
<file path=[Content_Types].xml><?xml version="1.0" encoding="utf-8"?>
<Types xmlns="http://schemas.openxmlformats.org/package/2006/content-type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codeName="ThisWorkbook"/>
  <mc:AlternateContent xmlns:mc="http://schemas.openxmlformats.org/markup-compatibility/2006">
    <mc:Choice Requires="x15">
      <x15ac:absPath xmlns:x15ac="http://schemas.microsoft.com/office/spreadsheetml/2010/11/ac" url="c:\users\batemane\Work Folders\Desktop\"/>
    </mc:Choice>
  </mc:AlternateContent>
  <xr:revisionPtr revIDLastSave="0" documentId="13_ncr:1_{720C74F8-785D-492D-991A-BC616E340322}" xr6:coauthVersionLast="47" xr6:coauthVersionMax="47" xr10:uidLastSave="{00000000-0000-0000-0000-000000000000}"/>
  <bookViews>
    <workbookView xWindow="-120" yWindow="-120" windowWidth="29040" windowHeight="17520" xr2:uid="{00000000-000D-0000-FFFF-FFFF00000000}"/>
  </bookViews>
  <sheets>
    <sheet name="Contents" sheetId="335" r:id="rId1"/>
    <sheet name="Data notes" sheetId="346" r:id="rId2"/>
    <sheet name="Table 01" sheetId="336" r:id="rId3"/>
    <sheet name="Table 02" sheetId="337" r:id="rId4"/>
    <sheet name="Table 03" sheetId="338" r:id="rId5"/>
    <sheet name="Table 04" sheetId="339" r:id="rId6"/>
    <sheet name="Table 05" sheetId="340" r:id="rId7"/>
    <sheet name="Table 06" sheetId="341" r:id="rId8"/>
    <sheet name="Table 07" sheetId="342" r:id="rId9"/>
    <sheet name="Table 08" sheetId="343" r:id="rId10"/>
    <sheet name="Table 09" sheetId="344" r:id="rId11"/>
    <sheet name="Table 10" sheetId="345" r:id="rId12"/>
  </sheets>
  <definedNames>
    <definedName name="_AMO_UniqueIdentifier" hidden="1">"'41666c7f-a84e-4b47-b129-82845dc632fe'"</definedName>
    <definedName name="_xlnm._FilterDatabase" localSheetId="2" hidden="1">'Table 01'!$A$2:$I$2</definedName>
    <definedName name="_xlnm._FilterDatabase" localSheetId="3" hidden="1">'Table 02'!$A$2:$I$2</definedName>
    <definedName name="_xlnm._FilterDatabase" localSheetId="4" hidden="1">'Table 03'!$A$2:$I$2</definedName>
    <definedName name="_xlnm._FilterDatabase" localSheetId="5" hidden="1">'Table 04'!$A$2:$I$2</definedName>
    <definedName name="_xlnm._FilterDatabase" localSheetId="6" hidden="1">'Table 05'!$A$2:$I$2</definedName>
    <definedName name="_xlnm._FilterDatabase" localSheetId="7" hidden="1">'Table 06'!$A$2:$I$2</definedName>
    <definedName name="_xlnm._FilterDatabase" localSheetId="8" hidden="1">'Table 07'!$A$2:$I$2</definedName>
    <definedName name="_xlnm._FilterDatabase" localSheetId="9" hidden="1">'Table 08'!$A$2:$I$2</definedName>
    <definedName name="_xlnm._FilterDatabase" localSheetId="10" hidden="1">'Table 09'!$A$2:$I$2</definedName>
    <definedName name="_xlnm._FilterDatabase" localSheetId="11" hidden="1">'Table 10'!$A$2:$I$2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 i="345" l="1"/>
  <c r="J2" i="344"/>
  <c r="J2" i="343"/>
  <c r="J2" i="342"/>
  <c r="J2" i="341"/>
  <c r="J2" i="340"/>
  <c r="J2" i="339"/>
  <c r="J2" i="338"/>
  <c r="J2" i="337"/>
  <c r="J2" i="336"/>
  <c r="B7" i="335"/>
  <c r="B17" i="335"/>
  <c r="B16" i="335"/>
  <c r="B15" i="335"/>
  <c r="B14" i="335"/>
  <c r="B13" i="335"/>
  <c r="B12" i="335"/>
  <c r="B11" i="335"/>
  <c r="B10" i="335"/>
  <c r="B9" i="335"/>
  <c r="B8" i="335"/>
</calcChain>
</file>

<file path=xl/sharedStrings.xml><?xml version="1.0" encoding="utf-8"?>
<sst xmlns="http://schemas.openxmlformats.org/spreadsheetml/2006/main" count="109740" uniqueCount="1215">
  <si>
    <t>Contents</t>
  </si>
  <si>
    <t>Data tables for Regional Insights for Indigenous Communities — Closing the Gap</t>
  </si>
  <si>
    <t>Target 4: Aboriginal and Torres Strait Islander children thrive in their early years</t>
  </si>
  <si>
    <t>Year</t>
  </si>
  <si>
    <t>Region type</t>
  </si>
  <si>
    <t>Region code</t>
  </si>
  <si>
    <t>Region name</t>
  </si>
  <si>
    <t>Remoteness</t>
  </si>
  <si>
    <t>Indigenous status</t>
  </si>
  <si>
    <t>Sex</t>
  </si>
  <si>
    <t>Number</t>
  </si>
  <si>
    <t>Percentage (%)</t>
  </si>
  <si>
    <t>AUS</t>
  </si>
  <si>
    <t>Australia</t>
  </si>
  <si>
    <t>All Remoteness Areas</t>
  </si>
  <si>
    <t>First Nations</t>
  </si>
  <si>
    <t>Males</t>
  </si>
  <si>
    <t>Females</t>
  </si>
  <si>
    <t>Persons</t>
  </si>
  <si>
    <t>Non-Indigenous</t>
  </si>
  <si>
    <t>STE</t>
  </si>
  <si>
    <t>New South Wales</t>
  </si>
  <si>
    <t>Victoria</t>
  </si>
  <si>
    <t>Queensland</t>
  </si>
  <si>
    <t>South Australia</t>
  </si>
  <si>
    <t>Western Australia</t>
  </si>
  <si>
    <t>Tasmania</t>
  </si>
  <si>
    <t>Northern Territory</t>
  </si>
  <si>
    <t>&lt;=72</t>
  </si>
  <si>
    <t>&lt;=10</t>
  </si>
  <si>
    <t>Australian Capital Territory</t>
  </si>
  <si>
    <t>SA4</t>
  </si>
  <si>
    <t>Capital Region</t>
  </si>
  <si>
    <t>Central Coast</t>
  </si>
  <si>
    <t>Central West</t>
  </si>
  <si>
    <t>Coffs Harbour - Grafton</t>
  </si>
  <si>
    <t>Far West and Orana</t>
  </si>
  <si>
    <t>Hunter Valley exc Newcastle</t>
  </si>
  <si>
    <t>Illawarra</t>
  </si>
  <si>
    <t>Mid North Coast</t>
  </si>
  <si>
    <t>Murray</t>
  </si>
  <si>
    <t>New England and North West</t>
  </si>
  <si>
    <t>Newcastle and Lake Macquarie</t>
  </si>
  <si>
    <t>Richmond - Tweed</t>
  </si>
  <si>
    <t>Riverina</t>
  </si>
  <si>
    <t>Southern Highlands and Shoalhaven</t>
  </si>
  <si>
    <t>Sydney - Baulkham Hills and Hawkesbury</t>
  </si>
  <si>
    <t>n.p.</t>
  </si>
  <si>
    <t>Sydney - Blacktown</t>
  </si>
  <si>
    <t>Sydney - City and Inner South</t>
  </si>
  <si>
    <t>Sydney - Eastern Suburbs</t>
  </si>
  <si>
    <t>Sydney - Inner South West</t>
  </si>
  <si>
    <t>Sydney - Inner West</t>
  </si>
  <si>
    <t>Sydney - North Sydney and Hornsby</t>
  </si>
  <si>
    <t>Sydney - Northern Beaches</t>
  </si>
  <si>
    <t>Sydney - Outer South West</t>
  </si>
  <si>
    <t>Sydney - Outer West and Blue Mountains</t>
  </si>
  <si>
    <t>Sydney - Parramatta</t>
  </si>
  <si>
    <t>Sydney - Ryde</t>
  </si>
  <si>
    <t>Sydney - South West</t>
  </si>
  <si>
    <t>Sydney - Sutherland</t>
  </si>
  <si>
    <t>Ballarat</t>
  </si>
  <si>
    <t>Bendigo</t>
  </si>
  <si>
    <t>Geelong</t>
  </si>
  <si>
    <t>Hume</t>
  </si>
  <si>
    <t>Latrobe - Gippsland</t>
  </si>
  <si>
    <t>Melbourne - Inner</t>
  </si>
  <si>
    <t>Melbourne - Inner East</t>
  </si>
  <si>
    <t>Melbourne - Inner South</t>
  </si>
  <si>
    <t>Melbourne - North East</t>
  </si>
  <si>
    <t>Melbourne - North West</t>
  </si>
  <si>
    <t>Melbourne - Outer East</t>
  </si>
  <si>
    <t>Melbourne - South East</t>
  </si>
  <si>
    <t>Melbourne - West</t>
  </si>
  <si>
    <t>Mornington Peninsula</t>
  </si>
  <si>
    <t>North West</t>
  </si>
  <si>
    <t>Shepparton</t>
  </si>
  <si>
    <t>Warrnambool and South West</t>
  </si>
  <si>
    <t>Brisbane - East</t>
  </si>
  <si>
    <t>Brisbane - North</t>
  </si>
  <si>
    <t>Brisbane - South</t>
  </si>
  <si>
    <t>Brisbane - West</t>
  </si>
  <si>
    <t>Brisbane Inner City</t>
  </si>
  <si>
    <t>Cairns</t>
  </si>
  <si>
    <t>Darling Downs - Maranoa</t>
  </si>
  <si>
    <t>Central Queensland</t>
  </si>
  <si>
    <t>Gold Coast</t>
  </si>
  <si>
    <t>Ipswich</t>
  </si>
  <si>
    <t>Logan - Beaudesert</t>
  </si>
  <si>
    <t>Mackay - Isaac - Whitsunday</t>
  </si>
  <si>
    <t>Moreton Bay - North</t>
  </si>
  <si>
    <t>Moreton Bay - South</t>
  </si>
  <si>
    <t>Queensland - Outback</t>
  </si>
  <si>
    <t>Sunshine Coast</t>
  </si>
  <si>
    <t>Toowoomba</t>
  </si>
  <si>
    <t>Townsville</t>
  </si>
  <si>
    <t>Wide Bay</t>
  </si>
  <si>
    <t>Adelaide - Central and Hills</t>
  </si>
  <si>
    <t>Adelaide - North</t>
  </si>
  <si>
    <t>Adelaide - South</t>
  </si>
  <si>
    <t>Adelaide - West</t>
  </si>
  <si>
    <t>Barossa - Yorke - Mid North</t>
  </si>
  <si>
    <t>South Australia - Outback</t>
  </si>
  <si>
    <t>South Australia - South East</t>
  </si>
  <si>
    <t>Bunbury</t>
  </si>
  <si>
    <t>Mandurah</t>
  </si>
  <si>
    <t>Perth - Inner</t>
  </si>
  <si>
    <t>Perth - North East</t>
  </si>
  <si>
    <t>Perth - North West</t>
  </si>
  <si>
    <t>Perth - South East</t>
  </si>
  <si>
    <t>Perth - South West</t>
  </si>
  <si>
    <t>Western Australia - Wheat Belt</t>
  </si>
  <si>
    <t>Western Australia - Outback (North)</t>
  </si>
  <si>
    <t>Western Australia - Outback (South)</t>
  </si>
  <si>
    <t>Hobart</t>
  </si>
  <si>
    <t>Launceston and North East</t>
  </si>
  <si>
    <t>South East</t>
  </si>
  <si>
    <t>West and North West</t>
  </si>
  <si>
    <t>Darwin</t>
  </si>
  <si>
    <t>Northern Territory - Outback</t>
  </si>
  <si>
    <t>&lt;=118</t>
  </si>
  <si>
    <t>Other Territories</t>
  </si>
  <si>
    <t>&lt;=63</t>
  </si>
  <si>
    <t>SA3</t>
  </si>
  <si>
    <t>Queanbeyan</t>
  </si>
  <si>
    <t>Snowy Mountains</t>
  </si>
  <si>
    <t>South Coast</t>
  </si>
  <si>
    <t>Goulburn - Mulwaree</t>
  </si>
  <si>
    <t>Young - Yass</t>
  </si>
  <si>
    <t>Gosford</t>
  </si>
  <si>
    <t>Wyong</t>
  </si>
  <si>
    <t>Bathurst</t>
  </si>
  <si>
    <t>Lachlan Valley</t>
  </si>
  <si>
    <t>Lithgow - Mudgee</t>
  </si>
  <si>
    <t>Orange</t>
  </si>
  <si>
    <t>Clarence Valley</t>
  </si>
  <si>
    <t>Coffs Harbour</t>
  </si>
  <si>
    <t>Bourke - Cobar - Coonamble</t>
  </si>
  <si>
    <t>Broken Hill and Far West</t>
  </si>
  <si>
    <t>Dubbo</t>
  </si>
  <si>
    <t>Lower Hunter</t>
  </si>
  <si>
    <t>Maitland</t>
  </si>
  <si>
    <t>Port Stephens</t>
  </si>
  <si>
    <t>Upper Hunter</t>
  </si>
  <si>
    <t>Dapto - Port Kembla</t>
  </si>
  <si>
    <t>Illawarra Catchment Reserve</t>
  </si>
  <si>
    <t>Kiama - Shellharbour</t>
  </si>
  <si>
    <t>Wollongong</t>
  </si>
  <si>
    <t>Great Lakes</t>
  </si>
  <si>
    <t>Kempsey - Nambucca</t>
  </si>
  <si>
    <t>Lord Howe Island</t>
  </si>
  <si>
    <t>Port Macquarie</t>
  </si>
  <si>
    <t>Taree - Gloucester</t>
  </si>
  <si>
    <t>Albury</t>
  </si>
  <si>
    <t>Lower Murray</t>
  </si>
  <si>
    <t>Upper Murray exc. Albury</t>
  </si>
  <si>
    <t>Armidale</t>
  </si>
  <si>
    <t>Inverell - Tenterfield</t>
  </si>
  <si>
    <t>Moree - Narrabri</t>
  </si>
  <si>
    <t>Tamworth - Gunnedah</t>
  </si>
  <si>
    <t>Lake Macquarie - East</t>
  </si>
  <si>
    <t>Lake Macquarie - West</t>
  </si>
  <si>
    <t>Newcastle</t>
  </si>
  <si>
    <t>Richmond Valley - Coastal</t>
  </si>
  <si>
    <t>Richmond Valley - Hinterland</t>
  </si>
  <si>
    <t>Tweed Valley</t>
  </si>
  <si>
    <t>Griffith - Murrumbidgee (West)</t>
  </si>
  <si>
    <t>Tumut - Tumbarumba</t>
  </si>
  <si>
    <t>Wagga Wagga</t>
  </si>
  <si>
    <t>Shoalhaven</t>
  </si>
  <si>
    <t>Southern Highlands</t>
  </si>
  <si>
    <t>Baulkham Hills</t>
  </si>
  <si>
    <t>Dural - Wisemans Ferry</t>
  </si>
  <si>
    <t>Hawkesbury</t>
  </si>
  <si>
    <t>Rouse Hill - McGraths Hill</t>
  </si>
  <si>
    <t>Blacktown</t>
  </si>
  <si>
    <t>Blacktown - North</t>
  </si>
  <si>
    <t>Mount Druitt</t>
  </si>
  <si>
    <t>Botany</t>
  </si>
  <si>
    <t>Marrickville - Sydenham - Petersham</t>
  </si>
  <si>
    <t>Sydney Inner City</t>
  </si>
  <si>
    <t>Eastern Suburbs - North</t>
  </si>
  <si>
    <t>Eastern Suburbs - South</t>
  </si>
  <si>
    <t>Bankstown</t>
  </si>
  <si>
    <t>Canterbury</t>
  </si>
  <si>
    <t>Hurstville</t>
  </si>
  <si>
    <t>Kogarah - Rockdale</t>
  </si>
  <si>
    <t>Canada Bay</t>
  </si>
  <si>
    <t>Leichhardt</t>
  </si>
  <si>
    <t>Strathfield - Burwood - Ashfield</t>
  </si>
  <si>
    <t>Chatswood - Lane Cove</t>
  </si>
  <si>
    <t>Hornsby</t>
  </si>
  <si>
    <t>Ku-ring-gai</t>
  </si>
  <si>
    <t>North Sydney - Mosman</t>
  </si>
  <si>
    <t>Manly</t>
  </si>
  <si>
    <t>Pittwater</t>
  </si>
  <si>
    <t>Warringah</t>
  </si>
  <si>
    <t>Camden</t>
  </si>
  <si>
    <t>Campbelltown (NSW)</t>
  </si>
  <si>
    <t>Wollondilly</t>
  </si>
  <si>
    <t>Blue Mountains</t>
  </si>
  <si>
    <t>Blue Mountains - South</t>
  </si>
  <si>
    <t>Penrith</t>
  </si>
  <si>
    <t>Richmond - Windsor</t>
  </si>
  <si>
    <t>St Marys</t>
  </si>
  <si>
    <t>Auburn</t>
  </si>
  <si>
    <t>Carlingford</t>
  </si>
  <si>
    <t>Merrylands - Guildford</t>
  </si>
  <si>
    <t>Parramatta</t>
  </si>
  <si>
    <t>Pennant Hills - Epping</t>
  </si>
  <si>
    <t>Ryde - Hunters Hill</t>
  </si>
  <si>
    <t>Bringelly - Green Valley</t>
  </si>
  <si>
    <t>Fairfield</t>
  </si>
  <si>
    <t>Liverpool</t>
  </si>
  <si>
    <t>Cronulla - Miranda - Caringbah</t>
  </si>
  <si>
    <t>Sutherland - Menai - Heathcote</t>
  </si>
  <si>
    <t>&lt;=2</t>
  </si>
  <si>
    <t>Creswick - Daylesford - Ballan</t>
  </si>
  <si>
    <t>Maryborough - Pyrenees</t>
  </si>
  <si>
    <t>Heathcote - Castlemaine - Kyneton</t>
  </si>
  <si>
    <t>Loddon - Elmore</t>
  </si>
  <si>
    <t>Barwon - West</t>
  </si>
  <si>
    <t>Surf Coast - Bellarine Peninsula</t>
  </si>
  <si>
    <t>Upper Goulburn Valley</t>
  </si>
  <si>
    <t>Wangaratta - Benalla</t>
  </si>
  <si>
    <t>Wodonga - Alpine</t>
  </si>
  <si>
    <t>Baw Baw</t>
  </si>
  <si>
    <t>Gippsland - East</t>
  </si>
  <si>
    <t>Gippsland - South West</t>
  </si>
  <si>
    <t>Latrobe Valley</t>
  </si>
  <si>
    <t>Wellington</t>
  </si>
  <si>
    <t>Brunswick - Coburg</t>
  </si>
  <si>
    <t>Darebin - South</t>
  </si>
  <si>
    <t>Essendon</t>
  </si>
  <si>
    <t>Melbourne City</t>
  </si>
  <si>
    <t>Port Phillip</t>
  </si>
  <si>
    <t>Stonnington - West</t>
  </si>
  <si>
    <t>Yarra</t>
  </si>
  <si>
    <t>Boroondara</t>
  </si>
  <si>
    <t>Manningham - West</t>
  </si>
  <si>
    <t>Whitehorse - West</t>
  </si>
  <si>
    <t>Bayside</t>
  </si>
  <si>
    <t>Glen Eira</t>
  </si>
  <si>
    <t>Kingston</t>
  </si>
  <si>
    <t>Stonnington - East</t>
  </si>
  <si>
    <t>Banyule</t>
  </si>
  <si>
    <t>Darebin - North</t>
  </si>
  <si>
    <t>Nillumbik - Kinglake</t>
  </si>
  <si>
    <t>Whittlesea - Wallan</t>
  </si>
  <si>
    <t>Keilor</t>
  </si>
  <si>
    <t>Macedon Ranges</t>
  </si>
  <si>
    <t>Moreland - North</t>
  </si>
  <si>
    <t>Sunbury</t>
  </si>
  <si>
    <t>Tullamarine - Broadmeadows</t>
  </si>
  <si>
    <t>Knox</t>
  </si>
  <si>
    <t>Manningham - East</t>
  </si>
  <si>
    <t>Maroondah</t>
  </si>
  <si>
    <t>Whitehorse - East</t>
  </si>
  <si>
    <t>Yarra Ranges</t>
  </si>
  <si>
    <t>Cardinia</t>
  </si>
  <si>
    <t>Casey - North</t>
  </si>
  <si>
    <t>Casey - South</t>
  </si>
  <si>
    <t>Dandenong</t>
  </si>
  <si>
    <t>Monash</t>
  </si>
  <si>
    <t>Brimbank</t>
  </si>
  <si>
    <t>Hobsons Bay</t>
  </si>
  <si>
    <t>Maribyrnong</t>
  </si>
  <si>
    <t>Melton - Bacchus Marsh</t>
  </si>
  <si>
    <t>Wyndham</t>
  </si>
  <si>
    <t>Frankston</t>
  </si>
  <si>
    <t>Grampians</t>
  </si>
  <si>
    <t>Mildura</t>
  </si>
  <si>
    <t>Murray River - Swan Hill</t>
  </si>
  <si>
    <t>Campaspe</t>
  </si>
  <si>
    <t>Moira</t>
  </si>
  <si>
    <t>Glenelg - Southern Grampians</t>
  </si>
  <si>
    <t>Colac - Corangamite</t>
  </si>
  <si>
    <t>Warrnambool</t>
  </si>
  <si>
    <t>Capalaba</t>
  </si>
  <si>
    <t>Cleveland - Stradbroke</t>
  </si>
  <si>
    <t>Wynnum - Manly</t>
  </si>
  <si>
    <t>Bald Hills - Everton Park</t>
  </si>
  <si>
    <t>Chermside</t>
  </si>
  <si>
    <t>Nundah</t>
  </si>
  <si>
    <t>Sandgate</t>
  </si>
  <si>
    <t>Carindale</t>
  </si>
  <si>
    <t>Holland Park - Yeronga</t>
  </si>
  <si>
    <t>Mt Gravatt</t>
  </si>
  <si>
    <t>Nathan</t>
  </si>
  <si>
    <t>Rocklea - Acacia Ridge</t>
  </si>
  <si>
    <t>Sunnybank</t>
  </si>
  <si>
    <t>Centenary</t>
  </si>
  <si>
    <t>Kenmore - Brookfield - Moggill</t>
  </si>
  <si>
    <t>Sherwood - Indooroopilly</t>
  </si>
  <si>
    <t>The Gap - Enoggera</t>
  </si>
  <si>
    <t>Brisbane Inner</t>
  </si>
  <si>
    <t>Brisbane Inner - East</t>
  </si>
  <si>
    <t>Brisbane Inner - North</t>
  </si>
  <si>
    <t>Brisbane Inner - West</t>
  </si>
  <si>
    <t>Cairns - North</t>
  </si>
  <si>
    <t>Cairns - South</t>
  </si>
  <si>
    <t>Innisfail - Cassowary Coast</t>
  </si>
  <si>
    <t>Port Douglas - Daintree</t>
  </si>
  <si>
    <t>Tablelands (East) - Kuranda</t>
  </si>
  <si>
    <t>Darling Downs (West) - Maranoa</t>
  </si>
  <si>
    <t>Darling Downs - East</t>
  </si>
  <si>
    <t>Granite Belt</t>
  </si>
  <si>
    <t>Central Highlands (Qld)</t>
  </si>
  <si>
    <t>Rockhampton</t>
  </si>
  <si>
    <t>Biloela</t>
  </si>
  <si>
    <t>Gladstone</t>
  </si>
  <si>
    <t>Broadbeach - Burleigh</t>
  </si>
  <si>
    <t>Coolangatta</t>
  </si>
  <si>
    <t>Gold Coast - North</t>
  </si>
  <si>
    <t>Gold Coast Hinterland</t>
  </si>
  <si>
    <t>Mudgeeraba - Tallebudgera</t>
  </si>
  <si>
    <t>Nerang</t>
  </si>
  <si>
    <t>Ormeau - Oxenford</t>
  </si>
  <si>
    <t>Robina</t>
  </si>
  <si>
    <t>Southport</t>
  </si>
  <si>
    <t>Surfers Paradise</t>
  </si>
  <si>
    <t>Forest Lake - Oxley</t>
  </si>
  <si>
    <t>&lt;=4</t>
  </si>
  <si>
    <t>Ipswich Hinterland</t>
  </si>
  <si>
    <t>Ipswich Inner</t>
  </si>
  <si>
    <t>Springfield - Redbank</t>
  </si>
  <si>
    <t>Beaudesert</t>
  </si>
  <si>
    <t>Beenleigh</t>
  </si>
  <si>
    <t>Browns Plains</t>
  </si>
  <si>
    <t>Jimboomba</t>
  </si>
  <si>
    <t>Loganlea - Carbrook</t>
  </si>
  <si>
    <t>Springwood - Kingston</t>
  </si>
  <si>
    <t>Bowen Basin - North</t>
  </si>
  <si>
    <t>Mackay</t>
  </si>
  <si>
    <t>Whitsunday</t>
  </si>
  <si>
    <t>Bribie - Beachmere</t>
  </si>
  <si>
    <t>Caboolture</t>
  </si>
  <si>
    <t>Caboolture Hinterland</t>
  </si>
  <si>
    <t>Narangba - Burpengary</t>
  </si>
  <si>
    <t>Redcliffe</t>
  </si>
  <si>
    <t>The Hills District</t>
  </si>
  <si>
    <t>North Lakes</t>
  </si>
  <si>
    <t>Strathpine</t>
  </si>
  <si>
    <t>Far North</t>
  </si>
  <si>
    <t>Outback - North</t>
  </si>
  <si>
    <t>Outback - South</t>
  </si>
  <si>
    <t>Buderim</t>
  </si>
  <si>
    <t>Caloundra</t>
  </si>
  <si>
    <t>Maroochy</t>
  </si>
  <si>
    <t>Noosa</t>
  </si>
  <si>
    <t>Sunshine Coast Hinterland</t>
  </si>
  <si>
    <t>Nambour</t>
  </si>
  <si>
    <t>Noosa Hinterland</t>
  </si>
  <si>
    <t>Charters Towers - Ayr - Ingham</t>
  </si>
  <si>
    <t>Bundaberg</t>
  </si>
  <si>
    <t>Burnett</t>
  </si>
  <si>
    <t>Gympie - Cooloola</t>
  </si>
  <si>
    <t>Hervey Bay</t>
  </si>
  <si>
    <t>Maryborough</t>
  </si>
  <si>
    <t>Adelaide City</t>
  </si>
  <si>
    <t>Adelaide Hills</t>
  </si>
  <si>
    <t>Burnside</t>
  </si>
  <si>
    <t>Campbelltown (SA)</t>
  </si>
  <si>
    <t>Norwood - Payneham - St Peters</t>
  </si>
  <si>
    <t>Prospect - Walkerville</t>
  </si>
  <si>
    <t>Unley</t>
  </si>
  <si>
    <t>Gawler - Two Wells</t>
  </si>
  <si>
    <t>Playford</t>
  </si>
  <si>
    <t>Port Adelaide - East</t>
  </si>
  <si>
    <t>Salisbury</t>
  </si>
  <si>
    <t>Tea Tree Gully</t>
  </si>
  <si>
    <t>Holdfast Bay</t>
  </si>
  <si>
    <t>Marion</t>
  </si>
  <si>
    <t>Mitcham</t>
  </si>
  <si>
    <t>Onkaparinga</t>
  </si>
  <si>
    <t>Charles Sturt</t>
  </si>
  <si>
    <t>Port Adelaide - West</t>
  </si>
  <si>
    <t>West Torrens</t>
  </si>
  <si>
    <t>Barossa</t>
  </si>
  <si>
    <t>Lower North</t>
  </si>
  <si>
    <t>Mid North</t>
  </si>
  <si>
    <t>Yorke Peninsula</t>
  </si>
  <si>
    <t>Eyre Peninsula and South West</t>
  </si>
  <si>
    <t>Outback - North and East</t>
  </si>
  <si>
    <t>Fleurieu - Kangaroo Island</t>
  </si>
  <si>
    <t>Limestone Coast</t>
  </si>
  <si>
    <t>Murray and Mallee</t>
  </si>
  <si>
    <t>Augusta - Margaret River - Busselton</t>
  </si>
  <si>
    <t>Manjimup</t>
  </si>
  <si>
    <t>Cottesloe - Claremont</t>
  </si>
  <si>
    <t>Perth City</t>
  </si>
  <si>
    <t>Bayswater - Bassendean</t>
  </si>
  <si>
    <t>Mundaring</t>
  </si>
  <si>
    <t>Swan</t>
  </si>
  <si>
    <t>Joondalup</t>
  </si>
  <si>
    <t>Stirling</t>
  </si>
  <si>
    <t>Wanneroo</t>
  </si>
  <si>
    <t>Armadale</t>
  </si>
  <si>
    <t>Belmont - Victoria Park</t>
  </si>
  <si>
    <t>Canning</t>
  </si>
  <si>
    <t>Gosnells</t>
  </si>
  <si>
    <t>Kalamunda</t>
  </si>
  <si>
    <t>Serpentine - Jarrahdale</t>
  </si>
  <si>
    <t>South Perth</t>
  </si>
  <si>
    <t>Cockburn</t>
  </si>
  <si>
    <t>Fremantle</t>
  </si>
  <si>
    <t>Kwinana</t>
  </si>
  <si>
    <t>Melville</t>
  </si>
  <si>
    <t>Rockingham</t>
  </si>
  <si>
    <t>Albany</t>
  </si>
  <si>
    <t>Wheat Belt - North</t>
  </si>
  <si>
    <t>Wheat Belt - South</t>
  </si>
  <si>
    <t>Kimberley</t>
  </si>
  <si>
    <t>East Pilbara</t>
  </si>
  <si>
    <t>West Pilbara</t>
  </si>
  <si>
    <t>Esperance</t>
  </si>
  <si>
    <t>Gascoyne</t>
  </si>
  <si>
    <t>Goldfields</t>
  </si>
  <si>
    <t>Mid West</t>
  </si>
  <si>
    <t>Brighton</t>
  </si>
  <si>
    <t>Hobart - North East</t>
  </si>
  <si>
    <t>Hobart - North West</t>
  </si>
  <si>
    <t>Hobart - South and West</t>
  </si>
  <si>
    <t>Hobart Inner</t>
  </si>
  <si>
    <t>Sorell - Dodges Ferry</t>
  </si>
  <si>
    <t>Launceston</t>
  </si>
  <si>
    <t>Meander Valley - West Tamar</t>
  </si>
  <si>
    <t>North East</t>
  </si>
  <si>
    <t>Central Highlands (Tas.)</t>
  </si>
  <si>
    <t>Huon - Bruny Island</t>
  </si>
  <si>
    <t>South East Coast</t>
  </si>
  <si>
    <t>Burnie - Ulverstone</t>
  </si>
  <si>
    <t>Devonport</t>
  </si>
  <si>
    <t>West Coast</t>
  </si>
  <si>
    <t>Darwin City</t>
  </si>
  <si>
    <t>Darwin Suburbs</t>
  </si>
  <si>
    <t>Litchfield</t>
  </si>
  <si>
    <t>Palmerston</t>
  </si>
  <si>
    <t>Alice Springs</t>
  </si>
  <si>
    <t>Barkly</t>
  </si>
  <si>
    <t>&lt;=9</t>
  </si>
  <si>
    <t>Daly - Tiwi - West Arnhem</t>
  </si>
  <si>
    <t>&lt;=19</t>
  </si>
  <si>
    <t>East Arnhem</t>
  </si>
  <si>
    <t>&lt;=21</t>
  </si>
  <si>
    <t>Katherine</t>
  </si>
  <si>
    <t>&lt;=27</t>
  </si>
  <si>
    <t>Belconnen</t>
  </si>
  <si>
    <t>Canberra East</t>
  </si>
  <si>
    <t>Gungahlin</t>
  </si>
  <si>
    <t>North Canberra</t>
  </si>
  <si>
    <t>South Canberra</t>
  </si>
  <si>
    <t>Tuggeranong</t>
  </si>
  <si>
    <t>Weston Creek</t>
  </si>
  <si>
    <t>Woden Valley</t>
  </si>
  <si>
    <t>Christmas Island</t>
  </si>
  <si>
    <t>Cocos (Keeling) Islands</t>
  </si>
  <si>
    <t>&lt;=20</t>
  </si>
  <si>
    <t>Uriarra - Namadgi</t>
  </si>
  <si>
    <t>Jervis Bay</t>
  </si>
  <si>
    <t>Norfolk Island</t>
  </si>
  <si>
    <t>&lt;=13</t>
  </si>
  <si>
    <t>Molonglo</t>
  </si>
  <si>
    <t>&lt;=18</t>
  </si>
  <si>
    <t>&lt;=3</t>
  </si>
  <si>
    <t>&lt;=6</t>
  </si>
  <si>
    <t>&lt;=16</t>
  </si>
  <si>
    <t>&lt;=7</t>
  </si>
  <si>
    <t>&lt;=12</t>
  </si>
  <si>
    <t>LGA</t>
  </si>
  <si>
    <t>Ballina</t>
  </si>
  <si>
    <t>Balranald</t>
  </si>
  <si>
    <t>Bayside (NSW)</t>
  </si>
  <si>
    <t>Bega Valley</t>
  </si>
  <si>
    <t>Bellingen</t>
  </si>
  <si>
    <t>Berrigan</t>
  </si>
  <si>
    <t>Bland</t>
  </si>
  <si>
    <t>Blayney</t>
  </si>
  <si>
    <t>Bogan</t>
  </si>
  <si>
    <t>Bourke</t>
  </si>
  <si>
    <t>Brewarrina</t>
  </si>
  <si>
    <t>Broken Hill</t>
  </si>
  <si>
    <t>Burwood</t>
  </si>
  <si>
    <t>Byron</t>
  </si>
  <si>
    <t>Cabonne</t>
  </si>
  <si>
    <t>Canterbury-Bankstown</t>
  </si>
  <si>
    <t>Carrathool</t>
  </si>
  <si>
    <t>Central Coast (NSW)</t>
  </si>
  <si>
    <t>Central Darling</t>
  </si>
  <si>
    <t>Cessnock</t>
  </si>
  <si>
    <t>Cobar</t>
  </si>
  <si>
    <t>Coolamon</t>
  </si>
  <si>
    <t>Coonamble</t>
  </si>
  <si>
    <t>Cootamundra-Gundagai</t>
  </si>
  <si>
    <t>Cowra</t>
  </si>
  <si>
    <t>Cumberland</t>
  </si>
  <si>
    <t>Dungog</t>
  </si>
  <si>
    <t>Edward River</t>
  </si>
  <si>
    <t>Eurobodalla</t>
  </si>
  <si>
    <t>Federation</t>
  </si>
  <si>
    <t>Forbes</t>
  </si>
  <si>
    <t>Georges River</t>
  </si>
  <si>
    <t>Gilgandra</t>
  </si>
  <si>
    <t>Glen Innes Severn</t>
  </si>
  <si>
    <t>Goulburn Mulwaree</t>
  </si>
  <si>
    <t>Greater Hume</t>
  </si>
  <si>
    <t>Griffith</t>
  </si>
  <si>
    <t>Gunnedah</t>
  </si>
  <si>
    <t>Gwydir</t>
  </si>
  <si>
    <t>Hay</t>
  </si>
  <si>
    <t>Hilltops</t>
  </si>
  <si>
    <t>Hunters Hill</t>
  </si>
  <si>
    <t>Inner West</t>
  </si>
  <si>
    <t>Inverell</t>
  </si>
  <si>
    <t>Junee</t>
  </si>
  <si>
    <t>Kempsey</t>
  </si>
  <si>
    <t>Kiama</t>
  </si>
  <si>
    <t>Kyogle</t>
  </si>
  <si>
    <t>Lachlan</t>
  </si>
  <si>
    <t>Lake Macquarie</t>
  </si>
  <si>
    <t>Lane Cove</t>
  </si>
  <si>
    <t>Leeton</t>
  </si>
  <si>
    <t>Lismore</t>
  </si>
  <si>
    <t>Lithgow</t>
  </si>
  <si>
    <t>Liverpool Plains</t>
  </si>
  <si>
    <t>Lockhart</t>
  </si>
  <si>
    <t>Mid-Coast</t>
  </si>
  <si>
    <t>Mid-Western</t>
  </si>
  <si>
    <t>Moree Plains</t>
  </si>
  <si>
    <t>Mosman</t>
  </si>
  <si>
    <t>Murray River</t>
  </si>
  <si>
    <t>Murrumbidgee</t>
  </si>
  <si>
    <t>Muswellbrook</t>
  </si>
  <si>
    <t>Nambucca Valley</t>
  </si>
  <si>
    <t>Narrabri</t>
  </si>
  <si>
    <t>Narrandera</t>
  </si>
  <si>
    <t>Narromine</t>
  </si>
  <si>
    <t>North Sydney</t>
  </si>
  <si>
    <t>Northern Beaches</t>
  </si>
  <si>
    <t>Oberon</t>
  </si>
  <si>
    <t>Parkes</t>
  </si>
  <si>
    <t>Port Macquarie-Hastings</t>
  </si>
  <si>
    <t>Queanbeyan-Palerang</t>
  </si>
  <si>
    <t>Randwick</t>
  </si>
  <si>
    <t>Richmond Valley</t>
  </si>
  <si>
    <t>Ryde</t>
  </si>
  <si>
    <t>Shellharbour</t>
  </si>
  <si>
    <t>Singleton</t>
  </si>
  <si>
    <t>Snowy Monaro</t>
  </si>
  <si>
    <t>Snowy Valleys</t>
  </si>
  <si>
    <t>Strathfield</t>
  </si>
  <si>
    <t>Sutherland</t>
  </si>
  <si>
    <t>Sydney</t>
  </si>
  <si>
    <t>Tamworth</t>
  </si>
  <si>
    <t>Temora</t>
  </si>
  <si>
    <t>Tenterfield</t>
  </si>
  <si>
    <t>The Hills</t>
  </si>
  <si>
    <t>Tweed</t>
  </si>
  <si>
    <t>Upper Lachlan</t>
  </si>
  <si>
    <t>Uralla</t>
  </si>
  <si>
    <t>Walcha</t>
  </si>
  <si>
    <t>Walgett</t>
  </si>
  <si>
    <t>Warren</t>
  </si>
  <si>
    <t>Warrumbungle</t>
  </si>
  <si>
    <t>Waverley</t>
  </si>
  <si>
    <t>Weddin</t>
  </si>
  <si>
    <t>Wentworth</t>
  </si>
  <si>
    <t>Willoughby</t>
  </si>
  <si>
    <t>Wingecarribee</t>
  </si>
  <si>
    <t>Woollahra</t>
  </si>
  <si>
    <t>Yass Valley</t>
  </si>
  <si>
    <t>Unincorporated NSW</t>
  </si>
  <si>
    <t>Alpine</t>
  </si>
  <si>
    <t>Ararat</t>
  </si>
  <si>
    <t>Bass Coast</t>
  </si>
  <si>
    <t>Bayside (Vic.)</t>
  </si>
  <si>
    <t>Benalla</t>
  </si>
  <si>
    <t>Buloke</t>
  </si>
  <si>
    <t>Casey</t>
  </si>
  <si>
    <t>Central Goldfields</t>
  </si>
  <si>
    <t>Colac Otway</t>
  </si>
  <si>
    <t>Corangamite</t>
  </si>
  <si>
    <t>Darebin</t>
  </si>
  <si>
    <t>East Gippsland</t>
  </si>
  <si>
    <t>Gannawarra</t>
  </si>
  <si>
    <t>Glenelg</t>
  </si>
  <si>
    <t>Golden Plains</t>
  </si>
  <si>
    <t>Greater Bendigo</t>
  </si>
  <si>
    <t>Greater Dandenong</t>
  </si>
  <si>
    <t>Greater Geelong</t>
  </si>
  <si>
    <t>Greater Shepparton</t>
  </si>
  <si>
    <t>Hepburn</t>
  </si>
  <si>
    <t>Hindmarsh</t>
  </si>
  <si>
    <t>Horsham</t>
  </si>
  <si>
    <t>Indigo</t>
  </si>
  <si>
    <t>Kingston (Vic.)</t>
  </si>
  <si>
    <t>Latrobe (Vic.)</t>
  </si>
  <si>
    <t>Loddon</t>
  </si>
  <si>
    <t>Manningham</t>
  </si>
  <si>
    <t>Mansfield</t>
  </si>
  <si>
    <t>Melbourne</t>
  </si>
  <si>
    <t>Melton</t>
  </si>
  <si>
    <t>Mitchell</t>
  </si>
  <si>
    <t>Moonee Valley</t>
  </si>
  <si>
    <t>Moorabool</t>
  </si>
  <si>
    <t>Moreland</t>
  </si>
  <si>
    <t>Mount Alexander</t>
  </si>
  <si>
    <t>Moyne</t>
  </si>
  <si>
    <t>Murrindindi</t>
  </si>
  <si>
    <t>Nillumbik</t>
  </si>
  <si>
    <t>Northern Grampians</t>
  </si>
  <si>
    <t>Pyrenees</t>
  </si>
  <si>
    <t>Queenscliffe</t>
  </si>
  <si>
    <t>South Gippsland</t>
  </si>
  <si>
    <t>Southern Grampians</t>
  </si>
  <si>
    <t>Stonnington</t>
  </si>
  <si>
    <t>Strathbogie</t>
  </si>
  <si>
    <t>Surf Coast</t>
  </si>
  <si>
    <t>Swan Hill</t>
  </si>
  <si>
    <t>Towong</t>
  </si>
  <si>
    <t>Wangaratta</t>
  </si>
  <si>
    <t>West Wimmera</t>
  </si>
  <si>
    <t>Whitehorse</t>
  </si>
  <si>
    <t>Whittlesea</t>
  </si>
  <si>
    <t>Wodonga</t>
  </si>
  <si>
    <t>Yarriambiack</t>
  </si>
  <si>
    <t>Unincorporated Vic</t>
  </si>
  <si>
    <t>Aurukun</t>
  </si>
  <si>
    <t>Balonne</t>
  </si>
  <si>
    <t>Banana</t>
  </si>
  <si>
    <t>Barcaldine</t>
  </si>
  <si>
    <t>Barcoo</t>
  </si>
  <si>
    <t>Blackall Tambo</t>
  </si>
  <si>
    <t>Boulia</t>
  </si>
  <si>
    <t>Brisbane</t>
  </si>
  <si>
    <t>Bulloo</t>
  </si>
  <si>
    <t>Burdekin</t>
  </si>
  <si>
    <t>Burke</t>
  </si>
  <si>
    <t>Carpentaria</t>
  </si>
  <si>
    <t>Cassowary Coast</t>
  </si>
  <si>
    <t>Charters Towers</t>
  </si>
  <si>
    <t>Cherbourg</t>
  </si>
  <si>
    <t>Cloncurry</t>
  </si>
  <si>
    <t>Cook</t>
  </si>
  <si>
    <t>Croydon</t>
  </si>
  <si>
    <t>Diamantina</t>
  </si>
  <si>
    <t>Doomadgee</t>
  </si>
  <si>
    <t>Douglas</t>
  </si>
  <si>
    <t>Etheridge</t>
  </si>
  <si>
    <t>Flinders (Qld)</t>
  </si>
  <si>
    <t>Fraser Coast</t>
  </si>
  <si>
    <t>Goondiwindi</t>
  </si>
  <si>
    <t>Gympie</t>
  </si>
  <si>
    <t>Hinchinbrook</t>
  </si>
  <si>
    <t>Hope Vale</t>
  </si>
  <si>
    <t>Isaac</t>
  </si>
  <si>
    <t>Kowanyama</t>
  </si>
  <si>
    <t>Livingstone</t>
  </si>
  <si>
    <t>Lockhart River</t>
  </si>
  <si>
    <t>Lockyer Valley</t>
  </si>
  <si>
    <t>Logan</t>
  </si>
  <si>
    <t>Longreach</t>
  </si>
  <si>
    <t>McKinlay</t>
  </si>
  <si>
    <t>Mapoon</t>
  </si>
  <si>
    <t>Maranoa</t>
  </si>
  <si>
    <t>Mareeba</t>
  </si>
  <si>
    <t>Moreton Bay</t>
  </si>
  <si>
    <t>Mornington</t>
  </si>
  <si>
    <t>Mount Isa</t>
  </si>
  <si>
    <t>Murweh</t>
  </si>
  <si>
    <t>Napranum</t>
  </si>
  <si>
    <t>North Burnett</t>
  </si>
  <si>
    <t>Northern Peninsula Area</t>
  </si>
  <si>
    <t>Palm Island</t>
  </si>
  <si>
    <t>Paroo</t>
  </si>
  <si>
    <t>Pormpuraaw</t>
  </si>
  <si>
    <t>Quilpie</t>
  </si>
  <si>
    <t>Redland</t>
  </si>
  <si>
    <t>Richmond</t>
  </si>
  <si>
    <t>Scenic Rim</t>
  </si>
  <si>
    <t>Somerset</t>
  </si>
  <si>
    <t>South Burnett</t>
  </si>
  <si>
    <t>Southern Downs</t>
  </si>
  <si>
    <t>Tablelands</t>
  </si>
  <si>
    <t>Torres</t>
  </si>
  <si>
    <t>Torres Strait Island</t>
  </si>
  <si>
    <t>Weipa</t>
  </si>
  <si>
    <t>Western Downs</t>
  </si>
  <si>
    <t>Winton</t>
  </si>
  <si>
    <t>Woorabinda</t>
  </si>
  <si>
    <t>Wujal Wujal</t>
  </si>
  <si>
    <t>Yarrabah</t>
  </si>
  <si>
    <t>&lt;=5</t>
  </si>
  <si>
    <t>Adelaide</t>
  </si>
  <si>
    <t>Adelaide Plains</t>
  </si>
  <si>
    <t>Alexandrina</t>
  </si>
  <si>
    <t>Anangu Pitjantjatjara Yunkunyt</t>
  </si>
  <si>
    <t>Barunga West</t>
  </si>
  <si>
    <t>Berri Barmera</t>
  </si>
  <si>
    <t>Ceduna</t>
  </si>
  <si>
    <t>Clare and Gilbert Valleys</t>
  </si>
  <si>
    <t>Cleve</t>
  </si>
  <si>
    <t>Coober Pedy</t>
  </si>
  <si>
    <t>Copper Coast</t>
  </si>
  <si>
    <t>Elliston</t>
  </si>
  <si>
    <t>Flinders Ranges</t>
  </si>
  <si>
    <t>Franklin Harbour</t>
  </si>
  <si>
    <t>Gawler</t>
  </si>
  <si>
    <t>Goyder</t>
  </si>
  <si>
    <t>Grant</t>
  </si>
  <si>
    <t>Kangaroo Island</t>
  </si>
  <si>
    <t>Karoonda East Murray</t>
  </si>
  <si>
    <t>Kimba</t>
  </si>
  <si>
    <t>Kingston (SA)</t>
  </si>
  <si>
    <t>Light</t>
  </si>
  <si>
    <t>Lower Eyre Peninsula</t>
  </si>
  <si>
    <t>Loxton Waikerie</t>
  </si>
  <si>
    <t>Maralinga Tjarutja</t>
  </si>
  <si>
    <t>Mid Murray</t>
  </si>
  <si>
    <t>Mount Barker</t>
  </si>
  <si>
    <t>Mount Gambier</t>
  </si>
  <si>
    <t>Mount Remarkable</t>
  </si>
  <si>
    <t>Murray Bridge</t>
  </si>
  <si>
    <t>Naracoorte Lucindale</t>
  </si>
  <si>
    <t>Northern Areas</t>
  </si>
  <si>
    <t>Norwood Payneham and St Peters</t>
  </si>
  <si>
    <t>Orroroo Carrieton</t>
  </si>
  <si>
    <t>Peterborough</t>
  </si>
  <si>
    <t>Port Adelaide Enfield</t>
  </si>
  <si>
    <t>Port Augusta</t>
  </si>
  <si>
    <t>Port Lincoln</t>
  </si>
  <si>
    <t>Port Pirie</t>
  </si>
  <si>
    <t>Prospect</t>
  </si>
  <si>
    <t>Renmark Paringa</t>
  </si>
  <si>
    <t>Robe</t>
  </si>
  <si>
    <t>Roxby Downs</t>
  </si>
  <si>
    <t>Southern Mallee</t>
  </si>
  <si>
    <t>Streaky Bay</t>
  </si>
  <si>
    <t>Tatiara</t>
  </si>
  <si>
    <t>Coorong</t>
  </si>
  <si>
    <t>Tumby Bay</t>
  </si>
  <si>
    <t>Victor Harbor</t>
  </si>
  <si>
    <t>Wakefield</t>
  </si>
  <si>
    <t>Walkerville</t>
  </si>
  <si>
    <t>Wattle Range</t>
  </si>
  <si>
    <t>Whyalla</t>
  </si>
  <si>
    <t>Wudinna</t>
  </si>
  <si>
    <t>Yankalilla</t>
  </si>
  <si>
    <t>Unincorporated SA</t>
  </si>
  <si>
    <t>Ashburton</t>
  </si>
  <si>
    <t>Augusta Margaret River</t>
  </si>
  <si>
    <t>Bassendean</t>
  </si>
  <si>
    <t>Bayswater</t>
  </si>
  <si>
    <t>Belmont</t>
  </si>
  <si>
    <t>Beverley</t>
  </si>
  <si>
    <t>Boddington</t>
  </si>
  <si>
    <t>Boyup Brook</t>
  </si>
  <si>
    <t>Bridgetown-Greenbushes</t>
  </si>
  <si>
    <t>Brookton</t>
  </si>
  <si>
    <t>Broome</t>
  </si>
  <si>
    <t>Broomehill-Tambellup</t>
  </si>
  <si>
    <t>Bruce Rock</t>
  </si>
  <si>
    <t>Busselton</t>
  </si>
  <si>
    <t>Cambridge</t>
  </si>
  <si>
    <t>Capel</t>
  </si>
  <si>
    <t>Carnamah</t>
  </si>
  <si>
    <t>Carnarvon</t>
  </si>
  <si>
    <t>Chapman Valley</t>
  </si>
  <si>
    <t>Chittering</t>
  </si>
  <si>
    <t>Claremont</t>
  </si>
  <si>
    <t>Cocos Islands</t>
  </si>
  <si>
    <t>Collie</t>
  </si>
  <si>
    <t>Coolgardie</t>
  </si>
  <si>
    <t>Coorow</t>
  </si>
  <si>
    <t>Corrigin</t>
  </si>
  <si>
    <t>Cottesloe</t>
  </si>
  <si>
    <t>Cranbrook</t>
  </si>
  <si>
    <t>Cuballing</t>
  </si>
  <si>
    <t>Cue</t>
  </si>
  <si>
    <t>Cunderdin</t>
  </si>
  <si>
    <t>Dalwallinu</t>
  </si>
  <si>
    <t>Dandaragan</t>
  </si>
  <si>
    <t>Dardanup</t>
  </si>
  <si>
    <t>Denmark</t>
  </si>
  <si>
    <t>Derby-West Kimberley</t>
  </si>
  <si>
    <t>Donnybrook-Balingup</t>
  </si>
  <si>
    <t>Dowerin</t>
  </si>
  <si>
    <t>Dumbleyung</t>
  </si>
  <si>
    <t>Dundas</t>
  </si>
  <si>
    <t>East Fremantle</t>
  </si>
  <si>
    <t>Exmouth</t>
  </si>
  <si>
    <t>Gingin</t>
  </si>
  <si>
    <t>Gnowangerup</t>
  </si>
  <si>
    <t>Goomalling</t>
  </si>
  <si>
    <t>Greater Geraldton</t>
  </si>
  <si>
    <t>Halls Creek</t>
  </si>
  <si>
    <t>Harvey</t>
  </si>
  <si>
    <t>Irwin</t>
  </si>
  <si>
    <t>Jerramungup</t>
  </si>
  <si>
    <t>Kalgoorlie-Boulder</t>
  </si>
  <si>
    <t>Karratha</t>
  </si>
  <si>
    <t>Katanning</t>
  </si>
  <si>
    <t>Kellerberrin</t>
  </si>
  <si>
    <t>Kent</t>
  </si>
  <si>
    <t>Kojonup</t>
  </si>
  <si>
    <t>Kondinin</t>
  </si>
  <si>
    <t>Koorda</t>
  </si>
  <si>
    <t>Kulin</t>
  </si>
  <si>
    <t>Lake Grace</t>
  </si>
  <si>
    <t>Laverton</t>
  </si>
  <si>
    <t>Leonora</t>
  </si>
  <si>
    <t>Meekatharra</t>
  </si>
  <si>
    <t>Menzies</t>
  </si>
  <si>
    <t>Merredin</t>
  </si>
  <si>
    <t>Mingenew</t>
  </si>
  <si>
    <t>Moora</t>
  </si>
  <si>
    <t>Morawa</t>
  </si>
  <si>
    <t>Mosman Park</t>
  </si>
  <si>
    <t>Mount Magnet</t>
  </si>
  <si>
    <t>Mount Marshall</t>
  </si>
  <si>
    <t>Mukinbudin</t>
  </si>
  <si>
    <t>Murchison</t>
  </si>
  <si>
    <t>Nannup</t>
  </si>
  <si>
    <t>Narembeen</t>
  </si>
  <si>
    <t>Narrogin</t>
  </si>
  <si>
    <t>Nedlands</t>
  </si>
  <si>
    <t>Ngaanyatjarraku</t>
  </si>
  <si>
    <t>Northam</t>
  </si>
  <si>
    <t>Northampton</t>
  </si>
  <si>
    <t>Nungarin</t>
  </si>
  <si>
    <t>Peppermint Grove</t>
  </si>
  <si>
    <t>Perenjori</t>
  </si>
  <si>
    <t>Perth</t>
  </si>
  <si>
    <t>Pingelly</t>
  </si>
  <si>
    <t>Plantagenet</t>
  </si>
  <si>
    <t>Port Hedland</t>
  </si>
  <si>
    <t>Quairading</t>
  </si>
  <si>
    <t>Ravensthorpe</t>
  </si>
  <si>
    <t>Sandstone</t>
  </si>
  <si>
    <t>Serpentine-Jarrahdale</t>
  </si>
  <si>
    <t>Shark Bay</t>
  </si>
  <si>
    <t>Subiaco</t>
  </si>
  <si>
    <t>Tammin</t>
  </si>
  <si>
    <t>Three Springs</t>
  </si>
  <si>
    <t>Toodyay</t>
  </si>
  <si>
    <t>Trayning</t>
  </si>
  <si>
    <t>Victoria Park</t>
  </si>
  <si>
    <t>Victoria Plains</t>
  </si>
  <si>
    <t>Vincent</t>
  </si>
  <si>
    <t>Wagin</t>
  </si>
  <si>
    <t>Wandering</t>
  </si>
  <si>
    <t>Waroona</t>
  </si>
  <si>
    <t>West Arthur</t>
  </si>
  <si>
    <t>Westonia</t>
  </si>
  <si>
    <t>Wickepin</t>
  </si>
  <si>
    <t>Williams</t>
  </si>
  <si>
    <t>Wiluna</t>
  </si>
  <si>
    <t>Wongan-Ballidu</t>
  </si>
  <si>
    <t>Woodanilling</t>
  </si>
  <si>
    <t>Wyalkatchem</t>
  </si>
  <si>
    <t>Wyndham-East Kimberley</t>
  </si>
  <si>
    <t>Yalgoo</t>
  </si>
  <si>
    <t>Yilgarn</t>
  </si>
  <si>
    <t>York</t>
  </si>
  <si>
    <t>Break O'Day</t>
  </si>
  <si>
    <t>Burnie</t>
  </si>
  <si>
    <t>Central Coast (Tas.)</t>
  </si>
  <si>
    <t>Circular Head</t>
  </si>
  <si>
    <t>Clarence</t>
  </si>
  <si>
    <t>Derwent Valley</t>
  </si>
  <si>
    <t>Dorset</t>
  </si>
  <si>
    <t>Flinders (Tas.)</t>
  </si>
  <si>
    <t>George Town</t>
  </si>
  <si>
    <t>Glamorgan-Spring Bay</t>
  </si>
  <si>
    <t>Glenorchy</t>
  </si>
  <si>
    <t>Huon Valley</t>
  </si>
  <si>
    <t>Kentish</t>
  </si>
  <si>
    <t>King Island</t>
  </si>
  <si>
    <t>Kingborough</t>
  </si>
  <si>
    <t>Latrobe (Tas.)</t>
  </si>
  <si>
    <t>Meander Valley</t>
  </si>
  <si>
    <t>Northern Midlands</t>
  </si>
  <si>
    <t>Sorell</t>
  </si>
  <si>
    <t>Southern Midlands</t>
  </si>
  <si>
    <t>Tasman</t>
  </si>
  <si>
    <t>Waratah-Wynyard</t>
  </si>
  <si>
    <t>West Tamar</t>
  </si>
  <si>
    <t>Belyuen</t>
  </si>
  <si>
    <t>Central Desert</t>
  </si>
  <si>
    <t>Coomalie</t>
  </si>
  <si>
    <t>Darwin Waterfront Precinct</t>
  </si>
  <si>
    <t>MacDonnell</t>
  </si>
  <si>
    <t>Roper Gulf</t>
  </si>
  <si>
    <t>Tiwi Islands</t>
  </si>
  <si>
    <t>Victoria Daly</t>
  </si>
  <si>
    <t>Wagait</t>
  </si>
  <si>
    <t>West Arnhem</t>
  </si>
  <si>
    <t>&lt;=8</t>
  </si>
  <si>
    <t>West Daly</t>
  </si>
  <si>
    <t>Unincorporated NT</t>
  </si>
  <si>
    <t>Unincorporated ACT</t>
  </si>
  <si>
    <t>Upper Gascoyne</t>
  </si>
  <si>
    <t>Unincorp. Other Territories</t>
  </si>
  <si>
    <t>&lt;=11</t>
  </si>
  <si>
    <t>IREG</t>
  </si>
  <si>
    <t>North-Eastern NSW</t>
  </si>
  <si>
    <t>North-Western NSW</t>
  </si>
  <si>
    <t>NSW Central and North Coast</t>
  </si>
  <si>
    <t>Riverina - Orange</t>
  </si>
  <si>
    <t>South-Eastern NSW</t>
  </si>
  <si>
    <t>Sydney - Wollongong</t>
  </si>
  <si>
    <t>Victoria exc. Melbourne</t>
  </si>
  <si>
    <t>Cape York</t>
  </si>
  <si>
    <t>Toowoomba - Roma</t>
  </si>
  <si>
    <t>Torres Strait</t>
  </si>
  <si>
    <t>Cairns - Atherton</t>
  </si>
  <si>
    <t>Townsville - Mackay</t>
  </si>
  <si>
    <t>Port Lincoln - Ceduna</t>
  </si>
  <si>
    <t>Geraldton</t>
  </si>
  <si>
    <t>Kalgoorlie</t>
  </si>
  <si>
    <t>Kununurra</t>
  </si>
  <si>
    <t>South Hedland</t>
  </si>
  <si>
    <t>South-Western WA</t>
  </si>
  <si>
    <t>West Kimberley</t>
  </si>
  <si>
    <t>Jabiru - Tiwi</t>
  </si>
  <si>
    <t>&lt;=26</t>
  </si>
  <si>
    <t>Nhulunbuy</t>
  </si>
  <si>
    <t>Tennant Creek</t>
  </si>
  <si>
    <t>Apatula</t>
  </si>
  <si>
    <t>ACT</t>
  </si>
  <si>
    <t>Christmas - Cocos (Keeling) Is.</t>
  </si>
  <si>
    <t>&lt;=14</t>
  </si>
  <si>
    <t>&lt;=15</t>
  </si>
  <si>
    <t>IARE</t>
  </si>
  <si>
    <t>Warrumbungle Shire</t>
  </si>
  <si>
    <t>Glen Innes</t>
  </si>
  <si>
    <t>Guyra - Tingha</t>
  </si>
  <si>
    <t>Inverell - Gwydir</t>
  </si>
  <si>
    <t>Moree</t>
  </si>
  <si>
    <t>Tenterfield - Jubullum Village</t>
  </si>
  <si>
    <t>Uralla - Walcha</t>
  </si>
  <si>
    <t>Cobar - Murrin Bridge</t>
  </si>
  <si>
    <t>Far West</t>
  </si>
  <si>
    <t>Ballina - Bagotville</t>
  </si>
  <si>
    <t>Coffs Harbour - Nambucca</t>
  </si>
  <si>
    <t>Gloucester - Dungog</t>
  </si>
  <si>
    <t>Port Macquarie - Hastings</t>
  </si>
  <si>
    <t>Taree</t>
  </si>
  <si>
    <t>Balranald - Wentworth</t>
  </si>
  <si>
    <t>Blayney - Cabonne</t>
  </si>
  <si>
    <t>Carrathool - Murrumbidgee</t>
  </si>
  <si>
    <t>Central Murray</t>
  </si>
  <si>
    <t>Coolamon - Temora - West Wyalong</t>
  </si>
  <si>
    <t>Cootamundra</t>
  </si>
  <si>
    <t>Deniliquin - Murray</t>
  </si>
  <si>
    <t>Griffith - Leeton</t>
  </si>
  <si>
    <t>Gundagai - Junee - Harden</t>
  </si>
  <si>
    <t>Lithgow - Oberon</t>
  </si>
  <si>
    <t>Mudgee</t>
  </si>
  <si>
    <t>Tumut</t>
  </si>
  <si>
    <t>Upper Murray</t>
  </si>
  <si>
    <t>Young</t>
  </si>
  <si>
    <t>Snowy - Monaro</t>
  </si>
  <si>
    <t>Southern Tablelands</t>
  </si>
  <si>
    <t>Botany Bay</t>
  </si>
  <si>
    <t>Campbelltown</t>
  </si>
  <si>
    <t>Canterbury - Bankstown</t>
  </si>
  <si>
    <t>Holroyd</t>
  </si>
  <si>
    <t>Hornsby - Ku-ring-gai</t>
  </si>
  <si>
    <t>Hunters Hill - Ryde</t>
  </si>
  <si>
    <t>Hurstville - Kogarah</t>
  </si>
  <si>
    <t>Marrickville</t>
  </si>
  <si>
    <t>Randwick - La Perouse</t>
  </si>
  <si>
    <t>Rockdale</t>
  </si>
  <si>
    <t>Sutherland Shire</t>
  </si>
  <si>
    <t>Sydney - City</t>
  </si>
  <si>
    <t>Sydney - Lower North</t>
  </si>
  <si>
    <t>Woollahra - Waverley</t>
  </si>
  <si>
    <t>Craigieburn - Sunbury</t>
  </si>
  <si>
    <t>Cranbourne - Narre Warren</t>
  </si>
  <si>
    <t>Maribyrnong - Moonee Valley</t>
  </si>
  <si>
    <t>Melbourne - East</t>
  </si>
  <si>
    <t>Melbourne - North-East</t>
  </si>
  <si>
    <t>Melbourne - Port Phillip</t>
  </si>
  <si>
    <t>Moreland - Broadmeadows</t>
  </si>
  <si>
    <t>Northcote - Preston - Whittlesea</t>
  </si>
  <si>
    <t>Wyndham - Altona</t>
  </si>
  <si>
    <t>Campaspe - Shepparton - Moira</t>
  </si>
  <si>
    <t>Castlemaine - Kerang</t>
  </si>
  <si>
    <t>Geelong - Queenscliff</t>
  </si>
  <si>
    <t>Gippsland</t>
  </si>
  <si>
    <t>Latrobe</t>
  </si>
  <si>
    <t>Macedon Ranges - Moorabool</t>
  </si>
  <si>
    <t>South Gippsland - Bass Coast</t>
  </si>
  <si>
    <t>South-West Central Victoria</t>
  </si>
  <si>
    <t>Southern Grampians - Glenelg</t>
  </si>
  <si>
    <t>Wallan - Seymour</t>
  </si>
  <si>
    <t>Wimmera</t>
  </si>
  <si>
    <t>Beaudesert - Boonah</t>
  </si>
  <si>
    <t>Brisbane City</t>
  </si>
  <si>
    <t>Esk - Kilcoy</t>
  </si>
  <si>
    <t>Gatton - Laidley</t>
  </si>
  <si>
    <t>Pine Rivers</t>
  </si>
  <si>
    <t>Cooktown</t>
  </si>
  <si>
    <t>Mapoon - Napranum - Weipa</t>
  </si>
  <si>
    <t>Boulia - Diamantina - Winton</t>
  </si>
  <si>
    <t>Carpentaria - Burke - Mornington</t>
  </si>
  <si>
    <t>Cloncurry - McKinlay</t>
  </si>
  <si>
    <t>Barcaldine - Blackall - Longreach</t>
  </si>
  <si>
    <t>Central Capricorn</t>
  </si>
  <si>
    <t>Nebo - Clermont</t>
  </si>
  <si>
    <t>Rockhampton - Yeppoon</t>
  </si>
  <si>
    <t>Bulloo - Quilpie - Barcoo</t>
  </si>
  <si>
    <t>Cooloola - Gympie</t>
  </si>
  <si>
    <t>Dalby</t>
  </si>
  <si>
    <t>Goondiwindi - Stanthorpe</t>
  </si>
  <si>
    <t>Jondaryan - Oakey</t>
  </si>
  <si>
    <t>Maranoa - Roma - Mitchell</t>
  </si>
  <si>
    <t>Murgon</t>
  </si>
  <si>
    <t>Nanango - Kilkivan</t>
  </si>
  <si>
    <t>Toowoomba - Central</t>
  </si>
  <si>
    <t>Toowoomba - North</t>
  </si>
  <si>
    <t>Toowoomba - South</t>
  </si>
  <si>
    <t>Kaiwalagal - Inner Islands</t>
  </si>
  <si>
    <t>Kalakawal - Top Western Islands</t>
  </si>
  <si>
    <t>Kalalagal - Western Islands</t>
  </si>
  <si>
    <t>Kulkalgal - Central Islands</t>
  </si>
  <si>
    <t>Meriam - Eastern Islands</t>
  </si>
  <si>
    <t>Atherton</t>
  </si>
  <si>
    <t>Cairns - Far North Coast</t>
  </si>
  <si>
    <t>Cairns - Southern Hinterlands</t>
  </si>
  <si>
    <t>Eacham</t>
  </si>
  <si>
    <t>Herberton - Ravenshoe</t>
  </si>
  <si>
    <t>Innisfail - Johnstone</t>
  </si>
  <si>
    <t>Kuranda - Croydon</t>
  </si>
  <si>
    <t>Tully - Cardwell - Jumbun</t>
  </si>
  <si>
    <t>Wujal Wujal and Outstations</t>
  </si>
  <si>
    <t>Bowen (Qld)</t>
  </si>
  <si>
    <t>Burdekin - Ayr</t>
  </si>
  <si>
    <t>Flinders - Richmond - Dalrymple</t>
  </si>
  <si>
    <t>Ingham - Hinchinbrook</t>
  </si>
  <si>
    <t>Mackay - Surrounds</t>
  </si>
  <si>
    <t>Mirani</t>
  </si>
  <si>
    <t>Proserpine - Whitsunday</t>
  </si>
  <si>
    <t>Sarina</t>
  </si>
  <si>
    <t>Thuringowa</t>
  </si>
  <si>
    <t>Townsville - Surrounds</t>
  </si>
  <si>
    <t>Adelaide - Prospect - Walkerville</t>
  </si>
  <si>
    <t>Adelaide Hills - Mount Barker</t>
  </si>
  <si>
    <t>Berri - Barmera</t>
  </si>
  <si>
    <t>Campbelltown - Norwood</t>
  </si>
  <si>
    <t>Holdfast Bay - West Torrens</t>
  </si>
  <si>
    <t>Loxton - Waikerie - Mid Murray</t>
  </si>
  <si>
    <t>Murray Mallee</t>
  </si>
  <si>
    <t>Port Adelaide - Enfield</t>
  </si>
  <si>
    <t>South-East</t>
  </si>
  <si>
    <t>Unley - Burnside - Mitcham</t>
  </si>
  <si>
    <t>Wakefield - Clare and Gilbert Valleys</t>
  </si>
  <si>
    <t>Anangu Pitjantjatjara</t>
  </si>
  <si>
    <t>Coober Pedy - Umoona</t>
  </si>
  <si>
    <t>Eyre</t>
  </si>
  <si>
    <t>Flinders</t>
  </si>
  <si>
    <t>Ceduna - West Coast</t>
  </si>
  <si>
    <t>Broome - Surrounds</t>
  </si>
  <si>
    <t>Carnarvon - Mungullah</t>
  </si>
  <si>
    <t>Carnegie South - Mount Magnet</t>
  </si>
  <si>
    <t>Central West Coast</t>
  </si>
  <si>
    <t>Irwin - Morawa</t>
  </si>
  <si>
    <t>Meekathara - Karalundi</t>
  </si>
  <si>
    <t>Shark Bay - Coral Bay - Upper Gascoyne</t>
  </si>
  <si>
    <t>Esperance - Ravensthorpe</t>
  </si>
  <si>
    <t>Kalgoorlie - Dundas - Goldfields</t>
  </si>
  <si>
    <t>Kalgoorlie - Ningia Mia</t>
  </si>
  <si>
    <t>Laverton - Ngaanyatjarraku</t>
  </si>
  <si>
    <t>Menzies - Leonora</t>
  </si>
  <si>
    <t>Warburton</t>
  </si>
  <si>
    <t>Argyle - Warmun</t>
  </si>
  <si>
    <t>Great Sandy Desert</t>
  </si>
  <si>
    <t>Halls Creek - Surrounds</t>
  </si>
  <si>
    <t>Kalumburu</t>
  </si>
  <si>
    <t>North Kimberley</t>
  </si>
  <si>
    <t>Mundaring - Swan View</t>
  </si>
  <si>
    <t>South Perth - Victoria Park</t>
  </si>
  <si>
    <t>Wanneroo - North-East</t>
  </si>
  <si>
    <t>Yanchep - Two Rocks</t>
  </si>
  <si>
    <t>Exmouth - Ashburton</t>
  </si>
  <si>
    <t>Roebourne - Wickham</t>
  </si>
  <si>
    <t>Avon</t>
  </si>
  <si>
    <t>Campion</t>
  </si>
  <si>
    <t>Harvey and Surrounds</t>
  </si>
  <si>
    <t>Hotham - Kulin</t>
  </si>
  <si>
    <t>Kojonup - Gnowangerup</t>
  </si>
  <si>
    <t>Manjimup - Denmark - Plantagenet</t>
  </si>
  <si>
    <t>Moora - Chittering</t>
  </si>
  <si>
    <t>Murray - Waroona - Boddington</t>
  </si>
  <si>
    <t>Narrogin - Wagin - Katanning</t>
  </si>
  <si>
    <t>South-West</t>
  </si>
  <si>
    <t>Derby - Mowanjum</t>
  </si>
  <si>
    <t>Fitzroy Crossing</t>
  </si>
  <si>
    <t>Outer Derby - West Kimberley</t>
  </si>
  <si>
    <t>Central Coast - Devonport</t>
  </si>
  <si>
    <t>Central Tasmania</t>
  </si>
  <si>
    <t>Greater Hobart</t>
  </si>
  <si>
    <t>Meander Valley - Kentish</t>
  </si>
  <si>
    <t>Tasmania - North-East Coast</t>
  </si>
  <si>
    <t>Tasmania - South-East Coast</t>
  </si>
  <si>
    <t>Tasmania - West Coast</t>
  </si>
  <si>
    <t>West Tamar - Latrobe</t>
  </si>
  <si>
    <t>Alawa - Brinkin - Nakara</t>
  </si>
  <si>
    <t>Anula - Wulagi</t>
  </si>
  <si>
    <t>Coconut Grove - Ludmilla</t>
  </si>
  <si>
    <t>Cox - Finniss - Coomalie</t>
  </si>
  <si>
    <t>Darwin - Inner Suburbs</t>
  </si>
  <si>
    <t>Karama</t>
  </si>
  <si>
    <t>Malak</t>
  </si>
  <si>
    <t>Marrara - Winnellie - Berrimah</t>
  </si>
  <si>
    <t>Millner - Jingili</t>
  </si>
  <si>
    <t>Moil - Wagaman - Wanguri</t>
  </si>
  <si>
    <t>Nightcliff - Rapid Creek</t>
  </si>
  <si>
    <t>Tiwi - Lyons - Leanyer</t>
  </si>
  <si>
    <t>Douglas-Daly</t>
  </si>
  <si>
    <t>Kakadu - Marrakai - Jabiru</t>
  </si>
  <si>
    <t>Maningrida and Outstations</t>
  </si>
  <si>
    <t>North-West Arnhem</t>
  </si>
  <si>
    <t>Thamarrurr inc. Wadeye</t>
  </si>
  <si>
    <t>Borroloola</t>
  </si>
  <si>
    <t>Daguragu - Kalkarindji and Outstations</t>
  </si>
  <si>
    <t>Elsey - Roper</t>
  </si>
  <si>
    <t>Gulf</t>
  </si>
  <si>
    <t>Katherine Town</t>
  </si>
  <si>
    <t>Lajamanu</t>
  </si>
  <si>
    <t>Ngukurr</t>
  </si>
  <si>
    <t>Victoria River</t>
  </si>
  <si>
    <t>Walangeri</t>
  </si>
  <si>
    <t>Anindilyakwa (Groote)</t>
  </si>
  <si>
    <t>Gapuwiyak and Outstations</t>
  </si>
  <si>
    <t>Laynhapuy - Gumatj Homelands</t>
  </si>
  <si>
    <t>Marthakal Homelands - Galiwinku</t>
  </si>
  <si>
    <t>Nhulunbuy - Gunyangara</t>
  </si>
  <si>
    <t>Numbulwar and Outstations</t>
  </si>
  <si>
    <t>Ramingining - Milingimbi and Outstations</t>
  </si>
  <si>
    <t>Yirrkala</t>
  </si>
  <si>
    <t>Ali Curung</t>
  </si>
  <si>
    <t>Alpurrurulam</t>
  </si>
  <si>
    <t>Elliott</t>
  </si>
  <si>
    <t>Tennant Creek Town</t>
  </si>
  <si>
    <t>Wutunugurra - Canteen Creek</t>
  </si>
  <si>
    <t>Alice exc. Town Camps</t>
  </si>
  <si>
    <t>&lt;=28</t>
  </si>
  <si>
    <t>Alice Springs Town Camps</t>
  </si>
  <si>
    <t>Amoonguna - Santa Teresa - Titjikala</t>
  </si>
  <si>
    <t>Ampilatwatja and Outstations</t>
  </si>
  <si>
    <t>Anmatjere</t>
  </si>
  <si>
    <t>Apatula (Finke) and Homelands</t>
  </si>
  <si>
    <t>Atitjere - Akarnenehe - Engawala</t>
  </si>
  <si>
    <t>Haasts Bluff - Mount Liebig (Watiyawanu)</t>
  </si>
  <si>
    <t>Hermannsburg</t>
  </si>
  <si>
    <t>Kaltukatjara and Outstations</t>
  </si>
  <si>
    <t>Mutitjulu - Uluru - Imanpa</t>
  </si>
  <si>
    <t>Nyirripi and Tanami Outstations</t>
  </si>
  <si>
    <t>Papunya and Outstations</t>
  </si>
  <si>
    <t>Urapuntja</t>
  </si>
  <si>
    <t>Walungurru and Outstations</t>
  </si>
  <si>
    <t>West MacDonnell Ranges</t>
  </si>
  <si>
    <t>Willowra</t>
  </si>
  <si>
    <t>Yuelamu</t>
  </si>
  <si>
    <t>Yuendumu and Outstations</t>
  </si>
  <si>
    <t>Canberra - North</t>
  </si>
  <si>
    <t>Canberra - South</t>
  </si>
  <si>
    <t>Stromlo - Namadgi</t>
  </si>
  <si>
    <t>Fitzroy River</t>
  </si>
  <si>
    <t>Major Cities of Australia</t>
  </si>
  <si>
    <t>Inner Regional Australia</t>
  </si>
  <si>
    <t>Outer Regional Australia</t>
  </si>
  <si>
    <t>Remote Australia</t>
  </si>
  <si>
    <t>Very Remote Australia</t>
  </si>
  <si>
    <t>..</t>
  </si>
  <si>
    <t>&lt;=55</t>
  </si>
  <si>
    <t>&lt;=62</t>
  </si>
  <si>
    <t>&lt;=56</t>
  </si>
  <si>
    <t>&lt;=59</t>
  </si>
  <si>
    <t>&lt;=51</t>
  </si>
  <si>
    <t>&lt;=41</t>
  </si>
  <si>
    <t>&lt;=39</t>
  </si>
  <si>
    <t>Data notes</t>
  </si>
  <si>
    <t>For more information see Closing the Gap / Target 4 - AIHW RIFIC (https://www.rific.gov.au/Resources/Technical-notes/Closing-the-Gap/Target-4)</t>
  </si>
  <si>
    <t xml:space="preserve">1. This measure refers to children assessed as ‘on track in all five domains’ (OT5), meaning they score above the 25th percentile based on cut-off points from the 2009 Australian Early Development Census across physical health and wellbeing, social competence, emotional maturity, language and cognitive skills, and communication skills and general knowledge. It is reported in indicators 1a–1d and aligns with Close the Gap Target 4: Aboriginal and Torres Strait Islander children thrive in their early years </t>
  </si>
  <si>
    <t xml:space="preserve"> 1a. Number of First Nations children assessed as developmentally on track in all five domains.</t>
  </si>
  <si>
    <t xml:space="preserve"> 1b. Number of non-Indigenous children assessed as developmentally on track in all five domains.</t>
  </si>
  <si>
    <t xml:space="preserve"> 1c. Proportion (%) of First Nations children assessed as developmentally on track in all five domains, by sex, remoteness and over time.</t>
  </si>
  <si>
    <t xml:space="preserve"> 1d. Proportion (%) of non-Indigenous children assessed as developmentally on track in all five domains, over time.</t>
  </si>
  <si>
    <t>2. Seven types of geography were included: Australia, state and territory, Statistical Area Level 4 (SA4), Statistical Area Level 3 (SA3), Indigenous Region (IREG), Indigenous Area (IARE) and Local Government Area (LGA).</t>
  </si>
  <si>
    <t>3. Data disaggregated by sex groups: males, females and persons including sex not reported as male or female.</t>
  </si>
  <si>
    <t>4. Data have been suppressed to protect confidentiality and ensure reliability.</t>
  </si>
  <si>
    <t xml:space="preserve"> 4a. To prevent the identification of individual children as developmentally vulnerable, where 90 per cent or more of a group is developmentally vulnerable or has emerging strengths, the following suppression applies: The percentage of vulnerable children is reported as &gt;=90%; The number of vulnerable children is reported as greater than or equal to the equivalent of 90% of children with valid instruments in that group, rounded up to the next integer.</t>
  </si>
  <si>
    <t xml:space="preserve"> 4b. Where 90 per cent or more of a group is developmentally vulnerable, the percentage and number of children that are not developmentally vulnerable or with emerging strengths is also suppressed, as follows: The percentage of children in each other developmental category is reported as &lt;=10%; The number of children in each other developmental category is reported as less than the equivalent of 10% of children in that group with a valid instrument, rounded down to the previous integer.</t>
  </si>
  <si>
    <t xml:space="preserve"> 4c. When the percentage of ‘Developmentally on track in all five domains’ is suppressed to &lt;=10%, these groups have been suppressed to ensure that groups containing &gt;=90% of children who are developmentally vulnerable are also suppressed. However, this does not necessarily mean that the group contains 90% or more vulnerable children, as some or all of the students may be developmentally at risk rather than developmentally vulnerable.</t>
  </si>
  <si>
    <t xml:space="preserve"> 4d. Suppression has been applied where less than 80% children qualified for the denominator for the calculation of developmentally on track on all five domains based on the 80% coverage rule.</t>
  </si>
  <si>
    <t xml:space="preserve"> 4e. Consequential suppression has also been applied where required to prevent back-calculation.</t>
  </si>
  <si>
    <t xml:space="preserve"> 4f. Other suppressions are applied based on sections 7.1 and 7.2 of the AEDC Data Guidelines (https://www.aedc.gov.au/resources/detail/aedc-data-guidelines).</t>
  </si>
  <si>
    <t>5. Symbols used for suppression:</t>
  </si>
  <si>
    <t xml:space="preserve"> n.p. Not publishable because of small numbers, confidentiality or other concerns about data quality</t>
  </si>
  <si>
    <t xml:space="preserve"> .. Not applicable – no population</t>
  </si>
  <si>
    <t xml:space="preserve"> &lt;=10 / &gt;=90 Suppression applied</t>
  </si>
  <si>
    <t>Table 01: Assessed as developmentally on track in all five domains, by Indigenous status, Australia (AUS), 2009 to 2024</t>
  </si>
  <si>
    <t>Table 02: Assessed as developmentally on track in all five domains, by Indigenous status and State and Territory (STE), 2009 to 2024</t>
  </si>
  <si>
    <t>Table 03: Assessed as developmentally on track in all five domains, by Indigenous status and Statistical Area Level 4 (SA4), 2009 to 2024</t>
  </si>
  <si>
    <t>Table 04: Assessed as developmentally on track in all five domains, by Indigenous status and Statistical Area Level 3 (SA3), 2009 to 2024</t>
  </si>
  <si>
    <t>Table 05: Assessed as developmentally on track in all five domains, by Indigenous status and Local Government Area (LGA), 2009 to 2024</t>
  </si>
  <si>
    <t>Table 06: Assessed as developmentally on track in all five domains, by Indigenous status and Indigenous Region (IREG), 2009 to 2024</t>
  </si>
  <si>
    <t>Table 08: Assessed as developmentally on track in all five domains, by Indigenous status and remoteness area, Australia (AUS), 2009 to 2024</t>
  </si>
  <si>
    <t>Table 09: Assessed as developmentally on track in all five domains, by Indigenous status, State and Territory (STE) and remoteness area, 2009 to 2024</t>
  </si>
  <si>
    <t>Table 10: Assessed as developmentally on track in all five domains, by Indigenous status, Indigenous Region (IREG) and remoteness area, 2009 to 2024</t>
  </si>
  <si>
    <t>Table 07: Assessed as developmentally on track in all five domains, by Indigenous status and Indigenous Area (IARE), 2009 to 2024</t>
  </si>
  <si>
    <t>Data source: Australian Institute of Health and Welfare (AIHW) analyses of the Australian Early Development Census (AEDC).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</si>
</sst>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6" x14ac:knownFonts="1">
    <font>
      <sz val="11"/>
      <color theme="1"/>
      <name val="Arial"/>
      <family val="2"/>
      <scheme val="minor"/>
    </font>
    <font>
      <sz val="10"/>
      <name val="Arial"/>
      <family val="2"/>
    </font>
    <font>
      <sz val="8"/>
      <color theme="1"/>
      <name val="Arial"/>
      <family val="2"/>
    </font>
    <font>
      <b/>
      <sz val="10"/>
      <color theme="1"/>
      <name val="Book Antiqua"/>
      <family val="1"/>
    </font>
    <font>
      <b/>
      <sz val="8"/>
      <color theme="1"/>
      <name val="Arial"/>
      <family val="2"/>
    </font>
    <font>
      <sz val="7"/>
      <color theme="1"/>
      <name val="Arial"/>
      <family val="2"/>
    </font>
    <font>
      <u/>
      <sz val="11"/>
      <color theme="10"/>
      <name val="Arial"/>
      <family val="2"/>
      <scheme val="minor"/>
    </font>
    <font>
      <sz val="11"/>
      <color theme="1"/>
      <name val="Calibri"/>
      <family val="2"/>
    </font>
    <font>
      <b/>
      <sz val="14"/>
      <color theme="1"/>
      <name val="Calibri"/>
      <family val="2"/>
    </font>
    <font>
      <b/>
      <sz val="14"/>
      <color theme="1"/>
      <name val="Arial"/>
      <family val="2"/>
      <scheme val="minor"/>
    </font>
    <font>
      <b/>
      <sz val="12"/>
      <color theme="1"/>
      <name val="Arial"/>
      <family val="2"/>
      <scheme val="minor"/>
    </font>
    <font>
      <sz val="12"/>
      <color rgb="FF000000"/>
      <name val="Arial"/>
      <family val="2"/>
    </font>
    <font>
      <u/>
      <sz val="11"/>
      <color rgb="FF0000FF"/>
      <name val="Arial"/>
      <family val="2"/>
    </font>
    <font>
      <b/>
      <sz val="11"/>
      <color rgb="FF000000"/>
      <name val="Arial"/>
      <family val="2"/>
    </font>
    <font>
      <b/>
      <sz val="10"/>
      <color rgb="FF000000"/>
      <name val="Arial"/>
      <family val="2"/>
    </font>
    <font>
      <sz val="10"/>
      <color rgb="FF000000"/>
      <name val="Arial"/>
      <family val="2"/>
    </font>
  </fonts>
  <fills count="4">
    <fill>
      <patternFill patternType="none"/>
    </fill>
    <fill>
      <patternFill patternType="gray125"/>
    </fill>
    <fill>
      <patternFill patternType="solid">
        <fgColor indexed="65"/>
        <bgColor indexed="64"/>
      </patternFill>
    </fill>
    <fill>
      <patternFill patternType="solid">
        <fgColor theme="6" tint="0.79998168889431442"/>
        <bgColor indexed="65"/>
      </patternFill>
    </fill>
  </fills>
  <borders count="61">
    <border>
      <left/>
      <right/>
      <top/>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s>
  <cellStyleXfs count="9">
    <xf numFmtId="0" fontId="0" fillId="0" borderId="0"/>
    <xf numFmtId="0" fontId="2" fillId="3" borderId="0" applyNumberFormat="0" applyBorder="0" applyAlignment="0" applyProtection="0"/>
    <xf numFmtId="49" fontId="2" fillId="2" borderId="0" applyProtection="0">
      <alignment horizontal="right" wrapText="1"/>
    </xf>
    <xf numFmtId="49" fontId="3" fillId="2" borderId="0" applyNumberFormat="0" applyFill="0" applyBorder="0" applyAlignment="0" applyProtection="0">
      <alignment horizontal="right"/>
    </xf>
    <xf numFmtId="49" fontId="4" fillId="2" borderId="0" applyNumberFormat="0" applyFill="0" applyBorder="0" applyAlignment="0" applyProtection="0">
      <alignment horizontal="right"/>
    </xf>
    <xf numFmtId="49" fontId="5" fillId="2" borderId="0" applyNumberFormat="0" applyFill="0" applyBorder="0" applyAlignment="0" applyProtection="0">
      <alignment horizontal="right"/>
    </xf>
    <xf numFmtId="49" fontId="4" fillId="2" borderId="0" applyNumberFormat="0" applyFill="0" applyBorder="0" applyProtection="0">
      <alignment horizontal="center"/>
    </xf>
    <xf numFmtId="0" fontId="6" fillId="0" borderId="0" applyNumberFormat="0" applyFill="0" applyBorder="0" applyAlignment="0" applyProtection="0"/>
    <xf numFmtId="0" fontId="1" fillId="0" borderId="0"/>
  </cellStyleXfs>
  <cellXfs count="74">
    <xf numFmtId="0" fontId="0" fillId="0" borderId="0" xfId="0"/>
    <xf numFmtId="0" fontId="7" fillId="0" borderId="0" xfId="0" applyFont="1"/>
    <xf numFmtId="0" fontId="8" fillId="0" borderId="0" xfId="0" applyFont="1"/>
    <xf numFmtId="0" fontId="9" fillId="0" borderId="0" xfId="0" applyFont="1"/>
    <xf numFmtId="0" fontId="10" fillId="0" borderId="0" xfId="0" applyFont="1"/>
    <xf numFmtId="0" fontId="11" fillId="0" borderId="0" xfId="0" applyFont="1"/>
    <xf numFmtId="0" fontId="12" fillId="0" borderId="0" xfId="7" applyFont="1" applyFill="1"/>
    <xf numFmtId="0" fontId="12" fillId="0" borderId="0" xfId="0" applyFont="1"/>
    <xf numFmtId="0" fontId="13" fillId="0" borderId="0" xfId="0" applyFont="1" applyAlignment="1">
      <alignment horizontal="left" vertical="center"/>
    </xf>
    <xf numFmtId="0" fontId="14" fillId="0" borderId="1" xfId="0" applyFont="1" applyBorder="1" applyAlignment="1">
      <alignment horizontal="center" wrapText="1"/>
    </xf>
    <xf numFmtId="0" fontId="14" fillId="0" borderId="3" xfId="0" applyFont="1" applyBorder="1" applyAlignment="1">
      <alignment horizontal="center" wrapText="1"/>
    </xf>
    <xf numFmtId="0" fontId="14" fillId="0" borderId="2" xfId="0" applyFont="1" applyBorder="1" applyAlignment="1">
      <alignment horizontal="center" wrapText="1"/>
    </xf>
    <xf numFmtId="0" fontId="15" fillId="0" borderId="0" xfId="0" applyFont="1" applyAlignment="1">
      <alignment horizontal="center"/>
    </xf>
    <xf numFmtId="49" fontId="15" fillId="0" borderId="0" xfId="0" quotePrefix="1" applyNumberFormat="1" applyFont="1" applyAlignment="1">
      <alignment horizontal="center"/>
    </xf>
    <xf numFmtId="3" fontId="15" fillId="0" borderId="0" xfId="0" quotePrefix="1" applyNumberFormat="1" applyFont="1" applyAlignment="1">
      <alignment horizontal="right"/>
    </xf>
    <xf numFmtId="164" fontId="15" fillId="0" borderId="0" xfId="0" quotePrefix="1" applyNumberFormat="1" applyFont="1" applyAlignment="1">
      <alignment horizontal="right"/>
    </xf>
    <xf numFmtId="0" fontId="0" fillId="0" borderId="4" xfId="0" applyBorder="1"/>
    <xf numFmtId="0" fontId="0" fillId="0" borderId="5" xfId="0" applyBorder="1"/>
    <xf numFmtId="0" fontId="0" fillId="0" borderId="6" xfId="0" applyBorder="1"/>
    <xf numFmtId="0" fontId="14" fillId="0" borderId="7" xfId="0" applyFont="1" applyBorder="1" applyAlignment="1">
      <alignment horizontal="center" wrapText="1"/>
    </xf>
    <xf numFmtId="0" fontId="14" fillId="0" borderId="9" xfId="0" applyFont="1" applyBorder="1" applyAlignment="1">
      <alignment horizontal="center" wrapText="1"/>
    </xf>
    <xf numFmtId="0" fontId="14" fillId="0" borderId="8" xfId="0" applyFont="1" applyBorder="1" applyAlignment="1">
      <alignment horizontal="center" wrapText="1"/>
    </xf>
    <xf numFmtId="0" fontId="0" fillId="0" borderId="10" xfId="0" applyBorder="1"/>
    <xf numFmtId="0" fontId="0" fillId="0" borderId="11" xfId="0" applyBorder="1"/>
    <xf numFmtId="0" fontId="0" fillId="0" borderId="12" xfId="0" applyBorder="1"/>
    <xf numFmtId="0" fontId="14" fillId="0" borderId="13" xfId="0" applyFont="1" applyBorder="1" applyAlignment="1">
      <alignment horizontal="center" wrapText="1"/>
    </xf>
    <xf numFmtId="0" fontId="14" fillId="0" borderId="15" xfId="0" applyFont="1" applyBorder="1" applyAlignment="1">
      <alignment horizontal="center" wrapText="1"/>
    </xf>
    <xf numFmtId="0" fontId="14" fillId="0" borderId="14" xfId="0" applyFont="1" applyBorder="1" applyAlignment="1">
      <alignment horizontal="center" wrapText="1"/>
    </xf>
    <xf numFmtId="0" fontId="0" fillId="0" borderId="16" xfId="0" applyBorder="1"/>
    <xf numFmtId="0" fontId="0" fillId="0" borderId="17" xfId="0" applyBorder="1"/>
    <xf numFmtId="0" fontId="0" fillId="0" borderId="18" xfId="0" applyBorder="1"/>
    <xf numFmtId="0" fontId="14" fillId="0" borderId="19" xfId="0" applyFont="1" applyBorder="1" applyAlignment="1">
      <alignment horizontal="center" wrapText="1"/>
    </xf>
    <xf numFmtId="0" fontId="14" fillId="0" borderId="21" xfId="0" applyFont="1" applyBorder="1" applyAlignment="1">
      <alignment horizontal="center" wrapText="1"/>
    </xf>
    <xf numFmtId="0" fontId="14" fillId="0" borderId="20" xfId="0" applyFont="1" applyBorder="1" applyAlignment="1">
      <alignment horizontal="center" wrapText="1"/>
    </xf>
    <xf numFmtId="0" fontId="0" fillId="0" borderId="22" xfId="0" applyBorder="1"/>
    <xf numFmtId="0" fontId="0" fillId="0" borderId="23" xfId="0" applyBorder="1"/>
    <xf numFmtId="0" fontId="0" fillId="0" borderId="24" xfId="0" applyBorder="1"/>
    <xf numFmtId="0" fontId="14" fillId="0" borderId="25" xfId="0" applyFont="1" applyBorder="1" applyAlignment="1">
      <alignment horizontal="center" wrapText="1"/>
    </xf>
    <xf numFmtId="0" fontId="14" fillId="0" borderId="27" xfId="0" applyFont="1" applyBorder="1" applyAlignment="1">
      <alignment horizontal="center" wrapText="1"/>
    </xf>
    <xf numFmtId="0" fontId="14" fillId="0" borderId="26" xfId="0" applyFont="1" applyBorder="1" applyAlignment="1">
      <alignment horizontal="center" wrapText="1"/>
    </xf>
    <xf numFmtId="0" fontId="0" fillId="0" borderId="28" xfId="0" applyBorder="1"/>
    <xf numFmtId="0" fontId="0" fillId="0" borderId="29" xfId="0" applyBorder="1"/>
    <xf numFmtId="0" fontId="0" fillId="0" borderId="30" xfId="0" applyBorder="1"/>
    <xf numFmtId="0" fontId="14" fillId="0" borderId="31" xfId="0" applyFont="1" applyBorder="1" applyAlignment="1">
      <alignment horizontal="center" wrapText="1"/>
    </xf>
    <xf numFmtId="0" fontId="14" fillId="0" borderId="33" xfId="0" applyFont="1" applyBorder="1" applyAlignment="1">
      <alignment horizontal="center" wrapText="1"/>
    </xf>
    <xf numFmtId="0" fontId="14" fillId="0" borderId="32" xfId="0" applyFont="1" applyBorder="1" applyAlignment="1">
      <alignment horizontal="center" wrapText="1"/>
    </xf>
    <xf numFmtId="0" fontId="0" fillId="0" borderId="34" xfId="0" applyBorder="1"/>
    <xf numFmtId="0" fontId="0" fillId="0" borderId="35" xfId="0" applyBorder="1"/>
    <xf numFmtId="0" fontId="0" fillId="0" borderId="36" xfId="0" applyBorder="1"/>
    <xf numFmtId="0" fontId="14" fillId="0" borderId="37" xfId="0" applyFont="1" applyBorder="1" applyAlignment="1">
      <alignment horizontal="center" wrapText="1"/>
    </xf>
    <xf numFmtId="0" fontId="14" fillId="0" borderId="39" xfId="0" applyFont="1" applyBorder="1" applyAlignment="1">
      <alignment horizontal="center" wrapText="1"/>
    </xf>
    <xf numFmtId="0" fontId="14" fillId="0" borderId="38" xfId="0" applyFont="1" applyBorder="1" applyAlignment="1">
      <alignment horizontal="center" wrapText="1"/>
    </xf>
    <xf numFmtId="0" fontId="0" fillId="0" borderId="40" xfId="0" applyBorder="1"/>
    <xf numFmtId="0" fontId="0" fillId="0" borderId="41" xfId="0" applyBorder="1"/>
    <xf numFmtId="0" fontId="0" fillId="0" borderId="42" xfId="0" applyBorder="1"/>
    <xf numFmtId="0" fontId="14" fillId="0" borderId="43" xfId="0" applyFont="1" applyBorder="1" applyAlignment="1">
      <alignment horizontal="center" wrapText="1"/>
    </xf>
    <xf numFmtId="0" fontId="14" fillId="0" borderId="45" xfId="0" applyFont="1" applyBorder="1" applyAlignment="1">
      <alignment horizontal="center" wrapText="1"/>
    </xf>
    <xf numFmtId="0" fontId="14" fillId="0" borderId="44" xfId="0" applyFont="1" applyBorder="1" applyAlignment="1">
      <alignment horizontal="center" wrapText="1"/>
    </xf>
    <xf numFmtId="0" fontId="0" fillId="0" borderId="46" xfId="0" applyBorder="1"/>
    <xf numFmtId="0" fontId="0" fillId="0" borderId="47" xfId="0" applyBorder="1"/>
    <xf numFmtId="0" fontId="0" fillId="0" borderId="48" xfId="0" applyBorder="1"/>
    <xf numFmtId="0" fontId="14" fillId="0" borderId="49" xfId="0" applyFont="1" applyBorder="1" applyAlignment="1">
      <alignment horizontal="center" wrapText="1"/>
    </xf>
    <xf numFmtId="0" fontId="14" fillId="0" borderId="51" xfId="0" applyFont="1" applyBorder="1" applyAlignment="1">
      <alignment horizontal="center" wrapText="1"/>
    </xf>
    <xf numFmtId="0" fontId="14" fillId="0" borderId="50" xfId="0" applyFont="1" applyBorder="1" applyAlignment="1">
      <alignment horizontal="center" wrapText="1"/>
    </xf>
    <xf numFmtId="0" fontId="0" fillId="0" borderId="52" xfId="0" applyBorder="1"/>
    <xf numFmtId="0" fontId="0" fillId="0" borderId="53" xfId="0" applyBorder="1"/>
    <xf numFmtId="0" fontId="0" fillId="0" borderId="54" xfId="0" applyBorder="1"/>
    <xf numFmtId="0" fontId="14" fillId="0" borderId="55" xfId="0" applyFont="1" applyBorder="1" applyAlignment="1">
      <alignment horizontal="center" wrapText="1"/>
    </xf>
    <xf numFmtId="0" fontId="14" fillId="0" borderId="57" xfId="0" applyFont="1" applyBorder="1" applyAlignment="1">
      <alignment horizontal="center" wrapText="1"/>
    </xf>
    <xf numFmtId="0" fontId="14" fillId="0" borderId="56" xfId="0" applyFont="1" applyBorder="1" applyAlignment="1">
      <alignment horizontal="center" wrapText="1"/>
    </xf>
    <xf numFmtId="0" fontId="0" fillId="0" borderId="58" xfId="0" applyBorder="1"/>
    <xf numFmtId="0" fontId="0" fillId="0" borderId="59" xfId="0" applyBorder="1"/>
    <xf numFmtId="0" fontId="0" fillId="0" borderId="60" xfId="0" applyBorder="1"/>
    <xf numFmtId="0" fontId="15" fillId="0" borderId="0" xfId="0" applyFont="1" applyAlignment="1">
      <alignment horizontal="left" wrapText="1"/>
    </xf>
  </cellXfs>
  <cellStyles count="9">
    <cellStyle name="20% - Accent3 2" xfId="1" xr:uid="{00000000-0005-0000-0000-000000000000}"/>
    <cellStyle name="AIHW Body" xfId="2" xr:uid="{00000000-0005-0000-0000-000001000000}"/>
    <cellStyle name="AIHW Caption" xfId="3" xr:uid="{00000000-0005-0000-0000-000002000000}"/>
    <cellStyle name="AIHW Column Heading" xfId="4" xr:uid="{00000000-0005-0000-0000-000003000000}"/>
    <cellStyle name="AIHW Footnote" xfId="5" xr:uid="{00000000-0005-0000-0000-000004000000}"/>
    <cellStyle name="AIHW Upper Level Heading" xfId="6" xr:uid="{00000000-0005-0000-0000-000005000000}"/>
    <cellStyle name="Hyperlink" xfId="7" builtinId="8"/>
    <cellStyle name="Normal" xfId="0" builtinId="0"/>
    <cellStyle name="Normal 2 2" xfId="8" xr:uid="{00000000-0005-0000-0000-00000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3246120</xdr:colOff>
      <xdr:row>1</xdr:row>
      <xdr:rowOff>13335</xdr:rowOff>
    </xdr:to>
    <xdr:pic>
      <xdr:nvPicPr>
        <xdr:cNvPr id="1101" name="Picture 1" descr="Australian Government. Australian Institute of Health and Welfare" title="logo">
          <a:extLst>
            <a:ext uri="{FF2B5EF4-FFF2-40B4-BE49-F238E27FC236}">
              <a16:creationId xmlns:a16="http://schemas.microsoft.com/office/drawing/2014/main" id="{00000000-0008-0000-01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343662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aihw-bg">
  <a:themeElements>
    <a:clrScheme name="AIHW - blue/green">
      <a:dk1>
        <a:srgbClr val="262626"/>
      </a:dk1>
      <a:lt1>
        <a:sysClr val="window" lastClr="FFFFFF"/>
      </a:lt1>
      <a:dk2>
        <a:srgbClr val="45494B"/>
      </a:dk2>
      <a:lt2>
        <a:srgbClr val="E7E6E6"/>
      </a:lt2>
      <a:accent1>
        <a:srgbClr val="297D96"/>
      </a:accent1>
      <a:accent2>
        <a:srgbClr val="A1C77C"/>
      </a:accent2>
      <a:accent3>
        <a:srgbClr val="09374D"/>
      </a:accent3>
      <a:accent4>
        <a:srgbClr val="7863B0"/>
      </a:accent4>
      <a:accent5>
        <a:srgbClr val="175E75"/>
      </a:accent5>
      <a:accent6>
        <a:srgbClr val="7BA857"/>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E29"/>
  <sheetViews>
    <sheetView tabSelected="1" zoomScale="115" zoomScaleNormal="115" workbookViewId="0">
      <selection activeCell="B1" sqref="B1"/>
    </sheetView>
  </sheetViews>
  <sheetFormatPr defaultColWidth="9" defaultRowHeight="15" x14ac:dyDescent="0.25"/>
  <cols>
    <col min="1" max="1" width="2.5" style="1" customWidth="1"/>
    <col min="2" max="2" width="98" style="1" customWidth="1"/>
    <col min="3" max="16384" width="9" style="1"/>
  </cols>
  <sheetData>
    <row r="1" spans="2:5" ht="54.75" customHeight="1" x14ac:dyDescent="0.25">
      <c r="B1"/>
    </row>
    <row r="2" spans="2:5" x14ac:dyDescent="0.25">
      <c r="B2"/>
    </row>
    <row r="3" spans="2:5" ht="18.75" x14ac:dyDescent="0.3">
      <c r="B3" s="3" t="s">
        <v>1</v>
      </c>
      <c r="C3" s="2"/>
      <c r="D3" s="2"/>
      <c r="E3" s="2"/>
    </row>
    <row r="4" spans="2:5" ht="18.75" x14ac:dyDescent="0.3">
      <c r="B4" s="5" t="s">
        <v>2</v>
      </c>
      <c r="C4" s="2"/>
      <c r="D4" s="2"/>
      <c r="E4" s="2"/>
    </row>
    <row r="5" spans="2:5" x14ac:dyDescent="0.25">
      <c r="B5"/>
    </row>
    <row r="6" spans="2:5" ht="15.75" x14ac:dyDescent="0.25">
      <c r="B6" s="4" t="s">
        <v>0</v>
      </c>
    </row>
    <row r="7" spans="2:5" x14ac:dyDescent="0.25">
      <c r="B7" s="7" t="str">
        <f>HYPERLINK("#'Data notes'!A1", "Data notes")</f>
        <v>Data notes</v>
      </c>
    </row>
    <row r="8" spans="2:5" x14ac:dyDescent="0.25">
      <c r="B8" s="6" t="str">
        <f>HYPERLINK("#'Table 01'!A1", "Table 01: Assessed as developmentally on track in all five domains, by Indigenous status, Australia (AUS), 2009 to 2024")</f>
        <v>Table 01: Assessed as developmentally on track in all five domains, by Indigenous status, Australia (AUS), 2009 to 2024</v>
      </c>
    </row>
    <row r="9" spans="2:5" x14ac:dyDescent="0.25">
      <c r="B9" s="6" t="str">
        <f>HYPERLINK("#'Table 02'!A1", "Table 02: Assessed as developmentally on track in all five domains, by Indigenous status and State and Territory (STE), 2009 to 2024")</f>
        <v>Table 02: Assessed as developmentally on track in all five domains, by Indigenous status and State and Territory (STE), 2009 to 2024</v>
      </c>
    </row>
    <row r="10" spans="2:5" x14ac:dyDescent="0.25">
      <c r="B10" s="6" t="str">
        <f>HYPERLINK("#'Table 03'!A1", "Table 03: Assessed as developmentally on track in all five domains, by Indigenous status and Statistical Area Level 4 (SA4), 2009 to 2024")</f>
        <v>Table 03: Assessed as developmentally on track in all five domains, by Indigenous status and Statistical Area Level 4 (SA4), 2009 to 2024</v>
      </c>
    </row>
    <row r="11" spans="2:5" x14ac:dyDescent="0.25">
      <c r="B11" s="7" t="str">
        <f>HYPERLINK("#'Table 04'!A1", "Table 04: Assessed as developmentally on track in all five domains, by Indigenous status and Statistical Area Level 3 (SA3), 2009 to 2024")</f>
        <v>Table 04: Assessed as developmentally on track in all five domains, by Indigenous status and Statistical Area Level 3 (SA3), 2009 to 2024</v>
      </c>
    </row>
    <row r="12" spans="2:5" x14ac:dyDescent="0.25">
      <c r="B12" s="7" t="str">
        <f>HYPERLINK("#'Table 05'!A1", "Table 05: Assessed as developmentally on track in all five domains, by Indigenous status and Local Government Area (LGA), 2009 to 2024")</f>
        <v>Table 05: Assessed as developmentally on track in all five domains, by Indigenous status and Local Government Area (LGA), 2009 to 2024</v>
      </c>
    </row>
    <row r="13" spans="2:5" x14ac:dyDescent="0.25">
      <c r="B13" s="7" t="str">
        <f>HYPERLINK("#'Table 06'!A1", "Table 06: Assessed as developmentally on track in all five domains, by Indigenous status and Indigenous Region (IREG), 2009 to 2024")</f>
        <v>Table 06: Assessed as developmentally on track in all five domains, by Indigenous status and Indigenous Region (IREG), 2009 to 2024</v>
      </c>
    </row>
    <row r="14" spans="2:5" x14ac:dyDescent="0.25">
      <c r="B14" s="7" t="str">
        <f>HYPERLINK("#'Table 07'!A1", "Table 07: Assessed as developmentally on track in all five domains, by Indigenous status and Indigenous Area (IARE), 2009 to 2024")</f>
        <v>Table 07: Assessed as developmentally on track in all five domains, by Indigenous status and Indigenous Area (IARE), 2009 to 2024</v>
      </c>
    </row>
    <row r="15" spans="2:5" x14ac:dyDescent="0.25">
      <c r="B15" s="7" t="str">
        <f>HYPERLINK("#'Table 08'!A1", "Table 08: Assessed as developmentally on track in all five domains, by Indigenous status and remoteness area, Australia (AUS), 2009 to 2024")</f>
        <v>Table 08: Assessed as developmentally on track in all five domains, by Indigenous status and remoteness area, Australia (AUS), 2009 to 2024</v>
      </c>
    </row>
    <row r="16" spans="2:5" x14ac:dyDescent="0.25">
      <c r="B16" s="7" t="str">
        <f>HYPERLINK("#'Table 09'!A1", "Table 09: Assessed as developmentally on track in all five domains, by Indigenous status, State and Territory (STE) and remoteness area, 2009 to 2024")</f>
        <v>Table 09: Assessed as developmentally on track in all five domains, by Indigenous status, State and Territory (STE) and remoteness area, 2009 to 2024</v>
      </c>
    </row>
    <row r="17" spans="2:2" x14ac:dyDescent="0.25">
      <c r="B17" s="7" t="str">
        <f>HYPERLINK("#'Table 10'!A1", "Table 10: Assessed as developmentally on track in all five domains, by Indigenous status, Indigenous Region (IREG) and remoteness area, 2009 to 2024")</f>
        <v>Table 10: Assessed as developmentally on track in all five domains, by Indigenous status, Indigenous Region (IREG) and remoteness area, 2009 to 2024</v>
      </c>
    </row>
    <row r="18" spans="2:2" x14ac:dyDescent="0.25">
      <c r="B18"/>
    </row>
    <row r="19" spans="2:2" x14ac:dyDescent="0.25">
      <c r="B19"/>
    </row>
    <row r="20" spans="2:2" x14ac:dyDescent="0.25">
      <c r="B20"/>
    </row>
    <row r="21" spans="2:2" x14ac:dyDescent="0.25">
      <c r="B21"/>
    </row>
    <row r="22" spans="2:2" x14ac:dyDescent="0.25">
      <c r="B22"/>
    </row>
    <row r="23" spans="2:2" x14ac:dyDescent="0.25">
      <c r="B23"/>
    </row>
    <row r="24" spans="2:2" x14ac:dyDescent="0.25">
      <c r="B24"/>
    </row>
    <row r="25" spans="2:2" x14ac:dyDescent="0.25">
      <c r="B25"/>
    </row>
    <row r="26" spans="2:2" x14ac:dyDescent="0.25">
      <c r="B26"/>
    </row>
    <row r="27" spans="2:2" x14ac:dyDescent="0.25">
      <c r="B27"/>
    </row>
    <row r="28" spans="2:2" x14ac:dyDescent="0.25">
      <c r="B28"/>
    </row>
    <row r="29" spans="2:2" x14ac:dyDescent="0.25">
      <c r="B29"/>
    </row>
  </sheetData>
  <pageMargins left="0.7" right="0.7" top="0.75" bottom="0.75" header="0.3" footer="0.3"/>
  <pageSetup paperSize="9"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63"/>
  <sheetViews>
    <sheetView showGridLines="0" workbookViewId="0"/>
  </sheetViews>
  <sheetFormatPr defaultRowHeight="14.25" x14ac:dyDescent="0.2"/>
  <cols>
    <col min="1" max="1" width="8.5" customWidth="1"/>
    <col min="2" max="2" width="14.375" bestFit="1" customWidth="1"/>
    <col min="3" max="3" width="14.875" bestFit="1" customWidth="1"/>
    <col min="4" max="5" width="28.625" bestFit="1" customWidth="1"/>
    <col min="6" max="6" width="18.625" bestFit="1" customWidth="1"/>
    <col min="7" max="8" width="15.625" bestFit="1" customWidth="1"/>
    <col min="9" max="9" width="16.75" bestFit="1" customWidth="1"/>
  </cols>
  <sheetData>
    <row r="1" spans="1:10" ht="15" x14ac:dyDescent="0.2">
      <c r="A1" s="8" t="s">
        <v>1210</v>
      </c>
    </row>
    <row r="2" spans="1:10" x14ac:dyDescent="0.2">
      <c r="A2" s="55" t="s">
        <v>3</v>
      </c>
      <c r="B2" s="56" t="s">
        <v>4</v>
      </c>
      <c r="C2" s="56" t="s">
        <v>5</v>
      </c>
      <c r="D2" s="56" t="s">
        <v>6</v>
      </c>
      <c r="E2" s="56" t="s">
        <v>7</v>
      </c>
      <c r="F2" s="56" t="s">
        <v>8</v>
      </c>
      <c r="G2" s="56" t="s">
        <v>9</v>
      </c>
      <c r="H2" s="56" t="s">
        <v>10</v>
      </c>
      <c r="I2" s="57" t="s">
        <v>11</v>
      </c>
      <c r="J2" s="7" t="str">
        <f>HYPERLINK("#'Data notes'!A1", "Data notes")</f>
        <v>Data notes</v>
      </c>
    </row>
    <row r="3" spans="1:10" x14ac:dyDescent="0.2">
      <c r="A3" s="12">
        <v>2009</v>
      </c>
      <c r="B3" s="12" t="s">
        <v>12</v>
      </c>
      <c r="C3" s="13" t="s">
        <v>12</v>
      </c>
      <c r="D3" s="13" t="s">
        <v>13</v>
      </c>
      <c r="E3" s="12" t="s">
        <v>1171</v>
      </c>
      <c r="F3" s="12" t="s">
        <v>15</v>
      </c>
      <c r="G3" s="12" t="s">
        <v>18</v>
      </c>
      <c r="H3" s="14">
        <v>1158</v>
      </c>
      <c r="I3" s="15">
        <v>32.619718309859202</v>
      </c>
    </row>
    <row r="4" spans="1:10" x14ac:dyDescent="0.2">
      <c r="A4" s="12">
        <v>2009</v>
      </c>
      <c r="B4" s="12" t="s">
        <v>12</v>
      </c>
      <c r="C4" s="13" t="s">
        <v>12</v>
      </c>
      <c r="D4" s="13" t="s">
        <v>13</v>
      </c>
      <c r="E4" s="12" t="s">
        <v>1171</v>
      </c>
      <c r="F4" s="12" t="s">
        <v>19</v>
      </c>
      <c r="G4" s="12" t="s">
        <v>18</v>
      </c>
      <c r="H4" s="14">
        <v>89066</v>
      </c>
      <c r="I4" s="15">
        <v>52.590060168045397</v>
      </c>
    </row>
    <row r="5" spans="1:10" x14ac:dyDescent="0.2">
      <c r="A5" s="12">
        <v>2009</v>
      </c>
      <c r="B5" s="12" t="s">
        <v>12</v>
      </c>
      <c r="C5" s="13" t="s">
        <v>12</v>
      </c>
      <c r="D5" s="13" t="s">
        <v>13</v>
      </c>
      <c r="E5" s="12" t="s">
        <v>1172</v>
      </c>
      <c r="F5" s="12" t="s">
        <v>15</v>
      </c>
      <c r="G5" s="12" t="s">
        <v>18</v>
      </c>
      <c r="H5" s="14">
        <v>756</v>
      </c>
      <c r="I5" s="15">
        <v>28.208955223880601</v>
      </c>
    </row>
    <row r="6" spans="1:10" x14ac:dyDescent="0.2">
      <c r="A6" s="12">
        <v>2009</v>
      </c>
      <c r="B6" s="12" t="s">
        <v>12</v>
      </c>
      <c r="C6" s="13" t="s">
        <v>12</v>
      </c>
      <c r="D6" s="13" t="s">
        <v>13</v>
      </c>
      <c r="E6" s="12" t="s">
        <v>1172</v>
      </c>
      <c r="F6" s="12" t="s">
        <v>19</v>
      </c>
      <c r="G6" s="12" t="s">
        <v>18</v>
      </c>
      <c r="H6" s="14">
        <v>22792</v>
      </c>
      <c r="I6" s="15">
        <v>50.746999755082001</v>
      </c>
    </row>
    <row r="7" spans="1:10" x14ac:dyDescent="0.2">
      <c r="A7" s="12">
        <v>2009</v>
      </c>
      <c r="B7" s="12" t="s">
        <v>12</v>
      </c>
      <c r="C7" s="13" t="s">
        <v>12</v>
      </c>
      <c r="D7" s="13" t="s">
        <v>13</v>
      </c>
      <c r="E7" s="12" t="s">
        <v>1173</v>
      </c>
      <c r="F7" s="12" t="s">
        <v>15</v>
      </c>
      <c r="G7" s="12" t="s">
        <v>18</v>
      </c>
      <c r="H7" s="14">
        <v>683</v>
      </c>
      <c r="I7" s="15">
        <v>25.881015536187999</v>
      </c>
    </row>
    <row r="8" spans="1:10" x14ac:dyDescent="0.2">
      <c r="A8" s="12">
        <v>2009</v>
      </c>
      <c r="B8" s="12" t="s">
        <v>12</v>
      </c>
      <c r="C8" s="13" t="s">
        <v>12</v>
      </c>
      <c r="D8" s="13" t="s">
        <v>13</v>
      </c>
      <c r="E8" s="12" t="s">
        <v>1173</v>
      </c>
      <c r="F8" s="12" t="s">
        <v>19</v>
      </c>
      <c r="G8" s="12" t="s">
        <v>18</v>
      </c>
      <c r="H8" s="14">
        <v>10716</v>
      </c>
      <c r="I8" s="15">
        <v>49.0704276948439</v>
      </c>
    </row>
    <row r="9" spans="1:10" x14ac:dyDescent="0.2">
      <c r="A9" s="12">
        <v>2009</v>
      </c>
      <c r="B9" s="12" t="s">
        <v>12</v>
      </c>
      <c r="C9" s="13" t="s">
        <v>12</v>
      </c>
      <c r="D9" s="13" t="s">
        <v>13</v>
      </c>
      <c r="E9" s="12" t="s">
        <v>1174</v>
      </c>
      <c r="F9" s="12" t="s">
        <v>15</v>
      </c>
      <c r="G9" s="12" t="s">
        <v>18</v>
      </c>
      <c r="H9" s="14">
        <v>225</v>
      </c>
      <c r="I9" s="15">
        <v>17.5233644859813</v>
      </c>
    </row>
    <row r="10" spans="1:10" x14ac:dyDescent="0.2">
      <c r="A10" s="12">
        <v>2009</v>
      </c>
      <c r="B10" s="12" t="s">
        <v>12</v>
      </c>
      <c r="C10" s="13" t="s">
        <v>12</v>
      </c>
      <c r="D10" s="13" t="s">
        <v>13</v>
      </c>
      <c r="E10" s="12" t="s">
        <v>1174</v>
      </c>
      <c r="F10" s="12" t="s">
        <v>19</v>
      </c>
      <c r="G10" s="12" t="s">
        <v>18</v>
      </c>
      <c r="H10" s="14">
        <v>1657</v>
      </c>
      <c r="I10" s="15">
        <v>51.443651040049701</v>
      </c>
    </row>
    <row r="11" spans="1:10" x14ac:dyDescent="0.2">
      <c r="A11" s="12">
        <v>2009</v>
      </c>
      <c r="B11" s="12" t="s">
        <v>12</v>
      </c>
      <c r="C11" s="13" t="s">
        <v>12</v>
      </c>
      <c r="D11" s="13" t="s">
        <v>13</v>
      </c>
      <c r="E11" s="12" t="s">
        <v>1175</v>
      </c>
      <c r="F11" s="12" t="s">
        <v>15</v>
      </c>
      <c r="G11" s="12" t="s">
        <v>18</v>
      </c>
      <c r="H11" s="14">
        <v>223</v>
      </c>
      <c r="I11" s="15">
        <v>12.4372559955382</v>
      </c>
    </row>
    <row r="12" spans="1:10" x14ac:dyDescent="0.2">
      <c r="A12" s="12">
        <v>2009</v>
      </c>
      <c r="B12" s="12" t="s">
        <v>12</v>
      </c>
      <c r="C12" s="13" t="s">
        <v>12</v>
      </c>
      <c r="D12" s="13" t="s">
        <v>13</v>
      </c>
      <c r="E12" s="12" t="s">
        <v>1175</v>
      </c>
      <c r="F12" s="12" t="s">
        <v>19</v>
      </c>
      <c r="G12" s="12" t="s">
        <v>18</v>
      </c>
      <c r="H12" s="14">
        <v>746</v>
      </c>
      <c r="I12" s="15">
        <v>48.821989528795797</v>
      </c>
    </row>
    <row r="13" spans="1:10" x14ac:dyDescent="0.2">
      <c r="A13" s="12">
        <v>2012</v>
      </c>
      <c r="B13" s="12" t="s">
        <v>12</v>
      </c>
      <c r="C13" s="13" t="s">
        <v>12</v>
      </c>
      <c r="D13" s="13" t="s">
        <v>13</v>
      </c>
      <c r="E13" s="12" t="s">
        <v>1171</v>
      </c>
      <c r="F13" s="12" t="s">
        <v>15</v>
      </c>
      <c r="G13" s="12" t="s">
        <v>18</v>
      </c>
      <c r="H13" s="14">
        <v>1737</v>
      </c>
      <c r="I13" s="15">
        <v>36.645569620253198</v>
      </c>
    </row>
    <row r="14" spans="1:10" x14ac:dyDescent="0.2">
      <c r="A14" s="12">
        <v>2012</v>
      </c>
      <c r="B14" s="12" t="s">
        <v>12</v>
      </c>
      <c r="C14" s="13" t="s">
        <v>12</v>
      </c>
      <c r="D14" s="13" t="s">
        <v>13</v>
      </c>
      <c r="E14" s="12" t="s">
        <v>1171</v>
      </c>
      <c r="F14" s="12" t="s">
        <v>19</v>
      </c>
      <c r="G14" s="12" t="s">
        <v>18</v>
      </c>
      <c r="H14" s="14">
        <v>102364</v>
      </c>
      <c r="I14" s="15">
        <v>55.251553147045598</v>
      </c>
    </row>
    <row r="15" spans="1:10" x14ac:dyDescent="0.2">
      <c r="A15" s="12">
        <v>2012</v>
      </c>
      <c r="B15" s="12" t="s">
        <v>12</v>
      </c>
      <c r="C15" s="13" t="s">
        <v>12</v>
      </c>
      <c r="D15" s="13" t="s">
        <v>13</v>
      </c>
      <c r="E15" s="12" t="s">
        <v>1172</v>
      </c>
      <c r="F15" s="12" t="s">
        <v>15</v>
      </c>
      <c r="G15" s="12" t="s">
        <v>18</v>
      </c>
      <c r="H15" s="14">
        <v>1146</v>
      </c>
      <c r="I15" s="15">
        <v>33.8352524357839</v>
      </c>
    </row>
    <row r="16" spans="1:10" x14ac:dyDescent="0.2">
      <c r="A16" s="12">
        <v>2012</v>
      </c>
      <c r="B16" s="12" t="s">
        <v>12</v>
      </c>
      <c r="C16" s="13" t="s">
        <v>12</v>
      </c>
      <c r="D16" s="13" t="s">
        <v>13</v>
      </c>
      <c r="E16" s="12" t="s">
        <v>1172</v>
      </c>
      <c r="F16" s="12" t="s">
        <v>19</v>
      </c>
      <c r="G16" s="12" t="s">
        <v>18</v>
      </c>
      <c r="H16" s="14">
        <v>25102</v>
      </c>
      <c r="I16" s="15">
        <v>53.594380511134403</v>
      </c>
    </row>
    <row r="17" spans="1:9" x14ac:dyDescent="0.2">
      <c r="A17" s="12">
        <v>2012</v>
      </c>
      <c r="B17" s="12" t="s">
        <v>12</v>
      </c>
      <c r="C17" s="13" t="s">
        <v>12</v>
      </c>
      <c r="D17" s="13" t="s">
        <v>13</v>
      </c>
      <c r="E17" s="12" t="s">
        <v>1173</v>
      </c>
      <c r="F17" s="12" t="s">
        <v>15</v>
      </c>
      <c r="G17" s="12" t="s">
        <v>18</v>
      </c>
      <c r="H17" s="14">
        <v>1009</v>
      </c>
      <c r="I17" s="15">
        <v>31.433021806853599</v>
      </c>
    </row>
    <row r="18" spans="1:9" x14ac:dyDescent="0.2">
      <c r="A18" s="12">
        <v>2012</v>
      </c>
      <c r="B18" s="12" t="s">
        <v>12</v>
      </c>
      <c r="C18" s="13" t="s">
        <v>12</v>
      </c>
      <c r="D18" s="13" t="s">
        <v>13</v>
      </c>
      <c r="E18" s="12" t="s">
        <v>1173</v>
      </c>
      <c r="F18" s="12" t="s">
        <v>19</v>
      </c>
      <c r="G18" s="12" t="s">
        <v>18</v>
      </c>
      <c r="H18" s="14">
        <v>11877</v>
      </c>
      <c r="I18" s="15">
        <v>53.029423583515602</v>
      </c>
    </row>
    <row r="19" spans="1:9" x14ac:dyDescent="0.2">
      <c r="A19" s="12">
        <v>2012</v>
      </c>
      <c r="B19" s="12" t="s">
        <v>12</v>
      </c>
      <c r="C19" s="13" t="s">
        <v>12</v>
      </c>
      <c r="D19" s="13" t="s">
        <v>13</v>
      </c>
      <c r="E19" s="12" t="s">
        <v>1174</v>
      </c>
      <c r="F19" s="12" t="s">
        <v>15</v>
      </c>
      <c r="G19" s="12" t="s">
        <v>18</v>
      </c>
      <c r="H19" s="14">
        <v>312</v>
      </c>
      <c r="I19" s="15">
        <v>29.4617563739377</v>
      </c>
    </row>
    <row r="20" spans="1:9" x14ac:dyDescent="0.2">
      <c r="A20" s="12">
        <v>2012</v>
      </c>
      <c r="B20" s="12" t="s">
        <v>12</v>
      </c>
      <c r="C20" s="13" t="s">
        <v>12</v>
      </c>
      <c r="D20" s="13" t="s">
        <v>13</v>
      </c>
      <c r="E20" s="12" t="s">
        <v>1174</v>
      </c>
      <c r="F20" s="12" t="s">
        <v>19</v>
      </c>
      <c r="G20" s="12" t="s">
        <v>18</v>
      </c>
      <c r="H20" s="14">
        <v>1817</v>
      </c>
      <c r="I20" s="15">
        <v>55.804668304668297</v>
      </c>
    </row>
    <row r="21" spans="1:9" x14ac:dyDescent="0.2">
      <c r="A21" s="12">
        <v>2012</v>
      </c>
      <c r="B21" s="12" t="s">
        <v>12</v>
      </c>
      <c r="C21" s="13" t="s">
        <v>12</v>
      </c>
      <c r="D21" s="13" t="s">
        <v>13</v>
      </c>
      <c r="E21" s="12" t="s">
        <v>1175</v>
      </c>
      <c r="F21" s="12" t="s">
        <v>15</v>
      </c>
      <c r="G21" s="12" t="s">
        <v>18</v>
      </c>
      <c r="H21" s="14">
        <v>283</v>
      </c>
      <c r="I21" s="15">
        <v>17.1723300970874</v>
      </c>
    </row>
    <row r="22" spans="1:9" x14ac:dyDescent="0.2">
      <c r="A22" s="12">
        <v>2012</v>
      </c>
      <c r="B22" s="12" t="s">
        <v>12</v>
      </c>
      <c r="C22" s="13" t="s">
        <v>12</v>
      </c>
      <c r="D22" s="13" t="s">
        <v>13</v>
      </c>
      <c r="E22" s="12" t="s">
        <v>1175</v>
      </c>
      <c r="F22" s="12" t="s">
        <v>19</v>
      </c>
      <c r="G22" s="12" t="s">
        <v>18</v>
      </c>
      <c r="H22" s="14">
        <v>715</v>
      </c>
      <c r="I22" s="15">
        <v>54.789272030651297</v>
      </c>
    </row>
    <row r="23" spans="1:9" x14ac:dyDescent="0.2">
      <c r="A23" s="12">
        <v>2015</v>
      </c>
      <c r="B23" s="12" t="s">
        <v>12</v>
      </c>
      <c r="C23" s="13" t="s">
        <v>12</v>
      </c>
      <c r="D23" s="13" t="s">
        <v>13</v>
      </c>
      <c r="E23" s="12" t="s">
        <v>1171</v>
      </c>
      <c r="F23" s="12" t="s">
        <v>15</v>
      </c>
      <c r="G23" s="12" t="s">
        <v>18</v>
      </c>
      <c r="H23" s="14">
        <v>2190</v>
      </c>
      <c r="I23" s="15">
        <v>39.652362846279203</v>
      </c>
    </row>
    <row r="24" spans="1:9" x14ac:dyDescent="0.2">
      <c r="A24" s="12">
        <v>2015</v>
      </c>
      <c r="B24" s="12" t="s">
        <v>12</v>
      </c>
      <c r="C24" s="13" t="s">
        <v>12</v>
      </c>
      <c r="D24" s="13" t="s">
        <v>13</v>
      </c>
      <c r="E24" s="12" t="s">
        <v>1171</v>
      </c>
      <c r="F24" s="12" t="s">
        <v>19</v>
      </c>
      <c r="G24" s="12" t="s">
        <v>18</v>
      </c>
      <c r="H24" s="14">
        <v>109396</v>
      </c>
      <c r="I24" s="15">
        <v>55.645362293039</v>
      </c>
    </row>
    <row r="25" spans="1:9" x14ac:dyDescent="0.2">
      <c r="A25" s="12">
        <v>2015</v>
      </c>
      <c r="B25" s="12" t="s">
        <v>12</v>
      </c>
      <c r="C25" s="13" t="s">
        <v>12</v>
      </c>
      <c r="D25" s="13" t="s">
        <v>13</v>
      </c>
      <c r="E25" s="12" t="s">
        <v>1172</v>
      </c>
      <c r="F25" s="12" t="s">
        <v>15</v>
      </c>
      <c r="G25" s="12" t="s">
        <v>18</v>
      </c>
      <c r="H25" s="14">
        <v>1434</v>
      </c>
      <c r="I25" s="15">
        <v>36.647073856376203</v>
      </c>
    </row>
    <row r="26" spans="1:9" x14ac:dyDescent="0.2">
      <c r="A26" s="12">
        <v>2015</v>
      </c>
      <c r="B26" s="12" t="s">
        <v>12</v>
      </c>
      <c r="C26" s="13" t="s">
        <v>12</v>
      </c>
      <c r="D26" s="13" t="s">
        <v>13</v>
      </c>
      <c r="E26" s="12" t="s">
        <v>1172</v>
      </c>
      <c r="F26" s="12" t="s">
        <v>19</v>
      </c>
      <c r="G26" s="12" t="s">
        <v>18</v>
      </c>
      <c r="H26" s="14">
        <v>26053</v>
      </c>
      <c r="I26" s="15">
        <v>55.062876466236901</v>
      </c>
    </row>
    <row r="27" spans="1:9" x14ac:dyDescent="0.2">
      <c r="A27" s="12">
        <v>2015</v>
      </c>
      <c r="B27" s="12" t="s">
        <v>12</v>
      </c>
      <c r="C27" s="13" t="s">
        <v>12</v>
      </c>
      <c r="D27" s="13" t="s">
        <v>13</v>
      </c>
      <c r="E27" s="12" t="s">
        <v>1173</v>
      </c>
      <c r="F27" s="12" t="s">
        <v>15</v>
      </c>
      <c r="G27" s="12" t="s">
        <v>18</v>
      </c>
      <c r="H27" s="14">
        <v>1205</v>
      </c>
      <c r="I27" s="15">
        <v>32.815904139433499</v>
      </c>
    </row>
    <row r="28" spans="1:9" x14ac:dyDescent="0.2">
      <c r="A28" s="12">
        <v>2015</v>
      </c>
      <c r="B28" s="12" t="s">
        <v>12</v>
      </c>
      <c r="C28" s="13" t="s">
        <v>12</v>
      </c>
      <c r="D28" s="13" t="s">
        <v>13</v>
      </c>
      <c r="E28" s="12" t="s">
        <v>1173</v>
      </c>
      <c r="F28" s="12" t="s">
        <v>19</v>
      </c>
      <c r="G28" s="12" t="s">
        <v>18</v>
      </c>
      <c r="H28" s="14">
        <v>11913</v>
      </c>
      <c r="I28" s="15">
        <v>53.556015105196899</v>
      </c>
    </row>
    <row r="29" spans="1:9" x14ac:dyDescent="0.2">
      <c r="A29" s="12">
        <v>2015</v>
      </c>
      <c r="B29" s="12" t="s">
        <v>12</v>
      </c>
      <c r="C29" s="13" t="s">
        <v>12</v>
      </c>
      <c r="D29" s="13" t="s">
        <v>13</v>
      </c>
      <c r="E29" s="12" t="s">
        <v>1174</v>
      </c>
      <c r="F29" s="12" t="s">
        <v>15</v>
      </c>
      <c r="G29" s="12" t="s">
        <v>18</v>
      </c>
      <c r="H29" s="14">
        <v>263</v>
      </c>
      <c r="I29" s="15">
        <v>24.4651162790698</v>
      </c>
    </row>
    <row r="30" spans="1:9" x14ac:dyDescent="0.2">
      <c r="A30" s="12">
        <v>2015</v>
      </c>
      <c r="B30" s="12" t="s">
        <v>12</v>
      </c>
      <c r="C30" s="13" t="s">
        <v>12</v>
      </c>
      <c r="D30" s="13" t="s">
        <v>13</v>
      </c>
      <c r="E30" s="12" t="s">
        <v>1174</v>
      </c>
      <c r="F30" s="12" t="s">
        <v>19</v>
      </c>
      <c r="G30" s="12" t="s">
        <v>18</v>
      </c>
      <c r="H30" s="14">
        <v>1791</v>
      </c>
      <c r="I30" s="15">
        <v>56.695156695156697</v>
      </c>
    </row>
    <row r="31" spans="1:9" x14ac:dyDescent="0.2">
      <c r="A31" s="12">
        <v>2015</v>
      </c>
      <c r="B31" s="12" t="s">
        <v>12</v>
      </c>
      <c r="C31" s="13" t="s">
        <v>12</v>
      </c>
      <c r="D31" s="13" t="s">
        <v>13</v>
      </c>
      <c r="E31" s="12" t="s">
        <v>1175</v>
      </c>
      <c r="F31" s="12" t="s">
        <v>15</v>
      </c>
      <c r="G31" s="12" t="s">
        <v>18</v>
      </c>
      <c r="H31" s="14">
        <v>273</v>
      </c>
      <c r="I31" s="15">
        <v>15.9742539496782</v>
      </c>
    </row>
    <row r="32" spans="1:9" x14ac:dyDescent="0.2">
      <c r="A32" s="12">
        <v>2015</v>
      </c>
      <c r="B32" s="12" t="s">
        <v>12</v>
      </c>
      <c r="C32" s="13" t="s">
        <v>12</v>
      </c>
      <c r="D32" s="13" t="s">
        <v>13</v>
      </c>
      <c r="E32" s="12" t="s">
        <v>1175</v>
      </c>
      <c r="F32" s="12" t="s">
        <v>19</v>
      </c>
      <c r="G32" s="12" t="s">
        <v>18</v>
      </c>
      <c r="H32" s="14">
        <v>720</v>
      </c>
      <c r="I32" s="15">
        <v>57.142857142857103</v>
      </c>
    </row>
    <row r="33" spans="1:9" x14ac:dyDescent="0.2">
      <c r="A33" s="12">
        <v>2018</v>
      </c>
      <c r="B33" s="12" t="s">
        <v>12</v>
      </c>
      <c r="C33" s="13" t="s">
        <v>12</v>
      </c>
      <c r="D33" s="13" t="s">
        <v>13</v>
      </c>
      <c r="E33" s="12" t="s">
        <v>1171</v>
      </c>
      <c r="F33" s="12" t="s">
        <v>15</v>
      </c>
      <c r="G33" s="12" t="s">
        <v>18</v>
      </c>
      <c r="H33" s="14">
        <v>2543</v>
      </c>
      <c r="I33" s="15">
        <v>38.501135503406502</v>
      </c>
    </row>
    <row r="34" spans="1:9" x14ac:dyDescent="0.2">
      <c r="A34" s="12">
        <v>2018</v>
      </c>
      <c r="B34" s="12" t="s">
        <v>12</v>
      </c>
      <c r="C34" s="13" t="s">
        <v>12</v>
      </c>
      <c r="D34" s="13" t="s">
        <v>13</v>
      </c>
      <c r="E34" s="12" t="s">
        <v>1171</v>
      </c>
      <c r="F34" s="12" t="s">
        <v>19</v>
      </c>
      <c r="G34" s="12" t="s">
        <v>18</v>
      </c>
      <c r="H34" s="14">
        <v>116402</v>
      </c>
      <c r="I34" s="15">
        <v>56.7925448868072</v>
      </c>
    </row>
    <row r="35" spans="1:9" x14ac:dyDescent="0.2">
      <c r="A35" s="12">
        <v>2018</v>
      </c>
      <c r="B35" s="12" t="s">
        <v>12</v>
      </c>
      <c r="C35" s="13" t="s">
        <v>12</v>
      </c>
      <c r="D35" s="13" t="s">
        <v>13</v>
      </c>
      <c r="E35" s="12" t="s">
        <v>1172</v>
      </c>
      <c r="F35" s="12" t="s">
        <v>15</v>
      </c>
      <c r="G35" s="12" t="s">
        <v>18</v>
      </c>
      <c r="H35" s="14">
        <v>1760</v>
      </c>
      <c r="I35" s="15">
        <v>38.177874186551001</v>
      </c>
    </row>
    <row r="36" spans="1:9" x14ac:dyDescent="0.2">
      <c r="A36" s="12">
        <v>2018</v>
      </c>
      <c r="B36" s="12" t="s">
        <v>12</v>
      </c>
      <c r="C36" s="13" t="s">
        <v>12</v>
      </c>
      <c r="D36" s="13" t="s">
        <v>13</v>
      </c>
      <c r="E36" s="12" t="s">
        <v>1172</v>
      </c>
      <c r="F36" s="12" t="s">
        <v>19</v>
      </c>
      <c r="G36" s="12" t="s">
        <v>18</v>
      </c>
      <c r="H36" s="14">
        <v>25797</v>
      </c>
      <c r="I36" s="15">
        <v>56.3179496135877</v>
      </c>
    </row>
    <row r="37" spans="1:9" x14ac:dyDescent="0.2">
      <c r="A37" s="12">
        <v>2018</v>
      </c>
      <c r="B37" s="12" t="s">
        <v>12</v>
      </c>
      <c r="C37" s="13" t="s">
        <v>12</v>
      </c>
      <c r="D37" s="13" t="s">
        <v>13</v>
      </c>
      <c r="E37" s="12" t="s">
        <v>1173</v>
      </c>
      <c r="F37" s="12" t="s">
        <v>15</v>
      </c>
      <c r="G37" s="12" t="s">
        <v>18</v>
      </c>
      <c r="H37" s="14">
        <v>1303</v>
      </c>
      <c r="I37" s="15">
        <v>34.867540808134898</v>
      </c>
    </row>
    <row r="38" spans="1:9" x14ac:dyDescent="0.2">
      <c r="A38" s="12">
        <v>2018</v>
      </c>
      <c r="B38" s="12" t="s">
        <v>12</v>
      </c>
      <c r="C38" s="13" t="s">
        <v>12</v>
      </c>
      <c r="D38" s="13" t="s">
        <v>13</v>
      </c>
      <c r="E38" s="12" t="s">
        <v>1173</v>
      </c>
      <c r="F38" s="12" t="s">
        <v>19</v>
      </c>
      <c r="G38" s="12" t="s">
        <v>18</v>
      </c>
      <c r="H38" s="14">
        <v>11478</v>
      </c>
      <c r="I38" s="15">
        <v>55.672503273997201</v>
      </c>
    </row>
    <row r="39" spans="1:9" x14ac:dyDescent="0.2">
      <c r="A39" s="12">
        <v>2018</v>
      </c>
      <c r="B39" s="12" t="s">
        <v>12</v>
      </c>
      <c r="C39" s="13" t="s">
        <v>12</v>
      </c>
      <c r="D39" s="13" t="s">
        <v>13</v>
      </c>
      <c r="E39" s="12" t="s">
        <v>1174</v>
      </c>
      <c r="F39" s="12" t="s">
        <v>15</v>
      </c>
      <c r="G39" s="12" t="s">
        <v>18</v>
      </c>
      <c r="H39" s="14">
        <v>317</v>
      </c>
      <c r="I39" s="15">
        <v>29.709465791940001</v>
      </c>
    </row>
    <row r="40" spans="1:9" x14ac:dyDescent="0.2">
      <c r="A40" s="12">
        <v>2018</v>
      </c>
      <c r="B40" s="12" t="s">
        <v>12</v>
      </c>
      <c r="C40" s="13" t="s">
        <v>12</v>
      </c>
      <c r="D40" s="13" t="s">
        <v>13</v>
      </c>
      <c r="E40" s="12" t="s">
        <v>1174</v>
      </c>
      <c r="F40" s="12" t="s">
        <v>19</v>
      </c>
      <c r="G40" s="12" t="s">
        <v>18</v>
      </c>
      <c r="H40" s="14">
        <v>1815</v>
      </c>
      <c r="I40" s="15">
        <v>58.661926308985102</v>
      </c>
    </row>
    <row r="41" spans="1:9" x14ac:dyDescent="0.2">
      <c r="A41" s="12">
        <v>2018</v>
      </c>
      <c r="B41" s="12" t="s">
        <v>12</v>
      </c>
      <c r="C41" s="13" t="s">
        <v>12</v>
      </c>
      <c r="D41" s="13" t="s">
        <v>13</v>
      </c>
      <c r="E41" s="12" t="s">
        <v>1175</v>
      </c>
      <c r="F41" s="12" t="s">
        <v>15</v>
      </c>
      <c r="G41" s="12" t="s">
        <v>18</v>
      </c>
      <c r="H41" s="14">
        <v>250</v>
      </c>
      <c r="I41" s="15">
        <v>16.490765171503998</v>
      </c>
    </row>
    <row r="42" spans="1:9" x14ac:dyDescent="0.2">
      <c r="A42" s="12">
        <v>2018</v>
      </c>
      <c r="B42" s="12" t="s">
        <v>12</v>
      </c>
      <c r="C42" s="13" t="s">
        <v>12</v>
      </c>
      <c r="D42" s="13" t="s">
        <v>13</v>
      </c>
      <c r="E42" s="12" t="s">
        <v>1175</v>
      </c>
      <c r="F42" s="12" t="s">
        <v>19</v>
      </c>
      <c r="G42" s="12" t="s">
        <v>18</v>
      </c>
      <c r="H42" s="14">
        <v>686</v>
      </c>
      <c r="I42" s="15">
        <v>59.704090513490002</v>
      </c>
    </row>
    <row r="43" spans="1:9" x14ac:dyDescent="0.2">
      <c r="A43" s="12">
        <v>2021</v>
      </c>
      <c r="B43" s="12" t="s">
        <v>12</v>
      </c>
      <c r="C43" s="13" t="s">
        <v>12</v>
      </c>
      <c r="D43" s="13" t="s">
        <v>13</v>
      </c>
      <c r="E43" s="12" t="s">
        <v>1171</v>
      </c>
      <c r="F43" s="12" t="s">
        <v>15</v>
      </c>
      <c r="G43" s="12" t="s">
        <v>18</v>
      </c>
      <c r="H43" s="14">
        <v>2873</v>
      </c>
      <c r="I43" s="15">
        <v>38.501742160278702</v>
      </c>
    </row>
    <row r="44" spans="1:9" x14ac:dyDescent="0.2">
      <c r="A44" s="12">
        <v>2021</v>
      </c>
      <c r="B44" s="12" t="s">
        <v>12</v>
      </c>
      <c r="C44" s="13" t="s">
        <v>12</v>
      </c>
      <c r="D44" s="13" t="s">
        <v>13</v>
      </c>
      <c r="E44" s="12" t="s">
        <v>1171</v>
      </c>
      <c r="F44" s="12" t="s">
        <v>19</v>
      </c>
      <c r="G44" s="12" t="s">
        <v>18</v>
      </c>
      <c r="H44" s="14">
        <v>114118</v>
      </c>
      <c r="I44" s="15">
        <v>56.615699076233099</v>
      </c>
    </row>
    <row r="45" spans="1:9" x14ac:dyDescent="0.2">
      <c r="A45" s="12">
        <v>2021</v>
      </c>
      <c r="B45" s="12" t="s">
        <v>12</v>
      </c>
      <c r="C45" s="13" t="s">
        <v>12</v>
      </c>
      <c r="D45" s="13" t="s">
        <v>13</v>
      </c>
      <c r="E45" s="12" t="s">
        <v>1172</v>
      </c>
      <c r="F45" s="12" t="s">
        <v>15</v>
      </c>
      <c r="G45" s="12" t="s">
        <v>18</v>
      </c>
      <c r="H45" s="14">
        <v>1686</v>
      </c>
      <c r="I45" s="15">
        <v>35.168961201501901</v>
      </c>
    </row>
    <row r="46" spans="1:9" x14ac:dyDescent="0.2">
      <c r="A46" s="12">
        <v>2021</v>
      </c>
      <c r="B46" s="12" t="s">
        <v>12</v>
      </c>
      <c r="C46" s="13" t="s">
        <v>12</v>
      </c>
      <c r="D46" s="13" t="s">
        <v>13</v>
      </c>
      <c r="E46" s="12" t="s">
        <v>1172</v>
      </c>
      <c r="F46" s="12" t="s">
        <v>19</v>
      </c>
      <c r="G46" s="12" t="s">
        <v>18</v>
      </c>
      <c r="H46" s="14">
        <v>24244</v>
      </c>
      <c r="I46" s="15">
        <v>54.928971157985401</v>
      </c>
    </row>
    <row r="47" spans="1:9" x14ac:dyDescent="0.2">
      <c r="A47" s="12">
        <v>2021</v>
      </c>
      <c r="B47" s="12" t="s">
        <v>12</v>
      </c>
      <c r="C47" s="13" t="s">
        <v>12</v>
      </c>
      <c r="D47" s="13" t="s">
        <v>13</v>
      </c>
      <c r="E47" s="12" t="s">
        <v>1173</v>
      </c>
      <c r="F47" s="12" t="s">
        <v>15</v>
      </c>
      <c r="G47" s="12" t="s">
        <v>18</v>
      </c>
      <c r="H47" s="14">
        <v>1289</v>
      </c>
      <c r="I47" s="15">
        <v>33.480519480519497</v>
      </c>
    </row>
    <row r="48" spans="1:9" x14ac:dyDescent="0.2">
      <c r="A48" s="12">
        <v>2021</v>
      </c>
      <c r="B48" s="12" t="s">
        <v>12</v>
      </c>
      <c r="C48" s="13" t="s">
        <v>12</v>
      </c>
      <c r="D48" s="13" t="s">
        <v>13</v>
      </c>
      <c r="E48" s="12" t="s">
        <v>1173</v>
      </c>
      <c r="F48" s="12" t="s">
        <v>19</v>
      </c>
      <c r="G48" s="12" t="s">
        <v>18</v>
      </c>
      <c r="H48" s="14">
        <v>10421</v>
      </c>
      <c r="I48" s="15">
        <v>53.783030553261803</v>
      </c>
    </row>
    <row r="49" spans="1:9" x14ac:dyDescent="0.2">
      <c r="A49" s="12">
        <v>2021</v>
      </c>
      <c r="B49" s="12" t="s">
        <v>12</v>
      </c>
      <c r="C49" s="13" t="s">
        <v>12</v>
      </c>
      <c r="D49" s="13" t="s">
        <v>13</v>
      </c>
      <c r="E49" s="12" t="s">
        <v>1174</v>
      </c>
      <c r="F49" s="12" t="s">
        <v>15</v>
      </c>
      <c r="G49" s="12" t="s">
        <v>18</v>
      </c>
      <c r="H49" s="14">
        <v>286</v>
      </c>
      <c r="I49" s="15">
        <v>27.160493827160501</v>
      </c>
    </row>
    <row r="50" spans="1:9" x14ac:dyDescent="0.2">
      <c r="A50" s="12">
        <v>2021</v>
      </c>
      <c r="B50" s="12" t="s">
        <v>12</v>
      </c>
      <c r="C50" s="13" t="s">
        <v>12</v>
      </c>
      <c r="D50" s="13" t="s">
        <v>13</v>
      </c>
      <c r="E50" s="12" t="s">
        <v>1174</v>
      </c>
      <c r="F50" s="12" t="s">
        <v>19</v>
      </c>
      <c r="G50" s="12" t="s">
        <v>18</v>
      </c>
      <c r="H50" s="14">
        <v>1703</v>
      </c>
      <c r="I50" s="15">
        <v>59.587123862841203</v>
      </c>
    </row>
    <row r="51" spans="1:9" x14ac:dyDescent="0.2">
      <c r="A51" s="12">
        <v>2021</v>
      </c>
      <c r="B51" s="12" t="s">
        <v>12</v>
      </c>
      <c r="C51" s="13" t="s">
        <v>12</v>
      </c>
      <c r="D51" s="13" t="s">
        <v>13</v>
      </c>
      <c r="E51" s="12" t="s">
        <v>1175</v>
      </c>
      <c r="F51" s="12" t="s">
        <v>15</v>
      </c>
      <c r="G51" s="12" t="s">
        <v>18</v>
      </c>
      <c r="H51" s="14">
        <v>224</v>
      </c>
      <c r="I51" s="15">
        <v>16.4827078734364</v>
      </c>
    </row>
    <row r="52" spans="1:9" x14ac:dyDescent="0.2">
      <c r="A52" s="12">
        <v>2021</v>
      </c>
      <c r="B52" s="12" t="s">
        <v>12</v>
      </c>
      <c r="C52" s="13" t="s">
        <v>12</v>
      </c>
      <c r="D52" s="13" t="s">
        <v>13</v>
      </c>
      <c r="E52" s="12" t="s">
        <v>1175</v>
      </c>
      <c r="F52" s="12" t="s">
        <v>19</v>
      </c>
      <c r="G52" s="12" t="s">
        <v>18</v>
      </c>
      <c r="H52" s="14">
        <v>592</v>
      </c>
      <c r="I52" s="15">
        <v>54.311926605504603</v>
      </c>
    </row>
    <row r="53" spans="1:9" x14ac:dyDescent="0.2">
      <c r="A53" s="12">
        <v>2024</v>
      </c>
      <c r="B53" s="12" t="s">
        <v>12</v>
      </c>
      <c r="C53" s="13" t="s">
        <v>12</v>
      </c>
      <c r="D53" s="13" t="s">
        <v>13</v>
      </c>
      <c r="E53" s="12" t="s">
        <v>1171</v>
      </c>
      <c r="F53" s="12" t="s">
        <v>15</v>
      </c>
      <c r="G53" s="12" t="s">
        <v>18</v>
      </c>
      <c r="H53" s="14">
        <v>2868</v>
      </c>
      <c r="I53" s="15">
        <v>36.934964584674802</v>
      </c>
    </row>
    <row r="54" spans="1:9" x14ac:dyDescent="0.2">
      <c r="A54" s="12">
        <v>2024</v>
      </c>
      <c r="B54" s="12" t="s">
        <v>12</v>
      </c>
      <c r="C54" s="13" t="s">
        <v>12</v>
      </c>
      <c r="D54" s="13" t="s">
        <v>13</v>
      </c>
      <c r="E54" s="12" t="s">
        <v>1171</v>
      </c>
      <c r="F54" s="12" t="s">
        <v>19</v>
      </c>
      <c r="G54" s="12" t="s">
        <v>18</v>
      </c>
      <c r="H54" s="14">
        <v>102207</v>
      </c>
      <c r="I54" s="15">
        <v>54.668428203125799</v>
      </c>
    </row>
    <row r="55" spans="1:9" x14ac:dyDescent="0.2">
      <c r="A55" s="12">
        <v>2024</v>
      </c>
      <c r="B55" s="12" t="s">
        <v>12</v>
      </c>
      <c r="C55" s="13" t="s">
        <v>12</v>
      </c>
      <c r="D55" s="13" t="s">
        <v>13</v>
      </c>
      <c r="E55" s="12" t="s">
        <v>1172</v>
      </c>
      <c r="F55" s="12" t="s">
        <v>15</v>
      </c>
      <c r="G55" s="12" t="s">
        <v>18</v>
      </c>
      <c r="H55" s="14">
        <v>1824</v>
      </c>
      <c r="I55" s="15">
        <v>35.225955967555002</v>
      </c>
    </row>
    <row r="56" spans="1:9" x14ac:dyDescent="0.2">
      <c r="A56" s="12">
        <v>2024</v>
      </c>
      <c r="B56" s="12" t="s">
        <v>12</v>
      </c>
      <c r="C56" s="13" t="s">
        <v>12</v>
      </c>
      <c r="D56" s="13" t="s">
        <v>13</v>
      </c>
      <c r="E56" s="12" t="s">
        <v>1172</v>
      </c>
      <c r="F56" s="12" t="s">
        <v>19</v>
      </c>
      <c r="G56" s="12" t="s">
        <v>18</v>
      </c>
      <c r="H56" s="14">
        <v>21499</v>
      </c>
      <c r="I56" s="15">
        <v>53.178490155337897</v>
      </c>
    </row>
    <row r="57" spans="1:9" x14ac:dyDescent="0.2">
      <c r="A57" s="12">
        <v>2024</v>
      </c>
      <c r="B57" s="12" t="s">
        <v>12</v>
      </c>
      <c r="C57" s="13" t="s">
        <v>12</v>
      </c>
      <c r="D57" s="13" t="s">
        <v>13</v>
      </c>
      <c r="E57" s="12" t="s">
        <v>1173</v>
      </c>
      <c r="F57" s="12" t="s">
        <v>15</v>
      </c>
      <c r="G57" s="12" t="s">
        <v>18</v>
      </c>
      <c r="H57" s="14">
        <v>1271</v>
      </c>
      <c r="I57" s="15">
        <v>33.368338146495098</v>
      </c>
    </row>
    <row r="58" spans="1:9" x14ac:dyDescent="0.2">
      <c r="A58" s="12">
        <v>2024</v>
      </c>
      <c r="B58" s="12" t="s">
        <v>12</v>
      </c>
      <c r="C58" s="13" t="s">
        <v>12</v>
      </c>
      <c r="D58" s="13" t="s">
        <v>13</v>
      </c>
      <c r="E58" s="12" t="s">
        <v>1173</v>
      </c>
      <c r="F58" s="12" t="s">
        <v>19</v>
      </c>
      <c r="G58" s="12" t="s">
        <v>18</v>
      </c>
      <c r="H58" s="14">
        <v>9116</v>
      </c>
      <c r="I58" s="15">
        <v>52.7454724295551</v>
      </c>
    </row>
    <row r="59" spans="1:9" x14ac:dyDescent="0.2">
      <c r="A59" s="12">
        <v>2024</v>
      </c>
      <c r="B59" s="12" t="s">
        <v>12</v>
      </c>
      <c r="C59" s="13" t="s">
        <v>12</v>
      </c>
      <c r="D59" s="13" t="s">
        <v>13</v>
      </c>
      <c r="E59" s="12" t="s">
        <v>1174</v>
      </c>
      <c r="F59" s="12" t="s">
        <v>15</v>
      </c>
      <c r="G59" s="12" t="s">
        <v>18</v>
      </c>
      <c r="H59" s="14">
        <v>267</v>
      </c>
      <c r="I59" s="15">
        <v>26.514399205561102</v>
      </c>
    </row>
    <row r="60" spans="1:9" x14ac:dyDescent="0.2">
      <c r="A60" s="12">
        <v>2024</v>
      </c>
      <c r="B60" s="12" t="s">
        <v>12</v>
      </c>
      <c r="C60" s="13" t="s">
        <v>12</v>
      </c>
      <c r="D60" s="13" t="s">
        <v>13</v>
      </c>
      <c r="E60" s="12" t="s">
        <v>1174</v>
      </c>
      <c r="F60" s="12" t="s">
        <v>19</v>
      </c>
      <c r="G60" s="12" t="s">
        <v>18</v>
      </c>
      <c r="H60" s="14">
        <v>1499</v>
      </c>
      <c r="I60" s="15">
        <v>58.010835913312697</v>
      </c>
    </row>
    <row r="61" spans="1:9" x14ac:dyDescent="0.2">
      <c r="A61" s="12">
        <v>2024</v>
      </c>
      <c r="B61" s="12" t="s">
        <v>12</v>
      </c>
      <c r="C61" s="13" t="s">
        <v>12</v>
      </c>
      <c r="D61" s="13" t="s">
        <v>13</v>
      </c>
      <c r="E61" s="12" t="s">
        <v>1175</v>
      </c>
      <c r="F61" s="12" t="s">
        <v>15</v>
      </c>
      <c r="G61" s="12" t="s">
        <v>18</v>
      </c>
      <c r="H61" s="14">
        <v>206</v>
      </c>
      <c r="I61" s="15">
        <v>16.4931945556445</v>
      </c>
    </row>
    <row r="62" spans="1:9" x14ac:dyDescent="0.2">
      <c r="A62" s="12">
        <v>2024</v>
      </c>
      <c r="B62" s="12" t="s">
        <v>12</v>
      </c>
      <c r="C62" s="13" t="s">
        <v>12</v>
      </c>
      <c r="D62" s="13" t="s">
        <v>13</v>
      </c>
      <c r="E62" s="12" t="s">
        <v>1175</v>
      </c>
      <c r="F62" s="12" t="s">
        <v>19</v>
      </c>
      <c r="G62" s="12" t="s">
        <v>18</v>
      </c>
      <c r="H62" s="14">
        <v>537</v>
      </c>
      <c r="I62" s="15">
        <v>54.462474645030397</v>
      </c>
    </row>
    <row r="63" spans="1:9" x14ac:dyDescent="0.2">
      <c r="A63" s="58"/>
      <c r="B63" s="60"/>
      <c r="C63" s="60"/>
      <c r="D63" s="60"/>
      <c r="E63" s="60"/>
      <c r="F63" s="60"/>
      <c r="G63" s="60"/>
      <c r="H63" s="60"/>
      <c r="I63" s="59"/>
    </row>
  </sheetData>
  <autoFilter ref="A2:I2" xr:uid="{00000000-0001-0000-0800-000000000000}"/>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483"/>
  <sheetViews>
    <sheetView showGridLines="0" workbookViewId="0"/>
  </sheetViews>
  <sheetFormatPr defaultRowHeight="14.25" x14ac:dyDescent="0.2"/>
  <cols>
    <col min="1" max="1" width="8.5" customWidth="1"/>
    <col min="2" max="2" width="14.375" bestFit="1" customWidth="1"/>
    <col min="3" max="3" width="14.875" bestFit="1" customWidth="1"/>
    <col min="4" max="5" width="28.625" bestFit="1" customWidth="1"/>
    <col min="6" max="6" width="18.625" bestFit="1" customWidth="1"/>
    <col min="7" max="8" width="15.625" bestFit="1" customWidth="1"/>
    <col min="9" max="9" width="16.75" bestFit="1" customWidth="1"/>
  </cols>
  <sheetData>
    <row r="1" spans="1:10" ht="15" x14ac:dyDescent="0.2">
      <c r="A1" s="8" t="s">
        <v>1211</v>
      </c>
    </row>
    <row r="2" spans="1:10" x14ac:dyDescent="0.2">
      <c r="A2" s="61" t="s">
        <v>3</v>
      </c>
      <c r="B2" s="62" t="s">
        <v>4</v>
      </c>
      <c r="C2" s="62" t="s">
        <v>5</v>
      </c>
      <c r="D2" s="62" t="s">
        <v>6</v>
      </c>
      <c r="E2" s="62" t="s">
        <v>7</v>
      </c>
      <c r="F2" s="62" t="s">
        <v>8</v>
      </c>
      <c r="G2" s="62" t="s">
        <v>9</v>
      </c>
      <c r="H2" s="62" t="s">
        <v>10</v>
      </c>
      <c r="I2" s="63" t="s">
        <v>11</v>
      </c>
      <c r="J2" s="7" t="str">
        <f>HYPERLINK("#'Data notes'!A1", "Data notes")</f>
        <v>Data notes</v>
      </c>
    </row>
    <row r="3" spans="1:10" x14ac:dyDescent="0.2">
      <c r="A3" s="12">
        <v>2009</v>
      </c>
      <c r="B3" s="12" t="s">
        <v>20</v>
      </c>
      <c r="C3" s="13">
        <v>1</v>
      </c>
      <c r="D3" s="13" t="s">
        <v>21</v>
      </c>
      <c r="E3" s="12" t="s">
        <v>1171</v>
      </c>
      <c r="F3" s="12" t="s">
        <v>15</v>
      </c>
      <c r="G3" s="12" t="s">
        <v>18</v>
      </c>
      <c r="H3" s="14">
        <v>578</v>
      </c>
      <c r="I3" s="15">
        <v>38.584779706275</v>
      </c>
    </row>
    <row r="4" spans="1:10" x14ac:dyDescent="0.2">
      <c r="A4" s="12">
        <v>2009</v>
      </c>
      <c r="B4" s="12" t="s">
        <v>20</v>
      </c>
      <c r="C4" s="13">
        <v>1</v>
      </c>
      <c r="D4" s="13" t="s">
        <v>21</v>
      </c>
      <c r="E4" s="12" t="s">
        <v>1171</v>
      </c>
      <c r="F4" s="12" t="s">
        <v>19</v>
      </c>
      <c r="G4" s="12" t="s">
        <v>18</v>
      </c>
      <c r="H4" s="14">
        <v>33883</v>
      </c>
      <c r="I4" s="15">
        <v>56.177670192658397</v>
      </c>
    </row>
    <row r="5" spans="1:10" x14ac:dyDescent="0.2">
      <c r="A5" s="12">
        <v>2009</v>
      </c>
      <c r="B5" s="12" t="s">
        <v>20</v>
      </c>
      <c r="C5" s="13">
        <v>1</v>
      </c>
      <c r="D5" s="13" t="s">
        <v>21</v>
      </c>
      <c r="E5" s="12" t="s">
        <v>1172</v>
      </c>
      <c r="F5" s="12" t="s">
        <v>15</v>
      </c>
      <c r="G5" s="12" t="s">
        <v>18</v>
      </c>
      <c r="H5" s="14">
        <v>415</v>
      </c>
      <c r="I5" s="15">
        <v>30.336257309941502</v>
      </c>
    </row>
    <row r="6" spans="1:10" x14ac:dyDescent="0.2">
      <c r="A6" s="12">
        <v>2009</v>
      </c>
      <c r="B6" s="12" t="s">
        <v>20</v>
      </c>
      <c r="C6" s="13">
        <v>1</v>
      </c>
      <c r="D6" s="13" t="s">
        <v>21</v>
      </c>
      <c r="E6" s="12" t="s">
        <v>1172</v>
      </c>
      <c r="F6" s="12" t="s">
        <v>19</v>
      </c>
      <c r="G6" s="12" t="s">
        <v>18</v>
      </c>
      <c r="H6" s="14">
        <v>8588</v>
      </c>
      <c r="I6" s="15">
        <v>54.3509904436428</v>
      </c>
    </row>
    <row r="7" spans="1:10" x14ac:dyDescent="0.2">
      <c r="A7" s="12">
        <v>2009</v>
      </c>
      <c r="B7" s="12" t="s">
        <v>20</v>
      </c>
      <c r="C7" s="13">
        <v>1</v>
      </c>
      <c r="D7" s="13" t="s">
        <v>21</v>
      </c>
      <c r="E7" s="12" t="s">
        <v>1173</v>
      </c>
      <c r="F7" s="12" t="s">
        <v>15</v>
      </c>
      <c r="G7" s="12" t="s">
        <v>18</v>
      </c>
      <c r="H7" s="14">
        <v>178</v>
      </c>
      <c r="I7" s="15">
        <v>28.2091917591125</v>
      </c>
    </row>
    <row r="8" spans="1:10" x14ac:dyDescent="0.2">
      <c r="A8" s="12">
        <v>2009</v>
      </c>
      <c r="B8" s="12" t="s">
        <v>20</v>
      </c>
      <c r="C8" s="13">
        <v>1</v>
      </c>
      <c r="D8" s="13" t="s">
        <v>21</v>
      </c>
      <c r="E8" s="12" t="s">
        <v>1173</v>
      </c>
      <c r="F8" s="12" t="s">
        <v>19</v>
      </c>
      <c r="G8" s="12" t="s">
        <v>18</v>
      </c>
      <c r="H8" s="14">
        <v>2264</v>
      </c>
      <c r="I8" s="15">
        <v>55.901234567901199</v>
      </c>
    </row>
    <row r="9" spans="1:10" x14ac:dyDescent="0.2">
      <c r="A9" s="12">
        <v>2009</v>
      </c>
      <c r="B9" s="12" t="s">
        <v>20</v>
      </c>
      <c r="C9" s="13">
        <v>1</v>
      </c>
      <c r="D9" s="13" t="s">
        <v>21</v>
      </c>
      <c r="E9" s="12" t="s">
        <v>1174</v>
      </c>
      <c r="F9" s="12" t="s">
        <v>15</v>
      </c>
      <c r="G9" s="12" t="s">
        <v>18</v>
      </c>
      <c r="H9" s="14">
        <v>50</v>
      </c>
      <c r="I9" s="15">
        <v>33.112582781457</v>
      </c>
    </row>
    <row r="10" spans="1:10" x14ac:dyDescent="0.2">
      <c r="A10" s="12">
        <v>2009</v>
      </c>
      <c r="B10" s="12" t="s">
        <v>20</v>
      </c>
      <c r="C10" s="13">
        <v>1</v>
      </c>
      <c r="D10" s="13" t="s">
        <v>21</v>
      </c>
      <c r="E10" s="12" t="s">
        <v>1174</v>
      </c>
      <c r="F10" s="12" t="s">
        <v>19</v>
      </c>
      <c r="G10" s="12" t="s">
        <v>18</v>
      </c>
      <c r="H10" s="14">
        <v>190</v>
      </c>
      <c r="I10" s="15">
        <v>57.057057057057101</v>
      </c>
    </row>
    <row r="11" spans="1:10" x14ac:dyDescent="0.2">
      <c r="A11" s="12">
        <v>2009</v>
      </c>
      <c r="B11" s="12" t="s">
        <v>20</v>
      </c>
      <c r="C11" s="13">
        <v>1</v>
      </c>
      <c r="D11" s="13" t="s">
        <v>21</v>
      </c>
      <c r="E11" s="12" t="s">
        <v>1175</v>
      </c>
      <c r="F11" s="12" t="s">
        <v>15</v>
      </c>
      <c r="G11" s="12" t="s">
        <v>18</v>
      </c>
      <c r="H11" s="14">
        <v>20</v>
      </c>
      <c r="I11" s="15">
        <v>27.7777777777778</v>
      </c>
    </row>
    <row r="12" spans="1:10" x14ac:dyDescent="0.2">
      <c r="A12" s="12">
        <v>2009</v>
      </c>
      <c r="B12" s="12" t="s">
        <v>20</v>
      </c>
      <c r="C12" s="13">
        <v>1</v>
      </c>
      <c r="D12" s="13" t="s">
        <v>21</v>
      </c>
      <c r="E12" s="12" t="s">
        <v>1175</v>
      </c>
      <c r="F12" s="12" t="s">
        <v>19</v>
      </c>
      <c r="G12" s="12" t="s">
        <v>18</v>
      </c>
      <c r="H12" s="14">
        <v>16</v>
      </c>
      <c r="I12" s="15">
        <v>39.024390243902403</v>
      </c>
    </row>
    <row r="13" spans="1:10" x14ac:dyDescent="0.2">
      <c r="A13" s="12">
        <v>2009</v>
      </c>
      <c r="B13" s="12" t="s">
        <v>20</v>
      </c>
      <c r="C13" s="13">
        <v>2</v>
      </c>
      <c r="D13" s="13" t="s">
        <v>22</v>
      </c>
      <c r="E13" s="12" t="s">
        <v>1171</v>
      </c>
      <c r="F13" s="12" t="s">
        <v>15</v>
      </c>
      <c r="G13" s="12" t="s">
        <v>18</v>
      </c>
      <c r="H13" s="14">
        <v>85</v>
      </c>
      <c r="I13" s="15">
        <v>37.610619469026503</v>
      </c>
    </row>
    <row r="14" spans="1:10" x14ac:dyDescent="0.2">
      <c r="A14" s="12">
        <v>2009</v>
      </c>
      <c r="B14" s="12" t="s">
        <v>20</v>
      </c>
      <c r="C14" s="13">
        <v>2</v>
      </c>
      <c r="D14" s="13" t="s">
        <v>22</v>
      </c>
      <c r="E14" s="12" t="s">
        <v>1171</v>
      </c>
      <c r="F14" s="12" t="s">
        <v>19</v>
      </c>
      <c r="G14" s="12" t="s">
        <v>18</v>
      </c>
      <c r="H14" s="14">
        <v>24863</v>
      </c>
      <c r="I14" s="15">
        <v>56.692356804086103</v>
      </c>
    </row>
    <row r="15" spans="1:10" x14ac:dyDescent="0.2">
      <c r="A15" s="12">
        <v>2009</v>
      </c>
      <c r="B15" s="12" t="s">
        <v>20</v>
      </c>
      <c r="C15" s="13">
        <v>2</v>
      </c>
      <c r="D15" s="13" t="s">
        <v>22</v>
      </c>
      <c r="E15" s="12" t="s">
        <v>1172</v>
      </c>
      <c r="F15" s="12" t="s">
        <v>15</v>
      </c>
      <c r="G15" s="12" t="s">
        <v>18</v>
      </c>
      <c r="H15" s="14">
        <v>72</v>
      </c>
      <c r="I15" s="15">
        <v>30.769230769230798</v>
      </c>
    </row>
    <row r="16" spans="1:10" x14ac:dyDescent="0.2">
      <c r="A16" s="12">
        <v>2009</v>
      </c>
      <c r="B16" s="12" t="s">
        <v>20</v>
      </c>
      <c r="C16" s="13">
        <v>2</v>
      </c>
      <c r="D16" s="13" t="s">
        <v>22</v>
      </c>
      <c r="E16" s="12" t="s">
        <v>1172</v>
      </c>
      <c r="F16" s="12" t="s">
        <v>19</v>
      </c>
      <c r="G16" s="12" t="s">
        <v>18</v>
      </c>
      <c r="H16" s="14">
        <v>6254</v>
      </c>
      <c r="I16" s="15">
        <v>54.491591879410997</v>
      </c>
    </row>
    <row r="17" spans="1:9" x14ac:dyDescent="0.2">
      <c r="A17" s="12">
        <v>2009</v>
      </c>
      <c r="B17" s="12" t="s">
        <v>20</v>
      </c>
      <c r="C17" s="13">
        <v>2</v>
      </c>
      <c r="D17" s="13" t="s">
        <v>22</v>
      </c>
      <c r="E17" s="12" t="s">
        <v>1173</v>
      </c>
      <c r="F17" s="12" t="s">
        <v>15</v>
      </c>
      <c r="G17" s="12" t="s">
        <v>18</v>
      </c>
      <c r="H17" s="14">
        <v>40</v>
      </c>
      <c r="I17" s="15">
        <v>25.4777070063694</v>
      </c>
    </row>
    <row r="18" spans="1:9" x14ac:dyDescent="0.2">
      <c r="A18" s="12">
        <v>2009</v>
      </c>
      <c r="B18" s="12" t="s">
        <v>20</v>
      </c>
      <c r="C18" s="13">
        <v>2</v>
      </c>
      <c r="D18" s="13" t="s">
        <v>22</v>
      </c>
      <c r="E18" s="12" t="s">
        <v>1173</v>
      </c>
      <c r="F18" s="12" t="s">
        <v>19</v>
      </c>
      <c r="G18" s="12" t="s">
        <v>18</v>
      </c>
      <c r="H18" s="14">
        <v>1378</v>
      </c>
      <c r="I18" s="15">
        <v>56.6844919786096</v>
      </c>
    </row>
    <row r="19" spans="1:9" x14ac:dyDescent="0.2">
      <c r="A19" s="12">
        <v>2009</v>
      </c>
      <c r="B19" s="12" t="s">
        <v>20</v>
      </c>
      <c r="C19" s="13">
        <v>2</v>
      </c>
      <c r="D19" s="13" t="s">
        <v>22</v>
      </c>
      <c r="E19" s="12" t="s">
        <v>1174</v>
      </c>
      <c r="F19" s="12" t="s">
        <v>15</v>
      </c>
      <c r="G19" s="12" t="s">
        <v>18</v>
      </c>
      <c r="H19" s="14" t="s">
        <v>47</v>
      </c>
      <c r="I19" s="15" t="s">
        <v>47</v>
      </c>
    </row>
    <row r="20" spans="1:9" x14ac:dyDescent="0.2">
      <c r="A20" s="12">
        <v>2009</v>
      </c>
      <c r="B20" s="12" t="s">
        <v>20</v>
      </c>
      <c r="C20" s="13">
        <v>2</v>
      </c>
      <c r="D20" s="13" t="s">
        <v>22</v>
      </c>
      <c r="E20" s="12" t="s">
        <v>1174</v>
      </c>
      <c r="F20" s="12" t="s">
        <v>19</v>
      </c>
      <c r="G20" s="12" t="s">
        <v>18</v>
      </c>
      <c r="H20" s="14">
        <v>13</v>
      </c>
      <c r="I20" s="15">
        <v>46.428571428571402</v>
      </c>
    </row>
    <row r="21" spans="1:9" x14ac:dyDescent="0.2">
      <c r="A21" s="12">
        <v>2009</v>
      </c>
      <c r="B21" s="12" t="s">
        <v>20</v>
      </c>
      <c r="C21" s="13">
        <v>2</v>
      </c>
      <c r="D21" s="13" t="s">
        <v>22</v>
      </c>
      <c r="E21" s="12" t="s">
        <v>1175</v>
      </c>
      <c r="F21" s="12" t="s">
        <v>15</v>
      </c>
      <c r="G21" s="12" t="s">
        <v>18</v>
      </c>
      <c r="H21" s="14" t="s">
        <v>1176</v>
      </c>
      <c r="I21" s="15" t="s">
        <v>1176</v>
      </c>
    </row>
    <row r="22" spans="1:9" x14ac:dyDescent="0.2">
      <c r="A22" s="12">
        <v>2009</v>
      </c>
      <c r="B22" s="12" t="s">
        <v>20</v>
      </c>
      <c r="C22" s="13">
        <v>2</v>
      </c>
      <c r="D22" s="13" t="s">
        <v>22</v>
      </c>
      <c r="E22" s="12" t="s">
        <v>1175</v>
      </c>
      <c r="F22" s="12" t="s">
        <v>19</v>
      </c>
      <c r="G22" s="12" t="s">
        <v>18</v>
      </c>
      <c r="H22" s="14" t="s">
        <v>1176</v>
      </c>
      <c r="I22" s="15" t="s">
        <v>1176</v>
      </c>
    </row>
    <row r="23" spans="1:9" x14ac:dyDescent="0.2">
      <c r="A23" s="12">
        <v>2009</v>
      </c>
      <c r="B23" s="12" t="s">
        <v>20</v>
      </c>
      <c r="C23" s="13">
        <v>3</v>
      </c>
      <c r="D23" s="13" t="s">
        <v>23</v>
      </c>
      <c r="E23" s="12" t="s">
        <v>1171</v>
      </c>
      <c r="F23" s="12" t="s">
        <v>15</v>
      </c>
      <c r="G23" s="12" t="s">
        <v>18</v>
      </c>
      <c r="H23" s="14">
        <v>231</v>
      </c>
      <c r="I23" s="15">
        <v>26.072234762979701</v>
      </c>
    </row>
    <row r="24" spans="1:9" x14ac:dyDescent="0.2">
      <c r="A24" s="12">
        <v>2009</v>
      </c>
      <c r="B24" s="12" t="s">
        <v>20</v>
      </c>
      <c r="C24" s="13">
        <v>3</v>
      </c>
      <c r="D24" s="13" t="s">
        <v>23</v>
      </c>
      <c r="E24" s="12" t="s">
        <v>1171</v>
      </c>
      <c r="F24" s="12" t="s">
        <v>19</v>
      </c>
      <c r="G24" s="12" t="s">
        <v>18</v>
      </c>
      <c r="H24" s="14">
        <v>13325</v>
      </c>
      <c r="I24" s="15">
        <v>42.735728030788998</v>
      </c>
    </row>
    <row r="25" spans="1:9" x14ac:dyDescent="0.2">
      <c r="A25" s="12">
        <v>2009</v>
      </c>
      <c r="B25" s="12" t="s">
        <v>20</v>
      </c>
      <c r="C25" s="13">
        <v>3</v>
      </c>
      <c r="D25" s="13" t="s">
        <v>23</v>
      </c>
      <c r="E25" s="12" t="s">
        <v>1172</v>
      </c>
      <c r="F25" s="12" t="s">
        <v>15</v>
      </c>
      <c r="G25" s="12" t="s">
        <v>18</v>
      </c>
      <c r="H25" s="14">
        <v>188</v>
      </c>
      <c r="I25" s="15">
        <v>23.6775818639798</v>
      </c>
    </row>
    <row r="26" spans="1:9" x14ac:dyDescent="0.2">
      <c r="A26" s="12">
        <v>2009</v>
      </c>
      <c r="B26" s="12" t="s">
        <v>20</v>
      </c>
      <c r="C26" s="13">
        <v>3</v>
      </c>
      <c r="D26" s="13" t="s">
        <v>23</v>
      </c>
      <c r="E26" s="12" t="s">
        <v>1172</v>
      </c>
      <c r="F26" s="12" t="s">
        <v>19</v>
      </c>
      <c r="G26" s="12" t="s">
        <v>18</v>
      </c>
      <c r="H26" s="14">
        <v>4074</v>
      </c>
      <c r="I26" s="15">
        <v>40.340627784929197</v>
      </c>
    </row>
    <row r="27" spans="1:9" x14ac:dyDescent="0.2">
      <c r="A27" s="12">
        <v>2009</v>
      </c>
      <c r="B27" s="12" t="s">
        <v>20</v>
      </c>
      <c r="C27" s="13">
        <v>3</v>
      </c>
      <c r="D27" s="13" t="s">
        <v>23</v>
      </c>
      <c r="E27" s="12" t="s">
        <v>1173</v>
      </c>
      <c r="F27" s="12" t="s">
        <v>15</v>
      </c>
      <c r="G27" s="12" t="s">
        <v>18</v>
      </c>
      <c r="H27" s="14">
        <v>206</v>
      </c>
      <c r="I27" s="15">
        <v>20.3960396039604</v>
      </c>
    </row>
    <row r="28" spans="1:9" x14ac:dyDescent="0.2">
      <c r="A28" s="12">
        <v>2009</v>
      </c>
      <c r="B28" s="12" t="s">
        <v>20</v>
      </c>
      <c r="C28" s="13">
        <v>3</v>
      </c>
      <c r="D28" s="13" t="s">
        <v>23</v>
      </c>
      <c r="E28" s="12" t="s">
        <v>1173</v>
      </c>
      <c r="F28" s="12" t="s">
        <v>19</v>
      </c>
      <c r="G28" s="12" t="s">
        <v>18</v>
      </c>
      <c r="H28" s="14">
        <v>3046</v>
      </c>
      <c r="I28" s="15">
        <v>41.436539246361001</v>
      </c>
    </row>
    <row r="29" spans="1:9" x14ac:dyDescent="0.2">
      <c r="A29" s="12">
        <v>2009</v>
      </c>
      <c r="B29" s="12" t="s">
        <v>20</v>
      </c>
      <c r="C29" s="13">
        <v>3</v>
      </c>
      <c r="D29" s="13" t="s">
        <v>23</v>
      </c>
      <c r="E29" s="12" t="s">
        <v>1174</v>
      </c>
      <c r="F29" s="12" t="s">
        <v>15</v>
      </c>
      <c r="G29" s="12" t="s">
        <v>18</v>
      </c>
      <c r="H29" s="14">
        <v>51</v>
      </c>
      <c r="I29" s="15">
        <v>18.8888888888889</v>
      </c>
    </row>
    <row r="30" spans="1:9" x14ac:dyDescent="0.2">
      <c r="A30" s="12">
        <v>2009</v>
      </c>
      <c r="B30" s="12" t="s">
        <v>20</v>
      </c>
      <c r="C30" s="13">
        <v>3</v>
      </c>
      <c r="D30" s="13" t="s">
        <v>23</v>
      </c>
      <c r="E30" s="12" t="s">
        <v>1174</v>
      </c>
      <c r="F30" s="12" t="s">
        <v>19</v>
      </c>
      <c r="G30" s="12" t="s">
        <v>18</v>
      </c>
      <c r="H30" s="14">
        <v>370</v>
      </c>
      <c r="I30" s="15">
        <v>44.578313253011999</v>
      </c>
    </row>
    <row r="31" spans="1:9" x14ac:dyDescent="0.2">
      <c r="A31" s="12">
        <v>2009</v>
      </c>
      <c r="B31" s="12" t="s">
        <v>20</v>
      </c>
      <c r="C31" s="13">
        <v>3</v>
      </c>
      <c r="D31" s="13" t="s">
        <v>23</v>
      </c>
      <c r="E31" s="12" t="s">
        <v>1175</v>
      </c>
      <c r="F31" s="12" t="s">
        <v>15</v>
      </c>
      <c r="G31" s="12" t="s">
        <v>18</v>
      </c>
      <c r="H31" s="14">
        <v>72</v>
      </c>
      <c r="I31" s="15">
        <v>14.0625</v>
      </c>
    </row>
    <row r="32" spans="1:9" x14ac:dyDescent="0.2">
      <c r="A32" s="12">
        <v>2009</v>
      </c>
      <c r="B32" s="12" t="s">
        <v>20</v>
      </c>
      <c r="C32" s="13">
        <v>3</v>
      </c>
      <c r="D32" s="13" t="s">
        <v>23</v>
      </c>
      <c r="E32" s="12" t="s">
        <v>1175</v>
      </c>
      <c r="F32" s="12" t="s">
        <v>19</v>
      </c>
      <c r="G32" s="12" t="s">
        <v>18</v>
      </c>
      <c r="H32" s="14">
        <v>206</v>
      </c>
      <c r="I32" s="15">
        <v>45.374449339206997</v>
      </c>
    </row>
    <row r="33" spans="1:9" x14ac:dyDescent="0.2">
      <c r="A33" s="12">
        <v>2009</v>
      </c>
      <c r="B33" s="12" t="s">
        <v>20</v>
      </c>
      <c r="C33" s="13">
        <v>4</v>
      </c>
      <c r="D33" s="13" t="s">
        <v>24</v>
      </c>
      <c r="E33" s="12" t="s">
        <v>1171</v>
      </c>
      <c r="F33" s="12" t="s">
        <v>15</v>
      </c>
      <c r="G33" s="12" t="s">
        <v>18</v>
      </c>
      <c r="H33" s="14">
        <v>81</v>
      </c>
      <c r="I33" s="15">
        <v>30.5660377358491</v>
      </c>
    </row>
    <row r="34" spans="1:9" x14ac:dyDescent="0.2">
      <c r="A34" s="12">
        <v>2009</v>
      </c>
      <c r="B34" s="12" t="s">
        <v>20</v>
      </c>
      <c r="C34" s="13">
        <v>4</v>
      </c>
      <c r="D34" s="13" t="s">
        <v>24</v>
      </c>
      <c r="E34" s="12" t="s">
        <v>1171</v>
      </c>
      <c r="F34" s="12" t="s">
        <v>19</v>
      </c>
      <c r="G34" s="12" t="s">
        <v>18</v>
      </c>
      <c r="H34" s="14">
        <v>5767</v>
      </c>
      <c r="I34" s="15">
        <v>52.322627472328101</v>
      </c>
    </row>
    <row r="35" spans="1:9" x14ac:dyDescent="0.2">
      <c r="A35" s="12">
        <v>2009</v>
      </c>
      <c r="B35" s="12" t="s">
        <v>20</v>
      </c>
      <c r="C35" s="13">
        <v>4</v>
      </c>
      <c r="D35" s="13" t="s">
        <v>24</v>
      </c>
      <c r="E35" s="12" t="s">
        <v>1172</v>
      </c>
      <c r="F35" s="12" t="s">
        <v>15</v>
      </c>
      <c r="G35" s="12" t="s">
        <v>18</v>
      </c>
      <c r="H35" s="14">
        <v>5</v>
      </c>
      <c r="I35" s="15">
        <v>13.157894736842101</v>
      </c>
    </row>
    <row r="36" spans="1:9" x14ac:dyDescent="0.2">
      <c r="A36" s="12">
        <v>2009</v>
      </c>
      <c r="B36" s="12" t="s">
        <v>20</v>
      </c>
      <c r="C36" s="13">
        <v>4</v>
      </c>
      <c r="D36" s="13" t="s">
        <v>24</v>
      </c>
      <c r="E36" s="12" t="s">
        <v>1172</v>
      </c>
      <c r="F36" s="12" t="s">
        <v>19</v>
      </c>
      <c r="G36" s="12" t="s">
        <v>18</v>
      </c>
      <c r="H36" s="14">
        <v>796</v>
      </c>
      <c r="I36" s="15">
        <v>54.002713704206201</v>
      </c>
    </row>
    <row r="37" spans="1:9" x14ac:dyDescent="0.2">
      <c r="A37" s="12">
        <v>2009</v>
      </c>
      <c r="B37" s="12" t="s">
        <v>20</v>
      </c>
      <c r="C37" s="13">
        <v>4</v>
      </c>
      <c r="D37" s="13" t="s">
        <v>24</v>
      </c>
      <c r="E37" s="12" t="s">
        <v>1173</v>
      </c>
      <c r="F37" s="12" t="s">
        <v>15</v>
      </c>
      <c r="G37" s="12" t="s">
        <v>18</v>
      </c>
      <c r="H37" s="14">
        <v>44</v>
      </c>
      <c r="I37" s="15">
        <v>30.769230769230798</v>
      </c>
    </row>
    <row r="38" spans="1:9" x14ac:dyDescent="0.2">
      <c r="A38" s="12">
        <v>2009</v>
      </c>
      <c r="B38" s="12" t="s">
        <v>20</v>
      </c>
      <c r="C38" s="13">
        <v>4</v>
      </c>
      <c r="D38" s="13" t="s">
        <v>24</v>
      </c>
      <c r="E38" s="12" t="s">
        <v>1173</v>
      </c>
      <c r="F38" s="12" t="s">
        <v>19</v>
      </c>
      <c r="G38" s="12" t="s">
        <v>18</v>
      </c>
      <c r="H38" s="14">
        <v>1001</v>
      </c>
      <c r="I38" s="15">
        <v>52.2442588726514</v>
      </c>
    </row>
    <row r="39" spans="1:9" x14ac:dyDescent="0.2">
      <c r="A39" s="12">
        <v>2009</v>
      </c>
      <c r="B39" s="12" t="s">
        <v>20</v>
      </c>
      <c r="C39" s="13">
        <v>4</v>
      </c>
      <c r="D39" s="13" t="s">
        <v>24</v>
      </c>
      <c r="E39" s="12" t="s">
        <v>1174</v>
      </c>
      <c r="F39" s="12" t="s">
        <v>15</v>
      </c>
      <c r="G39" s="12" t="s">
        <v>18</v>
      </c>
      <c r="H39" s="14">
        <v>10</v>
      </c>
      <c r="I39" s="15">
        <v>37.037037037037003</v>
      </c>
    </row>
    <row r="40" spans="1:9" x14ac:dyDescent="0.2">
      <c r="A40" s="12">
        <v>2009</v>
      </c>
      <c r="B40" s="12" t="s">
        <v>20</v>
      </c>
      <c r="C40" s="13">
        <v>4</v>
      </c>
      <c r="D40" s="13" t="s">
        <v>24</v>
      </c>
      <c r="E40" s="12" t="s">
        <v>1174</v>
      </c>
      <c r="F40" s="12" t="s">
        <v>19</v>
      </c>
      <c r="G40" s="12" t="s">
        <v>18</v>
      </c>
      <c r="H40" s="14">
        <v>261</v>
      </c>
      <c r="I40" s="15">
        <v>56.129032258064498</v>
      </c>
    </row>
    <row r="41" spans="1:9" x14ac:dyDescent="0.2">
      <c r="A41" s="12">
        <v>2009</v>
      </c>
      <c r="B41" s="12" t="s">
        <v>20</v>
      </c>
      <c r="C41" s="13">
        <v>4</v>
      </c>
      <c r="D41" s="13" t="s">
        <v>24</v>
      </c>
      <c r="E41" s="12" t="s">
        <v>1175</v>
      </c>
      <c r="F41" s="12" t="s">
        <v>15</v>
      </c>
      <c r="G41" s="12" t="s">
        <v>18</v>
      </c>
      <c r="H41" s="14" t="s">
        <v>467</v>
      </c>
      <c r="I41" s="15" t="s">
        <v>29</v>
      </c>
    </row>
    <row r="42" spans="1:9" x14ac:dyDescent="0.2">
      <c r="A42" s="12">
        <v>2009</v>
      </c>
      <c r="B42" s="12" t="s">
        <v>20</v>
      </c>
      <c r="C42" s="13">
        <v>4</v>
      </c>
      <c r="D42" s="13" t="s">
        <v>24</v>
      </c>
      <c r="E42" s="12" t="s">
        <v>1175</v>
      </c>
      <c r="F42" s="12" t="s">
        <v>19</v>
      </c>
      <c r="G42" s="12" t="s">
        <v>18</v>
      </c>
      <c r="H42" s="14">
        <v>40</v>
      </c>
      <c r="I42" s="15">
        <v>52.631578947368403</v>
      </c>
    </row>
    <row r="43" spans="1:9" x14ac:dyDescent="0.2">
      <c r="A43" s="12">
        <v>2009</v>
      </c>
      <c r="B43" s="12" t="s">
        <v>20</v>
      </c>
      <c r="C43" s="13">
        <v>5</v>
      </c>
      <c r="D43" s="13" t="s">
        <v>25</v>
      </c>
      <c r="E43" s="12" t="s">
        <v>1171</v>
      </c>
      <c r="F43" s="12" t="s">
        <v>15</v>
      </c>
      <c r="G43" s="12" t="s">
        <v>18</v>
      </c>
      <c r="H43" s="14">
        <v>142</v>
      </c>
      <c r="I43" s="15">
        <v>24.7386759581882</v>
      </c>
    </row>
    <row r="44" spans="1:9" x14ac:dyDescent="0.2">
      <c r="A44" s="12">
        <v>2009</v>
      </c>
      <c r="B44" s="12" t="s">
        <v>20</v>
      </c>
      <c r="C44" s="13">
        <v>5</v>
      </c>
      <c r="D44" s="13" t="s">
        <v>25</v>
      </c>
      <c r="E44" s="12" t="s">
        <v>1171</v>
      </c>
      <c r="F44" s="12" t="s">
        <v>19</v>
      </c>
      <c r="G44" s="12" t="s">
        <v>18</v>
      </c>
      <c r="H44" s="14">
        <v>9127</v>
      </c>
      <c r="I44" s="15">
        <v>48.390859445416503</v>
      </c>
    </row>
    <row r="45" spans="1:9" x14ac:dyDescent="0.2">
      <c r="A45" s="12">
        <v>2009</v>
      </c>
      <c r="B45" s="12" t="s">
        <v>20</v>
      </c>
      <c r="C45" s="13">
        <v>5</v>
      </c>
      <c r="D45" s="13" t="s">
        <v>25</v>
      </c>
      <c r="E45" s="12" t="s">
        <v>1172</v>
      </c>
      <c r="F45" s="12" t="s">
        <v>15</v>
      </c>
      <c r="G45" s="12" t="s">
        <v>18</v>
      </c>
      <c r="H45" s="14">
        <v>28</v>
      </c>
      <c r="I45" s="15">
        <v>23.9316239316239</v>
      </c>
    </row>
    <row r="46" spans="1:9" x14ac:dyDescent="0.2">
      <c r="A46" s="12">
        <v>2009</v>
      </c>
      <c r="B46" s="12" t="s">
        <v>20</v>
      </c>
      <c r="C46" s="13">
        <v>5</v>
      </c>
      <c r="D46" s="13" t="s">
        <v>25</v>
      </c>
      <c r="E46" s="12" t="s">
        <v>1172</v>
      </c>
      <c r="F46" s="12" t="s">
        <v>19</v>
      </c>
      <c r="G46" s="12" t="s">
        <v>18</v>
      </c>
      <c r="H46" s="14">
        <v>1122</v>
      </c>
      <c r="I46" s="15">
        <v>46.5560165975104</v>
      </c>
    </row>
    <row r="47" spans="1:9" x14ac:dyDescent="0.2">
      <c r="A47" s="12">
        <v>2009</v>
      </c>
      <c r="B47" s="12" t="s">
        <v>20</v>
      </c>
      <c r="C47" s="13">
        <v>5</v>
      </c>
      <c r="D47" s="13" t="s">
        <v>25</v>
      </c>
      <c r="E47" s="12" t="s">
        <v>1173</v>
      </c>
      <c r="F47" s="12" t="s">
        <v>15</v>
      </c>
      <c r="G47" s="12" t="s">
        <v>18</v>
      </c>
      <c r="H47" s="14">
        <v>57</v>
      </c>
      <c r="I47" s="15">
        <v>21.189591078066901</v>
      </c>
    </row>
    <row r="48" spans="1:9" x14ac:dyDescent="0.2">
      <c r="A48" s="12">
        <v>2009</v>
      </c>
      <c r="B48" s="12" t="s">
        <v>20</v>
      </c>
      <c r="C48" s="13">
        <v>5</v>
      </c>
      <c r="D48" s="13" t="s">
        <v>25</v>
      </c>
      <c r="E48" s="12" t="s">
        <v>1173</v>
      </c>
      <c r="F48" s="12" t="s">
        <v>19</v>
      </c>
      <c r="G48" s="12" t="s">
        <v>18</v>
      </c>
      <c r="H48" s="14">
        <v>1072</v>
      </c>
      <c r="I48" s="15">
        <v>45.232067510548497</v>
      </c>
    </row>
    <row r="49" spans="1:9" x14ac:dyDescent="0.2">
      <c r="A49" s="12">
        <v>2009</v>
      </c>
      <c r="B49" s="12" t="s">
        <v>20</v>
      </c>
      <c r="C49" s="13">
        <v>5</v>
      </c>
      <c r="D49" s="13" t="s">
        <v>25</v>
      </c>
      <c r="E49" s="12" t="s">
        <v>1174</v>
      </c>
      <c r="F49" s="12" t="s">
        <v>15</v>
      </c>
      <c r="G49" s="12" t="s">
        <v>18</v>
      </c>
      <c r="H49" s="14">
        <v>68</v>
      </c>
      <c r="I49" s="15">
        <v>24.908424908424902</v>
      </c>
    </row>
    <row r="50" spans="1:9" x14ac:dyDescent="0.2">
      <c r="A50" s="12">
        <v>2009</v>
      </c>
      <c r="B50" s="12" t="s">
        <v>20</v>
      </c>
      <c r="C50" s="13">
        <v>5</v>
      </c>
      <c r="D50" s="13" t="s">
        <v>25</v>
      </c>
      <c r="E50" s="12" t="s">
        <v>1174</v>
      </c>
      <c r="F50" s="12" t="s">
        <v>19</v>
      </c>
      <c r="G50" s="12" t="s">
        <v>18</v>
      </c>
      <c r="H50" s="14">
        <v>624</v>
      </c>
      <c r="I50" s="15">
        <v>53.562231759656697</v>
      </c>
    </row>
    <row r="51" spans="1:9" x14ac:dyDescent="0.2">
      <c r="A51" s="12">
        <v>2009</v>
      </c>
      <c r="B51" s="12" t="s">
        <v>20</v>
      </c>
      <c r="C51" s="13">
        <v>5</v>
      </c>
      <c r="D51" s="13" t="s">
        <v>25</v>
      </c>
      <c r="E51" s="12" t="s">
        <v>1175</v>
      </c>
      <c r="F51" s="12" t="s">
        <v>15</v>
      </c>
      <c r="G51" s="12" t="s">
        <v>18</v>
      </c>
      <c r="H51" s="14">
        <v>74</v>
      </c>
      <c r="I51" s="15">
        <v>14.453125</v>
      </c>
    </row>
    <row r="52" spans="1:9" x14ac:dyDescent="0.2">
      <c r="A52" s="12">
        <v>2009</v>
      </c>
      <c r="B52" s="12" t="s">
        <v>20</v>
      </c>
      <c r="C52" s="13">
        <v>5</v>
      </c>
      <c r="D52" s="13" t="s">
        <v>25</v>
      </c>
      <c r="E52" s="12" t="s">
        <v>1175</v>
      </c>
      <c r="F52" s="12" t="s">
        <v>19</v>
      </c>
      <c r="G52" s="12" t="s">
        <v>18</v>
      </c>
      <c r="H52" s="14">
        <v>336</v>
      </c>
      <c r="I52" s="15">
        <v>52.582159624413201</v>
      </c>
    </row>
    <row r="53" spans="1:9" x14ac:dyDescent="0.2">
      <c r="A53" s="12">
        <v>2009</v>
      </c>
      <c r="B53" s="12" t="s">
        <v>20</v>
      </c>
      <c r="C53" s="13">
        <v>6</v>
      </c>
      <c r="D53" s="13" t="s">
        <v>26</v>
      </c>
      <c r="E53" s="12" t="s">
        <v>1171</v>
      </c>
      <c r="F53" s="12" t="s">
        <v>15</v>
      </c>
      <c r="G53" s="12" t="s">
        <v>18</v>
      </c>
      <c r="H53" s="14" t="s">
        <v>1176</v>
      </c>
      <c r="I53" s="15" t="s">
        <v>1176</v>
      </c>
    </row>
    <row r="54" spans="1:9" x14ac:dyDescent="0.2">
      <c r="A54" s="12">
        <v>2009</v>
      </c>
      <c r="B54" s="12" t="s">
        <v>20</v>
      </c>
      <c r="C54" s="13">
        <v>6</v>
      </c>
      <c r="D54" s="13" t="s">
        <v>26</v>
      </c>
      <c r="E54" s="12" t="s">
        <v>1171</v>
      </c>
      <c r="F54" s="12" t="s">
        <v>19</v>
      </c>
      <c r="G54" s="12" t="s">
        <v>18</v>
      </c>
      <c r="H54" s="14" t="s">
        <v>1176</v>
      </c>
      <c r="I54" s="15" t="s">
        <v>1176</v>
      </c>
    </row>
    <row r="55" spans="1:9" x14ac:dyDescent="0.2">
      <c r="A55" s="12">
        <v>2009</v>
      </c>
      <c r="B55" s="12" t="s">
        <v>20</v>
      </c>
      <c r="C55" s="13">
        <v>6</v>
      </c>
      <c r="D55" s="13" t="s">
        <v>26</v>
      </c>
      <c r="E55" s="12" t="s">
        <v>1172</v>
      </c>
      <c r="F55" s="12" t="s">
        <v>15</v>
      </c>
      <c r="G55" s="12" t="s">
        <v>18</v>
      </c>
      <c r="H55" s="14">
        <v>48</v>
      </c>
      <c r="I55" s="15">
        <v>37.209302325581397</v>
      </c>
    </row>
    <row r="56" spans="1:9" x14ac:dyDescent="0.2">
      <c r="A56" s="12">
        <v>2009</v>
      </c>
      <c r="B56" s="12" t="s">
        <v>20</v>
      </c>
      <c r="C56" s="13">
        <v>6</v>
      </c>
      <c r="D56" s="13" t="s">
        <v>26</v>
      </c>
      <c r="E56" s="12" t="s">
        <v>1172</v>
      </c>
      <c r="F56" s="12" t="s">
        <v>19</v>
      </c>
      <c r="G56" s="12" t="s">
        <v>18</v>
      </c>
      <c r="H56" s="14">
        <v>1958</v>
      </c>
      <c r="I56" s="15">
        <v>53.629142700629998</v>
      </c>
    </row>
    <row r="57" spans="1:9" x14ac:dyDescent="0.2">
      <c r="A57" s="12">
        <v>2009</v>
      </c>
      <c r="B57" s="12" t="s">
        <v>20</v>
      </c>
      <c r="C57" s="13">
        <v>6</v>
      </c>
      <c r="D57" s="13" t="s">
        <v>26</v>
      </c>
      <c r="E57" s="12" t="s">
        <v>1173</v>
      </c>
      <c r="F57" s="12" t="s">
        <v>15</v>
      </c>
      <c r="G57" s="12" t="s">
        <v>18</v>
      </c>
      <c r="H57" s="14">
        <v>66</v>
      </c>
      <c r="I57" s="15">
        <v>38.596491228070199</v>
      </c>
    </row>
    <row r="58" spans="1:9" x14ac:dyDescent="0.2">
      <c r="A58" s="12">
        <v>2009</v>
      </c>
      <c r="B58" s="12" t="s">
        <v>20</v>
      </c>
      <c r="C58" s="13">
        <v>6</v>
      </c>
      <c r="D58" s="13" t="s">
        <v>26</v>
      </c>
      <c r="E58" s="12" t="s">
        <v>1173</v>
      </c>
      <c r="F58" s="12" t="s">
        <v>19</v>
      </c>
      <c r="G58" s="12" t="s">
        <v>18</v>
      </c>
      <c r="H58" s="14">
        <v>1269</v>
      </c>
      <c r="I58" s="15">
        <v>51.7959183673469</v>
      </c>
    </row>
    <row r="59" spans="1:9" x14ac:dyDescent="0.2">
      <c r="A59" s="12">
        <v>2009</v>
      </c>
      <c r="B59" s="12" t="s">
        <v>20</v>
      </c>
      <c r="C59" s="13">
        <v>6</v>
      </c>
      <c r="D59" s="13" t="s">
        <v>26</v>
      </c>
      <c r="E59" s="12" t="s">
        <v>1174</v>
      </c>
      <c r="F59" s="12" t="s">
        <v>15</v>
      </c>
      <c r="G59" s="12" t="s">
        <v>18</v>
      </c>
      <c r="H59" s="14" t="s">
        <v>47</v>
      </c>
      <c r="I59" s="15" t="s">
        <v>47</v>
      </c>
    </row>
    <row r="60" spans="1:9" x14ac:dyDescent="0.2">
      <c r="A60" s="12">
        <v>2009</v>
      </c>
      <c r="B60" s="12" t="s">
        <v>20</v>
      </c>
      <c r="C60" s="13">
        <v>6</v>
      </c>
      <c r="D60" s="13" t="s">
        <v>26</v>
      </c>
      <c r="E60" s="12" t="s">
        <v>1174</v>
      </c>
      <c r="F60" s="12" t="s">
        <v>19</v>
      </c>
      <c r="G60" s="12" t="s">
        <v>18</v>
      </c>
      <c r="H60" s="14">
        <v>78</v>
      </c>
      <c r="I60" s="15">
        <v>56.521739130434803</v>
      </c>
    </row>
    <row r="61" spans="1:9" x14ac:dyDescent="0.2">
      <c r="A61" s="12">
        <v>2009</v>
      </c>
      <c r="B61" s="12" t="s">
        <v>20</v>
      </c>
      <c r="C61" s="13">
        <v>6</v>
      </c>
      <c r="D61" s="13" t="s">
        <v>26</v>
      </c>
      <c r="E61" s="12" t="s">
        <v>1175</v>
      </c>
      <c r="F61" s="12" t="s">
        <v>15</v>
      </c>
      <c r="G61" s="12" t="s">
        <v>18</v>
      </c>
      <c r="H61" s="14" t="s">
        <v>47</v>
      </c>
      <c r="I61" s="15" t="s">
        <v>47</v>
      </c>
    </row>
    <row r="62" spans="1:9" x14ac:dyDescent="0.2">
      <c r="A62" s="12">
        <v>2009</v>
      </c>
      <c r="B62" s="12" t="s">
        <v>20</v>
      </c>
      <c r="C62" s="13">
        <v>6</v>
      </c>
      <c r="D62" s="13" t="s">
        <v>26</v>
      </c>
      <c r="E62" s="12" t="s">
        <v>1175</v>
      </c>
      <c r="F62" s="12" t="s">
        <v>19</v>
      </c>
      <c r="G62" s="12" t="s">
        <v>18</v>
      </c>
      <c r="H62" s="14">
        <v>24</v>
      </c>
      <c r="I62" s="15">
        <v>64.864864864864899</v>
      </c>
    </row>
    <row r="63" spans="1:9" x14ac:dyDescent="0.2">
      <c r="A63" s="12">
        <v>2009</v>
      </c>
      <c r="B63" s="12" t="s">
        <v>20</v>
      </c>
      <c r="C63" s="13">
        <v>7</v>
      </c>
      <c r="D63" s="13" t="s">
        <v>27</v>
      </c>
      <c r="E63" s="12" t="s">
        <v>1171</v>
      </c>
      <c r="F63" s="12" t="s">
        <v>15</v>
      </c>
      <c r="G63" s="12" t="s">
        <v>18</v>
      </c>
      <c r="H63" s="14" t="s">
        <v>1176</v>
      </c>
      <c r="I63" s="15" t="s">
        <v>1176</v>
      </c>
    </row>
    <row r="64" spans="1:9" x14ac:dyDescent="0.2">
      <c r="A64" s="12">
        <v>2009</v>
      </c>
      <c r="B64" s="12" t="s">
        <v>20</v>
      </c>
      <c r="C64" s="13">
        <v>7</v>
      </c>
      <c r="D64" s="13" t="s">
        <v>27</v>
      </c>
      <c r="E64" s="12" t="s">
        <v>1171</v>
      </c>
      <c r="F64" s="12" t="s">
        <v>19</v>
      </c>
      <c r="G64" s="12" t="s">
        <v>18</v>
      </c>
      <c r="H64" s="14" t="s">
        <v>1176</v>
      </c>
      <c r="I64" s="15" t="s">
        <v>1176</v>
      </c>
    </row>
    <row r="65" spans="1:9" x14ac:dyDescent="0.2">
      <c r="A65" s="12">
        <v>2009</v>
      </c>
      <c r="B65" s="12" t="s">
        <v>20</v>
      </c>
      <c r="C65" s="13">
        <v>7</v>
      </c>
      <c r="D65" s="13" t="s">
        <v>27</v>
      </c>
      <c r="E65" s="12" t="s">
        <v>1172</v>
      </c>
      <c r="F65" s="12" t="s">
        <v>15</v>
      </c>
      <c r="G65" s="12" t="s">
        <v>18</v>
      </c>
      <c r="H65" s="14" t="s">
        <v>1176</v>
      </c>
      <c r="I65" s="15" t="s">
        <v>1176</v>
      </c>
    </row>
    <row r="66" spans="1:9" x14ac:dyDescent="0.2">
      <c r="A66" s="12">
        <v>2009</v>
      </c>
      <c r="B66" s="12" t="s">
        <v>20</v>
      </c>
      <c r="C66" s="13">
        <v>7</v>
      </c>
      <c r="D66" s="13" t="s">
        <v>27</v>
      </c>
      <c r="E66" s="12" t="s">
        <v>1172</v>
      </c>
      <c r="F66" s="12" t="s">
        <v>19</v>
      </c>
      <c r="G66" s="12" t="s">
        <v>18</v>
      </c>
      <c r="H66" s="14" t="s">
        <v>1176</v>
      </c>
      <c r="I66" s="15" t="s">
        <v>1176</v>
      </c>
    </row>
    <row r="67" spans="1:9" x14ac:dyDescent="0.2">
      <c r="A67" s="12">
        <v>2009</v>
      </c>
      <c r="B67" s="12" t="s">
        <v>20</v>
      </c>
      <c r="C67" s="13">
        <v>7</v>
      </c>
      <c r="D67" s="13" t="s">
        <v>27</v>
      </c>
      <c r="E67" s="12" t="s">
        <v>1173</v>
      </c>
      <c r="F67" s="12" t="s">
        <v>15</v>
      </c>
      <c r="G67" s="12" t="s">
        <v>18</v>
      </c>
      <c r="H67" s="14">
        <v>92</v>
      </c>
      <c r="I67" s="15">
        <v>35.658914728682198</v>
      </c>
    </row>
    <row r="68" spans="1:9" x14ac:dyDescent="0.2">
      <c r="A68" s="12">
        <v>2009</v>
      </c>
      <c r="B68" s="12" t="s">
        <v>20</v>
      </c>
      <c r="C68" s="13">
        <v>7</v>
      </c>
      <c r="D68" s="13" t="s">
        <v>27</v>
      </c>
      <c r="E68" s="12" t="s">
        <v>1173</v>
      </c>
      <c r="F68" s="12" t="s">
        <v>19</v>
      </c>
      <c r="G68" s="12" t="s">
        <v>18</v>
      </c>
      <c r="H68" s="14">
        <v>686</v>
      </c>
      <c r="I68" s="15">
        <v>54.015748031496102</v>
      </c>
    </row>
    <row r="69" spans="1:9" x14ac:dyDescent="0.2">
      <c r="A69" s="12">
        <v>2009</v>
      </c>
      <c r="B69" s="12" t="s">
        <v>20</v>
      </c>
      <c r="C69" s="13">
        <v>7</v>
      </c>
      <c r="D69" s="13" t="s">
        <v>27</v>
      </c>
      <c r="E69" s="12" t="s">
        <v>1174</v>
      </c>
      <c r="F69" s="12" t="s">
        <v>15</v>
      </c>
      <c r="G69" s="12" t="s">
        <v>18</v>
      </c>
      <c r="H69" s="14" t="s">
        <v>1177</v>
      </c>
      <c r="I69" s="15" t="s">
        <v>29</v>
      </c>
    </row>
    <row r="70" spans="1:9" x14ac:dyDescent="0.2">
      <c r="A70" s="12">
        <v>2009</v>
      </c>
      <c r="B70" s="12" t="s">
        <v>20</v>
      </c>
      <c r="C70" s="13">
        <v>7</v>
      </c>
      <c r="D70" s="13" t="s">
        <v>27</v>
      </c>
      <c r="E70" s="12" t="s">
        <v>1174</v>
      </c>
      <c r="F70" s="12" t="s">
        <v>19</v>
      </c>
      <c r="G70" s="12" t="s">
        <v>18</v>
      </c>
      <c r="H70" s="14">
        <v>121</v>
      </c>
      <c r="I70" s="15">
        <v>46.183206106870202</v>
      </c>
    </row>
    <row r="71" spans="1:9" x14ac:dyDescent="0.2">
      <c r="A71" s="12">
        <v>2009</v>
      </c>
      <c r="B71" s="12" t="s">
        <v>20</v>
      </c>
      <c r="C71" s="13">
        <v>7</v>
      </c>
      <c r="D71" s="13" t="s">
        <v>27</v>
      </c>
      <c r="E71" s="12" t="s">
        <v>1175</v>
      </c>
      <c r="F71" s="12" t="s">
        <v>15</v>
      </c>
      <c r="G71" s="12" t="s">
        <v>18</v>
      </c>
      <c r="H71" s="14" t="s">
        <v>1178</v>
      </c>
      <c r="I71" s="15" t="s">
        <v>29</v>
      </c>
    </row>
    <row r="72" spans="1:9" x14ac:dyDescent="0.2">
      <c r="A72" s="12">
        <v>2009</v>
      </c>
      <c r="B72" s="12" t="s">
        <v>20</v>
      </c>
      <c r="C72" s="13">
        <v>7</v>
      </c>
      <c r="D72" s="13" t="s">
        <v>27</v>
      </c>
      <c r="E72" s="12" t="s">
        <v>1175</v>
      </c>
      <c r="F72" s="12" t="s">
        <v>19</v>
      </c>
      <c r="G72" s="12" t="s">
        <v>18</v>
      </c>
      <c r="H72" s="14">
        <v>124</v>
      </c>
      <c r="I72" s="15">
        <v>44.1281138790036</v>
      </c>
    </row>
    <row r="73" spans="1:9" x14ac:dyDescent="0.2">
      <c r="A73" s="12">
        <v>2009</v>
      </c>
      <c r="B73" s="12" t="s">
        <v>20</v>
      </c>
      <c r="C73" s="13">
        <v>8</v>
      </c>
      <c r="D73" s="13" t="s">
        <v>30</v>
      </c>
      <c r="E73" s="12" t="s">
        <v>1171</v>
      </c>
      <c r="F73" s="12" t="s">
        <v>15</v>
      </c>
      <c r="G73" s="12" t="s">
        <v>18</v>
      </c>
      <c r="H73" s="14">
        <v>41</v>
      </c>
      <c r="I73" s="15">
        <v>40.594059405940598</v>
      </c>
    </row>
    <row r="74" spans="1:9" x14ac:dyDescent="0.2">
      <c r="A74" s="12">
        <v>2009</v>
      </c>
      <c r="B74" s="12" t="s">
        <v>20</v>
      </c>
      <c r="C74" s="13">
        <v>8</v>
      </c>
      <c r="D74" s="13" t="s">
        <v>30</v>
      </c>
      <c r="E74" s="12" t="s">
        <v>1171</v>
      </c>
      <c r="F74" s="12" t="s">
        <v>19</v>
      </c>
      <c r="G74" s="12" t="s">
        <v>18</v>
      </c>
      <c r="H74" s="14">
        <v>2101</v>
      </c>
      <c r="I74" s="15">
        <v>50.920988851187602</v>
      </c>
    </row>
    <row r="75" spans="1:9" x14ac:dyDescent="0.2">
      <c r="A75" s="12">
        <v>2009</v>
      </c>
      <c r="B75" s="12" t="s">
        <v>20</v>
      </c>
      <c r="C75" s="13">
        <v>8</v>
      </c>
      <c r="D75" s="13" t="s">
        <v>30</v>
      </c>
      <c r="E75" s="12" t="s">
        <v>1172</v>
      </c>
      <c r="F75" s="12" t="s">
        <v>15</v>
      </c>
      <c r="G75" s="12" t="s">
        <v>18</v>
      </c>
      <c r="H75" s="14" t="s">
        <v>1176</v>
      </c>
      <c r="I75" s="15" t="s">
        <v>1176</v>
      </c>
    </row>
    <row r="76" spans="1:9" x14ac:dyDescent="0.2">
      <c r="A76" s="12">
        <v>2009</v>
      </c>
      <c r="B76" s="12" t="s">
        <v>20</v>
      </c>
      <c r="C76" s="13">
        <v>8</v>
      </c>
      <c r="D76" s="13" t="s">
        <v>30</v>
      </c>
      <c r="E76" s="12" t="s">
        <v>1172</v>
      </c>
      <c r="F76" s="12" t="s">
        <v>19</v>
      </c>
      <c r="G76" s="12" t="s">
        <v>18</v>
      </c>
      <c r="H76" s="14" t="s">
        <v>47</v>
      </c>
      <c r="I76" s="15" t="s">
        <v>47</v>
      </c>
    </row>
    <row r="77" spans="1:9" x14ac:dyDescent="0.2">
      <c r="A77" s="12">
        <v>2009</v>
      </c>
      <c r="B77" s="12" t="s">
        <v>20</v>
      </c>
      <c r="C77" s="13">
        <v>8</v>
      </c>
      <c r="D77" s="13" t="s">
        <v>30</v>
      </c>
      <c r="E77" s="12" t="s">
        <v>1173</v>
      </c>
      <c r="F77" s="12" t="s">
        <v>15</v>
      </c>
      <c r="G77" s="12" t="s">
        <v>18</v>
      </c>
      <c r="H77" s="14" t="s">
        <v>1176</v>
      </c>
      <c r="I77" s="15" t="s">
        <v>1176</v>
      </c>
    </row>
    <row r="78" spans="1:9" x14ac:dyDescent="0.2">
      <c r="A78" s="12">
        <v>2009</v>
      </c>
      <c r="B78" s="12" t="s">
        <v>20</v>
      </c>
      <c r="C78" s="13">
        <v>8</v>
      </c>
      <c r="D78" s="13" t="s">
        <v>30</v>
      </c>
      <c r="E78" s="12" t="s">
        <v>1173</v>
      </c>
      <c r="F78" s="12" t="s">
        <v>19</v>
      </c>
      <c r="G78" s="12" t="s">
        <v>18</v>
      </c>
      <c r="H78" s="14" t="s">
        <v>1176</v>
      </c>
      <c r="I78" s="15" t="s">
        <v>1176</v>
      </c>
    </row>
    <row r="79" spans="1:9" x14ac:dyDescent="0.2">
      <c r="A79" s="12">
        <v>2009</v>
      </c>
      <c r="B79" s="12" t="s">
        <v>20</v>
      </c>
      <c r="C79" s="13">
        <v>8</v>
      </c>
      <c r="D79" s="13" t="s">
        <v>30</v>
      </c>
      <c r="E79" s="12" t="s">
        <v>1174</v>
      </c>
      <c r="F79" s="12" t="s">
        <v>15</v>
      </c>
      <c r="G79" s="12" t="s">
        <v>18</v>
      </c>
      <c r="H79" s="14" t="s">
        <v>1176</v>
      </c>
      <c r="I79" s="15" t="s">
        <v>1176</v>
      </c>
    </row>
    <row r="80" spans="1:9" x14ac:dyDescent="0.2">
      <c r="A80" s="12">
        <v>2009</v>
      </c>
      <c r="B80" s="12" t="s">
        <v>20</v>
      </c>
      <c r="C80" s="13">
        <v>8</v>
      </c>
      <c r="D80" s="13" t="s">
        <v>30</v>
      </c>
      <c r="E80" s="12" t="s">
        <v>1174</v>
      </c>
      <c r="F80" s="12" t="s">
        <v>19</v>
      </c>
      <c r="G80" s="12" t="s">
        <v>18</v>
      </c>
      <c r="H80" s="14" t="s">
        <v>1176</v>
      </c>
      <c r="I80" s="15" t="s">
        <v>1176</v>
      </c>
    </row>
    <row r="81" spans="1:9" x14ac:dyDescent="0.2">
      <c r="A81" s="12">
        <v>2009</v>
      </c>
      <c r="B81" s="12" t="s">
        <v>20</v>
      </c>
      <c r="C81" s="13">
        <v>8</v>
      </c>
      <c r="D81" s="13" t="s">
        <v>30</v>
      </c>
      <c r="E81" s="12" t="s">
        <v>1175</v>
      </c>
      <c r="F81" s="12" t="s">
        <v>15</v>
      </c>
      <c r="G81" s="12" t="s">
        <v>18</v>
      </c>
      <c r="H81" s="14" t="s">
        <v>1176</v>
      </c>
      <c r="I81" s="15" t="s">
        <v>1176</v>
      </c>
    </row>
    <row r="82" spans="1:9" x14ac:dyDescent="0.2">
      <c r="A82" s="12">
        <v>2009</v>
      </c>
      <c r="B82" s="12" t="s">
        <v>20</v>
      </c>
      <c r="C82" s="13">
        <v>8</v>
      </c>
      <c r="D82" s="13" t="s">
        <v>30</v>
      </c>
      <c r="E82" s="12" t="s">
        <v>1175</v>
      </c>
      <c r="F82" s="12" t="s">
        <v>19</v>
      </c>
      <c r="G82" s="12" t="s">
        <v>18</v>
      </c>
      <c r="H82" s="14" t="s">
        <v>1176</v>
      </c>
      <c r="I82" s="15" t="s">
        <v>1176</v>
      </c>
    </row>
    <row r="83" spans="1:9" x14ac:dyDescent="0.2">
      <c r="A83" s="12">
        <v>2012</v>
      </c>
      <c r="B83" s="12" t="s">
        <v>20</v>
      </c>
      <c r="C83" s="13">
        <v>1</v>
      </c>
      <c r="D83" s="13" t="s">
        <v>21</v>
      </c>
      <c r="E83" s="12" t="s">
        <v>1171</v>
      </c>
      <c r="F83" s="12" t="s">
        <v>15</v>
      </c>
      <c r="G83" s="12" t="s">
        <v>18</v>
      </c>
      <c r="H83" s="14">
        <v>789</v>
      </c>
      <c r="I83" s="15">
        <v>41.591987348444903</v>
      </c>
    </row>
    <row r="84" spans="1:9" x14ac:dyDescent="0.2">
      <c r="A84" s="12">
        <v>2012</v>
      </c>
      <c r="B84" s="12" t="s">
        <v>20</v>
      </c>
      <c r="C84" s="13">
        <v>1</v>
      </c>
      <c r="D84" s="13" t="s">
        <v>21</v>
      </c>
      <c r="E84" s="12" t="s">
        <v>1171</v>
      </c>
      <c r="F84" s="12" t="s">
        <v>19</v>
      </c>
      <c r="G84" s="12" t="s">
        <v>18</v>
      </c>
      <c r="H84" s="14">
        <v>37011</v>
      </c>
      <c r="I84" s="15">
        <v>57.482993197278901</v>
      </c>
    </row>
    <row r="85" spans="1:9" x14ac:dyDescent="0.2">
      <c r="A85" s="12">
        <v>2012</v>
      </c>
      <c r="B85" s="12" t="s">
        <v>20</v>
      </c>
      <c r="C85" s="13">
        <v>1</v>
      </c>
      <c r="D85" s="13" t="s">
        <v>21</v>
      </c>
      <c r="E85" s="12" t="s">
        <v>1172</v>
      </c>
      <c r="F85" s="12" t="s">
        <v>15</v>
      </c>
      <c r="G85" s="12" t="s">
        <v>18</v>
      </c>
      <c r="H85" s="14">
        <v>600</v>
      </c>
      <c r="I85" s="15">
        <v>35.314891112419097</v>
      </c>
    </row>
    <row r="86" spans="1:9" x14ac:dyDescent="0.2">
      <c r="A86" s="12">
        <v>2012</v>
      </c>
      <c r="B86" s="12" t="s">
        <v>20</v>
      </c>
      <c r="C86" s="13">
        <v>1</v>
      </c>
      <c r="D86" s="13" t="s">
        <v>21</v>
      </c>
      <c r="E86" s="12" t="s">
        <v>1172</v>
      </c>
      <c r="F86" s="12" t="s">
        <v>19</v>
      </c>
      <c r="G86" s="12" t="s">
        <v>18</v>
      </c>
      <c r="H86" s="14">
        <v>8819</v>
      </c>
      <c r="I86" s="15">
        <v>55.848268000759901</v>
      </c>
    </row>
    <row r="87" spans="1:9" x14ac:dyDescent="0.2">
      <c r="A87" s="12">
        <v>2012</v>
      </c>
      <c r="B87" s="12" t="s">
        <v>20</v>
      </c>
      <c r="C87" s="13">
        <v>1</v>
      </c>
      <c r="D87" s="13" t="s">
        <v>21</v>
      </c>
      <c r="E87" s="12" t="s">
        <v>1173</v>
      </c>
      <c r="F87" s="12" t="s">
        <v>15</v>
      </c>
      <c r="G87" s="12" t="s">
        <v>18</v>
      </c>
      <c r="H87" s="14">
        <v>230</v>
      </c>
      <c r="I87" s="15">
        <v>32.810271041369496</v>
      </c>
    </row>
    <row r="88" spans="1:9" x14ac:dyDescent="0.2">
      <c r="A88" s="12">
        <v>2012</v>
      </c>
      <c r="B88" s="12" t="s">
        <v>20</v>
      </c>
      <c r="C88" s="13">
        <v>1</v>
      </c>
      <c r="D88" s="13" t="s">
        <v>21</v>
      </c>
      <c r="E88" s="12" t="s">
        <v>1173</v>
      </c>
      <c r="F88" s="12" t="s">
        <v>19</v>
      </c>
      <c r="G88" s="12" t="s">
        <v>18</v>
      </c>
      <c r="H88" s="14">
        <v>2321</v>
      </c>
      <c r="I88" s="15">
        <v>56.6650390625</v>
      </c>
    </row>
    <row r="89" spans="1:9" x14ac:dyDescent="0.2">
      <c r="A89" s="12">
        <v>2012</v>
      </c>
      <c r="B89" s="12" t="s">
        <v>20</v>
      </c>
      <c r="C89" s="13">
        <v>1</v>
      </c>
      <c r="D89" s="13" t="s">
        <v>21</v>
      </c>
      <c r="E89" s="12" t="s">
        <v>1174</v>
      </c>
      <c r="F89" s="12" t="s">
        <v>15</v>
      </c>
      <c r="G89" s="12" t="s">
        <v>18</v>
      </c>
      <c r="H89" s="14">
        <v>63</v>
      </c>
      <c r="I89" s="15">
        <v>36.6279069767442</v>
      </c>
    </row>
    <row r="90" spans="1:9" x14ac:dyDescent="0.2">
      <c r="A90" s="12">
        <v>2012</v>
      </c>
      <c r="B90" s="12" t="s">
        <v>20</v>
      </c>
      <c r="C90" s="13">
        <v>1</v>
      </c>
      <c r="D90" s="13" t="s">
        <v>21</v>
      </c>
      <c r="E90" s="12" t="s">
        <v>1174</v>
      </c>
      <c r="F90" s="12" t="s">
        <v>19</v>
      </c>
      <c r="G90" s="12" t="s">
        <v>18</v>
      </c>
      <c r="H90" s="14">
        <v>181</v>
      </c>
      <c r="I90" s="15">
        <v>60.738255033557003</v>
      </c>
    </row>
    <row r="91" spans="1:9" x14ac:dyDescent="0.2">
      <c r="A91" s="12">
        <v>2012</v>
      </c>
      <c r="B91" s="12" t="s">
        <v>20</v>
      </c>
      <c r="C91" s="13">
        <v>1</v>
      </c>
      <c r="D91" s="13" t="s">
        <v>21</v>
      </c>
      <c r="E91" s="12" t="s">
        <v>1175</v>
      </c>
      <c r="F91" s="12" t="s">
        <v>15</v>
      </c>
      <c r="G91" s="12" t="s">
        <v>18</v>
      </c>
      <c r="H91" s="14">
        <v>18</v>
      </c>
      <c r="I91" s="15">
        <v>20.689655172413801</v>
      </c>
    </row>
    <row r="92" spans="1:9" x14ac:dyDescent="0.2">
      <c r="A92" s="12">
        <v>2012</v>
      </c>
      <c r="B92" s="12" t="s">
        <v>20</v>
      </c>
      <c r="C92" s="13">
        <v>1</v>
      </c>
      <c r="D92" s="13" t="s">
        <v>21</v>
      </c>
      <c r="E92" s="12" t="s">
        <v>1175</v>
      </c>
      <c r="F92" s="12" t="s">
        <v>19</v>
      </c>
      <c r="G92" s="12" t="s">
        <v>18</v>
      </c>
      <c r="H92" s="14">
        <v>44</v>
      </c>
      <c r="I92" s="15">
        <v>61.1111111111111</v>
      </c>
    </row>
    <row r="93" spans="1:9" x14ac:dyDescent="0.2">
      <c r="A93" s="12">
        <v>2012</v>
      </c>
      <c r="B93" s="12" t="s">
        <v>20</v>
      </c>
      <c r="C93" s="13">
        <v>2</v>
      </c>
      <c r="D93" s="13" t="s">
        <v>22</v>
      </c>
      <c r="E93" s="12" t="s">
        <v>1171</v>
      </c>
      <c r="F93" s="12" t="s">
        <v>15</v>
      </c>
      <c r="G93" s="12" t="s">
        <v>18</v>
      </c>
      <c r="H93" s="14">
        <v>129</v>
      </c>
      <c r="I93" s="15">
        <v>39.692307692307701</v>
      </c>
    </row>
    <row r="94" spans="1:9" x14ac:dyDescent="0.2">
      <c r="A94" s="12">
        <v>2012</v>
      </c>
      <c r="B94" s="12" t="s">
        <v>20</v>
      </c>
      <c r="C94" s="13">
        <v>2</v>
      </c>
      <c r="D94" s="13" t="s">
        <v>22</v>
      </c>
      <c r="E94" s="12" t="s">
        <v>1171</v>
      </c>
      <c r="F94" s="12" t="s">
        <v>19</v>
      </c>
      <c r="G94" s="12" t="s">
        <v>18</v>
      </c>
      <c r="H94" s="14">
        <v>27822</v>
      </c>
      <c r="I94" s="15">
        <v>58.385797028456302</v>
      </c>
    </row>
    <row r="95" spans="1:9" x14ac:dyDescent="0.2">
      <c r="A95" s="12">
        <v>2012</v>
      </c>
      <c r="B95" s="12" t="s">
        <v>20</v>
      </c>
      <c r="C95" s="13">
        <v>2</v>
      </c>
      <c r="D95" s="13" t="s">
        <v>22</v>
      </c>
      <c r="E95" s="12" t="s">
        <v>1172</v>
      </c>
      <c r="F95" s="12" t="s">
        <v>15</v>
      </c>
      <c r="G95" s="12" t="s">
        <v>18</v>
      </c>
      <c r="H95" s="14">
        <v>114</v>
      </c>
      <c r="I95" s="15">
        <v>34.0298507462687</v>
      </c>
    </row>
    <row r="96" spans="1:9" x14ac:dyDescent="0.2">
      <c r="A96" s="12">
        <v>2012</v>
      </c>
      <c r="B96" s="12" t="s">
        <v>20</v>
      </c>
      <c r="C96" s="13">
        <v>2</v>
      </c>
      <c r="D96" s="13" t="s">
        <v>22</v>
      </c>
      <c r="E96" s="12" t="s">
        <v>1172</v>
      </c>
      <c r="F96" s="12" t="s">
        <v>19</v>
      </c>
      <c r="G96" s="12" t="s">
        <v>18</v>
      </c>
      <c r="H96" s="14">
        <v>7055</v>
      </c>
      <c r="I96" s="15">
        <v>55.859065716547903</v>
      </c>
    </row>
    <row r="97" spans="1:9" x14ac:dyDescent="0.2">
      <c r="A97" s="12">
        <v>2012</v>
      </c>
      <c r="B97" s="12" t="s">
        <v>20</v>
      </c>
      <c r="C97" s="13">
        <v>2</v>
      </c>
      <c r="D97" s="13" t="s">
        <v>22</v>
      </c>
      <c r="E97" s="12" t="s">
        <v>1173</v>
      </c>
      <c r="F97" s="12" t="s">
        <v>15</v>
      </c>
      <c r="G97" s="12" t="s">
        <v>18</v>
      </c>
      <c r="H97" s="14">
        <v>42</v>
      </c>
      <c r="I97" s="15">
        <v>24</v>
      </c>
    </row>
    <row r="98" spans="1:9" x14ac:dyDescent="0.2">
      <c r="A98" s="12">
        <v>2012</v>
      </c>
      <c r="B98" s="12" t="s">
        <v>20</v>
      </c>
      <c r="C98" s="13">
        <v>2</v>
      </c>
      <c r="D98" s="13" t="s">
        <v>22</v>
      </c>
      <c r="E98" s="12" t="s">
        <v>1173</v>
      </c>
      <c r="F98" s="12" t="s">
        <v>19</v>
      </c>
      <c r="G98" s="12" t="s">
        <v>18</v>
      </c>
      <c r="H98" s="14">
        <v>1532</v>
      </c>
      <c r="I98" s="15">
        <v>57.142857142857103</v>
      </c>
    </row>
    <row r="99" spans="1:9" x14ac:dyDescent="0.2">
      <c r="A99" s="12">
        <v>2012</v>
      </c>
      <c r="B99" s="12" t="s">
        <v>20</v>
      </c>
      <c r="C99" s="13">
        <v>2</v>
      </c>
      <c r="D99" s="13" t="s">
        <v>22</v>
      </c>
      <c r="E99" s="12" t="s">
        <v>1174</v>
      </c>
      <c r="F99" s="12" t="s">
        <v>15</v>
      </c>
      <c r="G99" s="12" t="s">
        <v>18</v>
      </c>
      <c r="H99" s="14" t="s">
        <v>47</v>
      </c>
      <c r="I99" s="15" t="s">
        <v>47</v>
      </c>
    </row>
    <row r="100" spans="1:9" x14ac:dyDescent="0.2">
      <c r="A100" s="12">
        <v>2012</v>
      </c>
      <c r="B100" s="12" t="s">
        <v>20</v>
      </c>
      <c r="C100" s="13">
        <v>2</v>
      </c>
      <c r="D100" s="13" t="s">
        <v>22</v>
      </c>
      <c r="E100" s="12" t="s">
        <v>1174</v>
      </c>
      <c r="F100" s="12" t="s">
        <v>19</v>
      </c>
      <c r="G100" s="12" t="s">
        <v>18</v>
      </c>
      <c r="H100" s="14">
        <v>21</v>
      </c>
      <c r="I100" s="15">
        <v>58.3333333333333</v>
      </c>
    </row>
    <row r="101" spans="1:9" x14ac:dyDescent="0.2">
      <c r="A101" s="12">
        <v>2012</v>
      </c>
      <c r="B101" s="12" t="s">
        <v>20</v>
      </c>
      <c r="C101" s="13">
        <v>2</v>
      </c>
      <c r="D101" s="13" t="s">
        <v>22</v>
      </c>
      <c r="E101" s="12" t="s">
        <v>1175</v>
      </c>
      <c r="F101" s="12" t="s">
        <v>15</v>
      </c>
      <c r="G101" s="12" t="s">
        <v>18</v>
      </c>
      <c r="H101" s="14" t="s">
        <v>1176</v>
      </c>
      <c r="I101" s="15" t="s">
        <v>1176</v>
      </c>
    </row>
    <row r="102" spans="1:9" x14ac:dyDescent="0.2">
      <c r="A102" s="12">
        <v>2012</v>
      </c>
      <c r="B102" s="12" t="s">
        <v>20</v>
      </c>
      <c r="C102" s="13">
        <v>2</v>
      </c>
      <c r="D102" s="13" t="s">
        <v>22</v>
      </c>
      <c r="E102" s="12" t="s">
        <v>1175</v>
      </c>
      <c r="F102" s="12" t="s">
        <v>19</v>
      </c>
      <c r="G102" s="12" t="s">
        <v>18</v>
      </c>
      <c r="H102" s="14" t="s">
        <v>1176</v>
      </c>
      <c r="I102" s="15" t="s">
        <v>1176</v>
      </c>
    </row>
    <row r="103" spans="1:9" x14ac:dyDescent="0.2">
      <c r="A103" s="12">
        <v>2012</v>
      </c>
      <c r="B103" s="12" t="s">
        <v>20</v>
      </c>
      <c r="C103" s="13">
        <v>3</v>
      </c>
      <c r="D103" s="13" t="s">
        <v>23</v>
      </c>
      <c r="E103" s="12" t="s">
        <v>1171</v>
      </c>
      <c r="F103" s="12" t="s">
        <v>15</v>
      </c>
      <c r="G103" s="12" t="s">
        <v>18</v>
      </c>
      <c r="H103" s="14">
        <v>432</v>
      </c>
      <c r="I103" s="15">
        <v>34.8668280871671</v>
      </c>
    </row>
    <row r="104" spans="1:9" x14ac:dyDescent="0.2">
      <c r="A104" s="12">
        <v>2012</v>
      </c>
      <c r="B104" s="12" t="s">
        <v>20</v>
      </c>
      <c r="C104" s="13">
        <v>3</v>
      </c>
      <c r="D104" s="13" t="s">
        <v>23</v>
      </c>
      <c r="E104" s="12" t="s">
        <v>1171</v>
      </c>
      <c r="F104" s="12" t="s">
        <v>19</v>
      </c>
      <c r="G104" s="12" t="s">
        <v>18</v>
      </c>
      <c r="H104" s="14">
        <v>16992</v>
      </c>
      <c r="I104" s="15">
        <v>49.920676890534097</v>
      </c>
    </row>
    <row r="105" spans="1:9" x14ac:dyDescent="0.2">
      <c r="A105" s="12">
        <v>2012</v>
      </c>
      <c r="B105" s="12" t="s">
        <v>20</v>
      </c>
      <c r="C105" s="13">
        <v>3</v>
      </c>
      <c r="D105" s="13" t="s">
        <v>23</v>
      </c>
      <c r="E105" s="12" t="s">
        <v>1172</v>
      </c>
      <c r="F105" s="12" t="s">
        <v>15</v>
      </c>
      <c r="G105" s="12" t="s">
        <v>18</v>
      </c>
      <c r="H105" s="14">
        <v>304</v>
      </c>
      <c r="I105" s="15">
        <v>32</v>
      </c>
    </row>
    <row r="106" spans="1:9" x14ac:dyDescent="0.2">
      <c r="A106" s="12">
        <v>2012</v>
      </c>
      <c r="B106" s="12" t="s">
        <v>20</v>
      </c>
      <c r="C106" s="13">
        <v>3</v>
      </c>
      <c r="D106" s="13" t="s">
        <v>23</v>
      </c>
      <c r="E106" s="12" t="s">
        <v>1172</v>
      </c>
      <c r="F106" s="12" t="s">
        <v>19</v>
      </c>
      <c r="G106" s="12" t="s">
        <v>18</v>
      </c>
      <c r="H106" s="14">
        <v>5188</v>
      </c>
      <c r="I106" s="15">
        <v>48.170844939647203</v>
      </c>
    </row>
    <row r="107" spans="1:9" x14ac:dyDescent="0.2">
      <c r="A107" s="12">
        <v>2012</v>
      </c>
      <c r="B107" s="12" t="s">
        <v>20</v>
      </c>
      <c r="C107" s="13">
        <v>3</v>
      </c>
      <c r="D107" s="13" t="s">
        <v>23</v>
      </c>
      <c r="E107" s="12" t="s">
        <v>1173</v>
      </c>
      <c r="F107" s="12" t="s">
        <v>15</v>
      </c>
      <c r="G107" s="12" t="s">
        <v>18</v>
      </c>
      <c r="H107" s="14">
        <v>397</v>
      </c>
      <c r="I107" s="15">
        <v>32.041969330104898</v>
      </c>
    </row>
    <row r="108" spans="1:9" x14ac:dyDescent="0.2">
      <c r="A108" s="12">
        <v>2012</v>
      </c>
      <c r="B108" s="12" t="s">
        <v>20</v>
      </c>
      <c r="C108" s="13">
        <v>3</v>
      </c>
      <c r="D108" s="13" t="s">
        <v>23</v>
      </c>
      <c r="E108" s="12" t="s">
        <v>1173</v>
      </c>
      <c r="F108" s="12" t="s">
        <v>19</v>
      </c>
      <c r="G108" s="12" t="s">
        <v>18</v>
      </c>
      <c r="H108" s="14">
        <v>3781</v>
      </c>
      <c r="I108" s="15">
        <v>48.505452212957003</v>
      </c>
    </row>
    <row r="109" spans="1:9" x14ac:dyDescent="0.2">
      <c r="A109" s="12">
        <v>2012</v>
      </c>
      <c r="B109" s="12" t="s">
        <v>20</v>
      </c>
      <c r="C109" s="13">
        <v>3</v>
      </c>
      <c r="D109" s="13" t="s">
        <v>23</v>
      </c>
      <c r="E109" s="12" t="s">
        <v>1174</v>
      </c>
      <c r="F109" s="12" t="s">
        <v>15</v>
      </c>
      <c r="G109" s="12" t="s">
        <v>18</v>
      </c>
      <c r="H109" s="14">
        <v>83</v>
      </c>
      <c r="I109" s="15">
        <v>30.6273062730627</v>
      </c>
    </row>
    <row r="110" spans="1:9" x14ac:dyDescent="0.2">
      <c r="A110" s="12">
        <v>2012</v>
      </c>
      <c r="B110" s="12" t="s">
        <v>20</v>
      </c>
      <c r="C110" s="13">
        <v>3</v>
      </c>
      <c r="D110" s="13" t="s">
        <v>23</v>
      </c>
      <c r="E110" s="12" t="s">
        <v>1174</v>
      </c>
      <c r="F110" s="12" t="s">
        <v>19</v>
      </c>
      <c r="G110" s="12" t="s">
        <v>18</v>
      </c>
      <c r="H110" s="14">
        <v>510</v>
      </c>
      <c r="I110" s="15">
        <v>56.856187290969899</v>
      </c>
    </row>
    <row r="111" spans="1:9" x14ac:dyDescent="0.2">
      <c r="A111" s="12">
        <v>2012</v>
      </c>
      <c r="B111" s="12" t="s">
        <v>20</v>
      </c>
      <c r="C111" s="13">
        <v>3</v>
      </c>
      <c r="D111" s="13" t="s">
        <v>23</v>
      </c>
      <c r="E111" s="12" t="s">
        <v>1175</v>
      </c>
      <c r="F111" s="12" t="s">
        <v>15</v>
      </c>
      <c r="G111" s="12" t="s">
        <v>18</v>
      </c>
      <c r="H111" s="14">
        <v>127</v>
      </c>
      <c r="I111" s="15">
        <v>27.4891774891775</v>
      </c>
    </row>
    <row r="112" spans="1:9" x14ac:dyDescent="0.2">
      <c r="A112" s="12">
        <v>2012</v>
      </c>
      <c r="B112" s="12" t="s">
        <v>20</v>
      </c>
      <c r="C112" s="13">
        <v>3</v>
      </c>
      <c r="D112" s="13" t="s">
        <v>23</v>
      </c>
      <c r="E112" s="12" t="s">
        <v>1175</v>
      </c>
      <c r="F112" s="12" t="s">
        <v>19</v>
      </c>
      <c r="G112" s="12" t="s">
        <v>18</v>
      </c>
      <c r="H112" s="14">
        <v>222</v>
      </c>
      <c r="I112" s="15">
        <v>52.112676056338003</v>
      </c>
    </row>
    <row r="113" spans="1:9" x14ac:dyDescent="0.2">
      <c r="A113" s="12">
        <v>2012</v>
      </c>
      <c r="B113" s="12" t="s">
        <v>20</v>
      </c>
      <c r="C113" s="13">
        <v>4</v>
      </c>
      <c r="D113" s="13" t="s">
        <v>24</v>
      </c>
      <c r="E113" s="12" t="s">
        <v>1171</v>
      </c>
      <c r="F113" s="12" t="s">
        <v>15</v>
      </c>
      <c r="G113" s="12" t="s">
        <v>18</v>
      </c>
      <c r="H113" s="14">
        <v>101</v>
      </c>
      <c r="I113" s="15">
        <v>28.611898016997198</v>
      </c>
    </row>
    <row r="114" spans="1:9" x14ac:dyDescent="0.2">
      <c r="A114" s="12">
        <v>2012</v>
      </c>
      <c r="B114" s="12" t="s">
        <v>20</v>
      </c>
      <c r="C114" s="13">
        <v>4</v>
      </c>
      <c r="D114" s="13" t="s">
        <v>24</v>
      </c>
      <c r="E114" s="12" t="s">
        <v>1171</v>
      </c>
      <c r="F114" s="12" t="s">
        <v>19</v>
      </c>
      <c r="G114" s="12" t="s">
        <v>18</v>
      </c>
      <c r="H114" s="14">
        <v>6559</v>
      </c>
      <c r="I114" s="15">
        <v>52.392363607316902</v>
      </c>
    </row>
    <row r="115" spans="1:9" x14ac:dyDescent="0.2">
      <c r="A115" s="12">
        <v>2012</v>
      </c>
      <c r="B115" s="12" t="s">
        <v>20</v>
      </c>
      <c r="C115" s="13">
        <v>4</v>
      </c>
      <c r="D115" s="13" t="s">
        <v>24</v>
      </c>
      <c r="E115" s="12" t="s">
        <v>1172</v>
      </c>
      <c r="F115" s="12" t="s">
        <v>15</v>
      </c>
      <c r="G115" s="12" t="s">
        <v>18</v>
      </c>
      <c r="H115" s="14">
        <v>10</v>
      </c>
      <c r="I115" s="15">
        <v>21.2765957446809</v>
      </c>
    </row>
    <row r="116" spans="1:9" x14ac:dyDescent="0.2">
      <c r="A116" s="12">
        <v>2012</v>
      </c>
      <c r="B116" s="12" t="s">
        <v>20</v>
      </c>
      <c r="C116" s="13">
        <v>4</v>
      </c>
      <c r="D116" s="13" t="s">
        <v>24</v>
      </c>
      <c r="E116" s="12" t="s">
        <v>1172</v>
      </c>
      <c r="F116" s="12" t="s">
        <v>19</v>
      </c>
      <c r="G116" s="12" t="s">
        <v>18</v>
      </c>
      <c r="H116" s="14">
        <v>793</v>
      </c>
      <c r="I116" s="15">
        <v>53.043478260869598</v>
      </c>
    </row>
    <row r="117" spans="1:9" x14ac:dyDescent="0.2">
      <c r="A117" s="12">
        <v>2012</v>
      </c>
      <c r="B117" s="12" t="s">
        <v>20</v>
      </c>
      <c r="C117" s="13">
        <v>4</v>
      </c>
      <c r="D117" s="13" t="s">
        <v>24</v>
      </c>
      <c r="E117" s="12" t="s">
        <v>1173</v>
      </c>
      <c r="F117" s="12" t="s">
        <v>15</v>
      </c>
      <c r="G117" s="12" t="s">
        <v>18</v>
      </c>
      <c r="H117" s="14">
        <v>48</v>
      </c>
      <c r="I117" s="15">
        <v>25.130890052356001</v>
      </c>
    </row>
    <row r="118" spans="1:9" x14ac:dyDescent="0.2">
      <c r="A118" s="12">
        <v>2012</v>
      </c>
      <c r="B118" s="12" t="s">
        <v>20</v>
      </c>
      <c r="C118" s="13">
        <v>4</v>
      </c>
      <c r="D118" s="13" t="s">
        <v>24</v>
      </c>
      <c r="E118" s="12" t="s">
        <v>1173</v>
      </c>
      <c r="F118" s="12" t="s">
        <v>19</v>
      </c>
      <c r="G118" s="12" t="s">
        <v>18</v>
      </c>
      <c r="H118" s="14">
        <v>1140</v>
      </c>
      <c r="I118" s="15">
        <v>53.951727401798401</v>
      </c>
    </row>
    <row r="119" spans="1:9" x14ac:dyDescent="0.2">
      <c r="A119" s="12">
        <v>2012</v>
      </c>
      <c r="B119" s="12" t="s">
        <v>20</v>
      </c>
      <c r="C119" s="13">
        <v>4</v>
      </c>
      <c r="D119" s="13" t="s">
        <v>24</v>
      </c>
      <c r="E119" s="12" t="s">
        <v>1174</v>
      </c>
      <c r="F119" s="12" t="s">
        <v>15</v>
      </c>
      <c r="G119" s="12" t="s">
        <v>18</v>
      </c>
      <c r="H119" s="14">
        <v>3</v>
      </c>
      <c r="I119" s="15">
        <v>13.636363636363599</v>
      </c>
    </row>
    <row r="120" spans="1:9" x14ac:dyDescent="0.2">
      <c r="A120" s="12">
        <v>2012</v>
      </c>
      <c r="B120" s="12" t="s">
        <v>20</v>
      </c>
      <c r="C120" s="13">
        <v>4</v>
      </c>
      <c r="D120" s="13" t="s">
        <v>24</v>
      </c>
      <c r="E120" s="12" t="s">
        <v>1174</v>
      </c>
      <c r="F120" s="12" t="s">
        <v>19</v>
      </c>
      <c r="G120" s="12" t="s">
        <v>18</v>
      </c>
      <c r="H120" s="14">
        <v>252</v>
      </c>
      <c r="I120" s="15">
        <v>52.609603340292303</v>
      </c>
    </row>
    <row r="121" spans="1:9" x14ac:dyDescent="0.2">
      <c r="A121" s="12">
        <v>2012</v>
      </c>
      <c r="B121" s="12" t="s">
        <v>20</v>
      </c>
      <c r="C121" s="13">
        <v>4</v>
      </c>
      <c r="D121" s="13" t="s">
        <v>24</v>
      </c>
      <c r="E121" s="12" t="s">
        <v>1175</v>
      </c>
      <c r="F121" s="12" t="s">
        <v>15</v>
      </c>
      <c r="G121" s="12" t="s">
        <v>18</v>
      </c>
      <c r="H121" s="14" t="s">
        <v>47</v>
      </c>
      <c r="I121" s="15" t="s">
        <v>47</v>
      </c>
    </row>
    <row r="122" spans="1:9" x14ac:dyDescent="0.2">
      <c r="A122" s="12">
        <v>2012</v>
      </c>
      <c r="B122" s="12" t="s">
        <v>20</v>
      </c>
      <c r="C122" s="13">
        <v>4</v>
      </c>
      <c r="D122" s="13" t="s">
        <v>24</v>
      </c>
      <c r="E122" s="12" t="s">
        <v>1175</v>
      </c>
      <c r="F122" s="12" t="s">
        <v>19</v>
      </c>
      <c r="G122" s="12" t="s">
        <v>18</v>
      </c>
      <c r="H122" s="14">
        <v>60</v>
      </c>
      <c r="I122" s="15">
        <v>54.054054054054099</v>
      </c>
    </row>
    <row r="123" spans="1:9" x14ac:dyDescent="0.2">
      <c r="A123" s="12">
        <v>2012</v>
      </c>
      <c r="B123" s="12" t="s">
        <v>20</v>
      </c>
      <c r="C123" s="13">
        <v>5</v>
      </c>
      <c r="D123" s="13" t="s">
        <v>25</v>
      </c>
      <c r="E123" s="12" t="s">
        <v>1171</v>
      </c>
      <c r="F123" s="12" t="s">
        <v>15</v>
      </c>
      <c r="G123" s="12" t="s">
        <v>18</v>
      </c>
      <c r="H123" s="14">
        <v>255</v>
      </c>
      <c r="I123" s="15">
        <v>30.7599517490953</v>
      </c>
    </row>
    <row r="124" spans="1:9" x14ac:dyDescent="0.2">
      <c r="A124" s="12">
        <v>2012</v>
      </c>
      <c r="B124" s="12" t="s">
        <v>20</v>
      </c>
      <c r="C124" s="13">
        <v>5</v>
      </c>
      <c r="D124" s="13" t="s">
        <v>25</v>
      </c>
      <c r="E124" s="12" t="s">
        <v>1171</v>
      </c>
      <c r="F124" s="12" t="s">
        <v>19</v>
      </c>
      <c r="G124" s="12" t="s">
        <v>18</v>
      </c>
      <c r="H124" s="14">
        <v>11683</v>
      </c>
      <c r="I124" s="15">
        <v>52.697338746053198</v>
      </c>
    </row>
    <row r="125" spans="1:9" x14ac:dyDescent="0.2">
      <c r="A125" s="12">
        <v>2012</v>
      </c>
      <c r="B125" s="12" t="s">
        <v>20</v>
      </c>
      <c r="C125" s="13">
        <v>5</v>
      </c>
      <c r="D125" s="13" t="s">
        <v>25</v>
      </c>
      <c r="E125" s="12" t="s">
        <v>1172</v>
      </c>
      <c r="F125" s="12" t="s">
        <v>15</v>
      </c>
      <c r="G125" s="12" t="s">
        <v>18</v>
      </c>
      <c r="H125" s="14">
        <v>41</v>
      </c>
      <c r="I125" s="15">
        <v>29.285714285714299</v>
      </c>
    </row>
    <row r="126" spans="1:9" x14ac:dyDescent="0.2">
      <c r="A126" s="12">
        <v>2012</v>
      </c>
      <c r="B126" s="12" t="s">
        <v>20</v>
      </c>
      <c r="C126" s="13">
        <v>5</v>
      </c>
      <c r="D126" s="13" t="s">
        <v>25</v>
      </c>
      <c r="E126" s="12" t="s">
        <v>1172</v>
      </c>
      <c r="F126" s="12" t="s">
        <v>19</v>
      </c>
      <c r="G126" s="12" t="s">
        <v>18</v>
      </c>
      <c r="H126" s="14">
        <v>1333</v>
      </c>
      <c r="I126" s="15">
        <v>50.207156308851197</v>
      </c>
    </row>
    <row r="127" spans="1:9" x14ac:dyDescent="0.2">
      <c r="A127" s="12">
        <v>2012</v>
      </c>
      <c r="B127" s="12" t="s">
        <v>20</v>
      </c>
      <c r="C127" s="13">
        <v>5</v>
      </c>
      <c r="D127" s="13" t="s">
        <v>25</v>
      </c>
      <c r="E127" s="12" t="s">
        <v>1173</v>
      </c>
      <c r="F127" s="12" t="s">
        <v>15</v>
      </c>
      <c r="G127" s="12" t="s">
        <v>18</v>
      </c>
      <c r="H127" s="14">
        <v>82</v>
      </c>
      <c r="I127" s="15">
        <v>23.976608187134499</v>
      </c>
    </row>
    <row r="128" spans="1:9" x14ac:dyDescent="0.2">
      <c r="A128" s="12">
        <v>2012</v>
      </c>
      <c r="B128" s="12" t="s">
        <v>20</v>
      </c>
      <c r="C128" s="13">
        <v>5</v>
      </c>
      <c r="D128" s="13" t="s">
        <v>25</v>
      </c>
      <c r="E128" s="12" t="s">
        <v>1173</v>
      </c>
      <c r="F128" s="12" t="s">
        <v>19</v>
      </c>
      <c r="G128" s="12" t="s">
        <v>18</v>
      </c>
      <c r="H128" s="14">
        <v>1153</v>
      </c>
      <c r="I128" s="15">
        <v>51.290035587188598</v>
      </c>
    </row>
    <row r="129" spans="1:9" x14ac:dyDescent="0.2">
      <c r="A129" s="12">
        <v>2012</v>
      </c>
      <c r="B129" s="12" t="s">
        <v>20</v>
      </c>
      <c r="C129" s="13">
        <v>5</v>
      </c>
      <c r="D129" s="13" t="s">
        <v>25</v>
      </c>
      <c r="E129" s="12" t="s">
        <v>1174</v>
      </c>
      <c r="F129" s="12" t="s">
        <v>15</v>
      </c>
      <c r="G129" s="12" t="s">
        <v>18</v>
      </c>
      <c r="H129" s="14">
        <v>96</v>
      </c>
      <c r="I129" s="15">
        <v>34.657039711191302</v>
      </c>
    </row>
    <row r="130" spans="1:9" x14ac:dyDescent="0.2">
      <c r="A130" s="12">
        <v>2012</v>
      </c>
      <c r="B130" s="12" t="s">
        <v>20</v>
      </c>
      <c r="C130" s="13">
        <v>5</v>
      </c>
      <c r="D130" s="13" t="s">
        <v>25</v>
      </c>
      <c r="E130" s="12" t="s">
        <v>1174</v>
      </c>
      <c r="F130" s="12" t="s">
        <v>19</v>
      </c>
      <c r="G130" s="12" t="s">
        <v>18</v>
      </c>
      <c r="H130" s="14">
        <v>612</v>
      </c>
      <c r="I130" s="15">
        <v>55.8394160583942</v>
      </c>
    </row>
    <row r="131" spans="1:9" x14ac:dyDescent="0.2">
      <c r="A131" s="12">
        <v>2012</v>
      </c>
      <c r="B131" s="12" t="s">
        <v>20</v>
      </c>
      <c r="C131" s="13">
        <v>5</v>
      </c>
      <c r="D131" s="13" t="s">
        <v>25</v>
      </c>
      <c r="E131" s="12" t="s">
        <v>1175</v>
      </c>
      <c r="F131" s="12" t="s">
        <v>15</v>
      </c>
      <c r="G131" s="12" t="s">
        <v>18</v>
      </c>
      <c r="H131" s="14">
        <v>78</v>
      </c>
      <c r="I131" s="15">
        <v>17.218543046357599</v>
      </c>
    </row>
    <row r="132" spans="1:9" x14ac:dyDescent="0.2">
      <c r="A132" s="12">
        <v>2012</v>
      </c>
      <c r="B132" s="12" t="s">
        <v>20</v>
      </c>
      <c r="C132" s="13">
        <v>5</v>
      </c>
      <c r="D132" s="13" t="s">
        <v>25</v>
      </c>
      <c r="E132" s="12" t="s">
        <v>1175</v>
      </c>
      <c r="F132" s="12" t="s">
        <v>19</v>
      </c>
      <c r="G132" s="12" t="s">
        <v>18</v>
      </c>
      <c r="H132" s="14">
        <v>300</v>
      </c>
      <c r="I132" s="15">
        <v>58.027079303675002</v>
      </c>
    </row>
    <row r="133" spans="1:9" x14ac:dyDescent="0.2">
      <c r="A133" s="12">
        <v>2012</v>
      </c>
      <c r="B133" s="12" t="s">
        <v>20</v>
      </c>
      <c r="C133" s="13">
        <v>6</v>
      </c>
      <c r="D133" s="13" t="s">
        <v>26</v>
      </c>
      <c r="E133" s="12" t="s">
        <v>1171</v>
      </c>
      <c r="F133" s="12" t="s">
        <v>15</v>
      </c>
      <c r="G133" s="12" t="s">
        <v>18</v>
      </c>
      <c r="H133" s="14" t="s">
        <v>1176</v>
      </c>
      <c r="I133" s="15" t="s">
        <v>1176</v>
      </c>
    </row>
    <row r="134" spans="1:9" x14ac:dyDescent="0.2">
      <c r="A134" s="12">
        <v>2012</v>
      </c>
      <c r="B134" s="12" t="s">
        <v>20</v>
      </c>
      <c r="C134" s="13">
        <v>6</v>
      </c>
      <c r="D134" s="13" t="s">
        <v>26</v>
      </c>
      <c r="E134" s="12" t="s">
        <v>1171</v>
      </c>
      <c r="F134" s="12" t="s">
        <v>19</v>
      </c>
      <c r="G134" s="12" t="s">
        <v>18</v>
      </c>
      <c r="H134" s="14" t="s">
        <v>1176</v>
      </c>
      <c r="I134" s="15" t="s">
        <v>1176</v>
      </c>
    </row>
    <row r="135" spans="1:9" x14ac:dyDescent="0.2">
      <c r="A135" s="12">
        <v>2012</v>
      </c>
      <c r="B135" s="12" t="s">
        <v>20</v>
      </c>
      <c r="C135" s="13">
        <v>6</v>
      </c>
      <c r="D135" s="13" t="s">
        <v>26</v>
      </c>
      <c r="E135" s="12" t="s">
        <v>1172</v>
      </c>
      <c r="F135" s="12" t="s">
        <v>15</v>
      </c>
      <c r="G135" s="12" t="s">
        <v>18</v>
      </c>
      <c r="H135" s="14">
        <v>77</v>
      </c>
      <c r="I135" s="15">
        <v>35.648148148148103</v>
      </c>
    </row>
    <row r="136" spans="1:9" x14ac:dyDescent="0.2">
      <c r="A136" s="12">
        <v>2012</v>
      </c>
      <c r="B136" s="12" t="s">
        <v>20</v>
      </c>
      <c r="C136" s="13">
        <v>6</v>
      </c>
      <c r="D136" s="13" t="s">
        <v>26</v>
      </c>
      <c r="E136" s="12" t="s">
        <v>1172</v>
      </c>
      <c r="F136" s="12" t="s">
        <v>19</v>
      </c>
      <c r="G136" s="12" t="s">
        <v>18</v>
      </c>
      <c r="H136" s="14">
        <v>1910</v>
      </c>
      <c r="I136" s="15">
        <v>54.790590935169199</v>
      </c>
    </row>
    <row r="137" spans="1:9" x14ac:dyDescent="0.2">
      <c r="A137" s="12">
        <v>2012</v>
      </c>
      <c r="B137" s="12" t="s">
        <v>20</v>
      </c>
      <c r="C137" s="13">
        <v>6</v>
      </c>
      <c r="D137" s="13" t="s">
        <v>26</v>
      </c>
      <c r="E137" s="12" t="s">
        <v>1173</v>
      </c>
      <c r="F137" s="12" t="s">
        <v>15</v>
      </c>
      <c r="G137" s="12" t="s">
        <v>18</v>
      </c>
      <c r="H137" s="14">
        <v>100</v>
      </c>
      <c r="I137" s="15">
        <v>42.9184549356223</v>
      </c>
    </row>
    <row r="138" spans="1:9" x14ac:dyDescent="0.2">
      <c r="A138" s="12">
        <v>2012</v>
      </c>
      <c r="B138" s="12" t="s">
        <v>20</v>
      </c>
      <c r="C138" s="13">
        <v>6</v>
      </c>
      <c r="D138" s="13" t="s">
        <v>26</v>
      </c>
      <c r="E138" s="12" t="s">
        <v>1173</v>
      </c>
      <c r="F138" s="12" t="s">
        <v>19</v>
      </c>
      <c r="G138" s="12" t="s">
        <v>18</v>
      </c>
      <c r="H138" s="14">
        <v>1179</v>
      </c>
      <c r="I138" s="15">
        <v>57.205240174672497</v>
      </c>
    </row>
    <row r="139" spans="1:9" x14ac:dyDescent="0.2">
      <c r="A139" s="12">
        <v>2012</v>
      </c>
      <c r="B139" s="12" t="s">
        <v>20</v>
      </c>
      <c r="C139" s="13">
        <v>6</v>
      </c>
      <c r="D139" s="13" t="s">
        <v>26</v>
      </c>
      <c r="E139" s="12" t="s">
        <v>1174</v>
      </c>
      <c r="F139" s="12" t="s">
        <v>15</v>
      </c>
      <c r="G139" s="12" t="s">
        <v>18</v>
      </c>
      <c r="H139" s="14" t="s">
        <v>47</v>
      </c>
      <c r="I139" s="15" t="s">
        <v>47</v>
      </c>
    </row>
    <row r="140" spans="1:9" x14ac:dyDescent="0.2">
      <c r="A140" s="12">
        <v>2012</v>
      </c>
      <c r="B140" s="12" t="s">
        <v>20</v>
      </c>
      <c r="C140" s="13">
        <v>6</v>
      </c>
      <c r="D140" s="13" t="s">
        <v>26</v>
      </c>
      <c r="E140" s="12" t="s">
        <v>1174</v>
      </c>
      <c r="F140" s="12" t="s">
        <v>19</v>
      </c>
      <c r="G140" s="12" t="s">
        <v>18</v>
      </c>
      <c r="H140" s="14">
        <v>57</v>
      </c>
      <c r="I140" s="15">
        <v>64.772727272727295</v>
      </c>
    </row>
    <row r="141" spans="1:9" x14ac:dyDescent="0.2">
      <c r="A141" s="12">
        <v>2012</v>
      </c>
      <c r="B141" s="12" t="s">
        <v>20</v>
      </c>
      <c r="C141" s="13">
        <v>6</v>
      </c>
      <c r="D141" s="13" t="s">
        <v>26</v>
      </c>
      <c r="E141" s="12" t="s">
        <v>1175</v>
      </c>
      <c r="F141" s="12" t="s">
        <v>15</v>
      </c>
      <c r="G141" s="12" t="s">
        <v>18</v>
      </c>
      <c r="H141" s="14" t="s">
        <v>47</v>
      </c>
      <c r="I141" s="15" t="s">
        <v>47</v>
      </c>
    </row>
    <row r="142" spans="1:9" x14ac:dyDescent="0.2">
      <c r="A142" s="12">
        <v>2012</v>
      </c>
      <c r="B142" s="12" t="s">
        <v>20</v>
      </c>
      <c r="C142" s="13">
        <v>6</v>
      </c>
      <c r="D142" s="13" t="s">
        <v>26</v>
      </c>
      <c r="E142" s="12" t="s">
        <v>1175</v>
      </c>
      <c r="F142" s="12" t="s">
        <v>19</v>
      </c>
      <c r="G142" s="12" t="s">
        <v>18</v>
      </c>
      <c r="H142" s="14">
        <v>4</v>
      </c>
      <c r="I142" s="15">
        <v>21.052631578947398</v>
      </c>
    </row>
    <row r="143" spans="1:9" x14ac:dyDescent="0.2">
      <c r="A143" s="12">
        <v>2012</v>
      </c>
      <c r="B143" s="12" t="s">
        <v>20</v>
      </c>
      <c r="C143" s="13">
        <v>7</v>
      </c>
      <c r="D143" s="13" t="s">
        <v>27</v>
      </c>
      <c r="E143" s="12" t="s">
        <v>1171</v>
      </c>
      <c r="F143" s="12" t="s">
        <v>15</v>
      </c>
      <c r="G143" s="12" t="s">
        <v>18</v>
      </c>
      <c r="H143" s="14" t="s">
        <v>1176</v>
      </c>
      <c r="I143" s="15" t="s">
        <v>1176</v>
      </c>
    </row>
    <row r="144" spans="1:9" x14ac:dyDescent="0.2">
      <c r="A144" s="12">
        <v>2012</v>
      </c>
      <c r="B144" s="12" t="s">
        <v>20</v>
      </c>
      <c r="C144" s="13">
        <v>7</v>
      </c>
      <c r="D144" s="13" t="s">
        <v>27</v>
      </c>
      <c r="E144" s="12" t="s">
        <v>1171</v>
      </c>
      <c r="F144" s="12" t="s">
        <v>19</v>
      </c>
      <c r="G144" s="12" t="s">
        <v>18</v>
      </c>
      <c r="H144" s="14" t="s">
        <v>1176</v>
      </c>
      <c r="I144" s="15" t="s">
        <v>1176</v>
      </c>
    </row>
    <row r="145" spans="1:9" x14ac:dyDescent="0.2">
      <c r="A145" s="12">
        <v>2012</v>
      </c>
      <c r="B145" s="12" t="s">
        <v>20</v>
      </c>
      <c r="C145" s="13">
        <v>7</v>
      </c>
      <c r="D145" s="13" t="s">
        <v>27</v>
      </c>
      <c r="E145" s="12" t="s">
        <v>1172</v>
      </c>
      <c r="F145" s="12" t="s">
        <v>15</v>
      </c>
      <c r="G145" s="12" t="s">
        <v>18</v>
      </c>
      <c r="H145" s="14" t="s">
        <v>1176</v>
      </c>
      <c r="I145" s="15" t="s">
        <v>1176</v>
      </c>
    </row>
    <row r="146" spans="1:9" x14ac:dyDescent="0.2">
      <c r="A146" s="12">
        <v>2012</v>
      </c>
      <c r="B146" s="12" t="s">
        <v>20</v>
      </c>
      <c r="C146" s="13">
        <v>7</v>
      </c>
      <c r="D146" s="13" t="s">
        <v>27</v>
      </c>
      <c r="E146" s="12" t="s">
        <v>1172</v>
      </c>
      <c r="F146" s="12" t="s">
        <v>19</v>
      </c>
      <c r="G146" s="12" t="s">
        <v>18</v>
      </c>
      <c r="H146" s="14" t="s">
        <v>1176</v>
      </c>
      <c r="I146" s="15" t="s">
        <v>1176</v>
      </c>
    </row>
    <row r="147" spans="1:9" x14ac:dyDescent="0.2">
      <c r="A147" s="12">
        <v>2012</v>
      </c>
      <c r="B147" s="12" t="s">
        <v>20</v>
      </c>
      <c r="C147" s="13">
        <v>7</v>
      </c>
      <c r="D147" s="13" t="s">
        <v>27</v>
      </c>
      <c r="E147" s="12" t="s">
        <v>1173</v>
      </c>
      <c r="F147" s="12" t="s">
        <v>15</v>
      </c>
      <c r="G147" s="12" t="s">
        <v>18</v>
      </c>
      <c r="H147" s="14">
        <v>110</v>
      </c>
      <c r="I147" s="15">
        <v>33.434650455926999</v>
      </c>
    </row>
    <row r="148" spans="1:9" x14ac:dyDescent="0.2">
      <c r="A148" s="12">
        <v>2012</v>
      </c>
      <c r="B148" s="12" t="s">
        <v>20</v>
      </c>
      <c r="C148" s="13">
        <v>7</v>
      </c>
      <c r="D148" s="13" t="s">
        <v>27</v>
      </c>
      <c r="E148" s="12" t="s">
        <v>1173</v>
      </c>
      <c r="F148" s="12" t="s">
        <v>19</v>
      </c>
      <c r="G148" s="12" t="s">
        <v>18</v>
      </c>
      <c r="H148" s="14">
        <v>771</v>
      </c>
      <c r="I148" s="15">
        <v>54.953670705630799</v>
      </c>
    </row>
    <row r="149" spans="1:9" x14ac:dyDescent="0.2">
      <c r="A149" s="12">
        <v>2012</v>
      </c>
      <c r="B149" s="12" t="s">
        <v>20</v>
      </c>
      <c r="C149" s="13">
        <v>7</v>
      </c>
      <c r="D149" s="13" t="s">
        <v>27</v>
      </c>
      <c r="E149" s="12" t="s">
        <v>1174</v>
      </c>
      <c r="F149" s="12" t="s">
        <v>15</v>
      </c>
      <c r="G149" s="12" t="s">
        <v>18</v>
      </c>
      <c r="H149" s="14">
        <v>64</v>
      </c>
      <c r="I149" s="15">
        <v>20.711974110032401</v>
      </c>
    </row>
    <row r="150" spans="1:9" x14ac:dyDescent="0.2">
      <c r="A150" s="12">
        <v>2012</v>
      </c>
      <c r="B150" s="12" t="s">
        <v>20</v>
      </c>
      <c r="C150" s="13">
        <v>7</v>
      </c>
      <c r="D150" s="13" t="s">
        <v>27</v>
      </c>
      <c r="E150" s="12" t="s">
        <v>1174</v>
      </c>
      <c r="F150" s="12" t="s">
        <v>19</v>
      </c>
      <c r="G150" s="12" t="s">
        <v>18</v>
      </c>
      <c r="H150" s="14">
        <v>184</v>
      </c>
      <c r="I150" s="15">
        <v>50.828729281767998</v>
      </c>
    </row>
    <row r="151" spans="1:9" x14ac:dyDescent="0.2">
      <c r="A151" s="12">
        <v>2012</v>
      </c>
      <c r="B151" s="12" t="s">
        <v>20</v>
      </c>
      <c r="C151" s="13">
        <v>7</v>
      </c>
      <c r="D151" s="13" t="s">
        <v>27</v>
      </c>
      <c r="E151" s="12" t="s">
        <v>1175</v>
      </c>
      <c r="F151" s="12" t="s">
        <v>15</v>
      </c>
      <c r="G151" s="12" t="s">
        <v>18</v>
      </c>
      <c r="H151" s="14" t="s">
        <v>1179</v>
      </c>
      <c r="I151" s="15" t="s">
        <v>29</v>
      </c>
    </row>
    <row r="152" spans="1:9" x14ac:dyDescent="0.2">
      <c r="A152" s="12">
        <v>2012</v>
      </c>
      <c r="B152" s="12" t="s">
        <v>20</v>
      </c>
      <c r="C152" s="13">
        <v>7</v>
      </c>
      <c r="D152" s="13" t="s">
        <v>27</v>
      </c>
      <c r="E152" s="12" t="s">
        <v>1175</v>
      </c>
      <c r="F152" s="12" t="s">
        <v>19</v>
      </c>
      <c r="G152" s="12" t="s">
        <v>18</v>
      </c>
      <c r="H152" s="14">
        <v>85</v>
      </c>
      <c r="I152" s="15">
        <v>53.125</v>
      </c>
    </row>
    <row r="153" spans="1:9" x14ac:dyDescent="0.2">
      <c r="A153" s="12">
        <v>2012</v>
      </c>
      <c r="B153" s="12" t="s">
        <v>20</v>
      </c>
      <c r="C153" s="13">
        <v>8</v>
      </c>
      <c r="D153" s="13" t="s">
        <v>30</v>
      </c>
      <c r="E153" s="12" t="s">
        <v>1171</v>
      </c>
      <c r="F153" s="12" t="s">
        <v>15</v>
      </c>
      <c r="G153" s="12" t="s">
        <v>18</v>
      </c>
      <c r="H153" s="14">
        <v>31</v>
      </c>
      <c r="I153" s="15">
        <v>31.958762886597899</v>
      </c>
    </row>
    <row r="154" spans="1:9" x14ac:dyDescent="0.2">
      <c r="A154" s="12">
        <v>2012</v>
      </c>
      <c r="B154" s="12" t="s">
        <v>20</v>
      </c>
      <c r="C154" s="13">
        <v>8</v>
      </c>
      <c r="D154" s="13" t="s">
        <v>30</v>
      </c>
      <c r="E154" s="12" t="s">
        <v>1171</v>
      </c>
      <c r="F154" s="12" t="s">
        <v>19</v>
      </c>
      <c r="G154" s="12" t="s">
        <v>18</v>
      </c>
      <c r="H154" s="14">
        <v>2297</v>
      </c>
      <c r="I154" s="15">
        <v>50.999111900532903</v>
      </c>
    </row>
    <row r="155" spans="1:9" x14ac:dyDescent="0.2">
      <c r="A155" s="12">
        <v>2012</v>
      </c>
      <c r="B155" s="12" t="s">
        <v>20</v>
      </c>
      <c r="C155" s="13">
        <v>8</v>
      </c>
      <c r="D155" s="13" t="s">
        <v>30</v>
      </c>
      <c r="E155" s="12" t="s">
        <v>1172</v>
      </c>
      <c r="F155" s="12" t="s">
        <v>15</v>
      </c>
      <c r="G155" s="12" t="s">
        <v>18</v>
      </c>
      <c r="H155" s="14" t="s">
        <v>1176</v>
      </c>
      <c r="I155" s="15" t="s">
        <v>1176</v>
      </c>
    </row>
    <row r="156" spans="1:9" x14ac:dyDescent="0.2">
      <c r="A156" s="12">
        <v>2012</v>
      </c>
      <c r="B156" s="12" t="s">
        <v>20</v>
      </c>
      <c r="C156" s="13">
        <v>8</v>
      </c>
      <c r="D156" s="13" t="s">
        <v>30</v>
      </c>
      <c r="E156" s="12" t="s">
        <v>1172</v>
      </c>
      <c r="F156" s="12" t="s">
        <v>19</v>
      </c>
      <c r="G156" s="12" t="s">
        <v>18</v>
      </c>
      <c r="H156" s="14" t="s">
        <v>47</v>
      </c>
      <c r="I156" s="15" t="s">
        <v>47</v>
      </c>
    </row>
    <row r="157" spans="1:9" x14ac:dyDescent="0.2">
      <c r="A157" s="12">
        <v>2012</v>
      </c>
      <c r="B157" s="12" t="s">
        <v>20</v>
      </c>
      <c r="C157" s="13">
        <v>8</v>
      </c>
      <c r="D157" s="13" t="s">
        <v>30</v>
      </c>
      <c r="E157" s="12" t="s">
        <v>1173</v>
      </c>
      <c r="F157" s="12" t="s">
        <v>15</v>
      </c>
      <c r="G157" s="12" t="s">
        <v>18</v>
      </c>
      <c r="H157" s="14" t="s">
        <v>1176</v>
      </c>
      <c r="I157" s="15" t="s">
        <v>1176</v>
      </c>
    </row>
    <row r="158" spans="1:9" x14ac:dyDescent="0.2">
      <c r="A158" s="12">
        <v>2012</v>
      </c>
      <c r="B158" s="12" t="s">
        <v>20</v>
      </c>
      <c r="C158" s="13">
        <v>8</v>
      </c>
      <c r="D158" s="13" t="s">
        <v>30</v>
      </c>
      <c r="E158" s="12" t="s">
        <v>1173</v>
      </c>
      <c r="F158" s="12" t="s">
        <v>19</v>
      </c>
      <c r="G158" s="12" t="s">
        <v>18</v>
      </c>
      <c r="H158" s="14" t="s">
        <v>1176</v>
      </c>
      <c r="I158" s="15" t="s">
        <v>1176</v>
      </c>
    </row>
    <row r="159" spans="1:9" x14ac:dyDescent="0.2">
      <c r="A159" s="12">
        <v>2012</v>
      </c>
      <c r="B159" s="12" t="s">
        <v>20</v>
      </c>
      <c r="C159" s="13">
        <v>8</v>
      </c>
      <c r="D159" s="13" t="s">
        <v>30</v>
      </c>
      <c r="E159" s="12" t="s">
        <v>1174</v>
      </c>
      <c r="F159" s="12" t="s">
        <v>15</v>
      </c>
      <c r="G159" s="12" t="s">
        <v>18</v>
      </c>
      <c r="H159" s="14" t="s">
        <v>1176</v>
      </c>
      <c r="I159" s="15" t="s">
        <v>1176</v>
      </c>
    </row>
    <row r="160" spans="1:9" x14ac:dyDescent="0.2">
      <c r="A160" s="12">
        <v>2012</v>
      </c>
      <c r="B160" s="12" t="s">
        <v>20</v>
      </c>
      <c r="C160" s="13">
        <v>8</v>
      </c>
      <c r="D160" s="13" t="s">
        <v>30</v>
      </c>
      <c r="E160" s="12" t="s">
        <v>1174</v>
      </c>
      <c r="F160" s="12" t="s">
        <v>19</v>
      </c>
      <c r="G160" s="12" t="s">
        <v>18</v>
      </c>
      <c r="H160" s="14" t="s">
        <v>1176</v>
      </c>
      <c r="I160" s="15" t="s">
        <v>1176</v>
      </c>
    </row>
    <row r="161" spans="1:9" x14ac:dyDescent="0.2">
      <c r="A161" s="12">
        <v>2012</v>
      </c>
      <c r="B161" s="12" t="s">
        <v>20</v>
      </c>
      <c r="C161" s="13">
        <v>8</v>
      </c>
      <c r="D161" s="13" t="s">
        <v>30</v>
      </c>
      <c r="E161" s="12" t="s">
        <v>1175</v>
      </c>
      <c r="F161" s="12" t="s">
        <v>15</v>
      </c>
      <c r="G161" s="12" t="s">
        <v>18</v>
      </c>
      <c r="H161" s="14" t="s">
        <v>1176</v>
      </c>
      <c r="I161" s="15" t="s">
        <v>1176</v>
      </c>
    </row>
    <row r="162" spans="1:9" x14ac:dyDescent="0.2">
      <c r="A162" s="12">
        <v>2012</v>
      </c>
      <c r="B162" s="12" t="s">
        <v>20</v>
      </c>
      <c r="C162" s="13">
        <v>8</v>
      </c>
      <c r="D162" s="13" t="s">
        <v>30</v>
      </c>
      <c r="E162" s="12" t="s">
        <v>1175</v>
      </c>
      <c r="F162" s="12" t="s">
        <v>19</v>
      </c>
      <c r="G162" s="12" t="s">
        <v>18</v>
      </c>
      <c r="H162" s="14" t="s">
        <v>1176</v>
      </c>
      <c r="I162" s="15" t="s">
        <v>1176</v>
      </c>
    </row>
    <row r="163" spans="1:9" x14ac:dyDescent="0.2">
      <c r="A163" s="12">
        <v>2015</v>
      </c>
      <c r="B163" s="12" t="s">
        <v>20</v>
      </c>
      <c r="C163" s="13">
        <v>1</v>
      </c>
      <c r="D163" s="13" t="s">
        <v>21</v>
      </c>
      <c r="E163" s="12" t="s">
        <v>1171</v>
      </c>
      <c r="F163" s="12" t="s">
        <v>15</v>
      </c>
      <c r="G163" s="12" t="s">
        <v>18</v>
      </c>
      <c r="H163" s="14">
        <v>973</v>
      </c>
      <c r="I163" s="15">
        <v>44.408945686900999</v>
      </c>
    </row>
    <row r="164" spans="1:9" x14ac:dyDescent="0.2">
      <c r="A164" s="12">
        <v>2015</v>
      </c>
      <c r="B164" s="12" t="s">
        <v>20</v>
      </c>
      <c r="C164" s="13">
        <v>1</v>
      </c>
      <c r="D164" s="13" t="s">
        <v>21</v>
      </c>
      <c r="E164" s="12" t="s">
        <v>1171</v>
      </c>
      <c r="F164" s="12" t="s">
        <v>19</v>
      </c>
      <c r="G164" s="12" t="s">
        <v>18</v>
      </c>
      <c r="H164" s="14">
        <v>37532</v>
      </c>
      <c r="I164" s="15">
        <v>56.521542701384</v>
      </c>
    </row>
    <row r="165" spans="1:9" x14ac:dyDescent="0.2">
      <c r="A165" s="12">
        <v>2015</v>
      </c>
      <c r="B165" s="12" t="s">
        <v>20</v>
      </c>
      <c r="C165" s="13">
        <v>1</v>
      </c>
      <c r="D165" s="13" t="s">
        <v>21</v>
      </c>
      <c r="E165" s="12" t="s">
        <v>1172</v>
      </c>
      <c r="F165" s="12" t="s">
        <v>15</v>
      </c>
      <c r="G165" s="12" t="s">
        <v>18</v>
      </c>
      <c r="H165" s="14">
        <v>733</v>
      </c>
      <c r="I165" s="15">
        <v>39.472267097469</v>
      </c>
    </row>
    <row r="166" spans="1:9" x14ac:dyDescent="0.2">
      <c r="A166" s="12">
        <v>2015</v>
      </c>
      <c r="B166" s="12" t="s">
        <v>20</v>
      </c>
      <c r="C166" s="13">
        <v>1</v>
      </c>
      <c r="D166" s="13" t="s">
        <v>21</v>
      </c>
      <c r="E166" s="12" t="s">
        <v>1172</v>
      </c>
      <c r="F166" s="12" t="s">
        <v>19</v>
      </c>
      <c r="G166" s="12" t="s">
        <v>18</v>
      </c>
      <c r="H166" s="14">
        <v>8851</v>
      </c>
      <c r="I166" s="15">
        <v>57.3474147984968</v>
      </c>
    </row>
    <row r="167" spans="1:9" x14ac:dyDescent="0.2">
      <c r="A167" s="12">
        <v>2015</v>
      </c>
      <c r="B167" s="12" t="s">
        <v>20</v>
      </c>
      <c r="C167" s="13">
        <v>1</v>
      </c>
      <c r="D167" s="13" t="s">
        <v>21</v>
      </c>
      <c r="E167" s="12" t="s">
        <v>1173</v>
      </c>
      <c r="F167" s="12" t="s">
        <v>15</v>
      </c>
      <c r="G167" s="12" t="s">
        <v>18</v>
      </c>
      <c r="H167" s="14">
        <v>292</v>
      </c>
      <c r="I167" s="15">
        <v>36.049382716049401</v>
      </c>
    </row>
    <row r="168" spans="1:9" x14ac:dyDescent="0.2">
      <c r="A168" s="12">
        <v>2015</v>
      </c>
      <c r="B168" s="12" t="s">
        <v>20</v>
      </c>
      <c r="C168" s="13">
        <v>1</v>
      </c>
      <c r="D168" s="13" t="s">
        <v>21</v>
      </c>
      <c r="E168" s="12" t="s">
        <v>1173</v>
      </c>
      <c r="F168" s="12" t="s">
        <v>19</v>
      </c>
      <c r="G168" s="12" t="s">
        <v>18</v>
      </c>
      <c r="H168" s="14">
        <v>2173</v>
      </c>
      <c r="I168" s="15">
        <v>56.135365538620498</v>
      </c>
    </row>
    <row r="169" spans="1:9" x14ac:dyDescent="0.2">
      <c r="A169" s="12">
        <v>2015</v>
      </c>
      <c r="B169" s="12" t="s">
        <v>20</v>
      </c>
      <c r="C169" s="13">
        <v>1</v>
      </c>
      <c r="D169" s="13" t="s">
        <v>21</v>
      </c>
      <c r="E169" s="12" t="s">
        <v>1174</v>
      </c>
      <c r="F169" s="12" t="s">
        <v>15</v>
      </c>
      <c r="G169" s="12" t="s">
        <v>18</v>
      </c>
      <c r="H169" s="14">
        <v>34</v>
      </c>
      <c r="I169" s="15">
        <v>27.2</v>
      </c>
    </row>
    <row r="170" spans="1:9" x14ac:dyDescent="0.2">
      <c r="A170" s="12">
        <v>2015</v>
      </c>
      <c r="B170" s="12" t="s">
        <v>20</v>
      </c>
      <c r="C170" s="13">
        <v>1</v>
      </c>
      <c r="D170" s="13" t="s">
        <v>21</v>
      </c>
      <c r="E170" s="12" t="s">
        <v>1174</v>
      </c>
      <c r="F170" s="12" t="s">
        <v>19</v>
      </c>
      <c r="G170" s="12" t="s">
        <v>18</v>
      </c>
      <c r="H170" s="14">
        <v>161</v>
      </c>
      <c r="I170" s="15">
        <v>56.690140845070403</v>
      </c>
    </row>
    <row r="171" spans="1:9" x14ac:dyDescent="0.2">
      <c r="A171" s="12">
        <v>2015</v>
      </c>
      <c r="B171" s="12" t="s">
        <v>20</v>
      </c>
      <c r="C171" s="13">
        <v>1</v>
      </c>
      <c r="D171" s="13" t="s">
        <v>21</v>
      </c>
      <c r="E171" s="12" t="s">
        <v>1175</v>
      </c>
      <c r="F171" s="12" t="s">
        <v>15</v>
      </c>
      <c r="G171" s="12" t="s">
        <v>18</v>
      </c>
      <c r="H171" s="14">
        <v>12</v>
      </c>
      <c r="I171" s="15">
        <v>17.3913043478261</v>
      </c>
    </row>
    <row r="172" spans="1:9" x14ac:dyDescent="0.2">
      <c r="A172" s="12">
        <v>2015</v>
      </c>
      <c r="B172" s="12" t="s">
        <v>20</v>
      </c>
      <c r="C172" s="13">
        <v>1</v>
      </c>
      <c r="D172" s="13" t="s">
        <v>21</v>
      </c>
      <c r="E172" s="12" t="s">
        <v>1175</v>
      </c>
      <c r="F172" s="12" t="s">
        <v>19</v>
      </c>
      <c r="G172" s="12" t="s">
        <v>18</v>
      </c>
      <c r="H172" s="14">
        <v>40</v>
      </c>
      <c r="I172" s="15">
        <v>56.338028169014102</v>
      </c>
    </row>
    <row r="173" spans="1:9" x14ac:dyDescent="0.2">
      <c r="A173" s="12">
        <v>2015</v>
      </c>
      <c r="B173" s="12" t="s">
        <v>20</v>
      </c>
      <c r="C173" s="13">
        <v>2</v>
      </c>
      <c r="D173" s="13" t="s">
        <v>22</v>
      </c>
      <c r="E173" s="12" t="s">
        <v>1171</v>
      </c>
      <c r="F173" s="12" t="s">
        <v>15</v>
      </c>
      <c r="G173" s="12" t="s">
        <v>18</v>
      </c>
      <c r="H173" s="14">
        <v>192</v>
      </c>
      <c r="I173" s="15">
        <v>40.421052631578902</v>
      </c>
    </row>
    <row r="174" spans="1:9" x14ac:dyDescent="0.2">
      <c r="A174" s="12">
        <v>2015</v>
      </c>
      <c r="B174" s="12" t="s">
        <v>20</v>
      </c>
      <c r="C174" s="13">
        <v>2</v>
      </c>
      <c r="D174" s="13" t="s">
        <v>22</v>
      </c>
      <c r="E174" s="12" t="s">
        <v>1171</v>
      </c>
      <c r="F174" s="12" t="s">
        <v>19</v>
      </c>
      <c r="G174" s="12" t="s">
        <v>18</v>
      </c>
      <c r="H174" s="14">
        <v>29786</v>
      </c>
      <c r="I174" s="15">
        <v>58.035227184163404</v>
      </c>
    </row>
    <row r="175" spans="1:9" x14ac:dyDescent="0.2">
      <c r="A175" s="12">
        <v>2015</v>
      </c>
      <c r="B175" s="12" t="s">
        <v>20</v>
      </c>
      <c r="C175" s="13">
        <v>2</v>
      </c>
      <c r="D175" s="13" t="s">
        <v>22</v>
      </c>
      <c r="E175" s="12" t="s">
        <v>1172</v>
      </c>
      <c r="F175" s="12" t="s">
        <v>15</v>
      </c>
      <c r="G175" s="12" t="s">
        <v>18</v>
      </c>
      <c r="H175" s="14">
        <v>146</v>
      </c>
      <c r="I175" s="15">
        <v>35.011990407673899</v>
      </c>
    </row>
    <row r="176" spans="1:9" x14ac:dyDescent="0.2">
      <c r="A176" s="12">
        <v>2015</v>
      </c>
      <c r="B176" s="12" t="s">
        <v>20</v>
      </c>
      <c r="C176" s="13">
        <v>2</v>
      </c>
      <c r="D176" s="13" t="s">
        <v>22</v>
      </c>
      <c r="E176" s="12" t="s">
        <v>1172</v>
      </c>
      <c r="F176" s="12" t="s">
        <v>19</v>
      </c>
      <c r="G176" s="12" t="s">
        <v>18</v>
      </c>
      <c r="H176" s="14">
        <v>7303</v>
      </c>
      <c r="I176" s="15">
        <v>57.6674036639292</v>
      </c>
    </row>
    <row r="177" spans="1:9" x14ac:dyDescent="0.2">
      <c r="A177" s="12">
        <v>2015</v>
      </c>
      <c r="B177" s="12" t="s">
        <v>20</v>
      </c>
      <c r="C177" s="13">
        <v>2</v>
      </c>
      <c r="D177" s="13" t="s">
        <v>22</v>
      </c>
      <c r="E177" s="12" t="s">
        <v>1173</v>
      </c>
      <c r="F177" s="12" t="s">
        <v>15</v>
      </c>
      <c r="G177" s="12" t="s">
        <v>18</v>
      </c>
      <c r="H177" s="14">
        <v>50</v>
      </c>
      <c r="I177" s="15">
        <v>23.4741784037559</v>
      </c>
    </row>
    <row r="178" spans="1:9" x14ac:dyDescent="0.2">
      <c r="A178" s="12">
        <v>2015</v>
      </c>
      <c r="B178" s="12" t="s">
        <v>20</v>
      </c>
      <c r="C178" s="13">
        <v>2</v>
      </c>
      <c r="D178" s="13" t="s">
        <v>22</v>
      </c>
      <c r="E178" s="12" t="s">
        <v>1173</v>
      </c>
      <c r="F178" s="12" t="s">
        <v>19</v>
      </c>
      <c r="G178" s="12" t="s">
        <v>18</v>
      </c>
      <c r="H178" s="14">
        <v>1447</v>
      </c>
      <c r="I178" s="15">
        <v>54.748391978812002</v>
      </c>
    </row>
    <row r="179" spans="1:9" x14ac:dyDescent="0.2">
      <c r="A179" s="12">
        <v>2015</v>
      </c>
      <c r="B179" s="12" t="s">
        <v>20</v>
      </c>
      <c r="C179" s="13">
        <v>2</v>
      </c>
      <c r="D179" s="13" t="s">
        <v>22</v>
      </c>
      <c r="E179" s="12" t="s">
        <v>1174</v>
      </c>
      <c r="F179" s="12" t="s">
        <v>15</v>
      </c>
      <c r="G179" s="12" t="s">
        <v>18</v>
      </c>
      <c r="H179" s="14" t="s">
        <v>1176</v>
      </c>
      <c r="I179" s="15" t="s">
        <v>1176</v>
      </c>
    </row>
    <row r="180" spans="1:9" x14ac:dyDescent="0.2">
      <c r="A180" s="12">
        <v>2015</v>
      </c>
      <c r="B180" s="12" t="s">
        <v>20</v>
      </c>
      <c r="C180" s="13">
        <v>2</v>
      </c>
      <c r="D180" s="13" t="s">
        <v>22</v>
      </c>
      <c r="E180" s="12" t="s">
        <v>1174</v>
      </c>
      <c r="F180" s="12" t="s">
        <v>19</v>
      </c>
      <c r="G180" s="12" t="s">
        <v>18</v>
      </c>
      <c r="H180" s="14">
        <v>24</v>
      </c>
      <c r="I180" s="15">
        <v>72.727272727272705</v>
      </c>
    </row>
    <row r="181" spans="1:9" x14ac:dyDescent="0.2">
      <c r="A181" s="12">
        <v>2015</v>
      </c>
      <c r="B181" s="12" t="s">
        <v>20</v>
      </c>
      <c r="C181" s="13">
        <v>2</v>
      </c>
      <c r="D181" s="13" t="s">
        <v>22</v>
      </c>
      <c r="E181" s="12" t="s">
        <v>1175</v>
      </c>
      <c r="F181" s="12" t="s">
        <v>15</v>
      </c>
      <c r="G181" s="12" t="s">
        <v>18</v>
      </c>
      <c r="H181" s="14" t="s">
        <v>1176</v>
      </c>
      <c r="I181" s="15" t="s">
        <v>1176</v>
      </c>
    </row>
    <row r="182" spans="1:9" x14ac:dyDescent="0.2">
      <c r="A182" s="12">
        <v>2015</v>
      </c>
      <c r="B182" s="12" t="s">
        <v>20</v>
      </c>
      <c r="C182" s="13">
        <v>2</v>
      </c>
      <c r="D182" s="13" t="s">
        <v>22</v>
      </c>
      <c r="E182" s="12" t="s">
        <v>1175</v>
      </c>
      <c r="F182" s="12" t="s">
        <v>19</v>
      </c>
      <c r="G182" s="12" t="s">
        <v>18</v>
      </c>
      <c r="H182" s="14" t="s">
        <v>1176</v>
      </c>
      <c r="I182" s="15" t="s">
        <v>1176</v>
      </c>
    </row>
    <row r="183" spans="1:9" x14ac:dyDescent="0.2">
      <c r="A183" s="12">
        <v>2015</v>
      </c>
      <c r="B183" s="12" t="s">
        <v>20</v>
      </c>
      <c r="C183" s="13">
        <v>3</v>
      </c>
      <c r="D183" s="13" t="s">
        <v>23</v>
      </c>
      <c r="E183" s="12" t="s">
        <v>1171</v>
      </c>
      <c r="F183" s="12" t="s">
        <v>15</v>
      </c>
      <c r="G183" s="12" t="s">
        <v>18</v>
      </c>
      <c r="H183" s="14">
        <v>548</v>
      </c>
      <c r="I183" s="15">
        <v>37.1022342586324</v>
      </c>
    </row>
    <row r="184" spans="1:9" x14ac:dyDescent="0.2">
      <c r="A184" s="12">
        <v>2015</v>
      </c>
      <c r="B184" s="12" t="s">
        <v>20</v>
      </c>
      <c r="C184" s="13">
        <v>3</v>
      </c>
      <c r="D184" s="13" t="s">
        <v>23</v>
      </c>
      <c r="E184" s="12" t="s">
        <v>1171</v>
      </c>
      <c r="F184" s="12" t="s">
        <v>19</v>
      </c>
      <c r="G184" s="12" t="s">
        <v>18</v>
      </c>
      <c r="H184" s="14">
        <v>18827</v>
      </c>
      <c r="I184" s="15">
        <v>51.3430963484142</v>
      </c>
    </row>
    <row r="185" spans="1:9" x14ac:dyDescent="0.2">
      <c r="A185" s="12">
        <v>2015</v>
      </c>
      <c r="B185" s="12" t="s">
        <v>20</v>
      </c>
      <c r="C185" s="13">
        <v>3</v>
      </c>
      <c r="D185" s="13" t="s">
        <v>23</v>
      </c>
      <c r="E185" s="12" t="s">
        <v>1172</v>
      </c>
      <c r="F185" s="12" t="s">
        <v>15</v>
      </c>
      <c r="G185" s="12" t="s">
        <v>18</v>
      </c>
      <c r="H185" s="14">
        <v>357</v>
      </c>
      <c r="I185" s="15">
        <v>30.855661192739799</v>
      </c>
    </row>
    <row r="186" spans="1:9" x14ac:dyDescent="0.2">
      <c r="A186" s="12">
        <v>2015</v>
      </c>
      <c r="B186" s="12" t="s">
        <v>20</v>
      </c>
      <c r="C186" s="13">
        <v>3</v>
      </c>
      <c r="D186" s="13" t="s">
        <v>23</v>
      </c>
      <c r="E186" s="12" t="s">
        <v>1172</v>
      </c>
      <c r="F186" s="12" t="s">
        <v>19</v>
      </c>
      <c r="G186" s="12" t="s">
        <v>18</v>
      </c>
      <c r="H186" s="14">
        <v>5481</v>
      </c>
      <c r="I186" s="15">
        <v>48.867689015691901</v>
      </c>
    </row>
    <row r="187" spans="1:9" x14ac:dyDescent="0.2">
      <c r="A187" s="12">
        <v>2015</v>
      </c>
      <c r="B187" s="12" t="s">
        <v>20</v>
      </c>
      <c r="C187" s="13">
        <v>3</v>
      </c>
      <c r="D187" s="13" t="s">
        <v>23</v>
      </c>
      <c r="E187" s="12" t="s">
        <v>1173</v>
      </c>
      <c r="F187" s="12" t="s">
        <v>15</v>
      </c>
      <c r="G187" s="12" t="s">
        <v>18</v>
      </c>
      <c r="H187" s="14">
        <v>478</v>
      </c>
      <c r="I187" s="15">
        <v>31.2622629169392</v>
      </c>
    </row>
    <row r="188" spans="1:9" x14ac:dyDescent="0.2">
      <c r="A188" s="12">
        <v>2015</v>
      </c>
      <c r="B188" s="12" t="s">
        <v>20</v>
      </c>
      <c r="C188" s="13">
        <v>3</v>
      </c>
      <c r="D188" s="13" t="s">
        <v>23</v>
      </c>
      <c r="E188" s="12" t="s">
        <v>1173</v>
      </c>
      <c r="F188" s="12" t="s">
        <v>19</v>
      </c>
      <c r="G188" s="12" t="s">
        <v>18</v>
      </c>
      <c r="H188" s="14">
        <v>4074</v>
      </c>
      <c r="I188" s="15">
        <v>50.924999999999997</v>
      </c>
    </row>
    <row r="189" spans="1:9" x14ac:dyDescent="0.2">
      <c r="A189" s="12">
        <v>2015</v>
      </c>
      <c r="B189" s="12" t="s">
        <v>20</v>
      </c>
      <c r="C189" s="13">
        <v>3</v>
      </c>
      <c r="D189" s="13" t="s">
        <v>23</v>
      </c>
      <c r="E189" s="12" t="s">
        <v>1174</v>
      </c>
      <c r="F189" s="12" t="s">
        <v>15</v>
      </c>
      <c r="G189" s="12" t="s">
        <v>18</v>
      </c>
      <c r="H189" s="14">
        <v>72</v>
      </c>
      <c r="I189" s="15">
        <v>23.606557377049199</v>
      </c>
    </row>
    <row r="190" spans="1:9" x14ac:dyDescent="0.2">
      <c r="A190" s="12">
        <v>2015</v>
      </c>
      <c r="B190" s="12" t="s">
        <v>20</v>
      </c>
      <c r="C190" s="13">
        <v>3</v>
      </c>
      <c r="D190" s="13" t="s">
        <v>23</v>
      </c>
      <c r="E190" s="12" t="s">
        <v>1174</v>
      </c>
      <c r="F190" s="12" t="s">
        <v>19</v>
      </c>
      <c r="G190" s="12" t="s">
        <v>18</v>
      </c>
      <c r="H190" s="14">
        <v>427</v>
      </c>
      <c r="I190" s="15">
        <v>52.651048088779298</v>
      </c>
    </row>
    <row r="191" spans="1:9" x14ac:dyDescent="0.2">
      <c r="A191" s="12">
        <v>2015</v>
      </c>
      <c r="B191" s="12" t="s">
        <v>20</v>
      </c>
      <c r="C191" s="13">
        <v>3</v>
      </c>
      <c r="D191" s="13" t="s">
        <v>23</v>
      </c>
      <c r="E191" s="12" t="s">
        <v>1175</v>
      </c>
      <c r="F191" s="12" t="s">
        <v>15</v>
      </c>
      <c r="G191" s="12" t="s">
        <v>18</v>
      </c>
      <c r="H191" s="14">
        <v>117</v>
      </c>
      <c r="I191" s="15">
        <v>23.031496062992101</v>
      </c>
    </row>
    <row r="192" spans="1:9" x14ac:dyDescent="0.2">
      <c r="A192" s="12">
        <v>2015</v>
      </c>
      <c r="B192" s="12" t="s">
        <v>20</v>
      </c>
      <c r="C192" s="13">
        <v>3</v>
      </c>
      <c r="D192" s="13" t="s">
        <v>23</v>
      </c>
      <c r="E192" s="12" t="s">
        <v>1175</v>
      </c>
      <c r="F192" s="12" t="s">
        <v>19</v>
      </c>
      <c r="G192" s="12" t="s">
        <v>18</v>
      </c>
      <c r="H192" s="14">
        <v>229</v>
      </c>
      <c r="I192" s="15">
        <v>54.265402843601898</v>
      </c>
    </row>
    <row r="193" spans="1:9" x14ac:dyDescent="0.2">
      <c r="A193" s="12">
        <v>2015</v>
      </c>
      <c r="B193" s="12" t="s">
        <v>20</v>
      </c>
      <c r="C193" s="13">
        <v>4</v>
      </c>
      <c r="D193" s="13" t="s">
        <v>24</v>
      </c>
      <c r="E193" s="12" t="s">
        <v>1171</v>
      </c>
      <c r="F193" s="12" t="s">
        <v>15</v>
      </c>
      <c r="G193" s="12" t="s">
        <v>18</v>
      </c>
      <c r="H193" s="14">
        <v>138</v>
      </c>
      <c r="I193" s="15">
        <v>32.242990654205599</v>
      </c>
    </row>
    <row r="194" spans="1:9" x14ac:dyDescent="0.2">
      <c r="A194" s="12">
        <v>2015</v>
      </c>
      <c r="B194" s="12" t="s">
        <v>20</v>
      </c>
      <c r="C194" s="13">
        <v>4</v>
      </c>
      <c r="D194" s="13" t="s">
        <v>24</v>
      </c>
      <c r="E194" s="12" t="s">
        <v>1171</v>
      </c>
      <c r="F194" s="12" t="s">
        <v>19</v>
      </c>
      <c r="G194" s="12" t="s">
        <v>18</v>
      </c>
      <c r="H194" s="14">
        <v>7150</v>
      </c>
      <c r="I194" s="15">
        <v>53.3502462319057</v>
      </c>
    </row>
    <row r="195" spans="1:9" x14ac:dyDescent="0.2">
      <c r="A195" s="12">
        <v>2015</v>
      </c>
      <c r="B195" s="12" t="s">
        <v>20</v>
      </c>
      <c r="C195" s="13">
        <v>4</v>
      </c>
      <c r="D195" s="13" t="s">
        <v>24</v>
      </c>
      <c r="E195" s="12" t="s">
        <v>1172</v>
      </c>
      <c r="F195" s="12" t="s">
        <v>15</v>
      </c>
      <c r="G195" s="12" t="s">
        <v>18</v>
      </c>
      <c r="H195" s="14">
        <v>21</v>
      </c>
      <c r="I195" s="15">
        <v>31.818181818181799</v>
      </c>
    </row>
    <row r="196" spans="1:9" x14ac:dyDescent="0.2">
      <c r="A196" s="12">
        <v>2015</v>
      </c>
      <c r="B196" s="12" t="s">
        <v>20</v>
      </c>
      <c r="C196" s="13">
        <v>4</v>
      </c>
      <c r="D196" s="13" t="s">
        <v>24</v>
      </c>
      <c r="E196" s="12" t="s">
        <v>1172</v>
      </c>
      <c r="F196" s="12" t="s">
        <v>19</v>
      </c>
      <c r="G196" s="12" t="s">
        <v>18</v>
      </c>
      <c r="H196" s="14">
        <v>897</v>
      </c>
      <c r="I196" s="15">
        <v>55.064456721915299</v>
      </c>
    </row>
    <row r="197" spans="1:9" x14ac:dyDescent="0.2">
      <c r="A197" s="12">
        <v>2015</v>
      </c>
      <c r="B197" s="12" t="s">
        <v>20</v>
      </c>
      <c r="C197" s="13">
        <v>4</v>
      </c>
      <c r="D197" s="13" t="s">
        <v>24</v>
      </c>
      <c r="E197" s="12" t="s">
        <v>1173</v>
      </c>
      <c r="F197" s="12" t="s">
        <v>15</v>
      </c>
      <c r="G197" s="12" t="s">
        <v>18</v>
      </c>
      <c r="H197" s="14">
        <v>59</v>
      </c>
      <c r="I197" s="15">
        <v>28.780487804878</v>
      </c>
    </row>
    <row r="198" spans="1:9" x14ac:dyDescent="0.2">
      <c r="A198" s="12">
        <v>2015</v>
      </c>
      <c r="B198" s="12" t="s">
        <v>20</v>
      </c>
      <c r="C198" s="13">
        <v>4</v>
      </c>
      <c r="D198" s="13" t="s">
        <v>24</v>
      </c>
      <c r="E198" s="12" t="s">
        <v>1173</v>
      </c>
      <c r="F198" s="12" t="s">
        <v>19</v>
      </c>
      <c r="G198" s="12" t="s">
        <v>18</v>
      </c>
      <c r="H198" s="14">
        <v>1026</v>
      </c>
      <c r="I198" s="15">
        <v>49.757516973811803</v>
      </c>
    </row>
    <row r="199" spans="1:9" x14ac:dyDescent="0.2">
      <c r="A199" s="12">
        <v>2015</v>
      </c>
      <c r="B199" s="12" t="s">
        <v>20</v>
      </c>
      <c r="C199" s="13">
        <v>4</v>
      </c>
      <c r="D199" s="13" t="s">
        <v>24</v>
      </c>
      <c r="E199" s="12" t="s">
        <v>1174</v>
      </c>
      <c r="F199" s="12" t="s">
        <v>15</v>
      </c>
      <c r="G199" s="12" t="s">
        <v>18</v>
      </c>
      <c r="H199" s="14">
        <v>17</v>
      </c>
      <c r="I199" s="15">
        <v>43.589743589743598</v>
      </c>
    </row>
    <row r="200" spans="1:9" x14ac:dyDescent="0.2">
      <c r="A200" s="12">
        <v>2015</v>
      </c>
      <c r="B200" s="12" t="s">
        <v>20</v>
      </c>
      <c r="C200" s="13">
        <v>4</v>
      </c>
      <c r="D200" s="13" t="s">
        <v>24</v>
      </c>
      <c r="E200" s="12" t="s">
        <v>1174</v>
      </c>
      <c r="F200" s="12" t="s">
        <v>19</v>
      </c>
      <c r="G200" s="12" t="s">
        <v>18</v>
      </c>
      <c r="H200" s="14">
        <v>243</v>
      </c>
      <c r="I200" s="15">
        <v>52.483801295896299</v>
      </c>
    </row>
    <row r="201" spans="1:9" x14ac:dyDescent="0.2">
      <c r="A201" s="12">
        <v>2015</v>
      </c>
      <c r="B201" s="12" t="s">
        <v>20</v>
      </c>
      <c r="C201" s="13">
        <v>4</v>
      </c>
      <c r="D201" s="13" t="s">
        <v>24</v>
      </c>
      <c r="E201" s="12" t="s">
        <v>1175</v>
      </c>
      <c r="F201" s="12" t="s">
        <v>15</v>
      </c>
      <c r="G201" s="12" t="s">
        <v>18</v>
      </c>
      <c r="H201" s="14">
        <v>13</v>
      </c>
      <c r="I201" s="15">
        <v>16.25</v>
      </c>
    </row>
    <row r="202" spans="1:9" x14ac:dyDescent="0.2">
      <c r="A202" s="12">
        <v>2015</v>
      </c>
      <c r="B202" s="12" t="s">
        <v>20</v>
      </c>
      <c r="C202" s="13">
        <v>4</v>
      </c>
      <c r="D202" s="13" t="s">
        <v>24</v>
      </c>
      <c r="E202" s="12" t="s">
        <v>1175</v>
      </c>
      <c r="F202" s="12" t="s">
        <v>19</v>
      </c>
      <c r="G202" s="12" t="s">
        <v>18</v>
      </c>
      <c r="H202" s="14">
        <v>53</v>
      </c>
      <c r="I202" s="15">
        <v>45.689655172413801</v>
      </c>
    </row>
    <row r="203" spans="1:9" x14ac:dyDescent="0.2">
      <c r="A203" s="12">
        <v>2015</v>
      </c>
      <c r="B203" s="12" t="s">
        <v>20</v>
      </c>
      <c r="C203" s="13">
        <v>5</v>
      </c>
      <c r="D203" s="13" t="s">
        <v>25</v>
      </c>
      <c r="E203" s="12" t="s">
        <v>1171</v>
      </c>
      <c r="F203" s="12" t="s">
        <v>15</v>
      </c>
      <c r="G203" s="12" t="s">
        <v>18</v>
      </c>
      <c r="H203" s="14">
        <v>299</v>
      </c>
      <c r="I203" s="15">
        <v>36.330498177399797</v>
      </c>
    </row>
    <row r="204" spans="1:9" x14ac:dyDescent="0.2">
      <c r="A204" s="12">
        <v>2015</v>
      </c>
      <c r="B204" s="12" t="s">
        <v>20</v>
      </c>
      <c r="C204" s="13">
        <v>5</v>
      </c>
      <c r="D204" s="13" t="s">
        <v>25</v>
      </c>
      <c r="E204" s="12" t="s">
        <v>1171</v>
      </c>
      <c r="F204" s="12" t="s">
        <v>19</v>
      </c>
      <c r="G204" s="12" t="s">
        <v>18</v>
      </c>
      <c r="H204" s="14">
        <v>13587</v>
      </c>
      <c r="I204" s="15">
        <v>57.162690899911702</v>
      </c>
    </row>
    <row r="205" spans="1:9" x14ac:dyDescent="0.2">
      <c r="A205" s="12">
        <v>2015</v>
      </c>
      <c r="B205" s="12" t="s">
        <v>20</v>
      </c>
      <c r="C205" s="13">
        <v>5</v>
      </c>
      <c r="D205" s="13" t="s">
        <v>25</v>
      </c>
      <c r="E205" s="12" t="s">
        <v>1172</v>
      </c>
      <c r="F205" s="12" t="s">
        <v>15</v>
      </c>
      <c r="G205" s="12" t="s">
        <v>18</v>
      </c>
      <c r="H205" s="14">
        <v>57</v>
      </c>
      <c r="I205" s="15">
        <v>35.849056603773597</v>
      </c>
    </row>
    <row r="206" spans="1:9" x14ac:dyDescent="0.2">
      <c r="A206" s="12">
        <v>2015</v>
      </c>
      <c r="B206" s="12" t="s">
        <v>20</v>
      </c>
      <c r="C206" s="13">
        <v>5</v>
      </c>
      <c r="D206" s="13" t="s">
        <v>25</v>
      </c>
      <c r="E206" s="12" t="s">
        <v>1172</v>
      </c>
      <c r="F206" s="12" t="s">
        <v>19</v>
      </c>
      <c r="G206" s="12" t="s">
        <v>18</v>
      </c>
      <c r="H206" s="14">
        <v>1500</v>
      </c>
      <c r="I206" s="15">
        <v>53.210358283079103</v>
      </c>
    </row>
    <row r="207" spans="1:9" x14ac:dyDescent="0.2">
      <c r="A207" s="12">
        <v>2015</v>
      </c>
      <c r="B207" s="12" t="s">
        <v>20</v>
      </c>
      <c r="C207" s="13">
        <v>5</v>
      </c>
      <c r="D207" s="13" t="s">
        <v>25</v>
      </c>
      <c r="E207" s="12" t="s">
        <v>1173</v>
      </c>
      <c r="F207" s="12" t="s">
        <v>15</v>
      </c>
      <c r="G207" s="12" t="s">
        <v>18</v>
      </c>
      <c r="H207" s="14">
        <v>122</v>
      </c>
      <c r="I207" s="15">
        <v>34.560906515580697</v>
      </c>
    </row>
    <row r="208" spans="1:9" x14ac:dyDescent="0.2">
      <c r="A208" s="12">
        <v>2015</v>
      </c>
      <c r="B208" s="12" t="s">
        <v>20</v>
      </c>
      <c r="C208" s="13">
        <v>5</v>
      </c>
      <c r="D208" s="13" t="s">
        <v>25</v>
      </c>
      <c r="E208" s="12" t="s">
        <v>1173</v>
      </c>
      <c r="F208" s="12" t="s">
        <v>19</v>
      </c>
      <c r="G208" s="12" t="s">
        <v>18</v>
      </c>
      <c r="H208" s="14">
        <v>1250</v>
      </c>
      <c r="I208" s="15">
        <v>56.844020009094997</v>
      </c>
    </row>
    <row r="209" spans="1:9" x14ac:dyDescent="0.2">
      <c r="A209" s="12">
        <v>2015</v>
      </c>
      <c r="B209" s="12" t="s">
        <v>20</v>
      </c>
      <c r="C209" s="13">
        <v>5</v>
      </c>
      <c r="D209" s="13" t="s">
        <v>25</v>
      </c>
      <c r="E209" s="12" t="s">
        <v>1174</v>
      </c>
      <c r="F209" s="12" t="s">
        <v>15</v>
      </c>
      <c r="G209" s="12" t="s">
        <v>18</v>
      </c>
      <c r="H209" s="14">
        <v>62</v>
      </c>
      <c r="I209" s="15">
        <v>21.9081272084806</v>
      </c>
    </row>
    <row r="210" spans="1:9" x14ac:dyDescent="0.2">
      <c r="A210" s="12">
        <v>2015</v>
      </c>
      <c r="B210" s="12" t="s">
        <v>20</v>
      </c>
      <c r="C210" s="13">
        <v>5</v>
      </c>
      <c r="D210" s="13" t="s">
        <v>25</v>
      </c>
      <c r="E210" s="12" t="s">
        <v>1174</v>
      </c>
      <c r="F210" s="12" t="s">
        <v>19</v>
      </c>
      <c r="G210" s="12" t="s">
        <v>18</v>
      </c>
      <c r="H210" s="14">
        <v>667</v>
      </c>
      <c r="I210" s="15">
        <v>63.584366062917098</v>
      </c>
    </row>
    <row r="211" spans="1:9" x14ac:dyDescent="0.2">
      <c r="A211" s="12">
        <v>2015</v>
      </c>
      <c r="B211" s="12" t="s">
        <v>20</v>
      </c>
      <c r="C211" s="13">
        <v>5</v>
      </c>
      <c r="D211" s="13" t="s">
        <v>25</v>
      </c>
      <c r="E211" s="12" t="s">
        <v>1175</v>
      </c>
      <c r="F211" s="12" t="s">
        <v>15</v>
      </c>
      <c r="G211" s="12" t="s">
        <v>18</v>
      </c>
      <c r="H211" s="14">
        <v>79</v>
      </c>
      <c r="I211" s="15">
        <v>17.400881057268698</v>
      </c>
    </row>
    <row r="212" spans="1:9" x14ac:dyDescent="0.2">
      <c r="A212" s="12">
        <v>2015</v>
      </c>
      <c r="B212" s="12" t="s">
        <v>20</v>
      </c>
      <c r="C212" s="13">
        <v>5</v>
      </c>
      <c r="D212" s="13" t="s">
        <v>25</v>
      </c>
      <c r="E212" s="12" t="s">
        <v>1175</v>
      </c>
      <c r="F212" s="12" t="s">
        <v>19</v>
      </c>
      <c r="G212" s="12" t="s">
        <v>18</v>
      </c>
      <c r="H212" s="14">
        <v>315</v>
      </c>
      <c r="I212" s="15">
        <v>61.403508771929801</v>
      </c>
    </row>
    <row r="213" spans="1:9" x14ac:dyDescent="0.2">
      <c r="A213" s="12">
        <v>2015</v>
      </c>
      <c r="B213" s="12" t="s">
        <v>20</v>
      </c>
      <c r="C213" s="13">
        <v>6</v>
      </c>
      <c r="D213" s="13" t="s">
        <v>26</v>
      </c>
      <c r="E213" s="12" t="s">
        <v>1171</v>
      </c>
      <c r="F213" s="12" t="s">
        <v>15</v>
      </c>
      <c r="G213" s="12" t="s">
        <v>18</v>
      </c>
      <c r="H213" s="14" t="s">
        <v>1176</v>
      </c>
      <c r="I213" s="15" t="s">
        <v>1176</v>
      </c>
    </row>
    <row r="214" spans="1:9" x14ac:dyDescent="0.2">
      <c r="A214" s="12">
        <v>2015</v>
      </c>
      <c r="B214" s="12" t="s">
        <v>20</v>
      </c>
      <c r="C214" s="13">
        <v>6</v>
      </c>
      <c r="D214" s="13" t="s">
        <v>26</v>
      </c>
      <c r="E214" s="12" t="s">
        <v>1171</v>
      </c>
      <c r="F214" s="12" t="s">
        <v>19</v>
      </c>
      <c r="G214" s="12" t="s">
        <v>18</v>
      </c>
      <c r="H214" s="14" t="s">
        <v>1176</v>
      </c>
      <c r="I214" s="15" t="s">
        <v>1176</v>
      </c>
    </row>
    <row r="215" spans="1:9" x14ac:dyDescent="0.2">
      <c r="A215" s="12">
        <v>2015</v>
      </c>
      <c r="B215" s="12" t="s">
        <v>20</v>
      </c>
      <c r="C215" s="13">
        <v>6</v>
      </c>
      <c r="D215" s="13" t="s">
        <v>26</v>
      </c>
      <c r="E215" s="12" t="s">
        <v>1172</v>
      </c>
      <c r="F215" s="12" t="s">
        <v>15</v>
      </c>
      <c r="G215" s="12" t="s">
        <v>18</v>
      </c>
      <c r="H215" s="14">
        <v>120</v>
      </c>
      <c r="I215" s="15">
        <v>46.692607003890998</v>
      </c>
    </row>
    <row r="216" spans="1:9" x14ac:dyDescent="0.2">
      <c r="A216" s="12">
        <v>2015</v>
      </c>
      <c r="B216" s="12" t="s">
        <v>20</v>
      </c>
      <c r="C216" s="13">
        <v>6</v>
      </c>
      <c r="D216" s="13" t="s">
        <v>26</v>
      </c>
      <c r="E216" s="12" t="s">
        <v>1172</v>
      </c>
      <c r="F216" s="12" t="s">
        <v>19</v>
      </c>
      <c r="G216" s="12" t="s">
        <v>18</v>
      </c>
      <c r="H216" s="14">
        <v>2019</v>
      </c>
      <c r="I216" s="15">
        <v>56.889264581572299</v>
      </c>
    </row>
    <row r="217" spans="1:9" x14ac:dyDescent="0.2">
      <c r="A217" s="12">
        <v>2015</v>
      </c>
      <c r="B217" s="12" t="s">
        <v>20</v>
      </c>
      <c r="C217" s="13">
        <v>6</v>
      </c>
      <c r="D217" s="13" t="s">
        <v>26</v>
      </c>
      <c r="E217" s="12" t="s">
        <v>1173</v>
      </c>
      <c r="F217" s="12" t="s">
        <v>15</v>
      </c>
      <c r="G217" s="12" t="s">
        <v>18</v>
      </c>
      <c r="H217" s="14">
        <v>114</v>
      </c>
      <c r="I217" s="15">
        <v>42.066420664206603</v>
      </c>
    </row>
    <row r="218" spans="1:9" x14ac:dyDescent="0.2">
      <c r="A218" s="12">
        <v>2015</v>
      </c>
      <c r="B218" s="12" t="s">
        <v>20</v>
      </c>
      <c r="C218" s="13">
        <v>6</v>
      </c>
      <c r="D218" s="13" t="s">
        <v>26</v>
      </c>
      <c r="E218" s="12" t="s">
        <v>1173</v>
      </c>
      <c r="F218" s="12" t="s">
        <v>19</v>
      </c>
      <c r="G218" s="12" t="s">
        <v>18</v>
      </c>
      <c r="H218" s="14">
        <v>1106</v>
      </c>
      <c r="I218" s="15">
        <v>56.630824372759903</v>
      </c>
    </row>
    <row r="219" spans="1:9" x14ac:dyDescent="0.2">
      <c r="A219" s="12">
        <v>2015</v>
      </c>
      <c r="B219" s="12" t="s">
        <v>20</v>
      </c>
      <c r="C219" s="13">
        <v>6</v>
      </c>
      <c r="D219" s="13" t="s">
        <v>26</v>
      </c>
      <c r="E219" s="12" t="s">
        <v>1174</v>
      </c>
      <c r="F219" s="12" t="s">
        <v>15</v>
      </c>
      <c r="G219" s="12" t="s">
        <v>18</v>
      </c>
      <c r="H219" s="14" t="s">
        <v>47</v>
      </c>
      <c r="I219" s="15" t="s">
        <v>47</v>
      </c>
    </row>
    <row r="220" spans="1:9" x14ac:dyDescent="0.2">
      <c r="A220" s="12">
        <v>2015</v>
      </c>
      <c r="B220" s="12" t="s">
        <v>20</v>
      </c>
      <c r="C220" s="13">
        <v>6</v>
      </c>
      <c r="D220" s="13" t="s">
        <v>26</v>
      </c>
      <c r="E220" s="12" t="s">
        <v>1174</v>
      </c>
      <c r="F220" s="12" t="s">
        <v>19</v>
      </c>
      <c r="G220" s="12" t="s">
        <v>18</v>
      </c>
      <c r="H220" s="14">
        <v>53</v>
      </c>
      <c r="I220" s="15">
        <v>54.639175257731999</v>
      </c>
    </row>
    <row r="221" spans="1:9" x14ac:dyDescent="0.2">
      <c r="A221" s="12">
        <v>2015</v>
      </c>
      <c r="B221" s="12" t="s">
        <v>20</v>
      </c>
      <c r="C221" s="13">
        <v>6</v>
      </c>
      <c r="D221" s="13" t="s">
        <v>26</v>
      </c>
      <c r="E221" s="12" t="s">
        <v>1175</v>
      </c>
      <c r="F221" s="12" t="s">
        <v>15</v>
      </c>
      <c r="G221" s="12" t="s">
        <v>18</v>
      </c>
      <c r="H221" s="14" t="s">
        <v>47</v>
      </c>
      <c r="I221" s="15" t="s">
        <v>47</v>
      </c>
    </row>
    <row r="222" spans="1:9" x14ac:dyDescent="0.2">
      <c r="A222" s="12">
        <v>2015</v>
      </c>
      <c r="B222" s="12" t="s">
        <v>20</v>
      </c>
      <c r="C222" s="13">
        <v>6</v>
      </c>
      <c r="D222" s="13" t="s">
        <v>26</v>
      </c>
      <c r="E222" s="12" t="s">
        <v>1175</v>
      </c>
      <c r="F222" s="12" t="s">
        <v>19</v>
      </c>
      <c r="G222" s="12" t="s">
        <v>18</v>
      </c>
      <c r="H222" s="14">
        <v>8</v>
      </c>
      <c r="I222" s="15">
        <v>44.4444444444444</v>
      </c>
    </row>
    <row r="223" spans="1:9" x14ac:dyDescent="0.2">
      <c r="A223" s="12">
        <v>2015</v>
      </c>
      <c r="B223" s="12" t="s">
        <v>20</v>
      </c>
      <c r="C223" s="13">
        <v>7</v>
      </c>
      <c r="D223" s="13" t="s">
        <v>27</v>
      </c>
      <c r="E223" s="12" t="s">
        <v>1171</v>
      </c>
      <c r="F223" s="12" t="s">
        <v>15</v>
      </c>
      <c r="G223" s="12" t="s">
        <v>18</v>
      </c>
      <c r="H223" s="14" t="s">
        <v>1176</v>
      </c>
      <c r="I223" s="15" t="s">
        <v>1176</v>
      </c>
    </row>
    <row r="224" spans="1:9" x14ac:dyDescent="0.2">
      <c r="A224" s="12">
        <v>2015</v>
      </c>
      <c r="B224" s="12" t="s">
        <v>20</v>
      </c>
      <c r="C224" s="13">
        <v>7</v>
      </c>
      <c r="D224" s="13" t="s">
        <v>27</v>
      </c>
      <c r="E224" s="12" t="s">
        <v>1171</v>
      </c>
      <c r="F224" s="12" t="s">
        <v>19</v>
      </c>
      <c r="G224" s="12" t="s">
        <v>18</v>
      </c>
      <c r="H224" s="14" t="s">
        <v>1176</v>
      </c>
      <c r="I224" s="15" t="s">
        <v>1176</v>
      </c>
    </row>
    <row r="225" spans="1:9" x14ac:dyDescent="0.2">
      <c r="A225" s="12">
        <v>2015</v>
      </c>
      <c r="B225" s="12" t="s">
        <v>20</v>
      </c>
      <c r="C225" s="13">
        <v>7</v>
      </c>
      <c r="D225" s="13" t="s">
        <v>27</v>
      </c>
      <c r="E225" s="12" t="s">
        <v>1172</v>
      </c>
      <c r="F225" s="12" t="s">
        <v>15</v>
      </c>
      <c r="G225" s="12" t="s">
        <v>18</v>
      </c>
      <c r="H225" s="14" t="s">
        <v>1176</v>
      </c>
      <c r="I225" s="15" t="s">
        <v>1176</v>
      </c>
    </row>
    <row r="226" spans="1:9" x14ac:dyDescent="0.2">
      <c r="A226" s="12">
        <v>2015</v>
      </c>
      <c r="B226" s="12" t="s">
        <v>20</v>
      </c>
      <c r="C226" s="13">
        <v>7</v>
      </c>
      <c r="D226" s="13" t="s">
        <v>27</v>
      </c>
      <c r="E226" s="12" t="s">
        <v>1172</v>
      </c>
      <c r="F226" s="12" t="s">
        <v>19</v>
      </c>
      <c r="G226" s="12" t="s">
        <v>18</v>
      </c>
      <c r="H226" s="14" t="s">
        <v>1176</v>
      </c>
      <c r="I226" s="15" t="s">
        <v>1176</v>
      </c>
    </row>
    <row r="227" spans="1:9" x14ac:dyDescent="0.2">
      <c r="A227" s="12">
        <v>2015</v>
      </c>
      <c r="B227" s="12" t="s">
        <v>20</v>
      </c>
      <c r="C227" s="13">
        <v>7</v>
      </c>
      <c r="D227" s="13" t="s">
        <v>27</v>
      </c>
      <c r="E227" s="12" t="s">
        <v>1173</v>
      </c>
      <c r="F227" s="12" t="s">
        <v>15</v>
      </c>
      <c r="G227" s="12" t="s">
        <v>18</v>
      </c>
      <c r="H227" s="14">
        <v>90</v>
      </c>
      <c r="I227" s="15">
        <v>30.927835051546399</v>
      </c>
    </row>
    <row r="228" spans="1:9" x14ac:dyDescent="0.2">
      <c r="A228" s="12">
        <v>2015</v>
      </c>
      <c r="B228" s="12" t="s">
        <v>20</v>
      </c>
      <c r="C228" s="13">
        <v>7</v>
      </c>
      <c r="D228" s="13" t="s">
        <v>27</v>
      </c>
      <c r="E228" s="12" t="s">
        <v>1173</v>
      </c>
      <c r="F228" s="12" t="s">
        <v>19</v>
      </c>
      <c r="G228" s="12" t="s">
        <v>18</v>
      </c>
      <c r="H228" s="14">
        <v>837</v>
      </c>
      <c r="I228" s="15">
        <v>55.211081794195302</v>
      </c>
    </row>
    <row r="229" spans="1:9" x14ac:dyDescent="0.2">
      <c r="A229" s="12">
        <v>2015</v>
      </c>
      <c r="B229" s="12" t="s">
        <v>20</v>
      </c>
      <c r="C229" s="13">
        <v>7</v>
      </c>
      <c r="D229" s="13" t="s">
        <v>27</v>
      </c>
      <c r="E229" s="12" t="s">
        <v>1174</v>
      </c>
      <c r="F229" s="12" t="s">
        <v>15</v>
      </c>
      <c r="G229" s="12" t="s">
        <v>18</v>
      </c>
      <c r="H229" s="14">
        <v>73</v>
      </c>
      <c r="I229" s="15">
        <v>23.322683706070301</v>
      </c>
    </row>
    <row r="230" spans="1:9" x14ac:dyDescent="0.2">
      <c r="A230" s="12">
        <v>2015</v>
      </c>
      <c r="B230" s="12" t="s">
        <v>20</v>
      </c>
      <c r="C230" s="13">
        <v>7</v>
      </c>
      <c r="D230" s="13" t="s">
        <v>27</v>
      </c>
      <c r="E230" s="12" t="s">
        <v>1174</v>
      </c>
      <c r="F230" s="12" t="s">
        <v>19</v>
      </c>
      <c r="G230" s="12" t="s">
        <v>18</v>
      </c>
      <c r="H230" s="14">
        <v>216</v>
      </c>
      <c r="I230" s="15">
        <v>51.1848341232227</v>
      </c>
    </row>
    <row r="231" spans="1:9" x14ac:dyDescent="0.2">
      <c r="A231" s="12">
        <v>2015</v>
      </c>
      <c r="B231" s="12" t="s">
        <v>20</v>
      </c>
      <c r="C231" s="13">
        <v>7</v>
      </c>
      <c r="D231" s="13" t="s">
        <v>27</v>
      </c>
      <c r="E231" s="12" t="s">
        <v>1175</v>
      </c>
      <c r="F231" s="12" t="s">
        <v>15</v>
      </c>
      <c r="G231" s="12" t="s">
        <v>18</v>
      </c>
      <c r="H231" s="14" t="s">
        <v>1180</v>
      </c>
      <c r="I231" s="15" t="s">
        <v>29</v>
      </c>
    </row>
    <row r="232" spans="1:9" x14ac:dyDescent="0.2">
      <c r="A232" s="12">
        <v>2015</v>
      </c>
      <c r="B232" s="12" t="s">
        <v>20</v>
      </c>
      <c r="C232" s="13">
        <v>7</v>
      </c>
      <c r="D232" s="13" t="s">
        <v>27</v>
      </c>
      <c r="E232" s="12" t="s">
        <v>1175</v>
      </c>
      <c r="F232" s="12" t="s">
        <v>19</v>
      </c>
      <c r="G232" s="12" t="s">
        <v>18</v>
      </c>
      <c r="H232" s="14">
        <v>75</v>
      </c>
      <c r="I232" s="15">
        <v>62.5</v>
      </c>
    </row>
    <row r="233" spans="1:9" x14ac:dyDescent="0.2">
      <c r="A233" s="12">
        <v>2015</v>
      </c>
      <c r="B233" s="12" t="s">
        <v>20</v>
      </c>
      <c r="C233" s="13">
        <v>8</v>
      </c>
      <c r="D233" s="13" t="s">
        <v>30</v>
      </c>
      <c r="E233" s="12" t="s">
        <v>1171</v>
      </c>
      <c r="F233" s="12" t="s">
        <v>15</v>
      </c>
      <c r="G233" s="12" t="s">
        <v>18</v>
      </c>
      <c r="H233" s="14">
        <v>40</v>
      </c>
      <c r="I233" s="15">
        <v>31.007751937984501</v>
      </c>
    </row>
    <row r="234" spans="1:9" x14ac:dyDescent="0.2">
      <c r="A234" s="12">
        <v>2015</v>
      </c>
      <c r="B234" s="12" t="s">
        <v>20</v>
      </c>
      <c r="C234" s="13">
        <v>8</v>
      </c>
      <c r="D234" s="13" t="s">
        <v>30</v>
      </c>
      <c r="E234" s="12" t="s">
        <v>1171</v>
      </c>
      <c r="F234" s="12" t="s">
        <v>19</v>
      </c>
      <c r="G234" s="12" t="s">
        <v>18</v>
      </c>
      <c r="H234" s="14">
        <v>2514</v>
      </c>
      <c r="I234" s="15">
        <v>50</v>
      </c>
    </row>
    <row r="235" spans="1:9" x14ac:dyDescent="0.2">
      <c r="A235" s="12">
        <v>2015</v>
      </c>
      <c r="B235" s="12" t="s">
        <v>20</v>
      </c>
      <c r="C235" s="13">
        <v>8</v>
      </c>
      <c r="D235" s="13" t="s">
        <v>30</v>
      </c>
      <c r="E235" s="12" t="s">
        <v>1172</v>
      </c>
      <c r="F235" s="12" t="s">
        <v>15</v>
      </c>
      <c r="G235" s="12" t="s">
        <v>18</v>
      </c>
      <c r="H235" s="14" t="s">
        <v>1176</v>
      </c>
      <c r="I235" s="15" t="s">
        <v>1176</v>
      </c>
    </row>
    <row r="236" spans="1:9" x14ac:dyDescent="0.2">
      <c r="A236" s="12">
        <v>2015</v>
      </c>
      <c r="B236" s="12" t="s">
        <v>20</v>
      </c>
      <c r="C236" s="13">
        <v>8</v>
      </c>
      <c r="D236" s="13" t="s">
        <v>30</v>
      </c>
      <c r="E236" s="12" t="s">
        <v>1172</v>
      </c>
      <c r="F236" s="12" t="s">
        <v>19</v>
      </c>
      <c r="G236" s="12" t="s">
        <v>18</v>
      </c>
      <c r="H236" s="14" t="s">
        <v>47</v>
      </c>
      <c r="I236" s="15" t="s">
        <v>47</v>
      </c>
    </row>
    <row r="237" spans="1:9" x14ac:dyDescent="0.2">
      <c r="A237" s="12">
        <v>2015</v>
      </c>
      <c r="B237" s="12" t="s">
        <v>20</v>
      </c>
      <c r="C237" s="13">
        <v>8</v>
      </c>
      <c r="D237" s="13" t="s">
        <v>30</v>
      </c>
      <c r="E237" s="12" t="s">
        <v>1173</v>
      </c>
      <c r="F237" s="12" t="s">
        <v>15</v>
      </c>
      <c r="G237" s="12" t="s">
        <v>18</v>
      </c>
      <c r="H237" s="14" t="s">
        <v>1176</v>
      </c>
      <c r="I237" s="15" t="s">
        <v>1176</v>
      </c>
    </row>
    <row r="238" spans="1:9" x14ac:dyDescent="0.2">
      <c r="A238" s="12">
        <v>2015</v>
      </c>
      <c r="B238" s="12" t="s">
        <v>20</v>
      </c>
      <c r="C238" s="13">
        <v>8</v>
      </c>
      <c r="D238" s="13" t="s">
        <v>30</v>
      </c>
      <c r="E238" s="12" t="s">
        <v>1173</v>
      </c>
      <c r="F238" s="12" t="s">
        <v>19</v>
      </c>
      <c r="G238" s="12" t="s">
        <v>18</v>
      </c>
      <c r="H238" s="14" t="s">
        <v>1176</v>
      </c>
      <c r="I238" s="15" t="s">
        <v>1176</v>
      </c>
    </row>
    <row r="239" spans="1:9" x14ac:dyDescent="0.2">
      <c r="A239" s="12">
        <v>2015</v>
      </c>
      <c r="B239" s="12" t="s">
        <v>20</v>
      </c>
      <c r="C239" s="13">
        <v>8</v>
      </c>
      <c r="D239" s="13" t="s">
        <v>30</v>
      </c>
      <c r="E239" s="12" t="s">
        <v>1174</v>
      </c>
      <c r="F239" s="12" t="s">
        <v>15</v>
      </c>
      <c r="G239" s="12" t="s">
        <v>18</v>
      </c>
      <c r="H239" s="14" t="s">
        <v>1176</v>
      </c>
      <c r="I239" s="15" t="s">
        <v>1176</v>
      </c>
    </row>
    <row r="240" spans="1:9" x14ac:dyDescent="0.2">
      <c r="A240" s="12">
        <v>2015</v>
      </c>
      <c r="B240" s="12" t="s">
        <v>20</v>
      </c>
      <c r="C240" s="13">
        <v>8</v>
      </c>
      <c r="D240" s="13" t="s">
        <v>30</v>
      </c>
      <c r="E240" s="12" t="s">
        <v>1174</v>
      </c>
      <c r="F240" s="12" t="s">
        <v>19</v>
      </c>
      <c r="G240" s="12" t="s">
        <v>18</v>
      </c>
      <c r="H240" s="14" t="s">
        <v>1176</v>
      </c>
      <c r="I240" s="15" t="s">
        <v>1176</v>
      </c>
    </row>
    <row r="241" spans="1:9" x14ac:dyDescent="0.2">
      <c r="A241" s="12">
        <v>2015</v>
      </c>
      <c r="B241" s="12" t="s">
        <v>20</v>
      </c>
      <c r="C241" s="13">
        <v>8</v>
      </c>
      <c r="D241" s="13" t="s">
        <v>30</v>
      </c>
      <c r="E241" s="12" t="s">
        <v>1175</v>
      </c>
      <c r="F241" s="12" t="s">
        <v>15</v>
      </c>
      <c r="G241" s="12" t="s">
        <v>18</v>
      </c>
      <c r="H241" s="14" t="s">
        <v>1176</v>
      </c>
      <c r="I241" s="15" t="s">
        <v>1176</v>
      </c>
    </row>
    <row r="242" spans="1:9" x14ac:dyDescent="0.2">
      <c r="A242" s="12">
        <v>2015</v>
      </c>
      <c r="B242" s="12" t="s">
        <v>20</v>
      </c>
      <c r="C242" s="13">
        <v>8</v>
      </c>
      <c r="D242" s="13" t="s">
        <v>30</v>
      </c>
      <c r="E242" s="12" t="s">
        <v>1175</v>
      </c>
      <c r="F242" s="12" t="s">
        <v>19</v>
      </c>
      <c r="G242" s="12" t="s">
        <v>18</v>
      </c>
      <c r="H242" s="14" t="s">
        <v>1176</v>
      </c>
      <c r="I242" s="15" t="s">
        <v>1176</v>
      </c>
    </row>
    <row r="243" spans="1:9" x14ac:dyDescent="0.2">
      <c r="A243" s="12">
        <v>2018</v>
      </c>
      <c r="B243" s="12" t="s">
        <v>20</v>
      </c>
      <c r="C243" s="13">
        <v>1</v>
      </c>
      <c r="D243" s="13" t="s">
        <v>21</v>
      </c>
      <c r="E243" s="12" t="s">
        <v>1171</v>
      </c>
      <c r="F243" s="12" t="s">
        <v>15</v>
      </c>
      <c r="G243" s="12" t="s">
        <v>18</v>
      </c>
      <c r="H243" s="14">
        <v>1144</v>
      </c>
      <c r="I243" s="15">
        <v>43.366186504928002</v>
      </c>
    </row>
    <row r="244" spans="1:9" x14ac:dyDescent="0.2">
      <c r="A244" s="12">
        <v>2018</v>
      </c>
      <c r="B244" s="12" t="s">
        <v>20</v>
      </c>
      <c r="C244" s="13">
        <v>1</v>
      </c>
      <c r="D244" s="13" t="s">
        <v>21</v>
      </c>
      <c r="E244" s="12" t="s">
        <v>1171</v>
      </c>
      <c r="F244" s="12" t="s">
        <v>19</v>
      </c>
      <c r="G244" s="12" t="s">
        <v>18</v>
      </c>
      <c r="H244" s="14">
        <v>39609</v>
      </c>
      <c r="I244" s="15">
        <v>57.6886105447131</v>
      </c>
    </row>
    <row r="245" spans="1:9" x14ac:dyDescent="0.2">
      <c r="A245" s="12">
        <v>2018</v>
      </c>
      <c r="B245" s="12" t="s">
        <v>20</v>
      </c>
      <c r="C245" s="13">
        <v>1</v>
      </c>
      <c r="D245" s="13" t="s">
        <v>21</v>
      </c>
      <c r="E245" s="12" t="s">
        <v>1172</v>
      </c>
      <c r="F245" s="12" t="s">
        <v>15</v>
      </c>
      <c r="G245" s="12" t="s">
        <v>18</v>
      </c>
      <c r="H245" s="14">
        <v>963</v>
      </c>
      <c r="I245" s="15">
        <v>42.497793468667297</v>
      </c>
    </row>
    <row r="246" spans="1:9" x14ac:dyDescent="0.2">
      <c r="A246" s="12">
        <v>2018</v>
      </c>
      <c r="B246" s="12" t="s">
        <v>20</v>
      </c>
      <c r="C246" s="13">
        <v>1</v>
      </c>
      <c r="D246" s="13" t="s">
        <v>21</v>
      </c>
      <c r="E246" s="12" t="s">
        <v>1172</v>
      </c>
      <c r="F246" s="12" t="s">
        <v>19</v>
      </c>
      <c r="G246" s="12" t="s">
        <v>18</v>
      </c>
      <c r="H246" s="14">
        <v>8826</v>
      </c>
      <c r="I246" s="15">
        <v>59.906332722459801</v>
      </c>
    </row>
    <row r="247" spans="1:9" x14ac:dyDescent="0.2">
      <c r="A247" s="12">
        <v>2018</v>
      </c>
      <c r="B247" s="12" t="s">
        <v>20</v>
      </c>
      <c r="C247" s="13">
        <v>1</v>
      </c>
      <c r="D247" s="13" t="s">
        <v>21</v>
      </c>
      <c r="E247" s="12" t="s">
        <v>1173</v>
      </c>
      <c r="F247" s="12" t="s">
        <v>15</v>
      </c>
      <c r="G247" s="12" t="s">
        <v>18</v>
      </c>
      <c r="H247" s="14">
        <v>355</v>
      </c>
      <c r="I247" s="15">
        <v>39.798206278026903</v>
      </c>
    </row>
    <row r="248" spans="1:9" x14ac:dyDescent="0.2">
      <c r="A248" s="12">
        <v>2018</v>
      </c>
      <c r="B248" s="12" t="s">
        <v>20</v>
      </c>
      <c r="C248" s="13">
        <v>1</v>
      </c>
      <c r="D248" s="13" t="s">
        <v>21</v>
      </c>
      <c r="E248" s="12" t="s">
        <v>1173</v>
      </c>
      <c r="F248" s="12" t="s">
        <v>19</v>
      </c>
      <c r="G248" s="12" t="s">
        <v>18</v>
      </c>
      <c r="H248" s="14">
        <v>2235</v>
      </c>
      <c r="I248" s="15">
        <v>61.048893744878498</v>
      </c>
    </row>
    <row r="249" spans="1:9" x14ac:dyDescent="0.2">
      <c r="A249" s="12">
        <v>2018</v>
      </c>
      <c r="B249" s="12" t="s">
        <v>20</v>
      </c>
      <c r="C249" s="13">
        <v>1</v>
      </c>
      <c r="D249" s="13" t="s">
        <v>21</v>
      </c>
      <c r="E249" s="12" t="s">
        <v>1174</v>
      </c>
      <c r="F249" s="12" t="s">
        <v>15</v>
      </c>
      <c r="G249" s="12" t="s">
        <v>18</v>
      </c>
      <c r="H249" s="14">
        <v>54</v>
      </c>
      <c r="I249" s="15">
        <v>36.986301369863</v>
      </c>
    </row>
    <row r="250" spans="1:9" x14ac:dyDescent="0.2">
      <c r="A250" s="12">
        <v>2018</v>
      </c>
      <c r="B250" s="12" t="s">
        <v>20</v>
      </c>
      <c r="C250" s="13">
        <v>1</v>
      </c>
      <c r="D250" s="13" t="s">
        <v>21</v>
      </c>
      <c r="E250" s="12" t="s">
        <v>1174</v>
      </c>
      <c r="F250" s="12" t="s">
        <v>19</v>
      </c>
      <c r="G250" s="12" t="s">
        <v>18</v>
      </c>
      <c r="H250" s="14">
        <v>168</v>
      </c>
      <c r="I250" s="15">
        <v>62.2222222222222</v>
      </c>
    </row>
    <row r="251" spans="1:9" x14ac:dyDescent="0.2">
      <c r="A251" s="12">
        <v>2018</v>
      </c>
      <c r="B251" s="12" t="s">
        <v>20</v>
      </c>
      <c r="C251" s="13">
        <v>1</v>
      </c>
      <c r="D251" s="13" t="s">
        <v>21</v>
      </c>
      <c r="E251" s="12" t="s">
        <v>1175</v>
      </c>
      <c r="F251" s="12" t="s">
        <v>15</v>
      </c>
      <c r="G251" s="12" t="s">
        <v>18</v>
      </c>
      <c r="H251" s="14">
        <v>10</v>
      </c>
      <c r="I251" s="15">
        <v>24.390243902439</v>
      </c>
    </row>
    <row r="252" spans="1:9" x14ac:dyDescent="0.2">
      <c r="A252" s="12">
        <v>2018</v>
      </c>
      <c r="B252" s="12" t="s">
        <v>20</v>
      </c>
      <c r="C252" s="13">
        <v>1</v>
      </c>
      <c r="D252" s="13" t="s">
        <v>21</v>
      </c>
      <c r="E252" s="12" t="s">
        <v>1175</v>
      </c>
      <c r="F252" s="12" t="s">
        <v>19</v>
      </c>
      <c r="G252" s="12" t="s">
        <v>18</v>
      </c>
      <c r="H252" s="14">
        <v>43</v>
      </c>
      <c r="I252" s="15">
        <v>69.354838709677395</v>
      </c>
    </row>
    <row r="253" spans="1:9" x14ac:dyDescent="0.2">
      <c r="A253" s="12">
        <v>2018</v>
      </c>
      <c r="B253" s="12" t="s">
        <v>20</v>
      </c>
      <c r="C253" s="13">
        <v>2</v>
      </c>
      <c r="D253" s="13" t="s">
        <v>22</v>
      </c>
      <c r="E253" s="12" t="s">
        <v>1171</v>
      </c>
      <c r="F253" s="12" t="s">
        <v>15</v>
      </c>
      <c r="G253" s="12" t="s">
        <v>18</v>
      </c>
      <c r="H253" s="14">
        <v>211</v>
      </c>
      <c r="I253" s="15">
        <v>37.082601054481501</v>
      </c>
    </row>
    <row r="254" spans="1:9" x14ac:dyDescent="0.2">
      <c r="A254" s="12">
        <v>2018</v>
      </c>
      <c r="B254" s="12" t="s">
        <v>20</v>
      </c>
      <c r="C254" s="13">
        <v>2</v>
      </c>
      <c r="D254" s="13" t="s">
        <v>22</v>
      </c>
      <c r="E254" s="12" t="s">
        <v>1171</v>
      </c>
      <c r="F254" s="12" t="s">
        <v>19</v>
      </c>
      <c r="G254" s="12" t="s">
        <v>18</v>
      </c>
      <c r="H254" s="14">
        <v>32412</v>
      </c>
      <c r="I254" s="15">
        <v>58.757840542402398</v>
      </c>
    </row>
    <row r="255" spans="1:9" x14ac:dyDescent="0.2">
      <c r="A255" s="12">
        <v>2018</v>
      </c>
      <c r="B255" s="12" t="s">
        <v>20</v>
      </c>
      <c r="C255" s="13">
        <v>2</v>
      </c>
      <c r="D255" s="13" t="s">
        <v>22</v>
      </c>
      <c r="E255" s="12" t="s">
        <v>1172</v>
      </c>
      <c r="F255" s="12" t="s">
        <v>15</v>
      </c>
      <c r="G255" s="12" t="s">
        <v>18</v>
      </c>
      <c r="H255" s="14">
        <v>172</v>
      </c>
      <c r="I255" s="15">
        <v>34.959349593495901</v>
      </c>
    </row>
    <row r="256" spans="1:9" x14ac:dyDescent="0.2">
      <c r="A256" s="12">
        <v>2018</v>
      </c>
      <c r="B256" s="12" t="s">
        <v>20</v>
      </c>
      <c r="C256" s="13">
        <v>2</v>
      </c>
      <c r="D256" s="13" t="s">
        <v>22</v>
      </c>
      <c r="E256" s="12" t="s">
        <v>1172</v>
      </c>
      <c r="F256" s="12" t="s">
        <v>19</v>
      </c>
      <c r="G256" s="12" t="s">
        <v>18</v>
      </c>
      <c r="H256" s="14">
        <v>7222</v>
      </c>
      <c r="I256" s="15">
        <v>56.272401433691797</v>
      </c>
    </row>
    <row r="257" spans="1:9" x14ac:dyDescent="0.2">
      <c r="A257" s="12">
        <v>2018</v>
      </c>
      <c r="B257" s="12" t="s">
        <v>20</v>
      </c>
      <c r="C257" s="13">
        <v>2</v>
      </c>
      <c r="D257" s="13" t="s">
        <v>22</v>
      </c>
      <c r="E257" s="12" t="s">
        <v>1173</v>
      </c>
      <c r="F257" s="12" t="s">
        <v>15</v>
      </c>
      <c r="G257" s="12" t="s">
        <v>18</v>
      </c>
      <c r="H257" s="14">
        <v>70</v>
      </c>
      <c r="I257" s="15">
        <v>30.434782608695699</v>
      </c>
    </row>
    <row r="258" spans="1:9" x14ac:dyDescent="0.2">
      <c r="A258" s="12">
        <v>2018</v>
      </c>
      <c r="B258" s="12" t="s">
        <v>20</v>
      </c>
      <c r="C258" s="13">
        <v>2</v>
      </c>
      <c r="D258" s="13" t="s">
        <v>22</v>
      </c>
      <c r="E258" s="12" t="s">
        <v>1173</v>
      </c>
      <c r="F258" s="12" t="s">
        <v>19</v>
      </c>
      <c r="G258" s="12" t="s">
        <v>18</v>
      </c>
      <c r="H258" s="14">
        <v>1320</v>
      </c>
      <c r="I258" s="15">
        <v>54.1649569142388</v>
      </c>
    </row>
    <row r="259" spans="1:9" x14ac:dyDescent="0.2">
      <c r="A259" s="12">
        <v>2018</v>
      </c>
      <c r="B259" s="12" t="s">
        <v>20</v>
      </c>
      <c r="C259" s="13">
        <v>2</v>
      </c>
      <c r="D259" s="13" t="s">
        <v>22</v>
      </c>
      <c r="E259" s="12" t="s">
        <v>1174</v>
      </c>
      <c r="F259" s="12" t="s">
        <v>15</v>
      </c>
      <c r="G259" s="12" t="s">
        <v>18</v>
      </c>
      <c r="H259" s="14" t="s">
        <v>1176</v>
      </c>
      <c r="I259" s="15" t="s">
        <v>1176</v>
      </c>
    </row>
    <row r="260" spans="1:9" x14ac:dyDescent="0.2">
      <c r="A260" s="12">
        <v>2018</v>
      </c>
      <c r="B260" s="12" t="s">
        <v>20</v>
      </c>
      <c r="C260" s="13">
        <v>2</v>
      </c>
      <c r="D260" s="13" t="s">
        <v>22</v>
      </c>
      <c r="E260" s="12" t="s">
        <v>1174</v>
      </c>
      <c r="F260" s="12" t="s">
        <v>19</v>
      </c>
      <c r="G260" s="12" t="s">
        <v>18</v>
      </c>
      <c r="H260" s="14">
        <v>22</v>
      </c>
      <c r="I260" s="15">
        <v>53.658536585365901</v>
      </c>
    </row>
    <row r="261" spans="1:9" x14ac:dyDescent="0.2">
      <c r="A261" s="12">
        <v>2018</v>
      </c>
      <c r="B261" s="12" t="s">
        <v>20</v>
      </c>
      <c r="C261" s="13">
        <v>2</v>
      </c>
      <c r="D261" s="13" t="s">
        <v>22</v>
      </c>
      <c r="E261" s="12" t="s">
        <v>1175</v>
      </c>
      <c r="F261" s="12" t="s">
        <v>15</v>
      </c>
      <c r="G261" s="12" t="s">
        <v>18</v>
      </c>
      <c r="H261" s="14" t="s">
        <v>1176</v>
      </c>
      <c r="I261" s="15" t="s">
        <v>1176</v>
      </c>
    </row>
    <row r="262" spans="1:9" x14ac:dyDescent="0.2">
      <c r="A262" s="12">
        <v>2018</v>
      </c>
      <c r="B262" s="12" t="s">
        <v>20</v>
      </c>
      <c r="C262" s="13">
        <v>2</v>
      </c>
      <c r="D262" s="13" t="s">
        <v>22</v>
      </c>
      <c r="E262" s="12" t="s">
        <v>1175</v>
      </c>
      <c r="F262" s="12" t="s">
        <v>19</v>
      </c>
      <c r="G262" s="12" t="s">
        <v>18</v>
      </c>
      <c r="H262" s="14" t="s">
        <v>1176</v>
      </c>
      <c r="I262" s="15" t="s">
        <v>1176</v>
      </c>
    </row>
    <row r="263" spans="1:9" x14ac:dyDescent="0.2">
      <c r="A263" s="12">
        <v>2018</v>
      </c>
      <c r="B263" s="12" t="s">
        <v>20</v>
      </c>
      <c r="C263" s="13">
        <v>3</v>
      </c>
      <c r="D263" s="13" t="s">
        <v>23</v>
      </c>
      <c r="E263" s="12" t="s">
        <v>1171</v>
      </c>
      <c r="F263" s="12" t="s">
        <v>15</v>
      </c>
      <c r="G263" s="12" t="s">
        <v>18</v>
      </c>
      <c r="H263" s="14">
        <v>647</v>
      </c>
      <c r="I263" s="15">
        <v>36.205931729154997</v>
      </c>
    </row>
    <row r="264" spans="1:9" x14ac:dyDescent="0.2">
      <c r="A264" s="12">
        <v>2018</v>
      </c>
      <c r="B264" s="12" t="s">
        <v>20</v>
      </c>
      <c r="C264" s="13">
        <v>3</v>
      </c>
      <c r="D264" s="13" t="s">
        <v>23</v>
      </c>
      <c r="E264" s="12" t="s">
        <v>1171</v>
      </c>
      <c r="F264" s="12" t="s">
        <v>19</v>
      </c>
      <c r="G264" s="12" t="s">
        <v>18</v>
      </c>
      <c r="H264" s="14">
        <v>19632</v>
      </c>
      <c r="I264" s="15">
        <v>52.158665214272403</v>
      </c>
    </row>
    <row r="265" spans="1:9" x14ac:dyDescent="0.2">
      <c r="A265" s="12">
        <v>2018</v>
      </c>
      <c r="B265" s="12" t="s">
        <v>20</v>
      </c>
      <c r="C265" s="13">
        <v>3</v>
      </c>
      <c r="D265" s="13" t="s">
        <v>23</v>
      </c>
      <c r="E265" s="12" t="s">
        <v>1172</v>
      </c>
      <c r="F265" s="12" t="s">
        <v>15</v>
      </c>
      <c r="G265" s="12" t="s">
        <v>18</v>
      </c>
      <c r="H265" s="14">
        <v>456</v>
      </c>
      <c r="I265" s="15">
        <v>33.480176211453703</v>
      </c>
    </row>
    <row r="266" spans="1:9" x14ac:dyDescent="0.2">
      <c r="A266" s="12">
        <v>2018</v>
      </c>
      <c r="B266" s="12" t="s">
        <v>20</v>
      </c>
      <c r="C266" s="13">
        <v>3</v>
      </c>
      <c r="D266" s="13" t="s">
        <v>23</v>
      </c>
      <c r="E266" s="12" t="s">
        <v>1172</v>
      </c>
      <c r="F266" s="12" t="s">
        <v>19</v>
      </c>
      <c r="G266" s="12" t="s">
        <v>18</v>
      </c>
      <c r="H266" s="14">
        <v>5346</v>
      </c>
      <c r="I266" s="15">
        <v>50.831986307882502</v>
      </c>
    </row>
    <row r="267" spans="1:9" x14ac:dyDescent="0.2">
      <c r="A267" s="12">
        <v>2018</v>
      </c>
      <c r="B267" s="12" t="s">
        <v>20</v>
      </c>
      <c r="C267" s="13">
        <v>3</v>
      </c>
      <c r="D267" s="13" t="s">
        <v>23</v>
      </c>
      <c r="E267" s="12" t="s">
        <v>1173</v>
      </c>
      <c r="F267" s="12" t="s">
        <v>15</v>
      </c>
      <c r="G267" s="12" t="s">
        <v>18</v>
      </c>
      <c r="H267" s="14">
        <v>519</v>
      </c>
      <c r="I267" s="15">
        <v>33.5922330097087</v>
      </c>
    </row>
    <row r="268" spans="1:9" x14ac:dyDescent="0.2">
      <c r="A268" s="12">
        <v>2018</v>
      </c>
      <c r="B268" s="12" t="s">
        <v>20</v>
      </c>
      <c r="C268" s="13">
        <v>3</v>
      </c>
      <c r="D268" s="13" t="s">
        <v>23</v>
      </c>
      <c r="E268" s="12" t="s">
        <v>1173</v>
      </c>
      <c r="F268" s="12" t="s">
        <v>19</v>
      </c>
      <c r="G268" s="12" t="s">
        <v>18</v>
      </c>
      <c r="H268" s="14">
        <v>3726</v>
      </c>
      <c r="I268" s="15">
        <v>52.866061293984103</v>
      </c>
    </row>
    <row r="269" spans="1:9" x14ac:dyDescent="0.2">
      <c r="A269" s="12">
        <v>2018</v>
      </c>
      <c r="B269" s="12" t="s">
        <v>20</v>
      </c>
      <c r="C269" s="13">
        <v>3</v>
      </c>
      <c r="D269" s="13" t="s">
        <v>23</v>
      </c>
      <c r="E269" s="12" t="s">
        <v>1174</v>
      </c>
      <c r="F269" s="12" t="s">
        <v>15</v>
      </c>
      <c r="G269" s="12" t="s">
        <v>18</v>
      </c>
      <c r="H269" s="14">
        <v>89</v>
      </c>
      <c r="I269" s="15">
        <v>32.481751824817501</v>
      </c>
    </row>
    <row r="270" spans="1:9" x14ac:dyDescent="0.2">
      <c r="A270" s="12">
        <v>2018</v>
      </c>
      <c r="B270" s="12" t="s">
        <v>20</v>
      </c>
      <c r="C270" s="13">
        <v>3</v>
      </c>
      <c r="D270" s="13" t="s">
        <v>23</v>
      </c>
      <c r="E270" s="12" t="s">
        <v>1174</v>
      </c>
      <c r="F270" s="12" t="s">
        <v>19</v>
      </c>
      <c r="G270" s="12" t="s">
        <v>18</v>
      </c>
      <c r="H270" s="14">
        <v>439</v>
      </c>
      <c r="I270" s="15">
        <v>58.9261744966443</v>
      </c>
    </row>
    <row r="271" spans="1:9" x14ac:dyDescent="0.2">
      <c r="A271" s="12">
        <v>2018</v>
      </c>
      <c r="B271" s="12" t="s">
        <v>20</v>
      </c>
      <c r="C271" s="13">
        <v>3</v>
      </c>
      <c r="D271" s="13" t="s">
        <v>23</v>
      </c>
      <c r="E271" s="12" t="s">
        <v>1175</v>
      </c>
      <c r="F271" s="12" t="s">
        <v>15</v>
      </c>
      <c r="G271" s="12" t="s">
        <v>18</v>
      </c>
      <c r="H271" s="14">
        <v>103</v>
      </c>
      <c r="I271" s="15">
        <v>23.094170403587398</v>
      </c>
    </row>
    <row r="272" spans="1:9" x14ac:dyDescent="0.2">
      <c r="A272" s="12">
        <v>2018</v>
      </c>
      <c r="B272" s="12" t="s">
        <v>20</v>
      </c>
      <c r="C272" s="13">
        <v>3</v>
      </c>
      <c r="D272" s="13" t="s">
        <v>23</v>
      </c>
      <c r="E272" s="12" t="s">
        <v>1175</v>
      </c>
      <c r="F272" s="12" t="s">
        <v>19</v>
      </c>
      <c r="G272" s="12" t="s">
        <v>18</v>
      </c>
      <c r="H272" s="14">
        <v>210</v>
      </c>
      <c r="I272" s="15">
        <v>54.123711340206199</v>
      </c>
    </row>
    <row r="273" spans="1:9" x14ac:dyDescent="0.2">
      <c r="A273" s="12">
        <v>2018</v>
      </c>
      <c r="B273" s="12" t="s">
        <v>20</v>
      </c>
      <c r="C273" s="13">
        <v>4</v>
      </c>
      <c r="D273" s="13" t="s">
        <v>24</v>
      </c>
      <c r="E273" s="12" t="s">
        <v>1171</v>
      </c>
      <c r="F273" s="12" t="s">
        <v>15</v>
      </c>
      <c r="G273" s="12" t="s">
        <v>18</v>
      </c>
      <c r="H273" s="14">
        <v>161</v>
      </c>
      <c r="I273" s="15">
        <v>33.127572016460903</v>
      </c>
    </row>
    <row r="274" spans="1:9" x14ac:dyDescent="0.2">
      <c r="A274" s="12">
        <v>2018</v>
      </c>
      <c r="B274" s="12" t="s">
        <v>20</v>
      </c>
      <c r="C274" s="13">
        <v>4</v>
      </c>
      <c r="D274" s="13" t="s">
        <v>24</v>
      </c>
      <c r="E274" s="12" t="s">
        <v>1171</v>
      </c>
      <c r="F274" s="12" t="s">
        <v>19</v>
      </c>
      <c r="G274" s="12" t="s">
        <v>18</v>
      </c>
      <c r="H274" s="14">
        <v>7648</v>
      </c>
      <c r="I274" s="15">
        <v>54.773329513714799</v>
      </c>
    </row>
    <row r="275" spans="1:9" x14ac:dyDescent="0.2">
      <c r="A275" s="12">
        <v>2018</v>
      </c>
      <c r="B275" s="12" t="s">
        <v>20</v>
      </c>
      <c r="C275" s="13">
        <v>4</v>
      </c>
      <c r="D275" s="13" t="s">
        <v>24</v>
      </c>
      <c r="E275" s="12" t="s">
        <v>1172</v>
      </c>
      <c r="F275" s="12" t="s">
        <v>15</v>
      </c>
      <c r="G275" s="12" t="s">
        <v>18</v>
      </c>
      <c r="H275" s="14">
        <v>24</v>
      </c>
      <c r="I275" s="15">
        <v>32.876712328767098</v>
      </c>
    </row>
    <row r="276" spans="1:9" x14ac:dyDescent="0.2">
      <c r="A276" s="12">
        <v>2018</v>
      </c>
      <c r="B276" s="12" t="s">
        <v>20</v>
      </c>
      <c r="C276" s="13">
        <v>4</v>
      </c>
      <c r="D276" s="13" t="s">
        <v>24</v>
      </c>
      <c r="E276" s="12" t="s">
        <v>1172</v>
      </c>
      <c r="F276" s="12" t="s">
        <v>19</v>
      </c>
      <c r="G276" s="12" t="s">
        <v>18</v>
      </c>
      <c r="H276" s="14">
        <v>866</v>
      </c>
      <c r="I276" s="15">
        <v>53.063725490196099</v>
      </c>
    </row>
    <row r="277" spans="1:9" x14ac:dyDescent="0.2">
      <c r="A277" s="12">
        <v>2018</v>
      </c>
      <c r="B277" s="12" t="s">
        <v>20</v>
      </c>
      <c r="C277" s="13">
        <v>4</v>
      </c>
      <c r="D277" s="13" t="s">
        <v>24</v>
      </c>
      <c r="E277" s="12" t="s">
        <v>1173</v>
      </c>
      <c r="F277" s="12" t="s">
        <v>15</v>
      </c>
      <c r="G277" s="12" t="s">
        <v>18</v>
      </c>
      <c r="H277" s="14">
        <v>61</v>
      </c>
      <c r="I277" s="15">
        <v>27.1111111111111</v>
      </c>
    </row>
    <row r="278" spans="1:9" x14ac:dyDescent="0.2">
      <c r="A278" s="12">
        <v>2018</v>
      </c>
      <c r="B278" s="12" t="s">
        <v>20</v>
      </c>
      <c r="C278" s="13">
        <v>4</v>
      </c>
      <c r="D278" s="13" t="s">
        <v>24</v>
      </c>
      <c r="E278" s="12" t="s">
        <v>1173</v>
      </c>
      <c r="F278" s="12" t="s">
        <v>19</v>
      </c>
      <c r="G278" s="12" t="s">
        <v>18</v>
      </c>
      <c r="H278" s="14">
        <v>1101</v>
      </c>
      <c r="I278" s="15">
        <v>54.076620825147302</v>
      </c>
    </row>
    <row r="279" spans="1:9" x14ac:dyDescent="0.2">
      <c r="A279" s="12">
        <v>2018</v>
      </c>
      <c r="B279" s="12" t="s">
        <v>20</v>
      </c>
      <c r="C279" s="13">
        <v>4</v>
      </c>
      <c r="D279" s="13" t="s">
        <v>24</v>
      </c>
      <c r="E279" s="12" t="s">
        <v>1174</v>
      </c>
      <c r="F279" s="12" t="s">
        <v>15</v>
      </c>
      <c r="G279" s="12" t="s">
        <v>18</v>
      </c>
      <c r="H279" s="14">
        <v>9</v>
      </c>
      <c r="I279" s="15">
        <v>29.0322580645161</v>
      </c>
    </row>
    <row r="280" spans="1:9" x14ac:dyDescent="0.2">
      <c r="A280" s="12">
        <v>2018</v>
      </c>
      <c r="B280" s="12" t="s">
        <v>20</v>
      </c>
      <c r="C280" s="13">
        <v>4</v>
      </c>
      <c r="D280" s="13" t="s">
        <v>24</v>
      </c>
      <c r="E280" s="12" t="s">
        <v>1174</v>
      </c>
      <c r="F280" s="12" t="s">
        <v>19</v>
      </c>
      <c r="G280" s="12" t="s">
        <v>18</v>
      </c>
      <c r="H280" s="14">
        <v>255</v>
      </c>
      <c r="I280" s="15">
        <v>50.2958579881657</v>
      </c>
    </row>
    <row r="281" spans="1:9" x14ac:dyDescent="0.2">
      <c r="A281" s="12">
        <v>2018</v>
      </c>
      <c r="B281" s="12" t="s">
        <v>20</v>
      </c>
      <c r="C281" s="13">
        <v>4</v>
      </c>
      <c r="D281" s="13" t="s">
        <v>24</v>
      </c>
      <c r="E281" s="12" t="s">
        <v>1175</v>
      </c>
      <c r="F281" s="12" t="s">
        <v>15</v>
      </c>
      <c r="G281" s="12" t="s">
        <v>18</v>
      </c>
      <c r="H281" s="14" t="s">
        <v>897</v>
      </c>
      <c r="I281" s="15" t="s">
        <v>29</v>
      </c>
    </row>
    <row r="282" spans="1:9" x14ac:dyDescent="0.2">
      <c r="A282" s="12">
        <v>2018</v>
      </c>
      <c r="B282" s="12" t="s">
        <v>20</v>
      </c>
      <c r="C282" s="13">
        <v>4</v>
      </c>
      <c r="D282" s="13" t="s">
        <v>24</v>
      </c>
      <c r="E282" s="12" t="s">
        <v>1175</v>
      </c>
      <c r="F282" s="12" t="s">
        <v>19</v>
      </c>
      <c r="G282" s="12" t="s">
        <v>18</v>
      </c>
      <c r="H282" s="14">
        <v>57</v>
      </c>
      <c r="I282" s="15">
        <v>55.882352941176499</v>
      </c>
    </row>
    <row r="283" spans="1:9" x14ac:dyDescent="0.2">
      <c r="A283" s="12">
        <v>2018</v>
      </c>
      <c r="B283" s="12" t="s">
        <v>20</v>
      </c>
      <c r="C283" s="13">
        <v>5</v>
      </c>
      <c r="D283" s="13" t="s">
        <v>25</v>
      </c>
      <c r="E283" s="12" t="s">
        <v>1171</v>
      </c>
      <c r="F283" s="12" t="s">
        <v>15</v>
      </c>
      <c r="G283" s="12" t="s">
        <v>18</v>
      </c>
      <c r="H283" s="14">
        <v>338</v>
      </c>
      <c r="I283" s="15">
        <v>34.953464322647399</v>
      </c>
    </row>
    <row r="284" spans="1:9" x14ac:dyDescent="0.2">
      <c r="A284" s="12">
        <v>2018</v>
      </c>
      <c r="B284" s="12" t="s">
        <v>20</v>
      </c>
      <c r="C284" s="13">
        <v>5</v>
      </c>
      <c r="D284" s="13" t="s">
        <v>25</v>
      </c>
      <c r="E284" s="12" t="s">
        <v>1171</v>
      </c>
      <c r="F284" s="12" t="s">
        <v>19</v>
      </c>
      <c r="G284" s="12" t="s">
        <v>18</v>
      </c>
      <c r="H284" s="14">
        <v>14565</v>
      </c>
      <c r="I284" s="15">
        <v>59.648619870587297</v>
      </c>
    </row>
    <row r="285" spans="1:9" x14ac:dyDescent="0.2">
      <c r="A285" s="12">
        <v>2018</v>
      </c>
      <c r="B285" s="12" t="s">
        <v>20</v>
      </c>
      <c r="C285" s="13">
        <v>5</v>
      </c>
      <c r="D285" s="13" t="s">
        <v>25</v>
      </c>
      <c r="E285" s="12" t="s">
        <v>1172</v>
      </c>
      <c r="F285" s="12" t="s">
        <v>15</v>
      </c>
      <c r="G285" s="12" t="s">
        <v>18</v>
      </c>
      <c r="H285" s="14">
        <v>51</v>
      </c>
      <c r="I285" s="15">
        <v>31.677018633540399</v>
      </c>
    </row>
    <row r="286" spans="1:9" x14ac:dyDescent="0.2">
      <c r="A286" s="12">
        <v>2018</v>
      </c>
      <c r="B286" s="12" t="s">
        <v>20</v>
      </c>
      <c r="C286" s="13">
        <v>5</v>
      </c>
      <c r="D286" s="13" t="s">
        <v>25</v>
      </c>
      <c r="E286" s="12" t="s">
        <v>1172</v>
      </c>
      <c r="F286" s="12" t="s">
        <v>19</v>
      </c>
      <c r="G286" s="12" t="s">
        <v>18</v>
      </c>
      <c r="H286" s="14">
        <v>1550</v>
      </c>
      <c r="I286" s="15">
        <v>59.115179252479003</v>
      </c>
    </row>
    <row r="287" spans="1:9" x14ac:dyDescent="0.2">
      <c r="A287" s="12">
        <v>2018</v>
      </c>
      <c r="B287" s="12" t="s">
        <v>20</v>
      </c>
      <c r="C287" s="13">
        <v>5</v>
      </c>
      <c r="D287" s="13" t="s">
        <v>25</v>
      </c>
      <c r="E287" s="12" t="s">
        <v>1173</v>
      </c>
      <c r="F287" s="12" t="s">
        <v>15</v>
      </c>
      <c r="G287" s="12" t="s">
        <v>18</v>
      </c>
      <c r="H287" s="14">
        <v>106</v>
      </c>
      <c r="I287" s="15">
        <v>35.3333333333333</v>
      </c>
    </row>
    <row r="288" spans="1:9" x14ac:dyDescent="0.2">
      <c r="A288" s="12">
        <v>2018</v>
      </c>
      <c r="B288" s="12" t="s">
        <v>20</v>
      </c>
      <c r="C288" s="13">
        <v>5</v>
      </c>
      <c r="D288" s="13" t="s">
        <v>25</v>
      </c>
      <c r="E288" s="12" t="s">
        <v>1173</v>
      </c>
      <c r="F288" s="12" t="s">
        <v>19</v>
      </c>
      <c r="G288" s="12" t="s">
        <v>18</v>
      </c>
      <c r="H288" s="14">
        <v>1266</v>
      </c>
      <c r="I288" s="15">
        <v>60.865384615384599</v>
      </c>
    </row>
    <row r="289" spans="1:9" x14ac:dyDescent="0.2">
      <c r="A289" s="12">
        <v>2018</v>
      </c>
      <c r="B289" s="12" t="s">
        <v>20</v>
      </c>
      <c r="C289" s="13">
        <v>5</v>
      </c>
      <c r="D289" s="13" t="s">
        <v>25</v>
      </c>
      <c r="E289" s="12" t="s">
        <v>1174</v>
      </c>
      <c r="F289" s="12" t="s">
        <v>15</v>
      </c>
      <c r="G289" s="12" t="s">
        <v>18</v>
      </c>
      <c r="H289" s="14">
        <v>101</v>
      </c>
      <c r="I289" s="15">
        <v>32.063492063492099</v>
      </c>
    </row>
    <row r="290" spans="1:9" x14ac:dyDescent="0.2">
      <c r="A290" s="12">
        <v>2018</v>
      </c>
      <c r="B290" s="12" t="s">
        <v>20</v>
      </c>
      <c r="C290" s="13">
        <v>5</v>
      </c>
      <c r="D290" s="13" t="s">
        <v>25</v>
      </c>
      <c r="E290" s="12" t="s">
        <v>1174</v>
      </c>
      <c r="F290" s="12" t="s">
        <v>19</v>
      </c>
      <c r="G290" s="12" t="s">
        <v>18</v>
      </c>
      <c r="H290" s="14">
        <v>704</v>
      </c>
      <c r="I290" s="15">
        <v>64.705882352941202</v>
      </c>
    </row>
    <row r="291" spans="1:9" x14ac:dyDescent="0.2">
      <c r="A291" s="12">
        <v>2018</v>
      </c>
      <c r="B291" s="12" t="s">
        <v>20</v>
      </c>
      <c r="C291" s="13">
        <v>5</v>
      </c>
      <c r="D291" s="13" t="s">
        <v>25</v>
      </c>
      <c r="E291" s="12" t="s">
        <v>1175</v>
      </c>
      <c r="F291" s="12" t="s">
        <v>15</v>
      </c>
      <c r="G291" s="12" t="s">
        <v>18</v>
      </c>
      <c r="H291" s="14">
        <v>89</v>
      </c>
      <c r="I291" s="15">
        <v>20.181405895691601</v>
      </c>
    </row>
    <row r="292" spans="1:9" x14ac:dyDescent="0.2">
      <c r="A292" s="12">
        <v>2018</v>
      </c>
      <c r="B292" s="12" t="s">
        <v>20</v>
      </c>
      <c r="C292" s="13">
        <v>5</v>
      </c>
      <c r="D292" s="13" t="s">
        <v>25</v>
      </c>
      <c r="E292" s="12" t="s">
        <v>1175</v>
      </c>
      <c r="F292" s="12" t="s">
        <v>19</v>
      </c>
      <c r="G292" s="12" t="s">
        <v>18</v>
      </c>
      <c r="H292" s="14">
        <v>286</v>
      </c>
      <c r="I292" s="15">
        <v>63.697104677060103</v>
      </c>
    </row>
    <row r="293" spans="1:9" x14ac:dyDescent="0.2">
      <c r="A293" s="12">
        <v>2018</v>
      </c>
      <c r="B293" s="12" t="s">
        <v>20</v>
      </c>
      <c r="C293" s="13">
        <v>6</v>
      </c>
      <c r="D293" s="13" t="s">
        <v>26</v>
      </c>
      <c r="E293" s="12" t="s">
        <v>1171</v>
      </c>
      <c r="F293" s="12" t="s">
        <v>15</v>
      </c>
      <c r="G293" s="12" t="s">
        <v>18</v>
      </c>
      <c r="H293" s="14" t="s">
        <v>1176</v>
      </c>
      <c r="I293" s="15" t="s">
        <v>1176</v>
      </c>
    </row>
    <row r="294" spans="1:9" x14ac:dyDescent="0.2">
      <c r="A294" s="12">
        <v>2018</v>
      </c>
      <c r="B294" s="12" t="s">
        <v>20</v>
      </c>
      <c r="C294" s="13">
        <v>6</v>
      </c>
      <c r="D294" s="13" t="s">
        <v>26</v>
      </c>
      <c r="E294" s="12" t="s">
        <v>1171</v>
      </c>
      <c r="F294" s="12" t="s">
        <v>19</v>
      </c>
      <c r="G294" s="12" t="s">
        <v>18</v>
      </c>
      <c r="H294" s="14" t="s">
        <v>1176</v>
      </c>
      <c r="I294" s="15" t="s">
        <v>1176</v>
      </c>
    </row>
    <row r="295" spans="1:9" x14ac:dyDescent="0.2">
      <c r="A295" s="12">
        <v>2018</v>
      </c>
      <c r="B295" s="12" t="s">
        <v>20</v>
      </c>
      <c r="C295" s="13">
        <v>6</v>
      </c>
      <c r="D295" s="13" t="s">
        <v>26</v>
      </c>
      <c r="E295" s="12" t="s">
        <v>1172</v>
      </c>
      <c r="F295" s="12" t="s">
        <v>15</v>
      </c>
      <c r="G295" s="12" t="s">
        <v>18</v>
      </c>
      <c r="H295" s="14">
        <v>94</v>
      </c>
      <c r="I295" s="15">
        <v>36.862745098039198</v>
      </c>
    </row>
    <row r="296" spans="1:9" x14ac:dyDescent="0.2">
      <c r="A296" s="12">
        <v>2018</v>
      </c>
      <c r="B296" s="12" t="s">
        <v>20</v>
      </c>
      <c r="C296" s="13">
        <v>6</v>
      </c>
      <c r="D296" s="13" t="s">
        <v>26</v>
      </c>
      <c r="E296" s="12" t="s">
        <v>1172</v>
      </c>
      <c r="F296" s="12" t="s">
        <v>19</v>
      </c>
      <c r="G296" s="12" t="s">
        <v>18</v>
      </c>
      <c r="H296" s="14">
        <v>1985</v>
      </c>
      <c r="I296" s="15">
        <v>57.303695150115502</v>
      </c>
    </row>
    <row r="297" spans="1:9" x14ac:dyDescent="0.2">
      <c r="A297" s="12">
        <v>2018</v>
      </c>
      <c r="B297" s="12" t="s">
        <v>20</v>
      </c>
      <c r="C297" s="13">
        <v>6</v>
      </c>
      <c r="D297" s="13" t="s">
        <v>26</v>
      </c>
      <c r="E297" s="12" t="s">
        <v>1173</v>
      </c>
      <c r="F297" s="12" t="s">
        <v>15</v>
      </c>
      <c r="G297" s="12" t="s">
        <v>18</v>
      </c>
      <c r="H297" s="14">
        <v>99</v>
      </c>
      <c r="I297" s="15">
        <v>39.6</v>
      </c>
    </row>
    <row r="298" spans="1:9" x14ac:dyDescent="0.2">
      <c r="A298" s="12">
        <v>2018</v>
      </c>
      <c r="B298" s="12" t="s">
        <v>20</v>
      </c>
      <c r="C298" s="13">
        <v>6</v>
      </c>
      <c r="D298" s="13" t="s">
        <v>26</v>
      </c>
      <c r="E298" s="12" t="s">
        <v>1173</v>
      </c>
      <c r="F298" s="12" t="s">
        <v>19</v>
      </c>
      <c r="G298" s="12" t="s">
        <v>18</v>
      </c>
      <c r="H298" s="14">
        <v>941</v>
      </c>
      <c r="I298" s="15">
        <v>54.111558366877503</v>
      </c>
    </row>
    <row r="299" spans="1:9" x14ac:dyDescent="0.2">
      <c r="A299" s="12">
        <v>2018</v>
      </c>
      <c r="B299" s="12" t="s">
        <v>20</v>
      </c>
      <c r="C299" s="13">
        <v>6</v>
      </c>
      <c r="D299" s="13" t="s">
        <v>26</v>
      </c>
      <c r="E299" s="12" t="s">
        <v>1174</v>
      </c>
      <c r="F299" s="12" t="s">
        <v>15</v>
      </c>
      <c r="G299" s="12" t="s">
        <v>18</v>
      </c>
      <c r="H299" s="14" t="s">
        <v>47</v>
      </c>
      <c r="I299" s="15" t="s">
        <v>47</v>
      </c>
    </row>
    <row r="300" spans="1:9" x14ac:dyDescent="0.2">
      <c r="A300" s="12">
        <v>2018</v>
      </c>
      <c r="B300" s="12" t="s">
        <v>20</v>
      </c>
      <c r="C300" s="13">
        <v>6</v>
      </c>
      <c r="D300" s="13" t="s">
        <v>26</v>
      </c>
      <c r="E300" s="12" t="s">
        <v>1174</v>
      </c>
      <c r="F300" s="12" t="s">
        <v>19</v>
      </c>
      <c r="G300" s="12" t="s">
        <v>18</v>
      </c>
      <c r="H300" s="14">
        <v>34</v>
      </c>
      <c r="I300" s="15">
        <v>47.887323943661997</v>
      </c>
    </row>
    <row r="301" spans="1:9" x14ac:dyDescent="0.2">
      <c r="A301" s="12">
        <v>2018</v>
      </c>
      <c r="B301" s="12" t="s">
        <v>20</v>
      </c>
      <c r="C301" s="13">
        <v>6</v>
      </c>
      <c r="D301" s="13" t="s">
        <v>26</v>
      </c>
      <c r="E301" s="12" t="s">
        <v>1175</v>
      </c>
      <c r="F301" s="12" t="s">
        <v>15</v>
      </c>
      <c r="G301" s="12" t="s">
        <v>18</v>
      </c>
      <c r="H301" s="14" t="s">
        <v>47</v>
      </c>
      <c r="I301" s="15" t="s">
        <v>47</v>
      </c>
    </row>
    <row r="302" spans="1:9" x14ac:dyDescent="0.2">
      <c r="A302" s="12">
        <v>2018</v>
      </c>
      <c r="B302" s="12" t="s">
        <v>20</v>
      </c>
      <c r="C302" s="13">
        <v>6</v>
      </c>
      <c r="D302" s="13" t="s">
        <v>26</v>
      </c>
      <c r="E302" s="12" t="s">
        <v>1175</v>
      </c>
      <c r="F302" s="12" t="s">
        <v>19</v>
      </c>
      <c r="G302" s="12" t="s">
        <v>18</v>
      </c>
      <c r="H302" s="14">
        <v>21</v>
      </c>
      <c r="I302" s="15">
        <v>63.636363636363598</v>
      </c>
    </row>
    <row r="303" spans="1:9" x14ac:dyDescent="0.2">
      <c r="A303" s="12">
        <v>2018</v>
      </c>
      <c r="B303" s="12" t="s">
        <v>20</v>
      </c>
      <c r="C303" s="13">
        <v>7</v>
      </c>
      <c r="D303" s="13" t="s">
        <v>27</v>
      </c>
      <c r="E303" s="12" t="s">
        <v>1171</v>
      </c>
      <c r="F303" s="12" t="s">
        <v>15</v>
      </c>
      <c r="G303" s="12" t="s">
        <v>18</v>
      </c>
      <c r="H303" s="14" t="s">
        <v>1176</v>
      </c>
      <c r="I303" s="15" t="s">
        <v>1176</v>
      </c>
    </row>
    <row r="304" spans="1:9" x14ac:dyDescent="0.2">
      <c r="A304" s="12">
        <v>2018</v>
      </c>
      <c r="B304" s="12" t="s">
        <v>20</v>
      </c>
      <c r="C304" s="13">
        <v>7</v>
      </c>
      <c r="D304" s="13" t="s">
        <v>27</v>
      </c>
      <c r="E304" s="12" t="s">
        <v>1171</v>
      </c>
      <c r="F304" s="12" t="s">
        <v>19</v>
      </c>
      <c r="G304" s="12" t="s">
        <v>18</v>
      </c>
      <c r="H304" s="14" t="s">
        <v>1176</v>
      </c>
      <c r="I304" s="15" t="s">
        <v>1176</v>
      </c>
    </row>
    <row r="305" spans="1:9" x14ac:dyDescent="0.2">
      <c r="A305" s="12">
        <v>2018</v>
      </c>
      <c r="B305" s="12" t="s">
        <v>20</v>
      </c>
      <c r="C305" s="13">
        <v>7</v>
      </c>
      <c r="D305" s="13" t="s">
        <v>27</v>
      </c>
      <c r="E305" s="12" t="s">
        <v>1172</v>
      </c>
      <c r="F305" s="12" t="s">
        <v>15</v>
      </c>
      <c r="G305" s="12" t="s">
        <v>18</v>
      </c>
      <c r="H305" s="14" t="s">
        <v>1176</v>
      </c>
      <c r="I305" s="15" t="s">
        <v>1176</v>
      </c>
    </row>
    <row r="306" spans="1:9" x14ac:dyDescent="0.2">
      <c r="A306" s="12">
        <v>2018</v>
      </c>
      <c r="B306" s="12" t="s">
        <v>20</v>
      </c>
      <c r="C306" s="13">
        <v>7</v>
      </c>
      <c r="D306" s="13" t="s">
        <v>27</v>
      </c>
      <c r="E306" s="12" t="s">
        <v>1172</v>
      </c>
      <c r="F306" s="12" t="s">
        <v>19</v>
      </c>
      <c r="G306" s="12" t="s">
        <v>18</v>
      </c>
      <c r="H306" s="14" t="s">
        <v>1176</v>
      </c>
      <c r="I306" s="15" t="s">
        <v>1176</v>
      </c>
    </row>
    <row r="307" spans="1:9" x14ac:dyDescent="0.2">
      <c r="A307" s="12">
        <v>2018</v>
      </c>
      <c r="B307" s="12" t="s">
        <v>20</v>
      </c>
      <c r="C307" s="13">
        <v>7</v>
      </c>
      <c r="D307" s="13" t="s">
        <v>27</v>
      </c>
      <c r="E307" s="12" t="s">
        <v>1173</v>
      </c>
      <c r="F307" s="12" t="s">
        <v>15</v>
      </c>
      <c r="G307" s="12" t="s">
        <v>18</v>
      </c>
      <c r="H307" s="14">
        <v>93</v>
      </c>
      <c r="I307" s="15">
        <v>31.5254237288136</v>
      </c>
    </row>
    <row r="308" spans="1:9" x14ac:dyDescent="0.2">
      <c r="A308" s="12">
        <v>2018</v>
      </c>
      <c r="B308" s="12" t="s">
        <v>20</v>
      </c>
      <c r="C308" s="13">
        <v>7</v>
      </c>
      <c r="D308" s="13" t="s">
        <v>27</v>
      </c>
      <c r="E308" s="12" t="s">
        <v>1173</v>
      </c>
      <c r="F308" s="12" t="s">
        <v>19</v>
      </c>
      <c r="G308" s="12" t="s">
        <v>18</v>
      </c>
      <c r="H308" s="14">
        <v>889</v>
      </c>
      <c r="I308" s="15">
        <v>55.012376237623798</v>
      </c>
    </row>
    <row r="309" spans="1:9" x14ac:dyDescent="0.2">
      <c r="A309" s="12">
        <v>2018</v>
      </c>
      <c r="B309" s="12" t="s">
        <v>20</v>
      </c>
      <c r="C309" s="13">
        <v>7</v>
      </c>
      <c r="D309" s="13" t="s">
        <v>27</v>
      </c>
      <c r="E309" s="12" t="s">
        <v>1174</v>
      </c>
      <c r="F309" s="12" t="s">
        <v>15</v>
      </c>
      <c r="G309" s="12" t="s">
        <v>18</v>
      </c>
      <c r="H309" s="14">
        <v>63</v>
      </c>
      <c r="I309" s="15">
        <v>21.875</v>
      </c>
    </row>
    <row r="310" spans="1:9" x14ac:dyDescent="0.2">
      <c r="A310" s="12">
        <v>2018</v>
      </c>
      <c r="B310" s="12" t="s">
        <v>20</v>
      </c>
      <c r="C310" s="13">
        <v>7</v>
      </c>
      <c r="D310" s="13" t="s">
        <v>27</v>
      </c>
      <c r="E310" s="12" t="s">
        <v>1174</v>
      </c>
      <c r="F310" s="12" t="s">
        <v>19</v>
      </c>
      <c r="G310" s="12" t="s">
        <v>18</v>
      </c>
      <c r="H310" s="14">
        <v>193</v>
      </c>
      <c r="I310" s="15">
        <v>51.881720430107499</v>
      </c>
    </row>
    <row r="311" spans="1:9" x14ac:dyDescent="0.2">
      <c r="A311" s="12">
        <v>2018</v>
      </c>
      <c r="B311" s="12" t="s">
        <v>20</v>
      </c>
      <c r="C311" s="13">
        <v>7</v>
      </c>
      <c r="D311" s="13" t="s">
        <v>27</v>
      </c>
      <c r="E311" s="12" t="s">
        <v>1175</v>
      </c>
      <c r="F311" s="12" t="s">
        <v>15</v>
      </c>
      <c r="G311" s="12" t="s">
        <v>18</v>
      </c>
      <c r="H311" s="14" t="s">
        <v>1181</v>
      </c>
      <c r="I311" s="15" t="s">
        <v>29</v>
      </c>
    </row>
    <row r="312" spans="1:9" x14ac:dyDescent="0.2">
      <c r="A312" s="12">
        <v>2018</v>
      </c>
      <c r="B312" s="12" t="s">
        <v>20</v>
      </c>
      <c r="C312" s="13">
        <v>7</v>
      </c>
      <c r="D312" s="13" t="s">
        <v>27</v>
      </c>
      <c r="E312" s="12" t="s">
        <v>1175</v>
      </c>
      <c r="F312" s="12" t="s">
        <v>19</v>
      </c>
      <c r="G312" s="12" t="s">
        <v>18</v>
      </c>
      <c r="H312" s="14">
        <v>69</v>
      </c>
      <c r="I312" s="15">
        <v>60</v>
      </c>
    </row>
    <row r="313" spans="1:9" x14ac:dyDescent="0.2">
      <c r="A313" s="12">
        <v>2018</v>
      </c>
      <c r="B313" s="12" t="s">
        <v>20</v>
      </c>
      <c r="C313" s="13">
        <v>8</v>
      </c>
      <c r="D313" s="13" t="s">
        <v>30</v>
      </c>
      <c r="E313" s="12" t="s">
        <v>1171</v>
      </c>
      <c r="F313" s="12" t="s">
        <v>15</v>
      </c>
      <c r="G313" s="12" t="s">
        <v>18</v>
      </c>
      <c r="H313" s="14">
        <v>42</v>
      </c>
      <c r="I313" s="15">
        <v>26.5822784810127</v>
      </c>
    </row>
    <row r="314" spans="1:9" x14ac:dyDescent="0.2">
      <c r="A314" s="12">
        <v>2018</v>
      </c>
      <c r="B314" s="12" t="s">
        <v>20</v>
      </c>
      <c r="C314" s="13">
        <v>8</v>
      </c>
      <c r="D314" s="13" t="s">
        <v>30</v>
      </c>
      <c r="E314" s="12" t="s">
        <v>1171</v>
      </c>
      <c r="F314" s="12" t="s">
        <v>19</v>
      </c>
      <c r="G314" s="12" t="s">
        <v>18</v>
      </c>
      <c r="H314" s="14">
        <v>2536</v>
      </c>
      <c r="I314" s="15">
        <v>49.550605705353703</v>
      </c>
    </row>
    <row r="315" spans="1:9" x14ac:dyDescent="0.2">
      <c r="A315" s="12">
        <v>2018</v>
      </c>
      <c r="B315" s="12" t="s">
        <v>20</v>
      </c>
      <c r="C315" s="13">
        <v>8</v>
      </c>
      <c r="D315" s="13" t="s">
        <v>30</v>
      </c>
      <c r="E315" s="12" t="s">
        <v>1172</v>
      </c>
      <c r="F315" s="12" t="s">
        <v>15</v>
      </c>
      <c r="G315" s="12" t="s">
        <v>18</v>
      </c>
      <c r="H315" s="14" t="s">
        <v>47</v>
      </c>
      <c r="I315" s="15" t="s">
        <v>47</v>
      </c>
    </row>
    <row r="316" spans="1:9" x14ac:dyDescent="0.2">
      <c r="A316" s="12">
        <v>2018</v>
      </c>
      <c r="B316" s="12" t="s">
        <v>20</v>
      </c>
      <c r="C316" s="13">
        <v>8</v>
      </c>
      <c r="D316" s="13" t="s">
        <v>30</v>
      </c>
      <c r="E316" s="12" t="s">
        <v>1172</v>
      </c>
      <c r="F316" s="12" t="s">
        <v>19</v>
      </c>
      <c r="G316" s="12" t="s">
        <v>18</v>
      </c>
      <c r="H316" s="14" t="s">
        <v>47</v>
      </c>
      <c r="I316" s="15" t="s">
        <v>47</v>
      </c>
    </row>
    <row r="317" spans="1:9" x14ac:dyDescent="0.2">
      <c r="A317" s="12">
        <v>2018</v>
      </c>
      <c r="B317" s="12" t="s">
        <v>20</v>
      </c>
      <c r="C317" s="13">
        <v>8</v>
      </c>
      <c r="D317" s="13" t="s">
        <v>30</v>
      </c>
      <c r="E317" s="12" t="s">
        <v>1173</v>
      </c>
      <c r="F317" s="12" t="s">
        <v>15</v>
      </c>
      <c r="G317" s="12" t="s">
        <v>18</v>
      </c>
      <c r="H317" s="14" t="s">
        <v>1176</v>
      </c>
      <c r="I317" s="15" t="s">
        <v>1176</v>
      </c>
    </row>
    <row r="318" spans="1:9" x14ac:dyDescent="0.2">
      <c r="A318" s="12">
        <v>2018</v>
      </c>
      <c r="B318" s="12" t="s">
        <v>20</v>
      </c>
      <c r="C318" s="13">
        <v>8</v>
      </c>
      <c r="D318" s="13" t="s">
        <v>30</v>
      </c>
      <c r="E318" s="12" t="s">
        <v>1173</v>
      </c>
      <c r="F318" s="12" t="s">
        <v>19</v>
      </c>
      <c r="G318" s="12" t="s">
        <v>18</v>
      </c>
      <c r="H318" s="14" t="s">
        <v>1176</v>
      </c>
      <c r="I318" s="15" t="s">
        <v>1176</v>
      </c>
    </row>
    <row r="319" spans="1:9" x14ac:dyDescent="0.2">
      <c r="A319" s="12">
        <v>2018</v>
      </c>
      <c r="B319" s="12" t="s">
        <v>20</v>
      </c>
      <c r="C319" s="13">
        <v>8</v>
      </c>
      <c r="D319" s="13" t="s">
        <v>30</v>
      </c>
      <c r="E319" s="12" t="s">
        <v>1174</v>
      </c>
      <c r="F319" s="12" t="s">
        <v>15</v>
      </c>
      <c r="G319" s="12" t="s">
        <v>18</v>
      </c>
      <c r="H319" s="14" t="s">
        <v>1176</v>
      </c>
      <c r="I319" s="15" t="s">
        <v>1176</v>
      </c>
    </row>
    <row r="320" spans="1:9" x14ac:dyDescent="0.2">
      <c r="A320" s="12">
        <v>2018</v>
      </c>
      <c r="B320" s="12" t="s">
        <v>20</v>
      </c>
      <c r="C320" s="13">
        <v>8</v>
      </c>
      <c r="D320" s="13" t="s">
        <v>30</v>
      </c>
      <c r="E320" s="12" t="s">
        <v>1174</v>
      </c>
      <c r="F320" s="12" t="s">
        <v>19</v>
      </c>
      <c r="G320" s="12" t="s">
        <v>18</v>
      </c>
      <c r="H320" s="14" t="s">
        <v>1176</v>
      </c>
      <c r="I320" s="15" t="s">
        <v>1176</v>
      </c>
    </row>
    <row r="321" spans="1:9" x14ac:dyDescent="0.2">
      <c r="A321" s="12">
        <v>2018</v>
      </c>
      <c r="B321" s="12" t="s">
        <v>20</v>
      </c>
      <c r="C321" s="13">
        <v>8</v>
      </c>
      <c r="D321" s="13" t="s">
        <v>30</v>
      </c>
      <c r="E321" s="12" t="s">
        <v>1175</v>
      </c>
      <c r="F321" s="12" t="s">
        <v>15</v>
      </c>
      <c r="G321" s="12" t="s">
        <v>18</v>
      </c>
      <c r="H321" s="14" t="s">
        <v>1176</v>
      </c>
      <c r="I321" s="15" t="s">
        <v>1176</v>
      </c>
    </row>
    <row r="322" spans="1:9" x14ac:dyDescent="0.2">
      <c r="A322" s="12">
        <v>2018</v>
      </c>
      <c r="B322" s="12" t="s">
        <v>20</v>
      </c>
      <c r="C322" s="13">
        <v>8</v>
      </c>
      <c r="D322" s="13" t="s">
        <v>30</v>
      </c>
      <c r="E322" s="12" t="s">
        <v>1175</v>
      </c>
      <c r="F322" s="12" t="s">
        <v>19</v>
      </c>
      <c r="G322" s="12" t="s">
        <v>18</v>
      </c>
      <c r="H322" s="14" t="s">
        <v>1176</v>
      </c>
      <c r="I322" s="15" t="s">
        <v>1176</v>
      </c>
    </row>
    <row r="323" spans="1:9" x14ac:dyDescent="0.2">
      <c r="A323" s="12">
        <v>2021</v>
      </c>
      <c r="B323" s="12" t="s">
        <v>20</v>
      </c>
      <c r="C323" s="13">
        <v>1</v>
      </c>
      <c r="D323" s="13" t="s">
        <v>21</v>
      </c>
      <c r="E323" s="12" t="s">
        <v>1171</v>
      </c>
      <c r="F323" s="12" t="s">
        <v>15</v>
      </c>
      <c r="G323" s="12" t="s">
        <v>18</v>
      </c>
      <c r="H323" s="14">
        <v>1228</v>
      </c>
      <c r="I323" s="15">
        <v>42.344827586206897</v>
      </c>
    </row>
    <row r="324" spans="1:9" x14ac:dyDescent="0.2">
      <c r="A324" s="12">
        <v>2021</v>
      </c>
      <c r="B324" s="12" t="s">
        <v>20</v>
      </c>
      <c r="C324" s="13">
        <v>1</v>
      </c>
      <c r="D324" s="13" t="s">
        <v>21</v>
      </c>
      <c r="E324" s="12" t="s">
        <v>1171</v>
      </c>
      <c r="F324" s="12" t="s">
        <v>19</v>
      </c>
      <c r="G324" s="12" t="s">
        <v>18</v>
      </c>
      <c r="H324" s="14">
        <v>37445</v>
      </c>
      <c r="I324" s="15">
        <v>56.584812995844302</v>
      </c>
    </row>
    <row r="325" spans="1:9" x14ac:dyDescent="0.2">
      <c r="A325" s="12">
        <v>2021</v>
      </c>
      <c r="B325" s="12" t="s">
        <v>20</v>
      </c>
      <c r="C325" s="13">
        <v>1</v>
      </c>
      <c r="D325" s="13" t="s">
        <v>21</v>
      </c>
      <c r="E325" s="12" t="s">
        <v>1172</v>
      </c>
      <c r="F325" s="12" t="s">
        <v>15</v>
      </c>
      <c r="G325" s="12" t="s">
        <v>18</v>
      </c>
      <c r="H325" s="14">
        <v>876</v>
      </c>
      <c r="I325" s="15">
        <v>37.5</v>
      </c>
    </row>
    <row r="326" spans="1:9" x14ac:dyDescent="0.2">
      <c r="A326" s="12">
        <v>2021</v>
      </c>
      <c r="B326" s="12" t="s">
        <v>20</v>
      </c>
      <c r="C326" s="13">
        <v>1</v>
      </c>
      <c r="D326" s="13" t="s">
        <v>21</v>
      </c>
      <c r="E326" s="12" t="s">
        <v>1172</v>
      </c>
      <c r="F326" s="12" t="s">
        <v>19</v>
      </c>
      <c r="G326" s="12" t="s">
        <v>18</v>
      </c>
      <c r="H326" s="14">
        <v>8113</v>
      </c>
      <c r="I326" s="15">
        <v>56.651071852524304</v>
      </c>
    </row>
    <row r="327" spans="1:9" x14ac:dyDescent="0.2">
      <c r="A327" s="12">
        <v>2021</v>
      </c>
      <c r="B327" s="12" t="s">
        <v>20</v>
      </c>
      <c r="C327" s="13">
        <v>1</v>
      </c>
      <c r="D327" s="13" t="s">
        <v>21</v>
      </c>
      <c r="E327" s="12" t="s">
        <v>1173</v>
      </c>
      <c r="F327" s="12" t="s">
        <v>15</v>
      </c>
      <c r="G327" s="12" t="s">
        <v>18</v>
      </c>
      <c r="H327" s="14">
        <v>282</v>
      </c>
      <c r="I327" s="15">
        <v>33.691756272401399</v>
      </c>
    </row>
    <row r="328" spans="1:9" x14ac:dyDescent="0.2">
      <c r="A328" s="12">
        <v>2021</v>
      </c>
      <c r="B328" s="12" t="s">
        <v>20</v>
      </c>
      <c r="C328" s="13">
        <v>1</v>
      </c>
      <c r="D328" s="13" t="s">
        <v>21</v>
      </c>
      <c r="E328" s="12" t="s">
        <v>1173</v>
      </c>
      <c r="F328" s="12" t="s">
        <v>19</v>
      </c>
      <c r="G328" s="12" t="s">
        <v>18</v>
      </c>
      <c r="H328" s="14">
        <v>1904</v>
      </c>
      <c r="I328" s="15">
        <v>59.222395023328097</v>
      </c>
    </row>
    <row r="329" spans="1:9" x14ac:dyDescent="0.2">
      <c r="A329" s="12">
        <v>2021</v>
      </c>
      <c r="B329" s="12" t="s">
        <v>20</v>
      </c>
      <c r="C329" s="13">
        <v>1</v>
      </c>
      <c r="D329" s="13" t="s">
        <v>21</v>
      </c>
      <c r="E329" s="12" t="s">
        <v>1174</v>
      </c>
      <c r="F329" s="12" t="s">
        <v>15</v>
      </c>
      <c r="G329" s="12" t="s">
        <v>18</v>
      </c>
      <c r="H329" s="14">
        <v>34</v>
      </c>
      <c r="I329" s="15">
        <v>25.7575757575758</v>
      </c>
    </row>
    <row r="330" spans="1:9" x14ac:dyDescent="0.2">
      <c r="A330" s="12">
        <v>2021</v>
      </c>
      <c r="B330" s="12" t="s">
        <v>20</v>
      </c>
      <c r="C330" s="13">
        <v>1</v>
      </c>
      <c r="D330" s="13" t="s">
        <v>21</v>
      </c>
      <c r="E330" s="12" t="s">
        <v>1174</v>
      </c>
      <c r="F330" s="12" t="s">
        <v>19</v>
      </c>
      <c r="G330" s="12" t="s">
        <v>18</v>
      </c>
      <c r="H330" s="14">
        <v>135</v>
      </c>
      <c r="I330" s="15">
        <v>58.189655172413801</v>
      </c>
    </row>
    <row r="331" spans="1:9" x14ac:dyDescent="0.2">
      <c r="A331" s="12">
        <v>2021</v>
      </c>
      <c r="B331" s="12" t="s">
        <v>20</v>
      </c>
      <c r="C331" s="13">
        <v>1</v>
      </c>
      <c r="D331" s="13" t="s">
        <v>21</v>
      </c>
      <c r="E331" s="12" t="s">
        <v>1175</v>
      </c>
      <c r="F331" s="12" t="s">
        <v>15</v>
      </c>
      <c r="G331" s="12" t="s">
        <v>18</v>
      </c>
      <c r="H331" s="14">
        <v>12</v>
      </c>
      <c r="I331" s="15">
        <v>19.354838709677399</v>
      </c>
    </row>
    <row r="332" spans="1:9" x14ac:dyDescent="0.2">
      <c r="A332" s="12">
        <v>2021</v>
      </c>
      <c r="B332" s="12" t="s">
        <v>20</v>
      </c>
      <c r="C332" s="13">
        <v>1</v>
      </c>
      <c r="D332" s="13" t="s">
        <v>21</v>
      </c>
      <c r="E332" s="12" t="s">
        <v>1175</v>
      </c>
      <c r="F332" s="12" t="s">
        <v>19</v>
      </c>
      <c r="G332" s="12" t="s">
        <v>18</v>
      </c>
      <c r="H332" s="14">
        <v>27</v>
      </c>
      <c r="I332" s="15">
        <v>48.214285714285701</v>
      </c>
    </row>
    <row r="333" spans="1:9" x14ac:dyDescent="0.2">
      <c r="A333" s="12">
        <v>2021</v>
      </c>
      <c r="B333" s="12" t="s">
        <v>20</v>
      </c>
      <c r="C333" s="13">
        <v>2</v>
      </c>
      <c r="D333" s="13" t="s">
        <v>22</v>
      </c>
      <c r="E333" s="12" t="s">
        <v>1171</v>
      </c>
      <c r="F333" s="12" t="s">
        <v>15</v>
      </c>
      <c r="G333" s="12" t="s">
        <v>18</v>
      </c>
      <c r="H333" s="14">
        <v>224</v>
      </c>
      <c r="I333" s="15">
        <v>37.271214642262898</v>
      </c>
    </row>
    <row r="334" spans="1:9" x14ac:dyDescent="0.2">
      <c r="A334" s="12">
        <v>2021</v>
      </c>
      <c r="B334" s="12" t="s">
        <v>20</v>
      </c>
      <c r="C334" s="13">
        <v>2</v>
      </c>
      <c r="D334" s="13" t="s">
        <v>22</v>
      </c>
      <c r="E334" s="12" t="s">
        <v>1171</v>
      </c>
      <c r="F334" s="12" t="s">
        <v>19</v>
      </c>
      <c r="G334" s="12" t="s">
        <v>18</v>
      </c>
      <c r="H334" s="14">
        <v>30847</v>
      </c>
      <c r="I334" s="15">
        <v>58.109788260115998</v>
      </c>
    </row>
    <row r="335" spans="1:9" x14ac:dyDescent="0.2">
      <c r="A335" s="12">
        <v>2021</v>
      </c>
      <c r="B335" s="12" t="s">
        <v>20</v>
      </c>
      <c r="C335" s="13">
        <v>2</v>
      </c>
      <c r="D335" s="13" t="s">
        <v>22</v>
      </c>
      <c r="E335" s="12" t="s">
        <v>1172</v>
      </c>
      <c r="F335" s="12" t="s">
        <v>15</v>
      </c>
      <c r="G335" s="12" t="s">
        <v>18</v>
      </c>
      <c r="H335" s="14">
        <v>193</v>
      </c>
      <c r="I335" s="15">
        <v>35.2833638025594</v>
      </c>
    </row>
    <row r="336" spans="1:9" x14ac:dyDescent="0.2">
      <c r="A336" s="12">
        <v>2021</v>
      </c>
      <c r="B336" s="12" t="s">
        <v>20</v>
      </c>
      <c r="C336" s="13">
        <v>2</v>
      </c>
      <c r="D336" s="13" t="s">
        <v>22</v>
      </c>
      <c r="E336" s="12" t="s">
        <v>1172</v>
      </c>
      <c r="F336" s="12" t="s">
        <v>19</v>
      </c>
      <c r="G336" s="12" t="s">
        <v>18</v>
      </c>
      <c r="H336" s="14">
        <v>6923</v>
      </c>
      <c r="I336" s="15">
        <v>55.8441558441558</v>
      </c>
    </row>
    <row r="337" spans="1:9" x14ac:dyDescent="0.2">
      <c r="A337" s="12">
        <v>2021</v>
      </c>
      <c r="B337" s="12" t="s">
        <v>20</v>
      </c>
      <c r="C337" s="13">
        <v>2</v>
      </c>
      <c r="D337" s="13" t="s">
        <v>22</v>
      </c>
      <c r="E337" s="12" t="s">
        <v>1173</v>
      </c>
      <c r="F337" s="12" t="s">
        <v>15</v>
      </c>
      <c r="G337" s="12" t="s">
        <v>18</v>
      </c>
      <c r="H337" s="14">
        <v>79</v>
      </c>
      <c r="I337" s="15">
        <v>32.244897959183703</v>
      </c>
    </row>
    <row r="338" spans="1:9" x14ac:dyDescent="0.2">
      <c r="A338" s="12">
        <v>2021</v>
      </c>
      <c r="B338" s="12" t="s">
        <v>20</v>
      </c>
      <c r="C338" s="13">
        <v>2</v>
      </c>
      <c r="D338" s="13" t="s">
        <v>22</v>
      </c>
      <c r="E338" s="12" t="s">
        <v>1173</v>
      </c>
      <c r="F338" s="12" t="s">
        <v>19</v>
      </c>
      <c r="G338" s="12" t="s">
        <v>18</v>
      </c>
      <c r="H338" s="14">
        <v>1280</v>
      </c>
      <c r="I338" s="15">
        <v>56.964842011571001</v>
      </c>
    </row>
    <row r="339" spans="1:9" x14ac:dyDescent="0.2">
      <c r="A339" s="12">
        <v>2021</v>
      </c>
      <c r="B339" s="12" t="s">
        <v>20</v>
      </c>
      <c r="C339" s="13">
        <v>2</v>
      </c>
      <c r="D339" s="13" t="s">
        <v>22</v>
      </c>
      <c r="E339" s="12" t="s">
        <v>1174</v>
      </c>
      <c r="F339" s="12" t="s">
        <v>15</v>
      </c>
      <c r="G339" s="12" t="s">
        <v>18</v>
      </c>
      <c r="H339" s="14" t="s">
        <v>1176</v>
      </c>
      <c r="I339" s="15" t="s">
        <v>1176</v>
      </c>
    </row>
    <row r="340" spans="1:9" x14ac:dyDescent="0.2">
      <c r="A340" s="12">
        <v>2021</v>
      </c>
      <c r="B340" s="12" t="s">
        <v>20</v>
      </c>
      <c r="C340" s="13">
        <v>2</v>
      </c>
      <c r="D340" s="13" t="s">
        <v>22</v>
      </c>
      <c r="E340" s="12" t="s">
        <v>1174</v>
      </c>
      <c r="F340" s="12" t="s">
        <v>19</v>
      </c>
      <c r="G340" s="12" t="s">
        <v>18</v>
      </c>
      <c r="H340" s="14">
        <v>14</v>
      </c>
      <c r="I340" s="15">
        <v>45.161290322580598</v>
      </c>
    </row>
    <row r="341" spans="1:9" x14ac:dyDescent="0.2">
      <c r="A341" s="12">
        <v>2021</v>
      </c>
      <c r="B341" s="12" t="s">
        <v>20</v>
      </c>
      <c r="C341" s="13">
        <v>2</v>
      </c>
      <c r="D341" s="13" t="s">
        <v>22</v>
      </c>
      <c r="E341" s="12" t="s">
        <v>1175</v>
      </c>
      <c r="F341" s="12" t="s">
        <v>15</v>
      </c>
      <c r="G341" s="12" t="s">
        <v>18</v>
      </c>
      <c r="H341" s="14" t="s">
        <v>1176</v>
      </c>
      <c r="I341" s="15" t="s">
        <v>1176</v>
      </c>
    </row>
    <row r="342" spans="1:9" x14ac:dyDescent="0.2">
      <c r="A342" s="12">
        <v>2021</v>
      </c>
      <c r="B342" s="12" t="s">
        <v>20</v>
      </c>
      <c r="C342" s="13">
        <v>2</v>
      </c>
      <c r="D342" s="13" t="s">
        <v>22</v>
      </c>
      <c r="E342" s="12" t="s">
        <v>1175</v>
      </c>
      <c r="F342" s="12" t="s">
        <v>19</v>
      </c>
      <c r="G342" s="12" t="s">
        <v>18</v>
      </c>
      <c r="H342" s="14" t="s">
        <v>1176</v>
      </c>
      <c r="I342" s="15" t="s">
        <v>1176</v>
      </c>
    </row>
    <row r="343" spans="1:9" x14ac:dyDescent="0.2">
      <c r="A343" s="12">
        <v>2021</v>
      </c>
      <c r="B343" s="12" t="s">
        <v>20</v>
      </c>
      <c r="C343" s="13">
        <v>3</v>
      </c>
      <c r="D343" s="13" t="s">
        <v>23</v>
      </c>
      <c r="E343" s="12" t="s">
        <v>1171</v>
      </c>
      <c r="F343" s="12" t="s">
        <v>15</v>
      </c>
      <c r="G343" s="12" t="s">
        <v>18</v>
      </c>
      <c r="H343" s="14">
        <v>797</v>
      </c>
      <c r="I343" s="15">
        <v>36.966604823747701</v>
      </c>
    </row>
    <row r="344" spans="1:9" x14ac:dyDescent="0.2">
      <c r="A344" s="12">
        <v>2021</v>
      </c>
      <c r="B344" s="12" t="s">
        <v>20</v>
      </c>
      <c r="C344" s="13">
        <v>3</v>
      </c>
      <c r="D344" s="13" t="s">
        <v>23</v>
      </c>
      <c r="E344" s="12" t="s">
        <v>1171</v>
      </c>
      <c r="F344" s="12" t="s">
        <v>19</v>
      </c>
      <c r="G344" s="12" t="s">
        <v>18</v>
      </c>
      <c r="H344" s="14">
        <v>20455</v>
      </c>
      <c r="I344" s="15">
        <v>54.277450512126499</v>
      </c>
    </row>
    <row r="345" spans="1:9" x14ac:dyDescent="0.2">
      <c r="A345" s="12">
        <v>2021</v>
      </c>
      <c r="B345" s="12" t="s">
        <v>20</v>
      </c>
      <c r="C345" s="13">
        <v>3</v>
      </c>
      <c r="D345" s="13" t="s">
        <v>23</v>
      </c>
      <c r="E345" s="12" t="s">
        <v>1172</v>
      </c>
      <c r="F345" s="12" t="s">
        <v>15</v>
      </c>
      <c r="G345" s="12" t="s">
        <v>18</v>
      </c>
      <c r="H345" s="14">
        <v>435</v>
      </c>
      <c r="I345" s="15">
        <v>31.7055393586006</v>
      </c>
    </row>
    <row r="346" spans="1:9" x14ac:dyDescent="0.2">
      <c r="A346" s="12">
        <v>2021</v>
      </c>
      <c r="B346" s="12" t="s">
        <v>20</v>
      </c>
      <c r="C346" s="13">
        <v>3</v>
      </c>
      <c r="D346" s="13" t="s">
        <v>23</v>
      </c>
      <c r="E346" s="12" t="s">
        <v>1172</v>
      </c>
      <c r="F346" s="12" t="s">
        <v>19</v>
      </c>
      <c r="G346" s="12" t="s">
        <v>18</v>
      </c>
      <c r="H346" s="14">
        <v>4982</v>
      </c>
      <c r="I346" s="15">
        <v>50.460852830953101</v>
      </c>
    </row>
    <row r="347" spans="1:9" x14ac:dyDescent="0.2">
      <c r="A347" s="12">
        <v>2021</v>
      </c>
      <c r="B347" s="12" t="s">
        <v>20</v>
      </c>
      <c r="C347" s="13">
        <v>3</v>
      </c>
      <c r="D347" s="13" t="s">
        <v>23</v>
      </c>
      <c r="E347" s="12" t="s">
        <v>1173</v>
      </c>
      <c r="F347" s="12" t="s">
        <v>15</v>
      </c>
      <c r="G347" s="12" t="s">
        <v>18</v>
      </c>
      <c r="H347" s="14">
        <v>551</v>
      </c>
      <c r="I347" s="15">
        <v>33.886838868388701</v>
      </c>
    </row>
    <row r="348" spans="1:9" x14ac:dyDescent="0.2">
      <c r="A348" s="12">
        <v>2021</v>
      </c>
      <c r="B348" s="12" t="s">
        <v>20</v>
      </c>
      <c r="C348" s="13">
        <v>3</v>
      </c>
      <c r="D348" s="13" t="s">
        <v>23</v>
      </c>
      <c r="E348" s="12" t="s">
        <v>1173</v>
      </c>
      <c r="F348" s="12" t="s">
        <v>19</v>
      </c>
      <c r="G348" s="12" t="s">
        <v>18</v>
      </c>
      <c r="H348" s="14">
        <v>3504</v>
      </c>
      <c r="I348" s="15">
        <v>50.8489333913801</v>
      </c>
    </row>
    <row r="349" spans="1:9" x14ac:dyDescent="0.2">
      <c r="A349" s="12">
        <v>2021</v>
      </c>
      <c r="B349" s="12" t="s">
        <v>20</v>
      </c>
      <c r="C349" s="13">
        <v>3</v>
      </c>
      <c r="D349" s="13" t="s">
        <v>23</v>
      </c>
      <c r="E349" s="12" t="s">
        <v>1174</v>
      </c>
      <c r="F349" s="12" t="s">
        <v>15</v>
      </c>
      <c r="G349" s="12" t="s">
        <v>18</v>
      </c>
      <c r="H349" s="14">
        <v>93</v>
      </c>
      <c r="I349" s="15">
        <v>30</v>
      </c>
    </row>
    <row r="350" spans="1:9" x14ac:dyDescent="0.2">
      <c r="A350" s="12">
        <v>2021</v>
      </c>
      <c r="B350" s="12" t="s">
        <v>20</v>
      </c>
      <c r="C350" s="13">
        <v>3</v>
      </c>
      <c r="D350" s="13" t="s">
        <v>23</v>
      </c>
      <c r="E350" s="12" t="s">
        <v>1174</v>
      </c>
      <c r="F350" s="12" t="s">
        <v>19</v>
      </c>
      <c r="G350" s="12" t="s">
        <v>18</v>
      </c>
      <c r="H350" s="14">
        <v>408</v>
      </c>
      <c r="I350" s="15">
        <v>58.536585365853703</v>
      </c>
    </row>
    <row r="351" spans="1:9" x14ac:dyDescent="0.2">
      <c r="A351" s="12">
        <v>2021</v>
      </c>
      <c r="B351" s="12" t="s">
        <v>20</v>
      </c>
      <c r="C351" s="13">
        <v>3</v>
      </c>
      <c r="D351" s="13" t="s">
        <v>23</v>
      </c>
      <c r="E351" s="12" t="s">
        <v>1175</v>
      </c>
      <c r="F351" s="12" t="s">
        <v>15</v>
      </c>
      <c r="G351" s="12" t="s">
        <v>18</v>
      </c>
      <c r="H351" s="14">
        <v>107</v>
      </c>
      <c r="I351" s="15">
        <v>26.952141057934501</v>
      </c>
    </row>
    <row r="352" spans="1:9" x14ac:dyDescent="0.2">
      <c r="A352" s="12">
        <v>2021</v>
      </c>
      <c r="B352" s="12" t="s">
        <v>20</v>
      </c>
      <c r="C352" s="13">
        <v>3</v>
      </c>
      <c r="D352" s="13" t="s">
        <v>23</v>
      </c>
      <c r="E352" s="12" t="s">
        <v>1175</v>
      </c>
      <c r="F352" s="12" t="s">
        <v>19</v>
      </c>
      <c r="G352" s="12" t="s">
        <v>18</v>
      </c>
      <c r="H352" s="14">
        <v>192</v>
      </c>
      <c r="I352" s="15">
        <v>53.932584269662897</v>
      </c>
    </row>
    <row r="353" spans="1:9" x14ac:dyDescent="0.2">
      <c r="A353" s="12">
        <v>2021</v>
      </c>
      <c r="B353" s="12" t="s">
        <v>20</v>
      </c>
      <c r="C353" s="13">
        <v>4</v>
      </c>
      <c r="D353" s="13" t="s">
        <v>24</v>
      </c>
      <c r="E353" s="12" t="s">
        <v>1171</v>
      </c>
      <c r="F353" s="12" t="s">
        <v>15</v>
      </c>
      <c r="G353" s="12" t="s">
        <v>18</v>
      </c>
      <c r="H353" s="14">
        <v>188</v>
      </c>
      <c r="I353" s="15">
        <v>35.673624288425003</v>
      </c>
    </row>
    <row r="354" spans="1:9" x14ac:dyDescent="0.2">
      <c r="A354" s="12">
        <v>2021</v>
      </c>
      <c r="B354" s="12" t="s">
        <v>20</v>
      </c>
      <c r="C354" s="13">
        <v>4</v>
      </c>
      <c r="D354" s="13" t="s">
        <v>24</v>
      </c>
      <c r="E354" s="12" t="s">
        <v>1171</v>
      </c>
      <c r="F354" s="12" t="s">
        <v>19</v>
      </c>
      <c r="G354" s="12" t="s">
        <v>18</v>
      </c>
      <c r="H354" s="14">
        <v>7733</v>
      </c>
      <c r="I354" s="15">
        <v>55.413830168398398</v>
      </c>
    </row>
    <row r="355" spans="1:9" x14ac:dyDescent="0.2">
      <c r="A355" s="12">
        <v>2021</v>
      </c>
      <c r="B355" s="12" t="s">
        <v>20</v>
      </c>
      <c r="C355" s="13">
        <v>4</v>
      </c>
      <c r="D355" s="13" t="s">
        <v>24</v>
      </c>
      <c r="E355" s="12" t="s">
        <v>1172</v>
      </c>
      <c r="F355" s="12" t="s">
        <v>15</v>
      </c>
      <c r="G355" s="12" t="s">
        <v>18</v>
      </c>
      <c r="H355" s="14">
        <v>28</v>
      </c>
      <c r="I355" s="15">
        <v>37.3333333333333</v>
      </c>
    </row>
    <row r="356" spans="1:9" x14ac:dyDescent="0.2">
      <c r="A356" s="12">
        <v>2021</v>
      </c>
      <c r="B356" s="12" t="s">
        <v>20</v>
      </c>
      <c r="C356" s="13">
        <v>4</v>
      </c>
      <c r="D356" s="13" t="s">
        <v>24</v>
      </c>
      <c r="E356" s="12" t="s">
        <v>1172</v>
      </c>
      <c r="F356" s="12" t="s">
        <v>19</v>
      </c>
      <c r="G356" s="12" t="s">
        <v>18</v>
      </c>
      <c r="H356" s="14">
        <v>842</v>
      </c>
      <c r="I356" s="15">
        <v>53.324889170360997</v>
      </c>
    </row>
    <row r="357" spans="1:9" x14ac:dyDescent="0.2">
      <c r="A357" s="12">
        <v>2021</v>
      </c>
      <c r="B357" s="12" t="s">
        <v>20</v>
      </c>
      <c r="C357" s="13">
        <v>4</v>
      </c>
      <c r="D357" s="13" t="s">
        <v>24</v>
      </c>
      <c r="E357" s="12" t="s">
        <v>1173</v>
      </c>
      <c r="F357" s="12" t="s">
        <v>15</v>
      </c>
      <c r="G357" s="12" t="s">
        <v>18</v>
      </c>
      <c r="H357" s="14">
        <v>62</v>
      </c>
      <c r="I357" s="15">
        <v>28.181818181818201</v>
      </c>
    </row>
    <row r="358" spans="1:9" x14ac:dyDescent="0.2">
      <c r="A358" s="12">
        <v>2021</v>
      </c>
      <c r="B358" s="12" t="s">
        <v>20</v>
      </c>
      <c r="C358" s="13">
        <v>4</v>
      </c>
      <c r="D358" s="13" t="s">
        <v>24</v>
      </c>
      <c r="E358" s="12" t="s">
        <v>1173</v>
      </c>
      <c r="F358" s="12" t="s">
        <v>19</v>
      </c>
      <c r="G358" s="12" t="s">
        <v>18</v>
      </c>
      <c r="H358" s="14">
        <v>985</v>
      </c>
      <c r="I358" s="15">
        <v>51.760378349973699</v>
      </c>
    </row>
    <row r="359" spans="1:9" x14ac:dyDescent="0.2">
      <c r="A359" s="12">
        <v>2021</v>
      </c>
      <c r="B359" s="12" t="s">
        <v>20</v>
      </c>
      <c r="C359" s="13">
        <v>4</v>
      </c>
      <c r="D359" s="13" t="s">
        <v>24</v>
      </c>
      <c r="E359" s="12" t="s">
        <v>1174</v>
      </c>
      <c r="F359" s="12" t="s">
        <v>15</v>
      </c>
      <c r="G359" s="12" t="s">
        <v>18</v>
      </c>
      <c r="H359" s="14">
        <v>13</v>
      </c>
      <c r="I359" s="15">
        <v>30.952380952380999</v>
      </c>
    </row>
    <row r="360" spans="1:9" x14ac:dyDescent="0.2">
      <c r="A360" s="12">
        <v>2021</v>
      </c>
      <c r="B360" s="12" t="s">
        <v>20</v>
      </c>
      <c r="C360" s="13">
        <v>4</v>
      </c>
      <c r="D360" s="13" t="s">
        <v>24</v>
      </c>
      <c r="E360" s="12" t="s">
        <v>1174</v>
      </c>
      <c r="F360" s="12" t="s">
        <v>19</v>
      </c>
      <c r="G360" s="12" t="s">
        <v>18</v>
      </c>
      <c r="H360" s="14">
        <v>249</v>
      </c>
      <c r="I360" s="15">
        <v>56.4625850340136</v>
      </c>
    </row>
    <row r="361" spans="1:9" x14ac:dyDescent="0.2">
      <c r="A361" s="12">
        <v>2021</v>
      </c>
      <c r="B361" s="12" t="s">
        <v>20</v>
      </c>
      <c r="C361" s="13">
        <v>4</v>
      </c>
      <c r="D361" s="13" t="s">
        <v>24</v>
      </c>
      <c r="E361" s="12" t="s">
        <v>1175</v>
      </c>
      <c r="F361" s="12" t="s">
        <v>15</v>
      </c>
      <c r="G361" s="12" t="s">
        <v>18</v>
      </c>
      <c r="H361" s="14" t="s">
        <v>897</v>
      </c>
      <c r="I361" s="15" t="s">
        <v>29</v>
      </c>
    </row>
    <row r="362" spans="1:9" x14ac:dyDescent="0.2">
      <c r="A362" s="12">
        <v>2021</v>
      </c>
      <c r="B362" s="12" t="s">
        <v>20</v>
      </c>
      <c r="C362" s="13">
        <v>4</v>
      </c>
      <c r="D362" s="13" t="s">
        <v>24</v>
      </c>
      <c r="E362" s="12" t="s">
        <v>1175</v>
      </c>
      <c r="F362" s="12" t="s">
        <v>19</v>
      </c>
      <c r="G362" s="12" t="s">
        <v>18</v>
      </c>
      <c r="H362" s="14">
        <v>57</v>
      </c>
      <c r="I362" s="15">
        <v>63.3333333333333</v>
      </c>
    </row>
    <row r="363" spans="1:9" x14ac:dyDescent="0.2">
      <c r="A363" s="12">
        <v>2021</v>
      </c>
      <c r="B363" s="12" t="s">
        <v>20</v>
      </c>
      <c r="C363" s="13">
        <v>5</v>
      </c>
      <c r="D363" s="13" t="s">
        <v>25</v>
      </c>
      <c r="E363" s="12" t="s">
        <v>1171</v>
      </c>
      <c r="F363" s="12" t="s">
        <v>15</v>
      </c>
      <c r="G363" s="12" t="s">
        <v>18</v>
      </c>
      <c r="H363" s="14">
        <v>389</v>
      </c>
      <c r="I363" s="15">
        <v>35.171790235081403</v>
      </c>
    </row>
    <row r="364" spans="1:9" x14ac:dyDescent="0.2">
      <c r="A364" s="12">
        <v>2021</v>
      </c>
      <c r="B364" s="12" t="s">
        <v>20</v>
      </c>
      <c r="C364" s="13">
        <v>5</v>
      </c>
      <c r="D364" s="13" t="s">
        <v>25</v>
      </c>
      <c r="E364" s="12" t="s">
        <v>1171</v>
      </c>
      <c r="F364" s="12" t="s">
        <v>19</v>
      </c>
      <c r="G364" s="12" t="s">
        <v>18</v>
      </c>
      <c r="H364" s="14">
        <v>15073</v>
      </c>
      <c r="I364" s="15">
        <v>59.530015797788302</v>
      </c>
    </row>
    <row r="365" spans="1:9" x14ac:dyDescent="0.2">
      <c r="A365" s="12">
        <v>2021</v>
      </c>
      <c r="B365" s="12" t="s">
        <v>20</v>
      </c>
      <c r="C365" s="13">
        <v>5</v>
      </c>
      <c r="D365" s="13" t="s">
        <v>25</v>
      </c>
      <c r="E365" s="12" t="s">
        <v>1172</v>
      </c>
      <c r="F365" s="12" t="s">
        <v>15</v>
      </c>
      <c r="G365" s="12" t="s">
        <v>18</v>
      </c>
      <c r="H365" s="14">
        <v>54</v>
      </c>
      <c r="I365" s="15">
        <v>30.508474576271201</v>
      </c>
    </row>
    <row r="366" spans="1:9" x14ac:dyDescent="0.2">
      <c r="A366" s="12">
        <v>2021</v>
      </c>
      <c r="B366" s="12" t="s">
        <v>20</v>
      </c>
      <c r="C366" s="13">
        <v>5</v>
      </c>
      <c r="D366" s="13" t="s">
        <v>25</v>
      </c>
      <c r="E366" s="12" t="s">
        <v>1172</v>
      </c>
      <c r="F366" s="12" t="s">
        <v>19</v>
      </c>
      <c r="G366" s="12" t="s">
        <v>18</v>
      </c>
      <c r="H366" s="14">
        <v>1549</v>
      </c>
      <c r="I366" s="15">
        <v>58.496978851963704</v>
      </c>
    </row>
    <row r="367" spans="1:9" x14ac:dyDescent="0.2">
      <c r="A367" s="12">
        <v>2021</v>
      </c>
      <c r="B367" s="12" t="s">
        <v>20</v>
      </c>
      <c r="C367" s="13">
        <v>5</v>
      </c>
      <c r="D367" s="13" t="s">
        <v>25</v>
      </c>
      <c r="E367" s="12" t="s">
        <v>1173</v>
      </c>
      <c r="F367" s="12" t="s">
        <v>15</v>
      </c>
      <c r="G367" s="12" t="s">
        <v>18</v>
      </c>
      <c r="H367" s="14">
        <v>114</v>
      </c>
      <c r="I367" s="15">
        <v>33.727810650887598</v>
      </c>
    </row>
    <row r="368" spans="1:9" x14ac:dyDescent="0.2">
      <c r="A368" s="12">
        <v>2021</v>
      </c>
      <c r="B368" s="12" t="s">
        <v>20</v>
      </c>
      <c r="C368" s="13">
        <v>5</v>
      </c>
      <c r="D368" s="13" t="s">
        <v>25</v>
      </c>
      <c r="E368" s="12" t="s">
        <v>1173</v>
      </c>
      <c r="F368" s="12" t="s">
        <v>19</v>
      </c>
      <c r="G368" s="12" t="s">
        <v>18</v>
      </c>
      <c r="H368" s="14">
        <v>1158</v>
      </c>
      <c r="I368" s="15">
        <v>58.632911392405099</v>
      </c>
    </row>
    <row r="369" spans="1:9" x14ac:dyDescent="0.2">
      <c r="A369" s="12">
        <v>2021</v>
      </c>
      <c r="B369" s="12" t="s">
        <v>20</v>
      </c>
      <c r="C369" s="13">
        <v>5</v>
      </c>
      <c r="D369" s="13" t="s">
        <v>25</v>
      </c>
      <c r="E369" s="12" t="s">
        <v>1174</v>
      </c>
      <c r="F369" s="12" t="s">
        <v>15</v>
      </c>
      <c r="G369" s="12" t="s">
        <v>18</v>
      </c>
      <c r="H369" s="14">
        <v>92</v>
      </c>
      <c r="I369" s="15">
        <v>31.724137931034502</v>
      </c>
    </row>
    <row r="370" spans="1:9" x14ac:dyDescent="0.2">
      <c r="A370" s="12">
        <v>2021</v>
      </c>
      <c r="B370" s="12" t="s">
        <v>20</v>
      </c>
      <c r="C370" s="13">
        <v>5</v>
      </c>
      <c r="D370" s="13" t="s">
        <v>25</v>
      </c>
      <c r="E370" s="12" t="s">
        <v>1174</v>
      </c>
      <c r="F370" s="12" t="s">
        <v>19</v>
      </c>
      <c r="G370" s="12" t="s">
        <v>18</v>
      </c>
      <c r="H370" s="14">
        <v>671</v>
      </c>
      <c r="I370" s="15">
        <v>64.893617021276597</v>
      </c>
    </row>
    <row r="371" spans="1:9" x14ac:dyDescent="0.2">
      <c r="A371" s="12">
        <v>2021</v>
      </c>
      <c r="B371" s="12" t="s">
        <v>20</v>
      </c>
      <c r="C371" s="13">
        <v>5</v>
      </c>
      <c r="D371" s="13" t="s">
        <v>25</v>
      </c>
      <c r="E371" s="12" t="s">
        <v>1175</v>
      </c>
      <c r="F371" s="12" t="s">
        <v>15</v>
      </c>
      <c r="G371" s="12" t="s">
        <v>18</v>
      </c>
      <c r="H371" s="14">
        <v>76</v>
      </c>
      <c r="I371" s="15">
        <v>18.581907090464501</v>
      </c>
    </row>
    <row r="372" spans="1:9" x14ac:dyDescent="0.2">
      <c r="A372" s="12">
        <v>2021</v>
      </c>
      <c r="B372" s="12" t="s">
        <v>20</v>
      </c>
      <c r="C372" s="13">
        <v>5</v>
      </c>
      <c r="D372" s="13" t="s">
        <v>25</v>
      </c>
      <c r="E372" s="12" t="s">
        <v>1175</v>
      </c>
      <c r="F372" s="12" t="s">
        <v>19</v>
      </c>
      <c r="G372" s="12" t="s">
        <v>18</v>
      </c>
      <c r="H372" s="14">
        <v>248</v>
      </c>
      <c r="I372" s="15">
        <v>54.030501089324602</v>
      </c>
    </row>
    <row r="373" spans="1:9" x14ac:dyDescent="0.2">
      <c r="A373" s="12">
        <v>2021</v>
      </c>
      <c r="B373" s="12" t="s">
        <v>20</v>
      </c>
      <c r="C373" s="13">
        <v>6</v>
      </c>
      <c r="D373" s="13" t="s">
        <v>26</v>
      </c>
      <c r="E373" s="12" t="s">
        <v>1171</v>
      </c>
      <c r="F373" s="12" t="s">
        <v>15</v>
      </c>
      <c r="G373" s="12" t="s">
        <v>18</v>
      </c>
      <c r="H373" s="14" t="s">
        <v>1176</v>
      </c>
      <c r="I373" s="15" t="s">
        <v>1176</v>
      </c>
    </row>
    <row r="374" spans="1:9" x14ac:dyDescent="0.2">
      <c r="A374" s="12">
        <v>2021</v>
      </c>
      <c r="B374" s="12" t="s">
        <v>20</v>
      </c>
      <c r="C374" s="13">
        <v>6</v>
      </c>
      <c r="D374" s="13" t="s">
        <v>26</v>
      </c>
      <c r="E374" s="12" t="s">
        <v>1171</v>
      </c>
      <c r="F374" s="12" t="s">
        <v>19</v>
      </c>
      <c r="G374" s="12" t="s">
        <v>18</v>
      </c>
      <c r="H374" s="14" t="s">
        <v>1176</v>
      </c>
      <c r="I374" s="15" t="s">
        <v>1176</v>
      </c>
    </row>
    <row r="375" spans="1:9" x14ac:dyDescent="0.2">
      <c r="A375" s="12">
        <v>2021</v>
      </c>
      <c r="B375" s="12" t="s">
        <v>20</v>
      </c>
      <c r="C375" s="13">
        <v>6</v>
      </c>
      <c r="D375" s="13" t="s">
        <v>26</v>
      </c>
      <c r="E375" s="12" t="s">
        <v>1172</v>
      </c>
      <c r="F375" s="12" t="s">
        <v>15</v>
      </c>
      <c r="G375" s="12" t="s">
        <v>18</v>
      </c>
      <c r="H375" s="14">
        <v>100</v>
      </c>
      <c r="I375" s="15">
        <v>34.843205574912901</v>
      </c>
    </row>
    <row r="376" spans="1:9" x14ac:dyDescent="0.2">
      <c r="A376" s="12">
        <v>2021</v>
      </c>
      <c r="B376" s="12" t="s">
        <v>20</v>
      </c>
      <c r="C376" s="13">
        <v>6</v>
      </c>
      <c r="D376" s="13" t="s">
        <v>26</v>
      </c>
      <c r="E376" s="12" t="s">
        <v>1172</v>
      </c>
      <c r="F376" s="12" t="s">
        <v>19</v>
      </c>
      <c r="G376" s="12" t="s">
        <v>18</v>
      </c>
      <c r="H376" s="14">
        <v>1832</v>
      </c>
      <c r="I376" s="15">
        <v>55.330715795832099</v>
      </c>
    </row>
    <row r="377" spans="1:9" x14ac:dyDescent="0.2">
      <c r="A377" s="12">
        <v>2021</v>
      </c>
      <c r="B377" s="12" t="s">
        <v>20</v>
      </c>
      <c r="C377" s="13">
        <v>6</v>
      </c>
      <c r="D377" s="13" t="s">
        <v>26</v>
      </c>
      <c r="E377" s="12" t="s">
        <v>1173</v>
      </c>
      <c r="F377" s="12" t="s">
        <v>15</v>
      </c>
      <c r="G377" s="12" t="s">
        <v>18</v>
      </c>
      <c r="H377" s="14">
        <v>114</v>
      </c>
      <c r="I377" s="15">
        <v>42.537313432835802</v>
      </c>
    </row>
    <row r="378" spans="1:9" x14ac:dyDescent="0.2">
      <c r="A378" s="12">
        <v>2021</v>
      </c>
      <c r="B378" s="12" t="s">
        <v>20</v>
      </c>
      <c r="C378" s="13">
        <v>6</v>
      </c>
      <c r="D378" s="13" t="s">
        <v>26</v>
      </c>
      <c r="E378" s="12" t="s">
        <v>1173</v>
      </c>
      <c r="F378" s="12" t="s">
        <v>19</v>
      </c>
      <c r="G378" s="12" t="s">
        <v>18</v>
      </c>
      <c r="H378" s="14">
        <v>860</v>
      </c>
      <c r="I378" s="15">
        <v>52.793124616329003</v>
      </c>
    </row>
    <row r="379" spans="1:9" x14ac:dyDescent="0.2">
      <c r="A379" s="12">
        <v>2021</v>
      </c>
      <c r="B379" s="12" t="s">
        <v>20</v>
      </c>
      <c r="C379" s="13">
        <v>6</v>
      </c>
      <c r="D379" s="13" t="s">
        <v>26</v>
      </c>
      <c r="E379" s="12" t="s">
        <v>1174</v>
      </c>
      <c r="F379" s="12" t="s">
        <v>15</v>
      </c>
      <c r="G379" s="12" t="s">
        <v>18</v>
      </c>
      <c r="H379" s="14" t="s">
        <v>47</v>
      </c>
      <c r="I379" s="15" t="s">
        <v>47</v>
      </c>
    </row>
    <row r="380" spans="1:9" x14ac:dyDescent="0.2">
      <c r="A380" s="12">
        <v>2021</v>
      </c>
      <c r="B380" s="12" t="s">
        <v>20</v>
      </c>
      <c r="C380" s="13">
        <v>6</v>
      </c>
      <c r="D380" s="13" t="s">
        <v>26</v>
      </c>
      <c r="E380" s="12" t="s">
        <v>1174</v>
      </c>
      <c r="F380" s="12" t="s">
        <v>19</v>
      </c>
      <c r="G380" s="12" t="s">
        <v>18</v>
      </c>
      <c r="H380" s="14">
        <v>28</v>
      </c>
      <c r="I380" s="15">
        <v>43.75</v>
      </c>
    </row>
    <row r="381" spans="1:9" x14ac:dyDescent="0.2">
      <c r="A381" s="12">
        <v>2021</v>
      </c>
      <c r="B381" s="12" t="s">
        <v>20</v>
      </c>
      <c r="C381" s="13">
        <v>6</v>
      </c>
      <c r="D381" s="13" t="s">
        <v>26</v>
      </c>
      <c r="E381" s="12" t="s">
        <v>1175</v>
      </c>
      <c r="F381" s="12" t="s">
        <v>15</v>
      </c>
      <c r="G381" s="12" t="s">
        <v>18</v>
      </c>
      <c r="H381" s="14" t="s">
        <v>47</v>
      </c>
      <c r="I381" s="15" t="s">
        <v>47</v>
      </c>
    </row>
    <row r="382" spans="1:9" x14ac:dyDescent="0.2">
      <c r="A382" s="12">
        <v>2021</v>
      </c>
      <c r="B382" s="12" t="s">
        <v>20</v>
      </c>
      <c r="C382" s="13">
        <v>6</v>
      </c>
      <c r="D382" s="13" t="s">
        <v>26</v>
      </c>
      <c r="E382" s="12" t="s">
        <v>1175</v>
      </c>
      <c r="F382" s="12" t="s">
        <v>19</v>
      </c>
      <c r="G382" s="12" t="s">
        <v>18</v>
      </c>
      <c r="H382" s="14">
        <v>9</v>
      </c>
      <c r="I382" s="15">
        <v>37.5</v>
      </c>
    </row>
    <row r="383" spans="1:9" x14ac:dyDescent="0.2">
      <c r="A383" s="12">
        <v>2021</v>
      </c>
      <c r="B383" s="12" t="s">
        <v>20</v>
      </c>
      <c r="C383" s="13">
        <v>7</v>
      </c>
      <c r="D383" s="13" t="s">
        <v>27</v>
      </c>
      <c r="E383" s="12" t="s">
        <v>1171</v>
      </c>
      <c r="F383" s="12" t="s">
        <v>15</v>
      </c>
      <c r="G383" s="12" t="s">
        <v>18</v>
      </c>
      <c r="H383" s="14" t="s">
        <v>1176</v>
      </c>
      <c r="I383" s="15" t="s">
        <v>1176</v>
      </c>
    </row>
    <row r="384" spans="1:9" x14ac:dyDescent="0.2">
      <c r="A384" s="12">
        <v>2021</v>
      </c>
      <c r="B384" s="12" t="s">
        <v>20</v>
      </c>
      <c r="C384" s="13">
        <v>7</v>
      </c>
      <c r="D384" s="13" t="s">
        <v>27</v>
      </c>
      <c r="E384" s="12" t="s">
        <v>1171</v>
      </c>
      <c r="F384" s="12" t="s">
        <v>19</v>
      </c>
      <c r="G384" s="12" t="s">
        <v>18</v>
      </c>
      <c r="H384" s="14" t="s">
        <v>1176</v>
      </c>
      <c r="I384" s="15" t="s">
        <v>1176</v>
      </c>
    </row>
    <row r="385" spans="1:9" x14ac:dyDescent="0.2">
      <c r="A385" s="12">
        <v>2021</v>
      </c>
      <c r="B385" s="12" t="s">
        <v>20</v>
      </c>
      <c r="C385" s="13">
        <v>7</v>
      </c>
      <c r="D385" s="13" t="s">
        <v>27</v>
      </c>
      <c r="E385" s="12" t="s">
        <v>1172</v>
      </c>
      <c r="F385" s="12" t="s">
        <v>15</v>
      </c>
      <c r="G385" s="12" t="s">
        <v>18</v>
      </c>
      <c r="H385" s="14" t="s">
        <v>1176</v>
      </c>
      <c r="I385" s="15" t="s">
        <v>1176</v>
      </c>
    </row>
    <row r="386" spans="1:9" x14ac:dyDescent="0.2">
      <c r="A386" s="12">
        <v>2021</v>
      </c>
      <c r="B386" s="12" t="s">
        <v>20</v>
      </c>
      <c r="C386" s="13">
        <v>7</v>
      </c>
      <c r="D386" s="13" t="s">
        <v>27</v>
      </c>
      <c r="E386" s="12" t="s">
        <v>1172</v>
      </c>
      <c r="F386" s="12" t="s">
        <v>19</v>
      </c>
      <c r="G386" s="12" t="s">
        <v>18</v>
      </c>
      <c r="H386" s="14" t="s">
        <v>1176</v>
      </c>
      <c r="I386" s="15" t="s">
        <v>1176</v>
      </c>
    </row>
    <row r="387" spans="1:9" x14ac:dyDescent="0.2">
      <c r="A387" s="12">
        <v>2021</v>
      </c>
      <c r="B387" s="12" t="s">
        <v>20</v>
      </c>
      <c r="C387" s="13">
        <v>7</v>
      </c>
      <c r="D387" s="13" t="s">
        <v>27</v>
      </c>
      <c r="E387" s="12" t="s">
        <v>1173</v>
      </c>
      <c r="F387" s="12" t="s">
        <v>15</v>
      </c>
      <c r="G387" s="12" t="s">
        <v>18</v>
      </c>
      <c r="H387" s="14">
        <v>87</v>
      </c>
      <c r="I387" s="15">
        <v>27.531645569620299</v>
      </c>
    </row>
    <row r="388" spans="1:9" x14ac:dyDescent="0.2">
      <c r="A388" s="12">
        <v>2021</v>
      </c>
      <c r="B388" s="12" t="s">
        <v>20</v>
      </c>
      <c r="C388" s="13">
        <v>7</v>
      </c>
      <c r="D388" s="13" t="s">
        <v>27</v>
      </c>
      <c r="E388" s="12" t="s">
        <v>1173</v>
      </c>
      <c r="F388" s="12" t="s">
        <v>19</v>
      </c>
      <c r="G388" s="12" t="s">
        <v>18</v>
      </c>
      <c r="H388" s="14">
        <v>730</v>
      </c>
      <c r="I388" s="15">
        <v>48.153034300791603</v>
      </c>
    </row>
    <row r="389" spans="1:9" x14ac:dyDescent="0.2">
      <c r="A389" s="12">
        <v>2021</v>
      </c>
      <c r="B389" s="12" t="s">
        <v>20</v>
      </c>
      <c r="C389" s="13">
        <v>7</v>
      </c>
      <c r="D389" s="13" t="s">
        <v>27</v>
      </c>
      <c r="E389" s="12" t="s">
        <v>1174</v>
      </c>
      <c r="F389" s="12" t="s">
        <v>15</v>
      </c>
      <c r="G389" s="12" t="s">
        <v>18</v>
      </c>
      <c r="H389" s="14">
        <v>52</v>
      </c>
      <c r="I389" s="15">
        <v>19.117647058823501</v>
      </c>
    </row>
    <row r="390" spans="1:9" x14ac:dyDescent="0.2">
      <c r="A390" s="12">
        <v>2021</v>
      </c>
      <c r="B390" s="12" t="s">
        <v>20</v>
      </c>
      <c r="C390" s="13">
        <v>7</v>
      </c>
      <c r="D390" s="13" t="s">
        <v>27</v>
      </c>
      <c r="E390" s="12" t="s">
        <v>1174</v>
      </c>
      <c r="F390" s="12" t="s">
        <v>19</v>
      </c>
      <c r="G390" s="12" t="s">
        <v>18</v>
      </c>
      <c r="H390" s="14">
        <v>198</v>
      </c>
      <c r="I390" s="15">
        <v>55.153203342618397</v>
      </c>
    </row>
    <row r="391" spans="1:9" x14ac:dyDescent="0.2">
      <c r="A391" s="12">
        <v>2021</v>
      </c>
      <c r="B391" s="12" t="s">
        <v>20</v>
      </c>
      <c r="C391" s="13">
        <v>7</v>
      </c>
      <c r="D391" s="13" t="s">
        <v>27</v>
      </c>
      <c r="E391" s="12" t="s">
        <v>1175</v>
      </c>
      <c r="F391" s="12" t="s">
        <v>15</v>
      </c>
      <c r="G391" s="12" t="s">
        <v>18</v>
      </c>
      <c r="H391" s="14" t="s">
        <v>1182</v>
      </c>
      <c r="I391" s="15" t="s">
        <v>29</v>
      </c>
    </row>
    <row r="392" spans="1:9" x14ac:dyDescent="0.2">
      <c r="A392" s="12">
        <v>2021</v>
      </c>
      <c r="B392" s="12" t="s">
        <v>20</v>
      </c>
      <c r="C392" s="13">
        <v>7</v>
      </c>
      <c r="D392" s="13" t="s">
        <v>27</v>
      </c>
      <c r="E392" s="12" t="s">
        <v>1175</v>
      </c>
      <c r="F392" s="12" t="s">
        <v>19</v>
      </c>
      <c r="G392" s="12" t="s">
        <v>18</v>
      </c>
      <c r="H392" s="14">
        <v>59</v>
      </c>
      <c r="I392" s="15">
        <v>56.190476190476197</v>
      </c>
    </row>
    <row r="393" spans="1:9" x14ac:dyDescent="0.2">
      <c r="A393" s="12">
        <v>2021</v>
      </c>
      <c r="B393" s="12" t="s">
        <v>20</v>
      </c>
      <c r="C393" s="13">
        <v>8</v>
      </c>
      <c r="D393" s="13" t="s">
        <v>30</v>
      </c>
      <c r="E393" s="12" t="s">
        <v>1171</v>
      </c>
      <c r="F393" s="12" t="s">
        <v>15</v>
      </c>
      <c r="G393" s="12" t="s">
        <v>18</v>
      </c>
      <c r="H393" s="14">
        <v>47</v>
      </c>
      <c r="I393" s="15">
        <v>27.325581395348799</v>
      </c>
    </row>
    <row r="394" spans="1:9" x14ac:dyDescent="0.2">
      <c r="A394" s="12">
        <v>2021</v>
      </c>
      <c r="B394" s="12" t="s">
        <v>20</v>
      </c>
      <c r="C394" s="13">
        <v>8</v>
      </c>
      <c r="D394" s="13" t="s">
        <v>30</v>
      </c>
      <c r="E394" s="12" t="s">
        <v>1171</v>
      </c>
      <c r="F394" s="12" t="s">
        <v>19</v>
      </c>
      <c r="G394" s="12" t="s">
        <v>18</v>
      </c>
      <c r="H394" s="14">
        <v>2565</v>
      </c>
      <c r="I394" s="15">
        <v>47.979797979798001</v>
      </c>
    </row>
    <row r="395" spans="1:9" x14ac:dyDescent="0.2">
      <c r="A395" s="12">
        <v>2021</v>
      </c>
      <c r="B395" s="12" t="s">
        <v>20</v>
      </c>
      <c r="C395" s="13">
        <v>8</v>
      </c>
      <c r="D395" s="13" t="s">
        <v>30</v>
      </c>
      <c r="E395" s="12" t="s">
        <v>1172</v>
      </c>
      <c r="F395" s="12" t="s">
        <v>15</v>
      </c>
      <c r="G395" s="12" t="s">
        <v>18</v>
      </c>
      <c r="H395" s="14" t="s">
        <v>1176</v>
      </c>
      <c r="I395" s="15" t="s">
        <v>1176</v>
      </c>
    </row>
    <row r="396" spans="1:9" x14ac:dyDescent="0.2">
      <c r="A396" s="12">
        <v>2021</v>
      </c>
      <c r="B396" s="12" t="s">
        <v>20</v>
      </c>
      <c r="C396" s="13">
        <v>8</v>
      </c>
      <c r="D396" s="13" t="s">
        <v>30</v>
      </c>
      <c r="E396" s="12" t="s">
        <v>1172</v>
      </c>
      <c r="F396" s="12" t="s">
        <v>19</v>
      </c>
      <c r="G396" s="12" t="s">
        <v>18</v>
      </c>
      <c r="H396" s="14" t="s">
        <v>47</v>
      </c>
      <c r="I396" s="15" t="s">
        <v>47</v>
      </c>
    </row>
    <row r="397" spans="1:9" x14ac:dyDescent="0.2">
      <c r="A397" s="12">
        <v>2021</v>
      </c>
      <c r="B397" s="12" t="s">
        <v>20</v>
      </c>
      <c r="C397" s="13">
        <v>8</v>
      </c>
      <c r="D397" s="13" t="s">
        <v>30</v>
      </c>
      <c r="E397" s="12" t="s">
        <v>1173</v>
      </c>
      <c r="F397" s="12" t="s">
        <v>15</v>
      </c>
      <c r="G397" s="12" t="s">
        <v>18</v>
      </c>
      <c r="H397" s="14" t="s">
        <v>1176</v>
      </c>
      <c r="I397" s="15" t="s">
        <v>1176</v>
      </c>
    </row>
    <row r="398" spans="1:9" x14ac:dyDescent="0.2">
      <c r="A398" s="12">
        <v>2021</v>
      </c>
      <c r="B398" s="12" t="s">
        <v>20</v>
      </c>
      <c r="C398" s="13">
        <v>8</v>
      </c>
      <c r="D398" s="13" t="s">
        <v>30</v>
      </c>
      <c r="E398" s="12" t="s">
        <v>1173</v>
      </c>
      <c r="F398" s="12" t="s">
        <v>19</v>
      </c>
      <c r="G398" s="12" t="s">
        <v>18</v>
      </c>
      <c r="H398" s="14" t="s">
        <v>1176</v>
      </c>
      <c r="I398" s="15" t="s">
        <v>1176</v>
      </c>
    </row>
    <row r="399" spans="1:9" x14ac:dyDescent="0.2">
      <c r="A399" s="12">
        <v>2021</v>
      </c>
      <c r="B399" s="12" t="s">
        <v>20</v>
      </c>
      <c r="C399" s="13">
        <v>8</v>
      </c>
      <c r="D399" s="13" t="s">
        <v>30</v>
      </c>
      <c r="E399" s="12" t="s">
        <v>1174</v>
      </c>
      <c r="F399" s="12" t="s">
        <v>15</v>
      </c>
      <c r="G399" s="12" t="s">
        <v>18</v>
      </c>
      <c r="H399" s="14" t="s">
        <v>1176</v>
      </c>
      <c r="I399" s="15" t="s">
        <v>1176</v>
      </c>
    </row>
    <row r="400" spans="1:9" x14ac:dyDescent="0.2">
      <c r="A400" s="12">
        <v>2021</v>
      </c>
      <c r="B400" s="12" t="s">
        <v>20</v>
      </c>
      <c r="C400" s="13">
        <v>8</v>
      </c>
      <c r="D400" s="13" t="s">
        <v>30</v>
      </c>
      <c r="E400" s="12" t="s">
        <v>1174</v>
      </c>
      <c r="F400" s="12" t="s">
        <v>19</v>
      </c>
      <c r="G400" s="12" t="s">
        <v>18</v>
      </c>
      <c r="H400" s="14" t="s">
        <v>1176</v>
      </c>
      <c r="I400" s="15" t="s">
        <v>1176</v>
      </c>
    </row>
    <row r="401" spans="1:9" x14ac:dyDescent="0.2">
      <c r="A401" s="12">
        <v>2021</v>
      </c>
      <c r="B401" s="12" t="s">
        <v>20</v>
      </c>
      <c r="C401" s="13">
        <v>8</v>
      </c>
      <c r="D401" s="13" t="s">
        <v>30</v>
      </c>
      <c r="E401" s="12" t="s">
        <v>1175</v>
      </c>
      <c r="F401" s="12" t="s">
        <v>15</v>
      </c>
      <c r="G401" s="12" t="s">
        <v>18</v>
      </c>
      <c r="H401" s="14" t="s">
        <v>1176</v>
      </c>
      <c r="I401" s="15" t="s">
        <v>1176</v>
      </c>
    </row>
    <row r="402" spans="1:9" x14ac:dyDescent="0.2">
      <c r="A402" s="12">
        <v>2021</v>
      </c>
      <c r="B402" s="12" t="s">
        <v>20</v>
      </c>
      <c r="C402" s="13">
        <v>8</v>
      </c>
      <c r="D402" s="13" t="s">
        <v>30</v>
      </c>
      <c r="E402" s="12" t="s">
        <v>1175</v>
      </c>
      <c r="F402" s="12" t="s">
        <v>19</v>
      </c>
      <c r="G402" s="12" t="s">
        <v>18</v>
      </c>
      <c r="H402" s="14" t="s">
        <v>1176</v>
      </c>
      <c r="I402" s="15" t="s">
        <v>1176</v>
      </c>
    </row>
    <row r="403" spans="1:9" x14ac:dyDescent="0.2">
      <c r="A403" s="12">
        <v>2024</v>
      </c>
      <c r="B403" s="12" t="s">
        <v>20</v>
      </c>
      <c r="C403" s="13">
        <v>1</v>
      </c>
      <c r="D403" s="13" t="s">
        <v>21</v>
      </c>
      <c r="E403" s="12" t="s">
        <v>1171</v>
      </c>
      <c r="F403" s="12" t="s">
        <v>15</v>
      </c>
      <c r="G403" s="12" t="s">
        <v>18</v>
      </c>
      <c r="H403" s="14">
        <v>1198</v>
      </c>
      <c r="I403" s="15">
        <v>39.317361339022</v>
      </c>
    </row>
    <row r="404" spans="1:9" x14ac:dyDescent="0.2">
      <c r="A404" s="12">
        <v>2024</v>
      </c>
      <c r="B404" s="12" t="s">
        <v>20</v>
      </c>
      <c r="C404" s="13">
        <v>1</v>
      </c>
      <c r="D404" s="13" t="s">
        <v>21</v>
      </c>
      <c r="E404" s="12" t="s">
        <v>1171</v>
      </c>
      <c r="F404" s="12" t="s">
        <v>19</v>
      </c>
      <c r="G404" s="12" t="s">
        <v>18</v>
      </c>
      <c r="H404" s="14">
        <v>34117</v>
      </c>
      <c r="I404" s="15">
        <v>55.754931280743897</v>
      </c>
    </row>
    <row r="405" spans="1:9" x14ac:dyDescent="0.2">
      <c r="A405" s="12">
        <v>2024</v>
      </c>
      <c r="B405" s="12" t="s">
        <v>20</v>
      </c>
      <c r="C405" s="13">
        <v>1</v>
      </c>
      <c r="D405" s="13" t="s">
        <v>21</v>
      </c>
      <c r="E405" s="12" t="s">
        <v>1172</v>
      </c>
      <c r="F405" s="12" t="s">
        <v>15</v>
      </c>
      <c r="G405" s="12" t="s">
        <v>18</v>
      </c>
      <c r="H405" s="14">
        <v>936</v>
      </c>
      <c r="I405" s="15">
        <v>37.335460710012001</v>
      </c>
    </row>
    <row r="406" spans="1:9" x14ac:dyDescent="0.2">
      <c r="A406" s="12">
        <v>2024</v>
      </c>
      <c r="B406" s="12" t="s">
        <v>20</v>
      </c>
      <c r="C406" s="13">
        <v>1</v>
      </c>
      <c r="D406" s="13" t="s">
        <v>21</v>
      </c>
      <c r="E406" s="12" t="s">
        <v>1172</v>
      </c>
      <c r="F406" s="12" t="s">
        <v>19</v>
      </c>
      <c r="G406" s="12" t="s">
        <v>18</v>
      </c>
      <c r="H406" s="14">
        <v>7301</v>
      </c>
      <c r="I406" s="15">
        <v>55.478723404255298</v>
      </c>
    </row>
    <row r="407" spans="1:9" x14ac:dyDescent="0.2">
      <c r="A407" s="12">
        <v>2024</v>
      </c>
      <c r="B407" s="12" t="s">
        <v>20</v>
      </c>
      <c r="C407" s="13">
        <v>1</v>
      </c>
      <c r="D407" s="13" t="s">
        <v>21</v>
      </c>
      <c r="E407" s="12" t="s">
        <v>1173</v>
      </c>
      <c r="F407" s="12" t="s">
        <v>15</v>
      </c>
      <c r="G407" s="12" t="s">
        <v>18</v>
      </c>
      <c r="H407" s="14">
        <v>260</v>
      </c>
      <c r="I407" s="15">
        <v>31.175059952038399</v>
      </c>
    </row>
    <row r="408" spans="1:9" x14ac:dyDescent="0.2">
      <c r="A408" s="12">
        <v>2024</v>
      </c>
      <c r="B408" s="12" t="s">
        <v>20</v>
      </c>
      <c r="C408" s="13">
        <v>1</v>
      </c>
      <c r="D408" s="13" t="s">
        <v>21</v>
      </c>
      <c r="E408" s="12" t="s">
        <v>1173</v>
      </c>
      <c r="F408" s="12" t="s">
        <v>19</v>
      </c>
      <c r="G408" s="12" t="s">
        <v>18</v>
      </c>
      <c r="H408" s="14">
        <v>1598</v>
      </c>
      <c r="I408" s="15">
        <v>53.986486486486498</v>
      </c>
    </row>
    <row r="409" spans="1:9" x14ac:dyDescent="0.2">
      <c r="A409" s="12">
        <v>2024</v>
      </c>
      <c r="B409" s="12" t="s">
        <v>20</v>
      </c>
      <c r="C409" s="13">
        <v>1</v>
      </c>
      <c r="D409" s="13" t="s">
        <v>21</v>
      </c>
      <c r="E409" s="12" t="s">
        <v>1174</v>
      </c>
      <c r="F409" s="12" t="s">
        <v>15</v>
      </c>
      <c r="G409" s="12" t="s">
        <v>18</v>
      </c>
      <c r="H409" s="14">
        <v>42</v>
      </c>
      <c r="I409" s="15">
        <v>28.571428571428601</v>
      </c>
    </row>
    <row r="410" spans="1:9" x14ac:dyDescent="0.2">
      <c r="A410" s="12">
        <v>2024</v>
      </c>
      <c r="B410" s="12" t="s">
        <v>20</v>
      </c>
      <c r="C410" s="13">
        <v>1</v>
      </c>
      <c r="D410" s="13" t="s">
        <v>21</v>
      </c>
      <c r="E410" s="12" t="s">
        <v>1174</v>
      </c>
      <c r="F410" s="12" t="s">
        <v>19</v>
      </c>
      <c r="G410" s="12" t="s">
        <v>18</v>
      </c>
      <c r="H410" s="14">
        <v>130</v>
      </c>
      <c r="I410" s="15">
        <v>58.558558558558602</v>
      </c>
    </row>
    <row r="411" spans="1:9" x14ac:dyDescent="0.2">
      <c r="A411" s="12">
        <v>2024</v>
      </c>
      <c r="B411" s="12" t="s">
        <v>20</v>
      </c>
      <c r="C411" s="13">
        <v>1</v>
      </c>
      <c r="D411" s="13" t="s">
        <v>21</v>
      </c>
      <c r="E411" s="12" t="s">
        <v>1175</v>
      </c>
      <c r="F411" s="12" t="s">
        <v>15</v>
      </c>
      <c r="G411" s="12" t="s">
        <v>18</v>
      </c>
      <c r="H411" s="14">
        <v>13</v>
      </c>
      <c r="I411" s="15">
        <v>28.8888888888889</v>
      </c>
    </row>
    <row r="412" spans="1:9" x14ac:dyDescent="0.2">
      <c r="A412" s="12">
        <v>2024</v>
      </c>
      <c r="B412" s="12" t="s">
        <v>20</v>
      </c>
      <c r="C412" s="13">
        <v>1</v>
      </c>
      <c r="D412" s="13" t="s">
        <v>21</v>
      </c>
      <c r="E412" s="12" t="s">
        <v>1175</v>
      </c>
      <c r="F412" s="12" t="s">
        <v>19</v>
      </c>
      <c r="G412" s="12" t="s">
        <v>18</v>
      </c>
      <c r="H412" s="14">
        <v>29</v>
      </c>
      <c r="I412" s="15">
        <v>50</v>
      </c>
    </row>
    <row r="413" spans="1:9" x14ac:dyDescent="0.2">
      <c r="A413" s="12">
        <v>2024</v>
      </c>
      <c r="B413" s="12" t="s">
        <v>20</v>
      </c>
      <c r="C413" s="13">
        <v>2</v>
      </c>
      <c r="D413" s="13" t="s">
        <v>22</v>
      </c>
      <c r="E413" s="12" t="s">
        <v>1171</v>
      </c>
      <c r="F413" s="12" t="s">
        <v>15</v>
      </c>
      <c r="G413" s="12" t="s">
        <v>18</v>
      </c>
      <c r="H413" s="14">
        <v>286</v>
      </c>
      <c r="I413" s="15">
        <v>41.569767441860499</v>
      </c>
    </row>
    <row r="414" spans="1:9" x14ac:dyDescent="0.2">
      <c r="A414" s="12">
        <v>2024</v>
      </c>
      <c r="B414" s="12" t="s">
        <v>20</v>
      </c>
      <c r="C414" s="13">
        <v>2</v>
      </c>
      <c r="D414" s="13" t="s">
        <v>22</v>
      </c>
      <c r="E414" s="12" t="s">
        <v>1171</v>
      </c>
      <c r="F414" s="12" t="s">
        <v>19</v>
      </c>
      <c r="G414" s="12" t="s">
        <v>18</v>
      </c>
      <c r="H414" s="14">
        <v>26153</v>
      </c>
      <c r="I414" s="15">
        <v>54.520627905522304</v>
      </c>
    </row>
    <row r="415" spans="1:9" x14ac:dyDescent="0.2">
      <c r="A415" s="12">
        <v>2024</v>
      </c>
      <c r="B415" s="12" t="s">
        <v>20</v>
      </c>
      <c r="C415" s="13">
        <v>2</v>
      </c>
      <c r="D415" s="13" t="s">
        <v>22</v>
      </c>
      <c r="E415" s="12" t="s">
        <v>1172</v>
      </c>
      <c r="F415" s="12" t="s">
        <v>15</v>
      </c>
      <c r="G415" s="12" t="s">
        <v>18</v>
      </c>
      <c r="H415" s="14">
        <v>183</v>
      </c>
      <c r="I415" s="15">
        <v>31.6608996539792</v>
      </c>
    </row>
    <row r="416" spans="1:9" x14ac:dyDescent="0.2">
      <c r="A416" s="12">
        <v>2024</v>
      </c>
      <c r="B416" s="12" t="s">
        <v>20</v>
      </c>
      <c r="C416" s="13">
        <v>2</v>
      </c>
      <c r="D416" s="13" t="s">
        <v>22</v>
      </c>
      <c r="E416" s="12" t="s">
        <v>1172</v>
      </c>
      <c r="F416" s="12" t="s">
        <v>19</v>
      </c>
      <c r="G416" s="12" t="s">
        <v>18</v>
      </c>
      <c r="H416" s="14">
        <v>5849</v>
      </c>
      <c r="I416" s="15">
        <v>52.889049642824901</v>
      </c>
    </row>
    <row r="417" spans="1:9" x14ac:dyDescent="0.2">
      <c r="A417" s="12">
        <v>2024</v>
      </c>
      <c r="B417" s="12" t="s">
        <v>20</v>
      </c>
      <c r="C417" s="13">
        <v>2</v>
      </c>
      <c r="D417" s="13" t="s">
        <v>22</v>
      </c>
      <c r="E417" s="12" t="s">
        <v>1173</v>
      </c>
      <c r="F417" s="12" t="s">
        <v>15</v>
      </c>
      <c r="G417" s="12" t="s">
        <v>18</v>
      </c>
      <c r="H417" s="14">
        <v>48</v>
      </c>
      <c r="I417" s="15">
        <v>27.272727272727298</v>
      </c>
    </row>
    <row r="418" spans="1:9" x14ac:dyDescent="0.2">
      <c r="A418" s="12">
        <v>2024</v>
      </c>
      <c r="B418" s="12" t="s">
        <v>20</v>
      </c>
      <c r="C418" s="13">
        <v>2</v>
      </c>
      <c r="D418" s="13" t="s">
        <v>22</v>
      </c>
      <c r="E418" s="12" t="s">
        <v>1173</v>
      </c>
      <c r="F418" s="12" t="s">
        <v>19</v>
      </c>
      <c r="G418" s="12" t="s">
        <v>18</v>
      </c>
      <c r="H418" s="14">
        <v>955</v>
      </c>
      <c r="I418" s="15">
        <v>54.230550823395802</v>
      </c>
    </row>
    <row r="419" spans="1:9" x14ac:dyDescent="0.2">
      <c r="A419" s="12">
        <v>2024</v>
      </c>
      <c r="B419" s="12" t="s">
        <v>20</v>
      </c>
      <c r="C419" s="13">
        <v>2</v>
      </c>
      <c r="D419" s="13" t="s">
        <v>22</v>
      </c>
      <c r="E419" s="12" t="s">
        <v>1174</v>
      </c>
      <c r="F419" s="12" t="s">
        <v>15</v>
      </c>
      <c r="G419" s="12" t="s">
        <v>18</v>
      </c>
      <c r="H419" s="14" t="s">
        <v>47</v>
      </c>
      <c r="I419" s="15" t="s">
        <v>47</v>
      </c>
    </row>
    <row r="420" spans="1:9" x14ac:dyDescent="0.2">
      <c r="A420" s="12">
        <v>2024</v>
      </c>
      <c r="B420" s="12" t="s">
        <v>20</v>
      </c>
      <c r="C420" s="13">
        <v>2</v>
      </c>
      <c r="D420" s="13" t="s">
        <v>22</v>
      </c>
      <c r="E420" s="12" t="s">
        <v>1174</v>
      </c>
      <c r="F420" s="12" t="s">
        <v>19</v>
      </c>
      <c r="G420" s="12" t="s">
        <v>18</v>
      </c>
      <c r="H420" s="14">
        <v>8</v>
      </c>
      <c r="I420" s="15">
        <v>36.363636363636402</v>
      </c>
    </row>
    <row r="421" spans="1:9" x14ac:dyDescent="0.2">
      <c r="A421" s="12">
        <v>2024</v>
      </c>
      <c r="B421" s="12" t="s">
        <v>20</v>
      </c>
      <c r="C421" s="13">
        <v>2</v>
      </c>
      <c r="D421" s="13" t="s">
        <v>22</v>
      </c>
      <c r="E421" s="12" t="s">
        <v>1175</v>
      </c>
      <c r="F421" s="12" t="s">
        <v>15</v>
      </c>
      <c r="G421" s="12" t="s">
        <v>18</v>
      </c>
      <c r="H421" s="14" t="s">
        <v>1176</v>
      </c>
      <c r="I421" s="15" t="s">
        <v>1176</v>
      </c>
    </row>
    <row r="422" spans="1:9" x14ac:dyDescent="0.2">
      <c r="A422" s="12">
        <v>2024</v>
      </c>
      <c r="B422" s="12" t="s">
        <v>20</v>
      </c>
      <c r="C422" s="13">
        <v>2</v>
      </c>
      <c r="D422" s="13" t="s">
        <v>22</v>
      </c>
      <c r="E422" s="12" t="s">
        <v>1175</v>
      </c>
      <c r="F422" s="12" t="s">
        <v>19</v>
      </c>
      <c r="G422" s="12" t="s">
        <v>18</v>
      </c>
      <c r="H422" s="14" t="s">
        <v>1176</v>
      </c>
      <c r="I422" s="15" t="s">
        <v>1176</v>
      </c>
    </row>
    <row r="423" spans="1:9" x14ac:dyDescent="0.2">
      <c r="A423" s="12">
        <v>2024</v>
      </c>
      <c r="B423" s="12" t="s">
        <v>20</v>
      </c>
      <c r="C423" s="13">
        <v>3</v>
      </c>
      <c r="D423" s="13" t="s">
        <v>23</v>
      </c>
      <c r="E423" s="12" t="s">
        <v>1171</v>
      </c>
      <c r="F423" s="12" t="s">
        <v>15</v>
      </c>
      <c r="G423" s="12" t="s">
        <v>18</v>
      </c>
      <c r="H423" s="14">
        <v>824</v>
      </c>
      <c r="I423" s="15">
        <v>37.539863325740299</v>
      </c>
    </row>
    <row r="424" spans="1:9" x14ac:dyDescent="0.2">
      <c r="A424" s="12">
        <v>2024</v>
      </c>
      <c r="B424" s="12" t="s">
        <v>20</v>
      </c>
      <c r="C424" s="13">
        <v>3</v>
      </c>
      <c r="D424" s="13" t="s">
        <v>23</v>
      </c>
      <c r="E424" s="12" t="s">
        <v>1171</v>
      </c>
      <c r="F424" s="12" t="s">
        <v>19</v>
      </c>
      <c r="G424" s="12" t="s">
        <v>18</v>
      </c>
      <c r="H424" s="14">
        <v>19483</v>
      </c>
      <c r="I424" s="15">
        <v>54.719842718719299</v>
      </c>
    </row>
    <row r="425" spans="1:9" x14ac:dyDescent="0.2">
      <c r="A425" s="12">
        <v>2024</v>
      </c>
      <c r="B425" s="12" t="s">
        <v>20</v>
      </c>
      <c r="C425" s="13">
        <v>3</v>
      </c>
      <c r="D425" s="13" t="s">
        <v>23</v>
      </c>
      <c r="E425" s="12" t="s">
        <v>1172</v>
      </c>
      <c r="F425" s="12" t="s">
        <v>15</v>
      </c>
      <c r="G425" s="12" t="s">
        <v>18</v>
      </c>
      <c r="H425" s="14">
        <v>508</v>
      </c>
      <c r="I425" s="15">
        <v>33.709356337093602</v>
      </c>
    </row>
    <row r="426" spans="1:9" x14ac:dyDescent="0.2">
      <c r="A426" s="12">
        <v>2024</v>
      </c>
      <c r="B426" s="12" t="s">
        <v>20</v>
      </c>
      <c r="C426" s="13">
        <v>3</v>
      </c>
      <c r="D426" s="13" t="s">
        <v>23</v>
      </c>
      <c r="E426" s="12" t="s">
        <v>1172</v>
      </c>
      <c r="F426" s="12" t="s">
        <v>19</v>
      </c>
      <c r="G426" s="12" t="s">
        <v>18</v>
      </c>
      <c r="H426" s="14">
        <v>4653</v>
      </c>
      <c r="I426" s="15">
        <v>50.259235255994803</v>
      </c>
    </row>
    <row r="427" spans="1:9" x14ac:dyDescent="0.2">
      <c r="A427" s="12">
        <v>2024</v>
      </c>
      <c r="B427" s="12" t="s">
        <v>20</v>
      </c>
      <c r="C427" s="13">
        <v>3</v>
      </c>
      <c r="D427" s="13" t="s">
        <v>23</v>
      </c>
      <c r="E427" s="12" t="s">
        <v>1173</v>
      </c>
      <c r="F427" s="12" t="s">
        <v>15</v>
      </c>
      <c r="G427" s="12" t="s">
        <v>18</v>
      </c>
      <c r="H427" s="14">
        <v>561</v>
      </c>
      <c r="I427" s="15">
        <v>35.4166666666667</v>
      </c>
    </row>
    <row r="428" spans="1:9" x14ac:dyDescent="0.2">
      <c r="A428" s="12">
        <v>2024</v>
      </c>
      <c r="B428" s="12" t="s">
        <v>20</v>
      </c>
      <c r="C428" s="13">
        <v>3</v>
      </c>
      <c r="D428" s="13" t="s">
        <v>23</v>
      </c>
      <c r="E428" s="12" t="s">
        <v>1173</v>
      </c>
      <c r="F428" s="12" t="s">
        <v>19</v>
      </c>
      <c r="G428" s="12" t="s">
        <v>18</v>
      </c>
      <c r="H428" s="14">
        <v>3186</v>
      </c>
      <c r="I428" s="15">
        <v>51.762794476035701</v>
      </c>
    </row>
    <row r="429" spans="1:9" x14ac:dyDescent="0.2">
      <c r="A429" s="12">
        <v>2024</v>
      </c>
      <c r="B429" s="12" t="s">
        <v>20</v>
      </c>
      <c r="C429" s="13">
        <v>3</v>
      </c>
      <c r="D429" s="13" t="s">
        <v>23</v>
      </c>
      <c r="E429" s="12" t="s">
        <v>1174</v>
      </c>
      <c r="F429" s="12" t="s">
        <v>15</v>
      </c>
      <c r="G429" s="12" t="s">
        <v>18</v>
      </c>
      <c r="H429" s="14">
        <v>87</v>
      </c>
      <c r="I429" s="15">
        <v>28.1553398058252</v>
      </c>
    </row>
    <row r="430" spans="1:9" x14ac:dyDescent="0.2">
      <c r="A430" s="12">
        <v>2024</v>
      </c>
      <c r="B430" s="12" t="s">
        <v>20</v>
      </c>
      <c r="C430" s="13">
        <v>3</v>
      </c>
      <c r="D430" s="13" t="s">
        <v>23</v>
      </c>
      <c r="E430" s="12" t="s">
        <v>1174</v>
      </c>
      <c r="F430" s="12" t="s">
        <v>19</v>
      </c>
      <c r="G430" s="12" t="s">
        <v>18</v>
      </c>
      <c r="H430" s="14">
        <v>350</v>
      </c>
      <c r="I430" s="15">
        <v>58.922558922558899</v>
      </c>
    </row>
    <row r="431" spans="1:9" x14ac:dyDescent="0.2">
      <c r="A431" s="12">
        <v>2024</v>
      </c>
      <c r="B431" s="12" t="s">
        <v>20</v>
      </c>
      <c r="C431" s="13">
        <v>3</v>
      </c>
      <c r="D431" s="13" t="s">
        <v>23</v>
      </c>
      <c r="E431" s="12" t="s">
        <v>1175</v>
      </c>
      <c r="F431" s="12" t="s">
        <v>15</v>
      </c>
      <c r="G431" s="12" t="s">
        <v>18</v>
      </c>
      <c r="H431" s="14">
        <v>100</v>
      </c>
      <c r="I431" s="15">
        <v>24.330900243308999</v>
      </c>
    </row>
    <row r="432" spans="1:9" x14ac:dyDescent="0.2">
      <c r="A432" s="12">
        <v>2024</v>
      </c>
      <c r="B432" s="12" t="s">
        <v>20</v>
      </c>
      <c r="C432" s="13">
        <v>3</v>
      </c>
      <c r="D432" s="13" t="s">
        <v>23</v>
      </c>
      <c r="E432" s="12" t="s">
        <v>1175</v>
      </c>
      <c r="F432" s="12" t="s">
        <v>19</v>
      </c>
      <c r="G432" s="12" t="s">
        <v>18</v>
      </c>
      <c r="H432" s="14">
        <v>174</v>
      </c>
      <c r="I432" s="15">
        <v>55.769230769230802</v>
      </c>
    </row>
    <row r="433" spans="1:9" x14ac:dyDescent="0.2">
      <c r="A433" s="12">
        <v>2024</v>
      </c>
      <c r="B433" s="12" t="s">
        <v>20</v>
      </c>
      <c r="C433" s="13">
        <v>4</v>
      </c>
      <c r="D433" s="13" t="s">
        <v>24</v>
      </c>
      <c r="E433" s="12" t="s">
        <v>1171</v>
      </c>
      <c r="F433" s="12" t="s">
        <v>15</v>
      </c>
      <c r="G433" s="12" t="s">
        <v>18</v>
      </c>
      <c r="H433" s="14">
        <v>160</v>
      </c>
      <c r="I433" s="15">
        <v>31.6205533596838</v>
      </c>
    </row>
    <row r="434" spans="1:9" x14ac:dyDescent="0.2">
      <c r="A434" s="12">
        <v>2024</v>
      </c>
      <c r="B434" s="12" t="s">
        <v>20</v>
      </c>
      <c r="C434" s="13">
        <v>4</v>
      </c>
      <c r="D434" s="13" t="s">
        <v>24</v>
      </c>
      <c r="E434" s="12" t="s">
        <v>1171</v>
      </c>
      <c r="F434" s="12" t="s">
        <v>19</v>
      </c>
      <c r="G434" s="12" t="s">
        <v>18</v>
      </c>
      <c r="H434" s="14">
        <v>7083</v>
      </c>
      <c r="I434" s="15">
        <v>54.480424582724403</v>
      </c>
    </row>
    <row r="435" spans="1:9" x14ac:dyDescent="0.2">
      <c r="A435" s="12">
        <v>2024</v>
      </c>
      <c r="B435" s="12" t="s">
        <v>20</v>
      </c>
      <c r="C435" s="13">
        <v>4</v>
      </c>
      <c r="D435" s="13" t="s">
        <v>24</v>
      </c>
      <c r="E435" s="12" t="s">
        <v>1172</v>
      </c>
      <c r="F435" s="12" t="s">
        <v>15</v>
      </c>
      <c r="G435" s="12" t="s">
        <v>18</v>
      </c>
      <c r="H435" s="14">
        <v>27</v>
      </c>
      <c r="I435" s="15">
        <v>30.681818181818201</v>
      </c>
    </row>
    <row r="436" spans="1:9" x14ac:dyDescent="0.2">
      <c r="A436" s="12">
        <v>2024</v>
      </c>
      <c r="B436" s="12" t="s">
        <v>20</v>
      </c>
      <c r="C436" s="13">
        <v>4</v>
      </c>
      <c r="D436" s="13" t="s">
        <v>24</v>
      </c>
      <c r="E436" s="12" t="s">
        <v>1172</v>
      </c>
      <c r="F436" s="12" t="s">
        <v>19</v>
      </c>
      <c r="G436" s="12" t="s">
        <v>18</v>
      </c>
      <c r="H436" s="14">
        <v>747</v>
      </c>
      <c r="I436" s="15">
        <v>52.237762237762198</v>
      </c>
    </row>
    <row r="437" spans="1:9" x14ac:dyDescent="0.2">
      <c r="A437" s="12">
        <v>2024</v>
      </c>
      <c r="B437" s="12" t="s">
        <v>20</v>
      </c>
      <c r="C437" s="13">
        <v>4</v>
      </c>
      <c r="D437" s="13" t="s">
        <v>24</v>
      </c>
      <c r="E437" s="12" t="s">
        <v>1173</v>
      </c>
      <c r="F437" s="12" t="s">
        <v>15</v>
      </c>
      <c r="G437" s="12" t="s">
        <v>18</v>
      </c>
      <c r="H437" s="14">
        <v>75</v>
      </c>
      <c r="I437" s="15">
        <v>28.195488721804502</v>
      </c>
    </row>
    <row r="438" spans="1:9" x14ac:dyDescent="0.2">
      <c r="A438" s="12">
        <v>2024</v>
      </c>
      <c r="B438" s="12" t="s">
        <v>20</v>
      </c>
      <c r="C438" s="13">
        <v>4</v>
      </c>
      <c r="D438" s="13" t="s">
        <v>24</v>
      </c>
      <c r="E438" s="12" t="s">
        <v>1173</v>
      </c>
      <c r="F438" s="12" t="s">
        <v>19</v>
      </c>
      <c r="G438" s="12" t="s">
        <v>18</v>
      </c>
      <c r="H438" s="14">
        <v>945</v>
      </c>
      <c r="I438" s="15">
        <v>54.6875</v>
      </c>
    </row>
    <row r="439" spans="1:9" x14ac:dyDescent="0.2">
      <c r="A439" s="12">
        <v>2024</v>
      </c>
      <c r="B439" s="12" t="s">
        <v>20</v>
      </c>
      <c r="C439" s="13">
        <v>4</v>
      </c>
      <c r="D439" s="13" t="s">
        <v>24</v>
      </c>
      <c r="E439" s="12" t="s">
        <v>1174</v>
      </c>
      <c r="F439" s="12" t="s">
        <v>15</v>
      </c>
      <c r="G439" s="12" t="s">
        <v>18</v>
      </c>
      <c r="H439" s="14">
        <v>11</v>
      </c>
      <c r="I439" s="15">
        <v>29.729729729729701</v>
      </c>
    </row>
    <row r="440" spans="1:9" x14ac:dyDescent="0.2">
      <c r="A440" s="12">
        <v>2024</v>
      </c>
      <c r="B440" s="12" t="s">
        <v>20</v>
      </c>
      <c r="C440" s="13">
        <v>4</v>
      </c>
      <c r="D440" s="13" t="s">
        <v>24</v>
      </c>
      <c r="E440" s="12" t="s">
        <v>1174</v>
      </c>
      <c r="F440" s="12" t="s">
        <v>19</v>
      </c>
      <c r="G440" s="12" t="s">
        <v>18</v>
      </c>
      <c r="H440" s="14">
        <v>233</v>
      </c>
      <c r="I440" s="15">
        <v>56.553398058252398</v>
      </c>
    </row>
    <row r="441" spans="1:9" x14ac:dyDescent="0.2">
      <c r="A441" s="12">
        <v>2024</v>
      </c>
      <c r="B441" s="12" t="s">
        <v>20</v>
      </c>
      <c r="C441" s="13">
        <v>4</v>
      </c>
      <c r="D441" s="13" t="s">
        <v>24</v>
      </c>
      <c r="E441" s="12" t="s">
        <v>1175</v>
      </c>
      <c r="F441" s="12" t="s">
        <v>15</v>
      </c>
      <c r="G441" s="12" t="s">
        <v>18</v>
      </c>
      <c r="H441" s="14" t="s">
        <v>467</v>
      </c>
      <c r="I441" s="15" t="s">
        <v>29</v>
      </c>
    </row>
    <row r="442" spans="1:9" x14ac:dyDescent="0.2">
      <c r="A442" s="12">
        <v>2024</v>
      </c>
      <c r="B442" s="12" t="s">
        <v>20</v>
      </c>
      <c r="C442" s="13">
        <v>4</v>
      </c>
      <c r="D442" s="13" t="s">
        <v>24</v>
      </c>
      <c r="E442" s="12" t="s">
        <v>1175</v>
      </c>
      <c r="F442" s="12" t="s">
        <v>19</v>
      </c>
      <c r="G442" s="12" t="s">
        <v>18</v>
      </c>
      <c r="H442" s="14">
        <v>53</v>
      </c>
      <c r="I442" s="15">
        <v>65.432098765432102</v>
      </c>
    </row>
    <row r="443" spans="1:9" x14ac:dyDescent="0.2">
      <c r="A443" s="12">
        <v>2024</v>
      </c>
      <c r="B443" s="12" t="s">
        <v>20</v>
      </c>
      <c r="C443" s="13">
        <v>5</v>
      </c>
      <c r="D443" s="13" t="s">
        <v>25</v>
      </c>
      <c r="E443" s="12" t="s">
        <v>1171</v>
      </c>
      <c r="F443" s="12" t="s">
        <v>15</v>
      </c>
      <c r="G443" s="12" t="s">
        <v>18</v>
      </c>
      <c r="H443" s="14">
        <v>358</v>
      </c>
      <c r="I443" s="15">
        <v>30.995670995670999</v>
      </c>
    </row>
    <row r="444" spans="1:9" x14ac:dyDescent="0.2">
      <c r="A444" s="12">
        <v>2024</v>
      </c>
      <c r="B444" s="12" t="s">
        <v>20</v>
      </c>
      <c r="C444" s="13">
        <v>5</v>
      </c>
      <c r="D444" s="13" t="s">
        <v>25</v>
      </c>
      <c r="E444" s="12" t="s">
        <v>1171</v>
      </c>
      <c r="F444" s="12" t="s">
        <v>19</v>
      </c>
      <c r="G444" s="12" t="s">
        <v>18</v>
      </c>
      <c r="H444" s="14">
        <v>13270</v>
      </c>
      <c r="I444" s="15">
        <v>54.218590398365698</v>
      </c>
    </row>
    <row r="445" spans="1:9" x14ac:dyDescent="0.2">
      <c r="A445" s="12">
        <v>2024</v>
      </c>
      <c r="B445" s="12" t="s">
        <v>20</v>
      </c>
      <c r="C445" s="13">
        <v>5</v>
      </c>
      <c r="D445" s="13" t="s">
        <v>25</v>
      </c>
      <c r="E445" s="12" t="s">
        <v>1172</v>
      </c>
      <c r="F445" s="12" t="s">
        <v>15</v>
      </c>
      <c r="G445" s="12" t="s">
        <v>18</v>
      </c>
      <c r="H445" s="14">
        <v>81</v>
      </c>
      <c r="I445" s="15">
        <v>38.571428571428598</v>
      </c>
    </row>
    <row r="446" spans="1:9" x14ac:dyDescent="0.2">
      <c r="A446" s="12">
        <v>2024</v>
      </c>
      <c r="B446" s="12" t="s">
        <v>20</v>
      </c>
      <c r="C446" s="13">
        <v>5</v>
      </c>
      <c r="D446" s="13" t="s">
        <v>25</v>
      </c>
      <c r="E446" s="12" t="s">
        <v>1172</v>
      </c>
      <c r="F446" s="12" t="s">
        <v>19</v>
      </c>
      <c r="G446" s="12" t="s">
        <v>18</v>
      </c>
      <c r="H446" s="14">
        <v>1409</v>
      </c>
      <c r="I446" s="15">
        <v>56.929292929292899</v>
      </c>
    </row>
    <row r="447" spans="1:9" x14ac:dyDescent="0.2">
      <c r="A447" s="12">
        <v>2024</v>
      </c>
      <c r="B447" s="12" t="s">
        <v>20</v>
      </c>
      <c r="C447" s="13">
        <v>5</v>
      </c>
      <c r="D447" s="13" t="s">
        <v>25</v>
      </c>
      <c r="E447" s="12" t="s">
        <v>1173</v>
      </c>
      <c r="F447" s="12" t="s">
        <v>15</v>
      </c>
      <c r="G447" s="12" t="s">
        <v>18</v>
      </c>
      <c r="H447" s="14">
        <v>125</v>
      </c>
      <c r="I447" s="15">
        <v>36.873156342182902</v>
      </c>
    </row>
    <row r="448" spans="1:9" x14ac:dyDescent="0.2">
      <c r="A448" s="12">
        <v>2024</v>
      </c>
      <c r="B448" s="12" t="s">
        <v>20</v>
      </c>
      <c r="C448" s="13">
        <v>5</v>
      </c>
      <c r="D448" s="13" t="s">
        <v>25</v>
      </c>
      <c r="E448" s="12" t="s">
        <v>1173</v>
      </c>
      <c r="F448" s="12" t="s">
        <v>19</v>
      </c>
      <c r="G448" s="12" t="s">
        <v>18</v>
      </c>
      <c r="H448" s="14">
        <v>1001</v>
      </c>
      <c r="I448" s="15">
        <v>54.819277108433702</v>
      </c>
    </row>
    <row r="449" spans="1:9" x14ac:dyDescent="0.2">
      <c r="A449" s="12">
        <v>2024</v>
      </c>
      <c r="B449" s="12" t="s">
        <v>20</v>
      </c>
      <c r="C449" s="13">
        <v>5</v>
      </c>
      <c r="D449" s="13" t="s">
        <v>25</v>
      </c>
      <c r="E449" s="12" t="s">
        <v>1174</v>
      </c>
      <c r="F449" s="12" t="s">
        <v>15</v>
      </c>
      <c r="G449" s="12" t="s">
        <v>18</v>
      </c>
      <c r="H449" s="14">
        <v>94</v>
      </c>
      <c r="I449" s="15">
        <v>34.6863468634686</v>
      </c>
    </row>
    <row r="450" spans="1:9" x14ac:dyDescent="0.2">
      <c r="A450" s="12">
        <v>2024</v>
      </c>
      <c r="B450" s="12" t="s">
        <v>20</v>
      </c>
      <c r="C450" s="13">
        <v>5</v>
      </c>
      <c r="D450" s="13" t="s">
        <v>25</v>
      </c>
      <c r="E450" s="12" t="s">
        <v>1174</v>
      </c>
      <c r="F450" s="12" t="s">
        <v>19</v>
      </c>
      <c r="G450" s="12" t="s">
        <v>18</v>
      </c>
      <c r="H450" s="14">
        <v>604</v>
      </c>
      <c r="I450" s="15">
        <v>63.378803777544597</v>
      </c>
    </row>
    <row r="451" spans="1:9" x14ac:dyDescent="0.2">
      <c r="A451" s="12">
        <v>2024</v>
      </c>
      <c r="B451" s="12" t="s">
        <v>20</v>
      </c>
      <c r="C451" s="13">
        <v>5</v>
      </c>
      <c r="D451" s="13" t="s">
        <v>25</v>
      </c>
      <c r="E451" s="12" t="s">
        <v>1175</v>
      </c>
      <c r="F451" s="12" t="s">
        <v>15</v>
      </c>
      <c r="G451" s="12" t="s">
        <v>18</v>
      </c>
      <c r="H451" s="14">
        <v>58</v>
      </c>
      <c r="I451" s="15">
        <v>17.5226586102719</v>
      </c>
    </row>
    <row r="452" spans="1:9" x14ac:dyDescent="0.2">
      <c r="A452" s="12">
        <v>2024</v>
      </c>
      <c r="B452" s="12" t="s">
        <v>20</v>
      </c>
      <c r="C452" s="13">
        <v>5</v>
      </c>
      <c r="D452" s="13" t="s">
        <v>25</v>
      </c>
      <c r="E452" s="12" t="s">
        <v>1175</v>
      </c>
      <c r="F452" s="12" t="s">
        <v>19</v>
      </c>
      <c r="G452" s="12" t="s">
        <v>18</v>
      </c>
      <c r="H452" s="14">
        <v>215</v>
      </c>
      <c r="I452" s="15">
        <v>52.184466019417499</v>
      </c>
    </row>
    <row r="453" spans="1:9" x14ac:dyDescent="0.2">
      <c r="A453" s="12">
        <v>2024</v>
      </c>
      <c r="B453" s="12" t="s">
        <v>20</v>
      </c>
      <c r="C453" s="13">
        <v>6</v>
      </c>
      <c r="D453" s="13" t="s">
        <v>26</v>
      </c>
      <c r="E453" s="12" t="s">
        <v>1171</v>
      </c>
      <c r="F453" s="12" t="s">
        <v>15</v>
      </c>
      <c r="G453" s="12" t="s">
        <v>18</v>
      </c>
      <c r="H453" s="14" t="s">
        <v>1176</v>
      </c>
      <c r="I453" s="15" t="s">
        <v>1176</v>
      </c>
    </row>
    <row r="454" spans="1:9" x14ac:dyDescent="0.2">
      <c r="A454" s="12">
        <v>2024</v>
      </c>
      <c r="B454" s="12" t="s">
        <v>20</v>
      </c>
      <c r="C454" s="13">
        <v>6</v>
      </c>
      <c r="D454" s="13" t="s">
        <v>26</v>
      </c>
      <c r="E454" s="12" t="s">
        <v>1171</v>
      </c>
      <c r="F454" s="12" t="s">
        <v>19</v>
      </c>
      <c r="G454" s="12" t="s">
        <v>18</v>
      </c>
      <c r="H454" s="14" t="s">
        <v>1176</v>
      </c>
      <c r="I454" s="15" t="s">
        <v>1176</v>
      </c>
    </row>
    <row r="455" spans="1:9" x14ac:dyDescent="0.2">
      <c r="A455" s="12">
        <v>2024</v>
      </c>
      <c r="B455" s="12" t="s">
        <v>20</v>
      </c>
      <c r="C455" s="13">
        <v>6</v>
      </c>
      <c r="D455" s="13" t="s">
        <v>26</v>
      </c>
      <c r="E455" s="12" t="s">
        <v>1172</v>
      </c>
      <c r="F455" s="12" t="s">
        <v>15</v>
      </c>
      <c r="G455" s="12" t="s">
        <v>18</v>
      </c>
      <c r="H455" s="14">
        <v>89</v>
      </c>
      <c r="I455" s="15">
        <v>30.9027777777778</v>
      </c>
    </row>
    <row r="456" spans="1:9" x14ac:dyDescent="0.2">
      <c r="A456" s="12">
        <v>2024</v>
      </c>
      <c r="B456" s="12" t="s">
        <v>20</v>
      </c>
      <c r="C456" s="13">
        <v>6</v>
      </c>
      <c r="D456" s="13" t="s">
        <v>26</v>
      </c>
      <c r="E456" s="12" t="s">
        <v>1172</v>
      </c>
      <c r="F456" s="12" t="s">
        <v>19</v>
      </c>
      <c r="G456" s="12" t="s">
        <v>18</v>
      </c>
      <c r="H456" s="14">
        <v>1536</v>
      </c>
      <c r="I456" s="15">
        <v>50.542941757157003</v>
      </c>
    </row>
    <row r="457" spans="1:9" x14ac:dyDescent="0.2">
      <c r="A457" s="12">
        <v>2024</v>
      </c>
      <c r="B457" s="12" t="s">
        <v>20</v>
      </c>
      <c r="C457" s="13">
        <v>6</v>
      </c>
      <c r="D457" s="13" t="s">
        <v>26</v>
      </c>
      <c r="E457" s="12" t="s">
        <v>1173</v>
      </c>
      <c r="F457" s="12" t="s">
        <v>15</v>
      </c>
      <c r="G457" s="12" t="s">
        <v>18</v>
      </c>
      <c r="H457" s="14">
        <v>103</v>
      </c>
      <c r="I457" s="15">
        <v>35.7638888888889</v>
      </c>
    </row>
    <row r="458" spans="1:9" x14ac:dyDescent="0.2">
      <c r="A458" s="12">
        <v>2024</v>
      </c>
      <c r="B458" s="12" t="s">
        <v>20</v>
      </c>
      <c r="C458" s="13">
        <v>6</v>
      </c>
      <c r="D458" s="13" t="s">
        <v>26</v>
      </c>
      <c r="E458" s="12" t="s">
        <v>1173</v>
      </c>
      <c r="F458" s="12" t="s">
        <v>19</v>
      </c>
      <c r="G458" s="12" t="s">
        <v>18</v>
      </c>
      <c r="H458" s="14">
        <v>796</v>
      </c>
      <c r="I458" s="15">
        <v>51.8229166666667</v>
      </c>
    </row>
    <row r="459" spans="1:9" x14ac:dyDescent="0.2">
      <c r="A459" s="12">
        <v>2024</v>
      </c>
      <c r="B459" s="12" t="s">
        <v>20</v>
      </c>
      <c r="C459" s="13">
        <v>6</v>
      </c>
      <c r="D459" s="13" t="s">
        <v>26</v>
      </c>
      <c r="E459" s="12" t="s">
        <v>1174</v>
      </c>
      <c r="F459" s="12" t="s">
        <v>15</v>
      </c>
      <c r="G459" s="12" t="s">
        <v>18</v>
      </c>
      <c r="H459" s="14" t="s">
        <v>47</v>
      </c>
      <c r="I459" s="15" t="s">
        <v>47</v>
      </c>
    </row>
    <row r="460" spans="1:9" x14ac:dyDescent="0.2">
      <c r="A460" s="12">
        <v>2024</v>
      </c>
      <c r="B460" s="12" t="s">
        <v>20</v>
      </c>
      <c r="C460" s="13">
        <v>6</v>
      </c>
      <c r="D460" s="13" t="s">
        <v>26</v>
      </c>
      <c r="E460" s="12" t="s">
        <v>1174</v>
      </c>
      <c r="F460" s="12" t="s">
        <v>19</v>
      </c>
      <c r="G460" s="12" t="s">
        <v>18</v>
      </c>
      <c r="H460" s="14">
        <v>20</v>
      </c>
      <c r="I460" s="15">
        <v>33.8983050847458</v>
      </c>
    </row>
    <row r="461" spans="1:9" x14ac:dyDescent="0.2">
      <c r="A461" s="12">
        <v>2024</v>
      </c>
      <c r="B461" s="12" t="s">
        <v>20</v>
      </c>
      <c r="C461" s="13">
        <v>6</v>
      </c>
      <c r="D461" s="13" t="s">
        <v>26</v>
      </c>
      <c r="E461" s="12" t="s">
        <v>1175</v>
      </c>
      <c r="F461" s="12" t="s">
        <v>15</v>
      </c>
      <c r="G461" s="12" t="s">
        <v>18</v>
      </c>
      <c r="H461" s="14" t="s">
        <v>47</v>
      </c>
      <c r="I461" s="15" t="s">
        <v>47</v>
      </c>
    </row>
    <row r="462" spans="1:9" x14ac:dyDescent="0.2">
      <c r="A462" s="12">
        <v>2024</v>
      </c>
      <c r="B462" s="12" t="s">
        <v>20</v>
      </c>
      <c r="C462" s="13">
        <v>6</v>
      </c>
      <c r="D462" s="13" t="s">
        <v>26</v>
      </c>
      <c r="E462" s="12" t="s">
        <v>1175</v>
      </c>
      <c r="F462" s="12" t="s">
        <v>19</v>
      </c>
      <c r="G462" s="12" t="s">
        <v>18</v>
      </c>
      <c r="H462" s="14">
        <v>14</v>
      </c>
      <c r="I462" s="15">
        <v>73.684210526315795</v>
      </c>
    </row>
    <row r="463" spans="1:9" x14ac:dyDescent="0.2">
      <c r="A463" s="12">
        <v>2024</v>
      </c>
      <c r="B463" s="12" t="s">
        <v>20</v>
      </c>
      <c r="C463" s="13">
        <v>7</v>
      </c>
      <c r="D463" s="13" t="s">
        <v>27</v>
      </c>
      <c r="E463" s="12" t="s">
        <v>1171</v>
      </c>
      <c r="F463" s="12" t="s">
        <v>15</v>
      </c>
      <c r="G463" s="12" t="s">
        <v>18</v>
      </c>
      <c r="H463" s="14" t="s">
        <v>1176</v>
      </c>
      <c r="I463" s="15" t="s">
        <v>1176</v>
      </c>
    </row>
    <row r="464" spans="1:9" x14ac:dyDescent="0.2">
      <c r="A464" s="12">
        <v>2024</v>
      </c>
      <c r="B464" s="12" t="s">
        <v>20</v>
      </c>
      <c r="C464" s="13">
        <v>7</v>
      </c>
      <c r="D464" s="13" t="s">
        <v>27</v>
      </c>
      <c r="E464" s="12" t="s">
        <v>1171</v>
      </c>
      <c r="F464" s="12" t="s">
        <v>19</v>
      </c>
      <c r="G464" s="12" t="s">
        <v>18</v>
      </c>
      <c r="H464" s="14" t="s">
        <v>1176</v>
      </c>
      <c r="I464" s="15" t="s">
        <v>1176</v>
      </c>
    </row>
    <row r="465" spans="1:9" x14ac:dyDescent="0.2">
      <c r="A465" s="12">
        <v>2024</v>
      </c>
      <c r="B465" s="12" t="s">
        <v>20</v>
      </c>
      <c r="C465" s="13">
        <v>7</v>
      </c>
      <c r="D465" s="13" t="s">
        <v>27</v>
      </c>
      <c r="E465" s="12" t="s">
        <v>1172</v>
      </c>
      <c r="F465" s="12" t="s">
        <v>15</v>
      </c>
      <c r="G465" s="12" t="s">
        <v>18</v>
      </c>
      <c r="H465" s="14" t="s">
        <v>1176</v>
      </c>
      <c r="I465" s="15" t="s">
        <v>1176</v>
      </c>
    </row>
    <row r="466" spans="1:9" x14ac:dyDescent="0.2">
      <c r="A466" s="12">
        <v>2024</v>
      </c>
      <c r="B466" s="12" t="s">
        <v>20</v>
      </c>
      <c r="C466" s="13">
        <v>7</v>
      </c>
      <c r="D466" s="13" t="s">
        <v>27</v>
      </c>
      <c r="E466" s="12" t="s">
        <v>1172</v>
      </c>
      <c r="F466" s="12" t="s">
        <v>19</v>
      </c>
      <c r="G466" s="12" t="s">
        <v>18</v>
      </c>
      <c r="H466" s="14" t="s">
        <v>1176</v>
      </c>
      <c r="I466" s="15" t="s">
        <v>1176</v>
      </c>
    </row>
    <row r="467" spans="1:9" x14ac:dyDescent="0.2">
      <c r="A467" s="12">
        <v>2024</v>
      </c>
      <c r="B467" s="12" t="s">
        <v>20</v>
      </c>
      <c r="C467" s="13">
        <v>7</v>
      </c>
      <c r="D467" s="13" t="s">
        <v>27</v>
      </c>
      <c r="E467" s="12" t="s">
        <v>1173</v>
      </c>
      <c r="F467" s="12" t="s">
        <v>15</v>
      </c>
      <c r="G467" s="12" t="s">
        <v>18</v>
      </c>
      <c r="H467" s="14">
        <v>99</v>
      </c>
      <c r="I467" s="15">
        <v>30.745341614906799</v>
      </c>
    </row>
    <row r="468" spans="1:9" x14ac:dyDescent="0.2">
      <c r="A468" s="12">
        <v>2024</v>
      </c>
      <c r="B468" s="12" t="s">
        <v>20</v>
      </c>
      <c r="C468" s="13">
        <v>7</v>
      </c>
      <c r="D468" s="13" t="s">
        <v>27</v>
      </c>
      <c r="E468" s="12" t="s">
        <v>1173</v>
      </c>
      <c r="F468" s="12" t="s">
        <v>19</v>
      </c>
      <c r="G468" s="12" t="s">
        <v>18</v>
      </c>
      <c r="H468" s="14">
        <v>635</v>
      </c>
      <c r="I468" s="15">
        <v>48.2156416097191</v>
      </c>
    </row>
    <row r="469" spans="1:9" x14ac:dyDescent="0.2">
      <c r="A469" s="12">
        <v>2024</v>
      </c>
      <c r="B469" s="12" t="s">
        <v>20</v>
      </c>
      <c r="C469" s="13">
        <v>7</v>
      </c>
      <c r="D469" s="13" t="s">
        <v>27</v>
      </c>
      <c r="E469" s="12" t="s">
        <v>1174</v>
      </c>
      <c r="F469" s="12" t="s">
        <v>15</v>
      </c>
      <c r="G469" s="12" t="s">
        <v>18</v>
      </c>
      <c r="H469" s="14">
        <v>31</v>
      </c>
      <c r="I469" s="15">
        <v>13.247863247863201</v>
      </c>
    </row>
    <row r="470" spans="1:9" x14ac:dyDescent="0.2">
      <c r="A470" s="12">
        <v>2024</v>
      </c>
      <c r="B470" s="12" t="s">
        <v>20</v>
      </c>
      <c r="C470" s="13">
        <v>7</v>
      </c>
      <c r="D470" s="13" t="s">
        <v>27</v>
      </c>
      <c r="E470" s="12" t="s">
        <v>1174</v>
      </c>
      <c r="F470" s="12" t="s">
        <v>19</v>
      </c>
      <c r="G470" s="12" t="s">
        <v>18</v>
      </c>
      <c r="H470" s="14">
        <v>154</v>
      </c>
      <c r="I470" s="15">
        <v>47.826086956521699</v>
      </c>
    </row>
    <row r="471" spans="1:9" x14ac:dyDescent="0.2">
      <c r="A471" s="12">
        <v>2024</v>
      </c>
      <c r="B471" s="12" t="s">
        <v>20</v>
      </c>
      <c r="C471" s="13">
        <v>7</v>
      </c>
      <c r="D471" s="13" t="s">
        <v>27</v>
      </c>
      <c r="E471" s="12" t="s">
        <v>1175</v>
      </c>
      <c r="F471" s="12" t="s">
        <v>15</v>
      </c>
      <c r="G471" s="12" t="s">
        <v>18</v>
      </c>
      <c r="H471" s="14" t="s">
        <v>1183</v>
      </c>
      <c r="I471" s="15" t="s">
        <v>29</v>
      </c>
    </row>
    <row r="472" spans="1:9" x14ac:dyDescent="0.2">
      <c r="A472" s="12">
        <v>2024</v>
      </c>
      <c r="B472" s="12" t="s">
        <v>20</v>
      </c>
      <c r="C472" s="13">
        <v>7</v>
      </c>
      <c r="D472" s="13" t="s">
        <v>27</v>
      </c>
      <c r="E472" s="12" t="s">
        <v>1175</v>
      </c>
      <c r="F472" s="12" t="s">
        <v>19</v>
      </c>
      <c r="G472" s="12" t="s">
        <v>18</v>
      </c>
      <c r="H472" s="14">
        <v>52</v>
      </c>
      <c r="I472" s="15">
        <v>50</v>
      </c>
    </row>
    <row r="473" spans="1:9" x14ac:dyDescent="0.2">
      <c r="A473" s="12">
        <v>2024</v>
      </c>
      <c r="B473" s="12" t="s">
        <v>20</v>
      </c>
      <c r="C473" s="13">
        <v>8</v>
      </c>
      <c r="D473" s="13" t="s">
        <v>30</v>
      </c>
      <c r="E473" s="12" t="s">
        <v>1171</v>
      </c>
      <c r="F473" s="12" t="s">
        <v>15</v>
      </c>
      <c r="G473" s="12" t="s">
        <v>18</v>
      </c>
      <c r="H473" s="14">
        <v>42</v>
      </c>
      <c r="I473" s="15">
        <v>24.137931034482801</v>
      </c>
    </row>
    <row r="474" spans="1:9" x14ac:dyDescent="0.2">
      <c r="A474" s="12">
        <v>2024</v>
      </c>
      <c r="B474" s="12" t="s">
        <v>20</v>
      </c>
      <c r="C474" s="13">
        <v>8</v>
      </c>
      <c r="D474" s="13" t="s">
        <v>30</v>
      </c>
      <c r="E474" s="12" t="s">
        <v>1171</v>
      </c>
      <c r="F474" s="12" t="s">
        <v>19</v>
      </c>
      <c r="G474" s="12" t="s">
        <v>18</v>
      </c>
      <c r="H474" s="14">
        <v>2101</v>
      </c>
      <c r="I474" s="15">
        <v>44.541021835912701</v>
      </c>
    </row>
    <row r="475" spans="1:9" x14ac:dyDescent="0.2">
      <c r="A475" s="12">
        <v>2024</v>
      </c>
      <c r="B475" s="12" t="s">
        <v>20</v>
      </c>
      <c r="C475" s="13">
        <v>8</v>
      </c>
      <c r="D475" s="13" t="s">
        <v>30</v>
      </c>
      <c r="E475" s="12" t="s">
        <v>1172</v>
      </c>
      <c r="F475" s="12" t="s">
        <v>15</v>
      </c>
      <c r="G475" s="12" t="s">
        <v>18</v>
      </c>
      <c r="H475" s="14" t="s">
        <v>1176</v>
      </c>
      <c r="I475" s="15" t="s">
        <v>1176</v>
      </c>
    </row>
    <row r="476" spans="1:9" x14ac:dyDescent="0.2">
      <c r="A476" s="12">
        <v>2024</v>
      </c>
      <c r="B476" s="12" t="s">
        <v>20</v>
      </c>
      <c r="C476" s="13">
        <v>8</v>
      </c>
      <c r="D476" s="13" t="s">
        <v>30</v>
      </c>
      <c r="E476" s="12" t="s">
        <v>1172</v>
      </c>
      <c r="F476" s="12" t="s">
        <v>19</v>
      </c>
      <c r="G476" s="12" t="s">
        <v>18</v>
      </c>
      <c r="H476" s="14" t="s">
        <v>47</v>
      </c>
      <c r="I476" s="15" t="s">
        <v>47</v>
      </c>
    </row>
    <row r="477" spans="1:9" x14ac:dyDescent="0.2">
      <c r="A477" s="12">
        <v>2024</v>
      </c>
      <c r="B477" s="12" t="s">
        <v>20</v>
      </c>
      <c r="C477" s="13">
        <v>8</v>
      </c>
      <c r="D477" s="13" t="s">
        <v>30</v>
      </c>
      <c r="E477" s="12" t="s">
        <v>1173</v>
      </c>
      <c r="F477" s="12" t="s">
        <v>15</v>
      </c>
      <c r="G477" s="12" t="s">
        <v>18</v>
      </c>
      <c r="H477" s="14" t="s">
        <v>1176</v>
      </c>
      <c r="I477" s="15" t="s">
        <v>1176</v>
      </c>
    </row>
    <row r="478" spans="1:9" x14ac:dyDescent="0.2">
      <c r="A478" s="12">
        <v>2024</v>
      </c>
      <c r="B478" s="12" t="s">
        <v>20</v>
      </c>
      <c r="C478" s="13">
        <v>8</v>
      </c>
      <c r="D478" s="13" t="s">
        <v>30</v>
      </c>
      <c r="E478" s="12" t="s">
        <v>1173</v>
      </c>
      <c r="F478" s="12" t="s">
        <v>19</v>
      </c>
      <c r="G478" s="12" t="s">
        <v>18</v>
      </c>
      <c r="H478" s="14" t="s">
        <v>1176</v>
      </c>
      <c r="I478" s="15" t="s">
        <v>1176</v>
      </c>
    </row>
    <row r="479" spans="1:9" x14ac:dyDescent="0.2">
      <c r="A479" s="12">
        <v>2024</v>
      </c>
      <c r="B479" s="12" t="s">
        <v>20</v>
      </c>
      <c r="C479" s="13">
        <v>8</v>
      </c>
      <c r="D479" s="13" t="s">
        <v>30</v>
      </c>
      <c r="E479" s="12" t="s">
        <v>1174</v>
      </c>
      <c r="F479" s="12" t="s">
        <v>15</v>
      </c>
      <c r="G479" s="12" t="s">
        <v>18</v>
      </c>
      <c r="H479" s="14" t="s">
        <v>1176</v>
      </c>
      <c r="I479" s="15" t="s">
        <v>1176</v>
      </c>
    </row>
    <row r="480" spans="1:9" x14ac:dyDescent="0.2">
      <c r="A480" s="12">
        <v>2024</v>
      </c>
      <c r="B480" s="12" t="s">
        <v>20</v>
      </c>
      <c r="C480" s="13">
        <v>8</v>
      </c>
      <c r="D480" s="13" t="s">
        <v>30</v>
      </c>
      <c r="E480" s="12" t="s">
        <v>1174</v>
      </c>
      <c r="F480" s="12" t="s">
        <v>19</v>
      </c>
      <c r="G480" s="12" t="s">
        <v>18</v>
      </c>
      <c r="H480" s="14" t="s">
        <v>1176</v>
      </c>
      <c r="I480" s="15" t="s">
        <v>1176</v>
      </c>
    </row>
    <row r="481" spans="1:9" x14ac:dyDescent="0.2">
      <c r="A481" s="12">
        <v>2024</v>
      </c>
      <c r="B481" s="12" t="s">
        <v>20</v>
      </c>
      <c r="C481" s="13">
        <v>8</v>
      </c>
      <c r="D481" s="13" t="s">
        <v>30</v>
      </c>
      <c r="E481" s="12" t="s">
        <v>1175</v>
      </c>
      <c r="F481" s="12" t="s">
        <v>15</v>
      </c>
      <c r="G481" s="12" t="s">
        <v>18</v>
      </c>
      <c r="H481" s="14" t="s">
        <v>1176</v>
      </c>
      <c r="I481" s="15" t="s">
        <v>1176</v>
      </c>
    </row>
    <row r="482" spans="1:9" x14ac:dyDescent="0.2">
      <c r="A482" s="12">
        <v>2024</v>
      </c>
      <c r="B482" s="12" t="s">
        <v>20</v>
      </c>
      <c r="C482" s="13">
        <v>8</v>
      </c>
      <c r="D482" s="13" t="s">
        <v>30</v>
      </c>
      <c r="E482" s="12" t="s">
        <v>1175</v>
      </c>
      <c r="F482" s="12" t="s">
        <v>19</v>
      </c>
      <c r="G482" s="12" t="s">
        <v>18</v>
      </c>
      <c r="H482" s="14" t="s">
        <v>1176</v>
      </c>
      <c r="I482" s="15" t="s">
        <v>1176</v>
      </c>
    </row>
    <row r="483" spans="1:9" x14ac:dyDescent="0.2">
      <c r="A483" s="64"/>
      <c r="B483" s="66"/>
      <c r="C483" s="66"/>
      <c r="D483" s="66"/>
      <c r="E483" s="66"/>
      <c r="F483" s="66"/>
      <c r="G483" s="66"/>
      <c r="H483" s="66"/>
      <c r="I483" s="65"/>
    </row>
  </sheetData>
  <autoFilter ref="A2:I2" xr:uid="{00000000-0001-0000-0900-000000000000}"/>
  <pageMargins left="0.7" right="0.7" top="0.75" bottom="0.75" header="0.3" footer="0.3"/>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2323"/>
  <sheetViews>
    <sheetView showGridLines="0" workbookViewId="0"/>
  </sheetViews>
  <sheetFormatPr defaultRowHeight="14.25" x14ac:dyDescent="0.2"/>
  <cols>
    <col min="1" max="1" width="8.625" customWidth="1"/>
    <col min="2" max="2" width="15.125" customWidth="1"/>
    <col min="3" max="3" width="14.875" bestFit="1" customWidth="1"/>
    <col min="4" max="5" width="28.625" bestFit="1" customWidth="1"/>
    <col min="6" max="6" width="18.625" bestFit="1" customWidth="1"/>
    <col min="7" max="8" width="15.625" bestFit="1" customWidth="1"/>
    <col min="9" max="9" width="16.75" bestFit="1" customWidth="1"/>
  </cols>
  <sheetData>
    <row r="1" spans="1:10" ht="15" x14ac:dyDescent="0.2">
      <c r="A1" s="8" t="s">
        <v>1212</v>
      </c>
    </row>
    <row r="2" spans="1:10" x14ac:dyDescent="0.2">
      <c r="A2" s="67" t="s">
        <v>3</v>
      </c>
      <c r="B2" s="68" t="s">
        <v>4</v>
      </c>
      <c r="C2" s="68" t="s">
        <v>5</v>
      </c>
      <c r="D2" s="68" t="s">
        <v>6</v>
      </c>
      <c r="E2" s="68" t="s">
        <v>7</v>
      </c>
      <c r="F2" s="68" t="s">
        <v>8</v>
      </c>
      <c r="G2" s="68" t="s">
        <v>9</v>
      </c>
      <c r="H2" s="68" t="s">
        <v>10</v>
      </c>
      <c r="I2" s="69" t="s">
        <v>11</v>
      </c>
      <c r="J2" s="7" t="str">
        <f>HYPERLINK("#'Data notes'!A1", "Data notes")</f>
        <v>Data notes</v>
      </c>
    </row>
    <row r="3" spans="1:10" x14ac:dyDescent="0.2">
      <c r="A3" s="12">
        <v>2009</v>
      </c>
      <c r="B3" s="12" t="s">
        <v>904</v>
      </c>
      <c r="C3" s="13">
        <v>101</v>
      </c>
      <c r="D3" s="13" t="s">
        <v>139</v>
      </c>
      <c r="E3" s="12" t="s">
        <v>1171</v>
      </c>
      <c r="F3" s="12" t="s">
        <v>15</v>
      </c>
      <c r="G3" s="12" t="s">
        <v>18</v>
      </c>
      <c r="H3" s="14" t="s">
        <v>1176</v>
      </c>
      <c r="I3" s="15" t="s">
        <v>1176</v>
      </c>
    </row>
    <row r="4" spans="1:10" x14ac:dyDescent="0.2">
      <c r="A4" s="12">
        <v>2009</v>
      </c>
      <c r="B4" s="12" t="s">
        <v>904</v>
      </c>
      <c r="C4" s="13">
        <v>101</v>
      </c>
      <c r="D4" s="13" t="s">
        <v>139</v>
      </c>
      <c r="E4" s="12" t="s">
        <v>1171</v>
      </c>
      <c r="F4" s="12" t="s">
        <v>19</v>
      </c>
      <c r="G4" s="12" t="s">
        <v>18</v>
      </c>
      <c r="H4" s="14" t="s">
        <v>1176</v>
      </c>
      <c r="I4" s="15" t="s">
        <v>1176</v>
      </c>
    </row>
    <row r="5" spans="1:10" x14ac:dyDescent="0.2">
      <c r="A5" s="12">
        <v>2009</v>
      </c>
      <c r="B5" s="12" t="s">
        <v>904</v>
      </c>
      <c r="C5" s="13">
        <v>101</v>
      </c>
      <c r="D5" s="13" t="s">
        <v>139</v>
      </c>
      <c r="E5" s="12" t="s">
        <v>1172</v>
      </c>
      <c r="F5" s="12" t="s">
        <v>15</v>
      </c>
      <c r="G5" s="12" t="s">
        <v>18</v>
      </c>
      <c r="H5" s="14">
        <v>37</v>
      </c>
      <c r="I5" s="15">
        <v>29.133858267716501</v>
      </c>
    </row>
    <row r="6" spans="1:10" x14ac:dyDescent="0.2">
      <c r="A6" s="12">
        <v>2009</v>
      </c>
      <c r="B6" s="12" t="s">
        <v>904</v>
      </c>
      <c r="C6" s="13">
        <v>101</v>
      </c>
      <c r="D6" s="13" t="s">
        <v>139</v>
      </c>
      <c r="E6" s="12" t="s">
        <v>1172</v>
      </c>
      <c r="F6" s="12" t="s">
        <v>19</v>
      </c>
      <c r="G6" s="12" t="s">
        <v>18</v>
      </c>
      <c r="H6" s="14">
        <v>213</v>
      </c>
      <c r="I6" s="15">
        <v>56.4986737400531</v>
      </c>
    </row>
    <row r="7" spans="1:10" x14ac:dyDescent="0.2">
      <c r="A7" s="12">
        <v>2009</v>
      </c>
      <c r="B7" s="12" t="s">
        <v>904</v>
      </c>
      <c r="C7" s="13">
        <v>101</v>
      </c>
      <c r="D7" s="13" t="s">
        <v>139</v>
      </c>
      <c r="E7" s="12" t="s">
        <v>1173</v>
      </c>
      <c r="F7" s="12" t="s">
        <v>15</v>
      </c>
      <c r="G7" s="12" t="s">
        <v>18</v>
      </c>
      <c r="H7" s="14">
        <v>40</v>
      </c>
      <c r="I7" s="15">
        <v>31.25</v>
      </c>
    </row>
    <row r="8" spans="1:10" x14ac:dyDescent="0.2">
      <c r="A8" s="12">
        <v>2009</v>
      </c>
      <c r="B8" s="12" t="s">
        <v>904</v>
      </c>
      <c r="C8" s="13">
        <v>101</v>
      </c>
      <c r="D8" s="13" t="s">
        <v>139</v>
      </c>
      <c r="E8" s="12" t="s">
        <v>1173</v>
      </c>
      <c r="F8" s="12" t="s">
        <v>19</v>
      </c>
      <c r="G8" s="12" t="s">
        <v>18</v>
      </c>
      <c r="H8" s="14">
        <v>229</v>
      </c>
      <c r="I8" s="15">
        <v>49.3534482758621</v>
      </c>
    </row>
    <row r="9" spans="1:10" x14ac:dyDescent="0.2">
      <c r="A9" s="12">
        <v>2009</v>
      </c>
      <c r="B9" s="12" t="s">
        <v>904</v>
      </c>
      <c r="C9" s="13">
        <v>101</v>
      </c>
      <c r="D9" s="13" t="s">
        <v>139</v>
      </c>
      <c r="E9" s="12" t="s">
        <v>1174</v>
      </c>
      <c r="F9" s="12" t="s">
        <v>15</v>
      </c>
      <c r="G9" s="12" t="s">
        <v>18</v>
      </c>
      <c r="H9" s="14" t="s">
        <v>47</v>
      </c>
      <c r="I9" s="15" t="s">
        <v>47</v>
      </c>
    </row>
    <row r="10" spans="1:10" x14ac:dyDescent="0.2">
      <c r="A10" s="12">
        <v>2009</v>
      </c>
      <c r="B10" s="12" t="s">
        <v>904</v>
      </c>
      <c r="C10" s="13">
        <v>101</v>
      </c>
      <c r="D10" s="13" t="s">
        <v>139</v>
      </c>
      <c r="E10" s="12" t="s">
        <v>1174</v>
      </c>
      <c r="F10" s="12" t="s">
        <v>19</v>
      </c>
      <c r="G10" s="12" t="s">
        <v>18</v>
      </c>
      <c r="H10" s="14">
        <v>45</v>
      </c>
      <c r="I10" s="15">
        <v>71.428571428571402</v>
      </c>
    </row>
    <row r="11" spans="1:10" x14ac:dyDescent="0.2">
      <c r="A11" s="12">
        <v>2009</v>
      </c>
      <c r="B11" s="12" t="s">
        <v>904</v>
      </c>
      <c r="C11" s="13">
        <v>101</v>
      </c>
      <c r="D11" s="13" t="s">
        <v>139</v>
      </c>
      <c r="E11" s="12" t="s">
        <v>1175</v>
      </c>
      <c r="F11" s="12" t="s">
        <v>15</v>
      </c>
      <c r="G11" s="12" t="s">
        <v>18</v>
      </c>
      <c r="H11" s="14" t="s">
        <v>1176</v>
      </c>
      <c r="I11" s="15" t="s">
        <v>1176</v>
      </c>
    </row>
    <row r="12" spans="1:10" x14ac:dyDescent="0.2">
      <c r="A12" s="12">
        <v>2009</v>
      </c>
      <c r="B12" s="12" t="s">
        <v>904</v>
      </c>
      <c r="C12" s="13">
        <v>101</v>
      </c>
      <c r="D12" s="13" t="s">
        <v>139</v>
      </c>
      <c r="E12" s="12" t="s">
        <v>1175</v>
      </c>
      <c r="F12" s="12" t="s">
        <v>19</v>
      </c>
      <c r="G12" s="12" t="s">
        <v>18</v>
      </c>
      <c r="H12" s="14" t="s">
        <v>1176</v>
      </c>
      <c r="I12" s="15" t="s">
        <v>1176</v>
      </c>
    </row>
    <row r="13" spans="1:10" x14ac:dyDescent="0.2">
      <c r="A13" s="12">
        <v>2009</v>
      </c>
      <c r="B13" s="12" t="s">
        <v>904</v>
      </c>
      <c r="C13" s="13">
        <v>102</v>
      </c>
      <c r="D13" s="13" t="s">
        <v>905</v>
      </c>
      <c r="E13" s="12" t="s">
        <v>1171</v>
      </c>
      <c r="F13" s="12" t="s">
        <v>15</v>
      </c>
      <c r="G13" s="12" t="s">
        <v>18</v>
      </c>
      <c r="H13" s="14" t="s">
        <v>1176</v>
      </c>
      <c r="I13" s="15" t="s">
        <v>1176</v>
      </c>
    </row>
    <row r="14" spans="1:10" x14ac:dyDescent="0.2">
      <c r="A14" s="12">
        <v>2009</v>
      </c>
      <c r="B14" s="12" t="s">
        <v>904</v>
      </c>
      <c r="C14" s="13">
        <v>102</v>
      </c>
      <c r="D14" s="13" t="s">
        <v>905</v>
      </c>
      <c r="E14" s="12" t="s">
        <v>1171</v>
      </c>
      <c r="F14" s="12" t="s">
        <v>19</v>
      </c>
      <c r="G14" s="12" t="s">
        <v>18</v>
      </c>
      <c r="H14" s="14" t="s">
        <v>1176</v>
      </c>
      <c r="I14" s="15" t="s">
        <v>1176</v>
      </c>
    </row>
    <row r="15" spans="1:10" x14ac:dyDescent="0.2">
      <c r="A15" s="12">
        <v>2009</v>
      </c>
      <c r="B15" s="12" t="s">
        <v>904</v>
      </c>
      <c r="C15" s="13">
        <v>102</v>
      </c>
      <c r="D15" s="13" t="s">
        <v>905</v>
      </c>
      <c r="E15" s="12" t="s">
        <v>1172</v>
      </c>
      <c r="F15" s="12" t="s">
        <v>15</v>
      </c>
      <c r="G15" s="12" t="s">
        <v>18</v>
      </c>
      <c r="H15" s="14">
        <v>55</v>
      </c>
      <c r="I15" s="15">
        <v>24.122807017543899</v>
      </c>
    </row>
    <row r="16" spans="1:10" x14ac:dyDescent="0.2">
      <c r="A16" s="12">
        <v>2009</v>
      </c>
      <c r="B16" s="12" t="s">
        <v>904</v>
      </c>
      <c r="C16" s="13">
        <v>102</v>
      </c>
      <c r="D16" s="13" t="s">
        <v>905</v>
      </c>
      <c r="E16" s="12" t="s">
        <v>1172</v>
      </c>
      <c r="F16" s="12" t="s">
        <v>19</v>
      </c>
      <c r="G16" s="12" t="s">
        <v>18</v>
      </c>
      <c r="H16" s="14">
        <v>642</v>
      </c>
      <c r="I16" s="15">
        <v>52.970297029702998</v>
      </c>
    </row>
    <row r="17" spans="1:9" x14ac:dyDescent="0.2">
      <c r="A17" s="12">
        <v>2009</v>
      </c>
      <c r="B17" s="12" t="s">
        <v>904</v>
      </c>
      <c r="C17" s="13">
        <v>102</v>
      </c>
      <c r="D17" s="13" t="s">
        <v>905</v>
      </c>
      <c r="E17" s="12" t="s">
        <v>1173</v>
      </c>
      <c r="F17" s="12" t="s">
        <v>15</v>
      </c>
      <c r="G17" s="12" t="s">
        <v>18</v>
      </c>
      <c r="H17" s="14">
        <v>57</v>
      </c>
      <c r="I17" s="15">
        <v>24.675324675324699</v>
      </c>
    </row>
    <row r="18" spans="1:9" x14ac:dyDescent="0.2">
      <c r="A18" s="12">
        <v>2009</v>
      </c>
      <c r="B18" s="12" t="s">
        <v>904</v>
      </c>
      <c r="C18" s="13">
        <v>102</v>
      </c>
      <c r="D18" s="13" t="s">
        <v>905</v>
      </c>
      <c r="E18" s="12" t="s">
        <v>1173</v>
      </c>
      <c r="F18" s="12" t="s">
        <v>19</v>
      </c>
      <c r="G18" s="12" t="s">
        <v>18</v>
      </c>
      <c r="H18" s="14">
        <v>559</v>
      </c>
      <c r="I18" s="15">
        <v>52.145522388059703</v>
      </c>
    </row>
    <row r="19" spans="1:9" x14ac:dyDescent="0.2">
      <c r="A19" s="12">
        <v>2009</v>
      </c>
      <c r="B19" s="12" t="s">
        <v>904</v>
      </c>
      <c r="C19" s="13">
        <v>102</v>
      </c>
      <c r="D19" s="13" t="s">
        <v>905</v>
      </c>
      <c r="E19" s="12" t="s">
        <v>1174</v>
      </c>
      <c r="F19" s="12" t="s">
        <v>15</v>
      </c>
      <c r="G19" s="12" t="s">
        <v>18</v>
      </c>
      <c r="H19" s="14" t="s">
        <v>47</v>
      </c>
      <c r="I19" s="15" t="s">
        <v>47</v>
      </c>
    </row>
    <row r="20" spans="1:9" x14ac:dyDescent="0.2">
      <c r="A20" s="12">
        <v>2009</v>
      </c>
      <c r="B20" s="12" t="s">
        <v>904</v>
      </c>
      <c r="C20" s="13">
        <v>102</v>
      </c>
      <c r="D20" s="13" t="s">
        <v>905</v>
      </c>
      <c r="E20" s="12" t="s">
        <v>1174</v>
      </c>
      <c r="F20" s="12" t="s">
        <v>19</v>
      </c>
      <c r="G20" s="12" t="s">
        <v>18</v>
      </c>
      <c r="H20" s="14">
        <v>24</v>
      </c>
      <c r="I20" s="15">
        <v>55.8139534883721</v>
      </c>
    </row>
    <row r="21" spans="1:9" x14ac:dyDescent="0.2">
      <c r="A21" s="12">
        <v>2009</v>
      </c>
      <c r="B21" s="12" t="s">
        <v>904</v>
      </c>
      <c r="C21" s="13">
        <v>102</v>
      </c>
      <c r="D21" s="13" t="s">
        <v>905</v>
      </c>
      <c r="E21" s="12" t="s">
        <v>1175</v>
      </c>
      <c r="F21" s="12" t="s">
        <v>15</v>
      </c>
      <c r="G21" s="12" t="s">
        <v>18</v>
      </c>
      <c r="H21" s="14" t="s">
        <v>1176</v>
      </c>
      <c r="I21" s="15" t="s">
        <v>1176</v>
      </c>
    </row>
    <row r="22" spans="1:9" x14ac:dyDescent="0.2">
      <c r="A22" s="12">
        <v>2009</v>
      </c>
      <c r="B22" s="12" t="s">
        <v>904</v>
      </c>
      <c r="C22" s="13">
        <v>102</v>
      </c>
      <c r="D22" s="13" t="s">
        <v>905</v>
      </c>
      <c r="E22" s="12" t="s">
        <v>1175</v>
      </c>
      <c r="F22" s="12" t="s">
        <v>19</v>
      </c>
      <c r="G22" s="12" t="s">
        <v>18</v>
      </c>
      <c r="H22" s="14" t="s">
        <v>1176</v>
      </c>
      <c r="I22" s="15" t="s">
        <v>1176</v>
      </c>
    </row>
    <row r="23" spans="1:9" x14ac:dyDescent="0.2">
      <c r="A23" s="12">
        <v>2009</v>
      </c>
      <c r="B23" s="12" t="s">
        <v>904</v>
      </c>
      <c r="C23" s="13">
        <v>103</v>
      </c>
      <c r="D23" s="13" t="s">
        <v>906</v>
      </c>
      <c r="E23" s="12" t="s">
        <v>1171</v>
      </c>
      <c r="F23" s="12" t="s">
        <v>15</v>
      </c>
      <c r="G23" s="12" t="s">
        <v>18</v>
      </c>
      <c r="H23" s="14" t="s">
        <v>1176</v>
      </c>
      <c r="I23" s="15" t="s">
        <v>1176</v>
      </c>
    </row>
    <row r="24" spans="1:9" x14ac:dyDescent="0.2">
      <c r="A24" s="12">
        <v>2009</v>
      </c>
      <c r="B24" s="12" t="s">
        <v>904</v>
      </c>
      <c r="C24" s="13">
        <v>103</v>
      </c>
      <c r="D24" s="13" t="s">
        <v>906</v>
      </c>
      <c r="E24" s="12" t="s">
        <v>1171</v>
      </c>
      <c r="F24" s="12" t="s">
        <v>19</v>
      </c>
      <c r="G24" s="12" t="s">
        <v>18</v>
      </c>
      <c r="H24" s="14" t="s">
        <v>1176</v>
      </c>
      <c r="I24" s="15" t="s">
        <v>1176</v>
      </c>
    </row>
    <row r="25" spans="1:9" x14ac:dyDescent="0.2">
      <c r="A25" s="12">
        <v>2009</v>
      </c>
      <c r="B25" s="12" t="s">
        <v>904</v>
      </c>
      <c r="C25" s="13">
        <v>103</v>
      </c>
      <c r="D25" s="13" t="s">
        <v>906</v>
      </c>
      <c r="E25" s="12" t="s">
        <v>1172</v>
      </c>
      <c r="F25" s="12" t="s">
        <v>15</v>
      </c>
      <c r="G25" s="12" t="s">
        <v>18</v>
      </c>
      <c r="H25" s="14" t="s">
        <v>1176</v>
      </c>
      <c r="I25" s="15" t="s">
        <v>1176</v>
      </c>
    </row>
    <row r="26" spans="1:9" x14ac:dyDescent="0.2">
      <c r="A26" s="12">
        <v>2009</v>
      </c>
      <c r="B26" s="12" t="s">
        <v>904</v>
      </c>
      <c r="C26" s="13">
        <v>103</v>
      </c>
      <c r="D26" s="13" t="s">
        <v>906</v>
      </c>
      <c r="E26" s="12" t="s">
        <v>1172</v>
      </c>
      <c r="F26" s="12" t="s">
        <v>19</v>
      </c>
      <c r="G26" s="12" t="s">
        <v>18</v>
      </c>
      <c r="H26" s="14" t="s">
        <v>1176</v>
      </c>
      <c r="I26" s="15" t="s">
        <v>1176</v>
      </c>
    </row>
    <row r="27" spans="1:9" x14ac:dyDescent="0.2">
      <c r="A27" s="12">
        <v>2009</v>
      </c>
      <c r="B27" s="12" t="s">
        <v>904</v>
      </c>
      <c r="C27" s="13">
        <v>103</v>
      </c>
      <c r="D27" s="13" t="s">
        <v>906</v>
      </c>
      <c r="E27" s="12" t="s">
        <v>1173</v>
      </c>
      <c r="F27" s="12" t="s">
        <v>15</v>
      </c>
      <c r="G27" s="12" t="s">
        <v>18</v>
      </c>
      <c r="H27" s="14">
        <v>8</v>
      </c>
      <c r="I27" s="15">
        <v>25</v>
      </c>
    </row>
    <row r="28" spans="1:9" x14ac:dyDescent="0.2">
      <c r="A28" s="12">
        <v>2009</v>
      </c>
      <c r="B28" s="12" t="s">
        <v>904</v>
      </c>
      <c r="C28" s="13">
        <v>103</v>
      </c>
      <c r="D28" s="13" t="s">
        <v>906</v>
      </c>
      <c r="E28" s="12" t="s">
        <v>1173</v>
      </c>
      <c r="F28" s="12" t="s">
        <v>19</v>
      </c>
      <c r="G28" s="12" t="s">
        <v>18</v>
      </c>
      <c r="H28" s="14">
        <v>130</v>
      </c>
      <c r="I28" s="15">
        <v>58.823529411764703</v>
      </c>
    </row>
    <row r="29" spans="1:9" x14ac:dyDescent="0.2">
      <c r="A29" s="12">
        <v>2009</v>
      </c>
      <c r="B29" s="12" t="s">
        <v>904</v>
      </c>
      <c r="C29" s="13">
        <v>103</v>
      </c>
      <c r="D29" s="13" t="s">
        <v>906</v>
      </c>
      <c r="E29" s="12" t="s">
        <v>1174</v>
      </c>
      <c r="F29" s="12" t="s">
        <v>15</v>
      </c>
      <c r="G29" s="12" t="s">
        <v>18</v>
      </c>
      <c r="H29" s="14">
        <v>41</v>
      </c>
      <c r="I29" s="15">
        <v>38.679245283018901</v>
      </c>
    </row>
    <row r="30" spans="1:9" x14ac:dyDescent="0.2">
      <c r="A30" s="12">
        <v>2009</v>
      </c>
      <c r="B30" s="12" t="s">
        <v>904</v>
      </c>
      <c r="C30" s="13">
        <v>103</v>
      </c>
      <c r="D30" s="13" t="s">
        <v>906</v>
      </c>
      <c r="E30" s="12" t="s">
        <v>1174</v>
      </c>
      <c r="F30" s="12" t="s">
        <v>19</v>
      </c>
      <c r="G30" s="12" t="s">
        <v>18</v>
      </c>
      <c r="H30" s="14">
        <v>65</v>
      </c>
      <c r="I30" s="15">
        <v>53.719008264462801</v>
      </c>
    </row>
    <row r="31" spans="1:9" x14ac:dyDescent="0.2">
      <c r="A31" s="12">
        <v>2009</v>
      </c>
      <c r="B31" s="12" t="s">
        <v>904</v>
      </c>
      <c r="C31" s="13">
        <v>103</v>
      </c>
      <c r="D31" s="13" t="s">
        <v>906</v>
      </c>
      <c r="E31" s="12" t="s">
        <v>1175</v>
      </c>
      <c r="F31" s="12" t="s">
        <v>15</v>
      </c>
      <c r="G31" s="12" t="s">
        <v>18</v>
      </c>
      <c r="H31" s="14">
        <v>20</v>
      </c>
      <c r="I31" s="15">
        <v>27.7777777777778</v>
      </c>
    </row>
    <row r="32" spans="1:9" x14ac:dyDescent="0.2">
      <c r="A32" s="12">
        <v>2009</v>
      </c>
      <c r="B32" s="12" t="s">
        <v>904</v>
      </c>
      <c r="C32" s="13">
        <v>103</v>
      </c>
      <c r="D32" s="13" t="s">
        <v>906</v>
      </c>
      <c r="E32" s="12" t="s">
        <v>1175</v>
      </c>
      <c r="F32" s="12" t="s">
        <v>19</v>
      </c>
      <c r="G32" s="12" t="s">
        <v>18</v>
      </c>
      <c r="H32" s="14">
        <v>16</v>
      </c>
      <c r="I32" s="15">
        <v>42.105263157894697</v>
      </c>
    </row>
    <row r="33" spans="1:9" x14ac:dyDescent="0.2">
      <c r="A33" s="12">
        <v>2009</v>
      </c>
      <c r="B33" s="12" t="s">
        <v>904</v>
      </c>
      <c r="C33" s="13">
        <v>104</v>
      </c>
      <c r="D33" s="13" t="s">
        <v>907</v>
      </c>
      <c r="E33" s="12" t="s">
        <v>1171</v>
      </c>
      <c r="F33" s="12" t="s">
        <v>15</v>
      </c>
      <c r="G33" s="12" t="s">
        <v>18</v>
      </c>
      <c r="H33" s="14">
        <v>222</v>
      </c>
      <c r="I33" s="15">
        <v>42.774566473988401</v>
      </c>
    </row>
    <row r="34" spans="1:9" x14ac:dyDescent="0.2">
      <c r="A34" s="12">
        <v>2009</v>
      </c>
      <c r="B34" s="12" t="s">
        <v>904</v>
      </c>
      <c r="C34" s="13">
        <v>104</v>
      </c>
      <c r="D34" s="13" t="s">
        <v>907</v>
      </c>
      <c r="E34" s="12" t="s">
        <v>1171</v>
      </c>
      <c r="F34" s="12" t="s">
        <v>19</v>
      </c>
      <c r="G34" s="12" t="s">
        <v>18</v>
      </c>
      <c r="H34" s="14">
        <v>5210</v>
      </c>
      <c r="I34" s="15">
        <v>55.004222972972997</v>
      </c>
    </row>
    <row r="35" spans="1:9" x14ac:dyDescent="0.2">
      <c r="A35" s="12">
        <v>2009</v>
      </c>
      <c r="B35" s="12" t="s">
        <v>904</v>
      </c>
      <c r="C35" s="13">
        <v>104</v>
      </c>
      <c r="D35" s="13" t="s">
        <v>907</v>
      </c>
      <c r="E35" s="12" t="s">
        <v>1172</v>
      </c>
      <c r="F35" s="12" t="s">
        <v>15</v>
      </c>
      <c r="G35" s="12" t="s">
        <v>18</v>
      </c>
      <c r="H35" s="14">
        <v>175</v>
      </c>
      <c r="I35" s="15">
        <v>31.474820143884902</v>
      </c>
    </row>
    <row r="36" spans="1:9" x14ac:dyDescent="0.2">
      <c r="A36" s="12">
        <v>2009</v>
      </c>
      <c r="B36" s="12" t="s">
        <v>904</v>
      </c>
      <c r="C36" s="13">
        <v>104</v>
      </c>
      <c r="D36" s="13" t="s">
        <v>907</v>
      </c>
      <c r="E36" s="12" t="s">
        <v>1172</v>
      </c>
      <c r="F36" s="12" t="s">
        <v>19</v>
      </c>
      <c r="G36" s="12" t="s">
        <v>18</v>
      </c>
      <c r="H36" s="14">
        <v>3328</v>
      </c>
      <c r="I36" s="15">
        <v>51.943187139066701</v>
      </c>
    </row>
    <row r="37" spans="1:9" x14ac:dyDescent="0.2">
      <c r="A37" s="12">
        <v>2009</v>
      </c>
      <c r="B37" s="12" t="s">
        <v>904</v>
      </c>
      <c r="C37" s="13">
        <v>104</v>
      </c>
      <c r="D37" s="13" t="s">
        <v>907</v>
      </c>
      <c r="E37" s="12" t="s">
        <v>1173</v>
      </c>
      <c r="F37" s="12" t="s">
        <v>15</v>
      </c>
      <c r="G37" s="12" t="s">
        <v>18</v>
      </c>
      <c r="H37" s="14">
        <v>10</v>
      </c>
      <c r="I37" s="15">
        <v>35.714285714285701</v>
      </c>
    </row>
    <row r="38" spans="1:9" x14ac:dyDescent="0.2">
      <c r="A38" s="12">
        <v>2009</v>
      </c>
      <c r="B38" s="12" t="s">
        <v>904</v>
      </c>
      <c r="C38" s="13">
        <v>104</v>
      </c>
      <c r="D38" s="13" t="s">
        <v>907</v>
      </c>
      <c r="E38" s="12" t="s">
        <v>1173</v>
      </c>
      <c r="F38" s="12" t="s">
        <v>19</v>
      </c>
      <c r="G38" s="12" t="s">
        <v>18</v>
      </c>
      <c r="H38" s="14">
        <v>74</v>
      </c>
      <c r="I38" s="15">
        <v>65.486725663716797</v>
      </c>
    </row>
    <row r="39" spans="1:9" x14ac:dyDescent="0.2">
      <c r="A39" s="12">
        <v>2009</v>
      </c>
      <c r="B39" s="12" t="s">
        <v>904</v>
      </c>
      <c r="C39" s="13">
        <v>104</v>
      </c>
      <c r="D39" s="13" t="s">
        <v>907</v>
      </c>
      <c r="E39" s="12" t="s">
        <v>1174</v>
      </c>
      <c r="F39" s="12" t="s">
        <v>15</v>
      </c>
      <c r="G39" s="12" t="s">
        <v>18</v>
      </c>
      <c r="H39" s="14" t="s">
        <v>1176</v>
      </c>
      <c r="I39" s="15" t="s">
        <v>1176</v>
      </c>
    </row>
    <row r="40" spans="1:9" x14ac:dyDescent="0.2">
      <c r="A40" s="12">
        <v>2009</v>
      </c>
      <c r="B40" s="12" t="s">
        <v>904</v>
      </c>
      <c r="C40" s="13">
        <v>104</v>
      </c>
      <c r="D40" s="13" t="s">
        <v>907</v>
      </c>
      <c r="E40" s="12" t="s">
        <v>1174</v>
      </c>
      <c r="F40" s="12" t="s">
        <v>19</v>
      </c>
      <c r="G40" s="12" t="s">
        <v>18</v>
      </c>
      <c r="H40" s="14" t="s">
        <v>1176</v>
      </c>
      <c r="I40" s="15" t="s">
        <v>1176</v>
      </c>
    </row>
    <row r="41" spans="1:9" x14ac:dyDescent="0.2">
      <c r="A41" s="12">
        <v>2009</v>
      </c>
      <c r="B41" s="12" t="s">
        <v>904</v>
      </c>
      <c r="C41" s="13">
        <v>104</v>
      </c>
      <c r="D41" s="13" t="s">
        <v>907</v>
      </c>
      <c r="E41" s="12" t="s">
        <v>1175</v>
      </c>
      <c r="F41" s="12" t="s">
        <v>15</v>
      </c>
      <c r="G41" s="12" t="s">
        <v>18</v>
      </c>
      <c r="H41" s="14" t="s">
        <v>1176</v>
      </c>
      <c r="I41" s="15" t="s">
        <v>1176</v>
      </c>
    </row>
    <row r="42" spans="1:9" x14ac:dyDescent="0.2">
      <c r="A42" s="12">
        <v>2009</v>
      </c>
      <c r="B42" s="12" t="s">
        <v>904</v>
      </c>
      <c r="C42" s="13">
        <v>104</v>
      </c>
      <c r="D42" s="13" t="s">
        <v>907</v>
      </c>
      <c r="E42" s="12" t="s">
        <v>1175</v>
      </c>
      <c r="F42" s="12" t="s">
        <v>19</v>
      </c>
      <c r="G42" s="12" t="s">
        <v>18</v>
      </c>
      <c r="H42" s="14" t="s">
        <v>1176</v>
      </c>
      <c r="I42" s="15" t="s">
        <v>1176</v>
      </c>
    </row>
    <row r="43" spans="1:9" x14ac:dyDescent="0.2">
      <c r="A43" s="12">
        <v>2009</v>
      </c>
      <c r="B43" s="12" t="s">
        <v>904</v>
      </c>
      <c r="C43" s="13">
        <v>105</v>
      </c>
      <c r="D43" s="13" t="s">
        <v>908</v>
      </c>
      <c r="E43" s="12" t="s">
        <v>1171</v>
      </c>
      <c r="F43" s="12" t="s">
        <v>15</v>
      </c>
      <c r="G43" s="12" t="s">
        <v>18</v>
      </c>
      <c r="H43" s="14" t="s">
        <v>1176</v>
      </c>
      <c r="I43" s="15" t="s">
        <v>1176</v>
      </c>
    </row>
    <row r="44" spans="1:9" x14ac:dyDescent="0.2">
      <c r="A44" s="12">
        <v>2009</v>
      </c>
      <c r="B44" s="12" t="s">
        <v>904</v>
      </c>
      <c r="C44" s="13">
        <v>105</v>
      </c>
      <c r="D44" s="13" t="s">
        <v>908</v>
      </c>
      <c r="E44" s="12" t="s">
        <v>1171</v>
      </c>
      <c r="F44" s="12" t="s">
        <v>19</v>
      </c>
      <c r="G44" s="12" t="s">
        <v>18</v>
      </c>
      <c r="H44" s="14" t="s">
        <v>1176</v>
      </c>
      <c r="I44" s="15" t="s">
        <v>1176</v>
      </c>
    </row>
    <row r="45" spans="1:9" x14ac:dyDescent="0.2">
      <c r="A45" s="12">
        <v>2009</v>
      </c>
      <c r="B45" s="12" t="s">
        <v>904</v>
      </c>
      <c r="C45" s="13">
        <v>105</v>
      </c>
      <c r="D45" s="13" t="s">
        <v>908</v>
      </c>
      <c r="E45" s="12" t="s">
        <v>1172</v>
      </c>
      <c r="F45" s="12" t="s">
        <v>15</v>
      </c>
      <c r="G45" s="12" t="s">
        <v>18</v>
      </c>
      <c r="H45" s="14">
        <v>92</v>
      </c>
      <c r="I45" s="15">
        <v>34.328358208955201</v>
      </c>
    </row>
    <row r="46" spans="1:9" x14ac:dyDescent="0.2">
      <c r="A46" s="12">
        <v>2009</v>
      </c>
      <c r="B46" s="12" t="s">
        <v>904</v>
      </c>
      <c r="C46" s="13">
        <v>105</v>
      </c>
      <c r="D46" s="13" t="s">
        <v>908</v>
      </c>
      <c r="E46" s="12" t="s">
        <v>1172</v>
      </c>
      <c r="F46" s="12" t="s">
        <v>19</v>
      </c>
      <c r="G46" s="12" t="s">
        <v>18</v>
      </c>
      <c r="H46" s="14">
        <v>2212</v>
      </c>
      <c r="I46" s="15">
        <v>56.878374903574198</v>
      </c>
    </row>
    <row r="47" spans="1:9" x14ac:dyDescent="0.2">
      <c r="A47" s="12">
        <v>2009</v>
      </c>
      <c r="B47" s="12" t="s">
        <v>904</v>
      </c>
      <c r="C47" s="13">
        <v>105</v>
      </c>
      <c r="D47" s="13" t="s">
        <v>908</v>
      </c>
      <c r="E47" s="12" t="s">
        <v>1173</v>
      </c>
      <c r="F47" s="12" t="s">
        <v>15</v>
      </c>
      <c r="G47" s="12" t="s">
        <v>18</v>
      </c>
      <c r="H47" s="14">
        <v>49</v>
      </c>
      <c r="I47" s="15">
        <v>30.061349693251501</v>
      </c>
    </row>
    <row r="48" spans="1:9" x14ac:dyDescent="0.2">
      <c r="A48" s="12">
        <v>2009</v>
      </c>
      <c r="B48" s="12" t="s">
        <v>904</v>
      </c>
      <c r="C48" s="13">
        <v>105</v>
      </c>
      <c r="D48" s="13" t="s">
        <v>908</v>
      </c>
      <c r="E48" s="12" t="s">
        <v>1173</v>
      </c>
      <c r="F48" s="12" t="s">
        <v>19</v>
      </c>
      <c r="G48" s="12" t="s">
        <v>18</v>
      </c>
      <c r="H48" s="14">
        <v>936</v>
      </c>
      <c r="I48" s="15">
        <v>58.5</v>
      </c>
    </row>
    <row r="49" spans="1:9" x14ac:dyDescent="0.2">
      <c r="A49" s="12">
        <v>2009</v>
      </c>
      <c r="B49" s="12" t="s">
        <v>904</v>
      </c>
      <c r="C49" s="13">
        <v>105</v>
      </c>
      <c r="D49" s="13" t="s">
        <v>908</v>
      </c>
      <c r="E49" s="12" t="s">
        <v>1174</v>
      </c>
      <c r="F49" s="12" t="s">
        <v>15</v>
      </c>
      <c r="G49" s="12" t="s">
        <v>18</v>
      </c>
      <c r="H49" s="14">
        <v>2</v>
      </c>
      <c r="I49" s="15">
        <v>11.1111111111111</v>
      </c>
    </row>
    <row r="50" spans="1:9" x14ac:dyDescent="0.2">
      <c r="A50" s="12">
        <v>2009</v>
      </c>
      <c r="B50" s="12" t="s">
        <v>904</v>
      </c>
      <c r="C50" s="13">
        <v>105</v>
      </c>
      <c r="D50" s="13" t="s">
        <v>908</v>
      </c>
      <c r="E50" s="12" t="s">
        <v>1174</v>
      </c>
      <c r="F50" s="12" t="s">
        <v>19</v>
      </c>
      <c r="G50" s="12" t="s">
        <v>18</v>
      </c>
      <c r="H50" s="14">
        <v>56</v>
      </c>
      <c r="I50" s="15">
        <v>52.830188679245303</v>
      </c>
    </row>
    <row r="51" spans="1:9" x14ac:dyDescent="0.2">
      <c r="A51" s="12">
        <v>2009</v>
      </c>
      <c r="B51" s="12" t="s">
        <v>904</v>
      </c>
      <c r="C51" s="13">
        <v>105</v>
      </c>
      <c r="D51" s="13" t="s">
        <v>908</v>
      </c>
      <c r="E51" s="12" t="s">
        <v>1175</v>
      </c>
      <c r="F51" s="12" t="s">
        <v>15</v>
      </c>
      <c r="G51" s="12" t="s">
        <v>18</v>
      </c>
      <c r="H51" s="14" t="s">
        <v>1176</v>
      </c>
      <c r="I51" s="15" t="s">
        <v>1176</v>
      </c>
    </row>
    <row r="52" spans="1:9" x14ac:dyDescent="0.2">
      <c r="A52" s="12">
        <v>2009</v>
      </c>
      <c r="B52" s="12" t="s">
        <v>904</v>
      </c>
      <c r="C52" s="13">
        <v>105</v>
      </c>
      <c r="D52" s="13" t="s">
        <v>908</v>
      </c>
      <c r="E52" s="12" t="s">
        <v>1175</v>
      </c>
      <c r="F52" s="12" t="s">
        <v>19</v>
      </c>
      <c r="G52" s="12" t="s">
        <v>18</v>
      </c>
      <c r="H52" s="14" t="s">
        <v>1176</v>
      </c>
      <c r="I52" s="15" t="s">
        <v>1176</v>
      </c>
    </row>
    <row r="53" spans="1:9" x14ac:dyDescent="0.2">
      <c r="A53" s="12">
        <v>2009</v>
      </c>
      <c r="B53" s="12" t="s">
        <v>904</v>
      </c>
      <c r="C53" s="13">
        <v>106</v>
      </c>
      <c r="D53" s="13" t="s">
        <v>909</v>
      </c>
      <c r="E53" s="12" t="s">
        <v>1171</v>
      </c>
      <c r="F53" s="12" t="s">
        <v>15</v>
      </c>
      <c r="G53" s="12" t="s">
        <v>18</v>
      </c>
      <c r="H53" s="14">
        <v>9</v>
      </c>
      <c r="I53" s="15">
        <v>27.272727272727298</v>
      </c>
    </row>
    <row r="54" spans="1:9" x14ac:dyDescent="0.2">
      <c r="A54" s="12">
        <v>2009</v>
      </c>
      <c r="B54" s="12" t="s">
        <v>904</v>
      </c>
      <c r="C54" s="13">
        <v>106</v>
      </c>
      <c r="D54" s="13" t="s">
        <v>909</v>
      </c>
      <c r="E54" s="12" t="s">
        <v>1171</v>
      </c>
      <c r="F54" s="12" t="s">
        <v>19</v>
      </c>
      <c r="G54" s="12" t="s">
        <v>18</v>
      </c>
      <c r="H54" s="14">
        <v>232</v>
      </c>
      <c r="I54" s="15">
        <v>52.607709750566897</v>
      </c>
    </row>
    <row r="55" spans="1:9" x14ac:dyDescent="0.2">
      <c r="A55" s="12">
        <v>2009</v>
      </c>
      <c r="B55" s="12" t="s">
        <v>904</v>
      </c>
      <c r="C55" s="13">
        <v>106</v>
      </c>
      <c r="D55" s="13" t="s">
        <v>909</v>
      </c>
      <c r="E55" s="12" t="s">
        <v>1172</v>
      </c>
      <c r="F55" s="12" t="s">
        <v>15</v>
      </c>
      <c r="G55" s="12" t="s">
        <v>18</v>
      </c>
      <c r="H55" s="14">
        <v>39</v>
      </c>
      <c r="I55" s="15">
        <v>24.6835443037975</v>
      </c>
    </row>
    <row r="56" spans="1:9" x14ac:dyDescent="0.2">
      <c r="A56" s="12">
        <v>2009</v>
      </c>
      <c r="B56" s="12" t="s">
        <v>904</v>
      </c>
      <c r="C56" s="13">
        <v>106</v>
      </c>
      <c r="D56" s="13" t="s">
        <v>909</v>
      </c>
      <c r="E56" s="12" t="s">
        <v>1172</v>
      </c>
      <c r="F56" s="12" t="s">
        <v>19</v>
      </c>
      <c r="G56" s="12" t="s">
        <v>18</v>
      </c>
      <c r="H56" s="14">
        <v>1384</v>
      </c>
      <c r="I56" s="15">
        <v>53.108211818879496</v>
      </c>
    </row>
    <row r="57" spans="1:9" x14ac:dyDescent="0.2">
      <c r="A57" s="12">
        <v>2009</v>
      </c>
      <c r="B57" s="12" t="s">
        <v>904</v>
      </c>
      <c r="C57" s="13">
        <v>106</v>
      </c>
      <c r="D57" s="13" t="s">
        <v>909</v>
      </c>
      <c r="E57" s="12" t="s">
        <v>1173</v>
      </c>
      <c r="F57" s="12" t="s">
        <v>15</v>
      </c>
      <c r="G57" s="12" t="s">
        <v>18</v>
      </c>
      <c r="H57" s="14">
        <v>14</v>
      </c>
      <c r="I57" s="15">
        <v>28.571428571428601</v>
      </c>
    </row>
    <row r="58" spans="1:9" x14ac:dyDescent="0.2">
      <c r="A58" s="12">
        <v>2009</v>
      </c>
      <c r="B58" s="12" t="s">
        <v>904</v>
      </c>
      <c r="C58" s="13">
        <v>106</v>
      </c>
      <c r="D58" s="13" t="s">
        <v>909</v>
      </c>
      <c r="E58" s="12" t="s">
        <v>1173</v>
      </c>
      <c r="F58" s="12" t="s">
        <v>19</v>
      </c>
      <c r="G58" s="12" t="s">
        <v>18</v>
      </c>
      <c r="H58" s="14">
        <v>334</v>
      </c>
      <c r="I58" s="15">
        <v>57.885615251299797</v>
      </c>
    </row>
    <row r="59" spans="1:9" x14ac:dyDescent="0.2">
      <c r="A59" s="12">
        <v>2009</v>
      </c>
      <c r="B59" s="12" t="s">
        <v>904</v>
      </c>
      <c r="C59" s="13">
        <v>106</v>
      </c>
      <c r="D59" s="13" t="s">
        <v>909</v>
      </c>
      <c r="E59" s="12" t="s">
        <v>1174</v>
      </c>
      <c r="F59" s="12" t="s">
        <v>15</v>
      </c>
      <c r="G59" s="12" t="s">
        <v>18</v>
      </c>
      <c r="H59" s="14" t="s">
        <v>1176</v>
      </c>
      <c r="I59" s="15" t="s">
        <v>1176</v>
      </c>
    </row>
    <row r="60" spans="1:9" x14ac:dyDescent="0.2">
      <c r="A60" s="12">
        <v>2009</v>
      </c>
      <c r="B60" s="12" t="s">
        <v>904</v>
      </c>
      <c r="C60" s="13">
        <v>106</v>
      </c>
      <c r="D60" s="13" t="s">
        <v>909</v>
      </c>
      <c r="E60" s="12" t="s">
        <v>1174</v>
      </c>
      <c r="F60" s="12" t="s">
        <v>19</v>
      </c>
      <c r="G60" s="12" t="s">
        <v>18</v>
      </c>
      <c r="H60" s="14" t="s">
        <v>1176</v>
      </c>
      <c r="I60" s="15" t="s">
        <v>1176</v>
      </c>
    </row>
    <row r="61" spans="1:9" x14ac:dyDescent="0.2">
      <c r="A61" s="12">
        <v>2009</v>
      </c>
      <c r="B61" s="12" t="s">
        <v>904</v>
      </c>
      <c r="C61" s="13">
        <v>106</v>
      </c>
      <c r="D61" s="13" t="s">
        <v>909</v>
      </c>
      <c r="E61" s="12" t="s">
        <v>1175</v>
      </c>
      <c r="F61" s="12" t="s">
        <v>15</v>
      </c>
      <c r="G61" s="12" t="s">
        <v>18</v>
      </c>
      <c r="H61" s="14" t="s">
        <v>1176</v>
      </c>
      <c r="I61" s="15" t="s">
        <v>1176</v>
      </c>
    </row>
    <row r="62" spans="1:9" x14ac:dyDescent="0.2">
      <c r="A62" s="12">
        <v>2009</v>
      </c>
      <c r="B62" s="12" t="s">
        <v>904</v>
      </c>
      <c r="C62" s="13">
        <v>106</v>
      </c>
      <c r="D62" s="13" t="s">
        <v>909</v>
      </c>
      <c r="E62" s="12" t="s">
        <v>1175</v>
      </c>
      <c r="F62" s="12" t="s">
        <v>19</v>
      </c>
      <c r="G62" s="12" t="s">
        <v>18</v>
      </c>
      <c r="H62" s="14" t="s">
        <v>1176</v>
      </c>
      <c r="I62" s="15" t="s">
        <v>1176</v>
      </c>
    </row>
    <row r="63" spans="1:9" x14ac:dyDescent="0.2">
      <c r="A63" s="12">
        <v>2009</v>
      </c>
      <c r="B63" s="12" t="s">
        <v>904</v>
      </c>
      <c r="C63" s="13">
        <v>107</v>
      </c>
      <c r="D63" s="13" t="s">
        <v>910</v>
      </c>
      <c r="E63" s="12" t="s">
        <v>1171</v>
      </c>
      <c r="F63" s="12" t="s">
        <v>15</v>
      </c>
      <c r="G63" s="12" t="s">
        <v>18</v>
      </c>
      <c r="H63" s="14">
        <v>347</v>
      </c>
      <c r="I63" s="15">
        <v>36.680761099365697</v>
      </c>
    </row>
    <row r="64" spans="1:9" x14ac:dyDescent="0.2">
      <c r="A64" s="12">
        <v>2009</v>
      </c>
      <c r="B64" s="12" t="s">
        <v>904</v>
      </c>
      <c r="C64" s="13">
        <v>107</v>
      </c>
      <c r="D64" s="13" t="s">
        <v>910</v>
      </c>
      <c r="E64" s="12" t="s">
        <v>1171</v>
      </c>
      <c r="F64" s="12" t="s">
        <v>19</v>
      </c>
      <c r="G64" s="12" t="s">
        <v>18</v>
      </c>
      <c r="H64" s="14">
        <v>28441</v>
      </c>
      <c r="I64" s="15">
        <v>56.429435923890402</v>
      </c>
    </row>
    <row r="65" spans="1:9" x14ac:dyDescent="0.2">
      <c r="A65" s="12">
        <v>2009</v>
      </c>
      <c r="B65" s="12" t="s">
        <v>904</v>
      </c>
      <c r="C65" s="13">
        <v>107</v>
      </c>
      <c r="D65" s="13" t="s">
        <v>910</v>
      </c>
      <c r="E65" s="12" t="s">
        <v>1172</v>
      </c>
      <c r="F65" s="12" t="s">
        <v>15</v>
      </c>
      <c r="G65" s="12" t="s">
        <v>18</v>
      </c>
      <c r="H65" s="14">
        <v>17</v>
      </c>
      <c r="I65" s="15">
        <v>54.838709677419402</v>
      </c>
    </row>
    <row r="66" spans="1:9" x14ac:dyDescent="0.2">
      <c r="A66" s="12">
        <v>2009</v>
      </c>
      <c r="B66" s="12" t="s">
        <v>904</v>
      </c>
      <c r="C66" s="13">
        <v>107</v>
      </c>
      <c r="D66" s="13" t="s">
        <v>910</v>
      </c>
      <c r="E66" s="12" t="s">
        <v>1172</v>
      </c>
      <c r="F66" s="12" t="s">
        <v>19</v>
      </c>
      <c r="G66" s="12" t="s">
        <v>18</v>
      </c>
      <c r="H66" s="14">
        <v>809</v>
      </c>
      <c r="I66" s="15">
        <v>61.755725190839698</v>
      </c>
    </row>
    <row r="67" spans="1:9" x14ac:dyDescent="0.2">
      <c r="A67" s="12">
        <v>2009</v>
      </c>
      <c r="B67" s="12" t="s">
        <v>904</v>
      </c>
      <c r="C67" s="13">
        <v>107</v>
      </c>
      <c r="D67" s="13" t="s">
        <v>910</v>
      </c>
      <c r="E67" s="12" t="s">
        <v>1173</v>
      </c>
      <c r="F67" s="12" t="s">
        <v>15</v>
      </c>
      <c r="G67" s="12" t="s">
        <v>18</v>
      </c>
      <c r="H67" s="14" t="s">
        <v>1176</v>
      </c>
      <c r="I67" s="15" t="s">
        <v>1176</v>
      </c>
    </row>
    <row r="68" spans="1:9" x14ac:dyDescent="0.2">
      <c r="A68" s="12">
        <v>2009</v>
      </c>
      <c r="B68" s="12" t="s">
        <v>904</v>
      </c>
      <c r="C68" s="13">
        <v>107</v>
      </c>
      <c r="D68" s="13" t="s">
        <v>910</v>
      </c>
      <c r="E68" s="12" t="s">
        <v>1173</v>
      </c>
      <c r="F68" s="12" t="s">
        <v>19</v>
      </c>
      <c r="G68" s="12" t="s">
        <v>18</v>
      </c>
      <c r="H68" s="14" t="s">
        <v>47</v>
      </c>
      <c r="I68" s="15" t="s">
        <v>47</v>
      </c>
    </row>
    <row r="69" spans="1:9" x14ac:dyDescent="0.2">
      <c r="A69" s="12">
        <v>2009</v>
      </c>
      <c r="B69" s="12" t="s">
        <v>904</v>
      </c>
      <c r="C69" s="13">
        <v>107</v>
      </c>
      <c r="D69" s="13" t="s">
        <v>910</v>
      </c>
      <c r="E69" s="12" t="s">
        <v>1174</v>
      </c>
      <c r="F69" s="12" t="s">
        <v>15</v>
      </c>
      <c r="G69" s="12" t="s">
        <v>18</v>
      </c>
      <c r="H69" s="14" t="s">
        <v>1176</v>
      </c>
      <c r="I69" s="15" t="s">
        <v>1176</v>
      </c>
    </row>
    <row r="70" spans="1:9" x14ac:dyDescent="0.2">
      <c r="A70" s="12">
        <v>2009</v>
      </c>
      <c r="B70" s="12" t="s">
        <v>904</v>
      </c>
      <c r="C70" s="13">
        <v>107</v>
      </c>
      <c r="D70" s="13" t="s">
        <v>910</v>
      </c>
      <c r="E70" s="12" t="s">
        <v>1174</v>
      </c>
      <c r="F70" s="12" t="s">
        <v>19</v>
      </c>
      <c r="G70" s="12" t="s">
        <v>18</v>
      </c>
      <c r="H70" s="14" t="s">
        <v>1176</v>
      </c>
      <c r="I70" s="15" t="s">
        <v>1176</v>
      </c>
    </row>
    <row r="71" spans="1:9" x14ac:dyDescent="0.2">
      <c r="A71" s="12">
        <v>2009</v>
      </c>
      <c r="B71" s="12" t="s">
        <v>904</v>
      </c>
      <c r="C71" s="13">
        <v>107</v>
      </c>
      <c r="D71" s="13" t="s">
        <v>910</v>
      </c>
      <c r="E71" s="12" t="s">
        <v>1175</v>
      </c>
      <c r="F71" s="12" t="s">
        <v>15</v>
      </c>
      <c r="G71" s="12" t="s">
        <v>18</v>
      </c>
      <c r="H71" s="14" t="s">
        <v>1176</v>
      </c>
      <c r="I71" s="15" t="s">
        <v>1176</v>
      </c>
    </row>
    <row r="72" spans="1:9" x14ac:dyDescent="0.2">
      <c r="A72" s="12">
        <v>2009</v>
      </c>
      <c r="B72" s="12" t="s">
        <v>904</v>
      </c>
      <c r="C72" s="13">
        <v>107</v>
      </c>
      <c r="D72" s="13" t="s">
        <v>910</v>
      </c>
      <c r="E72" s="12" t="s">
        <v>1175</v>
      </c>
      <c r="F72" s="12" t="s">
        <v>19</v>
      </c>
      <c r="G72" s="12" t="s">
        <v>18</v>
      </c>
      <c r="H72" s="14" t="s">
        <v>47</v>
      </c>
      <c r="I72" s="15" t="s">
        <v>47</v>
      </c>
    </row>
    <row r="73" spans="1:9" x14ac:dyDescent="0.2">
      <c r="A73" s="12">
        <v>2009</v>
      </c>
      <c r="B73" s="12" t="s">
        <v>904</v>
      </c>
      <c r="C73" s="13">
        <v>201</v>
      </c>
      <c r="D73" s="13" t="s">
        <v>600</v>
      </c>
      <c r="E73" s="12" t="s">
        <v>1171</v>
      </c>
      <c r="F73" s="12" t="s">
        <v>15</v>
      </c>
      <c r="G73" s="12" t="s">
        <v>18</v>
      </c>
      <c r="H73" s="14">
        <v>72</v>
      </c>
      <c r="I73" s="15">
        <v>37.894736842105303</v>
      </c>
    </row>
    <row r="74" spans="1:9" x14ac:dyDescent="0.2">
      <c r="A74" s="12">
        <v>2009</v>
      </c>
      <c r="B74" s="12" t="s">
        <v>904</v>
      </c>
      <c r="C74" s="13">
        <v>201</v>
      </c>
      <c r="D74" s="13" t="s">
        <v>600</v>
      </c>
      <c r="E74" s="12" t="s">
        <v>1171</v>
      </c>
      <c r="F74" s="12" t="s">
        <v>19</v>
      </c>
      <c r="G74" s="12" t="s">
        <v>18</v>
      </c>
      <c r="H74" s="14">
        <v>23620</v>
      </c>
      <c r="I74" s="15">
        <v>56.713407606607802</v>
      </c>
    </row>
    <row r="75" spans="1:9" x14ac:dyDescent="0.2">
      <c r="A75" s="12">
        <v>2009</v>
      </c>
      <c r="B75" s="12" t="s">
        <v>904</v>
      </c>
      <c r="C75" s="13">
        <v>201</v>
      </c>
      <c r="D75" s="13" t="s">
        <v>600</v>
      </c>
      <c r="E75" s="12" t="s">
        <v>1172</v>
      </c>
      <c r="F75" s="12" t="s">
        <v>15</v>
      </c>
      <c r="G75" s="12" t="s">
        <v>18</v>
      </c>
      <c r="H75" s="14" t="s">
        <v>47</v>
      </c>
      <c r="I75" s="15" t="s">
        <v>47</v>
      </c>
    </row>
    <row r="76" spans="1:9" x14ac:dyDescent="0.2">
      <c r="A76" s="12">
        <v>2009</v>
      </c>
      <c r="B76" s="12" t="s">
        <v>904</v>
      </c>
      <c r="C76" s="13">
        <v>201</v>
      </c>
      <c r="D76" s="13" t="s">
        <v>600</v>
      </c>
      <c r="E76" s="12" t="s">
        <v>1172</v>
      </c>
      <c r="F76" s="12" t="s">
        <v>19</v>
      </c>
      <c r="G76" s="12" t="s">
        <v>18</v>
      </c>
      <c r="H76" s="14">
        <v>303</v>
      </c>
      <c r="I76" s="15">
        <v>48.713826366559502</v>
      </c>
    </row>
    <row r="77" spans="1:9" x14ac:dyDescent="0.2">
      <c r="A77" s="12">
        <v>2009</v>
      </c>
      <c r="B77" s="12" t="s">
        <v>904</v>
      </c>
      <c r="C77" s="13">
        <v>201</v>
      </c>
      <c r="D77" s="13" t="s">
        <v>600</v>
      </c>
      <c r="E77" s="12" t="s">
        <v>1173</v>
      </c>
      <c r="F77" s="12" t="s">
        <v>15</v>
      </c>
      <c r="G77" s="12" t="s">
        <v>18</v>
      </c>
      <c r="H77" s="14" t="s">
        <v>1176</v>
      </c>
      <c r="I77" s="15" t="s">
        <v>1176</v>
      </c>
    </row>
    <row r="78" spans="1:9" x14ac:dyDescent="0.2">
      <c r="A78" s="12">
        <v>2009</v>
      </c>
      <c r="B78" s="12" t="s">
        <v>904</v>
      </c>
      <c r="C78" s="13">
        <v>201</v>
      </c>
      <c r="D78" s="13" t="s">
        <v>600</v>
      </c>
      <c r="E78" s="12" t="s">
        <v>1173</v>
      </c>
      <c r="F78" s="12" t="s">
        <v>19</v>
      </c>
      <c r="G78" s="12" t="s">
        <v>18</v>
      </c>
      <c r="H78" s="14" t="s">
        <v>1176</v>
      </c>
      <c r="I78" s="15" t="s">
        <v>1176</v>
      </c>
    </row>
    <row r="79" spans="1:9" x14ac:dyDescent="0.2">
      <c r="A79" s="12">
        <v>2009</v>
      </c>
      <c r="B79" s="12" t="s">
        <v>904</v>
      </c>
      <c r="C79" s="13">
        <v>201</v>
      </c>
      <c r="D79" s="13" t="s">
        <v>600</v>
      </c>
      <c r="E79" s="12" t="s">
        <v>1174</v>
      </c>
      <c r="F79" s="12" t="s">
        <v>15</v>
      </c>
      <c r="G79" s="12" t="s">
        <v>18</v>
      </c>
      <c r="H79" s="14" t="s">
        <v>1176</v>
      </c>
      <c r="I79" s="15" t="s">
        <v>1176</v>
      </c>
    </row>
    <row r="80" spans="1:9" x14ac:dyDescent="0.2">
      <c r="A80" s="12">
        <v>2009</v>
      </c>
      <c r="B80" s="12" t="s">
        <v>904</v>
      </c>
      <c r="C80" s="13">
        <v>201</v>
      </c>
      <c r="D80" s="13" t="s">
        <v>600</v>
      </c>
      <c r="E80" s="12" t="s">
        <v>1174</v>
      </c>
      <c r="F80" s="12" t="s">
        <v>19</v>
      </c>
      <c r="G80" s="12" t="s">
        <v>18</v>
      </c>
      <c r="H80" s="14" t="s">
        <v>1176</v>
      </c>
      <c r="I80" s="15" t="s">
        <v>1176</v>
      </c>
    </row>
    <row r="81" spans="1:9" x14ac:dyDescent="0.2">
      <c r="A81" s="12">
        <v>2009</v>
      </c>
      <c r="B81" s="12" t="s">
        <v>904</v>
      </c>
      <c r="C81" s="13">
        <v>201</v>
      </c>
      <c r="D81" s="13" t="s">
        <v>600</v>
      </c>
      <c r="E81" s="12" t="s">
        <v>1175</v>
      </c>
      <c r="F81" s="12" t="s">
        <v>15</v>
      </c>
      <c r="G81" s="12" t="s">
        <v>18</v>
      </c>
      <c r="H81" s="14" t="s">
        <v>1176</v>
      </c>
      <c r="I81" s="15" t="s">
        <v>1176</v>
      </c>
    </row>
    <row r="82" spans="1:9" x14ac:dyDescent="0.2">
      <c r="A82" s="12">
        <v>2009</v>
      </c>
      <c r="B82" s="12" t="s">
        <v>904</v>
      </c>
      <c r="C82" s="13">
        <v>201</v>
      </c>
      <c r="D82" s="13" t="s">
        <v>600</v>
      </c>
      <c r="E82" s="12" t="s">
        <v>1175</v>
      </c>
      <c r="F82" s="12" t="s">
        <v>19</v>
      </c>
      <c r="G82" s="12" t="s">
        <v>18</v>
      </c>
      <c r="H82" s="14" t="s">
        <v>1176</v>
      </c>
      <c r="I82" s="15" t="s">
        <v>1176</v>
      </c>
    </row>
    <row r="83" spans="1:9" x14ac:dyDescent="0.2">
      <c r="A83" s="12">
        <v>2009</v>
      </c>
      <c r="B83" s="12" t="s">
        <v>904</v>
      </c>
      <c r="C83" s="13">
        <v>202</v>
      </c>
      <c r="D83" s="13" t="s">
        <v>911</v>
      </c>
      <c r="E83" s="12" t="s">
        <v>1171</v>
      </c>
      <c r="F83" s="12" t="s">
        <v>15</v>
      </c>
      <c r="G83" s="12" t="s">
        <v>18</v>
      </c>
      <c r="H83" s="14">
        <v>13</v>
      </c>
      <c r="I83" s="15">
        <v>36.1111111111111</v>
      </c>
    </row>
    <row r="84" spans="1:9" x14ac:dyDescent="0.2">
      <c r="A84" s="12">
        <v>2009</v>
      </c>
      <c r="B84" s="12" t="s">
        <v>904</v>
      </c>
      <c r="C84" s="13">
        <v>202</v>
      </c>
      <c r="D84" s="13" t="s">
        <v>911</v>
      </c>
      <c r="E84" s="12" t="s">
        <v>1171</v>
      </c>
      <c r="F84" s="12" t="s">
        <v>19</v>
      </c>
      <c r="G84" s="12" t="s">
        <v>18</v>
      </c>
      <c r="H84" s="14">
        <v>1243</v>
      </c>
      <c r="I84" s="15">
        <v>56.295289855072497</v>
      </c>
    </row>
    <row r="85" spans="1:9" x14ac:dyDescent="0.2">
      <c r="A85" s="12">
        <v>2009</v>
      </c>
      <c r="B85" s="12" t="s">
        <v>904</v>
      </c>
      <c r="C85" s="13">
        <v>202</v>
      </c>
      <c r="D85" s="13" t="s">
        <v>911</v>
      </c>
      <c r="E85" s="12" t="s">
        <v>1172</v>
      </c>
      <c r="F85" s="12" t="s">
        <v>15</v>
      </c>
      <c r="G85" s="12" t="s">
        <v>18</v>
      </c>
      <c r="H85" s="14">
        <v>70</v>
      </c>
      <c r="I85" s="15">
        <v>30.567685589519598</v>
      </c>
    </row>
    <row r="86" spans="1:9" x14ac:dyDescent="0.2">
      <c r="A86" s="12">
        <v>2009</v>
      </c>
      <c r="B86" s="12" t="s">
        <v>904</v>
      </c>
      <c r="C86" s="13">
        <v>202</v>
      </c>
      <c r="D86" s="13" t="s">
        <v>911</v>
      </c>
      <c r="E86" s="12" t="s">
        <v>1172</v>
      </c>
      <c r="F86" s="12" t="s">
        <v>19</v>
      </c>
      <c r="G86" s="12" t="s">
        <v>18</v>
      </c>
      <c r="H86" s="14">
        <v>5951</v>
      </c>
      <c r="I86" s="15">
        <v>54.822662367572498</v>
      </c>
    </row>
    <row r="87" spans="1:9" x14ac:dyDescent="0.2">
      <c r="A87" s="12">
        <v>2009</v>
      </c>
      <c r="B87" s="12" t="s">
        <v>904</v>
      </c>
      <c r="C87" s="13">
        <v>202</v>
      </c>
      <c r="D87" s="13" t="s">
        <v>911</v>
      </c>
      <c r="E87" s="12" t="s">
        <v>1173</v>
      </c>
      <c r="F87" s="12" t="s">
        <v>15</v>
      </c>
      <c r="G87" s="12" t="s">
        <v>18</v>
      </c>
      <c r="H87" s="14">
        <v>40</v>
      </c>
      <c r="I87" s="15">
        <v>25.4777070063694</v>
      </c>
    </row>
    <row r="88" spans="1:9" x14ac:dyDescent="0.2">
      <c r="A88" s="12">
        <v>2009</v>
      </c>
      <c r="B88" s="12" t="s">
        <v>904</v>
      </c>
      <c r="C88" s="13">
        <v>202</v>
      </c>
      <c r="D88" s="13" t="s">
        <v>911</v>
      </c>
      <c r="E88" s="12" t="s">
        <v>1173</v>
      </c>
      <c r="F88" s="12" t="s">
        <v>19</v>
      </c>
      <c r="G88" s="12" t="s">
        <v>18</v>
      </c>
      <c r="H88" s="14">
        <v>1378</v>
      </c>
      <c r="I88" s="15">
        <v>56.6844919786096</v>
      </c>
    </row>
    <row r="89" spans="1:9" x14ac:dyDescent="0.2">
      <c r="A89" s="12">
        <v>2009</v>
      </c>
      <c r="B89" s="12" t="s">
        <v>904</v>
      </c>
      <c r="C89" s="13">
        <v>202</v>
      </c>
      <c r="D89" s="13" t="s">
        <v>911</v>
      </c>
      <c r="E89" s="12" t="s">
        <v>1174</v>
      </c>
      <c r="F89" s="12" t="s">
        <v>15</v>
      </c>
      <c r="G89" s="12" t="s">
        <v>18</v>
      </c>
      <c r="H89" s="14" t="s">
        <v>47</v>
      </c>
      <c r="I89" s="15" t="s">
        <v>47</v>
      </c>
    </row>
    <row r="90" spans="1:9" x14ac:dyDescent="0.2">
      <c r="A90" s="12">
        <v>2009</v>
      </c>
      <c r="B90" s="12" t="s">
        <v>904</v>
      </c>
      <c r="C90" s="13">
        <v>202</v>
      </c>
      <c r="D90" s="13" t="s">
        <v>911</v>
      </c>
      <c r="E90" s="12" t="s">
        <v>1174</v>
      </c>
      <c r="F90" s="12" t="s">
        <v>19</v>
      </c>
      <c r="G90" s="12" t="s">
        <v>18</v>
      </c>
      <c r="H90" s="14">
        <v>13</v>
      </c>
      <c r="I90" s="15">
        <v>46.428571428571402</v>
      </c>
    </row>
    <row r="91" spans="1:9" x14ac:dyDescent="0.2">
      <c r="A91" s="12">
        <v>2009</v>
      </c>
      <c r="B91" s="12" t="s">
        <v>904</v>
      </c>
      <c r="C91" s="13">
        <v>202</v>
      </c>
      <c r="D91" s="13" t="s">
        <v>911</v>
      </c>
      <c r="E91" s="12" t="s">
        <v>1175</v>
      </c>
      <c r="F91" s="12" t="s">
        <v>15</v>
      </c>
      <c r="G91" s="12" t="s">
        <v>18</v>
      </c>
      <c r="H91" s="14" t="s">
        <v>1176</v>
      </c>
      <c r="I91" s="15" t="s">
        <v>1176</v>
      </c>
    </row>
    <row r="92" spans="1:9" x14ac:dyDescent="0.2">
      <c r="A92" s="12">
        <v>2009</v>
      </c>
      <c r="B92" s="12" t="s">
        <v>904</v>
      </c>
      <c r="C92" s="13">
        <v>202</v>
      </c>
      <c r="D92" s="13" t="s">
        <v>911</v>
      </c>
      <c r="E92" s="12" t="s">
        <v>1175</v>
      </c>
      <c r="F92" s="12" t="s">
        <v>19</v>
      </c>
      <c r="G92" s="12" t="s">
        <v>18</v>
      </c>
      <c r="H92" s="14" t="s">
        <v>1176</v>
      </c>
      <c r="I92" s="15" t="s">
        <v>1176</v>
      </c>
    </row>
    <row r="93" spans="1:9" x14ac:dyDescent="0.2">
      <c r="A93" s="12">
        <v>2009</v>
      </c>
      <c r="B93" s="12" t="s">
        <v>904</v>
      </c>
      <c r="C93" s="13">
        <v>301</v>
      </c>
      <c r="D93" s="13" t="s">
        <v>634</v>
      </c>
      <c r="E93" s="12" t="s">
        <v>1171</v>
      </c>
      <c r="F93" s="12" t="s">
        <v>15</v>
      </c>
      <c r="G93" s="12" t="s">
        <v>18</v>
      </c>
      <c r="H93" s="14">
        <v>231</v>
      </c>
      <c r="I93" s="15">
        <v>26.072234762979701</v>
      </c>
    </row>
    <row r="94" spans="1:9" x14ac:dyDescent="0.2">
      <c r="A94" s="12">
        <v>2009</v>
      </c>
      <c r="B94" s="12" t="s">
        <v>904</v>
      </c>
      <c r="C94" s="13">
        <v>301</v>
      </c>
      <c r="D94" s="13" t="s">
        <v>634</v>
      </c>
      <c r="E94" s="12" t="s">
        <v>1171</v>
      </c>
      <c r="F94" s="12" t="s">
        <v>19</v>
      </c>
      <c r="G94" s="12" t="s">
        <v>18</v>
      </c>
      <c r="H94" s="14">
        <v>13325</v>
      </c>
      <c r="I94" s="15">
        <v>42.735728030788998</v>
      </c>
    </row>
    <row r="95" spans="1:9" x14ac:dyDescent="0.2">
      <c r="A95" s="12">
        <v>2009</v>
      </c>
      <c r="B95" s="12" t="s">
        <v>904</v>
      </c>
      <c r="C95" s="13">
        <v>301</v>
      </c>
      <c r="D95" s="13" t="s">
        <v>634</v>
      </c>
      <c r="E95" s="12" t="s">
        <v>1172</v>
      </c>
      <c r="F95" s="12" t="s">
        <v>15</v>
      </c>
      <c r="G95" s="12" t="s">
        <v>18</v>
      </c>
      <c r="H95" s="14">
        <v>27</v>
      </c>
      <c r="I95" s="15">
        <v>22.131147540983601</v>
      </c>
    </row>
    <row r="96" spans="1:9" x14ac:dyDescent="0.2">
      <c r="A96" s="12">
        <v>2009</v>
      </c>
      <c r="B96" s="12" t="s">
        <v>904</v>
      </c>
      <c r="C96" s="13">
        <v>301</v>
      </c>
      <c r="D96" s="13" t="s">
        <v>634</v>
      </c>
      <c r="E96" s="12" t="s">
        <v>1172</v>
      </c>
      <c r="F96" s="12" t="s">
        <v>19</v>
      </c>
      <c r="G96" s="12" t="s">
        <v>18</v>
      </c>
      <c r="H96" s="14">
        <v>1022</v>
      </c>
      <c r="I96" s="15">
        <v>42.301324503311299</v>
      </c>
    </row>
    <row r="97" spans="1:9" x14ac:dyDescent="0.2">
      <c r="A97" s="12">
        <v>2009</v>
      </c>
      <c r="B97" s="12" t="s">
        <v>904</v>
      </c>
      <c r="C97" s="13">
        <v>301</v>
      </c>
      <c r="D97" s="13" t="s">
        <v>634</v>
      </c>
      <c r="E97" s="12" t="s">
        <v>1173</v>
      </c>
      <c r="F97" s="12" t="s">
        <v>15</v>
      </c>
      <c r="G97" s="12" t="s">
        <v>18</v>
      </c>
      <c r="H97" s="14" t="s">
        <v>47</v>
      </c>
      <c r="I97" s="15" t="s">
        <v>47</v>
      </c>
    </row>
    <row r="98" spans="1:9" x14ac:dyDescent="0.2">
      <c r="A98" s="12">
        <v>2009</v>
      </c>
      <c r="B98" s="12" t="s">
        <v>904</v>
      </c>
      <c r="C98" s="13">
        <v>301</v>
      </c>
      <c r="D98" s="13" t="s">
        <v>634</v>
      </c>
      <c r="E98" s="12" t="s">
        <v>1173</v>
      </c>
      <c r="F98" s="12" t="s">
        <v>19</v>
      </c>
      <c r="G98" s="12" t="s">
        <v>18</v>
      </c>
      <c r="H98" s="14">
        <v>11</v>
      </c>
      <c r="I98" s="15">
        <v>44</v>
      </c>
    </row>
    <row r="99" spans="1:9" x14ac:dyDescent="0.2">
      <c r="A99" s="12">
        <v>2009</v>
      </c>
      <c r="B99" s="12" t="s">
        <v>904</v>
      </c>
      <c r="C99" s="13">
        <v>301</v>
      </c>
      <c r="D99" s="13" t="s">
        <v>634</v>
      </c>
      <c r="E99" s="12" t="s">
        <v>1174</v>
      </c>
      <c r="F99" s="12" t="s">
        <v>15</v>
      </c>
      <c r="G99" s="12" t="s">
        <v>18</v>
      </c>
      <c r="H99" s="14" t="s">
        <v>47</v>
      </c>
      <c r="I99" s="15" t="s">
        <v>47</v>
      </c>
    </row>
    <row r="100" spans="1:9" x14ac:dyDescent="0.2">
      <c r="A100" s="12">
        <v>2009</v>
      </c>
      <c r="B100" s="12" t="s">
        <v>904</v>
      </c>
      <c r="C100" s="13">
        <v>301</v>
      </c>
      <c r="D100" s="13" t="s">
        <v>634</v>
      </c>
      <c r="E100" s="12" t="s">
        <v>1174</v>
      </c>
      <c r="F100" s="12" t="s">
        <v>19</v>
      </c>
      <c r="G100" s="12" t="s">
        <v>18</v>
      </c>
      <c r="H100" s="14">
        <v>11</v>
      </c>
      <c r="I100" s="15">
        <v>61.1111111111111</v>
      </c>
    </row>
    <row r="101" spans="1:9" x14ac:dyDescent="0.2">
      <c r="A101" s="12">
        <v>2009</v>
      </c>
      <c r="B101" s="12" t="s">
        <v>904</v>
      </c>
      <c r="C101" s="13">
        <v>301</v>
      </c>
      <c r="D101" s="13" t="s">
        <v>634</v>
      </c>
      <c r="E101" s="12" t="s">
        <v>1175</v>
      </c>
      <c r="F101" s="12" t="s">
        <v>15</v>
      </c>
      <c r="G101" s="12" t="s">
        <v>18</v>
      </c>
      <c r="H101" s="14" t="s">
        <v>1176</v>
      </c>
      <c r="I101" s="15" t="s">
        <v>1176</v>
      </c>
    </row>
    <row r="102" spans="1:9" x14ac:dyDescent="0.2">
      <c r="A102" s="12">
        <v>2009</v>
      </c>
      <c r="B102" s="12" t="s">
        <v>904</v>
      </c>
      <c r="C102" s="13">
        <v>301</v>
      </c>
      <c r="D102" s="13" t="s">
        <v>634</v>
      </c>
      <c r="E102" s="12" t="s">
        <v>1175</v>
      </c>
      <c r="F102" s="12" t="s">
        <v>19</v>
      </c>
      <c r="G102" s="12" t="s">
        <v>18</v>
      </c>
      <c r="H102" s="14" t="s">
        <v>1176</v>
      </c>
      <c r="I102" s="15" t="s">
        <v>1176</v>
      </c>
    </row>
    <row r="103" spans="1:9" x14ac:dyDescent="0.2">
      <c r="A103" s="12">
        <v>2009</v>
      </c>
      <c r="B103" s="12" t="s">
        <v>904</v>
      </c>
      <c r="C103" s="13">
        <v>303</v>
      </c>
      <c r="D103" s="13" t="s">
        <v>912</v>
      </c>
      <c r="E103" s="12" t="s">
        <v>1171</v>
      </c>
      <c r="F103" s="12" t="s">
        <v>15</v>
      </c>
      <c r="G103" s="12" t="s">
        <v>18</v>
      </c>
      <c r="H103" s="14" t="s">
        <v>1176</v>
      </c>
      <c r="I103" s="15" t="s">
        <v>1176</v>
      </c>
    </row>
    <row r="104" spans="1:9" x14ac:dyDescent="0.2">
      <c r="A104" s="12">
        <v>2009</v>
      </c>
      <c r="B104" s="12" t="s">
        <v>904</v>
      </c>
      <c r="C104" s="13">
        <v>303</v>
      </c>
      <c r="D104" s="13" t="s">
        <v>912</v>
      </c>
      <c r="E104" s="12" t="s">
        <v>1171</v>
      </c>
      <c r="F104" s="12" t="s">
        <v>19</v>
      </c>
      <c r="G104" s="12" t="s">
        <v>18</v>
      </c>
      <c r="H104" s="14" t="s">
        <v>1176</v>
      </c>
      <c r="I104" s="15" t="s">
        <v>1176</v>
      </c>
    </row>
    <row r="105" spans="1:9" x14ac:dyDescent="0.2">
      <c r="A105" s="12">
        <v>2009</v>
      </c>
      <c r="B105" s="12" t="s">
        <v>904</v>
      </c>
      <c r="C105" s="13">
        <v>303</v>
      </c>
      <c r="D105" s="13" t="s">
        <v>912</v>
      </c>
      <c r="E105" s="12" t="s">
        <v>1172</v>
      </c>
      <c r="F105" s="12" t="s">
        <v>15</v>
      </c>
      <c r="G105" s="12" t="s">
        <v>18</v>
      </c>
      <c r="H105" s="14" t="s">
        <v>1176</v>
      </c>
      <c r="I105" s="15" t="s">
        <v>1176</v>
      </c>
    </row>
    <row r="106" spans="1:9" x14ac:dyDescent="0.2">
      <c r="A106" s="12">
        <v>2009</v>
      </c>
      <c r="B106" s="12" t="s">
        <v>904</v>
      </c>
      <c r="C106" s="13">
        <v>303</v>
      </c>
      <c r="D106" s="13" t="s">
        <v>912</v>
      </c>
      <c r="E106" s="12" t="s">
        <v>1172</v>
      </c>
      <c r="F106" s="12" t="s">
        <v>19</v>
      </c>
      <c r="G106" s="12" t="s">
        <v>18</v>
      </c>
      <c r="H106" s="14" t="s">
        <v>1176</v>
      </c>
      <c r="I106" s="15" t="s">
        <v>1176</v>
      </c>
    </row>
    <row r="107" spans="1:9" x14ac:dyDescent="0.2">
      <c r="A107" s="12">
        <v>2009</v>
      </c>
      <c r="B107" s="12" t="s">
        <v>904</v>
      </c>
      <c r="C107" s="13">
        <v>303</v>
      </c>
      <c r="D107" s="13" t="s">
        <v>912</v>
      </c>
      <c r="E107" s="12" t="s">
        <v>1173</v>
      </c>
      <c r="F107" s="12" t="s">
        <v>15</v>
      </c>
      <c r="G107" s="12" t="s">
        <v>18</v>
      </c>
      <c r="H107" s="14" t="s">
        <v>1176</v>
      </c>
      <c r="I107" s="15" t="s">
        <v>1176</v>
      </c>
    </row>
    <row r="108" spans="1:9" x14ac:dyDescent="0.2">
      <c r="A108" s="12">
        <v>2009</v>
      </c>
      <c r="B108" s="12" t="s">
        <v>904</v>
      </c>
      <c r="C108" s="13">
        <v>303</v>
      </c>
      <c r="D108" s="13" t="s">
        <v>912</v>
      </c>
      <c r="E108" s="12" t="s">
        <v>1173</v>
      </c>
      <c r="F108" s="12" t="s">
        <v>19</v>
      </c>
      <c r="G108" s="12" t="s">
        <v>18</v>
      </c>
      <c r="H108" s="14" t="s">
        <v>1176</v>
      </c>
      <c r="I108" s="15" t="s">
        <v>1176</v>
      </c>
    </row>
    <row r="109" spans="1:9" x14ac:dyDescent="0.2">
      <c r="A109" s="12">
        <v>2009</v>
      </c>
      <c r="B109" s="12" t="s">
        <v>904</v>
      </c>
      <c r="C109" s="13">
        <v>303</v>
      </c>
      <c r="D109" s="13" t="s">
        <v>912</v>
      </c>
      <c r="E109" s="12" t="s">
        <v>1174</v>
      </c>
      <c r="F109" s="12" t="s">
        <v>15</v>
      </c>
      <c r="G109" s="12" t="s">
        <v>18</v>
      </c>
      <c r="H109" s="14">
        <v>5</v>
      </c>
      <c r="I109" s="15">
        <v>18.518518518518501</v>
      </c>
    </row>
    <row r="110" spans="1:9" x14ac:dyDescent="0.2">
      <c r="A110" s="12">
        <v>2009</v>
      </c>
      <c r="B110" s="12" t="s">
        <v>904</v>
      </c>
      <c r="C110" s="13">
        <v>303</v>
      </c>
      <c r="D110" s="13" t="s">
        <v>912</v>
      </c>
      <c r="E110" s="12" t="s">
        <v>1174</v>
      </c>
      <c r="F110" s="12" t="s">
        <v>19</v>
      </c>
      <c r="G110" s="12" t="s">
        <v>18</v>
      </c>
      <c r="H110" s="14">
        <v>9</v>
      </c>
      <c r="I110" s="15">
        <v>47.368421052631597</v>
      </c>
    </row>
    <row r="111" spans="1:9" x14ac:dyDescent="0.2">
      <c r="A111" s="12">
        <v>2009</v>
      </c>
      <c r="B111" s="12" t="s">
        <v>904</v>
      </c>
      <c r="C111" s="13">
        <v>303</v>
      </c>
      <c r="D111" s="13" t="s">
        <v>912</v>
      </c>
      <c r="E111" s="12" t="s">
        <v>1175</v>
      </c>
      <c r="F111" s="12" t="s">
        <v>15</v>
      </c>
      <c r="G111" s="12" t="s">
        <v>18</v>
      </c>
      <c r="H111" s="14">
        <v>18</v>
      </c>
      <c r="I111" s="15">
        <v>10.588235294117601</v>
      </c>
    </row>
    <row r="112" spans="1:9" x14ac:dyDescent="0.2">
      <c r="A112" s="12">
        <v>2009</v>
      </c>
      <c r="B112" s="12" t="s">
        <v>904</v>
      </c>
      <c r="C112" s="13">
        <v>303</v>
      </c>
      <c r="D112" s="13" t="s">
        <v>912</v>
      </c>
      <c r="E112" s="12" t="s">
        <v>1175</v>
      </c>
      <c r="F112" s="12" t="s">
        <v>19</v>
      </c>
      <c r="G112" s="12" t="s">
        <v>18</v>
      </c>
      <c r="H112" s="14">
        <v>19</v>
      </c>
      <c r="I112" s="15">
        <v>32.758620689655203</v>
      </c>
    </row>
    <row r="113" spans="1:9" x14ac:dyDescent="0.2">
      <c r="A113" s="12">
        <v>2009</v>
      </c>
      <c r="B113" s="12" t="s">
        <v>904</v>
      </c>
      <c r="C113" s="13">
        <v>304</v>
      </c>
      <c r="D113" s="13" t="s">
        <v>668</v>
      </c>
      <c r="E113" s="12" t="s">
        <v>1171</v>
      </c>
      <c r="F113" s="12" t="s">
        <v>15</v>
      </c>
      <c r="G113" s="12" t="s">
        <v>18</v>
      </c>
      <c r="H113" s="14" t="s">
        <v>1176</v>
      </c>
      <c r="I113" s="15" t="s">
        <v>1176</v>
      </c>
    </row>
    <row r="114" spans="1:9" x14ac:dyDescent="0.2">
      <c r="A114" s="12">
        <v>2009</v>
      </c>
      <c r="B114" s="12" t="s">
        <v>904</v>
      </c>
      <c r="C114" s="13">
        <v>304</v>
      </c>
      <c r="D114" s="13" t="s">
        <v>668</v>
      </c>
      <c r="E114" s="12" t="s">
        <v>1171</v>
      </c>
      <c r="F114" s="12" t="s">
        <v>19</v>
      </c>
      <c r="G114" s="12" t="s">
        <v>18</v>
      </c>
      <c r="H114" s="14" t="s">
        <v>1176</v>
      </c>
      <c r="I114" s="15" t="s">
        <v>1176</v>
      </c>
    </row>
    <row r="115" spans="1:9" x14ac:dyDescent="0.2">
      <c r="A115" s="12">
        <v>2009</v>
      </c>
      <c r="B115" s="12" t="s">
        <v>904</v>
      </c>
      <c r="C115" s="13">
        <v>304</v>
      </c>
      <c r="D115" s="13" t="s">
        <v>668</v>
      </c>
      <c r="E115" s="12" t="s">
        <v>1172</v>
      </c>
      <c r="F115" s="12" t="s">
        <v>15</v>
      </c>
      <c r="G115" s="12" t="s">
        <v>18</v>
      </c>
      <c r="H115" s="14" t="s">
        <v>1176</v>
      </c>
      <c r="I115" s="15" t="s">
        <v>1176</v>
      </c>
    </row>
    <row r="116" spans="1:9" x14ac:dyDescent="0.2">
      <c r="A116" s="12">
        <v>2009</v>
      </c>
      <c r="B116" s="12" t="s">
        <v>904</v>
      </c>
      <c r="C116" s="13">
        <v>304</v>
      </c>
      <c r="D116" s="13" t="s">
        <v>668</v>
      </c>
      <c r="E116" s="12" t="s">
        <v>1172</v>
      </c>
      <c r="F116" s="12" t="s">
        <v>19</v>
      </c>
      <c r="G116" s="12" t="s">
        <v>18</v>
      </c>
      <c r="H116" s="14" t="s">
        <v>1176</v>
      </c>
      <c r="I116" s="15" t="s">
        <v>1176</v>
      </c>
    </row>
    <row r="117" spans="1:9" x14ac:dyDescent="0.2">
      <c r="A117" s="12">
        <v>2009</v>
      </c>
      <c r="B117" s="12" t="s">
        <v>904</v>
      </c>
      <c r="C117" s="13">
        <v>304</v>
      </c>
      <c r="D117" s="13" t="s">
        <v>668</v>
      </c>
      <c r="E117" s="12" t="s">
        <v>1173</v>
      </c>
      <c r="F117" s="12" t="s">
        <v>15</v>
      </c>
      <c r="G117" s="12" t="s">
        <v>18</v>
      </c>
      <c r="H117" s="14" t="s">
        <v>1176</v>
      </c>
      <c r="I117" s="15" t="s">
        <v>1176</v>
      </c>
    </row>
    <row r="118" spans="1:9" x14ac:dyDescent="0.2">
      <c r="A118" s="12">
        <v>2009</v>
      </c>
      <c r="B118" s="12" t="s">
        <v>904</v>
      </c>
      <c r="C118" s="13">
        <v>304</v>
      </c>
      <c r="D118" s="13" t="s">
        <v>668</v>
      </c>
      <c r="E118" s="12" t="s">
        <v>1173</v>
      </c>
      <c r="F118" s="12" t="s">
        <v>19</v>
      </c>
      <c r="G118" s="12" t="s">
        <v>18</v>
      </c>
      <c r="H118" s="14" t="s">
        <v>1176</v>
      </c>
      <c r="I118" s="15" t="s">
        <v>1176</v>
      </c>
    </row>
    <row r="119" spans="1:9" x14ac:dyDescent="0.2">
      <c r="A119" s="12">
        <v>2009</v>
      </c>
      <c r="B119" s="12" t="s">
        <v>904</v>
      </c>
      <c r="C119" s="13">
        <v>304</v>
      </c>
      <c r="D119" s="13" t="s">
        <v>668</v>
      </c>
      <c r="E119" s="12" t="s">
        <v>1174</v>
      </c>
      <c r="F119" s="12" t="s">
        <v>15</v>
      </c>
      <c r="G119" s="12" t="s">
        <v>18</v>
      </c>
      <c r="H119" s="14">
        <v>26</v>
      </c>
      <c r="I119" s="15">
        <v>21.6666666666667</v>
      </c>
    </row>
    <row r="120" spans="1:9" x14ac:dyDescent="0.2">
      <c r="A120" s="12">
        <v>2009</v>
      </c>
      <c r="B120" s="12" t="s">
        <v>904</v>
      </c>
      <c r="C120" s="13">
        <v>304</v>
      </c>
      <c r="D120" s="13" t="s">
        <v>668</v>
      </c>
      <c r="E120" s="12" t="s">
        <v>1174</v>
      </c>
      <c r="F120" s="12" t="s">
        <v>19</v>
      </c>
      <c r="G120" s="12" t="s">
        <v>18</v>
      </c>
      <c r="H120" s="14">
        <v>127</v>
      </c>
      <c r="I120" s="15">
        <v>50.8</v>
      </c>
    </row>
    <row r="121" spans="1:9" x14ac:dyDescent="0.2">
      <c r="A121" s="12">
        <v>2009</v>
      </c>
      <c r="B121" s="12" t="s">
        <v>904</v>
      </c>
      <c r="C121" s="13">
        <v>304</v>
      </c>
      <c r="D121" s="13" t="s">
        <v>668</v>
      </c>
      <c r="E121" s="12" t="s">
        <v>1175</v>
      </c>
      <c r="F121" s="12" t="s">
        <v>15</v>
      </c>
      <c r="G121" s="12" t="s">
        <v>18</v>
      </c>
      <c r="H121" s="14">
        <v>12</v>
      </c>
      <c r="I121" s="15">
        <v>10.909090909090899</v>
      </c>
    </row>
    <row r="122" spans="1:9" x14ac:dyDescent="0.2">
      <c r="A122" s="12">
        <v>2009</v>
      </c>
      <c r="B122" s="12" t="s">
        <v>904</v>
      </c>
      <c r="C122" s="13">
        <v>304</v>
      </c>
      <c r="D122" s="13" t="s">
        <v>668</v>
      </c>
      <c r="E122" s="12" t="s">
        <v>1175</v>
      </c>
      <c r="F122" s="12" t="s">
        <v>19</v>
      </c>
      <c r="G122" s="12" t="s">
        <v>18</v>
      </c>
      <c r="H122" s="14">
        <v>23</v>
      </c>
      <c r="I122" s="15">
        <v>36.507936507936499</v>
      </c>
    </row>
    <row r="123" spans="1:9" x14ac:dyDescent="0.2">
      <c r="A123" s="12">
        <v>2009</v>
      </c>
      <c r="B123" s="12" t="s">
        <v>904</v>
      </c>
      <c r="C123" s="13">
        <v>305</v>
      </c>
      <c r="D123" s="13" t="s">
        <v>308</v>
      </c>
      <c r="E123" s="12" t="s">
        <v>1171</v>
      </c>
      <c r="F123" s="12" t="s">
        <v>15</v>
      </c>
      <c r="G123" s="12" t="s">
        <v>18</v>
      </c>
      <c r="H123" s="14" t="s">
        <v>1176</v>
      </c>
      <c r="I123" s="15" t="s">
        <v>1176</v>
      </c>
    </row>
    <row r="124" spans="1:9" x14ac:dyDescent="0.2">
      <c r="A124" s="12">
        <v>2009</v>
      </c>
      <c r="B124" s="12" t="s">
        <v>904</v>
      </c>
      <c r="C124" s="13">
        <v>305</v>
      </c>
      <c r="D124" s="13" t="s">
        <v>308</v>
      </c>
      <c r="E124" s="12" t="s">
        <v>1171</v>
      </c>
      <c r="F124" s="12" t="s">
        <v>19</v>
      </c>
      <c r="G124" s="12" t="s">
        <v>18</v>
      </c>
      <c r="H124" s="14" t="s">
        <v>1176</v>
      </c>
      <c r="I124" s="15" t="s">
        <v>1176</v>
      </c>
    </row>
    <row r="125" spans="1:9" x14ac:dyDescent="0.2">
      <c r="A125" s="12">
        <v>2009</v>
      </c>
      <c r="B125" s="12" t="s">
        <v>904</v>
      </c>
      <c r="C125" s="13">
        <v>305</v>
      </c>
      <c r="D125" s="13" t="s">
        <v>308</v>
      </c>
      <c r="E125" s="12" t="s">
        <v>1172</v>
      </c>
      <c r="F125" s="12" t="s">
        <v>15</v>
      </c>
      <c r="G125" s="12" t="s">
        <v>18</v>
      </c>
      <c r="H125" s="14">
        <v>103</v>
      </c>
      <c r="I125" s="15">
        <v>27.320954907161799</v>
      </c>
    </row>
    <row r="126" spans="1:9" x14ac:dyDescent="0.2">
      <c r="A126" s="12">
        <v>2009</v>
      </c>
      <c r="B126" s="12" t="s">
        <v>904</v>
      </c>
      <c r="C126" s="13">
        <v>305</v>
      </c>
      <c r="D126" s="13" t="s">
        <v>308</v>
      </c>
      <c r="E126" s="12" t="s">
        <v>1172</v>
      </c>
      <c r="F126" s="12" t="s">
        <v>19</v>
      </c>
      <c r="G126" s="12" t="s">
        <v>18</v>
      </c>
      <c r="H126" s="14">
        <v>1470</v>
      </c>
      <c r="I126" s="15">
        <v>38.899179677163303</v>
      </c>
    </row>
    <row r="127" spans="1:9" x14ac:dyDescent="0.2">
      <c r="A127" s="12">
        <v>2009</v>
      </c>
      <c r="B127" s="12" t="s">
        <v>904</v>
      </c>
      <c r="C127" s="13">
        <v>305</v>
      </c>
      <c r="D127" s="13" t="s">
        <v>308</v>
      </c>
      <c r="E127" s="12" t="s">
        <v>1173</v>
      </c>
      <c r="F127" s="12" t="s">
        <v>15</v>
      </c>
      <c r="G127" s="12" t="s">
        <v>18</v>
      </c>
      <c r="H127" s="14">
        <v>16</v>
      </c>
      <c r="I127" s="15">
        <v>25</v>
      </c>
    </row>
    <row r="128" spans="1:9" x14ac:dyDescent="0.2">
      <c r="A128" s="12">
        <v>2009</v>
      </c>
      <c r="B128" s="12" t="s">
        <v>904</v>
      </c>
      <c r="C128" s="13">
        <v>305</v>
      </c>
      <c r="D128" s="13" t="s">
        <v>308</v>
      </c>
      <c r="E128" s="12" t="s">
        <v>1173</v>
      </c>
      <c r="F128" s="12" t="s">
        <v>19</v>
      </c>
      <c r="G128" s="12" t="s">
        <v>18</v>
      </c>
      <c r="H128" s="14">
        <v>487</v>
      </c>
      <c r="I128" s="15">
        <v>44.112318840579697</v>
      </c>
    </row>
    <row r="129" spans="1:9" x14ac:dyDescent="0.2">
      <c r="A129" s="12">
        <v>2009</v>
      </c>
      <c r="B129" s="12" t="s">
        <v>904</v>
      </c>
      <c r="C129" s="13">
        <v>305</v>
      </c>
      <c r="D129" s="13" t="s">
        <v>308</v>
      </c>
      <c r="E129" s="12" t="s">
        <v>1174</v>
      </c>
      <c r="F129" s="12" t="s">
        <v>15</v>
      </c>
      <c r="G129" s="12" t="s">
        <v>18</v>
      </c>
      <c r="H129" s="14" t="s">
        <v>322</v>
      </c>
      <c r="I129" s="15" t="s">
        <v>29</v>
      </c>
    </row>
    <row r="130" spans="1:9" x14ac:dyDescent="0.2">
      <c r="A130" s="12">
        <v>2009</v>
      </c>
      <c r="B130" s="12" t="s">
        <v>904</v>
      </c>
      <c r="C130" s="13">
        <v>305</v>
      </c>
      <c r="D130" s="13" t="s">
        <v>308</v>
      </c>
      <c r="E130" s="12" t="s">
        <v>1174</v>
      </c>
      <c r="F130" s="12" t="s">
        <v>19</v>
      </c>
      <c r="G130" s="12" t="s">
        <v>18</v>
      </c>
      <c r="H130" s="14">
        <v>103</v>
      </c>
      <c r="I130" s="15">
        <v>40.234375</v>
      </c>
    </row>
    <row r="131" spans="1:9" x14ac:dyDescent="0.2">
      <c r="A131" s="12">
        <v>2009</v>
      </c>
      <c r="B131" s="12" t="s">
        <v>904</v>
      </c>
      <c r="C131" s="13">
        <v>305</v>
      </c>
      <c r="D131" s="13" t="s">
        <v>308</v>
      </c>
      <c r="E131" s="12" t="s">
        <v>1175</v>
      </c>
      <c r="F131" s="12" t="s">
        <v>15</v>
      </c>
      <c r="G131" s="12" t="s">
        <v>18</v>
      </c>
      <c r="H131" s="14" t="s">
        <v>47</v>
      </c>
      <c r="I131" s="15" t="s">
        <v>47</v>
      </c>
    </row>
    <row r="132" spans="1:9" x14ac:dyDescent="0.2">
      <c r="A132" s="12">
        <v>2009</v>
      </c>
      <c r="B132" s="12" t="s">
        <v>904</v>
      </c>
      <c r="C132" s="13">
        <v>305</v>
      </c>
      <c r="D132" s="13" t="s">
        <v>308</v>
      </c>
      <c r="E132" s="12" t="s">
        <v>1175</v>
      </c>
      <c r="F132" s="12" t="s">
        <v>19</v>
      </c>
      <c r="G132" s="12" t="s">
        <v>18</v>
      </c>
      <c r="H132" s="14">
        <v>88</v>
      </c>
      <c r="I132" s="15">
        <v>59.459459459459502</v>
      </c>
    </row>
    <row r="133" spans="1:9" x14ac:dyDescent="0.2">
      <c r="A133" s="12">
        <v>2009</v>
      </c>
      <c r="B133" s="12" t="s">
        <v>904</v>
      </c>
      <c r="C133" s="13">
        <v>306</v>
      </c>
      <c r="D133" s="13" t="s">
        <v>913</v>
      </c>
      <c r="E133" s="12" t="s">
        <v>1171</v>
      </c>
      <c r="F133" s="12" t="s">
        <v>15</v>
      </c>
      <c r="G133" s="12" t="s">
        <v>18</v>
      </c>
      <c r="H133" s="14" t="s">
        <v>1176</v>
      </c>
      <c r="I133" s="15" t="s">
        <v>1176</v>
      </c>
    </row>
    <row r="134" spans="1:9" x14ac:dyDescent="0.2">
      <c r="A134" s="12">
        <v>2009</v>
      </c>
      <c r="B134" s="12" t="s">
        <v>904</v>
      </c>
      <c r="C134" s="13">
        <v>306</v>
      </c>
      <c r="D134" s="13" t="s">
        <v>913</v>
      </c>
      <c r="E134" s="12" t="s">
        <v>1171</v>
      </c>
      <c r="F134" s="12" t="s">
        <v>19</v>
      </c>
      <c r="G134" s="12" t="s">
        <v>18</v>
      </c>
      <c r="H134" s="14" t="s">
        <v>1176</v>
      </c>
      <c r="I134" s="15" t="s">
        <v>1176</v>
      </c>
    </row>
    <row r="135" spans="1:9" x14ac:dyDescent="0.2">
      <c r="A135" s="12">
        <v>2009</v>
      </c>
      <c r="B135" s="12" t="s">
        <v>904</v>
      </c>
      <c r="C135" s="13">
        <v>306</v>
      </c>
      <c r="D135" s="13" t="s">
        <v>913</v>
      </c>
      <c r="E135" s="12" t="s">
        <v>1172</v>
      </c>
      <c r="F135" s="12" t="s">
        <v>15</v>
      </c>
      <c r="G135" s="12" t="s">
        <v>18</v>
      </c>
      <c r="H135" s="14">
        <v>36</v>
      </c>
      <c r="I135" s="15">
        <v>16.744186046511601</v>
      </c>
    </row>
    <row r="136" spans="1:9" x14ac:dyDescent="0.2">
      <c r="A136" s="12">
        <v>2009</v>
      </c>
      <c r="B136" s="12" t="s">
        <v>904</v>
      </c>
      <c r="C136" s="13">
        <v>306</v>
      </c>
      <c r="D136" s="13" t="s">
        <v>913</v>
      </c>
      <c r="E136" s="12" t="s">
        <v>1172</v>
      </c>
      <c r="F136" s="12" t="s">
        <v>19</v>
      </c>
      <c r="G136" s="12" t="s">
        <v>18</v>
      </c>
      <c r="H136" s="14">
        <v>1153</v>
      </c>
      <c r="I136" s="15">
        <v>39.244383934649399</v>
      </c>
    </row>
    <row r="137" spans="1:9" x14ac:dyDescent="0.2">
      <c r="A137" s="12">
        <v>2009</v>
      </c>
      <c r="B137" s="12" t="s">
        <v>904</v>
      </c>
      <c r="C137" s="13">
        <v>306</v>
      </c>
      <c r="D137" s="13" t="s">
        <v>913</v>
      </c>
      <c r="E137" s="12" t="s">
        <v>1173</v>
      </c>
      <c r="F137" s="12" t="s">
        <v>15</v>
      </c>
      <c r="G137" s="12" t="s">
        <v>18</v>
      </c>
      <c r="H137" s="14">
        <v>9</v>
      </c>
      <c r="I137" s="15">
        <v>11.538461538461499</v>
      </c>
    </row>
    <row r="138" spans="1:9" x14ac:dyDescent="0.2">
      <c r="A138" s="12">
        <v>2009</v>
      </c>
      <c r="B138" s="12" t="s">
        <v>904</v>
      </c>
      <c r="C138" s="13">
        <v>306</v>
      </c>
      <c r="D138" s="13" t="s">
        <v>913</v>
      </c>
      <c r="E138" s="12" t="s">
        <v>1173</v>
      </c>
      <c r="F138" s="12" t="s">
        <v>19</v>
      </c>
      <c r="G138" s="12" t="s">
        <v>18</v>
      </c>
      <c r="H138" s="14">
        <v>325</v>
      </c>
      <c r="I138" s="15">
        <v>41.243654822335003</v>
      </c>
    </row>
    <row r="139" spans="1:9" x14ac:dyDescent="0.2">
      <c r="A139" s="12">
        <v>2009</v>
      </c>
      <c r="B139" s="12" t="s">
        <v>904</v>
      </c>
      <c r="C139" s="13">
        <v>306</v>
      </c>
      <c r="D139" s="13" t="s">
        <v>913</v>
      </c>
      <c r="E139" s="12" t="s">
        <v>1174</v>
      </c>
      <c r="F139" s="12" t="s">
        <v>15</v>
      </c>
      <c r="G139" s="12" t="s">
        <v>18</v>
      </c>
      <c r="H139" s="14">
        <v>7</v>
      </c>
      <c r="I139" s="15">
        <v>28</v>
      </c>
    </row>
    <row r="140" spans="1:9" x14ac:dyDescent="0.2">
      <c r="A140" s="12">
        <v>2009</v>
      </c>
      <c r="B140" s="12" t="s">
        <v>904</v>
      </c>
      <c r="C140" s="13">
        <v>306</v>
      </c>
      <c r="D140" s="13" t="s">
        <v>913</v>
      </c>
      <c r="E140" s="12" t="s">
        <v>1174</v>
      </c>
      <c r="F140" s="12" t="s">
        <v>19</v>
      </c>
      <c r="G140" s="12" t="s">
        <v>18</v>
      </c>
      <c r="H140" s="14">
        <v>68</v>
      </c>
      <c r="I140" s="15">
        <v>44.7368421052632</v>
      </c>
    </row>
    <row r="141" spans="1:9" x14ac:dyDescent="0.2">
      <c r="A141" s="12">
        <v>2009</v>
      </c>
      <c r="B141" s="12" t="s">
        <v>904</v>
      </c>
      <c r="C141" s="13">
        <v>306</v>
      </c>
      <c r="D141" s="13" t="s">
        <v>913</v>
      </c>
      <c r="E141" s="12" t="s">
        <v>1175</v>
      </c>
      <c r="F141" s="12" t="s">
        <v>15</v>
      </c>
      <c r="G141" s="12" t="s">
        <v>18</v>
      </c>
      <c r="H141" s="14">
        <v>9</v>
      </c>
      <c r="I141" s="15">
        <v>21.428571428571399</v>
      </c>
    </row>
    <row r="142" spans="1:9" x14ac:dyDescent="0.2">
      <c r="A142" s="12">
        <v>2009</v>
      </c>
      <c r="B142" s="12" t="s">
        <v>904</v>
      </c>
      <c r="C142" s="13">
        <v>306</v>
      </c>
      <c r="D142" s="13" t="s">
        <v>913</v>
      </c>
      <c r="E142" s="12" t="s">
        <v>1175</v>
      </c>
      <c r="F142" s="12" t="s">
        <v>19</v>
      </c>
      <c r="G142" s="12" t="s">
        <v>18</v>
      </c>
      <c r="H142" s="14">
        <v>39</v>
      </c>
      <c r="I142" s="15">
        <v>31.967213114754099</v>
      </c>
    </row>
    <row r="143" spans="1:9" x14ac:dyDescent="0.2">
      <c r="A143" s="12">
        <v>2009</v>
      </c>
      <c r="B143" s="12" t="s">
        <v>904</v>
      </c>
      <c r="C143" s="13">
        <v>307</v>
      </c>
      <c r="D143" s="13" t="s">
        <v>914</v>
      </c>
      <c r="E143" s="12" t="s">
        <v>1171</v>
      </c>
      <c r="F143" s="12" t="s">
        <v>15</v>
      </c>
      <c r="G143" s="12" t="s">
        <v>18</v>
      </c>
      <c r="H143" s="14" t="s">
        <v>1176</v>
      </c>
      <c r="I143" s="15" t="s">
        <v>1176</v>
      </c>
    </row>
    <row r="144" spans="1:9" x14ac:dyDescent="0.2">
      <c r="A144" s="12">
        <v>2009</v>
      </c>
      <c r="B144" s="12" t="s">
        <v>904</v>
      </c>
      <c r="C144" s="13">
        <v>307</v>
      </c>
      <c r="D144" s="13" t="s">
        <v>914</v>
      </c>
      <c r="E144" s="12" t="s">
        <v>1171</v>
      </c>
      <c r="F144" s="12" t="s">
        <v>19</v>
      </c>
      <c r="G144" s="12" t="s">
        <v>18</v>
      </c>
      <c r="H144" s="14" t="s">
        <v>1176</v>
      </c>
      <c r="I144" s="15" t="s">
        <v>1176</v>
      </c>
    </row>
    <row r="145" spans="1:9" x14ac:dyDescent="0.2">
      <c r="A145" s="12">
        <v>2009</v>
      </c>
      <c r="B145" s="12" t="s">
        <v>904</v>
      </c>
      <c r="C145" s="13">
        <v>307</v>
      </c>
      <c r="D145" s="13" t="s">
        <v>914</v>
      </c>
      <c r="E145" s="12" t="s">
        <v>1172</v>
      </c>
      <c r="F145" s="12" t="s">
        <v>15</v>
      </c>
      <c r="G145" s="12" t="s">
        <v>18</v>
      </c>
      <c r="H145" s="14" t="s">
        <v>1176</v>
      </c>
      <c r="I145" s="15" t="s">
        <v>1176</v>
      </c>
    </row>
    <row r="146" spans="1:9" x14ac:dyDescent="0.2">
      <c r="A146" s="12">
        <v>2009</v>
      </c>
      <c r="B146" s="12" t="s">
        <v>904</v>
      </c>
      <c r="C146" s="13">
        <v>307</v>
      </c>
      <c r="D146" s="13" t="s">
        <v>914</v>
      </c>
      <c r="E146" s="12" t="s">
        <v>1172</v>
      </c>
      <c r="F146" s="12" t="s">
        <v>19</v>
      </c>
      <c r="G146" s="12" t="s">
        <v>18</v>
      </c>
      <c r="H146" s="14" t="s">
        <v>1176</v>
      </c>
      <c r="I146" s="15" t="s">
        <v>1176</v>
      </c>
    </row>
    <row r="147" spans="1:9" x14ac:dyDescent="0.2">
      <c r="A147" s="12">
        <v>2009</v>
      </c>
      <c r="B147" s="12" t="s">
        <v>904</v>
      </c>
      <c r="C147" s="13">
        <v>307</v>
      </c>
      <c r="D147" s="13" t="s">
        <v>914</v>
      </c>
      <c r="E147" s="12" t="s">
        <v>1173</v>
      </c>
      <c r="F147" s="12" t="s">
        <v>15</v>
      </c>
      <c r="G147" s="12" t="s">
        <v>18</v>
      </c>
      <c r="H147" s="14" t="s">
        <v>1176</v>
      </c>
      <c r="I147" s="15" t="s">
        <v>1176</v>
      </c>
    </row>
    <row r="148" spans="1:9" x14ac:dyDescent="0.2">
      <c r="A148" s="12">
        <v>2009</v>
      </c>
      <c r="B148" s="12" t="s">
        <v>904</v>
      </c>
      <c r="C148" s="13">
        <v>307</v>
      </c>
      <c r="D148" s="13" t="s">
        <v>914</v>
      </c>
      <c r="E148" s="12" t="s">
        <v>1173</v>
      </c>
      <c r="F148" s="12" t="s">
        <v>19</v>
      </c>
      <c r="G148" s="12" t="s">
        <v>18</v>
      </c>
      <c r="H148" s="14" t="s">
        <v>1176</v>
      </c>
      <c r="I148" s="15" t="s">
        <v>1176</v>
      </c>
    </row>
    <row r="149" spans="1:9" x14ac:dyDescent="0.2">
      <c r="A149" s="12">
        <v>2009</v>
      </c>
      <c r="B149" s="12" t="s">
        <v>904</v>
      </c>
      <c r="C149" s="13">
        <v>307</v>
      </c>
      <c r="D149" s="13" t="s">
        <v>914</v>
      </c>
      <c r="E149" s="12" t="s">
        <v>1174</v>
      </c>
      <c r="F149" s="12" t="s">
        <v>15</v>
      </c>
      <c r="G149" s="12" t="s">
        <v>18</v>
      </c>
      <c r="H149" s="14" t="s">
        <v>1176</v>
      </c>
      <c r="I149" s="15" t="s">
        <v>1176</v>
      </c>
    </row>
    <row r="150" spans="1:9" x14ac:dyDescent="0.2">
      <c r="A150" s="12">
        <v>2009</v>
      </c>
      <c r="B150" s="12" t="s">
        <v>904</v>
      </c>
      <c r="C150" s="13">
        <v>307</v>
      </c>
      <c r="D150" s="13" t="s">
        <v>914</v>
      </c>
      <c r="E150" s="12" t="s">
        <v>1174</v>
      </c>
      <c r="F150" s="12" t="s">
        <v>19</v>
      </c>
      <c r="G150" s="12" t="s">
        <v>18</v>
      </c>
      <c r="H150" s="14" t="s">
        <v>1176</v>
      </c>
      <c r="I150" s="15" t="s">
        <v>1176</v>
      </c>
    </row>
    <row r="151" spans="1:9" x14ac:dyDescent="0.2">
      <c r="A151" s="12">
        <v>2009</v>
      </c>
      <c r="B151" s="12" t="s">
        <v>904</v>
      </c>
      <c r="C151" s="13">
        <v>307</v>
      </c>
      <c r="D151" s="13" t="s">
        <v>914</v>
      </c>
      <c r="E151" s="12" t="s">
        <v>1175</v>
      </c>
      <c r="F151" s="12" t="s">
        <v>15</v>
      </c>
      <c r="G151" s="12" t="s">
        <v>18</v>
      </c>
      <c r="H151" s="14">
        <v>29</v>
      </c>
      <c r="I151" s="15">
        <v>19.078947368421101</v>
      </c>
    </row>
    <row r="152" spans="1:9" x14ac:dyDescent="0.2">
      <c r="A152" s="12">
        <v>2009</v>
      </c>
      <c r="B152" s="12" t="s">
        <v>904</v>
      </c>
      <c r="C152" s="13">
        <v>307</v>
      </c>
      <c r="D152" s="13" t="s">
        <v>914</v>
      </c>
      <c r="E152" s="12" t="s">
        <v>1175</v>
      </c>
      <c r="F152" s="12" t="s">
        <v>19</v>
      </c>
      <c r="G152" s="12" t="s">
        <v>18</v>
      </c>
      <c r="H152" s="14" t="s">
        <v>47</v>
      </c>
      <c r="I152" s="15" t="s">
        <v>47</v>
      </c>
    </row>
    <row r="153" spans="1:9" x14ac:dyDescent="0.2">
      <c r="A153" s="12">
        <v>2009</v>
      </c>
      <c r="B153" s="12" t="s">
        <v>904</v>
      </c>
      <c r="C153" s="13">
        <v>309</v>
      </c>
      <c r="D153" s="13" t="s">
        <v>915</v>
      </c>
      <c r="E153" s="12" t="s">
        <v>1171</v>
      </c>
      <c r="F153" s="12" t="s">
        <v>15</v>
      </c>
      <c r="G153" s="12" t="s">
        <v>18</v>
      </c>
      <c r="H153" s="14" t="s">
        <v>1176</v>
      </c>
      <c r="I153" s="15" t="s">
        <v>1176</v>
      </c>
    </row>
    <row r="154" spans="1:9" x14ac:dyDescent="0.2">
      <c r="A154" s="12">
        <v>2009</v>
      </c>
      <c r="B154" s="12" t="s">
        <v>904</v>
      </c>
      <c r="C154" s="13">
        <v>309</v>
      </c>
      <c r="D154" s="13" t="s">
        <v>915</v>
      </c>
      <c r="E154" s="12" t="s">
        <v>1171</v>
      </c>
      <c r="F154" s="12" t="s">
        <v>19</v>
      </c>
      <c r="G154" s="12" t="s">
        <v>18</v>
      </c>
      <c r="H154" s="14" t="s">
        <v>1176</v>
      </c>
      <c r="I154" s="15" t="s">
        <v>1176</v>
      </c>
    </row>
    <row r="155" spans="1:9" x14ac:dyDescent="0.2">
      <c r="A155" s="12">
        <v>2009</v>
      </c>
      <c r="B155" s="12" t="s">
        <v>904</v>
      </c>
      <c r="C155" s="13">
        <v>309</v>
      </c>
      <c r="D155" s="13" t="s">
        <v>915</v>
      </c>
      <c r="E155" s="12" t="s">
        <v>1172</v>
      </c>
      <c r="F155" s="12" t="s">
        <v>15</v>
      </c>
      <c r="G155" s="12" t="s">
        <v>18</v>
      </c>
      <c r="H155" s="14" t="s">
        <v>1176</v>
      </c>
      <c r="I155" s="15" t="s">
        <v>1176</v>
      </c>
    </row>
    <row r="156" spans="1:9" x14ac:dyDescent="0.2">
      <c r="A156" s="12">
        <v>2009</v>
      </c>
      <c r="B156" s="12" t="s">
        <v>904</v>
      </c>
      <c r="C156" s="13">
        <v>309</v>
      </c>
      <c r="D156" s="13" t="s">
        <v>915</v>
      </c>
      <c r="E156" s="12" t="s">
        <v>1172</v>
      </c>
      <c r="F156" s="12" t="s">
        <v>19</v>
      </c>
      <c r="G156" s="12" t="s">
        <v>18</v>
      </c>
      <c r="H156" s="14" t="s">
        <v>1176</v>
      </c>
      <c r="I156" s="15" t="s">
        <v>1176</v>
      </c>
    </row>
    <row r="157" spans="1:9" x14ac:dyDescent="0.2">
      <c r="A157" s="12">
        <v>2009</v>
      </c>
      <c r="B157" s="12" t="s">
        <v>904</v>
      </c>
      <c r="C157" s="13">
        <v>309</v>
      </c>
      <c r="D157" s="13" t="s">
        <v>915</v>
      </c>
      <c r="E157" s="12" t="s">
        <v>1173</v>
      </c>
      <c r="F157" s="12" t="s">
        <v>15</v>
      </c>
      <c r="G157" s="12" t="s">
        <v>18</v>
      </c>
      <c r="H157" s="14">
        <v>105</v>
      </c>
      <c r="I157" s="15">
        <v>19.662921348314601</v>
      </c>
    </row>
    <row r="158" spans="1:9" x14ac:dyDescent="0.2">
      <c r="A158" s="12">
        <v>2009</v>
      </c>
      <c r="B158" s="12" t="s">
        <v>904</v>
      </c>
      <c r="C158" s="13">
        <v>309</v>
      </c>
      <c r="D158" s="13" t="s">
        <v>915</v>
      </c>
      <c r="E158" s="12" t="s">
        <v>1173</v>
      </c>
      <c r="F158" s="12" t="s">
        <v>19</v>
      </c>
      <c r="G158" s="12" t="s">
        <v>18</v>
      </c>
      <c r="H158" s="14">
        <v>1013</v>
      </c>
      <c r="I158" s="15">
        <v>41.516393442622899</v>
      </c>
    </row>
    <row r="159" spans="1:9" x14ac:dyDescent="0.2">
      <c r="A159" s="12">
        <v>2009</v>
      </c>
      <c r="B159" s="12" t="s">
        <v>904</v>
      </c>
      <c r="C159" s="13">
        <v>309</v>
      </c>
      <c r="D159" s="13" t="s">
        <v>915</v>
      </c>
      <c r="E159" s="12" t="s">
        <v>1174</v>
      </c>
      <c r="F159" s="12" t="s">
        <v>15</v>
      </c>
      <c r="G159" s="12" t="s">
        <v>18</v>
      </c>
      <c r="H159" s="14">
        <v>3</v>
      </c>
      <c r="I159" s="15">
        <v>14.285714285714301</v>
      </c>
    </row>
    <row r="160" spans="1:9" x14ac:dyDescent="0.2">
      <c r="A160" s="12">
        <v>2009</v>
      </c>
      <c r="B160" s="12" t="s">
        <v>904</v>
      </c>
      <c r="C160" s="13">
        <v>309</v>
      </c>
      <c r="D160" s="13" t="s">
        <v>915</v>
      </c>
      <c r="E160" s="12" t="s">
        <v>1174</v>
      </c>
      <c r="F160" s="12" t="s">
        <v>19</v>
      </c>
      <c r="G160" s="12" t="s">
        <v>18</v>
      </c>
      <c r="H160" s="14">
        <v>23</v>
      </c>
      <c r="I160" s="15">
        <v>44.230769230769198</v>
      </c>
    </row>
    <row r="161" spans="1:9" x14ac:dyDescent="0.2">
      <c r="A161" s="12">
        <v>2009</v>
      </c>
      <c r="B161" s="12" t="s">
        <v>904</v>
      </c>
      <c r="C161" s="13">
        <v>309</v>
      </c>
      <c r="D161" s="13" t="s">
        <v>915</v>
      </c>
      <c r="E161" s="12" t="s">
        <v>1175</v>
      </c>
      <c r="F161" s="12" t="s">
        <v>15</v>
      </c>
      <c r="G161" s="12" t="s">
        <v>18</v>
      </c>
      <c r="H161" s="14" t="s">
        <v>47</v>
      </c>
      <c r="I161" s="15" t="s">
        <v>47</v>
      </c>
    </row>
    <row r="162" spans="1:9" x14ac:dyDescent="0.2">
      <c r="A162" s="12">
        <v>2009</v>
      </c>
      <c r="B162" s="12" t="s">
        <v>904</v>
      </c>
      <c r="C162" s="13">
        <v>309</v>
      </c>
      <c r="D162" s="13" t="s">
        <v>915</v>
      </c>
      <c r="E162" s="12" t="s">
        <v>1175</v>
      </c>
      <c r="F162" s="12" t="s">
        <v>19</v>
      </c>
      <c r="G162" s="12" t="s">
        <v>18</v>
      </c>
      <c r="H162" s="14" t="s">
        <v>47</v>
      </c>
      <c r="I162" s="15" t="s">
        <v>47</v>
      </c>
    </row>
    <row r="163" spans="1:9" x14ac:dyDescent="0.2">
      <c r="A163" s="12">
        <v>2009</v>
      </c>
      <c r="B163" s="12" t="s">
        <v>904</v>
      </c>
      <c r="C163" s="13">
        <v>310</v>
      </c>
      <c r="D163" s="13" t="s">
        <v>916</v>
      </c>
      <c r="E163" s="12" t="s">
        <v>1171</v>
      </c>
      <c r="F163" s="12" t="s">
        <v>15</v>
      </c>
      <c r="G163" s="12" t="s">
        <v>18</v>
      </c>
      <c r="H163" s="14" t="s">
        <v>1176</v>
      </c>
      <c r="I163" s="15" t="s">
        <v>1176</v>
      </c>
    </row>
    <row r="164" spans="1:9" x14ac:dyDescent="0.2">
      <c r="A164" s="12">
        <v>2009</v>
      </c>
      <c r="B164" s="12" t="s">
        <v>904</v>
      </c>
      <c r="C164" s="13">
        <v>310</v>
      </c>
      <c r="D164" s="13" t="s">
        <v>916</v>
      </c>
      <c r="E164" s="12" t="s">
        <v>1171</v>
      </c>
      <c r="F164" s="12" t="s">
        <v>19</v>
      </c>
      <c r="G164" s="12" t="s">
        <v>18</v>
      </c>
      <c r="H164" s="14" t="s">
        <v>1176</v>
      </c>
      <c r="I164" s="15" t="s">
        <v>1176</v>
      </c>
    </row>
    <row r="165" spans="1:9" x14ac:dyDescent="0.2">
      <c r="A165" s="12">
        <v>2009</v>
      </c>
      <c r="B165" s="12" t="s">
        <v>904</v>
      </c>
      <c r="C165" s="13">
        <v>310</v>
      </c>
      <c r="D165" s="13" t="s">
        <v>916</v>
      </c>
      <c r="E165" s="12" t="s">
        <v>1172</v>
      </c>
      <c r="F165" s="12" t="s">
        <v>15</v>
      </c>
      <c r="G165" s="12" t="s">
        <v>18</v>
      </c>
      <c r="H165" s="14">
        <v>22</v>
      </c>
      <c r="I165" s="15">
        <v>27.5</v>
      </c>
    </row>
    <row r="166" spans="1:9" x14ac:dyDescent="0.2">
      <c r="A166" s="12">
        <v>2009</v>
      </c>
      <c r="B166" s="12" t="s">
        <v>904</v>
      </c>
      <c r="C166" s="13">
        <v>310</v>
      </c>
      <c r="D166" s="13" t="s">
        <v>916</v>
      </c>
      <c r="E166" s="12" t="s">
        <v>1172</v>
      </c>
      <c r="F166" s="12" t="s">
        <v>19</v>
      </c>
      <c r="G166" s="12" t="s">
        <v>18</v>
      </c>
      <c r="H166" s="14">
        <v>429</v>
      </c>
      <c r="I166" s="15">
        <v>44.409937888198797</v>
      </c>
    </row>
    <row r="167" spans="1:9" x14ac:dyDescent="0.2">
      <c r="A167" s="12">
        <v>2009</v>
      </c>
      <c r="B167" s="12" t="s">
        <v>904</v>
      </c>
      <c r="C167" s="13">
        <v>310</v>
      </c>
      <c r="D167" s="13" t="s">
        <v>916</v>
      </c>
      <c r="E167" s="12" t="s">
        <v>1173</v>
      </c>
      <c r="F167" s="12" t="s">
        <v>15</v>
      </c>
      <c r="G167" s="12" t="s">
        <v>18</v>
      </c>
      <c r="H167" s="14">
        <v>75</v>
      </c>
      <c r="I167" s="15">
        <v>22.658610271903299</v>
      </c>
    </row>
    <row r="168" spans="1:9" x14ac:dyDescent="0.2">
      <c r="A168" s="12">
        <v>2009</v>
      </c>
      <c r="B168" s="12" t="s">
        <v>904</v>
      </c>
      <c r="C168" s="13">
        <v>310</v>
      </c>
      <c r="D168" s="13" t="s">
        <v>916</v>
      </c>
      <c r="E168" s="12" t="s">
        <v>1173</v>
      </c>
      <c r="F168" s="12" t="s">
        <v>19</v>
      </c>
      <c r="G168" s="12" t="s">
        <v>18</v>
      </c>
      <c r="H168" s="14">
        <v>1210</v>
      </c>
      <c r="I168" s="15">
        <v>40.414161656646598</v>
      </c>
    </row>
    <row r="169" spans="1:9" x14ac:dyDescent="0.2">
      <c r="A169" s="12">
        <v>2009</v>
      </c>
      <c r="B169" s="12" t="s">
        <v>904</v>
      </c>
      <c r="C169" s="13">
        <v>310</v>
      </c>
      <c r="D169" s="13" t="s">
        <v>916</v>
      </c>
      <c r="E169" s="12" t="s">
        <v>1174</v>
      </c>
      <c r="F169" s="12" t="s">
        <v>15</v>
      </c>
      <c r="G169" s="12" t="s">
        <v>18</v>
      </c>
      <c r="H169" s="14">
        <v>6</v>
      </c>
      <c r="I169" s="15">
        <v>20.689655172413801</v>
      </c>
    </row>
    <row r="170" spans="1:9" x14ac:dyDescent="0.2">
      <c r="A170" s="12">
        <v>2009</v>
      </c>
      <c r="B170" s="12" t="s">
        <v>904</v>
      </c>
      <c r="C170" s="13">
        <v>310</v>
      </c>
      <c r="D170" s="13" t="s">
        <v>916</v>
      </c>
      <c r="E170" s="12" t="s">
        <v>1174</v>
      </c>
      <c r="F170" s="12" t="s">
        <v>19</v>
      </c>
      <c r="G170" s="12" t="s">
        <v>18</v>
      </c>
      <c r="H170" s="14">
        <v>29</v>
      </c>
      <c r="I170" s="15">
        <v>34.939759036144601</v>
      </c>
    </row>
    <row r="171" spans="1:9" x14ac:dyDescent="0.2">
      <c r="A171" s="12">
        <v>2009</v>
      </c>
      <c r="B171" s="12" t="s">
        <v>904</v>
      </c>
      <c r="C171" s="13">
        <v>310</v>
      </c>
      <c r="D171" s="13" t="s">
        <v>916</v>
      </c>
      <c r="E171" s="12" t="s">
        <v>1175</v>
      </c>
      <c r="F171" s="12" t="s">
        <v>15</v>
      </c>
      <c r="G171" s="12" t="s">
        <v>18</v>
      </c>
      <c r="H171" s="14" t="s">
        <v>216</v>
      </c>
      <c r="I171" s="15" t="s">
        <v>29</v>
      </c>
    </row>
    <row r="172" spans="1:9" x14ac:dyDescent="0.2">
      <c r="A172" s="12">
        <v>2009</v>
      </c>
      <c r="B172" s="12" t="s">
        <v>904</v>
      </c>
      <c r="C172" s="13">
        <v>310</v>
      </c>
      <c r="D172" s="13" t="s">
        <v>916</v>
      </c>
      <c r="E172" s="12" t="s">
        <v>1175</v>
      </c>
      <c r="F172" s="12" t="s">
        <v>19</v>
      </c>
      <c r="G172" s="12" t="s">
        <v>18</v>
      </c>
      <c r="H172" s="14">
        <v>23</v>
      </c>
      <c r="I172" s="15">
        <v>51.1111111111111</v>
      </c>
    </row>
    <row r="173" spans="1:9" x14ac:dyDescent="0.2">
      <c r="A173" s="12">
        <v>2009</v>
      </c>
      <c r="B173" s="12" t="s">
        <v>904</v>
      </c>
      <c r="C173" s="13">
        <v>401</v>
      </c>
      <c r="D173" s="13" t="s">
        <v>693</v>
      </c>
      <c r="E173" s="12" t="s">
        <v>1171</v>
      </c>
      <c r="F173" s="12" t="s">
        <v>15</v>
      </c>
      <c r="G173" s="12" t="s">
        <v>18</v>
      </c>
      <c r="H173" s="14">
        <v>81</v>
      </c>
      <c r="I173" s="15">
        <v>30.5660377358491</v>
      </c>
    </row>
    <row r="174" spans="1:9" x14ac:dyDescent="0.2">
      <c r="A174" s="12">
        <v>2009</v>
      </c>
      <c r="B174" s="12" t="s">
        <v>904</v>
      </c>
      <c r="C174" s="13">
        <v>401</v>
      </c>
      <c r="D174" s="13" t="s">
        <v>693</v>
      </c>
      <c r="E174" s="12" t="s">
        <v>1171</v>
      </c>
      <c r="F174" s="12" t="s">
        <v>19</v>
      </c>
      <c r="G174" s="12" t="s">
        <v>18</v>
      </c>
      <c r="H174" s="14">
        <v>5767</v>
      </c>
      <c r="I174" s="15">
        <v>52.322627472328101</v>
      </c>
    </row>
    <row r="175" spans="1:9" x14ac:dyDescent="0.2">
      <c r="A175" s="12">
        <v>2009</v>
      </c>
      <c r="B175" s="12" t="s">
        <v>904</v>
      </c>
      <c r="C175" s="13">
        <v>401</v>
      </c>
      <c r="D175" s="13" t="s">
        <v>693</v>
      </c>
      <c r="E175" s="12" t="s">
        <v>1172</v>
      </c>
      <c r="F175" s="12" t="s">
        <v>15</v>
      </c>
      <c r="G175" s="12" t="s">
        <v>18</v>
      </c>
      <c r="H175" s="14">
        <v>5</v>
      </c>
      <c r="I175" s="15">
        <v>13.157894736842101</v>
      </c>
    </row>
    <row r="176" spans="1:9" x14ac:dyDescent="0.2">
      <c r="A176" s="12">
        <v>2009</v>
      </c>
      <c r="B176" s="12" t="s">
        <v>904</v>
      </c>
      <c r="C176" s="13">
        <v>401</v>
      </c>
      <c r="D176" s="13" t="s">
        <v>693</v>
      </c>
      <c r="E176" s="12" t="s">
        <v>1172</v>
      </c>
      <c r="F176" s="12" t="s">
        <v>19</v>
      </c>
      <c r="G176" s="12" t="s">
        <v>18</v>
      </c>
      <c r="H176" s="14">
        <v>793</v>
      </c>
      <c r="I176" s="15">
        <v>54.129692832764498</v>
      </c>
    </row>
    <row r="177" spans="1:9" x14ac:dyDescent="0.2">
      <c r="A177" s="12">
        <v>2009</v>
      </c>
      <c r="B177" s="12" t="s">
        <v>904</v>
      </c>
      <c r="C177" s="13">
        <v>401</v>
      </c>
      <c r="D177" s="13" t="s">
        <v>693</v>
      </c>
      <c r="E177" s="12" t="s">
        <v>1173</v>
      </c>
      <c r="F177" s="12" t="s">
        <v>15</v>
      </c>
      <c r="G177" s="12" t="s">
        <v>18</v>
      </c>
      <c r="H177" s="14">
        <v>21</v>
      </c>
      <c r="I177" s="15">
        <v>42</v>
      </c>
    </row>
    <row r="178" spans="1:9" x14ac:dyDescent="0.2">
      <c r="A178" s="12">
        <v>2009</v>
      </c>
      <c r="B178" s="12" t="s">
        <v>904</v>
      </c>
      <c r="C178" s="13">
        <v>401</v>
      </c>
      <c r="D178" s="13" t="s">
        <v>693</v>
      </c>
      <c r="E178" s="12" t="s">
        <v>1173</v>
      </c>
      <c r="F178" s="12" t="s">
        <v>19</v>
      </c>
      <c r="G178" s="12" t="s">
        <v>18</v>
      </c>
      <c r="H178" s="14">
        <v>668</v>
      </c>
      <c r="I178" s="15">
        <v>53.525641025641001</v>
      </c>
    </row>
    <row r="179" spans="1:9" x14ac:dyDescent="0.2">
      <c r="A179" s="12">
        <v>2009</v>
      </c>
      <c r="B179" s="12" t="s">
        <v>904</v>
      </c>
      <c r="C179" s="13">
        <v>401</v>
      </c>
      <c r="D179" s="13" t="s">
        <v>693</v>
      </c>
      <c r="E179" s="12" t="s">
        <v>1174</v>
      </c>
      <c r="F179" s="12" t="s">
        <v>15</v>
      </c>
      <c r="G179" s="12" t="s">
        <v>18</v>
      </c>
      <c r="H179" s="14" t="s">
        <v>47</v>
      </c>
      <c r="I179" s="15" t="s">
        <v>47</v>
      </c>
    </row>
    <row r="180" spans="1:9" x14ac:dyDescent="0.2">
      <c r="A180" s="12">
        <v>2009</v>
      </c>
      <c r="B180" s="12" t="s">
        <v>904</v>
      </c>
      <c r="C180" s="13">
        <v>401</v>
      </c>
      <c r="D180" s="13" t="s">
        <v>693</v>
      </c>
      <c r="E180" s="12" t="s">
        <v>1174</v>
      </c>
      <c r="F180" s="12" t="s">
        <v>19</v>
      </c>
      <c r="G180" s="12" t="s">
        <v>18</v>
      </c>
      <c r="H180" s="14">
        <v>65</v>
      </c>
      <c r="I180" s="15">
        <v>57.017543859649102</v>
      </c>
    </row>
    <row r="181" spans="1:9" x14ac:dyDescent="0.2">
      <c r="A181" s="12">
        <v>2009</v>
      </c>
      <c r="B181" s="12" t="s">
        <v>904</v>
      </c>
      <c r="C181" s="13">
        <v>401</v>
      </c>
      <c r="D181" s="13" t="s">
        <v>693</v>
      </c>
      <c r="E181" s="12" t="s">
        <v>1175</v>
      </c>
      <c r="F181" s="12" t="s">
        <v>15</v>
      </c>
      <c r="G181" s="12" t="s">
        <v>18</v>
      </c>
      <c r="H181" s="14" t="s">
        <v>1176</v>
      </c>
      <c r="I181" s="15" t="s">
        <v>1176</v>
      </c>
    </row>
    <row r="182" spans="1:9" x14ac:dyDescent="0.2">
      <c r="A182" s="12">
        <v>2009</v>
      </c>
      <c r="B182" s="12" t="s">
        <v>904</v>
      </c>
      <c r="C182" s="13">
        <v>401</v>
      </c>
      <c r="D182" s="13" t="s">
        <v>693</v>
      </c>
      <c r="E182" s="12" t="s">
        <v>1175</v>
      </c>
      <c r="F182" s="12" t="s">
        <v>19</v>
      </c>
      <c r="G182" s="12" t="s">
        <v>18</v>
      </c>
      <c r="H182" s="14" t="s">
        <v>1176</v>
      </c>
      <c r="I182" s="15" t="s">
        <v>1176</v>
      </c>
    </row>
    <row r="183" spans="1:9" x14ac:dyDescent="0.2">
      <c r="A183" s="12">
        <v>2009</v>
      </c>
      <c r="B183" s="12" t="s">
        <v>904</v>
      </c>
      <c r="C183" s="13">
        <v>402</v>
      </c>
      <c r="D183" s="13" t="s">
        <v>729</v>
      </c>
      <c r="E183" s="12" t="s">
        <v>1171</v>
      </c>
      <c r="F183" s="12" t="s">
        <v>15</v>
      </c>
      <c r="G183" s="12" t="s">
        <v>18</v>
      </c>
      <c r="H183" s="14" t="s">
        <v>1176</v>
      </c>
      <c r="I183" s="15" t="s">
        <v>1176</v>
      </c>
    </row>
    <row r="184" spans="1:9" x14ac:dyDescent="0.2">
      <c r="A184" s="12">
        <v>2009</v>
      </c>
      <c r="B184" s="12" t="s">
        <v>904</v>
      </c>
      <c r="C184" s="13">
        <v>402</v>
      </c>
      <c r="D184" s="13" t="s">
        <v>729</v>
      </c>
      <c r="E184" s="12" t="s">
        <v>1171</v>
      </c>
      <c r="F184" s="12" t="s">
        <v>19</v>
      </c>
      <c r="G184" s="12" t="s">
        <v>18</v>
      </c>
      <c r="H184" s="14" t="s">
        <v>1176</v>
      </c>
      <c r="I184" s="15" t="s">
        <v>1176</v>
      </c>
    </row>
    <row r="185" spans="1:9" x14ac:dyDescent="0.2">
      <c r="A185" s="12">
        <v>2009</v>
      </c>
      <c r="B185" s="12" t="s">
        <v>904</v>
      </c>
      <c r="C185" s="13">
        <v>402</v>
      </c>
      <c r="D185" s="13" t="s">
        <v>729</v>
      </c>
      <c r="E185" s="12" t="s">
        <v>1172</v>
      </c>
      <c r="F185" s="12" t="s">
        <v>15</v>
      </c>
      <c r="G185" s="12" t="s">
        <v>18</v>
      </c>
      <c r="H185" s="14" t="s">
        <v>1176</v>
      </c>
      <c r="I185" s="15" t="s">
        <v>1176</v>
      </c>
    </row>
    <row r="186" spans="1:9" x14ac:dyDescent="0.2">
      <c r="A186" s="12">
        <v>2009</v>
      </c>
      <c r="B186" s="12" t="s">
        <v>904</v>
      </c>
      <c r="C186" s="13">
        <v>402</v>
      </c>
      <c r="D186" s="13" t="s">
        <v>729</v>
      </c>
      <c r="E186" s="12" t="s">
        <v>1172</v>
      </c>
      <c r="F186" s="12" t="s">
        <v>19</v>
      </c>
      <c r="G186" s="12" t="s">
        <v>18</v>
      </c>
      <c r="H186" s="14" t="s">
        <v>47</v>
      </c>
      <c r="I186" s="15" t="s">
        <v>47</v>
      </c>
    </row>
    <row r="187" spans="1:9" x14ac:dyDescent="0.2">
      <c r="A187" s="12">
        <v>2009</v>
      </c>
      <c r="B187" s="12" t="s">
        <v>904</v>
      </c>
      <c r="C187" s="13">
        <v>402</v>
      </c>
      <c r="D187" s="13" t="s">
        <v>729</v>
      </c>
      <c r="E187" s="12" t="s">
        <v>1173</v>
      </c>
      <c r="F187" s="12" t="s">
        <v>15</v>
      </c>
      <c r="G187" s="12" t="s">
        <v>18</v>
      </c>
      <c r="H187" s="14">
        <v>23</v>
      </c>
      <c r="I187" s="15">
        <v>24.731182795698899</v>
      </c>
    </row>
    <row r="188" spans="1:9" x14ac:dyDescent="0.2">
      <c r="A188" s="12">
        <v>2009</v>
      </c>
      <c r="B188" s="12" t="s">
        <v>904</v>
      </c>
      <c r="C188" s="13">
        <v>402</v>
      </c>
      <c r="D188" s="13" t="s">
        <v>729</v>
      </c>
      <c r="E188" s="12" t="s">
        <v>1173</v>
      </c>
      <c r="F188" s="12" t="s">
        <v>19</v>
      </c>
      <c r="G188" s="12" t="s">
        <v>18</v>
      </c>
      <c r="H188" s="14">
        <v>333</v>
      </c>
      <c r="I188" s="15">
        <v>49.850299401197603</v>
      </c>
    </row>
    <row r="189" spans="1:9" x14ac:dyDescent="0.2">
      <c r="A189" s="12">
        <v>2009</v>
      </c>
      <c r="B189" s="12" t="s">
        <v>904</v>
      </c>
      <c r="C189" s="13">
        <v>402</v>
      </c>
      <c r="D189" s="13" t="s">
        <v>729</v>
      </c>
      <c r="E189" s="12" t="s">
        <v>1174</v>
      </c>
      <c r="F189" s="12" t="s">
        <v>15</v>
      </c>
      <c r="G189" s="12" t="s">
        <v>18</v>
      </c>
      <c r="H189" s="14" t="s">
        <v>47</v>
      </c>
      <c r="I189" s="15" t="s">
        <v>47</v>
      </c>
    </row>
    <row r="190" spans="1:9" x14ac:dyDescent="0.2">
      <c r="A190" s="12">
        <v>2009</v>
      </c>
      <c r="B190" s="12" t="s">
        <v>904</v>
      </c>
      <c r="C190" s="13">
        <v>402</v>
      </c>
      <c r="D190" s="13" t="s">
        <v>729</v>
      </c>
      <c r="E190" s="12" t="s">
        <v>1174</v>
      </c>
      <c r="F190" s="12" t="s">
        <v>19</v>
      </c>
      <c r="G190" s="12" t="s">
        <v>18</v>
      </c>
      <c r="H190" s="14">
        <v>47</v>
      </c>
      <c r="I190" s="15">
        <v>58.75</v>
      </c>
    </row>
    <row r="191" spans="1:9" x14ac:dyDescent="0.2">
      <c r="A191" s="12">
        <v>2009</v>
      </c>
      <c r="B191" s="12" t="s">
        <v>904</v>
      </c>
      <c r="C191" s="13">
        <v>402</v>
      </c>
      <c r="D191" s="13" t="s">
        <v>729</v>
      </c>
      <c r="E191" s="12" t="s">
        <v>1175</v>
      </c>
      <c r="F191" s="12" t="s">
        <v>15</v>
      </c>
      <c r="G191" s="12" t="s">
        <v>18</v>
      </c>
      <c r="H191" s="14" t="s">
        <v>692</v>
      </c>
      <c r="I191" s="15" t="s">
        <v>29</v>
      </c>
    </row>
    <row r="192" spans="1:9" x14ac:dyDescent="0.2">
      <c r="A192" s="12">
        <v>2009</v>
      </c>
      <c r="B192" s="12" t="s">
        <v>904</v>
      </c>
      <c r="C192" s="13">
        <v>402</v>
      </c>
      <c r="D192" s="13" t="s">
        <v>729</v>
      </c>
      <c r="E192" s="12" t="s">
        <v>1175</v>
      </c>
      <c r="F192" s="12" t="s">
        <v>19</v>
      </c>
      <c r="G192" s="12" t="s">
        <v>18</v>
      </c>
      <c r="H192" s="14">
        <v>10</v>
      </c>
      <c r="I192" s="15">
        <v>43.478260869565197</v>
      </c>
    </row>
    <row r="193" spans="1:9" x14ac:dyDescent="0.2">
      <c r="A193" s="12">
        <v>2009</v>
      </c>
      <c r="B193" s="12" t="s">
        <v>904</v>
      </c>
      <c r="C193" s="13">
        <v>403</v>
      </c>
      <c r="D193" s="13" t="s">
        <v>917</v>
      </c>
      <c r="E193" s="12" t="s">
        <v>1171</v>
      </c>
      <c r="F193" s="12" t="s">
        <v>15</v>
      </c>
      <c r="G193" s="12" t="s">
        <v>18</v>
      </c>
      <c r="H193" s="14" t="s">
        <v>1176</v>
      </c>
      <c r="I193" s="15" t="s">
        <v>1176</v>
      </c>
    </row>
    <row r="194" spans="1:9" x14ac:dyDescent="0.2">
      <c r="A194" s="12">
        <v>2009</v>
      </c>
      <c r="B194" s="12" t="s">
        <v>904</v>
      </c>
      <c r="C194" s="13">
        <v>403</v>
      </c>
      <c r="D194" s="13" t="s">
        <v>917</v>
      </c>
      <c r="E194" s="12" t="s">
        <v>1171</v>
      </c>
      <c r="F194" s="12" t="s">
        <v>19</v>
      </c>
      <c r="G194" s="12" t="s">
        <v>18</v>
      </c>
      <c r="H194" s="14" t="s">
        <v>1176</v>
      </c>
      <c r="I194" s="15" t="s">
        <v>1176</v>
      </c>
    </row>
    <row r="195" spans="1:9" x14ac:dyDescent="0.2">
      <c r="A195" s="12">
        <v>2009</v>
      </c>
      <c r="B195" s="12" t="s">
        <v>904</v>
      </c>
      <c r="C195" s="13">
        <v>403</v>
      </c>
      <c r="D195" s="13" t="s">
        <v>917</v>
      </c>
      <c r="E195" s="12" t="s">
        <v>1172</v>
      </c>
      <c r="F195" s="12" t="s">
        <v>15</v>
      </c>
      <c r="G195" s="12" t="s">
        <v>18</v>
      </c>
      <c r="H195" s="14" t="s">
        <v>1176</v>
      </c>
      <c r="I195" s="15" t="s">
        <v>1176</v>
      </c>
    </row>
    <row r="196" spans="1:9" x14ac:dyDescent="0.2">
      <c r="A196" s="12">
        <v>2009</v>
      </c>
      <c r="B196" s="12" t="s">
        <v>904</v>
      </c>
      <c r="C196" s="13">
        <v>403</v>
      </c>
      <c r="D196" s="13" t="s">
        <v>917</v>
      </c>
      <c r="E196" s="12" t="s">
        <v>1172</v>
      </c>
      <c r="F196" s="12" t="s">
        <v>19</v>
      </c>
      <c r="G196" s="12" t="s">
        <v>18</v>
      </c>
      <c r="H196" s="14" t="s">
        <v>1176</v>
      </c>
      <c r="I196" s="15" t="s">
        <v>1176</v>
      </c>
    </row>
    <row r="197" spans="1:9" x14ac:dyDescent="0.2">
      <c r="A197" s="12">
        <v>2009</v>
      </c>
      <c r="B197" s="12" t="s">
        <v>904</v>
      </c>
      <c r="C197" s="13">
        <v>403</v>
      </c>
      <c r="D197" s="13" t="s">
        <v>917</v>
      </c>
      <c r="E197" s="12" t="s">
        <v>1173</v>
      </c>
      <c r="F197" s="12" t="s">
        <v>15</v>
      </c>
      <c r="G197" s="12" t="s">
        <v>18</v>
      </c>
      <c r="H197" s="14" t="s">
        <v>1176</v>
      </c>
      <c r="I197" s="15" t="s">
        <v>1176</v>
      </c>
    </row>
    <row r="198" spans="1:9" x14ac:dyDescent="0.2">
      <c r="A198" s="12">
        <v>2009</v>
      </c>
      <c r="B198" s="12" t="s">
        <v>904</v>
      </c>
      <c r="C198" s="13">
        <v>403</v>
      </c>
      <c r="D198" s="13" t="s">
        <v>917</v>
      </c>
      <c r="E198" s="12" t="s">
        <v>1173</v>
      </c>
      <c r="F198" s="12" t="s">
        <v>19</v>
      </c>
      <c r="G198" s="12" t="s">
        <v>18</v>
      </c>
      <c r="H198" s="14" t="s">
        <v>1176</v>
      </c>
      <c r="I198" s="15" t="s">
        <v>1176</v>
      </c>
    </row>
    <row r="199" spans="1:9" x14ac:dyDescent="0.2">
      <c r="A199" s="12">
        <v>2009</v>
      </c>
      <c r="B199" s="12" t="s">
        <v>904</v>
      </c>
      <c r="C199" s="13">
        <v>403</v>
      </c>
      <c r="D199" s="13" t="s">
        <v>917</v>
      </c>
      <c r="E199" s="12" t="s">
        <v>1174</v>
      </c>
      <c r="F199" s="12" t="s">
        <v>15</v>
      </c>
      <c r="G199" s="12" t="s">
        <v>18</v>
      </c>
      <c r="H199" s="14">
        <v>7</v>
      </c>
      <c r="I199" s="15">
        <v>31.818181818181799</v>
      </c>
    </row>
    <row r="200" spans="1:9" x14ac:dyDescent="0.2">
      <c r="A200" s="12">
        <v>2009</v>
      </c>
      <c r="B200" s="12" t="s">
        <v>904</v>
      </c>
      <c r="C200" s="13">
        <v>403</v>
      </c>
      <c r="D200" s="13" t="s">
        <v>917</v>
      </c>
      <c r="E200" s="12" t="s">
        <v>1174</v>
      </c>
      <c r="F200" s="12" t="s">
        <v>19</v>
      </c>
      <c r="G200" s="12" t="s">
        <v>18</v>
      </c>
      <c r="H200" s="14">
        <v>149</v>
      </c>
      <c r="I200" s="15">
        <v>54.981549815498198</v>
      </c>
    </row>
    <row r="201" spans="1:9" x14ac:dyDescent="0.2">
      <c r="A201" s="12">
        <v>2009</v>
      </c>
      <c r="B201" s="12" t="s">
        <v>904</v>
      </c>
      <c r="C201" s="13">
        <v>403</v>
      </c>
      <c r="D201" s="13" t="s">
        <v>917</v>
      </c>
      <c r="E201" s="12" t="s">
        <v>1175</v>
      </c>
      <c r="F201" s="12" t="s">
        <v>15</v>
      </c>
      <c r="G201" s="12" t="s">
        <v>18</v>
      </c>
      <c r="H201" s="14">
        <v>2</v>
      </c>
      <c r="I201" s="15">
        <v>11.1111111111111</v>
      </c>
    </row>
    <row r="202" spans="1:9" x14ac:dyDescent="0.2">
      <c r="A202" s="12">
        <v>2009</v>
      </c>
      <c r="B202" s="12" t="s">
        <v>904</v>
      </c>
      <c r="C202" s="13">
        <v>403</v>
      </c>
      <c r="D202" s="13" t="s">
        <v>917</v>
      </c>
      <c r="E202" s="12" t="s">
        <v>1175</v>
      </c>
      <c r="F202" s="12" t="s">
        <v>19</v>
      </c>
      <c r="G202" s="12" t="s">
        <v>18</v>
      </c>
      <c r="H202" s="14">
        <v>30</v>
      </c>
      <c r="I202" s="15">
        <v>56.603773584905703</v>
      </c>
    </row>
    <row r="203" spans="1:9" x14ac:dyDescent="0.2">
      <c r="A203" s="12">
        <v>2009</v>
      </c>
      <c r="B203" s="12" t="s">
        <v>904</v>
      </c>
      <c r="C203" s="13">
        <v>501</v>
      </c>
      <c r="D203" s="13" t="s">
        <v>759</v>
      </c>
      <c r="E203" s="12" t="s">
        <v>1171</v>
      </c>
      <c r="F203" s="12" t="s">
        <v>15</v>
      </c>
      <c r="G203" s="12" t="s">
        <v>18</v>
      </c>
      <c r="H203" s="14" t="s">
        <v>1176</v>
      </c>
      <c r="I203" s="15" t="s">
        <v>1176</v>
      </c>
    </row>
    <row r="204" spans="1:9" x14ac:dyDescent="0.2">
      <c r="A204" s="12">
        <v>2009</v>
      </c>
      <c r="B204" s="12" t="s">
        <v>904</v>
      </c>
      <c r="C204" s="13">
        <v>501</v>
      </c>
      <c r="D204" s="13" t="s">
        <v>759</v>
      </c>
      <c r="E204" s="12" t="s">
        <v>1171</v>
      </c>
      <c r="F204" s="12" t="s">
        <v>19</v>
      </c>
      <c r="G204" s="12" t="s">
        <v>18</v>
      </c>
      <c r="H204" s="14" t="s">
        <v>1176</v>
      </c>
      <c r="I204" s="15" t="s">
        <v>1176</v>
      </c>
    </row>
    <row r="205" spans="1:9" x14ac:dyDescent="0.2">
      <c r="A205" s="12">
        <v>2009</v>
      </c>
      <c r="B205" s="12" t="s">
        <v>904</v>
      </c>
      <c r="C205" s="13">
        <v>501</v>
      </c>
      <c r="D205" s="13" t="s">
        <v>759</v>
      </c>
      <c r="E205" s="12" t="s">
        <v>1172</v>
      </c>
      <c r="F205" s="12" t="s">
        <v>15</v>
      </c>
      <c r="G205" s="12" t="s">
        <v>18</v>
      </c>
      <c r="H205" s="14" t="s">
        <v>1176</v>
      </c>
      <c r="I205" s="15" t="s">
        <v>1176</v>
      </c>
    </row>
    <row r="206" spans="1:9" x14ac:dyDescent="0.2">
      <c r="A206" s="12">
        <v>2009</v>
      </c>
      <c r="B206" s="12" t="s">
        <v>904</v>
      </c>
      <c r="C206" s="13">
        <v>501</v>
      </c>
      <c r="D206" s="13" t="s">
        <v>759</v>
      </c>
      <c r="E206" s="12" t="s">
        <v>1172</v>
      </c>
      <c r="F206" s="12" t="s">
        <v>19</v>
      </c>
      <c r="G206" s="12" t="s">
        <v>18</v>
      </c>
      <c r="H206" s="14" t="s">
        <v>1176</v>
      </c>
      <c r="I206" s="15" t="s">
        <v>1176</v>
      </c>
    </row>
    <row r="207" spans="1:9" x14ac:dyDescent="0.2">
      <c r="A207" s="12">
        <v>2009</v>
      </c>
      <c r="B207" s="12" t="s">
        <v>904</v>
      </c>
      <c r="C207" s="13">
        <v>501</v>
      </c>
      <c r="D207" s="13" t="s">
        <v>759</v>
      </c>
      <c r="E207" s="12" t="s">
        <v>1173</v>
      </c>
      <c r="F207" s="12" t="s">
        <v>15</v>
      </c>
      <c r="G207" s="12" t="s">
        <v>18</v>
      </c>
      <c r="H207" s="14" t="s">
        <v>1176</v>
      </c>
      <c r="I207" s="15" t="s">
        <v>1176</v>
      </c>
    </row>
    <row r="208" spans="1:9" x14ac:dyDescent="0.2">
      <c r="A208" s="12">
        <v>2009</v>
      </c>
      <c r="B208" s="12" t="s">
        <v>904</v>
      </c>
      <c r="C208" s="13">
        <v>501</v>
      </c>
      <c r="D208" s="13" t="s">
        <v>759</v>
      </c>
      <c r="E208" s="12" t="s">
        <v>1173</v>
      </c>
      <c r="F208" s="12" t="s">
        <v>19</v>
      </c>
      <c r="G208" s="12" t="s">
        <v>18</v>
      </c>
      <c r="H208" s="14" t="s">
        <v>1176</v>
      </c>
      <c r="I208" s="15" t="s">
        <v>1176</v>
      </c>
    </row>
    <row r="209" spans="1:9" x14ac:dyDescent="0.2">
      <c r="A209" s="12">
        <v>2009</v>
      </c>
      <c r="B209" s="12" t="s">
        <v>904</v>
      </c>
      <c r="C209" s="13">
        <v>501</v>
      </c>
      <c r="D209" s="13" t="s">
        <v>759</v>
      </c>
      <c r="E209" s="12" t="s">
        <v>1174</v>
      </c>
      <c r="F209" s="12" t="s">
        <v>15</v>
      </c>
      <c r="G209" s="12" t="s">
        <v>18</v>
      </c>
      <c r="H209" s="14">
        <v>21</v>
      </c>
      <c r="I209" s="15">
        <v>29.1666666666667</v>
      </c>
    </row>
    <row r="210" spans="1:9" x14ac:dyDescent="0.2">
      <c r="A210" s="12">
        <v>2009</v>
      </c>
      <c r="B210" s="12" t="s">
        <v>904</v>
      </c>
      <c r="C210" s="13">
        <v>501</v>
      </c>
      <c r="D210" s="13" t="s">
        <v>759</v>
      </c>
      <c r="E210" s="12" t="s">
        <v>1174</v>
      </c>
      <c r="F210" s="12" t="s">
        <v>19</v>
      </c>
      <c r="G210" s="12" t="s">
        <v>18</v>
      </c>
      <c r="H210" s="14">
        <v>92</v>
      </c>
      <c r="I210" s="15">
        <v>58.227848101265799</v>
      </c>
    </row>
    <row r="211" spans="1:9" x14ac:dyDescent="0.2">
      <c r="A211" s="12">
        <v>2009</v>
      </c>
      <c r="B211" s="12" t="s">
        <v>904</v>
      </c>
      <c r="C211" s="13">
        <v>501</v>
      </c>
      <c r="D211" s="13" t="s">
        <v>759</v>
      </c>
      <c r="E211" s="12" t="s">
        <v>1175</v>
      </c>
      <c r="F211" s="12" t="s">
        <v>15</v>
      </c>
      <c r="G211" s="12" t="s">
        <v>18</v>
      </c>
      <c r="H211" s="14">
        <v>7</v>
      </c>
      <c r="I211" s="15">
        <v>15.5555555555556</v>
      </c>
    </row>
    <row r="212" spans="1:9" x14ac:dyDescent="0.2">
      <c r="A212" s="12">
        <v>2009</v>
      </c>
      <c r="B212" s="12" t="s">
        <v>904</v>
      </c>
      <c r="C212" s="13">
        <v>501</v>
      </c>
      <c r="D212" s="13" t="s">
        <v>759</v>
      </c>
      <c r="E212" s="12" t="s">
        <v>1175</v>
      </c>
      <c r="F212" s="12" t="s">
        <v>19</v>
      </c>
      <c r="G212" s="12" t="s">
        <v>18</v>
      </c>
      <c r="H212" s="14" t="s">
        <v>47</v>
      </c>
      <c r="I212" s="15" t="s">
        <v>47</v>
      </c>
    </row>
    <row r="213" spans="1:9" x14ac:dyDescent="0.2">
      <c r="A213" s="12">
        <v>2009</v>
      </c>
      <c r="B213" s="12" t="s">
        <v>904</v>
      </c>
      <c r="C213" s="13">
        <v>502</v>
      </c>
      <c r="D213" s="13" t="s">
        <v>918</v>
      </c>
      <c r="E213" s="12" t="s">
        <v>1171</v>
      </c>
      <c r="F213" s="12" t="s">
        <v>15</v>
      </c>
      <c r="G213" s="12" t="s">
        <v>18</v>
      </c>
      <c r="H213" s="14" t="s">
        <v>1176</v>
      </c>
      <c r="I213" s="15" t="s">
        <v>1176</v>
      </c>
    </row>
    <row r="214" spans="1:9" x14ac:dyDescent="0.2">
      <c r="A214" s="12">
        <v>2009</v>
      </c>
      <c r="B214" s="12" t="s">
        <v>904</v>
      </c>
      <c r="C214" s="13">
        <v>502</v>
      </c>
      <c r="D214" s="13" t="s">
        <v>918</v>
      </c>
      <c r="E214" s="12" t="s">
        <v>1171</v>
      </c>
      <c r="F214" s="12" t="s">
        <v>19</v>
      </c>
      <c r="G214" s="12" t="s">
        <v>18</v>
      </c>
      <c r="H214" s="14" t="s">
        <v>1176</v>
      </c>
      <c r="I214" s="15" t="s">
        <v>1176</v>
      </c>
    </row>
    <row r="215" spans="1:9" x14ac:dyDescent="0.2">
      <c r="A215" s="12">
        <v>2009</v>
      </c>
      <c r="B215" s="12" t="s">
        <v>904</v>
      </c>
      <c r="C215" s="13">
        <v>502</v>
      </c>
      <c r="D215" s="13" t="s">
        <v>918</v>
      </c>
      <c r="E215" s="12" t="s">
        <v>1172</v>
      </c>
      <c r="F215" s="12" t="s">
        <v>15</v>
      </c>
      <c r="G215" s="12" t="s">
        <v>18</v>
      </c>
      <c r="H215" s="14" t="s">
        <v>1176</v>
      </c>
      <c r="I215" s="15" t="s">
        <v>1176</v>
      </c>
    </row>
    <row r="216" spans="1:9" x14ac:dyDescent="0.2">
      <c r="A216" s="12">
        <v>2009</v>
      </c>
      <c r="B216" s="12" t="s">
        <v>904</v>
      </c>
      <c r="C216" s="13">
        <v>502</v>
      </c>
      <c r="D216" s="13" t="s">
        <v>918</v>
      </c>
      <c r="E216" s="12" t="s">
        <v>1172</v>
      </c>
      <c r="F216" s="12" t="s">
        <v>19</v>
      </c>
      <c r="G216" s="12" t="s">
        <v>18</v>
      </c>
      <c r="H216" s="14" t="s">
        <v>1176</v>
      </c>
      <c r="I216" s="15" t="s">
        <v>1176</v>
      </c>
    </row>
    <row r="217" spans="1:9" x14ac:dyDescent="0.2">
      <c r="A217" s="12">
        <v>2009</v>
      </c>
      <c r="B217" s="12" t="s">
        <v>904</v>
      </c>
      <c r="C217" s="13">
        <v>502</v>
      </c>
      <c r="D217" s="13" t="s">
        <v>918</v>
      </c>
      <c r="E217" s="12" t="s">
        <v>1173</v>
      </c>
      <c r="F217" s="12" t="s">
        <v>15</v>
      </c>
      <c r="G217" s="12" t="s">
        <v>18</v>
      </c>
      <c r="H217" s="14">
        <v>13</v>
      </c>
      <c r="I217" s="15">
        <v>15.116279069767399</v>
      </c>
    </row>
    <row r="218" spans="1:9" x14ac:dyDescent="0.2">
      <c r="A218" s="12">
        <v>2009</v>
      </c>
      <c r="B218" s="12" t="s">
        <v>904</v>
      </c>
      <c r="C218" s="13">
        <v>502</v>
      </c>
      <c r="D218" s="13" t="s">
        <v>918</v>
      </c>
      <c r="E218" s="12" t="s">
        <v>1173</v>
      </c>
      <c r="F218" s="12" t="s">
        <v>19</v>
      </c>
      <c r="G218" s="12" t="s">
        <v>18</v>
      </c>
      <c r="H218" s="14">
        <v>242</v>
      </c>
      <c r="I218" s="15">
        <v>45.574387947269301</v>
      </c>
    </row>
    <row r="219" spans="1:9" x14ac:dyDescent="0.2">
      <c r="A219" s="12">
        <v>2009</v>
      </c>
      <c r="B219" s="12" t="s">
        <v>904</v>
      </c>
      <c r="C219" s="13">
        <v>502</v>
      </c>
      <c r="D219" s="13" t="s">
        <v>918</v>
      </c>
      <c r="E219" s="12" t="s">
        <v>1174</v>
      </c>
      <c r="F219" s="12" t="s">
        <v>15</v>
      </c>
      <c r="G219" s="12" t="s">
        <v>18</v>
      </c>
      <c r="H219" s="14">
        <v>5</v>
      </c>
      <c r="I219" s="15">
        <v>16.6666666666667</v>
      </c>
    </row>
    <row r="220" spans="1:9" x14ac:dyDescent="0.2">
      <c r="A220" s="12">
        <v>2009</v>
      </c>
      <c r="B220" s="12" t="s">
        <v>904</v>
      </c>
      <c r="C220" s="13">
        <v>502</v>
      </c>
      <c r="D220" s="13" t="s">
        <v>918</v>
      </c>
      <c r="E220" s="12" t="s">
        <v>1174</v>
      </c>
      <c r="F220" s="12" t="s">
        <v>19</v>
      </c>
      <c r="G220" s="12" t="s">
        <v>18</v>
      </c>
      <c r="H220" s="14">
        <v>70</v>
      </c>
      <c r="I220" s="15">
        <v>58.3333333333333</v>
      </c>
    </row>
    <row r="221" spans="1:9" x14ac:dyDescent="0.2">
      <c r="A221" s="12">
        <v>2009</v>
      </c>
      <c r="B221" s="12" t="s">
        <v>904</v>
      </c>
      <c r="C221" s="13">
        <v>502</v>
      </c>
      <c r="D221" s="13" t="s">
        <v>918</v>
      </c>
      <c r="E221" s="12" t="s">
        <v>1175</v>
      </c>
      <c r="F221" s="12" t="s">
        <v>15</v>
      </c>
      <c r="G221" s="12" t="s">
        <v>18</v>
      </c>
      <c r="H221" s="14">
        <v>9</v>
      </c>
      <c r="I221" s="15">
        <v>13.636363636363599</v>
      </c>
    </row>
    <row r="222" spans="1:9" x14ac:dyDescent="0.2">
      <c r="A222" s="12">
        <v>2009</v>
      </c>
      <c r="B222" s="12" t="s">
        <v>904</v>
      </c>
      <c r="C222" s="13">
        <v>502</v>
      </c>
      <c r="D222" s="13" t="s">
        <v>918</v>
      </c>
      <c r="E222" s="12" t="s">
        <v>1175</v>
      </c>
      <c r="F222" s="12" t="s">
        <v>19</v>
      </c>
      <c r="G222" s="12" t="s">
        <v>18</v>
      </c>
      <c r="H222" s="14">
        <v>38</v>
      </c>
      <c r="I222" s="15">
        <v>40</v>
      </c>
    </row>
    <row r="223" spans="1:9" x14ac:dyDescent="0.2">
      <c r="A223" s="12">
        <v>2009</v>
      </c>
      <c r="B223" s="12" t="s">
        <v>904</v>
      </c>
      <c r="C223" s="13">
        <v>503</v>
      </c>
      <c r="D223" s="13" t="s">
        <v>919</v>
      </c>
      <c r="E223" s="12" t="s">
        <v>1171</v>
      </c>
      <c r="F223" s="12" t="s">
        <v>15</v>
      </c>
      <c r="G223" s="12" t="s">
        <v>18</v>
      </c>
      <c r="H223" s="14" t="s">
        <v>1176</v>
      </c>
      <c r="I223" s="15" t="s">
        <v>1176</v>
      </c>
    </row>
    <row r="224" spans="1:9" x14ac:dyDescent="0.2">
      <c r="A224" s="12">
        <v>2009</v>
      </c>
      <c r="B224" s="12" t="s">
        <v>904</v>
      </c>
      <c r="C224" s="13">
        <v>503</v>
      </c>
      <c r="D224" s="13" t="s">
        <v>919</v>
      </c>
      <c r="E224" s="12" t="s">
        <v>1171</v>
      </c>
      <c r="F224" s="12" t="s">
        <v>19</v>
      </c>
      <c r="G224" s="12" t="s">
        <v>18</v>
      </c>
      <c r="H224" s="14" t="s">
        <v>1176</v>
      </c>
      <c r="I224" s="15" t="s">
        <v>1176</v>
      </c>
    </row>
    <row r="225" spans="1:9" x14ac:dyDescent="0.2">
      <c r="A225" s="12">
        <v>2009</v>
      </c>
      <c r="B225" s="12" t="s">
        <v>904</v>
      </c>
      <c r="C225" s="13">
        <v>503</v>
      </c>
      <c r="D225" s="13" t="s">
        <v>919</v>
      </c>
      <c r="E225" s="12" t="s">
        <v>1172</v>
      </c>
      <c r="F225" s="12" t="s">
        <v>15</v>
      </c>
      <c r="G225" s="12" t="s">
        <v>18</v>
      </c>
      <c r="H225" s="14" t="s">
        <v>1176</v>
      </c>
      <c r="I225" s="15" t="s">
        <v>1176</v>
      </c>
    </row>
    <row r="226" spans="1:9" x14ac:dyDescent="0.2">
      <c r="A226" s="12">
        <v>2009</v>
      </c>
      <c r="B226" s="12" t="s">
        <v>904</v>
      </c>
      <c r="C226" s="13">
        <v>503</v>
      </c>
      <c r="D226" s="13" t="s">
        <v>919</v>
      </c>
      <c r="E226" s="12" t="s">
        <v>1172</v>
      </c>
      <c r="F226" s="12" t="s">
        <v>19</v>
      </c>
      <c r="G226" s="12" t="s">
        <v>18</v>
      </c>
      <c r="H226" s="14" t="s">
        <v>1176</v>
      </c>
      <c r="I226" s="15" t="s">
        <v>1176</v>
      </c>
    </row>
    <row r="227" spans="1:9" x14ac:dyDescent="0.2">
      <c r="A227" s="12">
        <v>2009</v>
      </c>
      <c r="B227" s="12" t="s">
        <v>904</v>
      </c>
      <c r="C227" s="13">
        <v>503</v>
      </c>
      <c r="D227" s="13" t="s">
        <v>919</v>
      </c>
      <c r="E227" s="12" t="s">
        <v>1173</v>
      </c>
      <c r="F227" s="12" t="s">
        <v>15</v>
      </c>
      <c r="G227" s="12" t="s">
        <v>18</v>
      </c>
      <c r="H227" s="14">
        <v>18</v>
      </c>
      <c r="I227" s="15">
        <v>29.508196721311499</v>
      </c>
    </row>
    <row r="228" spans="1:9" x14ac:dyDescent="0.2">
      <c r="A228" s="12">
        <v>2009</v>
      </c>
      <c r="B228" s="12" t="s">
        <v>904</v>
      </c>
      <c r="C228" s="13">
        <v>503</v>
      </c>
      <c r="D228" s="13" t="s">
        <v>919</v>
      </c>
      <c r="E228" s="12" t="s">
        <v>1173</v>
      </c>
      <c r="F228" s="12" t="s">
        <v>19</v>
      </c>
      <c r="G228" s="12" t="s">
        <v>18</v>
      </c>
      <c r="H228" s="14">
        <v>164</v>
      </c>
      <c r="I228" s="15">
        <v>40.294840294840299</v>
      </c>
    </row>
    <row r="229" spans="1:9" x14ac:dyDescent="0.2">
      <c r="A229" s="12">
        <v>2009</v>
      </c>
      <c r="B229" s="12" t="s">
        <v>904</v>
      </c>
      <c r="C229" s="13">
        <v>503</v>
      </c>
      <c r="D229" s="13" t="s">
        <v>919</v>
      </c>
      <c r="E229" s="12" t="s">
        <v>1174</v>
      </c>
      <c r="F229" s="12" t="s">
        <v>15</v>
      </c>
      <c r="G229" s="12" t="s">
        <v>18</v>
      </c>
      <c r="H229" s="14">
        <v>4</v>
      </c>
      <c r="I229" s="15">
        <v>21.052631578947398</v>
      </c>
    </row>
    <row r="230" spans="1:9" x14ac:dyDescent="0.2">
      <c r="A230" s="12">
        <v>2009</v>
      </c>
      <c r="B230" s="12" t="s">
        <v>904</v>
      </c>
      <c r="C230" s="13">
        <v>503</v>
      </c>
      <c r="D230" s="13" t="s">
        <v>919</v>
      </c>
      <c r="E230" s="12" t="s">
        <v>1174</v>
      </c>
      <c r="F230" s="12" t="s">
        <v>19</v>
      </c>
      <c r="G230" s="12" t="s">
        <v>18</v>
      </c>
      <c r="H230" s="14">
        <v>65</v>
      </c>
      <c r="I230" s="15">
        <v>42.207792207792203</v>
      </c>
    </row>
    <row r="231" spans="1:9" x14ac:dyDescent="0.2">
      <c r="A231" s="12">
        <v>2009</v>
      </c>
      <c r="B231" s="12" t="s">
        <v>904</v>
      </c>
      <c r="C231" s="13">
        <v>503</v>
      </c>
      <c r="D231" s="13" t="s">
        <v>919</v>
      </c>
      <c r="E231" s="12" t="s">
        <v>1175</v>
      </c>
      <c r="F231" s="12" t="s">
        <v>15</v>
      </c>
      <c r="G231" s="12" t="s">
        <v>18</v>
      </c>
      <c r="H231" s="14">
        <v>8</v>
      </c>
      <c r="I231" s="15">
        <v>10.526315789473699</v>
      </c>
    </row>
    <row r="232" spans="1:9" x14ac:dyDescent="0.2">
      <c r="A232" s="12">
        <v>2009</v>
      </c>
      <c r="B232" s="12" t="s">
        <v>904</v>
      </c>
      <c r="C232" s="13">
        <v>503</v>
      </c>
      <c r="D232" s="13" t="s">
        <v>919</v>
      </c>
      <c r="E232" s="12" t="s">
        <v>1175</v>
      </c>
      <c r="F232" s="12" t="s">
        <v>19</v>
      </c>
      <c r="G232" s="12" t="s">
        <v>18</v>
      </c>
      <c r="H232" s="14">
        <v>85</v>
      </c>
      <c r="I232" s="15">
        <v>53.7974683544304</v>
      </c>
    </row>
    <row r="233" spans="1:9" x14ac:dyDescent="0.2">
      <c r="A233" s="12">
        <v>2009</v>
      </c>
      <c r="B233" s="12" t="s">
        <v>904</v>
      </c>
      <c r="C233" s="13">
        <v>504</v>
      </c>
      <c r="D233" s="13" t="s">
        <v>920</v>
      </c>
      <c r="E233" s="12" t="s">
        <v>1171</v>
      </c>
      <c r="F233" s="12" t="s">
        <v>15</v>
      </c>
      <c r="G233" s="12" t="s">
        <v>18</v>
      </c>
      <c r="H233" s="14" t="s">
        <v>1176</v>
      </c>
      <c r="I233" s="15" t="s">
        <v>1176</v>
      </c>
    </row>
    <row r="234" spans="1:9" x14ac:dyDescent="0.2">
      <c r="A234" s="12">
        <v>2009</v>
      </c>
      <c r="B234" s="12" t="s">
        <v>904</v>
      </c>
      <c r="C234" s="13">
        <v>504</v>
      </c>
      <c r="D234" s="13" t="s">
        <v>920</v>
      </c>
      <c r="E234" s="12" t="s">
        <v>1171</v>
      </c>
      <c r="F234" s="12" t="s">
        <v>19</v>
      </c>
      <c r="G234" s="12" t="s">
        <v>18</v>
      </c>
      <c r="H234" s="14" t="s">
        <v>1176</v>
      </c>
      <c r="I234" s="15" t="s">
        <v>1176</v>
      </c>
    </row>
    <row r="235" spans="1:9" x14ac:dyDescent="0.2">
      <c r="A235" s="12">
        <v>2009</v>
      </c>
      <c r="B235" s="12" t="s">
        <v>904</v>
      </c>
      <c r="C235" s="13">
        <v>504</v>
      </c>
      <c r="D235" s="13" t="s">
        <v>920</v>
      </c>
      <c r="E235" s="12" t="s">
        <v>1172</v>
      </c>
      <c r="F235" s="12" t="s">
        <v>15</v>
      </c>
      <c r="G235" s="12" t="s">
        <v>18</v>
      </c>
      <c r="H235" s="14" t="s">
        <v>1176</v>
      </c>
      <c r="I235" s="15" t="s">
        <v>1176</v>
      </c>
    </row>
    <row r="236" spans="1:9" x14ac:dyDescent="0.2">
      <c r="A236" s="12">
        <v>2009</v>
      </c>
      <c r="B236" s="12" t="s">
        <v>904</v>
      </c>
      <c r="C236" s="13">
        <v>504</v>
      </c>
      <c r="D236" s="13" t="s">
        <v>920</v>
      </c>
      <c r="E236" s="12" t="s">
        <v>1172</v>
      </c>
      <c r="F236" s="12" t="s">
        <v>19</v>
      </c>
      <c r="G236" s="12" t="s">
        <v>18</v>
      </c>
      <c r="H236" s="14" t="s">
        <v>1176</v>
      </c>
      <c r="I236" s="15" t="s">
        <v>1176</v>
      </c>
    </row>
    <row r="237" spans="1:9" x14ac:dyDescent="0.2">
      <c r="A237" s="12">
        <v>2009</v>
      </c>
      <c r="B237" s="12" t="s">
        <v>904</v>
      </c>
      <c r="C237" s="13">
        <v>504</v>
      </c>
      <c r="D237" s="13" t="s">
        <v>920</v>
      </c>
      <c r="E237" s="12" t="s">
        <v>1173</v>
      </c>
      <c r="F237" s="12" t="s">
        <v>15</v>
      </c>
      <c r="G237" s="12" t="s">
        <v>18</v>
      </c>
      <c r="H237" s="14" t="s">
        <v>1176</v>
      </c>
      <c r="I237" s="15" t="s">
        <v>1176</v>
      </c>
    </row>
    <row r="238" spans="1:9" x14ac:dyDescent="0.2">
      <c r="A238" s="12">
        <v>2009</v>
      </c>
      <c r="B238" s="12" t="s">
        <v>904</v>
      </c>
      <c r="C238" s="13">
        <v>504</v>
      </c>
      <c r="D238" s="13" t="s">
        <v>920</v>
      </c>
      <c r="E238" s="12" t="s">
        <v>1173</v>
      </c>
      <c r="F238" s="12" t="s">
        <v>19</v>
      </c>
      <c r="G238" s="12" t="s">
        <v>18</v>
      </c>
      <c r="H238" s="14" t="s">
        <v>1176</v>
      </c>
      <c r="I238" s="15" t="s">
        <v>1176</v>
      </c>
    </row>
    <row r="239" spans="1:9" x14ac:dyDescent="0.2">
      <c r="A239" s="12">
        <v>2009</v>
      </c>
      <c r="B239" s="12" t="s">
        <v>904</v>
      </c>
      <c r="C239" s="13">
        <v>504</v>
      </c>
      <c r="D239" s="13" t="s">
        <v>920</v>
      </c>
      <c r="E239" s="12" t="s">
        <v>1174</v>
      </c>
      <c r="F239" s="12" t="s">
        <v>15</v>
      </c>
      <c r="G239" s="12" t="s">
        <v>18</v>
      </c>
      <c r="H239" s="14" t="s">
        <v>1176</v>
      </c>
      <c r="I239" s="15" t="s">
        <v>1176</v>
      </c>
    </row>
    <row r="240" spans="1:9" x14ac:dyDescent="0.2">
      <c r="A240" s="12">
        <v>2009</v>
      </c>
      <c r="B240" s="12" t="s">
        <v>904</v>
      </c>
      <c r="C240" s="13">
        <v>504</v>
      </c>
      <c r="D240" s="13" t="s">
        <v>920</v>
      </c>
      <c r="E240" s="12" t="s">
        <v>1174</v>
      </c>
      <c r="F240" s="12" t="s">
        <v>19</v>
      </c>
      <c r="G240" s="12" t="s">
        <v>18</v>
      </c>
      <c r="H240" s="14" t="s">
        <v>1176</v>
      </c>
      <c r="I240" s="15" t="s">
        <v>1176</v>
      </c>
    </row>
    <row r="241" spans="1:9" x14ac:dyDescent="0.2">
      <c r="A241" s="12">
        <v>2009</v>
      </c>
      <c r="B241" s="12" t="s">
        <v>904</v>
      </c>
      <c r="C241" s="13">
        <v>504</v>
      </c>
      <c r="D241" s="13" t="s">
        <v>920</v>
      </c>
      <c r="E241" s="12" t="s">
        <v>1175</v>
      </c>
      <c r="F241" s="12" t="s">
        <v>15</v>
      </c>
      <c r="G241" s="12" t="s">
        <v>18</v>
      </c>
      <c r="H241" s="14">
        <v>22</v>
      </c>
      <c r="I241" s="15">
        <v>13.8364779874214</v>
      </c>
    </row>
    <row r="242" spans="1:9" x14ac:dyDescent="0.2">
      <c r="A242" s="12">
        <v>2009</v>
      </c>
      <c r="B242" s="12" t="s">
        <v>904</v>
      </c>
      <c r="C242" s="13">
        <v>504</v>
      </c>
      <c r="D242" s="13" t="s">
        <v>920</v>
      </c>
      <c r="E242" s="12" t="s">
        <v>1175</v>
      </c>
      <c r="F242" s="12" t="s">
        <v>19</v>
      </c>
      <c r="G242" s="12" t="s">
        <v>18</v>
      </c>
      <c r="H242" s="14">
        <v>30</v>
      </c>
      <c r="I242" s="15">
        <v>54.545454545454497</v>
      </c>
    </row>
    <row r="243" spans="1:9" x14ac:dyDescent="0.2">
      <c r="A243" s="12">
        <v>2009</v>
      </c>
      <c r="B243" s="12" t="s">
        <v>904</v>
      </c>
      <c r="C243" s="13">
        <v>505</v>
      </c>
      <c r="D243" s="13" t="s">
        <v>832</v>
      </c>
      <c r="E243" s="12" t="s">
        <v>1171</v>
      </c>
      <c r="F243" s="12" t="s">
        <v>15</v>
      </c>
      <c r="G243" s="12" t="s">
        <v>18</v>
      </c>
      <c r="H243" s="14">
        <v>131</v>
      </c>
      <c r="I243" s="15">
        <v>24.304267161409999</v>
      </c>
    </row>
    <row r="244" spans="1:9" x14ac:dyDescent="0.2">
      <c r="A244" s="12">
        <v>2009</v>
      </c>
      <c r="B244" s="12" t="s">
        <v>904</v>
      </c>
      <c r="C244" s="13">
        <v>505</v>
      </c>
      <c r="D244" s="13" t="s">
        <v>832</v>
      </c>
      <c r="E244" s="12" t="s">
        <v>1171</v>
      </c>
      <c r="F244" s="12" t="s">
        <v>19</v>
      </c>
      <c r="G244" s="12" t="s">
        <v>18</v>
      </c>
      <c r="H244" s="14">
        <v>8740</v>
      </c>
      <c r="I244" s="15">
        <v>48.380846941599799</v>
      </c>
    </row>
    <row r="245" spans="1:9" x14ac:dyDescent="0.2">
      <c r="A245" s="12">
        <v>2009</v>
      </c>
      <c r="B245" s="12" t="s">
        <v>904</v>
      </c>
      <c r="C245" s="13">
        <v>505</v>
      </c>
      <c r="D245" s="13" t="s">
        <v>832</v>
      </c>
      <c r="E245" s="12" t="s">
        <v>1172</v>
      </c>
      <c r="F245" s="12" t="s">
        <v>15</v>
      </c>
      <c r="G245" s="12" t="s">
        <v>18</v>
      </c>
      <c r="H245" s="14" t="s">
        <v>47</v>
      </c>
      <c r="I245" s="15" t="s">
        <v>47</v>
      </c>
    </row>
    <row r="246" spans="1:9" x14ac:dyDescent="0.2">
      <c r="A246" s="12">
        <v>2009</v>
      </c>
      <c r="B246" s="12" t="s">
        <v>904</v>
      </c>
      <c r="C246" s="13">
        <v>505</v>
      </c>
      <c r="D246" s="13" t="s">
        <v>832</v>
      </c>
      <c r="E246" s="12" t="s">
        <v>1172</v>
      </c>
      <c r="F246" s="12" t="s">
        <v>19</v>
      </c>
      <c r="G246" s="12" t="s">
        <v>18</v>
      </c>
      <c r="H246" s="14">
        <v>121</v>
      </c>
      <c r="I246" s="15">
        <v>46.007604562737598</v>
      </c>
    </row>
    <row r="247" spans="1:9" x14ac:dyDescent="0.2">
      <c r="A247" s="12">
        <v>2009</v>
      </c>
      <c r="B247" s="12" t="s">
        <v>904</v>
      </c>
      <c r="C247" s="13">
        <v>505</v>
      </c>
      <c r="D247" s="13" t="s">
        <v>832</v>
      </c>
      <c r="E247" s="12" t="s">
        <v>1173</v>
      </c>
      <c r="F247" s="12" t="s">
        <v>15</v>
      </c>
      <c r="G247" s="12" t="s">
        <v>18</v>
      </c>
      <c r="H247" s="14" t="s">
        <v>1176</v>
      </c>
      <c r="I247" s="15" t="s">
        <v>1176</v>
      </c>
    </row>
    <row r="248" spans="1:9" x14ac:dyDescent="0.2">
      <c r="A248" s="12">
        <v>2009</v>
      </c>
      <c r="B248" s="12" t="s">
        <v>904</v>
      </c>
      <c r="C248" s="13">
        <v>505</v>
      </c>
      <c r="D248" s="13" t="s">
        <v>832</v>
      </c>
      <c r="E248" s="12" t="s">
        <v>1173</v>
      </c>
      <c r="F248" s="12" t="s">
        <v>19</v>
      </c>
      <c r="G248" s="12" t="s">
        <v>18</v>
      </c>
      <c r="H248" s="14" t="s">
        <v>1176</v>
      </c>
      <c r="I248" s="15" t="s">
        <v>1176</v>
      </c>
    </row>
    <row r="249" spans="1:9" x14ac:dyDescent="0.2">
      <c r="A249" s="12">
        <v>2009</v>
      </c>
      <c r="B249" s="12" t="s">
        <v>904</v>
      </c>
      <c r="C249" s="13">
        <v>505</v>
      </c>
      <c r="D249" s="13" t="s">
        <v>832</v>
      </c>
      <c r="E249" s="12" t="s">
        <v>1174</v>
      </c>
      <c r="F249" s="12" t="s">
        <v>15</v>
      </c>
      <c r="G249" s="12" t="s">
        <v>18</v>
      </c>
      <c r="H249" s="14" t="s">
        <v>1176</v>
      </c>
      <c r="I249" s="15" t="s">
        <v>1176</v>
      </c>
    </row>
    <row r="250" spans="1:9" x14ac:dyDescent="0.2">
      <c r="A250" s="12">
        <v>2009</v>
      </c>
      <c r="B250" s="12" t="s">
        <v>904</v>
      </c>
      <c r="C250" s="13">
        <v>505</v>
      </c>
      <c r="D250" s="13" t="s">
        <v>832</v>
      </c>
      <c r="E250" s="12" t="s">
        <v>1174</v>
      </c>
      <c r="F250" s="12" t="s">
        <v>19</v>
      </c>
      <c r="G250" s="12" t="s">
        <v>18</v>
      </c>
      <c r="H250" s="14" t="s">
        <v>47</v>
      </c>
      <c r="I250" s="15" t="s">
        <v>47</v>
      </c>
    </row>
    <row r="251" spans="1:9" x14ac:dyDescent="0.2">
      <c r="A251" s="12">
        <v>2009</v>
      </c>
      <c r="B251" s="12" t="s">
        <v>904</v>
      </c>
      <c r="C251" s="13">
        <v>505</v>
      </c>
      <c r="D251" s="13" t="s">
        <v>832</v>
      </c>
      <c r="E251" s="12" t="s">
        <v>1175</v>
      </c>
      <c r="F251" s="12" t="s">
        <v>15</v>
      </c>
      <c r="G251" s="12" t="s">
        <v>18</v>
      </c>
      <c r="H251" s="14" t="s">
        <v>1176</v>
      </c>
      <c r="I251" s="15" t="s">
        <v>1176</v>
      </c>
    </row>
    <row r="252" spans="1:9" x14ac:dyDescent="0.2">
      <c r="A252" s="12">
        <v>2009</v>
      </c>
      <c r="B252" s="12" t="s">
        <v>904</v>
      </c>
      <c r="C252" s="13">
        <v>505</v>
      </c>
      <c r="D252" s="13" t="s">
        <v>832</v>
      </c>
      <c r="E252" s="12" t="s">
        <v>1175</v>
      </c>
      <c r="F252" s="12" t="s">
        <v>19</v>
      </c>
      <c r="G252" s="12" t="s">
        <v>18</v>
      </c>
      <c r="H252" s="14" t="s">
        <v>1176</v>
      </c>
      <c r="I252" s="15" t="s">
        <v>1176</v>
      </c>
    </row>
    <row r="253" spans="1:9" x14ac:dyDescent="0.2">
      <c r="A253" s="12">
        <v>2009</v>
      </c>
      <c r="B253" s="12" t="s">
        <v>904</v>
      </c>
      <c r="C253" s="13">
        <v>506</v>
      </c>
      <c r="D253" s="13" t="s">
        <v>921</v>
      </c>
      <c r="E253" s="12" t="s">
        <v>1171</v>
      </c>
      <c r="F253" s="12" t="s">
        <v>15</v>
      </c>
      <c r="G253" s="12" t="s">
        <v>18</v>
      </c>
      <c r="H253" s="14" t="s">
        <v>1176</v>
      </c>
      <c r="I253" s="15" t="s">
        <v>1176</v>
      </c>
    </row>
    <row r="254" spans="1:9" x14ac:dyDescent="0.2">
      <c r="A254" s="12">
        <v>2009</v>
      </c>
      <c r="B254" s="12" t="s">
        <v>904</v>
      </c>
      <c r="C254" s="13">
        <v>506</v>
      </c>
      <c r="D254" s="13" t="s">
        <v>921</v>
      </c>
      <c r="E254" s="12" t="s">
        <v>1171</v>
      </c>
      <c r="F254" s="12" t="s">
        <v>19</v>
      </c>
      <c r="G254" s="12" t="s">
        <v>18</v>
      </c>
      <c r="H254" s="14" t="s">
        <v>1176</v>
      </c>
      <c r="I254" s="15" t="s">
        <v>1176</v>
      </c>
    </row>
    <row r="255" spans="1:9" x14ac:dyDescent="0.2">
      <c r="A255" s="12">
        <v>2009</v>
      </c>
      <c r="B255" s="12" t="s">
        <v>904</v>
      </c>
      <c r="C255" s="13">
        <v>506</v>
      </c>
      <c r="D255" s="13" t="s">
        <v>921</v>
      </c>
      <c r="E255" s="12" t="s">
        <v>1172</v>
      </c>
      <c r="F255" s="12" t="s">
        <v>15</v>
      </c>
      <c r="G255" s="12" t="s">
        <v>18</v>
      </c>
      <c r="H255" s="14" t="s">
        <v>1176</v>
      </c>
      <c r="I255" s="15" t="s">
        <v>1176</v>
      </c>
    </row>
    <row r="256" spans="1:9" x14ac:dyDescent="0.2">
      <c r="A256" s="12">
        <v>2009</v>
      </c>
      <c r="B256" s="12" t="s">
        <v>904</v>
      </c>
      <c r="C256" s="13">
        <v>506</v>
      </c>
      <c r="D256" s="13" t="s">
        <v>921</v>
      </c>
      <c r="E256" s="12" t="s">
        <v>1172</v>
      </c>
      <c r="F256" s="12" t="s">
        <v>19</v>
      </c>
      <c r="G256" s="12" t="s">
        <v>18</v>
      </c>
      <c r="H256" s="14" t="s">
        <v>1176</v>
      </c>
      <c r="I256" s="15" t="s">
        <v>1176</v>
      </c>
    </row>
    <row r="257" spans="1:9" x14ac:dyDescent="0.2">
      <c r="A257" s="12">
        <v>2009</v>
      </c>
      <c r="B257" s="12" t="s">
        <v>904</v>
      </c>
      <c r="C257" s="13">
        <v>506</v>
      </c>
      <c r="D257" s="13" t="s">
        <v>921</v>
      </c>
      <c r="E257" s="12" t="s">
        <v>1173</v>
      </c>
      <c r="F257" s="12" t="s">
        <v>15</v>
      </c>
      <c r="G257" s="12" t="s">
        <v>18</v>
      </c>
      <c r="H257" s="14" t="s">
        <v>1176</v>
      </c>
      <c r="I257" s="15" t="s">
        <v>1176</v>
      </c>
    </row>
    <row r="258" spans="1:9" x14ac:dyDescent="0.2">
      <c r="A258" s="12">
        <v>2009</v>
      </c>
      <c r="B258" s="12" t="s">
        <v>904</v>
      </c>
      <c r="C258" s="13">
        <v>506</v>
      </c>
      <c r="D258" s="13" t="s">
        <v>921</v>
      </c>
      <c r="E258" s="12" t="s">
        <v>1173</v>
      </c>
      <c r="F258" s="12" t="s">
        <v>19</v>
      </c>
      <c r="G258" s="12" t="s">
        <v>18</v>
      </c>
      <c r="H258" s="14" t="s">
        <v>1176</v>
      </c>
      <c r="I258" s="15" t="s">
        <v>1176</v>
      </c>
    </row>
    <row r="259" spans="1:9" x14ac:dyDescent="0.2">
      <c r="A259" s="12">
        <v>2009</v>
      </c>
      <c r="B259" s="12" t="s">
        <v>904</v>
      </c>
      <c r="C259" s="13">
        <v>506</v>
      </c>
      <c r="D259" s="13" t="s">
        <v>921</v>
      </c>
      <c r="E259" s="12" t="s">
        <v>1174</v>
      </c>
      <c r="F259" s="12" t="s">
        <v>15</v>
      </c>
      <c r="G259" s="12" t="s">
        <v>18</v>
      </c>
      <c r="H259" s="14">
        <v>27</v>
      </c>
      <c r="I259" s="15">
        <v>23.684210526315798</v>
      </c>
    </row>
    <row r="260" spans="1:9" x14ac:dyDescent="0.2">
      <c r="A260" s="12">
        <v>2009</v>
      </c>
      <c r="B260" s="12" t="s">
        <v>904</v>
      </c>
      <c r="C260" s="13">
        <v>506</v>
      </c>
      <c r="D260" s="13" t="s">
        <v>921</v>
      </c>
      <c r="E260" s="12" t="s">
        <v>1174</v>
      </c>
      <c r="F260" s="12" t="s">
        <v>19</v>
      </c>
      <c r="G260" s="12" t="s">
        <v>18</v>
      </c>
      <c r="H260" s="14">
        <v>198</v>
      </c>
      <c r="I260" s="15">
        <v>55.462184873949603</v>
      </c>
    </row>
    <row r="261" spans="1:9" x14ac:dyDescent="0.2">
      <c r="A261" s="12">
        <v>2009</v>
      </c>
      <c r="B261" s="12" t="s">
        <v>904</v>
      </c>
      <c r="C261" s="13">
        <v>506</v>
      </c>
      <c r="D261" s="13" t="s">
        <v>921</v>
      </c>
      <c r="E261" s="12" t="s">
        <v>1175</v>
      </c>
      <c r="F261" s="12" t="s">
        <v>15</v>
      </c>
      <c r="G261" s="12" t="s">
        <v>18</v>
      </c>
      <c r="H261" s="14">
        <v>14</v>
      </c>
      <c r="I261" s="15">
        <v>18.918918918918902</v>
      </c>
    </row>
    <row r="262" spans="1:9" x14ac:dyDescent="0.2">
      <c r="A262" s="12">
        <v>2009</v>
      </c>
      <c r="B262" s="12" t="s">
        <v>904</v>
      </c>
      <c r="C262" s="13">
        <v>506</v>
      </c>
      <c r="D262" s="13" t="s">
        <v>921</v>
      </c>
      <c r="E262" s="12" t="s">
        <v>1175</v>
      </c>
      <c r="F262" s="12" t="s">
        <v>19</v>
      </c>
      <c r="G262" s="12" t="s">
        <v>18</v>
      </c>
      <c r="H262" s="14">
        <v>134</v>
      </c>
      <c r="I262" s="15">
        <v>58.008658008658003</v>
      </c>
    </row>
    <row r="263" spans="1:9" x14ac:dyDescent="0.2">
      <c r="A263" s="12">
        <v>2009</v>
      </c>
      <c r="B263" s="12" t="s">
        <v>904</v>
      </c>
      <c r="C263" s="13">
        <v>507</v>
      </c>
      <c r="D263" s="13" t="s">
        <v>922</v>
      </c>
      <c r="E263" s="12" t="s">
        <v>1171</v>
      </c>
      <c r="F263" s="12" t="s">
        <v>15</v>
      </c>
      <c r="G263" s="12" t="s">
        <v>18</v>
      </c>
      <c r="H263" s="14">
        <v>11</v>
      </c>
      <c r="I263" s="15">
        <v>31.428571428571399</v>
      </c>
    </row>
    <row r="264" spans="1:9" x14ac:dyDescent="0.2">
      <c r="A264" s="12">
        <v>2009</v>
      </c>
      <c r="B264" s="12" t="s">
        <v>904</v>
      </c>
      <c r="C264" s="13">
        <v>507</v>
      </c>
      <c r="D264" s="13" t="s">
        <v>922</v>
      </c>
      <c r="E264" s="12" t="s">
        <v>1171</v>
      </c>
      <c r="F264" s="12" t="s">
        <v>19</v>
      </c>
      <c r="G264" s="12" t="s">
        <v>18</v>
      </c>
      <c r="H264" s="14">
        <v>387</v>
      </c>
      <c r="I264" s="15">
        <v>48.618090452261299</v>
      </c>
    </row>
    <row r="265" spans="1:9" x14ac:dyDescent="0.2">
      <c r="A265" s="12">
        <v>2009</v>
      </c>
      <c r="B265" s="12" t="s">
        <v>904</v>
      </c>
      <c r="C265" s="13">
        <v>507</v>
      </c>
      <c r="D265" s="13" t="s">
        <v>922</v>
      </c>
      <c r="E265" s="12" t="s">
        <v>1172</v>
      </c>
      <c r="F265" s="12" t="s">
        <v>15</v>
      </c>
      <c r="G265" s="12" t="s">
        <v>18</v>
      </c>
      <c r="H265" s="14">
        <v>27</v>
      </c>
      <c r="I265" s="15">
        <v>24.1071428571429</v>
      </c>
    </row>
    <row r="266" spans="1:9" x14ac:dyDescent="0.2">
      <c r="A266" s="12">
        <v>2009</v>
      </c>
      <c r="B266" s="12" t="s">
        <v>904</v>
      </c>
      <c r="C266" s="13">
        <v>507</v>
      </c>
      <c r="D266" s="13" t="s">
        <v>922</v>
      </c>
      <c r="E266" s="12" t="s">
        <v>1172</v>
      </c>
      <c r="F266" s="12" t="s">
        <v>19</v>
      </c>
      <c r="G266" s="12" t="s">
        <v>18</v>
      </c>
      <c r="H266" s="14">
        <v>1001</v>
      </c>
      <c r="I266" s="15">
        <v>46.623195156031699</v>
      </c>
    </row>
    <row r="267" spans="1:9" x14ac:dyDescent="0.2">
      <c r="A267" s="12">
        <v>2009</v>
      </c>
      <c r="B267" s="12" t="s">
        <v>904</v>
      </c>
      <c r="C267" s="13">
        <v>507</v>
      </c>
      <c r="D267" s="13" t="s">
        <v>922</v>
      </c>
      <c r="E267" s="12" t="s">
        <v>1173</v>
      </c>
      <c r="F267" s="12" t="s">
        <v>15</v>
      </c>
      <c r="G267" s="12" t="s">
        <v>18</v>
      </c>
      <c r="H267" s="14">
        <v>26</v>
      </c>
      <c r="I267" s="15">
        <v>21.311475409836099</v>
      </c>
    </row>
    <row r="268" spans="1:9" x14ac:dyDescent="0.2">
      <c r="A268" s="12">
        <v>2009</v>
      </c>
      <c r="B268" s="12" t="s">
        <v>904</v>
      </c>
      <c r="C268" s="13">
        <v>507</v>
      </c>
      <c r="D268" s="13" t="s">
        <v>922</v>
      </c>
      <c r="E268" s="12" t="s">
        <v>1173</v>
      </c>
      <c r="F268" s="12" t="s">
        <v>19</v>
      </c>
      <c r="G268" s="12" t="s">
        <v>18</v>
      </c>
      <c r="H268" s="14">
        <v>666</v>
      </c>
      <c r="I268" s="15">
        <v>46.508379888268202</v>
      </c>
    </row>
    <row r="269" spans="1:9" x14ac:dyDescent="0.2">
      <c r="A269" s="12">
        <v>2009</v>
      </c>
      <c r="B269" s="12" t="s">
        <v>904</v>
      </c>
      <c r="C269" s="13">
        <v>507</v>
      </c>
      <c r="D269" s="13" t="s">
        <v>922</v>
      </c>
      <c r="E269" s="12" t="s">
        <v>1174</v>
      </c>
      <c r="F269" s="12" t="s">
        <v>15</v>
      </c>
      <c r="G269" s="12" t="s">
        <v>18</v>
      </c>
      <c r="H269" s="14">
        <v>11</v>
      </c>
      <c r="I269" s="15">
        <v>28.947368421052602</v>
      </c>
    </row>
    <row r="270" spans="1:9" x14ac:dyDescent="0.2">
      <c r="A270" s="12">
        <v>2009</v>
      </c>
      <c r="B270" s="12" t="s">
        <v>904</v>
      </c>
      <c r="C270" s="13">
        <v>507</v>
      </c>
      <c r="D270" s="13" t="s">
        <v>922</v>
      </c>
      <c r="E270" s="12" t="s">
        <v>1174</v>
      </c>
      <c r="F270" s="12" t="s">
        <v>19</v>
      </c>
      <c r="G270" s="12" t="s">
        <v>18</v>
      </c>
      <c r="H270" s="14">
        <v>199</v>
      </c>
      <c r="I270" s="15">
        <v>53.351206434316403</v>
      </c>
    </row>
    <row r="271" spans="1:9" x14ac:dyDescent="0.2">
      <c r="A271" s="12">
        <v>2009</v>
      </c>
      <c r="B271" s="12" t="s">
        <v>904</v>
      </c>
      <c r="C271" s="13">
        <v>507</v>
      </c>
      <c r="D271" s="13" t="s">
        <v>922</v>
      </c>
      <c r="E271" s="12" t="s">
        <v>1175</v>
      </c>
      <c r="F271" s="12" t="s">
        <v>15</v>
      </c>
      <c r="G271" s="12" t="s">
        <v>18</v>
      </c>
      <c r="H271" s="14" t="s">
        <v>1176</v>
      </c>
      <c r="I271" s="15" t="s">
        <v>1176</v>
      </c>
    </row>
    <row r="272" spans="1:9" x14ac:dyDescent="0.2">
      <c r="A272" s="12">
        <v>2009</v>
      </c>
      <c r="B272" s="12" t="s">
        <v>904</v>
      </c>
      <c r="C272" s="13">
        <v>507</v>
      </c>
      <c r="D272" s="13" t="s">
        <v>922</v>
      </c>
      <c r="E272" s="12" t="s">
        <v>1175</v>
      </c>
      <c r="F272" s="12" t="s">
        <v>19</v>
      </c>
      <c r="G272" s="12" t="s">
        <v>18</v>
      </c>
      <c r="H272" s="14">
        <v>11</v>
      </c>
      <c r="I272" s="15">
        <v>61.1111111111111</v>
      </c>
    </row>
    <row r="273" spans="1:9" x14ac:dyDescent="0.2">
      <c r="A273" s="12">
        <v>2009</v>
      </c>
      <c r="B273" s="12" t="s">
        <v>904</v>
      </c>
      <c r="C273" s="13">
        <v>508</v>
      </c>
      <c r="D273" s="13" t="s">
        <v>923</v>
      </c>
      <c r="E273" s="12" t="s">
        <v>1171</v>
      </c>
      <c r="F273" s="12" t="s">
        <v>15</v>
      </c>
      <c r="G273" s="12" t="s">
        <v>18</v>
      </c>
      <c r="H273" s="14" t="s">
        <v>1176</v>
      </c>
      <c r="I273" s="15" t="s">
        <v>1176</v>
      </c>
    </row>
    <row r="274" spans="1:9" x14ac:dyDescent="0.2">
      <c r="A274" s="12">
        <v>2009</v>
      </c>
      <c r="B274" s="12" t="s">
        <v>904</v>
      </c>
      <c r="C274" s="13">
        <v>508</v>
      </c>
      <c r="D274" s="13" t="s">
        <v>923</v>
      </c>
      <c r="E274" s="12" t="s">
        <v>1171</v>
      </c>
      <c r="F274" s="12" t="s">
        <v>19</v>
      </c>
      <c r="G274" s="12" t="s">
        <v>18</v>
      </c>
      <c r="H274" s="14" t="s">
        <v>1176</v>
      </c>
      <c r="I274" s="15" t="s">
        <v>1176</v>
      </c>
    </row>
    <row r="275" spans="1:9" x14ac:dyDescent="0.2">
      <c r="A275" s="12">
        <v>2009</v>
      </c>
      <c r="B275" s="12" t="s">
        <v>904</v>
      </c>
      <c r="C275" s="13">
        <v>508</v>
      </c>
      <c r="D275" s="13" t="s">
        <v>923</v>
      </c>
      <c r="E275" s="12" t="s">
        <v>1172</v>
      </c>
      <c r="F275" s="12" t="s">
        <v>15</v>
      </c>
      <c r="G275" s="12" t="s">
        <v>18</v>
      </c>
      <c r="H275" s="14" t="s">
        <v>1176</v>
      </c>
      <c r="I275" s="15" t="s">
        <v>1176</v>
      </c>
    </row>
    <row r="276" spans="1:9" x14ac:dyDescent="0.2">
      <c r="A276" s="12">
        <v>2009</v>
      </c>
      <c r="B276" s="12" t="s">
        <v>904</v>
      </c>
      <c r="C276" s="13">
        <v>508</v>
      </c>
      <c r="D276" s="13" t="s">
        <v>923</v>
      </c>
      <c r="E276" s="12" t="s">
        <v>1172</v>
      </c>
      <c r="F276" s="12" t="s">
        <v>19</v>
      </c>
      <c r="G276" s="12" t="s">
        <v>18</v>
      </c>
      <c r="H276" s="14" t="s">
        <v>1176</v>
      </c>
      <c r="I276" s="15" t="s">
        <v>1176</v>
      </c>
    </row>
    <row r="277" spans="1:9" x14ac:dyDescent="0.2">
      <c r="A277" s="12">
        <v>2009</v>
      </c>
      <c r="B277" s="12" t="s">
        <v>904</v>
      </c>
      <c r="C277" s="13">
        <v>508</v>
      </c>
      <c r="D277" s="13" t="s">
        <v>923</v>
      </c>
      <c r="E277" s="12" t="s">
        <v>1173</v>
      </c>
      <c r="F277" s="12" t="s">
        <v>15</v>
      </c>
      <c r="G277" s="12" t="s">
        <v>18</v>
      </c>
      <c r="H277" s="14" t="s">
        <v>1176</v>
      </c>
      <c r="I277" s="15" t="s">
        <v>1176</v>
      </c>
    </row>
    <row r="278" spans="1:9" x14ac:dyDescent="0.2">
      <c r="A278" s="12">
        <v>2009</v>
      </c>
      <c r="B278" s="12" t="s">
        <v>904</v>
      </c>
      <c r="C278" s="13">
        <v>508</v>
      </c>
      <c r="D278" s="13" t="s">
        <v>923</v>
      </c>
      <c r="E278" s="12" t="s">
        <v>1173</v>
      </c>
      <c r="F278" s="12" t="s">
        <v>19</v>
      </c>
      <c r="G278" s="12" t="s">
        <v>18</v>
      </c>
      <c r="H278" s="14" t="s">
        <v>1176</v>
      </c>
      <c r="I278" s="15" t="s">
        <v>1176</v>
      </c>
    </row>
    <row r="279" spans="1:9" x14ac:dyDescent="0.2">
      <c r="A279" s="12">
        <v>2009</v>
      </c>
      <c r="B279" s="12" t="s">
        <v>904</v>
      </c>
      <c r="C279" s="13">
        <v>508</v>
      </c>
      <c r="D279" s="13" t="s">
        <v>923</v>
      </c>
      <c r="E279" s="12" t="s">
        <v>1174</v>
      </c>
      <c r="F279" s="12" t="s">
        <v>15</v>
      </c>
      <c r="G279" s="12" t="s">
        <v>18</v>
      </c>
      <c r="H279" s="14" t="s">
        <v>1176</v>
      </c>
      <c r="I279" s="15" t="s">
        <v>1176</v>
      </c>
    </row>
    <row r="280" spans="1:9" x14ac:dyDescent="0.2">
      <c r="A280" s="12">
        <v>2009</v>
      </c>
      <c r="B280" s="12" t="s">
        <v>904</v>
      </c>
      <c r="C280" s="13">
        <v>508</v>
      </c>
      <c r="D280" s="13" t="s">
        <v>923</v>
      </c>
      <c r="E280" s="12" t="s">
        <v>1174</v>
      </c>
      <c r="F280" s="12" t="s">
        <v>19</v>
      </c>
      <c r="G280" s="12" t="s">
        <v>18</v>
      </c>
      <c r="H280" s="14" t="s">
        <v>1176</v>
      </c>
      <c r="I280" s="15" t="s">
        <v>1176</v>
      </c>
    </row>
    <row r="281" spans="1:9" x14ac:dyDescent="0.2">
      <c r="A281" s="12">
        <v>2009</v>
      </c>
      <c r="B281" s="12" t="s">
        <v>904</v>
      </c>
      <c r="C281" s="13">
        <v>508</v>
      </c>
      <c r="D281" s="13" t="s">
        <v>923</v>
      </c>
      <c r="E281" s="12" t="s">
        <v>1175</v>
      </c>
      <c r="F281" s="12" t="s">
        <v>15</v>
      </c>
      <c r="G281" s="12" t="s">
        <v>18</v>
      </c>
      <c r="H281" s="14">
        <v>14</v>
      </c>
      <c r="I281" s="15">
        <v>15.384615384615399</v>
      </c>
    </row>
    <row r="282" spans="1:9" x14ac:dyDescent="0.2">
      <c r="A282" s="12">
        <v>2009</v>
      </c>
      <c r="B282" s="12" t="s">
        <v>904</v>
      </c>
      <c r="C282" s="13">
        <v>508</v>
      </c>
      <c r="D282" s="13" t="s">
        <v>923</v>
      </c>
      <c r="E282" s="12" t="s">
        <v>1175</v>
      </c>
      <c r="F282" s="12" t="s">
        <v>19</v>
      </c>
      <c r="G282" s="12" t="s">
        <v>18</v>
      </c>
      <c r="H282" s="14">
        <v>11</v>
      </c>
      <c r="I282" s="15">
        <v>47.826086956521699</v>
      </c>
    </row>
    <row r="283" spans="1:9" x14ac:dyDescent="0.2">
      <c r="A283" s="12">
        <v>2009</v>
      </c>
      <c r="B283" s="12" t="s">
        <v>904</v>
      </c>
      <c r="C283" s="13">
        <v>601</v>
      </c>
      <c r="D283" s="13" t="s">
        <v>26</v>
      </c>
      <c r="E283" s="12" t="s">
        <v>1171</v>
      </c>
      <c r="F283" s="12" t="s">
        <v>15</v>
      </c>
      <c r="G283" s="12" t="s">
        <v>18</v>
      </c>
      <c r="H283" s="14" t="s">
        <v>1176</v>
      </c>
      <c r="I283" s="15" t="s">
        <v>1176</v>
      </c>
    </row>
    <row r="284" spans="1:9" x14ac:dyDescent="0.2">
      <c r="A284" s="12">
        <v>2009</v>
      </c>
      <c r="B284" s="12" t="s">
        <v>904</v>
      </c>
      <c r="C284" s="13">
        <v>601</v>
      </c>
      <c r="D284" s="13" t="s">
        <v>26</v>
      </c>
      <c r="E284" s="12" t="s">
        <v>1171</v>
      </c>
      <c r="F284" s="12" t="s">
        <v>19</v>
      </c>
      <c r="G284" s="12" t="s">
        <v>18</v>
      </c>
      <c r="H284" s="14" t="s">
        <v>1176</v>
      </c>
      <c r="I284" s="15" t="s">
        <v>1176</v>
      </c>
    </row>
    <row r="285" spans="1:9" x14ac:dyDescent="0.2">
      <c r="A285" s="12">
        <v>2009</v>
      </c>
      <c r="B285" s="12" t="s">
        <v>904</v>
      </c>
      <c r="C285" s="13">
        <v>601</v>
      </c>
      <c r="D285" s="13" t="s">
        <v>26</v>
      </c>
      <c r="E285" s="12" t="s">
        <v>1172</v>
      </c>
      <c r="F285" s="12" t="s">
        <v>15</v>
      </c>
      <c r="G285" s="12" t="s">
        <v>18</v>
      </c>
      <c r="H285" s="14">
        <v>48</v>
      </c>
      <c r="I285" s="15">
        <v>37.209302325581397</v>
      </c>
    </row>
    <row r="286" spans="1:9" x14ac:dyDescent="0.2">
      <c r="A286" s="12">
        <v>2009</v>
      </c>
      <c r="B286" s="12" t="s">
        <v>904</v>
      </c>
      <c r="C286" s="13">
        <v>601</v>
      </c>
      <c r="D286" s="13" t="s">
        <v>26</v>
      </c>
      <c r="E286" s="12" t="s">
        <v>1172</v>
      </c>
      <c r="F286" s="12" t="s">
        <v>19</v>
      </c>
      <c r="G286" s="12" t="s">
        <v>18</v>
      </c>
      <c r="H286" s="14">
        <v>1958</v>
      </c>
      <c r="I286" s="15">
        <v>53.629142700629998</v>
      </c>
    </row>
    <row r="287" spans="1:9" x14ac:dyDescent="0.2">
      <c r="A287" s="12">
        <v>2009</v>
      </c>
      <c r="B287" s="12" t="s">
        <v>904</v>
      </c>
      <c r="C287" s="13">
        <v>601</v>
      </c>
      <c r="D287" s="13" t="s">
        <v>26</v>
      </c>
      <c r="E287" s="12" t="s">
        <v>1173</v>
      </c>
      <c r="F287" s="12" t="s">
        <v>15</v>
      </c>
      <c r="G287" s="12" t="s">
        <v>18</v>
      </c>
      <c r="H287" s="14">
        <v>66</v>
      </c>
      <c r="I287" s="15">
        <v>38.596491228070199</v>
      </c>
    </row>
    <row r="288" spans="1:9" x14ac:dyDescent="0.2">
      <c r="A288" s="12">
        <v>2009</v>
      </c>
      <c r="B288" s="12" t="s">
        <v>904</v>
      </c>
      <c r="C288" s="13">
        <v>601</v>
      </c>
      <c r="D288" s="13" t="s">
        <v>26</v>
      </c>
      <c r="E288" s="12" t="s">
        <v>1173</v>
      </c>
      <c r="F288" s="12" t="s">
        <v>19</v>
      </c>
      <c r="G288" s="12" t="s">
        <v>18</v>
      </c>
      <c r="H288" s="14">
        <v>1269</v>
      </c>
      <c r="I288" s="15">
        <v>51.7959183673469</v>
      </c>
    </row>
    <row r="289" spans="1:9" x14ac:dyDescent="0.2">
      <c r="A289" s="12">
        <v>2009</v>
      </c>
      <c r="B289" s="12" t="s">
        <v>904</v>
      </c>
      <c r="C289" s="13">
        <v>601</v>
      </c>
      <c r="D289" s="13" t="s">
        <v>26</v>
      </c>
      <c r="E289" s="12" t="s">
        <v>1174</v>
      </c>
      <c r="F289" s="12" t="s">
        <v>15</v>
      </c>
      <c r="G289" s="12" t="s">
        <v>18</v>
      </c>
      <c r="H289" s="14" t="s">
        <v>47</v>
      </c>
      <c r="I289" s="15" t="s">
        <v>47</v>
      </c>
    </row>
    <row r="290" spans="1:9" x14ac:dyDescent="0.2">
      <c r="A290" s="12">
        <v>2009</v>
      </c>
      <c r="B290" s="12" t="s">
        <v>904</v>
      </c>
      <c r="C290" s="13">
        <v>601</v>
      </c>
      <c r="D290" s="13" t="s">
        <v>26</v>
      </c>
      <c r="E290" s="12" t="s">
        <v>1174</v>
      </c>
      <c r="F290" s="12" t="s">
        <v>19</v>
      </c>
      <c r="G290" s="12" t="s">
        <v>18</v>
      </c>
      <c r="H290" s="14">
        <v>78</v>
      </c>
      <c r="I290" s="15">
        <v>56.521739130434803</v>
      </c>
    </row>
    <row r="291" spans="1:9" x14ac:dyDescent="0.2">
      <c r="A291" s="12">
        <v>2009</v>
      </c>
      <c r="B291" s="12" t="s">
        <v>904</v>
      </c>
      <c r="C291" s="13">
        <v>601</v>
      </c>
      <c r="D291" s="13" t="s">
        <v>26</v>
      </c>
      <c r="E291" s="12" t="s">
        <v>1175</v>
      </c>
      <c r="F291" s="12" t="s">
        <v>15</v>
      </c>
      <c r="G291" s="12" t="s">
        <v>18</v>
      </c>
      <c r="H291" s="14" t="s">
        <v>47</v>
      </c>
      <c r="I291" s="15" t="s">
        <v>47</v>
      </c>
    </row>
    <row r="292" spans="1:9" x14ac:dyDescent="0.2">
      <c r="A292" s="12">
        <v>2009</v>
      </c>
      <c r="B292" s="12" t="s">
        <v>904</v>
      </c>
      <c r="C292" s="13">
        <v>601</v>
      </c>
      <c r="D292" s="13" t="s">
        <v>26</v>
      </c>
      <c r="E292" s="12" t="s">
        <v>1175</v>
      </c>
      <c r="F292" s="12" t="s">
        <v>19</v>
      </c>
      <c r="G292" s="12" t="s">
        <v>18</v>
      </c>
      <c r="H292" s="14">
        <v>24</v>
      </c>
      <c r="I292" s="15">
        <v>64.864864864864899</v>
      </c>
    </row>
    <row r="293" spans="1:9" x14ac:dyDescent="0.2">
      <c r="A293" s="12">
        <v>2009</v>
      </c>
      <c r="B293" s="12" t="s">
        <v>904</v>
      </c>
      <c r="C293" s="13">
        <v>703</v>
      </c>
      <c r="D293" s="13" t="s">
        <v>118</v>
      </c>
      <c r="E293" s="12" t="s">
        <v>1171</v>
      </c>
      <c r="F293" s="12" t="s">
        <v>15</v>
      </c>
      <c r="G293" s="12" t="s">
        <v>18</v>
      </c>
      <c r="H293" s="14" t="s">
        <v>1176</v>
      </c>
      <c r="I293" s="15" t="s">
        <v>1176</v>
      </c>
    </row>
    <row r="294" spans="1:9" x14ac:dyDescent="0.2">
      <c r="A294" s="12">
        <v>2009</v>
      </c>
      <c r="B294" s="12" t="s">
        <v>904</v>
      </c>
      <c r="C294" s="13">
        <v>703</v>
      </c>
      <c r="D294" s="13" t="s">
        <v>118</v>
      </c>
      <c r="E294" s="12" t="s">
        <v>1171</v>
      </c>
      <c r="F294" s="12" t="s">
        <v>19</v>
      </c>
      <c r="G294" s="12" t="s">
        <v>18</v>
      </c>
      <c r="H294" s="14" t="s">
        <v>1176</v>
      </c>
      <c r="I294" s="15" t="s">
        <v>1176</v>
      </c>
    </row>
    <row r="295" spans="1:9" x14ac:dyDescent="0.2">
      <c r="A295" s="12">
        <v>2009</v>
      </c>
      <c r="B295" s="12" t="s">
        <v>904</v>
      </c>
      <c r="C295" s="13">
        <v>703</v>
      </c>
      <c r="D295" s="13" t="s">
        <v>118</v>
      </c>
      <c r="E295" s="12" t="s">
        <v>1172</v>
      </c>
      <c r="F295" s="12" t="s">
        <v>15</v>
      </c>
      <c r="G295" s="12" t="s">
        <v>18</v>
      </c>
      <c r="H295" s="14" t="s">
        <v>1176</v>
      </c>
      <c r="I295" s="15" t="s">
        <v>1176</v>
      </c>
    </row>
    <row r="296" spans="1:9" x14ac:dyDescent="0.2">
      <c r="A296" s="12">
        <v>2009</v>
      </c>
      <c r="B296" s="12" t="s">
        <v>904</v>
      </c>
      <c r="C296" s="13">
        <v>703</v>
      </c>
      <c r="D296" s="13" t="s">
        <v>118</v>
      </c>
      <c r="E296" s="12" t="s">
        <v>1172</v>
      </c>
      <c r="F296" s="12" t="s">
        <v>19</v>
      </c>
      <c r="G296" s="12" t="s">
        <v>18</v>
      </c>
      <c r="H296" s="14" t="s">
        <v>1176</v>
      </c>
      <c r="I296" s="15" t="s">
        <v>1176</v>
      </c>
    </row>
    <row r="297" spans="1:9" x14ac:dyDescent="0.2">
      <c r="A297" s="12">
        <v>2009</v>
      </c>
      <c r="B297" s="12" t="s">
        <v>904</v>
      </c>
      <c r="C297" s="13">
        <v>703</v>
      </c>
      <c r="D297" s="13" t="s">
        <v>118</v>
      </c>
      <c r="E297" s="12" t="s">
        <v>1173</v>
      </c>
      <c r="F297" s="12" t="s">
        <v>15</v>
      </c>
      <c r="G297" s="12" t="s">
        <v>18</v>
      </c>
      <c r="H297" s="14">
        <v>92</v>
      </c>
      <c r="I297" s="15">
        <v>35.658914728682198</v>
      </c>
    </row>
    <row r="298" spans="1:9" x14ac:dyDescent="0.2">
      <c r="A298" s="12">
        <v>2009</v>
      </c>
      <c r="B298" s="12" t="s">
        <v>904</v>
      </c>
      <c r="C298" s="13">
        <v>703</v>
      </c>
      <c r="D298" s="13" t="s">
        <v>118</v>
      </c>
      <c r="E298" s="12" t="s">
        <v>1173</v>
      </c>
      <c r="F298" s="12" t="s">
        <v>19</v>
      </c>
      <c r="G298" s="12" t="s">
        <v>18</v>
      </c>
      <c r="H298" s="14">
        <v>686</v>
      </c>
      <c r="I298" s="15">
        <v>54.015748031496102</v>
      </c>
    </row>
    <row r="299" spans="1:9" x14ac:dyDescent="0.2">
      <c r="A299" s="12">
        <v>2009</v>
      </c>
      <c r="B299" s="12" t="s">
        <v>904</v>
      </c>
      <c r="C299" s="13">
        <v>703</v>
      </c>
      <c r="D299" s="13" t="s">
        <v>118</v>
      </c>
      <c r="E299" s="12" t="s">
        <v>1174</v>
      </c>
      <c r="F299" s="12" t="s">
        <v>15</v>
      </c>
      <c r="G299" s="12" t="s">
        <v>18</v>
      </c>
      <c r="H299" s="14" t="s">
        <v>47</v>
      </c>
      <c r="I299" s="15" t="s">
        <v>47</v>
      </c>
    </row>
    <row r="300" spans="1:9" x14ac:dyDescent="0.2">
      <c r="A300" s="12">
        <v>2009</v>
      </c>
      <c r="B300" s="12" t="s">
        <v>904</v>
      </c>
      <c r="C300" s="13">
        <v>703</v>
      </c>
      <c r="D300" s="13" t="s">
        <v>118</v>
      </c>
      <c r="E300" s="12" t="s">
        <v>1174</v>
      </c>
      <c r="F300" s="12" t="s">
        <v>19</v>
      </c>
      <c r="G300" s="12" t="s">
        <v>18</v>
      </c>
      <c r="H300" s="14">
        <v>5</v>
      </c>
      <c r="I300" s="15">
        <v>33.3333333333333</v>
      </c>
    </row>
    <row r="301" spans="1:9" x14ac:dyDescent="0.2">
      <c r="A301" s="12">
        <v>2009</v>
      </c>
      <c r="B301" s="12" t="s">
        <v>904</v>
      </c>
      <c r="C301" s="13">
        <v>703</v>
      </c>
      <c r="D301" s="13" t="s">
        <v>118</v>
      </c>
      <c r="E301" s="12" t="s">
        <v>1175</v>
      </c>
      <c r="F301" s="12" t="s">
        <v>15</v>
      </c>
      <c r="G301" s="12" t="s">
        <v>18</v>
      </c>
      <c r="H301" s="14" t="s">
        <v>1176</v>
      </c>
      <c r="I301" s="15" t="s">
        <v>1176</v>
      </c>
    </row>
    <row r="302" spans="1:9" x14ac:dyDescent="0.2">
      <c r="A302" s="12">
        <v>2009</v>
      </c>
      <c r="B302" s="12" t="s">
        <v>904</v>
      </c>
      <c r="C302" s="13">
        <v>703</v>
      </c>
      <c r="D302" s="13" t="s">
        <v>118</v>
      </c>
      <c r="E302" s="12" t="s">
        <v>1175</v>
      </c>
      <c r="F302" s="12" t="s">
        <v>19</v>
      </c>
      <c r="G302" s="12" t="s">
        <v>18</v>
      </c>
      <c r="H302" s="14" t="s">
        <v>1176</v>
      </c>
      <c r="I302" s="15" t="s">
        <v>1176</v>
      </c>
    </row>
    <row r="303" spans="1:9" x14ac:dyDescent="0.2">
      <c r="A303" s="12">
        <v>2009</v>
      </c>
      <c r="B303" s="12" t="s">
        <v>904</v>
      </c>
      <c r="C303" s="13">
        <v>704</v>
      </c>
      <c r="D303" s="13" t="s">
        <v>924</v>
      </c>
      <c r="E303" s="12" t="s">
        <v>1171</v>
      </c>
      <c r="F303" s="12" t="s">
        <v>15</v>
      </c>
      <c r="G303" s="12" t="s">
        <v>18</v>
      </c>
      <c r="H303" s="14" t="s">
        <v>1176</v>
      </c>
      <c r="I303" s="15" t="s">
        <v>1176</v>
      </c>
    </row>
    <row r="304" spans="1:9" x14ac:dyDescent="0.2">
      <c r="A304" s="12">
        <v>2009</v>
      </c>
      <c r="B304" s="12" t="s">
        <v>904</v>
      </c>
      <c r="C304" s="13">
        <v>704</v>
      </c>
      <c r="D304" s="13" t="s">
        <v>924</v>
      </c>
      <c r="E304" s="12" t="s">
        <v>1171</v>
      </c>
      <c r="F304" s="12" t="s">
        <v>19</v>
      </c>
      <c r="G304" s="12" t="s">
        <v>18</v>
      </c>
      <c r="H304" s="14" t="s">
        <v>1176</v>
      </c>
      <c r="I304" s="15" t="s">
        <v>1176</v>
      </c>
    </row>
    <row r="305" spans="1:9" x14ac:dyDescent="0.2">
      <c r="A305" s="12">
        <v>2009</v>
      </c>
      <c r="B305" s="12" t="s">
        <v>904</v>
      </c>
      <c r="C305" s="13">
        <v>704</v>
      </c>
      <c r="D305" s="13" t="s">
        <v>924</v>
      </c>
      <c r="E305" s="12" t="s">
        <v>1172</v>
      </c>
      <c r="F305" s="12" t="s">
        <v>15</v>
      </c>
      <c r="G305" s="12" t="s">
        <v>18</v>
      </c>
      <c r="H305" s="14" t="s">
        <v>1176</v>
      </c>
      <c r="I305" s="15" t="s">
        <v>1176</v>
      </c>
    </row>
    <row r="306" spans="1:9" x14ac:dyDescent="0.2">
      <c r="A306" s="12">
        <v>2009</v>
      </c>
      <c r="B306" s="12" t="s">
        <v>904</v>
      </c>
      <c r="C306" s="13">
        <v>704</v>
      </c>
      <c r="D306" s="13" t="s">
        <v>924</v>
      </c>
      <c r="E306" s="12" t="s">
        <v>1172</v>
      </c>
      <c r="F306" s="12" t="s">
        <v>19</v>
      </c>
      <c r="G306" s="12" t="s">
        <v>18</v>
      </c>
      <c r="H306" s="14" t="s">
        <v>1176</v>
      </c>
      <c r="I306" s="15" t="s">
        <v>1176</v>
      </c>
    </row>
    <row r="307" spans="1:9" x14ac:dyDescent="0.2">
      <c r="A307" s="12">
        <v>2009</v>
      </c>
      <c r="B307" s="12" t="s">
        <v>904</v>
      </c>
      <c r="C307" s="13">
        <v>704</v>
      </c>
      <c r="D307" s="13" t="s">
        <v>924</v>
      </c>
      <c r="E307" s="12" t="s">
        <v>1173</v>
      </c>
      <c r="F307" s="12" t="s">
        <v>15</v>
      </c>
      <c r="G307" s="12" t="s">
        <v>18</v>
      </c>
      <c r="H307" s="14" t="s">
        <v>1176</v>
      </c>
      <c r="I307" s="15" t="s">
        <v>1176</v>
      </c>
    </row>
    <row r="308" spans="1:9" x14ac:dyDescent="0.2">
      <c r="A308" s="12">
        <v>2009</v>
      </c>
      <c r="B308" s="12" t="s">
        <v>904</v>
      </c>
      <c r="C308" s="13">
        <v>704</v>
      </c>
      <c r="D308" s="13" t="s">
        <v>924</v>
      </c>
      <c r="E308" s="12" t="s">
        <v>1173</v>
      </c>
      <c r="F308" s="12" t="s">
        <v>19</v>
      </c>
      <c r="G308" s="12" t="s">
        <v>18</v>
      </c>
      <c r="H308" s="14" t="s">
        <v>1176</v>
      </c>
      <c r="I308" s="15" t="s">
        <v>1176</v>
      </c>
    </row>
    <row r="309" spans="1:9" x14ac:dyDescent="0.2">
      <c r="A309" s="12">
        <v>2009</v>
      </c>
      <c r="B309" s="12" t="s">
        <v>904</v>
      </c>
      <c r="C309" s="13">
        <v>704</v>
      </c>
      <c r="D309" s="13" t="s">
        <v>924</v>
      </c>
      <c r="E309" s="12" t="s">
        <v>1174</v>
      </c>
      <c r="F309" s="12" t="s">
        <v>15</v>
      </c>
      <c r="G309" s="12" t="s">
        <v>18</v>
      </c>
      <c r="H309" s="14" t="s">
        <v>29</v>
      </c>
      <c r="I309" s="15" t="s">
        <v>29</v>
      </c>
    </row>
    <row r="310" spans="1:9" x14ac:dyDescent="0.2">
      <c r="A310" s="12">
        <v>2009</v>
      </c>
      <c r="B310" s="12" t="s">
        <v>904</v>
      </c>
      <c r="C310" s="13">
        <v>704</v>
      </c>
      <c r="D310" s="13" t="s">
        <v>924</v>
      </c>
      <c r="E310" s="12" t="s">
        <v>1174</v>
      </c>
      <c r="F310" s="12" t="s">
        <v>19</v>
      </c>
      <c r="G310" s="12" t="s">
        <v>18</v>
      </c>
      <c r="H310" s="14">
        <v>15</v>
      </c>
      <c r="I310" s="15">
        <v>38.461538461538503</v>
      </c>
    </row>
    <row r="311" spans="1:9" x14ac:dyDescent="0.2">
      <c r="A311" s="12">
        <v>2009</v>
      </c>
      <c r="B311" s="12" t="s">
        <v>904</v>
      </c>
      <c r="C311" s="13">
        <v>704</v>
      </c>
      <c r="D311" s="13" t="s">
        <v>924</v>
      </c>
      <c r="E311" s="12" t="s">
        <v>1175</v>
      </c>
      <c r="F311" s="12" t="s">
        <v>15</v>
      </c>
      <c r="G311" s="12" t="s">
        <v>18</v>
      </c>
      <c r="H311" s="14" t="s">
        <v>897</v>
      </c>
      <c r="I311" s="15" t="s">
        <v>29</v>
      </c>
    </row>
    <row r="312" spans="1:9" x14ac:dyDescent="0.2">
      <c r="A312" s="12">
        <v>2009</v>
      </c>
      <c r="B312" s="12" t="s">
        <v>904</v>
      </c>
      <c r="C312" s="13">
        <v>704</v>
      </c>
      <c r="D312" s="13" t="s">
        <v>924</v>
      </c>
      <c r="E312" s="12" t="s">
        <v>1175</v>
      </c>
      <c r="F312" s="12" t="s">
        <v>19</v>
      </c>
      <c r="G312" s="12" t="s">
        <v>18</v>
      </c>
      <c r="H312" s="14">
        <v>20</v>
      </c>
      <c r="I312" s="15">
        <v>48.780487804878</v>
      </c>
    </row>
    <row r="313" spans="1:9" x14ac:dyDescent="0.2">
      <c r="A313" s="12">
        <v>2009</v>
      </c>
      <c r="B313" s="12" t="s">
        <v>904</v>
      </c>
      <c r="C313" s="13">
        <v>705</v>
      </c>
      <c r="D313" s="13" t="s">
        <v>445</v>
      </c>
      <c r="E313" s="12" t="s">
        <v>1171</v>
      </c>
      <c r="F313" s="12" t="s">
        <v>15</v>
      </c>
      <c r="G313" s="12" t="s">
        <v>18</v>
      </c>
      <c r="H313" s="14" t="s">
        <v>1176</v>
      </c>
      <c r="I313" s="15" t="s">
        <v>1176</v>
      </c>
    </row>
    <row r="314" spans="1:9" x14ac:dyDescent="0.2">
      <c r="A314" s="12">
        <v>2009</v>
      </c>
      <c r="B314" s="12" t="s">
        <v>904</v>
      </c>
      <c r="C314" s="13">
        <v>705</v>
      </c>
      <c r="D314" s="13" t="s">
        <v>445</v>
      </c>
      <c r="E314" s="12" t="s">
        <v>1171</v>
      </c>
      <c r="F314" s="12" t="s">
        <v>19</v>
      </c>
      <c r="G314" s="12" t="s">
        <v>18</v>
      </c>
      <c r="H314" s="14" t="s">
        <v>1176</v>
      </c>
      <c r="I314" s="15" t="s">
        <v>1176</v>
      </c>
    </row>
    <row r="315" spans="1:9" x14ac:dyDescent="0.2">
      <c r="A315" s="12">
        <v>2009</v>
      </c>
      <c r="B315" s="12" t="s">
        <v>904</v>
      </c>
      <c r="C315" s="13">
        <v>705</v>
      </c>
      <c r="D315" s="13" t="s">
        <v>445</v>
      </c>
      <c r="E315" s="12" t="s">
        <v>1172</v>
      </c>
      <c r="F315" s="12" t="s">
        <v>15</v>
      </c>
      <c r="G315" s="12" t="s">
        <v>18</v>
      </c>
      <c r="H315" s="14" t="s">
        <v>1176</v>
      </c>
      <c r="I315" s="15" t="s">
        <v>1176</v>
      </c>
    </row>
    <row r="316" spans="1:9" x14ac:dyDescent="0.2">
      <c r="A316" s="12">
        <v>2009</v>
      </c>
      <c r="B316" s="12" t="s">
        <v>904</v>
      </c>
      <c r="C316" s="13">
        <v>705</v>
      </c>
      <c r="D316" s="13" t="s">
        <v>445</v>
      </c>
      <c r="E316" s="12" t="s">
        <v>1172</v>
      </c>
      <c r="F316" s="12" t="s">
        <v>19</v>
      </c>
      <c r="G316" s="12" t="s">
        <v>18</v>
      </c>
      <c r="H316" s="14" t="s">
        <v>1176</v>
      </c>
      <c r="I316" s="15" t="s">
        <v>1176</v>
      </c>
    </row>
    <row r="317" spans="1:9" x14ac:dyDescent="0.2">
      <c r="A317" s="12">
        <v>2009</v>
      </c>
      <c r="B317" s="12" t="s">
        <v>904</v>
      </c>
      <c r="C317" s="13">
        <v>705</v>
      </c>
      <c r="D317" s="13" t="s">
        <v>445</v>
      </c>
      <c r="E317" s="12" t="s">
        <v>1173</v>
      </c>
      <c r="F317" s="12" t="s">
        <v>15</v>
      </c>
      <c r="G317" s="12" t="s">
        <v>18</v>
      </c>
      <c r="H317" s="14" t="s">
        <v>1176</v>
      </c>
      <c r="I317" s="15" t="s">
        <v>1176</v>
      </c>
    </row>
    <row r="318" spans="1:9" x14ac:dyDescent="0.2">
      <c r="A318" s="12">
        <v>2009</v>
      </c>
      <c r="B318" s="12" t="s">
        <v>904</v>
      </c>
      <c r="C318" s="13">
        <v>705</v>
      </c>
      <c r="D318" s="13" t="s">
        <v>445</v>
      </c>
      <c r="E318" s="12" t="s">
        <v>1173</v>
      </c>
      <c r="F318" s="12" t="s">
        <v>19</v>
      </c>
      <c r="G318" s="12" t="s">
        <v>18</v>
      </c>
      <c r="H318" s="14" t="s">
        <v>1176</v>
      </c>
      <c r="I318" s="15" t="s">
        <v>1176</v>
      </c>
    </row>
    <row r="319" spans="1:9" x14ac:dyDescent="0.2">
      <c r="A319" s="12">
        <v>2009</v>
      </c>
      <c r="B319" s="12" t="s">
        <v>904</v>
      </c>
      <c r="C319" s="13">
        <v>705</v>
      </c>
      <c r="D319" s="13" t="s">
        <v>445</v>
      </c>
      <c r="E319" s="12" t="s">
        <v>1174</v>
      </c>
      <c r="F319" s="12" t="s">
        <v>15</v>
      </c>
      <c r="G319" s="12" t="s">
        <v>18</v>
      </c>
      <c r="H319" s="14" t="s">
        <v>461</v>
      </c>
      <c r="I319" s="15" t="s">
        <v>29</v>
      </c>
    </row>
    <row r="320" spans="1:9" x14ac:dyDescent="0.2">
      <c r="A320" s="12">
        <v>2009</v>
      </c>
      <c r="B320" s="12" t="s">
        <v>904</v>
      </c>
      <c r="C320" s="13">
        <v>705</v>
      </c>
      <c r="D320" s="13" t="s">
        <v>445</v>
      </c>
      <c r="E320" s="12" t="s">
        <v>1174</v>
      </c>
      <c r="F320" s="12" t="s">
        <v>19</v>
      </c>
      <c r="G320" s="12" t="s">
        <v>18</v>
      </c>
      <c r="H320" s="14">
        <v>30</v>
      </c>
      <c r="I320" s="15">
        <v>56.603773584905703</v>
      </c>
    </row>
    <row r="321" spans="1:9" x14ac:dyDescent="0.2">
      <c r="A321" s="12">
        <v>2009</v>
      </c>
      <c r="B321" s="12" t="s">
        <v>904</v>
      </c>
      <c r="C321" s="13">
        <v>705</v>
      </c>
      <c r="D321" s="13" t="s">
        <v>445</v>
      </c>
      <c r="E321" s="12" t="s">
        <v>1175</v>
      </c>
      <c r="F321" s="12" t="s">
        <v>15</v>
      </c>
      <c r="G321" s="12" t="s">
        <v>18</v>
      </c>
      <c r="H321" s="14" t="s">
        <v>461</v>
      </c>
      <c r="I321" s="15" t="s">
        <v>29</v>
      </c>
    </row>
    <row r="322" spans="1:9" x14ac:dyDescent="0.2">
      <c r="A322" s="12">
        <v>2009</v>
      </c>
      <c r="B322" s="12" t="s">
        <v>904</v>
      </c>
      <c r="C322" s="13">
        <v>705</v>
      </c>
      <c r="D322" s="13" t="s">
        <v>445</v>
      </c>
      <c r="E322" s="12" t="s">
        <v>1175</v>
      </c>
      <c r="F322" s="12" t="s">
        <v>19</v>
      </c>
      <c r="G322" s="12" t="s">
        <v>18</v>
      </c>
      <c r="H322" s="14">
        <v>15</v>
      </c>
      <c r="I322" s="15">
        <v>42.857142857142897</v>
      </c>
    </row>
    <row r="323" spans="1:9" x14ac:dyDescent="0.2">
      <c r="A323" s="12">
        <v>2009</v>
      </c>
      <c r="B323" s="12" t="s">
        <v>904</v>
      </c>
      <c r="C323" s="13">
        <v>706</v>
      </c>
      <c r="D323" s="13" t="s">
        <v>926</v>
      </c>
      <c r="E323" s="12" t="s">
        <v>1171</v>
      </c>
      <c r="F323" s="12" t="s">
        <v>15</v>
      </c>
      <c r="G323" s="12" t="s">
        <v>18</v>
      </c>
      <c r="H323" s="14" t="s">
        <v>1176</v>
      </c>
      <c r="I323" s="15" t="s">
        <v>1176</v>
      </c>
    </row>
    <row r="324" spans="1:9" x14ac:dyDescent="0.2">
      <c r="A324" s="12">
        <v>2009</v>
      </c>
      <c r="B324" s="12" t="s">
        <v>904</v>
      </c>
      <c r="C324" s="13">
        <v>706</v>
      </c>
      <c r="D324" s="13" t="s">
        <v>926</v>
      </c>
      <c r="E324" s="12" t="s">
        <v>1171</v>
      </c>
      <c r="F324" s="12" t="s">
        <v>19</v>
      </c>
      <c r="G324" s="12" t="s">
        <v>18</v>
      </c>
      <c r="H324" s="14" t="s">
        <v>1176</v>
      </c>
      <c r="I324" s="15" t="s">
        <v>1176</v>
      </c>
    </row>
    <row r="325" spans="1:9" x14ac:dyDescent="0.2">
      <c r="A325" s="12">
        <v>2009</v>
      </c>
      <c r="B325" s="12" t="s">
        <v>904</v>
      </c>
      <c r="C325" s="13">
        <v>706</v>
      </c>
      <c r="D325" s="13" t="s">
        <v>926</v>
      </c>
      <c r="E325" s="12" t="s">
        <v>1172</v>
      </c>
      <c r="F325" s="12" t="s">
        <v>15</v>
      </c>
      <c r="G325" s="12" t="s">
        <v>18</v>
      </c>
      <c r="H325" s="14" t="s">
        <v>1176</v>
      </c>
      <c r="I325" s="15" t="s">
        <v>1176</v>
      </c>
    </row>
    <row r="326" spans="1:9" x14ac:dyDescent="0.2">
      <c r="A326" s="12">
        <v>2009</v>
      </c>
      <c r="B326" s="12" t="s">
        <v>904</v>
      </c>
      <c r="C326" s="13">
        <v>706</v>
      </c>
      <c r="D326" s="13" t="s">
        <v>926</v>
      </c>
      <c r="E326" s="12" t="s">
        <v>1172</v>
      </c>
      <c r="F326" s="12" t="s">
        <v>19</v>
      </c>
      <c r="G326" s="12" t="s">
        <v>18</v>
      </c>
      <c r="H326" s="14" t="s">
        <v>1176</v>
      </c>
      <c r="I326" s="15" t="s">
        <v>1176</v>
      </c>
    </row>
    <row r="327" spans="1:9" x14ac:dyDescent="0.2">
      <c r="A327" s="12">
        <v>2009</v>
      </c>
      <c r="B327" s="12" t="s">
        <v>904</v>
      </c>
      <c r="C327" s="13">
        <v>706</v>
      </c>
      <c r="D327" s="13" t="s">
        <v>926</v>
      </c>
      <c r="E327" s="12" t="s">
        <v>1173</v>
      </c>
      <c r="F327" s="12" t="s">
        <v>15</v>
      </c>
      <c r="G327" s="12" t="s">
        <v>18</v>
      </c>
      <c r="H327" s="14" t="s">
        <v>1176</v>
      </c>
      <c r="I327" s="15" t="s">
        <v>1176</v>
      </c>
    </row>
    <row r="328" spans="1:9" x14ac:dyDescent="0.2">
      <c r="A328" s="12">
        <v>2009</v>
      </c>
      <c r="B328" s="12" t="s">
        <v>904</v>
      </c>
      <c r="C328" s="13">
        <v>706</v>
      </c>
      <c r="D328" s="13" t="s">
        <v>926</v>
      </c>
      <c r="E328" s="12" t="s">
        <v>1173</v>
      </c>
      <c r="F328" s="12" t="s">
        <v>19</v>
      </c>
      <c r="G328" s="12" t="s">
        <v>18</v>
      </c>
      <c r="H328" s="14" t="s">
        <v>1176</v>
      </c>
      <c r="I328" s="15" t="s">
        <v>1176</v>
      </c>
    </row>
    <row r="329" spans="1:9" x14ac:dyDescent="0.2">
      <c r="A329" s="12">
        <v>2009</v>
      </c>
      <c r="B329" s="12" t="s">
        <v>904</v>
      </c>
      <c r="C329" s="13">
        <v>706</v>
      </c>
      <c r="D329" s="13" t="s">
        <v>926</v>
      </c>
      <c r="E329" s="12" t="s">
        <v>1174</v>
      </c>
      <c r="F329" s="12" t="s">
        <v>15</v>
      </c>
      <c r="G329" s="12" t="s">
        <v>18</v>
      </c>
      <c r="H329" s="14" t="s">
        <v>1176</v>
      </c>
      <c r="I329" s="15" t="s">
        <v>1176</v>
      </c>
    </row>
    <row r="330" spans="1:9" x14ac:dyDescent="0.2">
      <c r="A330" s="12">
        <v>2009</v>
      </c>
      <c r="B330" s="12" t="s">
        <v>904</v>
      </c>
      <c r="C330" s="13">
        <v>706</v>
      </c>
      <c r="D330" s="13" t="s">
        <v>926</v>
      </c>
      <c r="E330" s="12" t="s">
        <v>1174</v>
      </c>
      <c r="F330" s="12" t="s">
        <v>19</v>
      </c>
      <c r="G330" s="12" t="s">
        <v>18</v>
      </c>
      <c r="H330" s="14" t="s">
        <v>1176</v>
      </c>
      <c r="I330" s="15" t="s">
        <v>1176</v>
      </c>
    </row>
    <row r="331" spans="1:9" x14ac:dyDescent="0.2">
      <c r="A331" s="12">
        <v>2009</v>
      </c>
      <c r="B331" s="12" t="s">
        <v>904</v>
      </c>
      <c r="C331" s="13">
        <v>706</v>
      </c>
      <c r="D331" s="13" t="s">
        <v>926</v>
      </c>
      <c r="E331" s="12" t="s">
        <v>1175</v>
      </c>
      <c r="F331" s="12" t="s">
        <v>15</v>
      </c>
      <c r="G331" s="12" t="s">
        <v>18</v>
      </c>
      <c r="H331" s="14" t="s">
        <v>444</v>
      </c>
      <c r="I331" s="15" t="s">
        <v>29</v>
      </c>
    </row>
    <row r="332" spans="1:9" x14ac:dyDescent="0.2">
      <c r="A332" s="12">
        <v>2009</v>
      </c>
      <c r="B332" s="12" t="s">
        <v>904</v>
      </c>
      <c r="C332" s="13">
        <v>706</v>
      </c>
      <c r="D332" s="13" t="s">
        <v>926</v>
      </c>
      <c r="E332" s="12" t="s">
        <v>1175</v>
      </c>
      <c r="F332" s="12" t="s">
        <v>19</v>
      </c>
      <c r="G332" s="12" t="s">
        <v>18</v>
      </c>
      <c r="H332" s="14">
        <v>36</v>
      </c>
      <c r="I332" s="15">
        <v>37.5</v>
      </c>
    </row>
    <row r="333" spans="1:9" x14ac:dyDescent="0.2">
      <c r="A333" s="12">
        <v>2009</v>
      </c>
      <c r="B333" s="12" t="s">
        <v>904</v>
      </c>
      <c r="C333" s="13">
        <v>707</v>
      </c>
      <c r="D333" s="13" t="s">
        <v>927</v>
      </c>
      <c r="E333" s="12" t="s">
        <v>1171</v>
      </c>
      <c r="F333" s="12" t="s">
        <v>15</v>
      </c>
      <c r="G333" s="12" t="s">
        <v>18</v>
      </c>
      <c r="H333" s="14" t="s">
        <v>1176</v>
      </c>
      <c r="I333" s="15" t="s">
        <v>1176</v>
      </c>
    </row>
    <row r="334" spans="1:9" x14ac:dyDescent="0.2">
      <c r="A334" s="12">
        <v>2009</v>
      </c>
      <c r="B334" s="12" t="s">
        <v>904</v>
      </c>
      <c r="C334" s="13">
        <v>707</v>
      </c>
      <c r="D334" s="13" t="s">
        <v>927</v>
      </c>
      <c r="E334" s="12" t="s">
        <v>1171</v>
      </c>
      <c r="F334" s="12" t="s">
        <v>19</v>
      </c>
      <c r="G334" s="12" t="s">
        <v>18</v>
      </c>
      <c r="H334" s="14" t="s">
        <v>1176</v>
      </c>
      <c r="I334" s="15" t="s">
        <v>1176</v>
      </c>
    </row>
    <row r="335" spans="1:9" x14ac:dyDescent="0.2">
      <c r="A335" s="12">
        <v>2009</v>
      </c>
      <c r="B335" s="12" t="s">
        <v>904</v>
      </c>
      <c r="C335" s="13">
        <v>707</v>
      </c>
      <c r="D335" s="13" t="s">
        <v>927</v>
      </c>
      <c r="E335" s="12" t="s">
        <v>1172</v>
      </c>
      <c r="F335" s="12" t="s">
        <v>15</v>
      </c>
      <c r="G335" s="12" t="s">
        <v>18</v>
      </c>
      <c r="H335" s="14" t="s">
        <v>1176</v>
      </c>
      <c r="I335" s="15" t="s">
        <v>1176</v>
      </c>
    </row>
    <row r="336" spans="1:9" x14ac:dyDescent="0.2">
      <c r="A336" s="12">
        <v>2009</v>
      </c>
      <c r="B336" s="12" t="s">
        <v>904</v>
      </c>
      <c r="C336" s="13">
        <v>707</v>
      </c>
      <c r="D336" s="13" t="s">
        <v>927</v>
      </c>
      <c r="E336" s="12" t="s">
        <v>1172</v>
      </c>
      <c r="F336" s="12" t="s">
        <v>19</v>
      </c>
      <c r="G336" s="12" t="s">
        <v>18</v>
      </c>
      <c r="H336" s="14" t="s">
        <v>1176</v>
      </c>
      <c r="I336" s="15" t="s">
        <v>1176</v>
      </c>
    </row>
    <row r="337" spans="1:9" x14ac:dyDescent="0.2">
      <c r="A337" s="12">
        <v>2009</v>
      </c>
      <c r="B337" s="12" t="s">
        <v>904</v>
      </c>
      <c r="C337" s="13">
        <v>707</v>
      </c>
      <c r="D337" s="13" t="s">
        <v>927</v>
      </c>
      <c r="E337" s="12" t="s">
        <v>1173</v>
      </c>
      <c r="F337" s="12" t="s">
        <v>15</v>
      </c>
      <c r="G337" s="12" t="s">
        <v>18</v>
      </c>
      <c r="H337" s="14" t="s">
        <v>1176</v>
      </c>
      <c r="I337" s="15" t="s">
        <v>1176</v>
      </c>
    </row>
    <row r="338" spans="1:9" x14ac:dyDescent="0.2">
      <c r="A338" s="12">
        <v>2009</v>
      </c>
      <c r="B338" s="12" t="s">
        <v>904</v>
      </c>
      <c r="C338" s="13">
        <v>707</v>
      </c>
      <c r="D338" s="13" t="s">
        <v>927</v>
      </c>
      <c r="E338" s="12" t="s">
        <v>1173</v>
      </c>
      <c r="F338" s="12" t="s">
        <v>19</v>
      </c>
      <c r="G338" s="12" t="s">
        <v>18</v>
      </c>
      <c r="H338" s="14" t="s">
        <v>1176</v>
      </c>
      <c r="I338" s="15" t="s">
        <v>1176</v>
      </c>
    </row>
    <row r="339" spans="1:9" x14ac:dyDescent="0.2">
      <c r="A339" s="12">
        <v>2009</v>
      </c>
      <c r="B339" s="12" t="s">
        <v>904</v>
      </c>
      <c r="C339" s="13">
        <v>707</v>
      </c>
      <c r="D339" s="13" t="s">
        <v>927</v>
      </c>
      <c r="E339" s="12" t="s">
        <v>1174</v>
      </c>
      <c r="F339" s="12" t="s">
        <v>15</v>
      </c>
      <c r="G339" s="12" t="s">
        <v>18</v>
      </c>
      <c r="H339" s="14" t="s">
        <v>1176</v>
      </c>
      <c r="I339" s="15" t="s">
        <v>1176</v>
      </c>
    </row>
    <row r="340" spans="1:9" x14ac:dyDescent="0.2">
      <c r="A340" s="12">
        <v>2009</v>
      </c>
      <c r="B340" s="12" t="s">
        <v>904</v>
      </c>
      <c r="C340" s="13">
        <v>707</v>
      </c>
      <c r="D340" s="13" t="s">
        <v>927</v>
      </c>
      <c r="E340" s="12" t="s">
        <v>1174</v>
      </c>
      <c r="F340" s="12" t="s">
        <v>19</v>
      </c>
      <c r="G340" s="12" t="s">
        <v>18</v>
      </c>
      <c r="H340" s="14" t="s">
        <v>1176</v>
      </c>
      <c r="I340" s="15" t="s">
        <v>1176</v>
      </c>
    </row>
    <row r="341" spans="1:9" x14ac:dyDescent="0.2">
      <c r="A341" s="12">
        <v>2009</v>
      </c>
      <c r="B341" s="12" t="s">
        <v>904</v>
      </c>
      <c r="C341" s="13">
        <v>707</v>
      </c>
      <c r="D341" s="13" t="s">
        <v>927</v>
      </c>
      <c r="E341" s="12" t="s">
        <v>1175</v>
      </c>
      <c r="F341" s="12" t="s">
        <v>15</v>
      </c>
      <c r="G341" s="12" t="s">
        <v>18</v>
      </c>
      <c r="H341" s="14" t="s">
        <v>440</v>
      </c>
      <c r="I341" s="15" t="s">
        <v>29</v>
      </c>
    </row>
    <row r="342" spans="1:9" x14ac:dyDescent="0.2">
      <c r="A342" s="12">
        <v>2009</v>
      </c>
      <c r="B342" s="12" t="s">
        <v>904</v>
      </c>
      <c r="C342" s="13">
        <v>707</v>
      </c>
      <c r="D342" s="13" t="s">
        <v>927</v>
      </c>
      <c r="E342" s="12" t="s">
        <v>1175</v>
      </c>
      <c r="F342" s="12" t="s">
        <v>19</v>
      </c>
      <c r="G342" s="12" t="s">
        <v>18</v>
      </c>
      <c r="H342" s="14">
        <v>24</v>
      </c>
      <c r="I342" s="15">
        <v>46.153846153846203</v>
      </c>
    </row>
    <row r="343" spans="1:9" x14ac:dyDescent="0.2">
      <c r="A343" s="12">
        <v>2009</v>
      </c>
      <c r="B343" s="12" t="s">
        <v>904</v>
      </c>
      <c r="C343" s="13">
        <v>708</v>
      </c>
      <c r="D343" s="13" t="s">
        <v>438</v>
      </c>
      <c r="E343" s="12" t="s">
        <v>1171</v>
      </c>
      <c r="F343" s="12" t="s">
        <v>15</v>
      </c>
      <c r="G343" s="12" t="s">
        <v>18</v>
      </c>
      <c r="H343" s="14" t="s">
        <v>1176</v>
      </c>
      <c r="I343" s="15" t="s">
        <v>1176</v>
      </c>
    </row>
    <row r="344" spans="1:9" x14ac:dyDescent="0.2">
      <c r="A344" s="12">
        <v>2009</v>
      </c>
      <c r="B344" s="12" t="s">
        <v>904</v>
      </c>
      <c r="C344" s="13">
        <v>708</v>
      </c>
      <c r="D344" s="13" t="s">
        <v>438</v>
      </c>
      <c r="E344" s="12" t="s">
        <v>1171</v>
      </c>
      <c r="F344" s="12" t="s">
        <v>19</v>
      </c>
      <c r="G344" s="12" t="s">
        <v>18</v>
      </c>
      <c r="H344" s="14" t="s">
        <v>1176</v>
      </c>
      <c r="I344" s="15" t="s">
        <v>1176</v>
      </c>
    </row>
    <row r="345" spans="1:9" x14ac:dyDescent="0.2">
      <c r="A345" s="12">
        <v>2009</v>
      </c>
      <c r="B345" s="12" t="s">
        <v>904</v>
      </c>
      <c r="C345" s="13">
        <v>708</v>
      </c>
      <c r="D345" s="13" t="s">
        <v>438</v>
      </c>
      <c r="E345" s="12" t="s">
        <v>1172</v>
      </c>
      <c r="F345" s="12" t="s">
        <v>15</v>
      </c>
      <c r="G345" s="12" t="s">
        <v>18</v>
      </c>
      <c r="H345" s="14" t="s">
        <v>1176</v>
      </c>
      <c r="I345" s="15" t="s">
        <v>1176</v>
      </c>
    </row>
    <row r="346" spans="1:9" x14ac:dyDescent="0.2">
      <c r="A346" s="12">
        <v>2009</v>
      </c>
      <c r="B346" s="12" t="s">
        <v>904</v>
      </c>
      <c r="C346" s="13">
        <v>708</v>
      </c>
      <c r="D346" s="13" t="s">
        <v>438</v>
      </c>
      <c r="E346" s="12" t="s">
        <v>1172</v>
      </c>
      <c r="F346" s="12" t="s">
        <v>19</v>
      </c>
      <c r="G346" s="12" t="s">
        <v>18</v>
      </c>
      <c r="H346" s="14" t="s">
        <v>1176</v>
      </c>
      <c r="I346" s="15" t="s">
        <v>1176</v>
      </c>
    </row>
    <row r="347" spans="1:9" x14ac:dyDescent="0.2">
      <c r="A347" s="12">
        <v>2009</v>
      </c>
      <c r="B347" s="12" t="s">
        <v>904</v>
      </c>
      <c r="C347" s="13">
        <v>708</v>
      </c>
      <c r="D347" s="13" t="s">
        <v>438</v>
      </c>
      <c r="E347" s="12" t="s">
        <v>1173</v>
      </c>
      <c r="F347" s="12" t="s">
        <v>15</v>
      </c>
      <c r="G347" s="12" t="s">
        <v>18</v>
      </c>
      <c r="H347" s="14" t="s">
        <v>1176</v>
      </c>
      <c r="I347" s="15" t="s">
        <v>1176</v>
      </c>
    </row>
    <row r="348" spans="1:9" x14ac:dyDescent="0.2">
      <c r="A348" s="12">
        <v>2009</v>
      </c>
      <c r="B348" s="12" t="s">
        <v>904</v>
      </c>
      <c r="C348" s="13">
        <v>708</v>
      </c>
      <c r="D348" s="13" t="s">
        <v>438</v>
      </c>
      <c r="E348" s="12" t="s">
        <v>1173</v>
      </c>
      <c r="F348" s="12" t="s">
        <v>19</v>
      </c>
      <c r="G348" s="12" t="s">
        <v>18</v>
      </c>
      <c r="H348" s="14" t="s">
        <v>1176</v>
      </c>
      <c r="I348" s="15" t="s">
        <v>1176</v>
      </c>
    </row>
    <row r="349" spans="1:9" x14ac:dyDescent="0.2">
      <c r="A349" s="12">
        <v>2009</v>
      </c>
      <c r="B349" s="12" t="s">
        <v>904</v>
      </c>
      <c r="C349" s="13">
        <v>708</v>
      </c>
      <c r="D349" s="13" t="s">
        <v>438</v>
      </c>
      <c r="E349" s="12" t="s">
        <v>1174</v>
      </c>
      <c r="F349" s="12" t="s">
        <v>15</v>
      </c>
      <c r="G349" s="12" t="s">
        <v>18</v>
      </c>
      <c r="H349" s="14">
        <v>29</v>
      </c>
      <c r="I349" s="15">
        <v>10.0694444444444</v>
      </c>
    </row>
    <row r="350" spans="1:9" x14ac:dyDescent="0.2">
      <c r="A350" s="12">
        <v>2009</v>
      </c>
      <c r="B350" s="12" t="s">
        <v>904</v>
      </c>
      <c r="C350" s="13">
        <v>708</v>
      </c>
      <c r="D350" s="13" t="s">
        <v>438</v>
      </c>
      <c r="E350" s="12" t="s">
        <v>1174</v>
      </c>
      <c r="F350" s="12" t="s">
        <v>19</v>
      </c>
      <c r="G350" s="12" t="s">
        <v>18</v>
      </c>
      <c r="H350" s="14">
        <v>65</v>
      </c>
      <c r="I350" s="15">
        <v>45.1388888888889</v>
      </c>
    </row>
    <row r="351" spans="1:9" x14ac:dyDescent="0.2">
      <c r="A351" s="12">
        <v>2009</v>
      </c>
      <c r="B351" s="12" t="s">
        <v>904</v>
      </c>
      <c r="C351" s="13">
        <v>708</v>
      </c>
      <c r="D351" s="13" t="s">
        <v>438</v>
      </c>
      <c r="E351" s="12" t="s">
        <v>1175</v>
      </c>
      <c r="F351" s="12" t="s">
        <v>15</v>
      </c>
      <c r="G351" s="12" t="s">
        <v>18</v>
      </c>
      <c r="H351" s="14" t="s">
        <v>1176</v>
      </c>
      <c r="I351" s="15" t="s">
        <v>1176</v>
      </c>
    </row>
    <row r="352" spans="1:9" x14ac:dyDescent="0.2">
      <c r="A352" s="12">
        <v>2009</v>
      </c>
      <c r="B352" s="12" t="s">
        <v>904</v>
      </c>
      <c r="C352" s="13">
        <v>708</v>
      </c>
      <c r="D352" s="13" t="s">
        <v>438</v>
      </c>
      <c r="E352" s="12" t="s">
        <v>1175</v>
      </c>
      <c r="F352" s="12" t="s">
        <v>19</v>
      </c>
      <c r="G352" s="12" t="s">
        <v>18</v>
      </c>
      <c r="H352" s="14" t="s">
        <v>1176</v>
      </c>
      <c r="I352" s="15" t="s">
        <v>1176</v>
      </c>
    </row>
    <row r="353" spans="1:9" x14ac:dyDescent="0.2">
      <c r="A353" s="12">
        <v>2009</v>
      </c>
      <c r="B353" s="12" t="s">
        <v>904</v>
      </c>
      <c r="C353" s="13">
        <v>709</v>
      </c>
      <c r="D353" s="13" t="s">
        <v>928</v>
      </c>
      <c r="E353" s="12" t="s">
        <v>1171</v>
      </c>
      <c r="F353" s="12" t="s">
        <v>15</v>
      </c>
      <c r="G353" s="12" t="s">
        <v>18</v>
      </c>
      <c r="H353" s="14" t="s">
        <v>1176</v>
      </c>
      <c r="I353" s="15" t="s">
        <v>1176</v>
      </c>
    </row>
    <row r="354" spans="1:9" x14ac:dyDescent="0.2">
      <c r="A354" s="12">
        <v>2009</v>
      </c>
      <c r="B354" s="12" t="s">
        <v>904</v>
      </c>
      <c r="C354" s="13">
        <v>709</v>
      </c>
      <c r="D354" s="13" t="s">
        <v>928</v>
      </c>
      <c r="E354" s="12" t="s">
        <v>1171</v>
      </c>
      <c r="F354" s="12" t="s">
        <v>19</v>
      </c>
      <c r="G354" s="12" t="s">
        <v>18</v>
      </c>
      <c r="H354" s="14" t="s">
        <v>1176</v>
      </c>
      <c r="I354" s="15" t="s">
        <v>1176</v>
      </c>
    </row>
    <row r="355" spans="1:9" x14ac:dyDescent="0.2">
      <c r="A355" s="12">
        <v>2009</v>
      </c>
      <c r="B355" s="12" t="s">
        <v>904</v>
      </c>
      <c r="C355" s="13">
        <v>709</v>
      </c>
      <c r="D355" s="13" t="s">
        <v>928</v>
      </c>
      <c r="E355" s="12" t="s">
        <v>1172</v>
      </c>
      <c r="F355" s="12" t="s">
        <v>15</v>
      </c>
      <c r="G355" s="12" t="s">
        <v>18</v>
      </c>
      <c r="H355" s="14" t="s">
        <v>1176</v>
      </c>
      <c r="I355" s="15" t="s">
        <v>1176</v>
      </c>
    </row>
    <row r="356" spans="1:9" x14ac:dyDescent="0.2">
      <c r="A356" s="12">
        <v>2009</v>
      </c>
      <c r="B356" s="12" t="s">
        <v>904</v>
      </c>
      <c r="C356" s="13">
        <v>709</v>
      </c>
      <c r="D356" s="13" t="s">
        <v>928</v>
      </c>
      <c r="E356" s="12" t="s">
        <v>1172</v>
      </c>
      <c r="F356" s="12" t="s">
        <v>19</v>
      </c>
      <c r="G356" s="12" t="s">
        <v>18</v>
      </c>
      <c r="H356" s="14" t="s">
        <v>1176</v>
      </c>
      <c r="I356" s="15" t="s">
        <v>1176</v>
      </c>
    </row>
    <row r="357" spans="1:9" x14ac:dyDescent="0.2">
      <c r="A357" s="12">
        <v>2009</v>
      </c>
      <c r="B357" s="12" t="s">
        <v>904</v>
      </c>
      <c r="C357" s="13">
        <v>709</v>
      </c>
      <c r="D357" s="13" t="s">
        <v>928</v>
      </c>
      <c r="E357" s="12" t="s">
        <v>1173</v>
      </c>
      <c r="F357" s="12" t="s">
        <v>15</v>
      </c>
      <c r="G357" s="12" t="s">
        <v>18</v>
      </c>
      <c r="H357" s="14" t="s">
        <v>1176</v>
      </c>
      <c r="I357" s="15" t="s">
        <v>1176</v>
      </c>
    </row>
    <row r="358" spans="1:9" x14ac:dyDescent="0.2">
      <c r="A358" s="12">
        <v>2009</v>
      </c>
      <c r="B358" s="12" t="s">
        <v>904</v>
      </c>
      <c r="C358" s="13">
        <v>709</v>
      </c>
      <c r="D358" s="13" t="s">
        <v>928</v>
      </c>
      <c r="E358" s="12" t="s">
        <v>1173</v>
      </c>
      <c r="F358" s="12" t="s">
        <v>19</v>
      </c>
      <c r="G358" s="12" t="s">
        <v>18</v>
      </c>
      <c r="H358" s="14" t="s">
        <v>1176</v>
      </c>
      <c r="I358" s="15" t="s">
        <v>1176</v>
      </c>
    </row>
    <row r="359" spans="1:9" x14ac:dyDescent="0.2">
      <c r="A359" s="12">
        <v>2009</v>
      </c>
      <c r="B359" s="12" t="s">
        <v>904</v>
      </c>
      <c r="C359" s="13">
        <v>709</v>
      </c>
      <c r="D359" s="13" t="s">
        <v>928</v>
      </c>
      <c r="E359" s="12" t="s">
        <v>1174</v>
      </c>
      <c r="F359" s="12" t="s">
        <v>15</v>
      </c>
      <c r="G359" s="12" t="s">
        <v>18</v>
      </c>
      <c r="H359" s="14">
        <v>3</v>
      </c>
      <c r="I359" s="15">
        <v>15.789473684210501</v>
      </c>
    </row>
    <row r="360" spans="1:9" x14ac:dyDescent="0.2">
      <c r="A360" s="12">
        <v>2009</v>
      </c>
      <c r="B360" s="12" t="s">
        <v>904</v>
      </c>
      <c r="C360" s="13">
        <v>709</v>
      </c>
      <c r="D360" s="13" t="s">
        <v>928</v>
      </c>
      <c r="E360" s="12" t="s">
        <v>1174</v>
      </c>
      <c r="F360" s="12" t="s">
        <v>19</v>
      </c>
      <c r="G360" s="12" t="s">
        <v>18</v>
      </c>
      <c r="H360" s="14" t="s">
        <v>47</v>
      </c>
      <c r="I360" s="15" t="s">
        <v>47</v>
      </c>
    </row>
    <row r="361" spans="1:9" x14ac:dyDescent="0.2">
      <c r="A361" s="12">
        <v>2009</v>
      </c>
      <c r="B361" s="12" t="s">
        <v>904</v>
      </c>
      <c r="C361" s="13">
        <v>709</v>
      </c>
      <c r="D361" s="13" t="s">
        <v>928</v>
      </c>
      <c r="E361" s="12" t="s">
        <v>1175</v>
      </c>
      <c r="F361" s="12" t="s">
        <v>15</v>
      </c>
      <c r="G361" s="12" t="s">
        <v>18</v>
      </c>
      <c r="H361" s="14">
        <v>15</v>
      </c>
      <c r="I361" s="15">
        <v>14.150943396226401</v>
      </c>
    </row>
    <row r="362" spans="1:9" x14ac:dyDescent="0.2">
      <c r="A362" s="12">
        <v>2009</v>
      </c>
      <c r="B362" s="12" t="s">
        <v>904</v>
      </c>
      <c r="C362" s="13">
        <v>709</v>
      </c>
      <c r="D362" s="13" t="s">
        <v>928</v>
      </c>
      <c r="E362" s="12" t="s">
        <v>1175</v>
      </c>
      <c r="F362" s="12" t="s">
        <v>19</v>
      </c>
      <c r="G362" s="12" t="s">
        <v>18</v>
      </c>
      <c r="H362" s="14">
        <v>29</v>
      </c>
      <c r="I362" s="15">
        <v>50.877192982456101</v>
      </c>
    </row>
    <row r="363" spans="1:9" x14ac:dyDescent="0.2">
      <c r="A363" s="12">
        <v>2009</v>
      </c>
      <c r="B363" s="12" t="s">
        <v>904</v>
      </c>
      <c r="C363" s="13">
        <v>801</v>
      </c>
      <c r="D363" s="13" t="s">
        <v>929</v>
      </c>
      <c r="E363" s="12" t="s">
        <v>1171</v>
      </c>
      <c r="F363" s="12" t="s">
        <v>15</v>
      </c>
      <c r="G363" s="12" t="s">
        <v>18</v>
      </c>
      <c r="H363" s="14">
        <v>41</v>
      </c>
      <c r="I363" s="15">
        <v>40.594059405940598</v>
      </c>
    </row>
    <row r="364" spans="1:9" x14ac:dyDescent="0.2">
      <c r="A364" s="12">
        <v>2009</v>
      </c>
      <c r="B364" s="12" t="s">
        <v>904</v>
      </c>
      <c r="C364" s="13">
        <v>801</v>
      </c>
      <c r="D364" s="13" t="s">
        <v>929</v>
      </c>
      <c r="E364" s="12" t="s">
        <v>1171</v>
      </c>
      <c r="F364" s="12" t="s">
        <v>19</v>
      </c>
      <c r="G364" s="12" t="s">
        <v>18</v>
      </c>
      <c r="H364" s="14">
        <v>2101</v>
      </c>
      <c r="I364" s="15">
        <v>50.920988851187602</v>
      </c>
    </row>
    <row r="365" spans="1:9" x14ac:dyDescent="0.2">
      <c r="A365" s="12">
        <v>2009</v>
      </c>
      <c r="B365" s="12" t="s">
        <v>904</v>
      </c>
      <c r="C365" s="13">
        <v>801</v>
      </c>
      <c r="D365" s="13" t="s">
        <v>929</v>
      </c>
      <c r="E365" s="12" t="s">
        <v>1172</v>
      </c>
      <c r="F365" s="12" t="s">
        <v>15</v>
      </c>
      <c r="G365" s="12" t="s">
        <v>18</v>
      </c>
      <c r="H365" s="14" t="s">
        <v>1176</v>
      </c>
      <c r="I365" s="15" t="s">
        <v>1176</v>
      </c>
    </row>
    <row r="366" spans="1:9" x14ac:dyDescent="0.2">
      <c r="A366" s="12">
        <v>2009</v>
      </c>
      <c r="B366" s="12" t="s">
        <v>904</v>
      </c>
      <c r="C366" s="13">
        <v>801</v>
      </c>
      <c r="D366" s="13" t="s">
        <v>929</v>
      </c>
      <c r="E366" s="12" t="s">
        <v>1172</v>
      </c>
      <c r="F366" s="12" t="s">
        <v>19</v>
      </c>
      <c r="G366" s="12" t="s">
        <v>18</v>
      </c>
      <c r="H366" s="14" t="s">
        <v>47</v>
      </c>
      <c r="I366" s="15" t="s">
        <v>47</v>
      </c>
    </row>
    <row r="367" spans="1:9" x14ac:dyDescent="0.2">
      <c r="A367" s="12">
        <v>2009</v>
      </c>
      <c r="B367" s="12" t="s">
        <v>904</v>
      </c>
      <c r="C367" s="13">
        <v>801</v>
      </c>
      <c r="D367" s="13" t="s">
        <v>929</v>
      </c>
      <c r="E367" s="12" t="s">
        <v>1173</v>
      </c>
      <c r="F367" s="12" t="s">
        <v>15</v>
      </c>
      <c r="G367" s="12" t="s">
        <v>18</v>
      </c>
      <c r="H367" s="14" t="s">
        <v>1176</v>
      </c>
      <c r="I367" s="15" t="s">
        <v>1176</v>
      </c>
    </row>
    <row r="368" spans="1:9" x14ac:dyDescent="0.2">
      <c r="A368" s="12">
        <v>2009</v>
      </c>
      <c r="B368" s="12" t="s">
        <v>904</v>
      </c>
      <c r="C368" s="13">
        <v>801</v>
      </c>
      <c r="D368" s="13" t="s">
        <v>929</v>
      </c>
      <c r="E368" s="12" t="s">
        <v>1173</v>
      </c>
      <c r="F368" s="12" t="s">
        <v>19</v>
      </c>
      <c r="G368" s="12" t="s">
        <v>18</v>
      </c>
      <c r="H368" s="14" t="s">
        <v>1176</v>
      </c>
      <c r="I368" s="15" t="s">
        <v>1176</v>
      </c>
    </row>
    <row r="369" spans="1:9" x14ac:dyDescent="0.2">
      <c r="A369" s="12">
        <v>2009</v>
      </c>
      <c r="B369" s="12" t="s">
        <v>904</v>
      </c>
      <c r="C369" s="13">
        <v>801</v>
      </c>
      <c r="D369" s="13" t="s">
        <v>929</v>
      </c>
      <c r="E369" s="12" t="s">
        <v>1174</v>
      </c>
      <c r="F369" s="12" t="s">
        <v>15</v>
      </c>
      <c r="G369" s="12" t="s">
        <v>18</v>
      </c>
      <c r="H369" s="14" t="s">
        <v>1176</v>
      </c>
      <c r="I369" s="15" t="s">
        <v>1176</v>
      </c>
    </row>
    <row r="370" spans="1:9" x14ac:dyDescent="0.2">
      <c r="A370" s="12">
        <v>2009</v>
      </c>
      <c r="B370" s="12" t="s">
        <v>904</v>
      </c>
      <c r="C370" s="13">
        <v>801</v>
      </c>
      <c r="D370" s="13" t="s">
        <v>929</v>
      </c>
      <c r="E370" s="12" t="s">
        <v>1174</v>
      </c>
      <c r="F370" s="12" t="s">
        <v>19</v>
      </c>
      <c r="G370" s="12" t="s">
        <v>18</v>
      </c>
      <c r="H370" s="14" t="s">
        <v>1176</v>
      </c>
      <c r="I370" s="15" t="s">
        <v>1176</v>
      </c>
    </row>
    <row r="371" spans="1:9" x14ac:dyDescent="0.2">
      <c r="A371" s="12">
        <v>2009</v>
      </c>
      <c r="B371" s="12" t="s">
        <v>904</v>
      </c>
      <c r="C371" s="13">
        <v>801</v>
      </c>
      <c r="D371" s="13" t="s">
        <v>929</v>
      </c>
      <c r="E371" s="12" t="s">
        <v>1175</v>
      </c>
      <c r="F371" s="12" t="s">
        <v>15</v>
      </c>
      <c r="G371" s="12" t="s">
        <v>18</v>
      </c>
      <c r="H371" s="14" t="s">
        <v>1176</v>
      </c>
      <c r="I371" s="15" t="s">
        <v>1176</v>
      </c>
    </row>
    <row r="372" spans="1:9" x14ac:dyDescent="0.2">
      <c r="A372" s="12">
        <v>2009</v>
      </c>
      <c r="B372" s="12" t="s">
        <v>904</v>
      </c>
      <c r="C372" s="13">
        <v>801</v>
      </c>
      <c r="D372" s="13" t="s">
        <v>929</v>
      </c>
      <c r="E372" s="12" t="s">
        <v>1175</v>
      </c>
      <c r="F372" s="12" t="s">
        <v>19</v>
      </c>
      <c r="G372" s="12" t="s">
        <v>18</v>
      </c>
      <c r="H372" s="14" t="s">
        <v>1176</v>
      </c>
      <c r="I372" s="15" t="s">
        <v>1176</v>
      </c>
    </row>
    <row r="373" spans="1:9" x14ac:dyDescent="0.2">
      <c r="A373" s="12">
        <v>2009</v>
      </c>
      <c r="B373" s="12" t="s">
        <v>904</v>
      </c>
      <c r="C373" s="13">
        <v>901</v>
      </c>
      <c r="D373" s="13" t="s">
        <v>930</v>
      </c>
      <c r="E373" s="12" t="s">
        <v>1171</v>
      </c>
      <c r="F373" s="12" t="s">
        <v>15</v>
      </c>
      <c r="G373" s="12" t="s">
        <v>18</v>
      </c>
      <c r="H373" s="14" t="s">
        <v>1176</v>
      </c>
      <c r="I373" s="15" t="s">
        <v>1176</v>
      </c>
    </row>
    <row r="374" spans="1:9" x14ac:dyDescent="0.2">
      <c r="A374" s="12">
        <v>2009</v>
      </c>
      <c r="B374" s="12" t="s">
        <v>904</v>
      </c>
      <c r="C374" s="13">
        <v>901</v>
      </c>
      <c r="D374" s="13" t="s">
        <v>930</v>
      </c>
      <c r="E374" s="12" t="s">
        <v>1171</v>
      </c>
      <c r="F374" s="12" t="s">
        <v>19</v>
      </c>
      <c r="G374" s="12" t="s">
        <v>18</v>
      </c>
      <c r="H374" s="14" t="s">
        <v>1176</v>
      </c>
      <c r="I374" s="15" t="s">
        <v>1176</v>
      </c>
    </row>
    <row r="375" spans="1:9" x14ac:dyDescent="0.2">
      <c r="A375" s="12">
        <v>2009</v>
      </c>
      <c r="B375" s="12" t="s">
        <v>904</v>
      </c>
      <c r="C375" s="13">
        <v>901</v>
      </c>
      <c r="D375" s="13" t="s">
        <v>930</v>
      </c>
      <c r="E375" s="12" t="s">
        <v>1172</v>
      </c>
      <c r="F375" s="12" t="s">
        <v>15</v>
      </c>
      <c r="G375" s="12" t="s">
        <v>18</v>
      </c>
      <c r="H375" s="14" t="s">
        <v>1176</v>
      </c>
      <c r="I375" s="15" t="s">
        <v>1176</v>
      </c>
    </row>
    <row r="376" spans="1:9" x14ac:dyDescent="0.2">
      <c r="A376" s="12">
        <v>2009</v>
      </c>
      <c r="B376" s="12" t="s">
        <v>904</v>
      </c>
      <c r="C376" s="13">
        <v>901</v>
      </c>
      <c r="D376" s="13" t="s">
        <v>930</v>
      </c>
      <c r="E376" s="12" t="s">
        <v>1172</v>
      </c>
      <c r="F376" s="12" t="s">
        <v>19</v>
      </c>
      <c r="G376" s="12" t="s">
        <v>18</v>
      </c>
      <c r="H376" s="14" t="s">
        <v>1176</v>
      </c>
      <c r="I376" s="15" t="s">
        <v>1176</v>
      </c>
    </row>
    <row r="377" spans="1:9" x14ac:dyDescent="0.2">
      <c r="A377" s="12">
        <v>2009</v>
      </c>
      <c r="B377" s="12" t="s">
        <v>904</v>
      </c>
      <c r="C377" s="13">
        <v>901</v>
      </c>
      <c r="D377" s="13" t="s">
        <v>930</v>
      </c>
      <c r="E377" s="12" t="s">
        <v>1173</v>
      </c>
      <c r="F377" s="12" t="s">
        <v>15</v>
      </c>
      <c r="G377" s="12" t="s">
        <v>18</v>
      </c>
      <c r="H377" s="14" t="s">
        <v>1176</v>
      </c>
      <c r="I377" s="15" t="s">
        <v>1176</v>
      </c>
    </row>
    <row r="378" spans="1:9" x14ac:dyDescent="0.2">
      <c r="A378" s="12">
        <v>2009</v>
      </c>
      <c r="B378" s="12" t="s">
        <v>904</v>
      </c>
      <c r="C378" s="13">
        <v>901</v>
      </c>
      <c r="D378" s="13" t="s">
        <v>930</v>
      </c>
      <c r="E378" s="12" t="s">
        <v>1173</v>
      </c>
      <c r="F378" s="12" t="s">
        <v>19</v>
      </c>
      <c r="G378" s="12" t="s">
        <v>18</v>
      </c>
      <c r="H378" s="14" t="s">
        <v>1176</v>
      </c>
      <c r="I378" s="15" t="s">
        <v>1176</v>
      </c>
    </row>
    <row r="379" spans="1:9" x14ac:dyDescent="0.2">
      <c r="A379" s="12">
        <v>2009</v>
      </c>
      <c r="B379" s="12" t="s">
        <v>904</v>
      </c>
      <c r="C379" s="13">
        <v>901</v>
      </c>
      <c r="D379" s="13" t="s">
        <v>930</v>
      </c>
      <c r="E379" s="12" t="s">
        <v>1174</v>
      </c>
      <c r="F379" s="12" t="s">
        <v>15</v>
      </c>
      <c r="G379" s="12" t="s">
        <v>18</v>
      </c>
      <c r="H379" s="14" t="s">
        <v>1176</v>
      </c>
      <c r="I379" s="15" t="s">
        <v>1176</v>
      </c>
    </row>
    <row r="380" spans="1:9" x14ac:dyDescent="0.2">
      <c r="A380" s="12">
        <v>2009</v>
      </c>
      <c r="B380" s="12" t="s">
        <v>904</v>
      </c>
      <c r="C380" s="13">
        <v>901</v>
      </c>
      <c r="D380" s="13" t="s">
        <v>930</v>
      </c>
      <c r="E380" s="12" t="s">
        <v>1174</v>
      </c>
      <c r="F380" s="12" t="s">
        <v>19</v>
      </c>
      <c r="G380" s="12" t="s">
        <v>18</v>
      </c>
      <c r="H380" s="14" t="s">
        <v>1176</v>
      </c>
      <c r="I380" s="15" t="s">
        <v>1176</v>
      </c>
    </row>
    <row r="381" spans="1:9" x14ac:dyDescent="0.2">
      <c r="A381" s="12">
        <v>2009</v>
      </c>
      <c r="B381" s="12" t="s">
        <v>904</v>
      </c>
      <c r="C381" s="13">
        <v>901</v>
      </c>
      <c r="D381" s="13" t="s">
        <v>930</v>
      </c>
      <c r="E381" s="12" t="s">
        <v>1175</v>
      </c>
      <c r="F381" s="12" t="s">
        <v>15</v>
      </c>
      <c r="G381" s="12" t="s">
        <v>18</v>
      </c>
      <c r="H381" s="14" t="s">
        <v>47</v>
      </c>
      <c r="I381" s="15" t="s">
        <v>47</v>
      </c>
    </row>
    <row r="382" spans="1:9" x14ac:dyDescent="0.2">
      <c r="A382" s="12">
        <v>2009</v>
      </c>
      <c r="B382" s="12" t="s">
        <v>904</v>
      </c>
      <c r="C382" s="13">
        <v>901</v>
      </c>
      <c r="D382" s="13" t="s">
        <v>930</v>
      </c>
      <c r="E382" s="12" t="s">
        <v>1175</v>
      </c>
      <c r="F382" s="12" t="s">
        <v>19</v>
      </c>
      <c r="G382" s="12" t="s">
        <v>18</v>
      </c>
      <c r="H382" s="14">
        <v>25</v>
      </c>
      <c r="I382" s="15">
        <v>46.296296296296298</v>
      </c>
    </row>
    <row r="383" spans="1:9" x14ac:dyDescent="0.2">
      <c r="A383" s="12">
        <v>2012</v>
      </c>
      <c r="B383" s="12" t="s">
        <v>904</v>
      </c>
      <c r="C383" s="13">
        <v>101</v>
      </c>
      <c r="D383" s="13" t="s">
        <v>139</v>
      </c>
      <c r="E383" s="12" t="s">
        <v>1171</v>
      </c>
      <c r="F383" s="12" t="s">
        <v>15</v>
      </c>
      <c r="G383" s="12" t="s">
        <v>18</v>
      </c>
      <c r="H383" s="14" t="s">
        <v>1176</v>
      </c>
      <c r="I383" s="15" t="s">
        <v>1176</v>
      </c>
    </row>
    <row r="384" spans="1:9" x14ac:dyDescent="0.2">
      <c r="A384" s="12">
        <v>2012</v>
      </c>
      <c r="B384" s="12" t="s">
        <v>904</v>
      </c>
      <c r="C384" s="13">
        <v>101</v>
      </c>
      <c r="D384" s="13" t="s">
        <v>139</v>
      </c>
      <c r="E384" s="12" t="s">
        <v>1171</v>
      </c>
      <c r="F384" s="12" t="s">
        <v>19</v>
      </c>
      <c r="G384" s="12" t="s">
        <v>18</v>
      </c>
      <c r="H384" s="14" t="s">
        <v>1176</v>
      </c>
      <c r="I384" s="15" t="s">
        <v>1176</v>
      </c>
    </row>
    <row r="385" spans="1:9" x14ac:dyDescent="0.2">
      <c r="A385" s="12">
        <v>2012</v>
      </c>
      <c r="B385" s="12" t="s">
        <v>904</v>
      </c>
      <c r="C385" s="13">
        <v>101</v>
      </c>
      <c r="D385" s="13" t="s">
        <v>139</v>
      </c>
      <c r="E385" s="12" t="s">
        <v>1172</v>
      </c>
      <c r="F385" s="12" t="s">
        <v>15</v>
      </c>
      <c r="G385" s="12" t="s">
        <v>18</v>
      </c>
      <c r="H385" s="14">
        <v>37</v>
      </c>
      <c r="I385" s="15">
        <v>33.3333333333333</v>
      </c>
    </row>
    <row r="386" spans="1:9" x14ac:dyDescent="0.2">
      <c r="A386" s="12">
        <v>2012</v>
      </c>
      <c r="B386" s="12" t="s">
        <v>904</v>
      </c>
      <c r="C386" s="13">
        <v>101</v>
      </c>
      <c r="D386" s="13" t="s">
        <v>139</v>
      </c>
      <c r="E386" s="12" t="s">
        <v>1172</v>
      </c>
      <c r="F386" s="12" t="s">
        <v>19</v>
      </c>
      <c r="G386" s="12" t="s">
        <v>18</v>
      </c>
      <c r="H386" s="14">
        <v>219</v>
      </c>
      <c r="I386" s="15">
        <v>59.349593495934997</v>
      </c>
    </row>
    <row r="387" spans="1:9" x14ac:dyDescent="0.2">
      <c r="A387" s="12">
        <v>2012</v>
      </c>
      <c r="B387" s="12" t="s">
        <v>904</v>
      </c>
      <c r="C387" s="13">
        <v>101</v>
      </c>
      <c r="D387" s="13" t="s">
        <v>139</v>
      </c>
      <c r="E387" s="12" t="s">
        <v>1173</v>
      </c>
      <c r="F387" s="12" t="s">
        <v>15</v>
      </c>
      <c r="G387" s="12" t="s">
        <v>18</v>
      </c>
      <c r="H387" s="14">
        <v>70</v>
      </c>
      <c r="I387" s="15">
        <v>40.2298850574713</v>
      </c>
    </row>
    <row r="388" spans="1:9" x14ac:dyDescent="0.2">
      <c r="A388" s="12">
        <v>2012</v>
      </c>
      <c r="B388" s="12" t="s">
        <v>904</v>
      </c>
      <c r="C388" s="13">
        <v>101</v>
      </c>
      <c r="D388" s="13" t="s">
        <v>139</v>
      </c>
      <c r="E388" s="12" t="s">
        <v>1173</v>
      </c>
      <c r="F388" s="12" t="s">
        <v>19</v>
      </c>
      <c r="G388" s="12" t="s">
        <v>18</v>
      </c>
      <c r="H388" s="14">
        <v>304</v>
      </c>
      <c r="I388" s="15">
        <v>58.800773694390699</v>
      </c>
    </row>
    <row r="389" spans="1:9" x14ac:dyDescent="0.2">
      <c r="A389" s="12">
        <v>2012</v>
      </c>
      <c r="B389" s="12" t="s">
        <v>904</v>
      </c>
      <c r="C389" s="13">
        <v>101</v>
      </c>
      <c r="D389" s="13" t="s">
        <v>139</v>
      </c>
      <c r="E389" s="12" t="s">
        <v>1174</v>
      </c>
      <c r="F389" s="12" t="s">
        <v>15</v>
      </c>
      <c r="G389" s="12" t="s">
        <v>18</v>
      </c>
      <c r="H389" s="14">
        <v>10</v>
      </c>
      <c r="I389" s="15">
        <v>35.714285714285701</v>
      </c>
    </row>
    <row r="390" spans="1:9" x14ac:dyDescent="0.2">
      <c r="A390" s="12">
        <v>2012</v>
      </c>
      <c r="B390" s="12" t="s">
        <v>904</v>
      </c>
      <c r="C390" s="13">
        <v>101</v>
      </c>
      <c r="D390" s="13" t="s">
        <v>139</v>
      </c>
      <c r="E390" s="12" t="s">
        <v>1174</v>
      </c>
      <c r="F390" s="12" t="s">
        <v>19</v>
      </c>
      <c r="G390" s="12" t="s">
        <v>18</v>
      </c>
      <c r="H390" s="14">
        <v>40</v>
      </c>
      <c r="I390" s="15">
        <v>71.428571428571402</v>
      </c>
    </row>
    <row r="391" spans="1:9" x14ac:dyDescent="0.2">
      <c r="A391" s="12">
        <v>2012</v>
      </c>
      <c r="B391" s="12" t="s">
        <v>904</v>
      </c>
      <c r="C391" s="13">
        <v>101</v>
      </c>
      <c r="D391" s="13" t="s">
        <v>139</v>
      </c>
      <c r="E391" s="12" t="s">
        <v>1175</v>
      </c>
      <c r="F391" s="12" t="s">
        <v>15</v>
      </c>
      <c r="G391" s="12" t="s">
        <v>18</v>
      </c>
      <c r="H391" s="14" t="s">
        <v>1176</v>
      </c>
      <c r="I391" s="15" t="s">
        <v>1176</v>
      </c>
    </row>
    <row r="392" spans="1:9" x14ac:dyDescent="0.2">
      <c r="A392" s="12">
        <v>2012</v>
      </c>
      <c r="B392" s="12" t="s">
        <v>904</v>
      </c>
      <c r="C392" s="13">
        <v>101</v>
      </c>
      <c r="D392" s="13" t="s">
        <v>139</v>
      </c>
      <c r="E392" s="12" t="s">
        <v>1175</v>
      </c>
      <c r="F392" s="12" t="s">
        <v>19</v>
      </c>
      <c r="G392" s="12" t="s">
        <v>18</v>
      </c>
      <c r="H392" s="14" t="s">
        <v>1176</v>
      </c>
      <c r="I392" s="15" t="s">
        <v>1176</v>
      </c>
    </row>
    <row r="393" spans="1:9" x14ac:dyDescent="0.2">
      <c r="A393" s="12">
        <v>2012</v>
      </c>
      <c r="B393" s="12" t="s">
        <v>904</v>
      </c>
      <c r="C393" s="13">
        <v>102</v>
      </c>
      <c r="D393" s="13" t="s">
        <v>905</v>
      </c>
      <c r="E393" s="12" t="s">
        <v>1171</v>
      </c>
      <c r="F393" s="12" t="s">
        <v>15</v>
      </c>
      <c r="G393" s="12" t="s">
        <v>18</v>
      </c>
      <c r="H393" s="14" t="s">
        <v>1176</v>
      </c>
      <c r="I393" s="15" t="s">
        <v>1176</v>
      </c>
    </row>
    <row r="394" spans="1:9" x14ac:dyDescent="0.2">
      <c r="A394" s="12">
        <v>2012</v>
      </c>
      <c r="B394" s="12" t="s">
        <v>904</v>
      </c>
      <c r="C394" s="13">
        <v>102</v>
      </c>
      <c r="D394" s="13" t="s">
        <v>905</v>
      </c>
      <c r="E394" s="12" t="s">
        <v>1171</v>
      </c>
      <c r="F394" s="12" t="s">
        <v>19</v>
      </c>
      <c r="G394" s="12" t="s">
        <v>18</v>
      </c>
      <c r="H394" s="14" t="s">
        <v>1176</v>
      </c>
      <c r="I394" s="15" t="s">
        <v>1176</v>
      </c>
    </row>
    <row r="395" spans="1:9" x14ac:dyDescent="0.2">
      <c r="A395" s="12">
        <v>2012</v>
      </c>
      <c r="B395" s="12" t="s">
        <v>904</v>
      </c>
      <c r="C395" s="13">
        <v>102</v>
      </c>
      <c r="D395" s="13" t="s">
        <v>905</v>
      </c>
      <c r="E395" s="12" t="s">
        <v>1172</v>
      </c>
      <c r="F395" s="12" t="s">
        <v>15</v>
      </c>
      <c r="G395" s="12" t="s">
        <v>18</v>
      </c>
      <c r="H395" s="14">
        <v>90</v>
      </c>
      <c r="I395" s="15">
        <v>33.582089552238799</v>
      </c>
    </row>
    <row r="396" spans="1:9" x14ac:dyDescent="0.2">
      <c r="A396" s="12">
        <v>2012</v>
      </c>
      <c r="B396" s="12" t="s">
        <v>904</v>
      </c>
      <c r="C396" s="13">
        <v>102</v>
      </c>
      <c r="D396" s="13" t="s">
        <v>905</v>
      </c>
      <c r="E396" s="12" t="s">
        <v>1172</v>
      </c>
      <c r="F396" s="12" t="s">
        <v>19</v>
      </c>
      <c r="G396" s="12" t="s">
        <v>18</v>
      </c>
      <c r="H396" s="14">
        <v>756</v>
      </c>
      <c r="I396" s="15">
        <v>56.333830104321898</v>
      </c>
    </row>
    <row r="397" spans="1:9" x14ac:dyDescent="0.2">
      <c r="A397" s="12">
        <v>2012</v>
      </c>
      <c r="B397" s="12" t="s">
        <v>904</v>
      </c>
      <c r="C397" s="13">
        <v>102</v>
      </c>
      <c r="D397" s="13" t="s">
        <v>905</v>
      </c>
      <c r="E397" s="12" t="s">
        <v>1173</v>
      </c>
      <c r="F397" s="12" t="s">
        <v>15</v>
      </c>
      <c r="G397" s="12" t="s">
        <v>18</v>
      </c>
      <c r="H397" s="14">
        <v>65</v>
      </c>
      <c r="I397" s="15">
        <v>29.147982062780301</v>
      </c>
    </row>
    <row r="398" spans="1:9" x14ac:dyDescent="0.2">
      <c r="A398" s="12">
        <v>2012</v>
      </c>
      <c r="B398" s="12" t="s">
        <v>904</v>
      </c>
      <c r="C398" s="13">
        <v>102</v>
      </c>
      <c r="D398" s="13" t="s">
        <v>905</v>
      </c>
      <c r="E398" s="12" t="s">
        <v>1173</v>
      </c>
      <c r="F398" s="12" t="s">
        <v>19</v>
      </c>
      <c r="G398" s="12" t="s">
        <v>18</v>
      </c>
      <c r="H398" s="14">
        <v>627</v>
      </c>
      <c r="I398" s="15">
        <v>59.0395480225989</v>
      </c>
    </row>
    <row r="399" spans="1:9" x14ac:dyDescent="0.2">
      <c r="A399" s="12">
        <v>2012</v>
      </c>
      <c r="B399" s="12" t="s">
        <v>904</v>
      </c>
      <c r="C399" s="13">
        <v>102</v>
      </c>
      <c r="D399" s="13" t="s">
        <v>905</v>
      </c>
      <c r="E399" s="12" t="s">
        <v>1174</v>
      </c>
      <c r="F399" s="12" t="s">
        <v>15</v>
      </c>
      <c r="G399" s="12" t="s">
        <v>18</v>
      </c>
      <c r="H399" s="14">
        <v>6</v>
      </c>
      <c r="I399" s="15">
        <v>37.5</v>
      </c>
    </row>
    <row r="400" spans="1:9" x14ac:dyDescent="0.2">
      <c r="A400" s="12">
        <v>2012</v>
      </c>
      <c r="B400" s="12" t="s">
        <v>904</v>
      </c>
      <c r="C400" s="13">
        <v>102</v>
      </c>
      <c r="D400" s="13" t="s">
        <v>905</v>
      </c>
      <c r="E400" s="12" t="s">
        <v>1174</v>
      </c>
      <c r="F400" s="12" t="s">
        <v>19</v>
      </c>
      <c r="G400" s="12" t="s">
        <v>18</v>
      </c>
      <c r="H400" s="14">
        <v>33</v>
      </c>
      <c r="I400" s="15">
        <v>68.75</v>
      </c>
    </row>
    <row r="401" spans="1:9" x14ac:dyDescent="0.2">
      <c r="A401" s="12">
        <v>2012</v>
      </c>
      <c r="B401" s="12" t="s">
        <v>904</v>
      </c>
      <c r="C401" s="13">
        <v>102</v>
      </c>
      <c r="D401" s="13" t="s">
        <v>905</v>
      </c>
      <c r="E401" s="12" t="s">
        <v>1175</v>
      </c>
      <c r="F401" s="12" t="s">
        <v>15</v>
      </c>
      <c r="G401" s="12" t="s">
        <v>18</v>
      </c>
      <c r="H401" s="14" t="s">
        <v>1176</v>
      </c>
      <c r="I401" s="15" t="s">
        <v>1176</v>
      </c>
    </row>
    <row r="402" spans="1:9" x14ac:dyDescent="0.2">
      <c r="A402" s="12">
        <v>2012</v>
      </c>
      <c r="B402" s="12" t="s">
        <v>904</v>
      </c>
      <c r="C402" s="13">
        <v>102</v>
      </c>
      <c r="D402" s="13" t="s">
        <v>905</v>
      </c>
      <c r="E402" s="12" t="s">
        <v>1175</v>
      </c>
      <c r="F402" s="12" t="s">
        <v>19</v>
      </c>
      <c r="G402" s="12" t="s">
        <v>18</v>
      </c>
      <c r="H402" s="14" t="s">
        <v>1176</v>
      </c>
      <c r="I402" s="15" t="s">
        <v>1176</v>
      </c>
    </row>
    <row r="403" spans="1:9" x14ac:dyDescent="0.2">
      <c r="A403" s="12">
        <v>2012</v>
      </c>
      <c r="B403" s="12" t="s">
        <v>904</v>
      </c>
      <c r="C403" s="13">
        <v>103</v>
      </c>
      <c r="D403" s="13" t="s">
        <v>906</v>
      </c>
      <c r="E403" s="12" t="s">
        <v>1171</v>
      </c>
      <c r="F403" s="12" t="s">
        <v>15</v>
      </c>
      <c r="G403" s="12" t="s">
        <v>18</v>
      </c>
      <c r="H403" s="14" t="s">
        <v>1176</v>
      </c>
      <c r="I403" s="15" t="s">
        <v>1176</v>
      </c>
    </row>
    <row r="404" spans="1:9" x14ac:dyDescent="0.2">
      <c r="A404" s="12">
        <v>2012</v>
      </c>
      <c r="B404" s="12" t="s">
        <v>904</v>
      </c>
      <c r="C404" s="13">
        <v>103</v>
      </c>
      <c r="D404" s="13" t="s">
        <v>906</v>
      </c>
      <c r="E404" s="12" t="s">
        <v>1171</v>
      </c>
      <c r="F404" s="12" t="s">
        <v>19</v>
      </c>
      <c r="G404" s="12" t="s">
        <v>18</v>
      </c>
      <c r="H404" s="14" t="s">
        <v>1176</v>
      </c>
      <c r="I404" s="15" t="s">
        <v>1176</v>
      </c>
    </row>
    <row r="405" spans="1:9" x14ac:dyDescent="0.2">
      <c r="A405" s="12">
        <v>2012</v>
      </c>
      <c r="B405" s="12" t="s">
        <v>904</v>
      </c>
      <c r="C405" s="13">
        <v>103</v>
      </c>
      <c r="D405" s="13" t="s">
        <v>906</v>
      </c>
      <c r="E405" s="12" t="s">
        <v>1172</v>
      </c>
      <c r="F405" s="12" t="s">
        <v>15</v>
      </c>
      <c r="G405" s="12" t="s">
        <v>18</v>
      </c>
      <c r="H405" s="14" t="s">
        <v>1176</v>
      </c>
      <c r="I405" s="15" t="s">
        <v>1176</v>
      </c>
    </row>
    <row r="406" spans="1:9" x14ac:dyDescent="0.2">
      <c r="A406" s="12">
        <v>2012</v>
      </c>
      <c r="B406" s="12" t="s">
        <v>904</v>
      </c>
      <c r="C406" s="13">
        <v>103</v>
      </c>
      <c r="D406" s="13" t="s">
        <v>906</v>
      </c>
      <c r="E406" s="12" t="s">
        <v>1172</v>
      </c>
      <c r="F406" s="12" t="s">
        <v>19</v>
      </c>
      <c r="G406" s="12" t="s">
        <v>18</v>
      </c>
      <c r="H406" s="14" t="s">
        <v>1176</v>
      </c>
      <c r="I406" s="15" t="s">
        <v>1176</v>
      </c>
    </row>
    <row r="407" spans="1:9" x14ac:dyDescent="0.2">
      <c r="A407" s="12">
        <v>2012</v>
      </c>
      <c r="B407" s="12" t="s">
        <v>904</v>
      </c>
      <c r="C407" s="13">
        <v>103</v>
      </c>
      <c r="D407" s="13" t="s">
        <v>906</v>
      </c>
      <c r="E407" s="12" t="s">
        <v>1173</v>
      </c>
      <c r="F407" s="12" t="s">
        <v>15</v>
      </c>
      <c r="G407" s="12" t="s">
        <v>18</v>
      </c>
      <c r="H407" s="14">
        <v>10</v>
      </c>
      <c r="I407" s="15">
        <v>22.727272727272702</v>
      </c>
    </row>
    <row r="408" spans="1:9" x14ac:dyDescent="0.2">
      <c r="A408" s="12">
        <v>2012</v>
      </c>
      <c r="B408" s="12" t="s">
        <v>904</v>
      </c>
      <c r="C408" s="13">
        <v>103</v>
      </c>
      <c r="D408" s="13" t="s">
        <v>906</v>
      </c>
      <c r="E408" s="12" t="s">
        <v>1173</v>
      </c>
      <c r="F408" s="12" t="s">
        <v>19</v>
      </c>
      <c r="G408" s="12" t="s">
        <v>18</v>
      </c>
      <c r="H408" s="14">
        <v>77</v>
      </c>
      <c r="I408" s="15">
        <v>41.397849462365599</v>
      </c>
    </row>
    <row r="409" spans="1:9" x14ac:dyDescent="0.2">
      <c r="A409" s="12">
        <v>2012</v>
      </c>
      <c r="B409" s="12" t="s">
        <v>904</v>
      </c>
      <c r="C409" s="13">
        <v>103</v>
      </c>
      <c r="D409" s="13" t="s">
        <v>906</v>
      </c>
      <c r="E409" s="12" t="s">
        <v>1174</v>
      </c>
      <c r="F409" s="12" t="s">
        <v>15</v>
      </c>
      <c r="G409" s="12" t="s">
        <v>18</v>
      </c>
      <c r="H409" s="14">
        <v>41</v>
      </c>
      <c r="I409" s="15">
        <v>37.272727272727302</v>
      </c>
    </row>
    <row r="410" spans="1:9" x14ac:dyDescent="0.2">
      <c r="A410" s="12">
        <v>2012</v>
      </c>
      <c r="B410" s="12" t="s">
        <v>904</v>
      </c>
      <c r="C410" s="13">
        <v>103</v>
      </c>
      <c r="D410" s="13" t="s">
        <v>906</v>
      </c>
      <c r="E410" s="12" t="s">
        <v>1174</v>
      </c>
      <c r="F410" s="12" t="s">
        <v>19</v>
      </c>
      <c r="G410" s="12" t="s">
        <v>18</v>
      </c>
      <c r="H410" s="14">
        <v>75</v>
      </c>
      <c r="I410" s="15">
        <v>60</v>
      </c>
    </row>
    <row r="411" spans="1:9" x14ac:dyDescent="0.2">
      <c r="A411" s="12">
        <v>2012</v>
      </c>
      <c r="B411" s="12" t="s">
        <v>904</v>
      </c>
      <c r="C411" s="13">
        <v>103</v>
      </c>
      <c r="D411" s="13" t="s">
        <v>906</v>
      </c>
      <c r="E411" s="12" t="s">
        <v>1175</v>
      </c>
      <c r="F411" s="12" t="s">
        <v>15</v>
      </c>
      <c r="G411" s="12" t="s">
        <v>18</v>
      </c>
      <c r="H411" s="14">
        <v>18</v>
      </c>
      <c r="I411" s="15">
        <v>20.689655172413801</v>
      </c>
    </row>
    <row r="412" spans="1:9" x14ac:dyDescent="0.2">
      <c r="A412" s="12">
        <v>2012</v>
      </c>
      <c r="B412" s="12" t="s">
        <v>904</v>
      </c>
      <c r="C412" s="13">
        <v>103</v>
      </c>
      <c r="D412" s="13" t="s">
        <v>906</v>
      </c>
      <c r="E412" s="12" t="s">
        <v>1175</v>
      </c>
      <c r="F412" s="12" t="s">
        <v>19</v>
      </c>
      <c r="G412" s="12" t="s">
        <v>18</v>
      </c>
      <c r="H412" s="14">
        <v>23</v>
      </c>
      <c r="I412" s="15">
        <v>53.488372093023301</v>
      </c>
    </row>
    <row r="413" spans="1:9" x14ac:dyDescent="0.2">
      <c r="A413" s="12">
        <v>2012</v>
      </c>
      <c r="B413" s="12" t="s">
        <v>904</v>
      </c>
      <c r="C413" s="13">
        <v>104</v>
      </c>
      <c r="D413" s="13" t="s">
        <v>907</v>
      </c>
      <c r="E413" s="12" t="s">
        <v>1171</v>
      </c>
      <c r="F413" s="12" t="s">
        <v>15</v>
      </c>
      <c r="G413" s="12" t="s">
        <v>18</v>
      </c>
      <c r="H413" s="14">
        <v>280</v>
      </c>
      <c r="I413" s="15">
        <v>41.728763040238398</v>
      </c>
    </row>
    <row r="414" spans="1:9" x14ac:dyDescent="0.2">
      <c r="A414" s="12">
        <v>2012</v>
      </c>
      <c r="B414" s="12" t="s">
        <v>904</v>
      </c>
      <c r="C414" s="13">
        <v>104</v>
      </c>
      <c r="D414" s="13" t="s">
        <v>907</v>
      </c>
      <c r="E414" s="12" t="s">
        <v>1171</v>
      </c>
      <c r="F414" s="12" t="s">
        <v>19</v>
      </c>
      <c r="G414" s="12" t="s">
        <v>18</v>
      </c>
      <c r="H414" s="14">
        <v>5552</v>
      </c>
      <c r="I414" s="15">
        <v>56.629946960424299</v>
      </c>
    </row>
    <row r="415" spans="1:9" x14ac:dyDescent="0.2">
      <c r="A415" s="12">
        <v>2012</v>
      </c>
      <c r="B415" s="12" t="s">
        <v>904</v>
      </c>
      <c r="C415" s="13">
        <v>104</v>
      </c>
      <c r="D415" s="13" t="s">
        <v>907</v>
      </c>
      <c r="E415" s="12" t="s">
        <v>1172</v>
      </c>
      <c r="F415" s="12" t="s">
        <v>15</v>
      </c>
      <c r="G415" s="12" t="s">
        <v>18</v>
      </c>
      <c r="H415" s="14">
        <v>238</v>
      </c>
      <c r="I415" s="15">
        <v>33.3333333333333</v>
      </c>
    </row>
    <row r="416" spans="1:9" x14ac:dyDescent="0.2">
      <c r="A416" s="12">
        <v>2012</v>
      </c>
      <c r="B416" s="12" t="s">
        <v>904</v>
      </c>
      <c r="C416" s="13">
        <v>104</v>
      </c>
      <c r="D416" s="13" t="s">
        <v>907</v>
      </c>
      <c r="E416" s="12" t="s">
        <v>1172</v>
      </c>
      <c r="F416" s="12" t="s">
        <v>19</v>
      </c>
      <c r="G416" s="12" t="s">
        <v>18</v>
      </c>
      <c r="H416" s="14">
        <v>3383</v>
      </c>
      <c r="I416" s="15">
        <v>54.032902092317499</v>
      </c>
    </row>
    <row r="417" spans="1:9" x14ac:dyDescent="0.2">
      <c r="A417" s="12">
        <v>2012</v>
      </c>
      <c r="B417" s="12" t="s">
        <v>904</v>
      </c>
      <c r="C417" s="13">
        <v>104</v>
      </c>
      <c r="D417" s="13" t="s">
        <v>907</v>
      </c>
      <c r="E417" s="12" t="s">
        <v>1173</v>
      </c>
      <c r="F417" s="12" t="s">
        <v>15</v>
      </c>
      <c r="G417" s="12" t="s">
        <v>18</v>
      </c>
      <c r="H417" s="14">
        <v>9</v>
      </c>
      <c r="I417" s="15">
        <v>36</v>
      </c>
    </row>
    <row r="418" spans="1:9" x14ac:dyDescent="0.2">
      <c r="A418" s="12">
        <v>2012</v>
      </c>
      <c r="B418" s="12" t="s">
        <v>904</v>
      </c>
      <c r="C418" s="13">
        <v>104</v>
      </c>
      <c r="D418" s="13" t="s">
        <v>907</v>
      </c>
      <c r="E418" s="12" t="s">
        <v>1173</v>
      </c>
      <c r="F418" s="12" t="s">
        <v>19</v>
      </c>
      <c r="G418" s="12" t="s">
        <v>18</v>
      </c>
      <c r="H418" s="14">
        <v>53</v>
      </c>
      <c r="I418" s="15">
        <v>46.902654867256601</v>
      </c>
    </row>
    <row r="419" spans="1:9" x14ac:dyDescent="0.2">
      <c r="A419" s="12">
        <v>2012</v>
      </c>
      <c r="B419" s="12" t="s">
        <v>904</v>
      </c>
      <c r="C419" s="13">
        <v>104</v>
      </c>
      <c r="D419" s="13" t="s">
        <v>907</v>
      </c>
      <c r="E419" s="12" t="s">
        <v>1174</v>
      </c>
      <c r="F419" s="12" t="s">
        <v>15</v>
      </c>
      <c r="G419" s="12" t="s">
        <v>18</v>
      </c>
      <c r="H419" s="14" t="s">
        <v>1176</v>
      </c>
      <c r="I419" s="15" t="s">
        <v>1176</v>
      </c>
    </row>
    <row r="420" spans="1:9" x14ac:dyDescent="0.2">
      <c r="A420" s="12">
        <v>2012</v>
      </c>
      <c r="B420" s="12" t="s">
        <v>904</v>
      </c>
      <c r="C420" s="13">
        <v>104</v>
      </c>
      <c r="D420" s="13" t="s">
        <v>907</v>
      </c>
      <c r="E420" s="12" t="s">
        <v>1174</v>
      </c>
      <c r="F420" s="12" t="s">
        <v>19</v>
      </c>
      <c r="G420" s="12" t="s">
        <v>18</v>
      </c>
      <c r="H420" s="14" t="s">
        <v>1176</v>
      </c>
      <c r="I420" s="15" t="s">
        <v>1176</v>
      </c>
    </row>
    <row r="421" spans="1:9" x14ac:dyDescent="0.2">
      <c r="A421" s="12">
        <v>2012</v>
      </c>
      <c r="B421" s="12" t="s">
        <v>904</v>
      </c>
      <c r="C421" s="13">
        <v>104</v>
      </c>
      <c r="D421" s="13" t="s">
        <v>907</v>
      </c>
      <c r="E421" s="12" t="s">
        <v>1175</v>
      </c>
      <c r="F421" s="12" t="s">
        <v>15</v>
      </c>
      <c r="G421" s="12" t="s">
        <v>18</v>
      </c>
      <c r="H421" s="14" t="s">
        <v>1176</v>
      </c>
      <c r="I421" s="15" t="s">
        <v>1176</v>
      </c>
    </row>
    <row r="422" spans="1:9" x14ac:dyDescent="0.2">
      <c r="A422" s="12">
        <v>2012</v>
      </c>
      <c r="B422" s="12" t="s">
        <v>904</v>
      </c>
      <c r="C422" s="13">
        <v>104</v>
      </c>
      <c r="D422" s="13" t="s">
        <v>907</v>
      </c>
      <c r="E422" s="12" t="s">
        <v>1175</v>
      </c>
      <c r="F422" s="12" t="s">
        <v>19</v>
      </c>
      <c r="G422" s="12" t="s">
        <v>18</v>
      </c>
      <c r="H422" s="14" t="s">
        <v>1176</v>
      </c>
      <c r="I422" s="15" t="s">
        <v>1176</v>
      </c>
    </row>
    <row r="423" spans="1:9" x14ac:dyDescent="0.2">
      <c r="A423" s="12">
        <v>2012</v>
      </c>
      <c r="B423" s="12" t="s">
        <v>904</v>
      </c>
      <c r="C423" s="13">
        <v>105</v>
      </c>
      <c r="D423" s="13" t="s">
        <v>908</v>
      </c>
      <c r="E423" s="12" t="s">
        <v>1171</v>
      </c>
      <c r="F423" s="12" t="s">
        <v>15</v>
      </c>
      <c r="G423" s="12" t="s">
        <v>18</v>
      </c>
      <c r="H423" s="14" t="s">
        <v>1176</v>
      </c>
      <c r="I423" s="15" t="s">
        <v>1176</v>
      </c>
    </row>
    <row r="424" spans="1:9" x14ac:dyDescent="0.2">
      <c r="A424" s="12">
        <v>2012</v>
      </c>
      <c r="B424" s="12" t="s">
        <v>904</v>
      </c>
      <c r="C424" s="13">
        <v>105</v>
      </c>
      <c r="D424" s="13" t="s">
        <v>908</v>
      </c>
      <c r="E424" s="12" t="s">
        <v>1171</v>
      </c>
      <c r="F424" s="12" t="s">
        <v>19</v>
      </c>
      <c r="G424" s="12" t="s">
        <v>18</v>
      </c>
      <c r="H424" s="14" t="s">
        <v>1176</v>
      </c>
      <c r="I424" s="15" t="s">
        <v>1176</v>
      </c>
    </row>
    <row r="425" spans="1:9" x14ac:dyDescent="0.2">
      <c r="A425" s="12">
        <v>2012</v>
      </c>
      <c r="B425" s="12" t="s">
        <v>904</v>
      </c>
      <c r="C425" s="13">
        <v>105</v>
      </c>
      <c r="D425" s="13" t="s">
        <v>908</v>
      </c>
      <c r="E425" s="12" t="s">
        <v>1172</v>
      </c>
      <c r="F425" s="12" t="s">
        <v>15</v>
      </c>
      <c r="G425" s="12" t="s">
        <v>18</v>
      </c>
      <c r="H425" s="14">
        <v>113</v>
      </c>
      <c r="I425" s="15">
        <v>33.731343283582099</v>
      </c>
    </row>
    <row r="426" spans="1:9" x14ac:dyDescent="0.2">
      <c r="A426" s="12">
        <v>2012</v>
      </c>
      <c r="B426" s="12" t="s">
        <v>904</v>
      </c>
      <c r="C426" s="13">
        <v>105</v>
      </c>
      <c r="D426" s="13" t="s">
        <v>908</v>
      </c>
      <c r="E426" s="12" t="s">
        <v>1172</v>
      </c>
      <c r="F426" s="12" t="s">
        <v>19</v>
      </c>
      <c r="G426" s="12" t="s">
        <v>18</v>
      </c>
      <c r="H426" s="14">
        <v>2223</v>
      </c>
      <c r="I426" s="15">
        <v>55.464071856287397</v>
      </c>
    </row>
    <row r="427" spans="1:9" x14ac:dyDescent="0.2">
      <c r="A427" s="12">
        <v>2012</v>
      </c>
      <c r="B427" s="12" t="s">
        <v>904</v>
      </c>
      <c r="C427" s="13">
        <v>105</v>
      </c>
      <c r="D427" s="13" t="s">
        <v>908</v>
      </c>
      <c r="E427" s="12" t="s">
        <v>1173</v>
      </c>
      <c r="F427" s="12" t="s">
        <v>15</v>
      </c>
      <c r="G427" s="12" t="s">
        <v>18</v>
      </c>
      <c r="H427" s="14">
        <v>64</v>
      </c>
      <c r="I427" s="15">
        <v>32.820512820512803</v>
      </c>
    </row>
    <row r="428" spans="1:9" x14ac:dyDescent="0.2">
      <c r="A428" s="12">
        <v>2012</v>
      </c>
      <c r="B428" s="12" t="s">
        <v>904</v>
      </c>
      <c r="C428" s="13">
        <v>105</v>
      </c>
      <c r="D428" s="13" t="s">
        <v>908</v>
      </c>
      <c r="E428" s="12" t="s">
        <v>1173</v>
      </c>
      <c r="F428" s="12" t="s">
        <v>19</v>
      </c>
      <c r="G428" s="12" t="s">
        <v>18</v>
      </c>
      <c r="H428" s="14">
        <v>943</v>
      </c>
      <c r="I428" s="15">
        <v>57.395009129640897</v>
      </c>
    </row>
    <row r="429" spans="1:9" x14ac:dyDescent="0.2">
      <c r="A429" s="12">
        <v>2012</v>
      </c>
      <c r="B429" s="12" t="s">
        <v>904</v>
      </c>
      <c r="C429" s="13">
        <v>105</v>
      </c>
      <c r="D429" s="13" t="s">
        <v>908</v>
      </c>
      <c r="E429" s="12" t="s">
        <v>1174</v>
      </c>
      <c r="F429" s="12" t="s">
        <v>15</v>
      </c>
      <c r="G429" s="12" t="s">
        <v>18</v>
      </c>
      <c r="H429" s="14">
        <v>6</v>
      </c>
      <c r="I429" s="15">
        <v>33.3333333333333</v>
      </c>
    </row>
    <row r="430" spans="1:9" x14ac:dyDescent="0.2">
      <c r="A430" s="12">
        <v>2012</v>
      </c>
      <c r="B430" s="12" t="s">
        <v>904</v>
      </c>
      <c r="C430" s="13">
        <v>105</v>
      </c>
      <c r="D430" s="13" t="s">
        <v>908</v>
      </c>
      <c r="E430" s="12" t="s">
        <v>1174</v>
      </c>
      <c r="F430" s="12" t="s">
        <v>19</v>
      </c>
      <c r="G430" s="12" t="s">
        <v>18</v>
      </c>
      <c r="H430" s="14">
        <v>33</v>
      </c>
      <c r="I430" s="15">
        <v>47.826086956521699</v>
      </c>
    </row>
    <row r="431" spans="1:9" x14ac:dyDescent="0.2">
      <c r="A431" s="12">
        <v>2012</v>
      </c>
      <c r="B431" s="12" t="s">
        <v>904</v>
      </c>
      <c r="C431" s="13">
        <v>105</v>
      </c>
      <c r="D431" s="13" t="s">
        <v>908</v>
      </c>
      <c r="E431" s="12" t="s">
        <v>1175</v>
      </c>
      <c r="F431" s="12" t="s">
        <v>15</v>
      </c>
      <c r="G431" s="12" t="s">
        <v>18</v>
      </c>
      <c r="H431" s="14" t="s">
        <v>1176</v>
      </c>
      <c r="I431" s="15" t="s">
        <v>1176</v>
      </c>
    </row>
    <row r="432" spans="1:9" x14ac:dyDescent="0.2">
      <c r="A432" s="12">
        <v>2012</v>
      </c>
      <c r="B432" s="12" t="s">
        <v>904</v>
      </c>
      <c r="C432" s="13">
        <v>105</v>
      </c>
      <c r="D432" s="13" t="s">
        <v>908</v>
      </c>
      <c r="E432" s="12" t="s">
        <v>1175</v>
      </c>
      <c r="F432" s="12" t="s">
        <v>19</v>
      </c>
      <c r="G432" s="12" t="s">
        <v>18</v>
      </c>
      <c r="H432" s="14" t="s">
        <v>1176</v>
      </c>
      <c r="I432" s="15" t="s">
        <v>1176</v>
      </c>
    </row>
    <row r="433" spans="1:9" x14ac:dyDescent="0.2">
      <c r="A433" s="12">
        <v>2012</v>
      </c>
      <c r="B433" s="12" t="s">
        <v>904</v>
      </c>
      <c r="C433" s="13">
        <v>106</v>
      </c>
      <c r="D433" s="13" t="s">
        <v>909</v>
      </c>
      <c r="E433" s="12" t="s">
        <v>1171</v>
      </c>
      <c r="F433" s="12" t="s">
        <v>15</v>
      </c>
      <c r="G433" s="12" t="s">
        <v>18</v>
      </c>
      <c r="H433" s="14">
        <v>9</v>
      </c>
      <c r="I433" s="15">
        <v>33.3333333333333</v>
      </c>
    </row>
    <row r="434" spans="1:9" x14ac:dyDescent="0.2">
      <c r="A434" s="12">
        <v>2012</v>
      </c>
      <c r="B434" s="12" t="s">
        <v>904</v>
      </c>
      <c r="C434" s="13">
        <v>106</v>
      </c>
      <c r="D434" s="13" t="s">
        <v>909</v>
      </c>
      <c r="E434" s="12" t="s">
        <v>1171</v>
      </c>
      <c r="F434" s="12" t="s">
        <v>19</v>
      </c>
      <c r="G434" s="12" t="s">
        <v>18</v>
      </c>
      <c r="H434" s="14">
        <v>264</v>
      </c>
      <c r="I434" s="15">
        <v>56.8965517241379</v>
      </c>
    </row>
    <row r="435" spans="1:9" x14ac:dyDescent="0.2">
      <c r="A435" s="12">
        <v>2012</v>
      </c>
      <c r="B435" s="12" t="s">
        <v>904</v>
      </c>
      <c r="C435" s="13">
        <v>106</v>
      </c>
      <c r="D435" s="13" t="s">
        <v>909</v>
      </c>
      <c r="E435" s="12" t="s">
        <v>1172</v>
      </c>
      <c r="F435" s="12" t="s">
        <v>15</v>
      </c>
      <c r="G435" s="12" t="s">
        <v>18</v>
      </c>
      <c r="H435" s="14">
        <v>93</v>
      </c>
      <c r="I435" s="15">
        <v>42.660550458715598</v>
      </c>
    </row>
    <row r="436" spans="1:9" x14ac:dyDescent="0.2">
      <c r="A436" s="12">
        <v>2012</v>
      </c>
      <c r="B436" s="12" t="s">
        <v>904</v>
      </c>
      <c r="C436" s="13">
        <v>106</v>
      </c>
      <c r="D436" s="13" t="s">
        <v>909</v>
      </c>
      <c r="E436" s="12" t="s">
        <v>1172</v>
      </c>
      <c r="F436" s="12" t="s">
        <v>19</v>
      </c>
      <c r="G436" s="12" t="s">
        <v>18</v>
      </c>
      <c r="H436" s="14">
        <v>1490</v>
      </c>
      <c r="I436" s="15">
        <v>57.440246723207402</v>
      </c>
    </row>
    <row r="437" spans="1:9" x14ac:dyDescent="0.2">
      <c r="A437" s="12">
        <v>2012</v>
      </c>
      <c r="B437" s="12" t="s">
        <v>904</v>
      </c>
      <c r="C437" s="13">
        <v>106</v>
      </c>
      <c r="D437" s="13" t="s">
        <v>909</v>
      </c>
      <c r="E437" s="12" t="s">
        <v>1173</v>
      </c>
      <c r="F437" s="12" t="s">
        <v>15</v>
      </c>
      <c r="G437" s="12" t="s">
        <v>18</v>
      </c>
      <c r="H437" s="14">
        <v>12</v>
      </c>
      <c r="I437" s="15">
        <v>30</v>
      </c>
    </row>
    <row r="438" spans="1:9" x14ac:dyDescent="0.2">
      <c r="A438" s="12">
        <v>2012</v>
      </c>
      <c r="B438" s="12" t="s">
        <v>904</v>
      </c>
      <c r="C438" s="13">
        <v>106</v>
      </c>
      <c r="D438" s="13" t="s">
        <v>909</v>
      </c>
      <c r="E438" s="12" t="s">
        <v>1173</v>
      </c>
      <c r="F438" s="12" t="s">
        <v>19</v>
      </c>
      <c r="G438" s="12" t="s">
        <v>18</v>
      </c>
      <c r="H438" s="14">
        <v>316</v>
      </c>
      <c r="I438" s="15">
        <v>55.148342059336798</v>
      </c>
    </row>
    <row r="439" spans="1:9" x14ac:dyDescent="0.2">
      <c r="A439" s="12">
        <v>2012</v>
      </c>
      <c r="B439" s="12" t="s">
        <v>904</v>
      </c>
      <c r="C439" s="13">
        <v>106</v>
      </c>
      <c r="D439" s="13" t="s">
        <v>909</v>
      </c>
      <c r="E439" s="12" t="s">
        <v>1174</v>
      </c>
      <c r="F439" s="12" t="s">
        <v>15</v>
      </c>
      <c r="G439" s="12" t="s">
        <v>18</v>
      </c>
      <c r="H439" s="14" t="s">
        <v>1176</v>
      </c>
      <c r="I439" s="15" t="s">
        <v>1176</v>
      </c>
    </row>
    <row r="440" spans="1:9" x14ac:dyDescent="0.2">
      <c r="A440" s="12">
        <v>2012</v>
      </c>
      <c r="B440" s="12" t="s">
        <v>904</v>
      </c>
      <c r="C440" s="13">
        <v>106</v>
      </c>
      <c r="D440" s="13" t="s">
        <v>909</v>
      </c>
      <c r="E440" s="12" t="s">
        <v>1174</v>
      </c>
      <c r="F440" s="12" t="s">
        <v>19</v>
      </c>
      <c r="G440" s="12" t="s">
        <v>18</v>
      </c>
      <c r="H440" s="14" t="s">
        <v>1176</v>
      </c>
      <c r="I440" s="15" t="s">
        <v>1176</v>
      </c>
    </row>
    <row r="441" spans="1:9" x14ac:dyDescent="0.2">
      <c r="A441" s="12">
        <v>2012</v>
      </c>
      <c r="B441" s="12" t="s">
        <v>904</v>
      </c>
      <c r="C441" s="13">
        <v>106</v>
      </c>
      <c r="D441" s="13" t="s">
        <v>909</v>
      </c>
      <c r="E441" s="12" t="s">
        <v>1175</v>
      </c>
      <c r="F441" s="12" t="s">
        <v>15</v>
      </c>
      <c r="G441" s="12" t="s">
        <v>18</v>
      </c>
      <c r="H441" s="14" t="s">
        <v>1176</v>
      </c>
      <c r="I441" s="15" t="s">
        <v>1176</v>
      </c>
    </row>
    <row r="442" spans="1:9" x14ac:dyDescent="0.2">
      <c r="A442" s="12">
        <v>2012</v>
      </c>
      <c r="B442" s="12" t="s">
        <v>904</v>
      </c>
      <c r="C442" s="13">
        <v>106</v>
      </c>
      <c r="D442" s="13" t="s">
        <v>909</v>
      </c>
      <c r="E442" s="12" t="s">
        <v>1175</v>
      </c>
      <c r="F442" s="12" t="s">
        <v>19</v>
      </c>
      <c r="G442" s="12" t="s">
        <v>18</v>
      </c>
      <c r="H442" s="14" t="s">
        <v>1176</v>
      </c>
      <c r="I442" s="15" t="s">
        <v>1176</v>
      </c>
    </row>
    <row r="443" spans="1:9" x14ac:dyDescent="0.2">
      <c r="A443" s="12">
        <v>2012</v>
      </c>
      <c r="B443" s="12" t="s">
        <v>904</v>
      </c>
      <c r="C443" s="13">
        <v>107</v>
      </c>
      <c r="D443" s="13" t="s">
        <v>910</v>
      </c>
      <c r="E443" s="12" t="s">
        <v>1171</v>
      </c>
      <c r="F443" s="12" t="s">
        <v>15</v>
      </c>
      <c r="G443" s="12" t="s">
        <v>18</v>
      </c>
      <c r="H443" s="14">
        <v>500</v>
      </c>
      <c r="I443" s="15">
        <v>41.701417848206802</v>
      </c>
    </row>
    <row r="444" spans="1:9" x14ac:dyDescent="0.2">
      <c r="A444" s="12">
        <v>2012</v>
      </c>
      <c r="B444" s="12" t="s">
        <v>904</v>
      </c>
      <c r="C444" s="13">
        <v>107</v>
      </c>
      <c r="D444" s="13" t="s">
        <v>910</v>
      </c>
      <c r="E444" s="12" t="s">
        <v>1171</v>
      </c>
      <c r="F444" s="12" t="s">
        <v>19</v>
      </c>
      <c r="G444" s="12" t="s">
        <v>18</v>
      </c>
      <c r="H444" s="14">
        <v>31195</v>
      </c>
      <c r="I444" s="15">
        <v>57.642558852877002</v>
      </c>
    </row>
    <row r="445" spans="1:9" x14ac:dyDescent="0.2">
      <c r="A445" s="12">
        <v>2012</v>
      </c>
      <c r="B445" s="12" t="s">
        <v>904</v>
      </c>
      <c r="C445" s="13">
        <v>107</v>
      </c>
      <c r="D445" s="13" t="s">
        <v>910</v>
      </c>
      <c r="E445" s="12" t="s">
        <v>1172</v>
      </c>
      <c r="F445" s="12" t="s">
        <v>15</v>
      </c>
      <c r="G445" s="12" t="s">
        <v>18</v>
      </c>
      <c r="H445" s="14">
        <v>28</v>
      </c>
      <c r="I445" s="15">
        <v>58.3333333333333</v>
      </c>
    </row>
    <row r="446" spans="1:9" x14ac:dyDescent="0.2">
      <c r="A446" s="12">
        <v>2012</v>
      </c>
      <c r="B446" s="12" t="s">
        <v>904</v>
      </c>
      <c r="C446" s="13">
        <v>107</v>
      </c>
      <c r="D446" s="13" t="s">
        <v>910</v>
      </c>
      <c r="E446" s="12" t="s">
        <v>1172</v>
      </c>
      <c r="F446" s="12" t="s">
        <v>19</v>
      </c>
      <c r="G446" s="12" t="s">
        <v>18</v>
      </c>
      <c r="H446" s="14">
        <v>748</v>
      </c>
      <c r="I446" s="15">
        <v>61.462612982744503</v>
      </c>
    </row>
    <row r="447" spans="1:9" x14ac:dyDescent="0.2">
      <c r="A447" s="12">
        <v>2012</v>
      </c>
      <c r="B447" s="12" t="s">
        <v>904</v>
      </c>
      <c r="C447" s="13">
        <v>107</v>
      </c>
      <c r="D447" s="13" t="s">
        <v>910</v>
      </c>
      <c r="E447" s="12" t="s">
        <v>1173</v>
      </c>
      <c r="F447" s="12" t="s">
        <v>15</v>
      </c>
      <c r="G447" s="12" t="s">
        <v>18</v>
      </c>
      <c r="H447" s="14" t="s">
        <v>1176</v>
      </c>
      <c r="I447" s="15" t="s">
        <v>1176</v>
      </c>
    </row>
    <row r="448" spans="1:9" x14ac:dyDescent="0.2">
      <c r="A448" s="12">
        <v>2012</v>
      </c>
      <c r="B448" s="12" t="s">
        <v>904</v>
      </c>
      <c r="C448" s="13">
        <v>107</v>
      </c>
      <c r="D448" s="13" t="s">
        <v>910</v>
      </c>
      <c r="E448" s="12" t="s">
        <v>1173</v>
      </c>
      <c r="F448" s="12" t="s">
        <v>19</v>
      </c>
      <c r="G448" s="12" t="s">
        <v>18</v>
      </c>
      <c r="H448" s="14" t="s">
        <v>47</v>
      </c>
      <c r="I448" s="15" t="s">
        <v>47</v>
      </c>
    </row>
    <row r="449" spans="1:9" x14ac:dyDescent="0.2">
      <c r="A449" s="12">
        <v>2012</v>
      </c>
      <c r="B449" s="12" t="s">
        <v>904</v>
      </c>
      <c r="C449" s="13">
        <v>107</v>
      </c>
      <c r="D449" s="13" t="s">
        <v>910</v>
      </c>
      <c r="E449" s="12" t="s">
        <v>1174</v>
      </c>
      <c r="F449" s="12" t="s">
        <v>15</v>
      </c>
      <c r="G449" s="12" t="s">
        <v>18</v>
      </c>
      <c r="H449" s="14" t="s">
        <v>1176</v>
      </c>
      <c r="I449" s="15" t="s">
        <v>1176</v>
      </c>
    </row>
    <row r="450" spans="1:9" x14ac:dyDescent="0.2">
      <c r="A450" s="12">
        <v>2012</v>
      </c>
      <c r="B450" s="12" t="s">
        <v>904</v>
      </c>
      <c r="C450" s="13">
        <v>107</v>
      </c>
      <c r="D450" s="13" t="s">
        <v>910</v>
      </c>
      <c r="E450" s="12" t="s">
        <v>1174</v>
      </c>
      <c r="F450" s="12" t="s">
        <v>19</v>
      </c>
      <c r="G450" s="12" t="s">
        <v>18</v>
      </c>
      <c r="H450" s="14" t="s">
        <v>1176</v>
      </c>
      <c r="I450" s="15" t="s">
        <v>1176</v>
      </c>
    </row>
    <row r="451" spans="1:9" x14ac:dyDescent="0.2">
      <c r="A451" s="12">
        <v>2012</v>
      </c>
      <c r="B451" s="12" t="s">
        <v>904</v>
      </c>
      <c r="C451" s="13">
        <v>107</v>
      </c>
      <c r="D451" s="13" t="s">
        <v>910</v>
      </c>
      <c r="E451" s="12" t="s">
        <v>1175</v>
      </c>
      <c r="F451" s="12" t="s">
        <v>15</v>
      </c>
      <c r="G451" s="12" t="s">
        <v>18</v>
      </c>
      <c r="H451" s="14" t="s">
        <v>1176</v>
      </c>
      <c r="I451" s="15" t="s">
        <v>1176</v>
      </c>
    </row>
    <row r="452" spans="1:9" x14ac:dyDescent="0.2">
      <c r="A452" s="12">
        <v>2012</v>
      </c>
      <c r="B452" s="12" t="s">
        <v>904</v>
      </c>
      <c r="C452" s="13">
        <v>107</v>
      </c>
      <c r="D452" s="13" t="s">
        <v>910</v>
      </c>
      <c r="E452" s="12" t="s">
        <v>1175</v>
      </c>
      <c r="F452" s="12" t="s">
        <v>19</v>
      </c>
      <c r="G452" s="12" t="s">
        <v>18</v>
      </c>
      <c r="H452" s="14" t="s">
        <v>47</v>
      </c>
      <c r="I452" s="15" t="s">
        <v>47</v>
      </c>
    </row>
    <row r="453" spans="1:9" x14ac:dyDescent="0.2">
      <c r="A453" s="12">
        <v>2012</v>
      </c>
      <c r="B453" s="12" t="s">
        <v>904</v>
      </c>
      <c r="C453" s="13">
        <v>201</v>
      </c>
      <c r="D453" s="13" t="s">
        <v>600</v>
      </c>
      <c r="E453" s="12" t="s">
        <v>1171</v>
      </c>
      <c r="F453" s="12" t="s">
        <v>15</v>
      </c>
      <c r="G453" s="12" t="s">
        <v>18</v>
      </c>
      <c r="H453" s="14">
        <v>111</v>
      </c>
      <c r="I453" s="15">
        <v>40.363636363636402</v>
      </c>
    </row>
    <row r="454" spans="1:9" x14ac:dyDescent="0.2">
      <c r="A454" s="12">
        <v>2012</v>
      </c>
      <c r="B454" s="12" t="s">
        <v>904</v>
      </c>
      <c r="C454" s="13">
        <v>201</v>
      </c>
      <c r="D454" s="13" t="s">
        <v>600</v>
      </c>
      <c r="E454" s="12" t="s">
        <v>1171</v>
      </c>
      <c r="F454" s="12" t="s">
        <v>19</v>
      </c>
      <c r="G454" s="12" t="s">
        <v>18</v>
      </c>
      <c r="H454" s="14">
        <v>26461</v>
      </c>
      <c r="I454" s="15">
        <v>58.323965703453901</v>
      </c>
    </row>
    <row r="455" spans="1:9" x14ac:dyDescent="0.2">
      <c r="A455" s="12">
        <v>2012</v>
      </c>
      <c r="B455" s="12" t="s">
        <v>904</v>
      </c>
      <c r="C455" s="13">
        <v>201</v>
      </c>
      <c r="D455" s="13" t="s">
        <v>600</v>
      </c>
      <c r="E455" s="12" t="s">
        <v>1172</v>
      </c>
      <c r="F455" s="12" t="s">
        <v>15</v>
      </c>
      <c r="G455" s="12" t="s">
        <v>18</v>
      </c>
      <c r="H455" s="14" t="s">
        <v>47</v>
      </c>
      <c r="I455" s="15" t="s">
        <v>47</v>
      </c>
    </row>
    <row r="456" spans="1:9" x14ac:dyDescent="0.2">
      <c r="A456" s="12">
        <v>2012</v>
      </c>
      <c r="B456" s="12" t="s">
        <v>904</v>
      </c>
      <c r="C456" s="13">
        <v>201</v>
      </c>
      <c r="D456" s="13" t="s">
        <v>600</v>
      </c>
      <c r="E456" s="12" t="s">
        <v>1172</v>
      </c>
      <c r="F456" s="12" t="s">
        <v>19</v>
      </c>
      <c r="G456" s="12" t="s">
        <v>18</v>
      </c>
      <c r="H456" s="14">
        <v>457</v>
      </c>
      <c r="I456" s="15">
        <v>57.125</v>
      </c>
    </row>
    <row r="457" spans="1:9" x14ac:dyDescent="0.2">
      <c r="A457" s="12">
        <v>2012</v>
      </c>
      <c r="B457" s="12" t="s">
        <v>904</v>
      </c>
      <c r="C457" s="13">
        <v>201</v>
      </c>
      <c r="D457" s="13" t="s">
        <v>600</v>
      </c>
      <c r="E457" s="12" t="s">
        <v>1173</v>
      </c>
      <c r="F457" s="12" t="s">
        <v>15</v>
      </c>
      <c r="G457" s="12" t="s">
        <v>18</v>
      </c>
      <c r="H457" s="14" t="s">
        <v>1176</v>
      </c>
      <c r="I457" s="15" t="s">
        <v>1176</v>
      </c>
    </row>
    <row r="458" spans="1:9" x14ac:dyDescent="0.2">
      <c r="A458" s="12">
        <v>2012</v>
      </c>
      <c r="B458" s="12" t="s">
        <v>904</v>
      </c>
      <c r="C458" s="13">
        <v>201</v>
      </c>
      <c r="D458" s="13" t="s">
        <v>600</v>
      </c>
      <c r="E458" s="12" t="s">
        <v>1173</v>
      </c>
      <c r="F458" s="12" t="s">
        <v>19</v>
      </c>
      <c r="G458" s="12" t="s">
        <v>18</v>
      </c>
      <c r="H458" s="14" t="s">
        <v>1176</v>
      </c>
      <c r="I458" s="15" t="s">
        <v>1176</v>
      </c>
    </row>
    <row r="459" spans="1:9" x14ac:dyDescent="0.2">
      <c r="A459" s="12">
        <v>2012</v>
      </c>
      <c r="B459" s="12" t="s">
        <v>904</v>
      </c>
      <c r="C459" s="13">
        <v>201</v>
      </c>
      <c r="D459" s="13" t="s">
        <v>600</v>
      </c>
      <c r="E459" s="12" t="s">
        <v>1174</v>
      </c>
      <c r="F459" s="12" t="s">
        <v>15</v>
      </c>
      <c r="G459" s="12" t="s">
        <v>18</v>
      </c>
      <c r="H459" s="14" t="s">
        <v>1176</v>
      </c>
      <c r="I459" s="15" t="s">
        <v>1176</v>
      </c>
    </row>
    <row r="460" spans="1:9" x14ac:dyDescent="0.2">
      <c r="A460" s="12">
        <v>2012</v>
      </c>
      <c r="B460" s="12" t="s">
        <v>904</v>
      </c>
      <c r="C460" s="13">
        <v>201</v>
      </c>
      <c r="D460" s="13" t="s">
        <v>600</v>
      </c>
      <c r="E460" s="12" t="s">
        <v>1174</v>
      </c>
      <c r="F460" s="12" t="s">
        <v>19</v>
      </c>
      <c r="G460" s="12" t="s">
        <v>18</v>
      </c>
      <c r="H460" s="14" t="s">
        <v>1176</v>
      </c>
      <c r="I460" s="15" t="s">
        <v>1176</v>
      </c>
    </row>
    <row r="461" spans="1:9" x14ac:dyDescent="0.2">
      <c r="A461" s="12">
        <v>2012</v>
      </c>
      <c r="B461" s="12" t="s">
        <v>904</v>
      </c>
      <c r="C461" s="13">
        <v>201</v>
      </c>
      <c r="D461" s="13" t="s">
        <v>600</v>
      </c>
      <c r="E461" s="12" t="s">
        <v>1175</v>
      </c>
      <c r="F461" s="12" t="s">
        <v>15</v>
      </c>
      <c r="G461" s="12" t="s">
        <v>18</v>
      </c>
      <c r="H461" s="14" t="s">
        <v>1176</v>
      </c>
      <c r="I461" s="15" t="s">
        <v>1176</v>
      </c>
    </row>
    <row r="462" spans="1:9" x14ac:dyDescent="0.2">
      <c r="A462" s="12">
        <v>2012</v>
      </c>
      <c r="B462" s="12" t="s">
        <v>904</v>
      </c>
      <c r="C462" s="13">
        <v>201</v>
      </c>
      <c r="D462" s="13" t="s">
        <v>600</v>
      </c>
      <c r="E462" s="12" t="s">
        <v>1175</v>
      </c>
      <c r="F462" s="12" t="s">
        <v>19</v>
      </c>
      <c r="G462" s="12" t="s">
        <v>18</v>
      </c>
      <c r="H462" s="14" t="s">
        <v>1176</v>
      </c>
      <c r="I462" s="15" t="s">
        <v>1176</v>
      </c>
    </row>
    <row r="463" spans="1:9" x14ac:dyDescent="0.2">
      <c r="A463" s="12">
        <v>2012</v>
      </c>
      <c r="B463" s="12" t="s">
        <v>904</v>
      </c>
      <c r="C463" s="13">
        <v>202</v>
      </c>
      <c r="D463" s="13" t="s">
        <v>911</v>
      </c>
      <c r="E463" s="12" t="s">
        <v>1171</v>
      </c>
      <c r="F463" s="12" t="s">
        <v>15</v>
      </c>
      <c r="G463" s="12" t="s">
        <v>18</v>
      </c>
      <c r="H463" s="14">
        <v>18</v>
      </c>
      <c r="I463" s="15">
        <v>36</v>
      </c>
    </row>
    <row r="464" spans="1:9" x14ac:dyDescent="0.2">
      <c r="A464" s="12">
        <v>2012</v>
      </c>
      <c r="B464" s="12" t="s">
        <v>904</v>
      </c>
      <c r="C464" s="13">
        <v>202</v>
      </c>
      <c r="D464" s="13" t="s">
        <v>911</v>
      </c>
      <c r="E464" s="12" t="s">
        <v>1171</v>
      </c>
      <c r="F464" s="12" t="s">
        <v>19</v>
      </c>
      <c r="G464" s="12" t="s">
        <v>18</v>
      </c>
      <c r="H464" s="14">
        <v>1361</v>
      </c>
      <c r="I464" s="15">
        <v>59.614542268944398</v>
      </c>
    </row>
    <row r="465" spans="1:9" x14ac:dyDescent="0.2">
      <c r="A465" s="12">
        <v>2012</v>
      </c>
      <c r="B465" s="12" t="s">
        <v>904</v>
      </c>
      <c r="C465" s="13">
        <v>202</v>
      </c>
      <c r="D465" s="13" t="s">
        <v>911</v>
      </c>
      <c r="E465" s="12" t="s">
        <v>1172</v>
      </c>
      <c r="F465" s="12" t="s">
        <v>15</v>
      </c>
      <c r="G465" s="12" t="s">
        <v>18</v>
      </c>
      <c r="H465" s="14">
        <v>111</v>
      </c>
      <c r="I465" s="15">
        <v>33.738601823708201</v>
      </c>
    </row>
    <row r="466" spans="1:9" x14ac:dyDescent="0.2">
      <c r="A466" s="12">
        <v>2012</v>
      </c>
      <c r="B466" s="12" t="s">
        <v>904</v>
      </c>
      <c r="C466" s="13">
        <v>202</v>
      </c>
      <c r="D466" s="13" t="s">
        <v>911</v>
      </c>
      <c r="E466" s="12" t="s">
        <v>1172</v>
      </c>
      <c r="F466" s="12" t="s">
        <v>19</v>
      </c>
      <c r="G466" s="12" t="s">
        <v>18</v>
      </c>
      <c r="H466" s="14">
        <v>6598</v>
      </c>
      <c r="I466" s="15">
        <v>55.773457311918797</v>
      </c>
    </row>
    <row r="467" spans="1:9" x14ac:dyDescent="0.2">
      <c r="A467" s="12">
        <v>2012</v>
      </c>
      <c r="B467" s="12" t="s">
        <v>904</v>
      </c>
      <c r="C467" s="13">
        <v>202</v>
      </c>
      <c r="D467" s="13" t="s">
        <v>911</v>
      </c>
      <c r="E467" s="12" t="s">
        <v>1173</v>
      </c>
      <c r="F467" s="12" t="s">
        <v>15</v>
      </c>
      <c r="G467" s="12" t="s">
        <v>18</v>
      </c>
      <c r="H467" s="14">
        <v>42</v>
      </c>
      <c r="I467" s="15">
        <v>24</v>
      </c>
    </row>
    <row r="468" spans="1:9" x14ac:dyDescent="0.2">
      <c r="A468" s="12">
        <v>2012</v>
      </c>
      <c r="B468" s="12" t="s">
        <v>904</v>
      </c>
      <c r="C468" s="13">
        <v>202</v>
      </c>
      <c r="D468" s="13" t="s">
        <v>911</v>
      </c>
      <c r="E468" s="12" t="s">
        <v>1173</v>
      </c>
      <c r="F468" s="12" t="s">
        <v>19</v>
      </c>
      <c r="G468" s="12" t="s">
        <v>18</v>
      </c>
      <c r="H468" s="14">
        <v>1532</v>
      </c>
      <c r="I468" s="15">
        <v>57.142857142857103</v>
      </c>
    </row>
    <row r="469" spans="1:9" x14ac:dyDescent="0.2">
      <c r="A469" s="12">
        <v>2012</v>
      </c>
      <c r="B469" s="12" t="s">
        <v>904</v>
      </c>
      <c r="C469" s="13">
        <v>202</v>
      </c>
      <c r="D469" s="13" t="s">
        <v>911</v>
      </c>
      <c r="E469" s="12" t="s">
        <v>1174</v>
      </c>
      <c r="F469" s="12" t="s">
        <v>15</v>
      </c>
      <c r="G469" s="12" t="s">
        <v>18</v>
      </c>
      <c r="H469" s="14" t="s">
        <v>47</v>
      </c>
      <c r="I469" s="15" t="s">
        <v>47</v>
      </c>
    </row>
    <row r="470" spans="1:9" x14ac:dyDescent="0.2">
      <c r="A470" s="12">
        <v>2012</v>
      </c>
      <c r="B470" s="12" t="s">
        <v>904</v>
      </c>
      <c r="C470" s="13">
        <v>202</v>
      </c>
      <c r="D470" s="13" t="s">
        <v>911</v>
      </c>
      <c r="E470" s="12" t="s">
        <v>1174</v>
      </c>
      <c r="F470" s="12" t="s">
        <v>19</v>
      </c>
      <c r="G470" s="12" t="s">
        <v>18</v>
      </c>
      <c r="H470" s="14">
        <v>21</v>
      </c>
      <c r="I470" s="15">
        <v>58.3333333333333</v>
      </c>
    </row>
    <row r="471" spans="1:9" x14ac:dyDescent="0.2">
      <c r="A471" s="12">
        <v>2012</v>
      </c>
      <c r="B471" s="12" t="s">
        <v>904</v>
      </c>
      <c r="C471" s="13">
        <v>202</v>
      </c>
      <c r="D471" s="13" t="s">
        <v>911</v>
      </c>
      <c r="E471" s="12" t="s">
        <v>1175</v>
      </c>
      <c r="F471" s="12" t="s">
        <v>15</v>
      </c>
      <c r="G471" s="12" t="s">
        <v>18</v>
      </c>
      <c r="H471" s="14" t="s">
        <v>1176</v>
      </c>
      <c r="I471" s="15" t="s">
        <v>1176</v>
      </c>
    </row>
    <row r="472" spans="1:9" x14ac:dyDescent="0.2">
      <c r="A472" s="12">
        <v>2012</v>
      </c>
      <c r="B472" s="12" t="s">
        <v>904</v>
      </c>
      <c r="C472" s="13">
        <v>202</v>
      </c>
      <c r="D472" s="13" t="s">
        <v>911</v>
      </c>
      <c r="E472" s="12" t="s">
        <v>1175</v>
      </c>
      <c r="F472" s="12" t="s">
        <v>19</v>
      </c>
      <c r="G472" s="12" t="s">
        <v>18</v>
      </c>
      <c r="H472" s="14" t="s">
        <v>1176</v>
      </c>
      <c r="I472" s="15" t="s">
        <v>1176</v>
      </c>
    </row>
    <row r="473" spans="1:9" x14ac:dyDescent="0.2">
      <c r="A473" s="12">
        <v>2012</v>
      </c>
      <c r="B473" s="12" t="s">
        <v>904</v>
      </c>
      <c r="C473" s="13">
        <v>301</v>
      </c>
      <c r="D473" s="13" t="s">
        <v>634</v>
      </c>
      <c r="E473" s="12" t="s">
        <v>1171</v>
      </c>
      <c r="F473" s="12" t="s">
        <v>15</v>
      </c>
      <c r="G473" s="12" t="s">
        <v>18</v>
      </c>
      <c r="H473" s="14">
        <v>432</v>
      </c>
      <c r="I473" s="15">
        <v>34.8668280871671</v>
      </c>
    </row>
    <row r="474" spans="1:9" x14ac:dyDescent="0.2">
      <c r="A474" s="12">
        <v>2012</v>
      </c>
      <c r="B474" s="12" t="s">
        <v>904</v>
      </c>
      <c r="C474" s="13">
        <v>301</v>
      </c>
      <c r="D474" s="13" t="s">
        <v>634</v>
      </c>
      <c r="E474" s="12" t="s">
        <v>1171</v>
      </c>
      <c r="F474" s="12" t="s">
        <v>19</v>
      </c>
      <c r="G474" s="12" t="s">
        <v>18</v>
      </c>
      <c r="H474" s="14">
        <v>16992</v>
      </c>
      <c r="I474" s="15">
        <v>49.920676890534097</v>
      </c>
    </row>
    <row r="475" spans="1:9" x14ac:dyDescent="0.2">
      <c r="A475" s="12">
        <v>2012</v>
      </c>
      <c r="B475" s="12" t="s">
        <v>904</v>
      </c>
      <c r="C475" s="13">
        <v>301</v>
      </c>
      <c r="D475" s="13" t="s">
        <v>634</v>
      </c>
      <c r="E475" s="12" t="s">
        <v>1172</v>
      </c>
      <c r="F475" s="12" t="s">
        <v>15</v>
      </c>
      <c r="G475" s="12" t="s">
        <v>18</v>
      </c>
      <c r="H475" s="14">
        <v>29</v>
      </c>
      <c r="I475" s="15">
        <v>21.481481481481499</v>
      </c>
    </row>
    <row r="476" spans="1:9" x14ac:dyDescent="0.2">
      <c r="A476" s="12">
        <v>2012</v>
      </c>
      <c r="B476" s="12" t="s">
        <v>904</v>
      </c>
      <c r="C476" s="13">
        <v>301</v>
      </c>
      <c r="D476" s="13" t="s">
        <v>634</v>
      </c>
      <c r="E476" s="12" t="s">
        <v>1172</v>
      </c>
      <c r="F476" s="12" t="s">
        <v>19</v>
      </c>
      <c r="G476" s="12" t="s">
        <v>18</v>
      </c>
      <c r="H476" s="14">
        <v>1105</v>
      </c>
      <c r="I476" s="15">
        <v>44.5205479452055</v>
      </c>
    </row>
    <row r="477" spans="1:9" x14ac:dyDescent="0.2">
      <c r="A477" s="12">
        <v>2012</v>
      </c>
      <c r="B477" s="12" t="s">
        <v>904</v>
      </c>
      <c r="C477" s="13">
        <v>301</v>
      </c>
      <c r="D477" s="13" t="s">
        <v>634</v>
      </c>
      <c r="E477" s="12" t="s">
        <v>1173</v>
      </c>
      <c r="F477" s="12" t="s">
        <v>15</v>
      </c>
      <c r="G477" s="12" t="s">
        <v>18</v>
      </c>
      <c r="H477" s="14" t="s">
        <v>47</v>
      </c>
      <c r="I477" s="15" t="s">
        <v>47</v>
      </c>
    </row>
    <row r="478" spans="1:9" x14ac:dyDescent="0.2">
      <c r="A478" s="12">
        <v>2012</v>
      </c>
      <c r="B478" s="12" t="s">
        <v>904</v>
      </c>
      <c r="C478" s="13">
        <v>301</v>
      </c>
      <c r="D478" s="13" t="s">
        <v>634</v>
      </c>
      <c r="E478" s="12" t="s">
        <v>1173</v>
      </c>
      <c r="F478" s="12" t="s">
        <v>19</v>
      </c>
      <c r="G478" s="12" t="s">
        <v>18</v>
      </c>
      <c r="H478" s="14">
        <v>25</v>
      </c>
      <c r="I478" s="15">
        <v>62.5</v>
      </c>
    </row>
    <row r="479" spans="1:9" x14ac:dyDescent="0.2">
      <c r="A479" s="12">
        <v>2012</v>
      </c>
      <c r="B479" s="12" t="s">
        <v>904</v>
      </c>
      <c r="C479" s="13">
        <v>301</v>
      </c>
      <c r="D479" s="13" t="s">
        <v>634</v>
      </c>
      <c r="E479" s="12" t="s">
        <v>1174</v>
      </c>
      <c r="F479" s="12" t="s">
        <v>15</v>
      </c>
      <c r="G479" s="12" t="s">
        <v>18</v>
      </c>
      <c r="H479" s="14" t="s">
        <v>47</v>
      </c>
      <c r="I479" s="15" t="s">
        <v>47</v>
      </c>
    </row>
    <row r="480" spans="1:9" x14ac:dyDescent="0.2">
      <c r="A480" s="12">
        <v>2012</v>
      </c>
      <c r="B480" s="12" t="s">
        <v>904</v>
      </c>
      <c r="C480" s="13">
        <v>301</v>
      </c>
      <c r="D480" s="13" t="s">
        <v>634</v>
      </c>
      <c r="E480" s="12" t="s">
        <v>1174</v>
      </c>
      <c r="F480" s="12" t="s">
        <v>19</v>
      </c>
      <c r="G480" s="12" t="s">
        <v>18</v>
      </c>
      <c r="H480" s="14">
        <v>11</v>
      </c>
      <c r="I480" s="15">
        <v>52.380952380952401</v>
      </c>
    </row>
    <row r="481" spans="1:9" x14ac:dyDescent="0.2">
      <c r="A481" s="12">
        <v>2012</v>
      </c>
      <c r="B481" s="12" t="s">
        <v>904</v>
      </c>
      <c r="C481" s="13">
        <v>301</v>
      </c>
      <c r="D481" s="13" t="s">
        <v>634</v>
      </c>
      <c r="E481" s="12" t="s">
        <v>1175</v>
      </c>
      <c r="F481" s="12" t="s">
        <v>15</v>
      </c>
      <c r="G481" s="12" t="s">
        <v>18</v>
      </c>
      <c r="H481" s="14" t="s">
        <v>1176</v>
      </c>
      <c r="I481" s="15" t="s">
        <v>1176</v>
      </c>
    </row>
    <row r="482" spans="1:9" x14ac:dyDescent="0.2">
      <c r="A482" s="12">
        <v>2012</v>
      </c>
      <c r="B482" s="12" t="s">
        <v>904</v>
      </c>
      <c r="C482" s="13">
        <v>301</v>
      </c>
      <c r="D482" s="13" t="s">
        <v>634</v>
      </c>
      <c r="E482" s="12" t="s">
        <v>1175</v>
      </c>
      <c r="F482" s="12" t="s">
        <v>19</v>
      </c>
      <c r="G482" s="12" t="s">
        <v>18</v>
      </c>
      <c r="H482" s="14" t="s">
        <v>1176</v>
      </c>
      <c r="I482" s="15" t="s">
        <v>1176</v>
      </c>
    </row>
    <row r="483" spans="1:9" x14ac:dyDescent="0.2">
      <c r="A483" s="12">
        <v>2012</v>
      </c>
      <c r="B483" s="12" t="s">
        <v>904</v>
      </c>
      <c r="C483" s="13">
        <v>303</v>
      </c>
      <c r="D483" s="13" t="s">
        <v>912</v>
      </c>
      <c r="E483" s="12" t="s">
        <v>1171</v>
      </c>
      <c r="F483" s="12" t="s">
        <v>15</v>
      </c>
      <c r="G483" s="12" t="s">
        <v>18</v>
      </c>
      <c r="H483" s="14" t="s">
        <v>1176</v>
      </c>
      <c r="I483" s="15" t="s">
        <v>1176</v>
      </c>
    </row>
    <row r="484" spans="1:9" x14ac:dyDescent="0.2">
      <c r="A484" s="12">
        <v>2012</v>
      </c>
      <c r="B484" s="12" t="s">
        <v>904</v>
      </c>
      <c r="C484" s="13">
        <v>303</v>
      </c>
      <c r="D484" s="13" t="s">
        <v>912</v>
      </c>
      <c r="E484" s="12" t="s">
        <v>1171</v>
      </c>
      <c r="F484" s="12" t="s">
        <v>19</v>
      </c>
      <c r="G484" s="12" t="s">
        <v>18</v>
      </c>
      <c r="H484" s="14" t="s">
        <v>1176</v>
      </c>
      <c r="I484" s="15" t="s">
        <v>1176</v>
      </c>
    </row>
    <row r="485" spans="1:9" x14ac:dyDescent="0.2">
      <c r="A485" s="12">
        <v>2012</v>
      </c>
      <c r="B485" s="12" t="s">
        <v>904</v>
      </c>
      <c r="C485" s="13">
        <v>303</v>
      </c>
      <c r="D485" s="13" t="s">
        <v>912</v>
      </c>
      <c r="E485" s="12" t="s">
        <v>1172</v>
      </c>
      <c r="F485" s="12" t="s">
        <v>15</v>
      </c>
      <c r="G485" s="12" t="s">
        <v>18</v>
      </c>
      <c r="H485" s="14" t="s">
        <v>1176</v>
      </c>
      <c r="I485" s="15" t="s">
        <v>1176</v>
      </c>
    </row>
    <row r="486" spans="1:9" x14ac:dyDescent="0.2">
      <c r="A486" s="12">
        <v>2012</v>
      </c>
      <c r="B486" s="12" t="s">
        <v>904</v>
      </c>
      <c r="C486" s="13">
        <v>303</v>
      </c>
      <c r="D486" s="13" t="s">
        <v>912</v>
      </c>
      <c r="E486" s="12" t="s">
        <v>1172</v>
      </c>
      <c r="F486" s="12" t="s">
        <v>19</v>
      </c>
      <c r="G486" s="12" t="s">
        <v>18</v>
      </c>
      <c r="H486" s="14" t="s">
        <v>1176</v>
      </c>
      <c r="I486" s="15" t="s">
        <v>1176</v>
      </c>
    </row>
    <row r="487" spans="1:9" x14ac:dyDescent="0.2">
      <c r="A487" s="12">
        <v>2012</v>
      </c>
      <c r="B487" s="12" t="s">
        <v>904</v>
      </c>
      <c r="C487" s="13">
        <v>303</v>
      </c>
      <c r="D487" s="13" t="s">
        <v>912</v>
      </c>
      <c r="E487" s="12" t="s">
        <v>1173</v>
      </c>
      <c r="F487" s="12" t="s">
        <v>15</v>
      </c>
      <c r="G487" s="12" t="s">
        <v>18</v>
      </c>
      <c r="H487" s="14" t="s">
        <v>1176</v>
      </c>
      <c r="I487" s="15" t="s">
        <v>1176</v>
      </c>
    </row>
    <row r="488" spans="1:9" x14ac:dyDescent="0.2">
      <c r="A488" s="12">
        <v>2012</v>
      </c>
      <c r="B488" s="12" t="s">
        <v>904</v>
      </c>
      <c r="C488" s="13">
        <v>303</v>
      </c>
      <c r="D488" s="13" t="s">
        <v>912</v>
      </c>
      <c r="E488" s="12" t="s">
        <v>1173</v>
      </c>
      <c r="F488" s="12" t="s">
        <v>19</v>
      </c>
      <c r="G488" s="12" t="s">
        <v>18</v>
      </c>
      <c r="H488" s="14" t="s">
        <v>1176</v>
      </c>
      <c r="I488" s="15" t="s">
        <v>1176</v>
      </c>
    </row>
    <row r="489" spans="1:9" x14ac:dyDescent="0.2">
      <c r="A489" s="12">
        <v>2012</v>
      </c>
      <c r="B489" s="12" t="s">
        <v>904</v>
      </c>
      <c r="C489" s="13">
        <v>303</v>
      </c>
      <c r="D489" s="13" t="s">
        <v>912</v>
      </c>
      <c r="E489" s="12" t="s">
        <v>1174</v>
      </c>
      <c r="F489" s="12" t="s">
        <v>15</v>
      </c>
      <c r="G489" s="12" t="s">
        <v>18</v>
      </c>
      <c r="H489" s="14">
        <v>8</v>
      </c>
      <c r="I489" s="15">
        <v>20.5128205128205</v>
      </c>
    </row>
    <row r="490" spans="1:9" x14ac:dyDescent="0.2">
      <c r="A490" s="12">
        <v>2012</v>
      </c>
      <c r="B490" s="12" t="s">
        <v>904</v>
      </c>
      <c r="C490" s="13">
        <v>303</v>
      </c>
      <c r="D490" s="13" t="s">
        <v>912</v>
      </c>
      <c r="E490" s="12" t="s">
        <v>1174</v>
      </c>
      <c r="F490" s="12" t="s">
        <v>19</v>
      </c>
      <c r="G490" s="12" t="s">
        <v>18</v>
      </c>
      <c r="H490" s="14">
        <v>17</v>
      </c>
      <c r="I490" s="15">
        <v>65.384615384615401</v>
      </c>
    </row>
    <row r="491" spans="1:9" x14ac:dyDescent="0.2">
      <c r="A491" s="12">
        <v>2012</v>
      </c>
      <c r="B491" s="12" t="s">
        <v>904</v>
      </c>
      <c r="C491" s="13">
        <v>303</v>
      </c>
      <c r="D491" s="13" t="s">
        <v>912</v>
      </c>
      <c r="E491" s="12" t="s">
        <v>1175</v>
      </c>
      <c r="F491" s="12" t="s">
        <v>15</v>
      </c>
      <c r="G491" s="12" t="s">
        <v>18</v>
      </c>
      <c r="H491" s="14">
        <v>38</v>
      </c>
      <c r="I491" s="15">
        <v>25.503355704697999</v>
      </c>
    </row>
    <row r="492" spans="1:9" x14ac:dyDescent="0.2">
      <c r="A492" s="12">
        <v>2012</v>
      </c>
      <c r="B492" s="12" t="s">
        <v>904</v>
      </c>
      <c r="C492" s="13">
        <v>303</v>
      </c>
      <c r="D492" s="13" t="s">
        <v>912</v>
      </c>
      <c r="E492" s="12" t="s">
        <v>1175</v>
      </c>
      <c r="F492" s="12" t="s">
        <v>19</v>
      </c>
      <c r="G492" s="12" t="s">
        <v>18</v>
      </c>
      <c r="H492" s="14">
        <v>22</v>
      </c>
      <c r="I492" s="15">
        <v>51.162790697674403</v>
      </c>
    </row>
    <row r="493" spans="1:9" x14ac:dyDescent="0.2">
      <c r="A493" s="12">
        <v>2012</v>
      </c>
      <c r="B493" s="12" t="s">
        <v>904</v>
      </c>
      <c r="C493" s="13">
        <v>304</v>
      </c>
      <c r="D493" s="13" t="s">
        <v>668</v>
      </c>
      <c r="E493" s="12" t="s">
        <v>1171</v>
      </c>
      <c r="F493" s="12" t="s">
        <v>15</v>
      </c>
      <c r="G493" s="12" t="s">
        <v>18</v>
      </c>
      <c r="H493" s="14" t="s">
        <v>1176</v>
      </c>
      <c r="I493" s="15" t="s">
        <v>1176</v>
      </c>
    </row>
    <row r="494" spans="1:9" x14ac:dyDescent="0.2">
      <c r="A494" s="12">
        <v>2012</v>
      </c>
      <c r="B494" s="12" t="s">
        <v>904</v>
      </c>
      <c r="C494" s="13">
        <v>304</v>
      </c>
      <c r="D494" s="13" t="s">
        <v>668</v>
      </c>
      <c r="E494" s="12" t="s">
        <v>1171</v>
      </c>
      <c r="F494" s="12" t="s">
        <v>19</v>
      </c>
      <c r="G494" s="12" t="s">
        <v>18</v>
      </c>
      <c r="H494" s="14" t="s">
        <v>1176</v>
      </c>
      <c r="I494" s="15" t="s">
        <v>1176</v>
      </c>
    </row>
    <row r="495" spans="1:9" x14ac:dyDescent="0.2">
      <c r="A495" s="12">
        <v>2012</v>
      </c>
      <c r="B495" s="12" t="s">
        <v>904</v>
      </c>
      <c r="C495" s="13">
        <v>304</v>
      </c>
      <c r="D495" s="13" t="s">
        <v>668</v>
      </c>
      <c r="E495" s="12" t="s">
        <v>1172</v>
      </c>
      <c r="F495" s="12" t="s">
        <v>15</v>
      </c>
      <c r="G495" s="12" t="s">
        <v>18</v>
      </c>
      <c r="H495" s="14" t="s">
        <v>1176</v>
      </c>
      <c r="I495" s="15" t="s">
        <v>1176</v>
      </c>
    </row>
    <row r="496" spans="1:9" x14ac:dyDescent="0.2">
      <c r="A496" s="12">
        <v>2012</v>
      </c>
      <c r="B496" s="12" t="s">
        <v>904</v>
      </c>
      <c r="C496" s="13">
        <v>304</v>
      </c>
      <c r="D496" s="13" t="s">
        <v>668</v>
      </c>
      <c r="E496" s="12" t="s">
        <v>1172</v>
      </c>
      <c r="F496" s="12" t="s">
        <v>19</v>
      </c>
      <c r="G496" s="12" t="s">
        <v>18</v>
      </c>
      <c r="H496" s="14" t="s">
        <v>1176</v>
      </c>
      <c r="I496" s="15" t="s">
        <v>1176</v>
      </c>
    </row>
    <row r="497" spans="1:9" x14ac:dyDescent="0.2">
      <c r="A497" s="12">
        <v>2012</v>
      </c>
      <c r="B497" s="12" t="s">
        <v>904</v>
      </c>
      <c r="C497" s="13">
        <v>304</v>
      </c>
      <c r="D497" s="13" t="s">
        <v>668</v>
      </c>
      <c r="E497" s="12" t="s">
        <v>1173</v>
      </c>
      <c r="F497" s="12" t="s">
        <v>15</v>
      </c>
      <c r="G497" s="12" t="s">
        <v>18</v>
      </c>
      <c r="H497" s="14" t="s">
        <v>1176</v>
      </c>
      <c r="I497" s="15" t="s">
        <v>1176</v>
      </c>
    </row>
    <row r="498" spans="1:9" x14ac:dyDescent="0.2">
      <c r="A498" s="12">
        <v>2012</v>
      </c>
      <c r="B498" s="12" t="s">
        <v>904</v>
      </c>
      <c r="C498" s="13">
        <v>304</v>
      </c>
      <c r="D498" s="13" t="s">
        <v>668</v>
      </c>
      <c r="E498" s="12" t="s">
        <v>1173</v>
      </c>
      <c r="F498" s="12" t="s">
        <v>19</v>
      </c>
      <c r="G498" s="12" t="s">
        <v>18</v>
      </c>
      <c r="H498" s="14" t="s">
        <v>1176</v>
      </c>
      <c r="I498" s="15" t="s">
        <v>1176</v>
      </c>
    </row>
    <row r="499" spans="1:9" x14ac:dyDescent="0.2">
      <c r="A499" s="12">
        <v>2012</v>
      </c>
      <c r="B499" s="12" t="s">
        <v>904</v>
      </c>
      <c r="C499" s="13">
        <v>304</v>
      </c>
      <c r="D499" s="13" t="s">
        <v>668</v>
      </c>
      <c r="E499" s="12" t="s">
        <v>1174</v>
      </c>
      <c r="F499" s="12" t="s">
        <v>15</v>
      </c>
      <c r="G499" s="12" t="s">
        <v>18</v>
      </c>
      <c r="H499" s="14">
        <v>38</v>
      </c>
      <c r="I499" s="15">
        <v>32.758620689655203</v>
      </c>
    </row>
    <row r="500" spans="1:9" x14ac:dyDescent="0.2">
      <c r="A500" s="12">
        <v>2012</v>
      </c>
      <c r="B500" s="12" t="s">
        <v>904</v>
      </c>
      <c r="C500" s="13">
        <v>304</v>
      </c>
      <c r="D500" s="13" t="s">
        <v>668</v>
      </c>
      <c r="E500" s="12" t="s">
        <v>1174</v>
      </c>
      <c r="F500" s="12" t="s">
        <v>19</v>
      </c>
      <c r="G500" s="12" t="s">
        <v>18</v>
      </c>
      <c r="H500" s="14">
        <v>174</v>
      </c>
      <c r="I500" s="15">
        <v>61.921708185053397</v>
      </c>
    </row>
    <row r="501" spans="1:9" x14ac:dyDescent="0.2">
      <c r="A501" s="12">
        <v>2012</v>
      </c>
      <c r="B501" s="12" t="s">
        <v>904</v>
      </c>
      <c r="C501" s="13">
        <v>304</v>
      </c>
      <c r="D501" s="13" t="s">
        <v>668</v>
      </c>
      <c r="E501" s="12" t="s">
        <v>1175</v>
      </c>
      <c r="F501" s="12" t="s">
        <v>15</v>
      </c>
      <c r="G501" s="12" t="s">
        <v>18</v>
      </c>
      <c r="H501" s="14">
        <v>14</v>
      </c>
      <c r="I501" s="15">
        <v>17.5</v>
      </c>
    </row>
    <row r="502" spans="1:9" x14ac:dyDescent="0.2">
      <c r="A502" s="12">
        <v>2012</v>
      </c>
      <c r="B502" s="12" t="s">
        <v>904</v>
      </c>
      <c r="C502" s="13">
        <v>304</v>
      </c>
      <c r="D502" s="13" t="s">
        <v>668</v>
      </c>
      <c r="E502" s="12" t="s">
        <v>1175</v>
      </c>
      <c r="F502" s="12" t="s">
        <v>19</v>
      </c>
      <c r="G502" s="12" t="s">
        <v>18</v>
      </c>
      <c r="H502" s="14">
        <v>34</v>
      </c>
      <c r="I502" s="15">
        <v>52.307692307692299</v>
      </c>
    </row>
    <row r="503" spans="1:9" x14ac:dyDescent="0.2">
      <c r="A503" s="12">
        <v>2012</v>
      </c>
      <c r="B503" s="12" t="s">
        <v>904</v>
      </c>
      <c r="C503" s="13">
        <v>305</v>
      </c>
      <c r="D503" s="13" t="s">
        <v>308</v>
      </c>
      <c r="E503" s="12" t="s">
        <v>1171</v>
      </c>
      <c r="F503" s="12" t="s">
        <v>15</v>
      </c>
      <c r="G503" s="12" t="s">
        <v>18</v>
      </c>
      <c r="H503" s="14" t="s">
        <v>1176</v>
      </c>
      <c r="I503" s="15" t="s">
        <v>1176</v>
      </c>
    </row>
    <row r="504" spans="1:9" x14ac:dyDescent="0.2">
      <c r="A504" s="12">
        <v>2012</v>
      </c>
      <c r="B504" s="12" t="s">
        <v>904</v>
      </c>
      <c r="C504" s="13">
        <v>305</v>
      </c>
      <c r="D504" s="13" t="s">
        <v>308</v>
      </c>
      <c r="E504" s="12" t="s">
        <v>1171</v>
      </c>
      <c r="F504" s="12" t="s">
        <v>19</v>
      </c>
      <c r="G504" s="12" t="s">
        <v>18</v>
      </c>
      <c r="H504" s="14" t="s">
        <v>1176</v>
      </c>
      <c r="I504" s="15" t="s">
        <v>1176</v>
      </c>
    </row>
    <row r="505" spans="1:9" x14ac:dyDescent="0.2">
      <c r="A505" s="12">
        <v>2012</v>
      </c>
      <c r="B505" s="12" t="s">
        <v>904</v>
      </c>
      <c r="C505" s="13">
        <v>305</v>
      </c>
      <c r="D505" s="13" t="s">
        <v>308</v>
      </c>
      <c r="E505" s="12" t="s">
        <v>1172</v>
      </c>
      <c r="F505" s="12" t="s">
        <v>15</v>
      </c>
      <c r="G505" s="12" t="s">
        <v>18</v>
      </c>
      <c r="H505" s="14">
        <v>144</v>
      </c>
      <c r="I505" s="15">
        <v>37.113402061855702</v>
      </c>
    </row>
    <row r="506" spans="1:9" x14ac:dyDescent="0.2">
      <c r="A506" s="12">
        <v>2012</v>
      </c>
      <c r="B506" s="12" t="s">
        <v>904</v>
      </c>
      <c r="C506" s="13">
        <v>305</v>
      </c>
      <c r="D506" s="13" t="s">
        <v>308</v>
      </c>
      <c r="E506" s="12" t="s">
        <v>1172</v>
      </c>
      <c r="F506" s="12" t="s">
        <v>19</v>
      </c>
      <c r="G506" s="12" t="s">
        <v>18</v>
      </c>
      <c r="H506" s="14">
        <v>2034</v>
      </c>
      <c r="I506" s="15">
        <v>49.658203125</v>
      </c>
    </row>
    <row r="507" spans="1:9" x14ac:dyDescent="0.2">
      <c r="A507" s="12">
        <v>2012</v>
      </c>
      <c r="B507" s="12" t="s">
        <v>904</v>
      </c>
      <c r="C507" s="13">
        <v>305</v>
      </c>
      <c r="D507" s="13" t="s">
        <v>308</v>
      </c>
      <c r="E507" s="12" t="s">
        <v>1173</v>
      </c>
      <c r="F507" s="12" t="s">
        <v>15</v>
      </c>
      <c r="G507" s="12" t="s">
        <v>18</v>
      </c>
      <c r="H507" s="14">
        <v>27</v>
      </c>
      <c r="I507" s="15">
        <v>35.526315789473699</v>
      </c>
    </row>
    <row r="508" spans="1:9" x14ac:dyDescent="0.2">
      <c r="A508" s="12">
        <v>2012</v>
      </c>
      <c r="B508" s="12" t="s">
        <v>904</v>
      </c>
      <c r="C508" s="13">
        <v>305</v>
      </c>
      <c r="D508" s="13" t="s">
        <v>308</v>
      </c>
      <c r="E508" s="12" t="s">
        <v>1173</v>
      </c>
      <c r="F508" s="12" t="s">
        <v>19</v>
      </c>
      <c r="G508" s="12" t="s">
        <v>18</v>
      </c>
      <c r="H508" s="14">
        <v>502</v>
      </c>
      <c r="I508" s="15">
        <v>46.872082166199803</v>
      </c>
    </row>
    <row r="509" spans="1:9" x14ac:dyDescent="0.2">
      <c r="A509" s="12">
        <v>2012</v>
      </c>
      <c r="B509" s="12" t="s">
        <v>904</v>
      </c>
      <c r="C509" s="13">
        <v>305</v>
      </c>
      <c r="D509" s="13" t="s">
        <v>308</v>
      </c>
      <c r="E509" s="12" t="s">
        <v>1174</v>
      </c>
      <c r="F509" s="12" t="s">
        <v>15</v>
      </c>
      <c r="G509" s="12" t="s">
        <v>18</v>
      </c>
      <c r="H509" s="14">
        <v>15</v>
      </c>
      <c r="I509" s="15">
        <v>40.540540540540498</v>
      </c>
    </row>
    <row r="510" spans="1:9" x14ac:dyDescent="0.2">
      <c r="A510" s="12">
        <v>2012</v>
      </c>
      <c r="B510" s="12" t="s">
        <v>904</v>
      </c>
      <c r="C510" s="13">
        <v>305</v>
      </c>
      <c r="D510" s="13" t="s">
        <v>308</v>
      </c>
      <c r="E510" s="12" t="s">
        <v>1174</v>
      </c>
      <c r="F510" s="12" t="s">
        <v>19</v>
      </c>
      <c r="G510" s="12" t="s">
        <v>18</v>
      </c>
      <c r="H510" s="14">
        <v>167</v>
      </c>
      <c r="I510" s="15">
        <v>56.2289562289562</v>
      </c>
    </row>
    <row r="511" spans="1:9" x14ac:dyDescent="0.2">
      <c r="A511" s="12">
        <v>2012</v>
      </c>
      <c r="B511" s="12" t="s">
        <v>904</v>
      </c>
      <c r="C511" s="13">
        <v>305</v>
      </c>
      <c r="D511" s="13" t="s">
        <v>308</v>
      </c>
      <c r="E511" s="12" t="s">
        <v>1175</v>
      </c>
      <c r="F511" s="12" t="s">
        <v>15</v>
      </c>
      <c r="G511" s="12" t="s">
        <v>18</v>
      </c>
      <c r="H511" s="14">
        <v>11</v>
      </c>
      <c r="I511" s="15">
        <v>50</v>
      </c>
    </row>
    <row r="512" spans="1:9" x14ac:dyDescent="0.2">
      <c r="A512" s="12">
        <v>2012</v>
      </c>
      <c r="B512" s="12" t="s">
        <v>904</v>
      </c>
      <c r="C512" s="13">
        <v>305</v>
      </c>
      <c r="D512" s="13" t="s">
        <v>308</v>
      </c>
      <c r="E512" s="12" t="s">
        <v>1175</v>
      </c>
      <c r="F512" s="12" t="s">
        <v>19</v>
      </c>
      <c r="G512" s="12" t="s">
        <v>18</v>
      </c>
      <c r="H512" s="14">
        <v>76</v>
      </c>
      <c r="I512" s="15">
        <v>63.3333333333333</v>
      </c>
    </row>
    <row r="513" spans="1:9" x14ac:dyDescent="0.2">
      <c r="A513" s="12">
        <v>2012</v>
      </c>
      <c r="B513" s="12" t="s">
        <v>904</v>
      </c>
      <c r="C513" s="13">
        <v>306</v>
      </c>
      <c r="D513" s="13" t="s">
        <v>913</v>
      </c>
      <c r="E513" s="12" t="s">
        <v>1171</v>
      </c>
      <c r="F513" s="12" t="s">
        <v>15</v>
      </c>
      <c r="G513" s="12" t="s">
        <v>18</v>
      </c>
      <c r="H513" s="14" t="s">
        <v>1176</v>
      </c>
      <c r="I513" s="15" t="s">
        <v>1176</v>
      </c>
    </row>
    <row r="514" spans="1:9" x14ac:dyDescent="0.2">
      <c r="A514" s="12">
        <v>2012</v>
      </c>
      <c r="B514" s="12" t="s">
        <v>904</v>
      </c>
      <c r="C514" s="13">
        <v>306</v>
      </c>
      <c r="D514" s="13" t="s">
        <v>913</v>
      </c>
      <c r="E514" s="12" t="s">
        <v>1171</v>
      </c>
      <c r="F514" s="12" t="s">
        <v>19</v>
      </c>
      <c r="G514" s="12" t="s">
        <v>18</v>
      </c>
      <c r="H514" s="14" t="s">
        <v>1176</v>
      </c>
      <c r="I514" s="15" t="s">
        <v>1176</v>
      </c>
    </row>
    <row r="515" spans="1:9" x14ac:dyDescent="0.2">
      <c r="A515" s="12">
        <v>2012</v>
      </c>
      <c r="B515" s="12" t="s">
        <v>904</v>
      </c>
      <c r="C515" s="13">
        <v>306</v>
      </c>
      <c r="D515" s="13" t="s">
        <v>913</v>
      </c>
      <c r="E515" s="12" t="s">
        <v>1172</v>
      </c>
      <c r="F515" s="12" t="s">
        <v>15</v>
      </c>
      <c r="G515" s="12" t="s">
        <v>18</v>
      </c>
      <c r="H515" s="14">
        <v>86</v>
      </c>
      <c r="I515" s="15">
        <v>26.060606060606101</v>
      </c>
    </row>
    <row r="516" spans="1:9" x14ac:dyDescent="0.2">
      <c r="A516" s="12">
        <v>2012</v>
      </c>
      <c r="B516" s="12" t="s">
        <v>904</v>
      </c>
      <c r="C516" s="13">
        <v>306</v>
      </c>
      <c r="D516" s="13" t="s">
        <v>913</v>
      </c>
      <c r="E516" s="12" t="s">
        <v>1172</v>
      </c>
      <c r="F516" s="12" t="s">
        <v>19</v>
      </c>
      <c r="G516" s="12" t="s">
        <v>18</v>
      </c>
      <c r="H516" s="14">
        <v>1467</v>
      </c>
      <c r="I516" s="15">
        <v>46.974063400576398</v>
      </c>
    </row>
    <row r="517" spans="1:9" x14ac:dyDescent="0.2">
      <c r="A517" s="12">
        <v>2012</v>
      </c>
      <c r="B517" s="12" t="s">
        <v>904</v>
      </c>
      <c r="C517" s="13">
        <v>306</v>
      </c>
      <c r="D517" s="13" t="s">
        <v>913</v>
      </c>
      <c r="E517" s="12" t="s">
        <v>1173</v>
      </c>
      <c r="F517" s="12" t="s">
        <v>15</v>
      </c>
      <c r="G517" s="12" t="s">
        <v>18</v>
      </c>
      <c r="H517" s="14">
        <v>23</v>
      </c>
      <c r="I517" s="15">
        <v>31.9444444444444</v>
      </c>
    </row>
    <row r="518" spans="1:9" x14ac:dyDescent="0.2">
      <c r="A518" s="12">
        <v>2012</v>
      </c>
      <c r="B518" s="12" t="s">
        <v>904</v>
      </c>
      <c r="C518" s="13">
        <v>306</v>
      </c>
      <c r="D518" s="13" t="s">
        <v>913</v>
      </c>
      <c r="E518" s="12" t="s">
        <v>1173</v>
      </c>
      <c r="F518" s="12" t="s">
        <v>19</v>
      </c>
      <c r="G518" s="12" t="s">
        <v>18</v>
      </c>
      <c r="H518" s="14">
        <v>365</v>
      </c>
      <c r="I518" s="15">
        <v>44.082125603864696</v>
      </c>
    </row>
    <row r="519" spans="1:9" x14ac:dyDescent="0.2">
      <c r="A519" s="12">
        <v>2012</v>
      </c>
      <c r="B519" s="12" t="s">
        <v>904</v>
      </c>
      <c r="C519" s="13">
        <v>306</v>
      </c>
      <c r="D519" s="13" t="s">
        <v>913</v>
      </c>
      <c r="E519" s="12" t="s">
        <v>1174</v>
      </c>
      <c r="F519" s="12" t="s">
        <v>15</v>
      </c>
      <c r="G519" s="12" t="s">
        <v>18</v>
      </c>
      <c r="H519" s="14">
        <v>8</v>
      </c>
      <c r="I519" s="15">
        <v>28.571428571428601</v>
      </c>
    </row>
    <row r="520" spans="1:9" x14ac:dyDescent="0.2">
      <c r="A520" s="12">
        <v>2012</v>
      </c>
      <c r="B520" s="12" t="s">
        <v>904</v>
      </c>
      <c r="C520" s="13">
        <v>306</v>
      </c>
      <c r="D520" s="13" t="s">
        <v>913</v>
      </c>
      <c r="E520" s="12" t="s">
        <v>1174</v>
      </c>
      <c r="F520" s="12" t="s">
        <v>19</v>
      </c>
      <c r="G520" s="12" t="s">
        <v>18</v>
      </c>
      <c r="H520" s="14">
        <v>85</v>
      </c>
      <c r="I520" s="15">
        <v>54.487179487179503</v>
      </c>
    </row>
    <row r="521" spans="1:9" x14ac:dyDescent="0.2">
      <c r="A521" s="12">
        <v>2012</v>
      </c>
      <c r="B521" s="12" t="s">
        <v>904</v>
      </c>
      <c r="C521" s="13">
        <v>306</v>
      </c>
      <c r="D521" s="13" t="s">
        <v>913</v>
      </c>
      <c r="E521" s="12" t="s">
        <v>1175</v>
      </c>
      <c r="F521" s="12" t="s">
        <v>15</v>
      </c>
      <c r="G521" s="12" t="s">
        <v>18</v>
      </c>
      <c r="H521" s="14">
        <v>13</v>
      </c>
      <c r="I521" s="15">
        <v>23.636363636363601</v>
      </c>
    </row>
    <row r="522" spans="1:9" x14ac:dyDescent="0.2">
      <c r="A522" s="12">
        <v>2012</v>
      </c>
      <c r="B522" s="12" t="s">
        <v>904</v>
      </c>
      <c r="C522" s="13">
        <v>306</v>
      </c>
      <c r="D522" s="13" t="s">
        <v>913</v>
      </c>
      <c r="E522" s="12" t="s">
        <v>1175</v>
      </c>
      <c r="F522" s="12" t="s">
        <v>19</v>
      </c>
      <c r="G522" s="12" t="s">
        <v>18</v>
      </c>
      <c r="H522" s="14">
        <v>53</v>
      </c>
      <c r="I522" s="15">
        <v>41.732283464566898</v>
      </c>
    </row>
    <row r="523" spans="1:9" x14ac:dyDescent="0.2">
      <c r="A523" s="12">
        <v>2012</v>
      </c>
      <c r="B523" s="12" t="s">
        <v>904</v>
      </c>
      <c r="C523" s="13">
        <v>307</v>
      </c>
      <c r="D523" s="13" t="s">
        <v>914</v>
      </c>
      <c r="E523" s="12" t="s">
        <v>1171</v>
      </c>
      <c r="F523" s="12" t="s">
        <v>15</v>
      </c>
      <c r="G523" s="12" t="s">
        <v>18</v>
      </c>
      <c r="H523" s="14" t="s">
        <v>1176</v>
      </c>
      <c r="I523" s="15" t="s">
        <v>1176</v>
      </c>
    </row>
    <row r="524" spans="1:9" x14ac:dyDescent="0.2">
      <c r="A524" s="12">
        <v>2012</v>
      </c>
      <c r="B524" s="12" t="s">
        <v>904</v>
      </c>
      <c r="C524" s="13">
        <v>307</v>
      </c>
      <c r="D524" s="13" t="s">
        <v>914</v>
      </c>
      <c r="E524" s="12" t="s">
        <v>1171</v>
      </c>
      <c r="F524" s="12" t="s">
        <v>19</v>
      </c>
      <c r="G524" s="12" t="s">
        <v>18</v>
      </c>
      <c r="H524" s="14" t="s">
        <v>1176</v>
      </c>
      <c r="I524" s="15" t="s">
        <v>1176</v>
      </c>
    </row>
    <row r="525" spans="1:9" x14ac:dyDescent="0.2">
      <c r="A525" s="12">
        <v>2012</v>
      </c>
      <c r="B525" s="12" t="s">
        <v>904</v>
      </c>
      <c r="C525" s="13">
        <v>307</v>
      </c>
      <c r="D525" s="13" t="s">
        <v>914</v>
      </c>
      <c r="E525" s="12" t="s">
        <v>1172</v>
      </c>
      <c r="F525" s="12" t="s">
        <v>15</v>
      </c>
      <c r="G525" s="12" t="s">
        <v>18</v>
      </c>
      <c r="H525" s="14" t="s">
        <v>1176</v>
      </c>
      <c r="I525" s="15" t="s">
        <v>1176</v>
      </c>
    </row>
    <row r="526" spans="1:9" x14ac:dyDescent="0.2">
      <c r="A526" s="12">
        <v>2012</v>
      </c>
      <c r="B526" s="12" t="s">
        <v>904</v>
      </c>
      <c r="C526" s="13">
        <v>307</v>
      </c>
      <c r="D526" s="13" t="s">
        <v>914</v>
      </c>
      <c r="E526" s="12" t="s">
        <v>1172</v>
      </c>
      <c r="F526" s="12" t="s">
        <v>19</v>
      </c>
      <c r="G526" s="12" t="s">
        <v>18</v>
      </c>
      <c r="H526" s="14" t="s">
        <v>1176</v>
      </c>
      <c r="I526" s="15" t="s">
        <v>1176</v>
      </c>
    </row>
    <row r="527" spans="1:9" x14ac:dyDescent="0.2">
      <c r="A527" s="12">
        <v>2012</v>
      </c>
      <c r="B527" s="12" t="s">
        <v>904</v>
      </c>
      <c r="C527" s="13">
        <v>307</v>
      </c>
      <c r="D527" s="13" t="s">
        <v>914</v>
      </c>
      <c r="E527" s="12" t="s">
        <v>1173</v>
      </c>
      <c r="F527" s="12" t="s">
        <v>15</v>
      </c>
      <c r="G527" s="12" t="s">
        <v>18</v>
      </c>
      <c r="H527" s="14" t="s">
        <v>1176</v>
      </c>
      <c r="I527" s="15" t="s">
        <v>1176</v>
      </c>
    </row>
    <row r="528" spans="1:9" x14ac:dyDescent="0.2">
      <c r="A528" s="12">
        <v>2012</v>
      </c>
      <c r="B528" s="12" t="s">
        <v>904</v>
      </c>
      <c r="C528" s="13">
        <v>307</v>
      </c>
      <c r="D528" s="13" t="s">
        <v>914</v>
      </c>
      <c r="E528" s="12" t="s">
        <v>1173</v>
      </c>
      <c r="F528" s="12" t="s">
        <v>19</v>
      </c>
      <c r="G528" s="12" t="s">
        <v>18</v>
      </c>
      <c r="H528" s="14" t="s">
        <v>1176</v>
      </c>
      <c r="I528" s="15" t="s">
        <v>1176</v>
      </c>
    </row>
    <row r="529" spans="1:9" x14ac:dyDescent="0.2">
      <c r="A529" s="12">
        <v>2012</v>
      </c>
      <c r="B529" s="12" t="s">
        <v>904</v>
      </c>
      <c r="C529" s="13">
        <v>307</v>
      </c>
      <c r="D529" s="13" t="s">
        <v>914</v>
      </c>
      <c r="E529" s="12" t="s">
        <v>1174</v>
      </c>
      <c r="F529" s="12" t="s">
        <v>15</v>
      </c>
      <c r="G529" s="12" t="s">
        <v>18</v>
      </c>
      <c r="H529" s="14" t="s">
        <v>1176</v>
      </c>
      <c r="I529" s="15" t="s">
        <v>1176</v>
      </c>
    </row>
    <row r="530" spans="1:9" x14ac:dyDescent="0.2">
      <c r="A530" s="12">
        <v>2012</v>
      </c>
      <c r="B530" s="12" t="s">
        <v>904</v>
      </c>
      <c r="C530" s="13">
        <v>307</v>
      </c>
      <c r="D530" s="13" t="s">
        <v>914</v>
      </c>
      <c r="E530" s="12" t="s">
        <v>1174</v>
      </c>
      <c r="F530" s="12" t="s">
        <v>19</v>
      </c>
      <c r="G530" s="12" t="s">
        <v>18</v>
      </c>
      <c r="H530" s="14" t="s">
        <v>1176</v>
      </c>
      <c r="I530" s="15" t="s">
        <v>1176</v>
      </c>
    </row>
    <row r="531" spans="1:9" x14ac:dyDescent="0.2">
      <c r="A531" s="12">
        <v>2012</v>
      </c>
      <c r="B531" s="12" t="s">
        <v>904</v>
      </c>
      <c r="C531" s="13">
        <v>307</v>
      </c>
      <c r="D531" s="13" t="s">
        <v>914</v>
      </c>
      <c r="E531" s="12" t="s">
        <v>1175</v>
      </c>
      <c r="F531" s="12" t="s">
        <v>15</v>
      </c>
      <c r="G531" s="12" t="s">
        <v>18</v>
      </c>
      <c r="H531" s="14">
        <v>48</v>
      </c>
      <c r="I531" s="15">
        <v>32.876712328767098</v>
      </c>
    </row>
    <row r="532" spans="1:9" x14ac:dyDescent="0.2">
      <c r="A532" s="12">
        <v>2012</v>
      </c>
      <c r="B532" s="12" t="s">
        <v>904</v>
      </c>
      <c r="C532" s="13">
        <v>307</v>
      </c>
      <c r="D532" s="13" t="s">
        <v>914</v>
      </c>
      <c r="E532" s="12" t="s">
        <v>1175</v>
      </c>
      <c r="F532" s="12" t="s">
        <v>19</v>
      </c>
      <c r="G532" s="12" t="s">
        <v>18</v>
      </c>
      <c r="H532" s="14" t="s">
        <v>47</v>
      </c>
      <c r="I532" s="15" t="s">
        <v>47</v>
      </c>
    </row>
    <row r="533" spans="1:9" x14ac:dyDescent="0.2">
      <c r="A533" s="12">
        <v>2012</v>
      </c>
      <c r="B533" s="12" t="s">
        <v>904</v>
      </c>
      <c r="C533" s="13">
        <v>309</v>
      </c>
      <c r="D533" s="13" t="s">
        <v>915</v>
      </c>
      <c r="E533" s="12" t="s">
        <v>1171</v>
      </c>
      <c r="F533" s="12" t="s">
        <v>15</v>
      </c>
      <c r="G533" s="12" t="s">
        <v>18</v>
      </c>
      <c r="H533" s="14" t="s">
        <v>1176</v>
      </c>
      <c r="I533" s="15" t="s">
        <v>1176</v>
      </c>
    </row>
    <row r="534" spans="1:9" x14ac:dyDescent="0.2">
      <c r="A534" s="12">
        <v>2012</v>
      </c>
      <c r="B534" s="12" t="s">
        <v>904</v>
      </c>
      <c r="C534" s="13">
        <v>309</v>
      </c>
      <c r="D534" s="13" t="s">
        <v>915</v>
      </c>
      <c r="E534" s="12" t="s">
        <v>1171</v>
      </c>
      <c r="F534" s="12" t="s">
        <v>19</v>
      </c>
      <c r="G534" s="12" t="s">
        <v>18</v>
      </c>
      <c r="H534" s="14" t="s">
        <v>1176</v>
      </c>
      <c r="I534" s="15" t="s">
        <v>1176</v>
      </c>
    </row>
    <row r="535" spans="1:9" x14ac:dyDescent="0.2">
      <c r="A535" s="12">
        <v>2012</v>
      </c>
      <c r="B535" s="12" t="s">
        <v>904</v>
      </c>
      <c r="C535" s="13">
        <v>309</v>
      </c>
      <c r="D535" s="13" t="s">
        <v>915</v>
      </c>
      <c r="E535" s="12" t="s">
        <v>1172</v>
      </c>
      <c r="F535" s="12" t="s">
        <v>15</v>
      </c>
      <c r="G535" s="12" t="s">
        <v>18</v>
      </c>
      <c r="H535" s="14" t="s">
        <v>1176</v>
      </c>
      <c r="I535" s="15" t="s">
        <v>1176</v>
      </c>
    </row>
    <row r="536" spans="1:9" x14ac:dyDescent="0.2">
      <c r="A536" s="12">
        <v>2012</v>
      </c>
      <c r="B536" s="12" t="s">
        <v>904</v>
      </c>
      <c r="C536" s="13">
        <v>309</v>
      </c>
      <c r="D536" s="13" t="s">
        <v>915</v>
      </c>
      <c r="E536" s="12" t="s">
        <v>1172</v>
      </c>
      <c r="F536" s="12" t="s">
        <v>19</v>
      </c>
      <c r="G536" s="12" t="s">
        <v>18</v>
      </c>
      <c r="H536" s="14" t="s">
        <v>1176</v>
      </c>
      <c r="I536" s="15" t="s">
        <v>1176</v>
      </c>
    </row>
    <row r="537" spans="1:9" x14ac:dyDescent="0.2">
      <c r="A537" s="12">
        <v>2012</v>
      </c>
      <c r="B537" s="12" t="s">
        <v>904</v>
      </c>
      <c r="C537" s="13">
        <v>309</v>
      </c>
      <c r="D537" s="13" t="s">
        <v>915</v>
      </c>
      <c r="E537" s="12" t="s">
        <v>1173</v>
      </c>
      <c r="F537" s="12" t="s">
        <v>15</v>
      </c>
      <c r="G537" s="12" t="s">
        <v>18</v>
      </c>
      <c r="H537" s="14">
        <v>224</v>
      </c>
      <c r="I537" s="15">
        <v>33.6336336336336</v>
      </c>
    </row>
    <row r="538" spans="1:9" x14ac:dyDescent="0.2">
      <c r="A538" s="12">
        <v>2012</v>
      </c>
      <c r="B538" s="12" t="s">
        <v>904</v>
      </c>
      <c r="C538" s="13">
        <v>309</v>
      </c>
      <c r="D538" s="13" t="s">
        <v>915</v>
      </c>
      <c r="E538" s="12" t="s">
        <v>1173</v>
      </c>
      <c r="F538" s="12" t="s">
        <v>19</v>
      </c>
      <c r="G538" s="12" t="s">
        <v>18</v>
      </c>
      <c r="H538" s="14">
        <v>1262</v>
      </c>
      <c r="I538" s="15">
        <v>50.581162324649299</v>
      </c>
    </row>
    <row r="539" spans="1:9" x14ac:dyDescent="0.2">
      <c r="A539" s="12">
        <v>2012</v>
      </c>
      <c r="B539" s="12" t="s">
        <v>904</v>
      </c>
      <c r="C539" s="13">
        <v>309</v>
      </c>
      <c r="D539" s="13" t="s">
        <v>915</v>
      </c>
      <c r="E539" s="12" t="s">
        <v>1174</v>
      </c>
      <c r="F539" s="12" t="s">
        <v>15</v>
      </c>
      <c r="G539" s="12" t="s">
        <v>18</v>
      </c>
      <c r="H539" s="14" t="s">
        <v>47</v>
      </c>
      <c r="I539" s="15" t="s">
        <v>47</v>
      </c>
    </row>
    <row r="540" spans="1:9" x14ac:dyDescent="0.2">
      <c r="A540" s="12">
        <v>2012</v>
      </c>
      <c r="B540" s="12" t="s">
        <v>904</v>
      </c>
      <c r="C540" s="13">
        <v>309</v>
      </c>
      <c r="D540" s="13" t="s">
        <v>915</v>
      </c>
      <c r="E540" s="12" t="s">
        <v>1174</v>
      </c>
      <c r="F540" s="12" t="s">
        <v>19</v>
      </c>
      <c r="G540" s="12" t="s">
        <v>18</v>
      </c>
      <c r="H540" s="14">
        <v>17</v>
      </c>
      <c r="I540" s="15">
        <v>54.838709677419402</v>
      </c>
    </row>
    <row r="541" spans="1:9" x14ac:dyDescent="0.2">
      <c r="A541" s="12">
        <v>2012</v>
      </c>
      <c r="B541" s="12" t="s">
        <v>904</v>
      </c>
      <c r="C541" s="13">
        <v>309</v>
      </c>
      <c r="D541" s="13" t="s">
        <v>915</v>
      </c>
      <c r="E541" s="12" t="s">
        <v>1175</v>
      </c>
      <c r="F541" s="12" t="s">
        <v>15</v>
      </c>
      <c r="G541" s="12" t="s">
        <v>18</v>
      </c>
      <c r="H541" s="14" t="s">
        <v>47</v>
      </c>
      <c r="I541" s="15" t="s">
        <v>47</v>
      </c>
    </row>
    <row r="542" spans="1:9" x14ac:dyDescent="0.2">
      <c r="A542" s="12">
        <v>2012</v>
      </c>
      <c r="B542" s="12" t="s">
        <v>904</v>
      </c>
      <c r="C542" s="13">
        <v>309</v>
      </c>
      <c r="D542" s="13" t="s">
        <v>915</v>
      </c>
      <c r="E542" s="12" t="s">
        <v>1175</v>
      </c>
      <c r="F542" s="12" t="s">
        <v>19</v>
      </c>
      <c r="G542" s="12" t="s">
        <v>18</v>
      </c>
      <c r="H542" s="14" t="s">
        <v>47</v>
      </c>
      <c r="I542" s="15" t="s">
        <v>47</v>
      </c>
    </row>
    <row r="543" spans="1:9" x14ac:dyDescent="0.2">
      <c r="A543" s="12">
        <v>2012</v>
      </c>
      <c r="B543" s="12" t="s">
        <v>904</v>
      </c>
      <c r="C543" s="13">
        <v>310</v>
      </c>
      <c r="D543" s="13" t="s">
        <v>916</v>
      </c>
      <c r="E543" s="12" t="s">
        <v>1171</v>
      </c>
      <c r="F543" s="12" t="s">
        <v>15</v>
      </c>
      <c r="G543" s="12" t="s">
        <v>18</v>
      </c>
      <c r="H543" s="14" t="s">
        <v>1176</v>
      </c>
      <c r="I543" s="15" t="s">
        <v>1176</v>
      </c>
    </row>
    <row r="544" spans="1:9" x14ac:dyDescent="0.2">
      <c r="A544" s="12">
        <v>2012</v>
      </c>
      <c r="B544" s="12" t="s">
        <v>904</v>
      </c>
      <c r="C544" s="13">
        <v>310</v>
      </c>
      <c r="D544" s="13" t="s">
        <v>916</v>
      </c>
      <c r="E544" s="12" t="s">
        <v>1171</v>
      </c>
      <c r="F544" s="12" t="s">
        <v>19</v>
      </c>
      <c r="G544" s="12" t="s">
        <v>18</v>
      </c>
      <c r="H544" s="14" t="s">
        <v>1176</v>
      </c>
      <c r="I544" s="15" t="s">
        <v>1176</v>
      </c>
    </row>
    <row r="545" spans="1:9" x14ac:dyDescent="0.2">
      <c r="A545" s="12">
        <v>2012</v>
      </c>
      <c r="B545" s="12" t="s">
        <v>904</v>
      </c>
      <c r="C545" s="13">
        <v>310</v>
      </c>
      <c r="D545" s="13" t="s">
        <v>916</v>
      </c>
      <c r="E545" s="12" t="s">
        <v>1172</v>
      </c>
      <c r="F545" s="12" t="s">
        <v>15</v>
      </c>
      <c r="G545" s="12" t="s">
        <v>18</v>
      </c>
      <c r="H545" s="14">
        <v>45</v>
      </c>
      <c r="I545" s="15">
        <v>46.3917525773196</v>
      </c>
    </row>
    <row r="546" spans="1:9" x14ac:dyDescent="0.2">
      <c r="A546" s="12">
        <v>2012</v>
      </c>
      <c r="B546" s="12" t="s">
        <v>904</v>
      </c>
      <c r="C546" s="13">
        <v>310</v>
      </c>
      <c r="D546" s="13" t="s">
        <v>916</v>
      </c>
      <c r="E546" s="12" t="s">
        <v>1172</v>
      </c>
      <c r="F546" s="12" t="s">
        <v>19</v>
      </c>
      <c r="G546" s="12" t="s">
        <v>18</v>
      </c>
      <c r="H546" s="14">
        <v>582</v>
      </c>
      <c r="I546" s="15">
        <v>54.44340505145</v>
      </c>
    </row>
    <row r="547" spans="1:9" x14ac:dyDescent="0.2">
      <c r="A547" s="12">
        <v>2012</v>
      </c>
      <c r="B547" s="12" t="s">
        <v>904</v>
      </c>
      <c r="C547" s="13">
        <v>310</v>
      </c>
      <c r="D547" s="13" t="s">
        <v>916</v>
      </c>
      <c r="E547" s="12" t="s">
        <v>1173</v>
      </c>
      <c r="F547" s="12" t="s">
        <v>15</v>
      </c>
      <c r="G547" s="12" t="s">
        <v>18</v>
      </c>
      <c r="H547" s="14">
        <v>123</v>
      </c>
      <c r="I547" s="15">
        <v>28.9411764705882</v>
      </c>
    </row>
    <row r="548" spans="1:9" x14ac:dyDescent="0.2">
      <c r="A548" s="12">
        <v>2012</v>
      </c>
      <c r="B548" s="12" t="s">
        <v>904</v>
      </c>
      <c r="C548" s="13">
        <v>310</v>
      </c>
      <c r="D548" s="13" t="s">
        <v>916</v>
      </c>
      <c r="E548" s="12" t="s">
        <v>1173</v>
      </c>
      <c r="F548" s="12" t="s">
        <v>19</v>
      </c>
      <c r="G548" s="12" t="s">
        <v>18</v>
      </c>
      <c r="H548" s="14">
        <v>1627</v>
      </c>
      <c r="I548" s="15">
        <v>48.408211841713801</v>
      </c>
    </row>
    <row r="549" spans="1:9" x14ac:dyDescent="0.2">
      <c r="A549" s="12">
        <v>2012</v>
      </c>
      <c r="B549" s="12" t="s">
        <v>904</v>
      </c>
      <c r="C549" s="13">
        <v>310</v>
      </c>
      <c r="D549" s="13" t="s">
        <v>916</v>
      </c>
      <c r="E549" s="12" t="s">
        <v>1174</v>
      </c>
      <c r="F549" s="12" t="s">
        <v>15</v>
      </c>
      <c r="G549" s="12" t="s">
        <v>18</v>
      </c>
      <c r="H549" s="14">
        <v>8</v>
      </c>
      <c r="I549" s="15">
        <v>26.6666666666667</v>
      </c>
    </row>
    <row r="550" spans="1:9" x14ac:dyDescent="0.2">
      <c r="A550" s="12">
        <v>2012</v>
      </c>
      <c r="B550" s="12" t="s">
        <v>904</v>
      </c>
      <c r="C550" s="13">
        <v>310</v>
      </c>
      <c r="D550" s="13" t="s">
        <v>916</v>
      </c>
      <c r="E550" s="12" t="s">
        <v>1174</v>
      </c>
      <c r="F550" s="12" t="s">
        <v>19</v>
      </c>
      <c r="G550" s="12" t="s">
        <v>18</v>
      </c>
      <c r="H550" s="14">
        <v>39</v>
      </c>
      <c r="I550" s="15">
        <v>45.882352941176499</v>
      </c>
    </row>
    <row r="551" spans="1:9" x14ac:dyDescent="0.2">
      <c r="A551" s="12">
        <v>2012</v>
      </c>
      <c r="B551" s="12" t="s">
        <v>904</v>
      </c>
      <c r="C551" s="13">
        <v>310</v>
      </c>
      <c r="D551" s="13" t="s">
        <v>916</v>
      </c>
      <c r="E551" s="12" t="s">
        <v>1175</v>
      </c>
      <c r="F551" s="12" t="s">
        <v>15</v>
      </c>
      <c r="G551" s="12" t="s">
        <v>18</v>
      </c>
      <c r="H551" s="14" t="s">
        <v>47</v>
      </c>
      <c r="I551" s="15" t="s">
        <v>47</v>
      </c>
    </row>
    <row r="552" spans="1:9" x14ac:dyDescent="0.2">
      <c r="A552" s="12">
        <v>2012</v>
      </c>
      <c r="B552" s="12" t="s">
        <v>904</v>
      </c>
      <c r="C552" s="13">
        <v>310</v>
      </c>
      <c r="D552" s="13" t="s">
        <v>916</v>
      </c>
      <c r="E552" s="12" t="s">
        <v>1175</v>
      </c>
      <c r="F552" s="12" t="s">
        <v>19</v>
      </c>
      <c r="G552" s="12" t="s">
        <v>18</v>
      </c>
      <c r="H552" s="14">
        <v>24</v>
      </c>
      <c r="I552" s="15">
        <v>50</v>
      </c>
    </row>
    <row r="553" spans="1:9" x14ac:dyDescent="0.2">
      <c r="A553" s="12">
        <v>2012</v>
      </c>
      <c r="B553" s="12" t="s">
        <v>904</v>
      </c>
      <c r="C553" s="13">
        <v>401</v>
      </c>
      <c r="D553" s="13" t="s">
        <v>693</v>
      </c>
      <c r="E553" s="12" t="s">
        <v>1171</v>
      </c>
      <c r="F553" s="12" t="s">
        <v>15</v>
      </c>
      <c r="G553" s="12" t="s">
        <v>18</v>
      </c>
      <c r="H553" s="14">
        <v>101</v>
      </c>
      <c r="I553" s="15">
        <v>28.611898016997198</v>
      </c>
    </row>
    <row r="554" spans="1:9" x14ac:dyDescent="0.2">
      <c r="A554" s="12">
        <v>2012</v>
      </c>
      <c r="B554" s="12" t="s">
        <v>904</v>
      </c>
      <c r="C554" s="13">
        <v>401</v>
      </c>
      <c r="D554" s="13" t="s">
        <v>693</v>
      </c>
      <c r="E554" s="12" t="s">
        <v>1171</v>
      </c>
      <c r="F554" s="12" t="s">
        <v>19</v>
      </c>
      <c r="G554" s="12" t="s">
        <v>18</v>
      </c>
      <c r="H554" s="14">
        <v>6559</v>
      </c>
      <c r="I554" s="15">
        <v>52.392363607316902</v>
      </c>
    </row>
    <row r="555" spans="1:9" x14ac:dyDescent="0.2">
      <c r="A555" s="12">
        <v>2012</v>
      </c>
      <c r="B555" s="12" t="s">
        <v>904</v>
      </c>
      <c r="C555" s="13">
        <v>401</v>
      </c>
      <c r="D555" s="13" t="s">
        <v>693</v>
      </c>
      <c r="E555" s="12" t="s">
        <v>1172</v>
      </c>
      <c r="F555" s="12" t="s">
        <v>15</v>
      </c>
      <c r="G555" s="12" t="s">
        <v>18</v>
      </c>
      <c r="H555" s="14">
        <v>10</v>
      </c>
      <c r="I555" s="15">
        <v>21.739130434782599</v>
      </c>
    </row>
    <row r="556" spans="1:9" x14ac:dyDescent="0.2">
      <c r="A556" s="12">
        <v>2012</v>
      </c>
      <c r="B556" s="12" t="s">
        <v>904</v>
      </c>
      <c r="C556" s="13">
        <v>401</v>
      </c>
      <c r="D556" s="13" t="s">
        <v>693</v>
      </c>
      <c r="E556" s="12" t="s">
        <v>1172</v>
      </c>
      <c r="F556" s="12" t="s">
        <v>19</v>
      </c>
      <c r="G556" s="12" t="s">
        <v>18</v>
      </c>
      <c r="H556" s="14">
        <v>787</v>
      </c>
      <c r="I556" s="15">
        <v>53.032345013477098</v>
      </c>
    </row>
    <row r="557" spans="1:9" x14ac:dyDescent="0.2">
      <c r="A557" s="12">
        <v>2012</v>
      </c>
      <c r="B557" s="12" t="s">
        <v>904</v>
      </c>
      <c r="C557" s="13">
        <v>401</v>
      </c>
      <c r="D557" s="13" t="s">
        <v>693</v>
      </c>
      <c r="E557" s="12" t="s">
        <v>1173</v>
      </c>
      <c r="F557" s="12" t="s">
        <v>15</v>
      </c>
      <c r="G557" s="12" t="s">
        <v>18</v>
      </c>
      <c r="H557" s="14">
        <v>19</v>
      </c>
      <c r="I557" s="15">
        <v>26.027397260274</v>
      </c>
    </row>
    <row r="558" spans="1:9" x14ac:dyDescent="0.2">
      <c r="A558" s="12">
        <v>2012</v>
      </c>
      <c r="B558" s="12" t="s">
        <v>904</v>
      </c>
      <c r="C558" s="13">
        <v>401</v>
      </c>
      <c r="D558" s="13" t="s">
        <v>693</v>
      </c>
      <c r="E558" s="12" t="s">
        <v>1173</v>
      </c>
      <c r="F558" s="12" t="s">
        <v>19</v>
      </c>
      <c r="G558" s="12" t="s">
        <v>18</v>
      </c>
      <c r="H558" s="14">
        <v>769</v>
      </c>
      <c r="I558" s="15">
        <v>54.967834167262303</v>
      </c>
    </row>
    <row r="559" spans="1:9" x14ac:dyDescent="0.2">
      <c r="A559" s="12">
        <v>2012</v>
      </c>
      <c r="B559" s="12" t="s">
        <v>904</v>
      </c>
      <c r="C559" s="13">
        <v>401</v>
      </c>
      <c r="D559" s="13" t="s">
        <v>693</v>
      </c>
      <c r="E559" s="12" t="s">
        <v>1174</v>
      </c>
      <c r="F559" s="12" t="s">
        <v>15</v>
      </c>
      <c r="G559" s="12" t="s">
        <v>18</v>
      </c>
      <c r="H559" s="14" t="s">
        <v>47</v>
      </c>
      <c r="I559" s="15" t="s">
        <v>47</v>
      </c>
    </row>
    <row r="560" spans="1:9" x14ac:dyDescent="0.2">
      <c r="A560" s="12">
        <v>2012</v>
      </c>
      <c r="B560" s="12" t="s">
        <v>904</v>
      </c>
      <c r="C560" s="13">
        <v>401</v>
      </c>
      <c r="D560" s="13" t="s">
        <v>693</v>
      </c>
      <c r="E560" s="12" t="s">
        <v>1174</v>
      </c>
      <c r="F560" s="12" t="s">
        <v>19</v>
      </c>
      <c r="G560" s="12" t="s">
        <v>18</v>
      </c>
      <c r="H560" s="14">
        <v>56</v>
      </c>
      <c r="I560" s="15">
        <v>54.368932038834899</v>
      </c>
    </row>
    <row r="561" spans="1:9" x14ac:dyDescent="0.2">
      <c r="A561" s="12">
        <v>2012</v>
      </c>
      <c r="B561" s="12" t="s">
        <v>904</v>
      </c>
      <c r="C561" s="13">
        <v>401</v>
      </c>
      <c r="D561" s="13" t="s">
        <v>693</v>
      </c>
      <c r="E561" s="12" t="s">
        <v>1175</v>
      </c>
      <c r="F561" s="12" t="s">
        <v>15</v>
      </c>
      <c r="G561" s="12" t="s">
        <v>18</v>
      </c>
      <c r="H561" s="14" t="s">
        <v>1176</v>
      </c>
      <c r="I561" s="15" t="s">
        <v>1176</v>
      </c>
    </row>
    <row r="562" spans="1:9" x14ac:dyDescent="0.2">
      <c r="A562" s="12">
        <v>2012</v>
      </c>
      <c r="B562" s="12" t="s">
        <v>904</v>
      </c>
      <c r="C562" s="13">
        <v>401</v>
      </c>
      <c r="D562" s="13" t="s">
        <v>693</v>
      </c>
      <c r="E562" s="12" t="s">
        <v>1175</v>
      </c>
      <c r="F562" s="12" t="s">
        <v>19</v>
      </c>
      <c r="G562" s="12" t="s">
        <v>18</v>
      </c>
      <c r="H562" s="14" t="s">
        <v>1176</v>
      </c>
      <c r="I562" s="15" t="s">
        <v>1176</v>
      </c>
    </row>
    <row r="563" spans="1:9" x14ac:dyDescent="0.2">
      <c r="A563" s="12">
        <v>2012</v>
      </c>
      <c r="B563" s="12" t="s">
        <v>904</v>
      </c>
      <c r="C563" s="13">
        <v>402</v>
      </c>
      <c r="D563" s="13" t="s">
        <v>729</v>
      </c>
      <c r="E563" s="12" t="s">
        <v>1171</v>
      </c>
      <c r="F563" s="12" t="s">
        <v>15</v>
      </c>
      <c r="G563" s="12" t="s">
        <v>18</v>
      </c>
      <c r="H563" s="14" t="s">
        <v>1176</v>
      </c>
      <c r="I563" s="15" t="s">
        <v>1176</v>
      </c>
    </row>
    <row r="564" spans="1:9" x14ac:dyDescent="0.2">
      <c r="A564" s="12">
        <v>2012</v>
      </c>
      <c r="B564" s="12" t="s">
        <v>904</v>
      </c>
      <c r="C564" s="13">
        <v>402</v>
      </c>
      <c r="D564" s="13" t="s">
        <v>729</v>
      </c>
      <c r="E564" s="12" t="s">
        <v>1171</v>
      </c>
      <c r="F564" s="12" t="s">
        <v>19</v>
      </c>
      <c r="G564" s="12" t="s">
        <v>18</v>
      </c>
      <c r="H564" s="14" t="s">
        <v>1176</v>
      </c>
      <c r="I564" s="15" t="s">
        <v>1176</v>
      </c>
    </row>
    <row r="565" spans="1:9" x14ac:dyDescent="0.2">
      <c r="A565" s="12">
        <v>2012</v>
      </c>
      <c r="B565" s="12" t="s">
        <v>904</v>
      </c>
      <c r="C565" s="13">
        <v>402</v>
      </c>
      <c r="D565" s="13" t="s">
        <v>729</v>
      </c>
      <c r="E565" s="12" t="s">
        <v>1172</v>
      </c>
      <c r="F565" s="12" t="s">
        <v>15</v>
      </c>
      <c r="G565" s="12" t="s">
        <v>18</v>
      </c>
      <c r="H565" s="14" t="s">
        <v>47</v>
      </c>
      <c r="I565" s="15" t="s">
        <v>47</v>
      </c>
    </row>
    <row r="566" spans="1:9" x14ac:dyDescent="0.2">
      <c r="A566" s="12">
        <v>2012</v>
      </c>
      <c r="B566" s="12" t="s">
        <v>904</v>
      </c>
      <c r="C566" s="13">
        <v>402</v>
      </c>
      <c r="D566" s="13" t="s">
        <v>729</v>
      </c>
      <c r="E566" s="12" t="s">
        <v>1172</v>
      </c>
      <c r="F566" s="12" t="s">
        <v>19</v>
      </c>
      <c r="G566" s="12" t="s">
        <v>18</v>
      </c>
      <c r="H566" s="14" t="s">
        <v>47</v>
      </c>
      <c r="I566" s="15" t="s">
        <v>47</v>
      </c>
    </row>
    <row r="567" spans="1:9" x14ac:dyDescent="0.2">
      <c r="A567" s="12">
        <v>2012</v>
      </c>
      <c r="B567" s="12" t="s">
        <v>904</v>
      </c>
      <c r="C567" s="13">
        <v>402</v>
      </c>
      <c r="D567" s="13" t="s">
        <v>729</v>
      </c>
      <c r="E567" s="12" t="s">
        <v>1173</v>
      </c>
      <c r="F567" s="12" t="s">
        <v>15</v>
      </c>
      <c r="G567" s="12" t="s">
        <v>18</v>
      </c>
      <c r="H567" s="14">
        <v>29</v>
      </c>
      <c r="I567" s="15">
        <v>24.5762711864407</v>
      </c>
    </row>
    <row r="568" spans="1:9" x14ac:dyDescent="0.2">
      <c r="A568" s="12">
        <v>2012</v>
      </c>
      <c r="B568" s="12" t="s">
        <v>904</v>
      </c>
      <c r="C568" s="13">
        <v>402</v>
      </c>
      <c r="D568" s="13" t="s">
        <v>729</v>
      </c>
      <c r="E568" s="12" t="s">
        <v>1173</v>
      </c>
      <c r="F568" s="12" t="s">
        <v>19</v>
      </c>
      <c r="G568" s="12" t="s">
        <v>18</v>
      </c>
      <c r="H568" s="14">
        <v>371</v>
      </c>
      <c r="I568" s="15">
        <v>51.960784313725497</v>
      </c>
    </row>
    <row r="569" spans="1:9" x14ac:dyDescent="0.2">
      <c r="A569" s="12">
        <v>2012</v>
      </c>
      <c r="B569" s="12" t="s">
        <v>904</v>
      </c>
      <c r="C569" s="13">
        <v>402</v>
      </c>
      <c r="D569" s="13" t="s">
        <v>729</v>
      </c>
      <c r="E569" s="12" t="s">
        <v>1174</v>
      </c>
      <c r="F569" s="12" t="s">
        <v>15</v>
      </c>
      <c r="G569" s="12" t="s">
        <v>18</v>
      </c>
      <c r="H569" s="14" t="s">
        <v>47</v>
      </c>
      <c r="I569" s="15" t="s">
        <v>47</v>
      </c>
    </row>
    <row r="570" spans="1:9" x14ac:dyDescent="0.2">
      <c r="A570" s="12">
        <v>2012</v>
      </c>
      <c r="B570" s="12" t="s">
        <v>904</v>
      </c>
      <c r="C570" s="13">
        <v>402</v>
      </c>
      <c r="D570" s="13" t="s">
        <v>729</v>
      </c>
      <c r="E570" s="12" t="s">
        <v>1174</v>
      </c>
      <c r="F570" s="12" t="s">
        <v>19</v>
      </c>
      <c r="G570" s="12" t="s">
        <v>18</v>
      </c>
      <c r="H570" s="14">
        <v>36</v>
      </c>
      <c r="I570" s="15">
        <v>47.368421052631597</v>
      </c>
    </row>
    <row r="571" spans="1:9" x14ac:dyDescent="0.2">
      <c r="A571" s="12">
        <v>2012</v>
      </c>
      <c r="B571" s="12" t="s">
        <v>904</v>
      </c>
      <c r="C571" s="13">
        <v>402</v>
      </c>
      <c r="D571" s="13" t="s">
        <v>729</v>
      </c>
      <c r="E571" s="12" t="s">
        <v>1175</v>
      </c>
      <c r="F571" s="12" t="s">
        <v>15</v>
      </c>
      <c r="G571" s="12" t="s">
        <v>18</v>
      </c>
      <c r="H571" s="14">
        <v>7</v>
      </c>
      <c r="I571" s="15">
        <v>11.4754098360656</v>
      </c>
    </row>
    <row r="572" spans="1:9" x14ac:dyDescent="0.2">
      <c r="A572" s="12">
        <v>2012</v>
      </c>
      <c r="B572" s="12" t="s">
        <v>904</v>
      </c>
      <c r="C572" s="13">
        <v>402</v>
      </c>
      <c r="D572" s="13" t="s">
        <v>729</v>
      </c>
      <c r="E572" s="12" t="s">
        <v>1175</v>
      </c>
      <c r="F572" s="12" t="s">
        <v>19</v>
      </c>
      <c r="G572" s="12" t="s">
        <v>18</v>
      </c>
      <c r="H572" s="14">
        <v>17</v>
      </c>
      <c r="I572" s="15">
        <v>43.589743589743598</v>
      </c>
    </row>
    <row r="573" spans="1:9" x14ac:dyDescent="0.2">
      <c r="A573" s="12">
        <v>2012</v>
      </c>
      <c r="B573" s="12" t="s">
        <v>904</v>
      </c>
      <c r="C573" s="13">
        <v>403</v>
      </c>
      <c r="D573" s="13" t="s">
        <v>917</v>
      </c>
      <c r="E573" s="12" t="s">
        <v>1171</v>
      </c>
      <c r="F573" s="12" t="s">
        <v>15</v>
      </c>
      <c r="G573" s="12" t="s">
        <v>18</v>
      </c>
      <c r="H573" s="14" t="s">
        <v>1176</v>
      </c>
      <c r="I573" s="15" t="s">
        <v>1176</v>
      </c>
    </row>
    <row r="574" spans="1:9" x14ac:dyDescent="0.2">
      <c r="A574" s="12">
        <v>2012</v>
      </c>
      <c r="B574" s="12" t="s">
        <v>904</v>
      </c>
      <c r="C574" s="13">
        <v>403</v>
      </c>
      <c r="D574" s="13" t="s">
        <v>917</v>
      </c>
      <c r="E574" s="12" t="s">
        <v>1171</v>
      </c>
      <c r="F574" s="12" t="s">
        <v>19</v>
      </c>
      <c r="G574" s="12" t="s">
        <v>18</v>
      </c>
      <c r="H574" s="14" t="s">
        <v>1176</v>
      </c>
      <c r="I574" s="15" t="s">
        <v>1176</v>
      </c>
    </row>
    <row r="575" spans="1:9" x14ac:dyDescent="0.2">
      <c r="A575" s="12">
        <v>2012</v>
      </c>
      <c r="B575" s="12" t="s">
        <v>904</v>
      </c>
      <c r="C575" s="13">
        <v>403</v>
      </c>
      <c r="D575" s="13" t="s">
        <v>917</v>
      </c>
      <c r="E575" s="12" t="s">
        <v>1172</v>
      </c>
      <c r="F575" s="12" t="s">
        <v>15</v>
      </c>
      <c r="G575" s="12" t="s">
        <v>18</v>
      </c>
      <c r="H575" s="14" t="s">
        <v>1176</v>
      </c>
      <c r="I575" s="15" t="s">
        <v>1176</v>
      </c>
    </row>
    <row r="576" spans="1:9" x14ac:dyDescent="0.2">
      <c r="A576" s="12">
        <v>2012</v>
      </c>
      <c r="B576" s="12" t="s">
        <v>904</v>
      </c>
      <c r="C576" s="13">
        <v>403</v>
      </c>
      <c r="D576" s="13" t="s">
        <v>917</v>
      </c>
      <c r="E576" s="12" t="s">
        <v>1172</v>
      </c>
      <c r="F576" s="12" t="s">
        <v>19</v>
      </c>
      <c r="G576" s="12" t="s">
        <v>18</v>
      </c>
      <c r="H576" s="14" t="s">
        <v>1176</v>
      </c>
      <c r="I576" s="15" t="s">
        <v>1176</v>
      </c>
    </row>
    <row r="577" spans="1:9" x14ac:dyDescent="0.2">
      <c r="A577" s="12">
        <v>2012</v>
      </c>
      <c r="B577" s="12" t="s">
        <v>904</v>
      </c>
      <c r="C577" s="13">
        <v>403</v>
      </c>
      <c r="D577" s="13" t="s">
        <v>917</v>
      </c>
      <c r="E577" s="12" t="s">
        <v>1173</v>
      </c>
      <c r="F577" s="12" t="s">
        <v>15</v>
      </c>
      <c r="G577" s="12" t="s">
        <v>18</v>
      </c>
      <c r="H577" s="14" t="s">
        <v>1176</v>
      </c>
      <c r="I577" s="15" t="s">
        <v>1176</v>
      </c>
    </row>
    <row r="578" spans="1:9" x14ac:dyDescent="0.2">
      <c r="A578" s="12">
        <v>2012</v>
      </c>
      <c r="B578" s="12" t="s">
        <v>904</v>
      </c>
      <c r="C578" s="13">
        <v>403</v>
      </c>
      <c r="D578" s="13" t="s">
        <v>917</v>
      </c>
      <c r="E578" s="12" t="s">
        <v>1173</v>
      </c>
      <c r="F578" s="12" t="s">
        <v>19</v>
      </c>
      <c r="G578" s="12" t="s">
        <v>18</v>
      </c>
      <c r="H578" s="14" t="s">
        <v>1176</v>
      </c>
      <c r="I578" s="15" t="s">
        <v>1176</v>
      </c>
    </row>
    <row r="579" spans="1:9" x14ac:dyDescent="0.2">
      <c r="A579" s="12">
        <v>2012</v>
      </c>
      <c r="B579" s="12" t="s">
        <v>904</v>
      </c>
      <c r="C579" s="13">
        <v>403</v>
      </c>
      <c r="D579" s="13" t="s">
        <v>917</v>
      </c>
      <c r="E579" s="12" t="s">
        <v>1174</v>
      </c>
      <c r="F579" s="12" t="s">
        <v>15</v>
      </c>
      <c r="G579" s="12" t="s">
        <v>18</v>
      </c>
      <c r="H579" s="14">
        <v>3</v>
      </c>
      <c r="I579" s="15">
        <v>16.6666666666667</v>
      </c>
    </row>
    <row r="580" spans="1:9" x14ac:dyDescent="0.2">
      <c r="A580" s="12">
        <v>2012</v>
      </c>
      <c r="B580" s="12" t="s">
        <v>904</v>
      </c>
      <c r="C580" s="13">
        <v>403</v>
      </c>
      <c r="D580" s="13" t="s">
        <v>917</v>
      </c>
      <c r="E580" s="12" t="s">
        <v>1174</v>
      </c>
      <c r="F580" s="12" t="s">
        <v>19</v>
      </c>
      <c r="G580" s="12" t="s">
        <v>18</v>
      </c>
      <c r="H580" s="14">
        <v>160</v>
      </c>
      <c r="I580" s="15">
        <v>53.3333333333333</v>
      </c>
    </row>
    <row r="581" spans="1:9" x14ac:dyDescent="0.2">
      <c r="A581" s="12">
        <v>2012</v>
      </c>
      <c r="B581" s="12" t="s">
        <v>904</v>
      </c>
      <c r="C581" s="13">
        <v>403</v>
      </c>
      <c r="D581" s="13" t="s">
        <v>917</v>
      </c>
      <c r="E581" s="12" t="s">
        <v>1175</v>
      </c>
      <c r="F581" s="12" t="s">
        <v>15</v>
      </c>
      <c r="G581" s="12" t="s">
        <v>18</v>
      </c>
      <c r="H581" s="14" t="s">
        <v>47</v>
      </c>
      <c r="I581" s="15" t="s">
        <v>47</v>
      </c>
    </row>
    <row r="582" spans="1:9" x14ac:dyDescent="0.2">
      <c r="A582" s="12">
        <v>2012</v>
      </c>
      <c r="B582" s="12" t="s">
        <v>904</v>
      </c>
      <c r="C582" s="13">
        <v>403</v>
      </c>
      <c r="D582" s="13" t="s">
        <v>917</v>
      </c>
      <c r="E582" s="12" t="s">
        <v>1175</v>
      </c>
      <c r="F582" s="12" t="s">
        <v>19</v>
      </c>
      <c r="G582" s="12" t="s">
        <v>18</v>
      </c>
      <c r="H582" s="14">
        <v>43</v>
      </c>
      <c r="I582" s="15">
        <v>59.7222222222222</v>
      </c>
    </row>
    <row r="583" spans="1:9" x14ac:dyDescent="0.2">
      <c r="A583" s="12">
        <v>2012</v>
      </c>
      <c r="B583" s="12" t="s">
        <v>904</v>
      </c>
      <c r="C583" s="13">
        <v>501</v>
      </c>
      <c r="D583" s="13" t="s">
        <v>759</v>
      </c>
      <c r="E583" s="12" t="s">
        <v>1171</v>
      </c>
      <c r="F583" s="12" t="s">
        <v>15</v>
      </c>
      <c r="G583" s="12" t="s">
        <v>18</v>
      </c>
      <c r="H583" s="14" t="s">
        <v>1176</v>
      </c>
      <c r="I583" s="15" t="s">
        <v>1176</v>
      </c>
    </row>
    <row r="584" spans="1:9" x14ac:dyDescent="0.2">
      <c r="A584" s="12">
        <v>2012</v>
      </c>
      <c r="B584" s="12" t="s">
        <v>904</v>
      </c>
      <c r="C584" s="13">
        <v>501</v>
      </c>
      <c r="D584" s="13" t="s">
        <v>759</v>
      </c>
      <c r="E584" s="12" t="s">
        <v>1171</v>
      </c>
      <c r="F584" s="12" t="s">
        <v>19</v>
      </c>
      <c r="G584" s="12" t="s">
        <v>18</v>
      </c>
      <c r="H584" s="14" t="s">
        <v>1176</v>
      </c>
      <c r="I584" s="15" t="s">
        <v>1176</v>
      </c>
    </row>
    <row r="585" spans="1:9" x14ac:dyDescent="0.2">
      <c r="A585" s="12">
        <v>2012</v>
      </c>
      <c r="B585" s="12" t="s">
        <v>904</v>
      </c>
      <c r="C585" s="13">
        <v>501</v>
      </c>
      <c r="D585" s="13" t="s">
        <v>759</v>
      </c>
      <c r="E585" s="12" t="s">
        <v>1172</v>
      </c>
      <c r="F585" s="12" t="s">
        <v>15</v>
      </c>
      <c r="G585" s="12" t="s">
        <v>18</v>
      </c>
      <c r="H585" s="14" t="s">
        <v>1176</v>
      </c>
      <c r="I585" s="15" t="s">
        <v>1176</v>
      </c>
    </row>
    <row r="586" spans="1:9" x14ac:dyDescent="0.2">
      <c r="A586" s="12">
        <v>2012</v>
      </c>
      <c r="B586" s="12" t="s">
        <v>904</v>
      </c>
      <c r="C586" s="13">
        <v>501</v>
      </c>
      <c r="D586" s="13" t="s">
        <v>759</v>
      </c>
      <c r="E586" s="12" t="s">
        <v>1172</v>
      </c>
      <c r="F586" s="12" t="s">
        <v>19</v>
      </c>
      <c r="G586" s="12" t="s">
        <v>18</v>
      </c>
      <c r="H586" s="14" t="s">
        <v>1176</v>
      </c>
      <c r="I586" s="15" t="s">
        <v>1176</v>
      </c>
    </row>
    <row r="587" spans="1:9" x14ac:dyDescent="0.2">
      <c r="A587" s="12">
        <v>2012</v>
      </c>
      <c r="B587" s="12" t="s">
        <v>904</v>
      </c>
      <c r="C587" s="13">
        <v>501</v>
      </c>
      <c r="D587" s="13" t="s">
        <v>759</v>
      </c>
      <c r="E587" s="12" t="s">
        <v>1173</v>
      </c>
      <c r="F587" s="12" t="s">
        <v>15</v>
      </c>
      <c r="G587" s="12" t="s">
        <v>18</v>
      </c>
      <c r="H587" s="14" t="s">
        <v>1176</v>
      </c>
      <c r="I587" s="15" t="s">
        <v>1176</v>
      </c>
    </row>
    <row r="588" spans="1:9" x14ac:dyDescent="0.2">
      <c r="A588" s="12">
        <v>2012</v>
      </c>
      <c r="B588" s="12" t="s">
        <v>904</v>
      </c>
      <c r="C588" s="13">
        <v>501</v>
      </c>
      <c r="D588" s="13" t="s">
        <v>759</v>
      </c>
      <c r="E588" s="12" t="s">
        <v>1173</v>
      </c>
      <c r="F588" s="12" t="s">
        <v>19</v>
      </c>
      <c r="G588" s="12" t="s">
        <v>18</v>
      </c>
      <c r="H588" s="14" t="s">
        <v>1176</v>
      </c>
      <c r="I588" s="15" t="s">
        <v>1176</v>
      </c>
    </row>
    <row r="589" spans="1:9" x14ac:dyDescent="0.2">
      <c r="A589" s="12">
        <v>2012</v>
      </c>
      <c r="B589" s="12" t="s">
        <v>904</v>
      </c>
      <c r="C589" s="13">
        <v>501</v>
      </c>
      <c r="D589" s="13" t="s">
        <v>759</v>
      </c>
      <c r="E589" s="12" t="s">
        <v>1174</v>
      </c>
      <c r="F589" s="12" t="s">
        <v>15</v>
      </c>
      <c r="G589" s="12" t="s">
        <v>18</v>
      </c>
      <c r="H589" s="14">
        <v>31</v>
      </c>
      <c r="I589" s="15">
        <v>31.958762886597899</v>
      </c>
    </row>
    <row r="590" spans="1:9" x14ac:dyDescent="0.2">
      <c r="A590" s="12">
        <v>2012</v>
      </c>
      <c r="B590" s="12" t="s">
        <v>904</v>
      </c>
      <c r="C590" s="13">
        <v>501</v>
      </c>
      <c r="D590" s="13" t="s">
        <v>759</v>
      </c>
      <c r="E590" s="12" t="s">
        <v>1174</v>
      </c>
      <c r="F590" s="12" t="s">
        <v>19</v>
      </c>
      <c r="G590" s="12" t="s">
        <v>18</v>
      </c>
      <c r="H590" s="14">
        <v>90</v>
      </c>
      <c r="I590" s="15">
        <v>63.829787234042598</v>
      </c>
    </row>
    <row r="591" spans="1:9" x14ac:dyDescent="0.2">
      <c r="A591" s="12">
        <v>2012</v>
      </c>
      <c r="B591" s="12" t="s">
        <v>904</v>
      </c>
      <c r="C591" s="13">
        <v>501</v>
      </c>
      <c r="D591" s="13" t="s">
        <v>759</v>
      </c>
      <c r="E591" s="12" t="s">
        <v>1175</v>
      </c>
      <c r="F591" s="12" t="s">
        <v>15</v>
      </c>
      <c r="G591" s="12" t="s">
        <v>18</v>
      </c>
      <c r="H591" s="14">
        <v>9</v>
      </c>
      <c r="I591" s="15">
        <v>36</v>
      </c>
    </row>
    <row r="592" spans="1:9" x14ac:dyDescent="0.2">
      <c r="A592" s="12">
        <v>2012</v>
      </c>
      <c r="B592" s="12" t="s">
        <v>904</v>
      </c>
      <c r="C592" s="13">
        <v>501</v>
      </c>
      <c r="D592" s="13" t="s">
        <v>759</v>
      </c>
      <c r="E592" s="12" t="s">
        <v>1175</v>
      </c>
      <c r="F592" s="12" t="s">
        <v>19</v>
      </c>
      <c r="G592" s="12" t="s">
        <v>18</v>
      </c>
      <c r="H592" s="14" t="s">
        <v>47</v>
      </c>
      <c r="I592" s="15" t="s">
        <v>47</v>
      </c>
    </row>
    <row r="593" spans="1:9" x14ac:dyDescent="0.2">
      <c r="A593" s="12">
        <v>2012</v>
      </c>
      <c r="B593" s="12" t="s">
        <v>904</v>
      </c>
      <c r="C593" s="13">
        <v>502</v>
      </c>
      <c r="D593" s="13" t="s">
        <v>918</v>
      </c>
      <c r="E593" s="12" t="s">
        <v>1171</v>
      </c>
      <c r="F593" s="12" t="s">
        <v>15</v>
      </c>
      <c r="G593" s="12" t="s">
        <v>18</v>
      </c>
      <c r="H593" s="14" t="s">
        <v>1176</v>
      </c>
      <c r="I593" s="15" t="s">
        <v>1176</v>
      </c>
    </row>
    <row r="594" spans="1:9" x14ac:dyDescent="0.2">
      <c r="A594" s="12">
        <v>2012</v>
      </c>
      <c r="B594" s="12" t="s">
        <v>904</v>
      </c>
      <c r="C594" s="13">
        <v>502</v>
      </c>
      <c r="D594" s="13" t="s">
        <v>918</v>
      </c>
      <c r="E594" s="12" t="s">
        <v>1171</v>
      </c>
      <c r="F594" s="12" t="s">
        <v>19</v>
      </c>
      <c r="G594" s="12" t="s">
        <v>18</v>
      </c>
      <c r="H594" s="14" t="s">
        <v>1176</v>
      </c>
      <c r="I594" s="15" t="s">
        <v>1176</v>
      </c>
    </row>
    <row r="595" spans="1:9" x14ac:dyDescent="0.2">
      <c r="A595" s="12">
        <v>2012</v>
      </c>
      <c r="B595" s="12" t="s">
        <v>904</v>
      </c>
      <c r="C595" s="13">
        <v>502</v>
      </c>
      <c r="D595" s="13" t="s">
        <v>918</v>
      </c>
      <c r="E595" s="12" t="s">
        <v>1172</v>
      </c>
      <c r="F595" s="12" t="s">
        <v>15</v>
      </c>
      <c r="G595" s="12" t="s">
        <v>18</v>
      </c>
      <c r="H595" s="14" t="s">
        <v>1176</v>
      </c>
      <c r="I595" s="15" t="s">
        <v>1176</v>
      </c>
    </row>
    <row r="596" spans="1:9" x14ac:dyDescent="0.2">
      <c r="A596" s="12">
        <v>2012</v>
      </c>
      <c r="B596" s="12" t="s">
        <v>904</v>
      </c>
      <c r="C596" s="13">
        <v>502</v>
      </c>
      <c r="D596" s="13" t="s">
        <v>918</v>
      </c>
      <c r="E596" s="12" t="s">
        <v>1172</v>
      </c>
      <c r="F596" s="12" t="s">
        <v>19</v>
      </c>
      <c r="G596" s="12" t="s">
        <v>18</v>
      </c>
      <c r="H596" s="14" t="s">
        <v>1176</v>
      </c>
      <c r="I596" s="15" t="s">
        <v>1176</v>
      </c>
    </row>
    <row r="597" spans="1:9" x14ac:dyDescent="0.2">
      <c r="A597" s="12">
        <v>2012</v>
      </c>
      <c r="B597" s="12" t="s">
        <v>904</v>
      </c>
      <c r="C597" s="13">
        <v>502</v>
      </c>
      <c r="D597" s="13" t="s">
        <v>918</v>
      </c>
      <c r="E597" s="12" t="s">
        <v>1173</v>
      </c>
      <c r="F597" s="12" t="s">
        <v>15</v>
      </c>
      <c r="G597" s="12" t="s">
        <v>18</v>
      </c>
      <c r="H597" s="14">
        <v>35</v>
      </c>
      <c r="I597" s="15">
        <v>29.1666666666667</v>
      </c>
    </row>
    <row r="598" spans="1:9" x14ac:dyDescent="0.2">
      <c r="A598" s="12">
        <v>2012</v>
      </c>
      <c r="B598" s="12" t="s">
        <v>904</v>
      </c>
      <c r="C598" s="13">
        <v>502</v>
      </c>
      <c r="D598" s="13" t="s">
        <v>918</v>
      </c>
      <c r="E598" s="12" t="s">
        <v>1173</v>
      </c>
      <c r="F598" s="12" t="s">
        <v>19</v>
      </c>
      <c r="G598" s="12" t="s">
        <v>18</v>
      </c>
      <c r="H598" s="14">
        <v>275</v>
      </c>
      <c r="I598" s="15">
        <v>56.818181818181799</v>
      </c>
    </row>
    <row r="599" spans="1:9" x14ac:dyDescent="0.2">
      <c r="A599" s="12">
        <v>2012</v>
      </c>
      <c r="B599" s="12" t="s">
        <v>904</v>
      </c>
      <c r="C599" s="13">
        <v>502</v>
      </c>
      <c r="D599" s="13" t="s">
        <v>918</v>
      </c>
      <c r="E599" s="12" t="s">
        <v>1174</v>
      </c>
      <c r="F599" s="12" t="s">
        <v>15</v>
      </c>
      <c r="G599" s="12" t="s">
        <v>18</v>
      </c>
      <c r="H599" s="14">
        <v>5</v>
      </c>
      <c r="I599" s="15">
        <v>22.727272727272702</v>
      </c>
    </row>
    <row r="600" spans="1:9" x14ac:dyDescent="0.2">
      <c r="A600" s="12">
        <v>2012</v>
      </c>
      <c r="B600" s="12" t="s">
        <v>904</v>
      </c>
      <c r="C600" s="13">
        <v>502</v>
      </c>
      <c r="D600" s="13" t="s">
        <v>918</v>
      </c>
      <c r="E600" s="12" t="s">
        <v>1174</v>
      </c>
      <c r="F600" s="12" t="s">
        <v>19</v>
      </c>
      <c r="G600" s="12" t="s">
        <v>18</v>
      </c>
      <c r="H600" s="14">
        <v>44</v>
      </c>
      <c r="I600" s="15">
        <v>51.764705882352899</v>
      </c>
    </row>
    <row r="601" spans="1:9" x14ac:dyDescent="0.2">
      <c r="A601" s="12">
        <v>2012</v>
      </c>
      <c r="B601" s="12" t="s">
        <v>904</v>
      </c>
      <c r="C601" s="13">
        <v>502</v>
      </c>
      <c r="D601" s="13" t="s">
        <v>918</v>
      </c>
      <c r="E601" s="12" t="s">
        <v>1175</v>
      </c>
      <c r="F601" s="12" t="s">
        <v>15</v>
      </c>
      <c r="G601" s="12" t="s">
        <v>18</v>
      </c>
      <c r="H601" s="14">
        <v>13</v>
      </c>
      <c r="I601" s="15">
        <v>21.311475409836099</v>
      </c>
    </row>
    <row r="602" spans="1:9" x14ac:dyDescent="0.2">
      <c r="A602" s="12">
        <v>2012</v>
      </c>
      <c r="B602" s="12" t="s">
        <v>904</v>
      </c>
      <c r="C602" s="13">
        <v>502</v>
      </c>
      <c r="D602" s="13" t="s">
        <v>918</v>
      </c>
      <c r="E602" s="12" t="s">
        <v>1175</v>
      </c>
      <c r="F602" s="12" t="s">
        <v>19</v>
      </c>
      <c r="G602" s="12" t="s">
        <v>18</v>
      </c>
      <c r="H602" s="14">
        <v>23</v>
      </c>
      <c r="I602" s="15">
        <v>29.870129870129901</v>
      </c>
    </row>
    <row r="603" spans="1:9" x14ac:dyDescent="0.2">
      <c r="A603" s="12">
        <v>2012</v>
      </c>
      <c r="B603" s="12" t="s">
        <v>904</v>
      </c>
      <c r="C603" s="13">
        <v>503</v>
      </c>
      <c r="D603" s="13" t="s">
        <v>919</v>
      </c>
      <c r="E603" s="12" t="s">
        <v>1171</v>
      </c>
      <c r="F603" s="12" t="s">
        <v>15</v>
      </c>
      <c r="G603" s="12" t="s">
        <v>18</v>
      </c>
      <c r="H603" s="14" t="s">
        <v>1176</v>
      </c>
      <c r="I603" s="15" t="s">
        <v>1176</v>
      </c>
    </row>
    <row r="604" spans="1:9" x14ac:dyDescent="0.2">
      <c r="A604" s="12">
        <v>2012</v>
      </c>
      <c r="B604" s="12" t="s">
        <v>904</v>
      </c>
      <c r="C604" s="13">
        <v>503</v>
      </c>
      <c r="D604" s="13" t="s">
        <v>919</v>
      </c>
      <c r="E604" s="12" t="s">
        <v>1171</v>
      </c>
      <c r="F604" s="12" t="s">
        <v>19</v>
      </c>
      <c r="G604" s="12" t="s">
        <v>18</v>
      </c>
      <c r="H604" s="14" t="s">
        <v>1176</v>
      </c>
      <c r="I604" s="15" t="s">
        <v>1176</v>
      </c>
    </row>
    <row r="605" spans="1:9" x14ac:dyDescent="0.2">
      <c r="A605" s="12">
        <v>2012</v>
      </c>
      <c r="B605" s="12" t="s">
        <v>904</v>
      </c>
      <c r="C605" s="13">
        <v>503</v>
      </c>
      <c r="D605" s="13" t="s">
        <v>919</v>
      </c>
      <c r="E605" s="12" t="s">
        <v>1172</v>
      </c>
      <c r="F605" s="12" t="s">
        <v>15</v>
      </c>
      <c r="G605" s="12" t="s">
        <v>18</v>
      </c>
      <c r="H605" s="14" t="s">
        <v>1176</v>
      </c>
      <c r="I605" s="15" t="s">
        <v>1176</v>
      </c>
    </row>
    <row r="606" spans="1:9" x14ac:dyDescent="0.2">
      <c r="A606" s="12">
        <v>2012</v>
      </c>
      <c r="B606" s="12" t="s">
        <v>904</v>
      </c>
      <c r="C606" s="13">
        <v>503</v>
      </c>
      <c r="D606" s="13" t="s">
        <v>919</v>
      </c>
      <c r="E606" s="12" t="s">
        <v>1172</v>
      </c>
      <c r="F606" s="12" t="s">
        <v>19</v>
      </c>
      <c r="G606" s="12" t="s">
        <v>18</v>
      </c>
      <c r="H606" s="14" t="s">
        <v>1176</v>
      </c>
      <c r="I606" s="15" t="s">
        <v>1176</v>
      </c>
    </row>
    <row r="607" spans="1:9" x14ac:dyDescent="0.2">
      <c r="A607" s="12">
        <v>2012</v>
      </c>
      <c r="B607" s="12" t="s">
        <v>904</v>
      </c>
      <c r="C607" s="13">
        <v>503</v>
      </c>
      <c r="D607" s="13" t="s">
        <v>919</v>
      </c>
      <c r="E607" s="12" t="s">
        <v>1173</v>
      </c>
      <c r="F607" s="12" t="s">
        <v>15</v>
      </c>
      <c r="G607" s="12" t="s">
        <v>18</v>
      </c>
      <c r="H607" s="14">
        <v>15</v>
      </c>
      <c r="I607" s="15">
        <v>17.8571428571429</v>
      </c>
    </row>
    <row r="608" spans="1:9" x14ac:dyDescent="0.2">
      <c r="A608" s="12">
        <v>2012</v>
      </c>
      <c r="B608" s="12" t="s">
        <v>904</v>
      </c>
      <c r="C608" s="13">
        <v>503</v>
      </c>
      <c r="D608" s="13" t="s">
        <v>919</v>
      </c>
      <c r="E608" s="12" t="s">
        <v>1173</v>
      </c>
      <c r="F608" s="12" t="s">
        <v>19</v>
      </c>
      <c r="G608" s="12" t="s">
        <v>18</v>
      </c>
      <c r="H608" s="14">
        <v>207</v>
      </c>
      <c r="I608" s="15">
        <v>44.708423326133897</v>
      </c>
    </row>
    <row r="609" spans="1:9" x14ac:dyDescent="0.2">
      <c r="A609" s="12">
        <v>2012</v>
      </c>
      <c r="B609" s="12" t="s">
        <v>904</v>
      </c>
      <c r="C609" s="13">
        <v>503</v>
      </c>
      <c r="D609" s="13" t="s">
        <v>919</v>
      </c>
      <c r="E609" s="12" t="s">
        <v>1174</v>
      </c>
      <c r="F609" s="12" t="s">
        <v>15</v>
      </c>
      <c r="G609" s="12" t="s">
        <v>18</v>
      </c>
      <c r="H609" s="14">
        <v>6</v>
      </c>
      <c r="I609" s="15">
        <v>33.3333333333333</v>
      </c>
    </row>
    <row r="610" spans="1:9" x14ac:dyDescent="0.2">
      <c r="A610" s="12">
        <v>2012</v>
      </c>
      <c r="B610" s="12" t="s">
        <v>904</v>
      </c>
      <c r="C610" s="13">
        <v>503</v>
      </c>
      <c r="D610" s="13" t="s">
        <v>919</v>
      </c>
      <c r="E610" s="12" t="s">
        <v>1174</v>
      </c>
      <c r="F610" s="12" t="s">
        <v>19</v>
      </c>
      <c r="G610" s="12" t="s">
        <v>18</v>
      </c>
      <c r="H610" s="14">
        <v>94</v>
      </c>
      <c r="I610" s="15">
        <v>50</v>
      </c>
    </row>
    <row r="611" spans="1:9" x14ac:dyDescent="0.2">
      <c r="A611" s="12">
        <v>2012</v>
      </c>
      <c r="B611" s="12" t="s">
        <v>904</v>
      </c>
      <c r="C611" s="13">
        <v>503</v>
      </c>
      <c r="D611" s="13" t="s">
        <v>919</v>
      </c>
      <c r="E611" s="12" t="s">
        <v>1175</v>
      </c>
      <c r="F611" s="12" t="s">
        <v>15</v>
      </c>
      <c r="G611" s="12" t="s">
        <v>18</v>
      </c>
      <c r="H611" s="14" t="s">
        <v>467</v>
      </c>
      <c r="I611" s="15" t="s">
        <v>29</v>
      </c>
    </row>
    <row r="612" spans="1:9" x14ac:dyDescent="0.2">
      <c r="A612" s="12">
        <v>2012</v>
      </c>
      <c r="B612" s="12" t="s">
        <v>904</v>
      </c>
      <c r="C612" s="13">
        <v>503</v>
      </c>
      <c r="D612" s="13" t="s">
        <v>919</v>
      </c>
      <c r="E612" s="12" t="s">
        <v>1175</v>
      </c>
      <c r="F612" s="12" t="s">
        <v>19</v>
      </c>
      <c r="G612" s="12" t="s">
        <v>18</v>
      </c>
      <c r="H612" s="14">
        <v>53</v>
      </c>
      <c r="I612" s="15">
        <v>56.3829787234042</v>
      </c>
    </row>
    <row r="613" spans="1:9" x14ac:dyDescent="0.2">
      <c r="A613" s="12">
        <v>2012</v>
      </c>
      <c r="B613" s="12" t="s">
        <v>904</v>
      </c>
      <c r="C613" s="13">
        <v>504</v>
      </c>
      <c r="D613" s="13" t="s">
        <v>920</v>
      </c>
      <c r="E613" s="12" t="s">
        <v>1171</v>
      </c>
      <c r="F613" s="12" t="s">
        <v>15</v>
      </c>
      <c r="G613" s="12" t="s">
        <v>18</v>
      </c>
      <c r="H613" s="14" t="s">
        <v>1176</v>
      </c>
      <c r="I613" s="15" t="s">
        <v>1176</v>
      </c>
    </row>
    <row r="614" spans="1:9" x14ac:dyDescent="0.2">
      <c r="A614" s="12">
        <v>2012</v>
      </c>
      <c r="B614" s="12" t="s">
        <v>904</v>
      </c>
      <c r="C614" s="13">
        <v>504</v>
      </c>
      <c r="D614" s="13" t="s">
        <v>920</v>
      </c>
      <c r="E614" s="12" t="s">
        <v>1171</v>
      </c>
      <c r="F614" s="12" t="s">
        <v>19</v>
      </c>
      <c r="G614" s="12" t="s">
        <v>18</v>
      </c>
      <c r="H614" s="14" t="s">
        <v>1176</v>
      </c>
      <c r="I614" s="15" t="s">
        <v>1176</v>
      </c>
    </row>
    <row r="615" spans="1:9" x14ac:dyDescent="0.2">
      <c r="A615" s="12">
        <v>2012</v>
      </c>
      <c r="B615" s="12" t="s">
        <v>904</v>
      </c>
      <c r="C615" s="13">
        <v>504</v>
      </c>
      <c r="D615" s="13" t="s">
        <v>920</v>
      </c>
      <c r="E615" s="12" t="s">
        <v>1172</v>
      </c>
      <c r="F615" s="12" t="s">
        <v>15</v>
      </c>
      <c r="G615" s="12" t="s">
        <v>18</v>
      </c>
      <c r="H615" s="14" t="s">
        <v>1176</v>
      </c>
      <c r="I615" s="15" t="s">
        <v>1176</v>
      </c>
    </row>
    <row r="616" spans="1:9" x14ac:dyDescent="0.2">
      <c r="A616" s="12">
        <v>2012</v>
      </c>
      <c r="B616" s="12" t="s">
        <v>904</v>
      </c>
      <c r="C616" s="13">
        <v>504</v>
      </c>
      <c r="D616" s="13" t="s">
        <v>920</v>
      </c>
      <c r="E616" s="12" t="s">
        <v>1172</v>
      </c>
      <c r="F616" s="12" t="s">
        <v>19</v>
      </c>
      <c r="G616" s="12" t="s">
        <v>18</v>
      </c>
      <c r="H616" s="14" t="s">
        <v>1176</v>
      </c>
      <c r="I616" s="15" t="s">
        <v>1176</v>
      </c>
    </row>
    <row r="617" spans="1:9" x14ac:dyDescent="0.2">
      <c r="A617" s="12">
        <v>2012</v>
      </c>
      <c r="B617" s="12" t="s">
        <v>904</v>
      </c>
      <c r="C617" s="13">
        <v>504</v>
      </c>
      <c r="D617" s="13" t="s">
        <v>920</v>
      </c>
      <c r="E617" s="12" t="s">
        <v>1173</v>
      </c>
      <c r="F617" s="12" t="s">
        <v>15</v>
      </c>
      <c r="G617" s="12" t="s">
        <v>18</v>
      </c>
      <c r="H617" s="14" t="s">
        <v>1176</v>
      </c>
      <c r="I617" s="15" t="s">
        <v>1176</v>
      </c>
    </row>
    <row r="618" spans="1:9" x14ac:dyDescent="0.2">
      <c r="A618" s="12">
        <v>2012</v>
      </c>
      <c r="B618" s="12" t="s">
        <v>904</v>
      </c>
      <c r="C618" s="13">
        <v>504</v>
      </c>
      <c r="D618" s="13" t="s">
        <v>920</v>
      </c>
      <c r="E618" s="12" t="s">
        <v>1173</v>
      </c>
      <c r="F618" s="12" t="s">
        <v>19</v>
      </c>
      <c r="G618" s="12" t="s">
        <v>18</v>
      </c>
      <c r="H618" s="14" t="s">
        <v>1176</v>
      </c>
      <c r="I618" s="15" t="s">
        <v>1176</v>
      </c>
    </row>
    <row r="619" spans="1:9" x14ac:dyDescent="0.2">
      <c r="A619" s="12">
        <v>2012</v>
      </c>
      <c r="B619" s="12" t="s">
        <v>904</v>
      </c>
      <c r="C619" s="13">
        <v>504</v>
      </c>
      <c r="D619" s="13" t="s">
        <v>920</v>
      </c>
      <c r="E619" s="12" t="s">
        <v>1174</v>
      </c>
      <c r="F619" s="12" t="s">
        <v>15</v>
      </c>
      <c r="G619" s="12" t="s">
        <v>18</v>
      </c>
      <c r="H619" s="14" t="s">
        <v>1176</v>
      </c>
      <c r="I619" s="15" t="s">
        <v>1176</v>
      </c>
    </row>
    <row r="620" spans="1:9" x14ac:dyDescent="0.2">
      <c r="A620" s="12">
        <v>2012</v>
      </c>
      <c r="B620" s="12" t="s">
        <v>904</v>
      </c>
      <c r="C620" s="13">
        <v>504</v>
      </c>
      <c r="D620" s="13" t="s">
        <v>920</v>
      </c>
      <c r="E620" s="12" t="s">
        <v>1174</v>
      </c>
      <c r="F620" s="12" t="s">
        <v>19</v>
      </c>
      <c r="G620" s="12" t="s">
        <v>18</v>
      </c>
      <c r="H620" s="14" t="s">
        <v>1176</v>
      </c>
      <c r="I620" s="15" t="s">
        <v>1176</v>
      </c>
    </row>
    <row r="621" spans="1:9" x14ac:dyDescent="0.2">
      <c r="A621" s="12">
        <v>2012</v>
      </c>
      <c r="B621" s="12" t="s">
        <v>904</v>
      </c>
      <c r="C621" s="13">
        <v>504</v>
      </c>
      <c r="D621" s="13" t="s">
        <v>920</v>
      </c>
      <c r="E621" s="12" t="s">
        <v>1175</v>
      </c>
      <c r="F621" s="12" t="s">
        <v>15</v>
      </c>
      <c r="G621" s="12" t="s">
        <v>18</v>
      </c>
      <c r="H621" s="14">
        <v>22</v>
      </c>
      <c r="I621" s="15">
        <v>17.886178861788601</v>
      </c>
    </row>
    <row r="622" spans="1:9" x14ac:dyDescent="0.2">
      <c r="A622" s="12">
        <v>2012</v>
      </c>
      <c r="B622" s="12" t="s">
        <v>904</v>
      </c>
      <c r="C622" s="13">
        <v>504</v>
      </c>
      <c r="D622" s="13" t="s">
        <v>920</v>
      </c>
      <c r="E622" s="12" t="s">
        <v>1175</v>
      </c>
      <c r="F622" s="12" t="s">
        <v>19</v>
      </c>
      <c r="G622" s="12" t="s">
        <v>18</v>
      </c>
      <c r="H622" s="14">
        <v>36</v>
      </c>
      <c r="I622" s="15">
        <v>60</v>
      </c>
    </row>
    <row r="623" spans="1:9" x14ac:dyDescent="0.2">
      <c r="A623" s="12">
        <v>2012</v>
      </c>
      <c r="B623" s="12" t="s">
        <v>904</v>
      </c>
      <c r="C623" s="13">
        <v>505</v>
      </c>
      <c r="D623" s="13" t="s">
        <v>832</v>
      </c>
      <c r="E623" s="12" t="s">
        <v>1171</v>
      </c>
      <c r="F623" s="12" t="s">
        <v>15</v>
      </c>
      <c r="G623" s="12" t="s">
        <v>18</v>
      </c>
      <c r="H623" s="14">
        <v>232</v>
      </c>
      <c r="I623" s="15">
        <v>29.974160206718299</v>
      </c>
    </row>
    <row r="624" spans="1:9" x14ac:dyDescent="0.2">
      <c r="A624" s="12">
        <v>2012</v>
      </c>
      <c r="B624" s="12" t="s">
        <v>904</v>
      </c>
      <c r="C624" s="13">
        <v>505</v>
      </c>
      <c r="D624" s="13" t="s">
        <v>832</v>
      </c>
      <c r="E624" s="12" t="s">
        <v>1171</v>
      </c>
      <c r="F624" s="12" t="s">
        <v>19</v>
      </c>
      <c r="G624" s="12" t="s">
        <v>18</v>
      </c>
      <c r="H624" s="14">
        <v>11199</v>
      </c>
      <c r="I624" s="15">
        <v>52.940342252056297</v>
      </c>
    </row>
    <row r="625" spans="1:9" x14ac:dyDescent="0.2">
      <c r="A625" s="12">
        <v>2012</v>
      </c>
      <c r="B625" s="12" t="s">
        <v>904</v>
      </c>
      <c r="C625" s="13">
        <v>505</v>
      </c>
      <c r="D625" s="13" t="s">
        <v>832</v>
      </c>
      <c r="E625" s="12" t="s">
        <v>1172</v>
      </c>
      <c r="F625" s="12" t="s">
        <v>15</v>
      </c>
      <c r="G625" s="12" t="s">
        <v>18</v>
      </c>
      <c r="H625" s="14" t="s">
        <v>47</v>
      </c>
      <c r="I625" s="15" t="s">
        <v>47</v>
      </c>
    </row>
    <row r="626" spans="1:9" x14ac:dyDescent="0.2">
      <c r="A626" s="12">
        <v>2012</v>
      </c>
      <c r="B626" s="12" t="s">
        <v>904</v>
      </c>
      <c r="C626" s="13">
        <v>505</v>
      </c>
      <c r="D626" s="13" t="s">
        <v>832</v>
      </c>
      <c r="E626" s="12" t="s">
        <v>1172</v>
      </c>
      <c r="F626" s="12" t="s">
        <v>19</v>
      </c>
      <c r="G626" s="12" t="s">
        <v>18</v>
      </c>
      <c r="H626" s="14">
        <v>95</v>
      </c>
      <c r="I626" s="15">
        <v>44.811320754717002</v>
      </c>
    </row>
    <row r="627" spans="1:9" x14ac:dyDescent="0.2">
      <c r="A627" s="12">
        <v>2012</v>
      </c>
      <c r="B627" s="12" t="s">
        <v>904</v>
      </c>
      <c r="C627" s="13">
        <v>505</v>
      </c>
      <c r="D627" s="13" t="s">
        <v>832</v>
      </c>
      <c r="E627" s="12" t="s">
        <v>1173</v>
      </c>
      <c r="F627" s="12" t="s">
        <v>15</v>
      </c>
      <c r="G627" s="12" t="s">
        <v>18</v>
      </c>
      <c r="H627" s="14" t="s">
        <v>1176</v>
      </c>
      <c r="I627" s="15" t="s">
        <v>1176</v>
      </c>
    </row>
    <row r="628" spans="1:9" x14ac:dyDescent="0.2">
      <c r="A628" s="12">
        <v>2012</v>
      </c>
      <c r="B628" s="12" t="s">
        <v>904</v>
      </c>
      <c r="C628" s="13">
        <v>505</v>
      </c>
      <c r="D628" s="13" t="s">
        <v>832</v>
      </c>
      <c r="E628" s="12" t="s">
        <v>1173</v>
      </c>
      <c r="F628" s="12" t="s">
        <v>19</v>
      </c>
      <c r="G628" s="12" t="s">
        <v>18</v>
      </c>
      <c r="H628" s="14" t="s">
        <v>1176</v>
      </c>
      <c r="I628" s="15" t="s">
        <v>1176</v>
      </c>
    </row>
    <row r="629" spans="1:9" x14ac:dyDescent="0.2">
      <c r="A629" s="12">
        <v>2012</v>
      </c>
      <c r="B629" s="12" t="s">
        <v>904</v>
      </c>
      <c r="C629" s="13">
        <v>505</v>
      </c>
      <c r="D629" s="13" t="s">
        <v>832</v>
      </c>
      <c r="E629" s="12" t="s">
        <v>1174</v>
      </c>
      <c r="F629" s="12" t="s">
        <v>15</v>
      </c>
      <c r="G629" s="12" t="s">
        <v>18</v>
      </c>
      <c r="H629" s="14" t="s">
        <v>1176</v>
      </c>
      <c r="I629" s="15" t="s">
        <v>1176</v>
      </c>
    </row>
    <row r="630" spans="1:9" x14ac:dyDescent="0.2">
      <c r="A630" s="12">
        <v>2012</v>
      </c>
      <c r="B630" s="12" t="s">
        <v>904</v>
      </c>
      <c r="C630" s="13">
        <v>505</v>
      </c>
      <c r="D630" s="13" t="s">
        <v>832</v>
      </c>
      <c r="E630" s="12" t="s">
        <v>1174</v>
      </c>
      <c r="F630" s="12" t="s">
        <v>19</v>
      </c>
      <c r="G630" s="12" t="s">
        <v>18</v>
      </c>
      <c r="H630" s="14" t="s">
        <v>1176</v>
      </c>
      <c r="I630" s="15" t="s">
        <v>1176</v>
      </c>
    </row>
    <row r="631" spans="1:9" x14ac:dyDescent="0.2">
      <c r="A631" s="12">
        <v>2012</v>
      </c>
      <c r="B631" s="12" t="s">
        <v>904</v>
      </c>
      <c r="C631" s="13">
        <v>505</v>
      </c>
      <c r="D631" s="13" t="s">
        <v>832</v>
      </c>
      <c r="E631" s="12" t="s">
        <v>1175</v>
      </c>
      <c r="F631" s="12" t="s">
        <v>15</v>
      </c>
      <c r="G631" s="12" t="s">
        <v>18</v>
      </c>
      <c r="H631" s="14" t="s">
        <v>1176</v>
      </c>
      <c r="I631" s="15" t="s">
        <v>1176</v>
      </c>
    </row>
    <row r="632" spans="1:9" x14ac:dyDescent="0.2">
      <c r="A632" s="12">
        <v>2012</v>
      </c>
      <c r="B632" s="12" t="s">
        <v>904</v>
      </c>
      <c r="C632" s="13">
        <v>505</v>
      </c>
      <c r="D632" s="13" t="s">
        <v>832</v>
      </c>
      <c r="E632" s="12" t="s">
        <v>1175</v>
      </c>
      <c r="F632" s="12" t="s">
        <v>19</v>
      </c>
      <c r="G632" s="12" t="s">
        <v>18</v>
      </c>
      <c r="H632" s="14" t="s">
        <v>1176</v>
      </c>
      <c r="I632" s="15" t="s">
        <v>1176</v>
      </c>
    </row>
    <row r="633" spans="1:9" x14ac:dyDescent="0.2">
      <c r="A633" s="12">
        <v>2012</v>
      </c>
      <c r="B633" s="12" t="s">
        <v>904</v>
      </c>
      <c r="C633" s="13">
        <v>506</v>
      </c>
      <c r="D633" s="13" t="s">
        <v>921</v>
      </c>
      <c r="E633" s="12" t="s">
        <v>1171</v>
      </c>
      <c r="F633" s="12" t="s">
        <v>15</v>
      </c>
      <c r="G633" s="12" t="s">
        <v>18</v>
      </c>
      <c r="H633" s="14" t="s">
        <v>1176</v>
      </c>
      <c r="I633" s="15" t="s">
        <v>1176</v>
      </c>
    </row>
    <row r="634" spans="1:9" x14ac:dyDescent="0.2">
      <c r="A634" s="12">
        <v>2012</v>
      </c>
      <c r="B634" s="12" t="s">
        <v>904</v>
      </c>
      <c r="C634" s="13">
        <v>506</v>
      </c>
      <c r="D634" s="13" t="s">
        <v>921</v>
      </c>
      <c r="E634" s="12" t="s">
        <v>1171</v>
      </c>
      <c r="F634" s="12" t="s">
        <v>19</v>
      </c>
      <c r="G634" s="12" t="s">
        <v>18</v>
      </c>
      <c r="H634" s="14" t="s">
        <v>1176</v>
      </c>
      <c r="I634" s="15" t="s">
        <v>1176</v>
      </c>
    </row>
    <row r="635" spans="1:9" x14ac:dyDescent="0.2">
      <c r="A635" s="12">
        <v>2012</v>
      </c>
      <c r="B635" s="12" t="s">
        <v>904</v>
      </c>
      <c r="C635" s="13">
        <v>506</v>
      </c>
      <c r="D635" s="13" t="s">
        <v>921</v>
      </c>
      <c r="E635" s="12" t="s">
        <v>1172</v>
      </c>
      <c r="F635" s="12" t="s">
        <v>15</v>
      </c>
      <c r="G635" s="12" t="s">
        <v>18</v>
      </c>
      <c r="H635" s="14" t="s">
        <v>1176</v>
      </c>
      <c r="I635" s="15" t="s">
        <v>1176</v>
      </c>
    </row>
    <row r="636" spans="1:9" x14ac:dyDescent="0.2">
      <c r="A636" s="12">
        <v>2012</v>
      </c>
      <c r="B636" s="12" t="s">
        <v>904</v>
      </c>
      <c r="C636" s="13">
        <v>506</v>
      </c>
      <c r="D636" s="13" t="s">
        <v>921</v>
      </c>
      <c r="E636" s="12" t="s">
        <v>1172</v>
      </c>
      <c r="F636" s="12" t="s">
        <v>19</v>
      </c>
      <c r="G636" s="12" t="s">
        <v>18</v>
      </c>
      <c r="H636" s="14" t="s">
        <v>1176</v>
      </c>
      <c r="I636" s="15" t="s">
        <v>1176</v>
      </c>
    </row>
    <row r="637" spans="1:9" x14ac:dyDescent="0.2">
      <c r="A637" s="12">
        <v>2012</v>
      </c>
      <c r="B637" s="12" t="s">
        <v>904</v>
      </c>
      <c r="C637" s="13">
        <v>506</v>
      </c>
      <c r="D637" s="13" t="s">
        <v>921</v>
      </c>
      <c r="E637" s="12" t="s">
        <v>1173</v>
      </c>
      <c r="F637" s="12" t="s">
        <v>15</v>
      </c>
      <c r="G637" s="12" t="s">
        <v>18</v>
      </c>
      <c r="H637" s="14" t="s">
        <v>1176</v>
      </c>
      <c r="I637" s="15" t="s">
        <v>1176</v>
      </c>
    </row>
    <row r="638" spans="1:9" x14ac:dyDescent="0.2">
      <c r="A638" s="12">
        <v>2012</v>
      </c>
      <c r="B638" s="12" t="s">
        <v>904</v>
      </c>
      <c r="C638" s="13">
        <v>506</v>
      </c>
      <c r="D638" s="13" t="s">
        <v>921</v>
      </c>
      <c r="E638" s="12" t="s">
        <v>1173</v>
      </c>
      <c r="F638" s="12" t="s">
        <v>19</v>
      </c>
      <c r="G638" s="12" t="s">
        <v>18</v>
      </c>
      <c r="H638" s="14" t="s">
        <v>1176</v>
      </c>
      <c r="I638" s="15" t="s">
        <v>1176</v>
      </c>
    </row>
    <row r="639" spans="1:9" x14ac:dyDescent="0.2">
      <c r="A639" s="12">
        <v>2012</v>
      </c>
      <c r="B639" s="12" t="s">
        <v>904</v>
      </c>
      <c r="C639" s="13">
        <v>506</v>
      </c>
      <c r="D639" s="13" t="s">
        <v>921</v>
      </c>
      <c r="E639" s="12" t="s">
        <v>1174</v>
      </c>
      <c r="F639" s="12" t="s">
        <v>15</v>
      </c>
      <c r="G639" s="12" t="s">
        <v>18</v>
      </c>
      <c r="H639" s="14">
        <v>42</v>
      </c>
      <c r="I639" s="15">
        <v>36.521739130434803</v>
      </c>
    </row>
    <row r="640" spans="1:9" x14ac:dyDescent="0.2">
      <c r="A640" s="12">
        <v>2012</v>
      </c>
      <c r="B640" s="12" t="s">
        <v>904</v>
      </c>
      <c r="C640" s="13">
        <v>506</v>
      </c>
      <c r="D640" s="13" t="s">
        <v>921</v>
      </c>
      <c r="E640" s="12" t="s">
        <v>1174</v>
      </c>
      <c r="F640" s="12" t="s">
        <v>19</v>
      </c>
      <c r="G640" s="12" t="s">
        <v>18</v>
      </c>
      <c r="H640" s="14">
        <v>250</v>
      </c>
      <c r="I640" s="15">
        <v>55.066079295154204</v>
      </c>
    </row>
    <row r="641" spans="1:9" x14ac:dyDescent="0.2">
      <c r="A641" s="12">
        <v>2012</v>
      </c>
      <c r="B641" s="12" t="s">
        <v>904</v>
      </c>
      <c r="C641" s="13">
        <v>506</v>
      </c>
      <c r="D641" s="13" t="s">
        <v>921</v>
      </c>
      <c r="E641" s="12" t="s">
        <v>1175</v>
      </c>
      <c r="F641" s="12" t="s">
        <v>15</v>
      </c>
      <c r="G641" s="12" t="s">
        <v>18</v>
      </c>
      <c r="H641" s="14">
        <v>14</v>
      </c>
      <c r="I641" s="15">
        <v>22.580645161290299</v>
      </c>
    </row>
    <row r="642" spans="1:9" x14ac:dyDescent="0.2">
      <c r="A642" s="12">
        <v>2012</v>
      </c>
      <c r="B642" s="12" t="s">
        <v>904</v>
      </c>
      <c r="C642" s="13">
        <v>506</v>
      </c>
      <c r="D642" s="13" t="s">
        <v>921</v>
      </c>
      <c r="E642" s="12" t="s">
        <v>1175</v>
      </c>
      <c r="F642" s="12" t="s">
        <v>19</v>
      </c>
      <c r="G642" s="12" t="s">
        <v>18</v>
      </c>
      <c r="H642" s="14">
        <v>156</v>
      </c>
      <c r="I642" s="15">
        <v>69.026548672566406</v>
      </c>
    </row>
    <row r="643" spans="1:9" x14ac:dyDescent="0.2">
      <c r="A643" s="12">
        <v>2012</v>
      </c>
      <c r="B643" s="12" t="s">
        <v>904</v>
      </c>
      <c r="C643" s="13">
        <v>507</v>
      </c>
      <c r="D643" s="13" t="s">
        <v>922</v>
      </c>
      <c r="E643" s="12" t="s">
        <v>1171</v>
      </c>
      <c r="F643" s="12" t="s">
        <v>15</v>
      </c>
      <c r="G643" s="12" t="s">
        <v>18</v>
      </c>
      <c r="H643" s="14">
        <v>23</v>
      </c>
      <c r="I643" s="15">
        <v>41.818181818181799</v>
      </c>
    </row>
    <row r="644" spans="1:9" x14ac:dyDescent="0.2">
      <c r="A644" s="12">
        <v>2012</v>
      </c>
      <c r="B644" s="12" t="s">
        <v>904</v>
      </c>
      <c r="C644" s="13">
        <v>507</v>
      </c>
      <c r="D644" s="13" t="s">
        <v>922</v>
      </c>
      <c r="E644" s="12" t="s">
        <v>1171</v>
      </c>
      <c r="F644" s="12" t="s">
        <v>19</v>
      </c>
      <c r="G644" s="12" t="s">
        <v>18</v>
      </c>
      <c r="H644" s="14">
        <v>484</v>
      </c>
      <c r="I644" s="15">
        <v>47.637795275590499</v>
      </c>
    </row>
    <row r="645" spans="1:9" x14ac:dyDescent="0.2">
      <c r="A645" s="12">
        <v>2012</v>
      </c>
      <c r="B645" s="12" t="s">
        <v>904</v>
      </c>
      <c r="C645" s="13">
        <v>507</v>
      </c>
      <c r="D645" s="13" t="s">
        <v>922</v>
      </c>
      <c r="E645" s="12" t="s">
        <v>1172</v>
      </c>
      <c r="F645" s="12" t="s">
        <v>15</v>
      </c>
      <c r="G645" s="12" t="s">
        <v>18</v>
      </c>
      <c r="H645" s="14">
        <v>39</v>
      </c>
      <c r="I645" s="15">
        <v>29.323308270676701</v>
      </c>
    </row>
    <row r="646" spans="1:9" x14ac:dyDescent="0.2">
      <c r="A646" s="12">
        <v>2012</v>
      </c>
      <c r="B646" s="12" t="s">
        <v>904</v>
      </c>
      <c r="C646" s="13">
        <v>507</v>
      </c>
      <c r="D646" s="13" t="s">
        <v>922</v>
      </c>
      <c r="E646" s="12" t="s">
        <v>1172</v>
      </c>
      <c r="F646" s="12" t="s">
        <v>19</v>
      </c>
      <c r="G646" s="12" t="s">
        <v>18</v>
      </c>
      <c r="H646" s="14">
        <v>1238</v>
      </c>
      <c r="I646" s="15">
        <v>50.675399099467903</v>
      </c>
    </row>
    <row r="647" spans="1:9" x14ac:dyDescent="0.2">
      <c r="A647" s="12">
        <v>2012</v>
      </c>
      <c r="B647" s="12" t="s">
        <v>904</v>
      </c>
      <c r="C647" s="13">
        <v>507</v>
      </c>
      <c r="D647" s="13" t="s">
        <v>922</v>
      </c>
      <c r="E647" s="12" t="s">
        <v>1173</v>
      </c>
      <c r="F647" s="12" t="s">
        <v>15</v>
      </c>
      <c r="G647" s="12" t="s">
        <v>18</v>
      </c>
      <c r="H647" s="14">
        <v>32</v>
      </c>
      <c r="I647" s="15">
        <v>23.188405797101399</v>
      </c>
    </row>
    <row r="648" spans="1:9" x14ac:dyDescent="0.2">
      <c r="A648" s="12">
        <v>2012</v>
      </c>
      <c r="B648" s="12" t="s">
        <v>904</v>
      </c>
      <c r="C648" s="13">
        <v>507</v>
      </c>
      <c r="D648" s="13" t="s">
        <v>922</v>
      </c>
      <c r="E648" s="12" t="s">
        <v>1173</v>
      </c>
      <c r="F648" s="12" t="s">
        <v>19</v>
      </c>
      <c r="G648" s="12" t="s">
        <v>18</v>
      </c>
      <c r="H648" s="14">
        <v>671</v>
      </c>
      <c r="I648" s="15">
        <v>51.575710991545002</v>
      </c>
    </row>
    <row r="649" spans="1:9" x14ac:dyDescent="0.2">
      <c r="A649" s="12">
        <v>2012</v>
      </c>
      <c r="B649" s="12" t="s">
        <v>904</v>
      </c>
      <c r="C649" s="13">
        <v>507</v>
      </c>
      <c r="D649" s="13" t="s">
        <v>922</v>
      </c>
      <c r="E649" s="12" t="s">
        <v>1174</v>
      </c>
      <c r="F649" s="12" t="s">
        <v>15</v>
      </c>
      <c r="G649" s="12" t="s">
        <v>18</v>
      </c>
      <c r="H649" s="14">
        <v>12</v>
      </c>
      <c r="I649" s="15">
        <v>48</v>
      </c>
    </row>
    <row r="650" spans="1:9" x14ac:dyDescent="0.2">
      <c r="A650" s="12">
        <v>2012</v>
      </c>
      <c r="B650" s="12" t="s">
        <v>904</v>
      </c>
      <c r="C650" s="13">
        <v>507</v>
      </c>
      <c r="D650" s="13" t="s">
        <v>922</v>
      </c>
      <c r="E650" s="12" t="s">
        <v>1174</v>
      </c>
      <c r="F650" s="12" t="s">
        <v>19</v>
      </c>
      <c r="G650" s="12" t="s">
        <v>18</v>
      </c>
      <c r="H650" s="14">
        <v>134</v>
      </c>
      <c r="I650" s="15">
        <v>58.771929824561397</v>
      </c>
    </row>
    <row r="651" spans="1:9" x14ac:dyDescent="0.2">
      <c r="A651" s="12">
        <v>2012</v>
      </c>
      <c r="B651" s="12" t="s">
        <v>904</v>
      </c>
      <c r="C651" s="13">
        <v>507</v>
      </c>
      <c r="D651" s="13" t="s">
        <v>922</v>
      </c>
      <c r="E651" s="12" t="s">
        <v>1175</v>
      </c>
      <c r="F651" s="12" t="s">
        <v>15</v>
      </c>
      <c r="G651" s="12" t="s">
        <v>18</v>
      </c>
      <c r="H651" s="14" t="s">
        <v>1176</v>
      </c>
      <c r="I651" s="15" t="s">
        <v>1176</v>
      </c>
    </row>
    <row r="652" spans="1:9" x14ac:dyDescent="0.2">
      <c r="A652" s="12">
        <v>2012</v>
      </c>
      <c r="B652" s="12" t="s">
        <v>904</v>
      </c>
      <c r="C652" s="13">
        <v>507</v>
      </c>
      <c r="D652" s="13" t="s">
        <v>922</v>
      </c>
      <c r="E652" s="12" t="s">
        <v>1175</v>
      </c>
      <c r="F652" s="12" t="s">
        <v>19</v>
      </c>
      <c r="G652" s="12" t="s">
        <v>18</v>
      </c>
      <c r="H652" s="14" t="s">
        <v>47</v>
      </c>
      <c r="I652" s="15" t="s">
        <v>47</v>
      </c>
    </row>
    <row r="653" spans="1:9" x14ac:dyDescent="0.2">
      <c r="A653" s="12">
        <v>2012</v>
      </c>
      <c r="B653" s="12" t="s">
        <v>904</v>
      </c>
      <c r="C653" s="13">
        <v>508</v>
      </c>
      <c r="D653" s="13" t="s">
        <v>923</v>
      </c>
      <c r="E653" s="12" t="s">
        <v>1171</v>
      </c>
      <c r="F653" s="12" t="s">
        <v>15</v>
      </c>
      <c r="G653" s="12" t="s">
        <v>18</v>
      </c>
      <c r="H653" s="14" t="s">
        <v>1176</v>
      </c>
      <c r="I653" s="15" t="s">
        <v>1176</v>
      </c>
    </row>
    <row r="654" spans="1:9" x14ac:dyDescent="0.2">
      <c r="A654" s="12">
        <v>2012</v>
      </c>
      <c r="B654" s="12" t="s">
        <v>904</v>
      </c>
      <c r="C654" s="13">
        <v>508</v>
      </c>
      <c r="D654" s="13" t="s">
        <v>923</v>
      </c>
      <c r="E654" s="12" t="s">
        <v>1171</v>
      </c>
      <c r="F654" s="12" t="s">
        <v>19</v>
      </c>
      <c r="G654" s="12" t="s">
        <v>18</v>
      </c>
      <c r="H654" s="14" t="s">
        <v>1176</v>
      </c>
      <c r="I654" s="15" t="s">
        <v>1176</v>
      </c>
    </row>
    <row r="655" spans="1:9" x14ac:dyDescent="0.2">
      <c r="A655" s="12">
        <v>2012</v>
      </c>
      <c r="B655" s="12" t="s">
        <v>904</v>
      </c>
      <c r="C655" s="13">
        <v>508</v>
      </c>
      <c r="D655" s="13" t="s">
        <v>923</v>
      </c>
      <c r="E655" s="12" t="s">
        <v>1172</v>
      </c>
      <c r="F655" s="12" t="s">
        <v>15</v>
      </c>
      <c r="G655" s="12" t="s">
        <v>18</v>
      </c>
      <c r="H655" s="14" t="s">
        <v>1176</v>
      </c>
      <c r="I655" s="15" t="s">
        <v>1176</v>
      </c>
    </row>
    <row r="656" spans="1:9" x14ac:dyDescent="0.2">
      <c r="A656" s="12">
        <v>2012</v>
      </c>
      <c r="B656" s="12" t="s">
        <v>904</v>
      </c>
      <c r="C656" s="13">
        <v>508</v>
      </c>
      <c r="D656" s="13" t="s">
        <v>923</v>
      </c>
      <c r="E656" s="12" t="s">
        <v>1172</v>
      </c>
      <c r="F656" s="12" t="s">
        <v>19</v>
      </c>
      <c r="G656" s="12" t="s">
        <v>18</v>
      </c>
      <c r="H656" s="14" t="s">
        <v>1176</v>
      </c>
      <c r="I656" s="15" t="s">
        <v>1176</v>
      </c>
    </row>
    <row r="657" spans="1:9" x14ac:dyDescent="0.2">
      <c r="A657" s="12">
        <v>2012</v>
      </c>
      <c r="B657" s="12" t="s">
        <v>904</v>
      </c>
      <c r="C657" s="13">
        <v>508</v>
      </c>
      <c r="D657" s="13" t="s">
        <v>923</v>
      </c>
      <c r="E657" s="12" t="s">
        <v>1173</v>
      </c>
      <c r="F657" s="12" t="s">
        <v>15</v>
      </c>
      <c r="G657" s="12" t="s">
        <v>18</v>
      </c>
      <c r="H657" s="14" t="s">
        <v>1176</v>
      </c>
      <c r="I657" s="15" t="s">
        <v>1176</v>
      </c>
    </row>
    <row r="658" spans="1:9" x14ac:dyDescent="0.2">
      <c r="A658" s="12">
        <v>2012</v>
      </c>
      <c r="B658" s="12" t="s">
        <v>904</v>
      </c>
      <c r="C658" s="13">
        <v>508</v>
      </c>
      <c r="D658" s="13" t="s">
        <v>923</v>
      </c>
      <c r="E658" s="12" t="s">
        <v>1173</v>
      </c>
      <c r="F658" s="12" t="s">
        <v>19</v>
      </c>
      <c r="G658" s="12" t="s">
        <v>18</v>
      </c>
      <c r="H658" s="14" t="s">
        <v>1176</v>
      </c>
      <c r="I658" s="15" t="s">
        <v>1176</v>
      </c>
    </row>
    <row r="659" spans="1:9" x14ac:dyDescent="0.2">
      <c r="A659" s="12">
        <v>2012</v>
      </c>
      <c r="B659" s="12" t="s">
        <v>904</v>
      </c>
      <c r="C659" s="13">
        <v>508</v>
      </c>
      <c r="D659" s="13" t="s">
        <v>923</v>
      </c>
      <c r="E659" s="12" t="s">
        <v>1174</v>
      </c>
      <c r="F659" s="12" t="s">
        <v>15</v>
      </c>
      <c r="G659" s="12" t="s">
        <v>18</v>
      </c>
      <c r="H659" s="14" t="s">
        <v>1176</v>
      </c>
      <c r="I659" s="15" t="s">
        <v>1176</v>
      </c>
    </row>
    <row r="660" spans="1:9" x14ac:dyDescent="0.2">
      <c r="A660" s="12">
        <v>2012</v>
      </c>
      <c r="B660" s="12" t="s">
        <v>904</v>
      </c>
      <c r="C660" s="13">
        <v>508</v>
      </c>
      <c r="D660" s="13" t="s">
        <v>923</v>
      </c>
      <c r="E660" s="12" t="s">
        <v>1174</v>
      </c>
      <c r="F660" s="12" t="s">
        <v>19</v>
      </c>
      <c r="G660" s="12" t="s">
        <v>18</v>
      </c>
      <c r="H660" s="14" t="s">
        <v>1176</v>
      </c>
      <c r="I660" s="15" t="s">
        <v>1176</v>
      </c>
    </row>
    <row r="661" spans="1:9" x14ac:dyDescent="0.2">
      <c r="A661" s="12">
        <v>2012</v>
      </c>
      <c r="B661" s="12" t="s">
        <v>904</v>
      </c>
      <c r="C661" s="13">
        <v>508</v>
      </c>
      <c r="D661" s="13" t="s">
        <v>923</v>
      </c>
      <c r="E661" s="12" t="s">
        <v>1175</v>
      </c>
      <c r="F661" s="12" t="s">
        <v>15</v>
      </c>
      <c r="G661" s="12" t="s">
        <v>18</v>
      </c>
      <c r="H661" s="14">
        <v>14</v>
      </c>
      <c r="I661" s="15">
        <v>12.389380530973501</v>
      </c>
    </row>
    <row r="662" spans="1:9" x14ac:dyDescent="0.2">
      <c r="A662" s="12">
        <v>2012</v>
      </c>
      <c r="B662" s="12" t="s">
        <v>904</v>
      </c>
      <c r="C662" s="13">
        <v>508</v>
      </c>
      <c r="D662" s="13" t="s">
        <v>923</v>
      </c>
      <c r="E662" s="12" t="s">
        <v>1175</v>
      </c>
      <c r="F662" s="12" t="s">
        <v>19</v>
      </c>
      <c r="G662" s="12" t="s">
        <v>18</v>
      </c>
      <c r="H662" s="14">
        <v>9</v>
      </c>
      <c r="I662" s="15">
        <v>42.857142857142897</v>
      </c>
    </row>
    <row r="663" spans="1:9" x14ac:dyDescent="0.2">
      <c r="A663" s="12">
        <v>2012</v>
      </c>
      <c r="B663" s="12" t="s">
        <v>904</v>
      </c>
      <c r="C663" s="13">
        <v>601</v>
      </c>
      <c r="D663" s="13" t="s">
        <v>26</v>
      </c>
      <c r="E663" s="12" t="s">
        <v>1171</v>
      </c>
      <c r="F663" s="12" t="s">
        <v>15</v>
      </c>
      <c r="G663" s="12" t="s">
        <v>18</v>
      </c>
      <c r="H663" s="14" t="s">
        <v>1176</v>
      </c>
      <c r="I663" s="15" t="s">
        <v>1176</v>
      </c>
    </row>
    <row r="664" spans="1:9" x14ac:dyDescent="0.2">
      <c r="A664" s="12">
        <v>2012</v>
      </c>
      <c r="B664" s="12" t="s">
        <v>904</v>
      </c>
      <c r="C664" s="13">
        <v>601</v>
      </c>
      <c r="D664" s="13" t="s">
        <v>26</v>
      </c>
      <c r="E664" s="12" t="s">
        <v>1171</v>
      </c>
      <c r="F664" s="12" t="s">
        <v>19</v>
      </c>
      <c r="G664" s="12" t="s">
        <v>18</v>
      </c>
      <c r="H664" s="14" t="s">
        <v>1176</v>
      </c>
      <c r="I664" s="15" t="s">
        <v>1176</v>
      </c>
    </row>
    <row r="665" spans="1:9" x14ac:dyDescent="0.2">
      <c r="A665" s="12">
        <v>2012</v>
      </c>
      <c r="B665" s="12" t="s">
        <v>904</v>
      </c>
      <c r="C665" s="13">
        <v>601</v>
      </c>
      <c r="D665" s="13" t="s">
        <v>26</v>
      </c>
      <c r="E665" s="12" t="s">
        <v>1172</v>
      </c>
      <c r="F665" s="12" t="s">
        <v>15</v>
      </c>
      <c r="G665" s="12" t="s">
        <v>18</v>
      </c>
      <c r="H665" s="14">
        <v>77</v>
      </c>
      <c r="I665" s="15">
        <v>35.648148148148103</v>
      </c>
    </row>
    <row r="666" spans="1:9" x14ac:dyDescent="0.2">
      <c r="A666" s="12">
        <v>2012</v>
      </c>
      <c r="B666" s="12" t="s">
        <v>904</v>
      </c>
      <c r="C666" s="13">
        <v>601</v>
      </c>
      <c r="D666" s="13" t="s">
        <v>26</v>
      </c>
      <c r="E666" s="12" t="s">
        <v>1172</v>
      </c>
      <c r="F666" s="12" t="s">
        <v>19</v>
      </c>
      <c r="G666" s="12" t="s">
        <v>18</v>
      </c>
      <c r="H666" s="14">
        <v>1910</v>
      </c>
      <c r="I666" s="15">
        <v>54.790590935169199</v>
      </c>
    </row>
    <row r="667" spans="1:9" x14ac:dyDescent="0.2">
      <c r="A667" s="12">
        <v>2012</v>
      </c>
      <c r="B667" s="12" t="s">
        <v>904</v>
      </c>
      <c r="C667" s="13">
        <v>601</v>
      </c>
      <c r="D667" s="13" t="s">
        <v>26</v>
      </c>
      <c r="E667" s="12" t="s">
        <v>1173</v>
      </c>
      <c r="F667" s="12" t="s">
        <v>15</v>
      </c>
      <c r="G667" s="12" t="s">
        <v>18</v>
      </c>
      <c r="H667" s="14">
        <v>100</v>
      </c>
      <c r="I667" s="15">
        <v>42.9184549356223</v>
      </c>
    </row>
    <row r="668" spans="1:9" x14ac:dyDescent="0.2">
      <c r="A668" s="12">
        <v>2012</v>
      </c>
      <c r="B668" s="12" t="s">
        <v>904</v>
      </c>
      <c r="C668" s="13">
        <v>601</v>
      </c>
      <c r="D668" s="13" t="s">
        <v>26</v>
      </c>
      <c r="E668" s="12" t="s">
        <v>1173</v>
      </c>
      <c r="F668" s="12" t="s">
        <v>19</v>
      </c>
      <c r="G668" s="12" t="s">
        <v>18</v>
      </c>
      <c r="H668" s="14">
        <v>1179</v>
      </c>
      <c r="I668" s="15">
        <v>57.205240174672497</v>
      </c>
    </row>
    <row r="669" spans="1:9" x14ac:dyDescent="0.2">
      <c r="A669" s="12">
        <v>2012</v>
      </c>
      <c r="B669" s="12" t="s">
        <v>904</v>
      </c>
      <c r="C669" s="13">
        <v>601</v>
      </c>
      <c r="D669" s="13" t="s">
        <v>26</v>
      </c>
      <c r="E669" s="12" t="s">
        <v>1174</v>
      </c>
      <c r="F669" s="12" t="s">
        <v>15</v>
      </c>
      <c r="G669" s="12" t="s">
        <v>18</v>
      </c>
      <c r="H669" s="14" t="s">
        <v>47</v>
      </c>
      <c r="I669" s="15" t="s">
        <v>47</v>
      </c>
    </row>
    <row r="670" spans="1:9" x14ac:dyDescent="0.2">
      <c r="A670" s="12">
        <v>2012</v>
      </c>
      <c r="B670" s="12" t="s">
        <v>904</v>
      </c>
      <c r="C670" s="13">
        <v>601</v>
      </c>
      <c r="D670" s="13" t="s">
        <v>26</v>
      </c>
      <c r="E670" s="12" t="s">
        <v>1174</v>
      </c>
      <c r="F670" s="12" t="s">
        <v>19</v>
      </c>
      <c r="G670" s="12" t="s">
        <v>18</v>
      </c>
      <c r="H670" s="14">
        <v>57</v>
      </c>
      <c r="I670" s="15">
        <v>64.772727272727295</v>
      </c>
    </row>
    <row r="671" spans="1:9" x14ac:dyDescent="0.2">
      <c r="A671" s="12">
        <v>2012</v>
      </c>
      <c r="B671" s="12" t="s">
        <v>904</v>
      </c>
      <c r="C671" s="13">
        <v>601</v>
      </c>
      <c r="D671" s="13" t="s">
        <v>26</v>
      </c>
      <c r="E671" s="12" t="s">
        <v>1175</v>
      </c>
      <c r="F671" s="12" t="s">
        <v>15</v>
      </c>
      <c r="G671" s="12" t="s">
        <v>18</v>
      </c>
      <c r="H671" s="14" t="s">
        <v>47</v>
      </c>
      <c r="I671" s="15" t="s">
        <v>47</v>
      </c>
    </row>
    <row r="672" spans="1:9" x14ac:dyDescent="0.2">
      <c r="A672" s="12">
        <v>2012</v>
      </c>
      <c r="B672" s="12" t="s">
        <v>904</v>
      </c>
      <c r="C672" s="13">
        <v>601</v>
      </c>
      <c r="D672" s="13" t="s">
        <v>26</v>
      </c>
      <c r="E672" s="12" t="s">
        <v>1175</v>
      </c>
      <c r="F672" s="12" t="s">
        <v>19</v>
      </c>
      <c r="G672" s="12" t="s">
        <v>18</v>
      </c>
      <c r="H672" s="14">
        <v>4</v>
      </c>
      <c r="I672" s="15">
        <v>21.052631578947398</v>
      </c>
    </row>
    <row r="673" spans="1:9" x14ac:dyDescent="0.2">
      <c r="A673" s="12">
        <v>2012</v>
      </c>
      <c r="B673" s="12" t="s">
        <v>904</v>
      </c>
      <c r="C673" s="13">
        <v>703</v>
      </c>
      <c r="D673" s="13" t="s">
        <v>118</v>
      </c>
      <c r="E673" s="12" t="s">
        <v>1171</v>
      </c>
      <c r="F673" s="12" t="s">
        <v>15</v>
      </c>
      <c r="G673" s="12" t="s">
        <v>18</v>
      </c>
      <c r="H673" s="14" t="s">
        <v>1176</v>
      </c>
      <c r="I673" s="15" t="s">
        <v>1176</v>
      </c>
    </row>
    <row r="674" spans="1:9" x14ac:dyDescent="0.2">
      <c r="A674" s="12">
        <v>2012</v>
      </c>
      <c r="B674" s="12" t="s">
        <v>904</v>
      </c>
      <c r="C674" s="13">
        <v>703</v>
      </c>
      <c r="D674" s="13" t="s">
        <v>118</v>
      </c>
      <c r="E674" s="12" t="s">
        <v>1171</v>
      </c>
      <c r="F674" s="12" t="s">
        <v>19</v>
      </c>
      <c r="G674" s="12" t="s">
        <v>18</v>
      </c>
      <c r="H674" s="14" t="s">
        <v>1176</v>
      </c>
      <c r="I674" s="15" t="s">
        <v>1176</v>
      </c>
    </row>
    <row r="675" spans="1:9" x14ac:dyDescent="0.2">
      <c r="A675" s="12">
        <v>2012</v>
      </c>
      <c r="B675" s="12" t="s">
        <v>904</v>
      </c>
      <c r="C675" s="13">
        <v>703</v>
      </c>
      <c r="D675" s="13" t="s">
        <v>118</v>
      </c>
      <c r="E675" s="12" t="s">
        <v>1172</v>
      </c>
      <c r="F675" s="12" t="s">
        <v>15</v>
      </c>
      <c r="G675" s="12" t="s">
        <v>18</v>
      </c>
      <c r="H675" s="14" t="s">
        <v>1176</v>
      </c>
      <c r="I675" s="15" t="s">
        <v>1176</v>
      </c>
    </row>
    <row r="676" spans="1:9" x14ac:dyDescent="0.2">
      <c r="A676" s="12">
        <v>2012</v>
      </c>
      <c r="B676" s="12" t="s">
        <v>904</v>
      </c>
      <c r="C676" s="13">
        <v>703</v>
      </c>
      <c r="D676" s="13" t="s">
        <v>118</v>
      </c>
      <c r="E676" s="12" t="s">
        <v>1172</v>
      </c>
      <c r="F676" s="12" t="s">
        <v>19</v>
      </c>
      <c r="G676" s="12" t="s">
        <v>18</v>
      </c>
      <c r="H676" s="14" t="s">
        <v>1176</v>
      </c>
      <c r="I676" s="15" t="s">
        <v>1176</v>
      </c>
    </row>
    <row r="677" spans="1:9" x14ac:dyDescent="0.2">
      <c r="A677" s="12">
        <v>2012</v>
      </c>
      <c r="B677" s="12" t="s">
        <v>904</v>
      </c>
      <c r="C677" s="13">
        <v>703</v>
      </c>
      <c r="D677" s="13" t="s">
        <v>118</v>
      </c>
      <c r="E677" s="12" t="s">
        <v>1173</v>
      </c>
      <c r="F677" s="12" t="s">
        <v>15</v>
      </c>
      <c r="G677" s="12" t="s">
        <v>18</v>
      </c>
      <c r="H677" s="14">
        <v>110</v>
      </c>
      <c r="I677" s="15">
        <v>33.434650455926999</v>
      </c>
    </row>
    <row r="678" spans="1:9" x14ac:dyDescent="0.2">
      <c r="A678" s="12">
        <v>2012</v>
      </c>
      <c r="B678" s="12" t="s">
        <v>904</v>
      </c>
      <c r="C678" s="13">
        <v>703</v>
      </c>
      <c r="D678" s="13" t="s">
        <v>118</v>
      </c>
      <c r="E678" s="12" t="s">
        <v>1173</v>
      </c>
      <c r="F678" s="12" t="s">
        <v>19</v>
      </c>
      <c r="G678" s="12" t="s">
        <v>18</v>
      </c>
      <c r="H678" s="14">
        <v>771</v>
      </c>
      <c r="I678" s="15">
        <v>54.953670705630799</v>
      </c>
    </row>
    <row r="679" spans="1:9" x14ac:dyDescent="0.2">
      <c r="A679" s="12">
        <v>2012</v>
      </c>
      <c r="B679" s="12" t="s">
        <v>904</v>
      </c>
      <c r="C679" s="13">
        <v>703</v>
      </c>
      <c r="D679" s="13" t="s">
        <v>118</v>
      </c>
      <c r="E679" s="12" t="s">
        <v>1174</v>
      </c>
      <c r="F679" s="12" t="s">
        <v>15</v>
      </c>
      <c r="G679" s="12" t="s">
        <v>18</v>
      </c>
      <c r="H679" s="14" t="s">
        <v>216</v>
      </c>
      <c r="I679" s="15" t="s">
        <v>29</v>
      </c>
    </row>
    <row r="680" spans="1:9" x14ac:dyDescent="0.2">
      <c r="A680" s="12">
        <v>2012</v>
      </c>
      <c r="B680" s="12" t="s">
        <v>904</v>
      </c>
      <c r="C680" s="13">
        <v>703</v>
      </c>
      <c r="D680" s="13" t="s">
        <v>118</v>
      </c>
      <c r="E680" s="12" t="s">
        <v>1174</v>
      </c>
      <c r="F680" s="12" t="s">
        <v>19</v>
      </c>
      <c r="G680" s="12" t="s">
        <v>18</v>
      </c>
      <c r="H680" s="14">
        <v>4</v>
      </c>
      <c r="I680" s="15">
        <v>26.6666666666667</v>
      </c>
    </row>
    <row r="681" spans="1:9" x14ac:dyDescent="0.2">
      <c r="A681" s="12">
        <v>2012</v>
      </c>
      <c r="B681" s="12" t="s">
        <v>904</v>
      </c>
      <c r="C681" s="13">
        <v>703</v>
      </c>
      <c r="D681" s="13" t="s">
        <v>118</v>
      </c>
      <c r="E681" s="12" t="s">
        <v>1175</v>
      </c>
      <c r="F681" s="12" t="s">
        <v>15</v>
      </c>
      <c r="G681" s="12" t="s">
        <v>18</v>
      </c>
      <c r="H681" s="14" t="s">
        <v>1176</v>
      </c>
      <c r="I681" s="15" t="s">
        <v>1176</v>
      </c>
    </row>
    <row r="682" spans="1:9" x14ac:dyDescent="0.2">
      <c r="A682" s="12">
        <v>2012</v>
      </c>
      <c r="B682" s="12" t="s">
        <v>904</v>
      </c>
      <c r="C682" s="13">
        <v>703</v>
      </c>
      <c r="D682" s="13" t="s">
        <v>118</v>
      </c>
      <c r="E682" s="12" t="s">
        <v>1175</v>
      </c>
      <c r="F682" s="12" t="s">
        <v>19</v>
      </c>
      <c r="G682" s="12" t="s">
        <v>18</v>
      </c>
      <c r="H682" s="14" t="s">
        <v>1176</v>
      </c>
      <c r="I682" s="15" t="s">
        <v>1176</v>
      </c>
    </row>
    <row r="683" spans="1:9" x14ac:dyDescent="0.2">
      <c r="A683" s="12">
        <v>2012</v>
      </c>
      <c r="B683" s="12" t="s">
        <v>904</v>
      </c>
      <c r="C683" s="13">
        <v>704</v>
      </c>
      <c r="D683" s="13" t="s">
        <v>924</v>
      </c>
      <c r="E683" s="12" t="s">
        <v>1171</v>
      </c>
      <c r="F683" s="12" t="s">
        <v>15</v>
      </c>
      <c r="G683" s="12" t="s">
        <v>18</v>
      </c>
      <c r="H683" s="14" t="s">
        <v>1176</v>
      </c>
      <c r="I683" s="15" t="s">
        <v>1176</v>
      </c>
    </row>
    <row r="684" spans="1:9" x14ac:dyDescent="0.2">
      <c r="A684" s="12">
        <v>2012</v>
      </c>
      <c r="B684" s="12" t="s">
        <v>904</v>
      </c>
      <c r="C684" s="13">
        <v>704</v>
      </c>
      <c r="D684" s="13" t="s">
        <v>924</v>
      </c>
      <c r="E684" s="12" t="s">
        <v>1171</v>
      </c>
      <c r="F684" s="12" t="s">
        <v>19</v>
      </c>
      <c r="G684" s="12" t="s">
        <v>18</v>
      </c>
      <c r="H684" s="14" t="s">
        <v>1176</v>
      </c>
      <c r="I684" s="15" t="s">
        <v>1176</v>
      </c>
    </row>
    <row r="685" spans="1:9" x14ac:dyDescent="0.2">
      <c r="A685" s="12">
        <v>2012</v>
      </c>
      <c r="B685" s="12" t="s">
        <v>904</v>
      </c>
      <c r="C685" s="13">
        <v>704</v>
      </c>
      <c r="D685" s="13" t="s">
        <v>924</v>
      </c>
      <c r="E685" s="12" t="s">
        <v>1172</v>
      </c>
      <c r="F685" s="12" t="s">
        <v>15</v>
      </c>
      <c r="G685" s="12" t="s">
        <v>18</v>
      </c>
      <c r="H685" s="14" t="s">
        <v>1176</v>
      </c>
      <c r="I685" s="15" t="s">
        <v>1176</v>
      </c>
    </row>
    <row r="686" spans="1:9" x14ac:dyDescent="0.2">
      <c r="A686" s="12">
        <v>2012</v>
      </c>
      <c r="B686" s="12" t="s">
        <v>904</v>
      </c>
      <c r="C686" s="13">
        <v>704</v>
      </c>
      <c r="D686" s="13" t="s">
        <v>924</v>
      </c>
      <c r="E686" s="12" t="s">
        <v>1172</v>
      </c>
      <c r="F686" s="12" t="s">
        <v>19</v>
      </c>
      <c r="G686" s="12" t="s">
        <v>18</v>
      </c>
      <c r="H686" s="14" t="s">
        <v>1176</v>
      </c>
      <c r="I686" s="15" t="s">
        <v>1176</v>
      </c>
    </row>
    <row r="687" spans="1:9" x14ac:dyDescent="0.2">
      <c r="A687" s="12">
        <v>2012</v>
      </c>
      <c r="B687" s="12" t="s">
        <v>904</v>
      </c>
      <c r="C687" s="13">
        <v>704</v>
      </c>
      <c r="D687" s="13" t="s">
        <v>924</v>
      </c>
      <c r="E687" s="12" t="s">
        <v>1173</v>
      </c>
      <c r="F687" s="12" t="s">
        <v>15</v>
      </c>
      <c r="G687" s="12" t="s">
        <v>18</v>
      </c>
      <c r="H687" s="14" t="s">
        <v>1176</v>
      </c>
      <c r="I687" s="15" t="s">
        <v>1176</v>
      </c>
    </row>
    <row r="688" spans="1:9" x14ac:dyDescent="0.2">
      <c r="A688" s="12">
        <v>2012</v>
      </c>
      <c r="B688" s="12" t="s">
        <v>904</v>
      </c>
      <c r="C688" s="13">
        <v>704</v>
      </c>
      <c r="D688" s="13" t="s">
        <v>924</v>
      </c>
      <c r="E688" s="12" t="s">
        <v>1173</v>
      </c>
      <c r="F688" s="12" t="s">
        <v>19</v>
      </c>
      <c r="G688" s="12" t="s">
        <v>18</v>
      </c>
      <c r="H688" s="14" t="s">
        <v>1176</v>
      </c>
      <c r="I688" s="15" t="s">
        <v>1176</v>
      </c>
    </row>
    <row r="689" spans="1:9" x14ac:dyDescent="0.2">
      <c r="A689" s="12">
        <v>2012</v>
      </c>
      <c r="B689" s="12" t="s">
        <v>904</v>
      </c>
      <c r="C689" s="13">
        <v>704</v>
      </c>
      <c r="D689" s="13" t="s">
        <v>924</v>
      </c>
      <c r="E689" s="12" t="s">
        <v>1174</v>
      </c>
      <c r="F689" s="12" t="s">
        <v>15</v>
      </c>
      <c r="G689" s="12" t="s">
        <v>18</v>
      </c>
      <c r="H689" s="14" t="s">
        <v>47</v>
      </c>
      <c r="I689" s="15" t="s">
        <v>47</v>
      </c>
    </row>
    <row r="690" spans="1:9" x14ac:dyDescent="0.2">
      <c r="A690" s="12">
        <v>2012</v>
      </c>
      <c r="B690" s="12" t="s">
        <v>904</v>
      </c>
      <c r="C690" s="13">
        <v>704</v>
      </c>
      <c r="D690" s="13" t="s">
        <v>924</v>
      </c>
      <c r="E690" s="12" t="s">
        <v>1174</v>
      </c>
      <c r="F690" s="12" t="s">
        <v>19</v>
      </c>
      <c r="G690" s="12" t="s">
        <v>18</v>
      </c>
      <c r="H690" s="14" t="s">
        <v>47</v>
      </c>
      <c r="I690" s="15" t="s">
        <v>47</v>
      </c>
    </row>
    <row r="691" spans="1:9" x14ac:dyDescent="0.2">
      <c r="A691" s="12">
        <v>2012</v>
      </c>
      <c r="B691" s="12" t="s">
        <v>904</v>
      </c>
      <c r="C691" s="13">
        <v>704</v>
      </c>
      <c r="D691" s="13" t="s">
        <v>924</v>
      </c>
      <c r="E691" s="12" t="s">
        <v>1175</v>
      </c>
      <c r="F691" s="12" t="s">
        <v>15</v>
      </c>
      <c r="G691" s="12" t="s">
        <v>18</v>
      </c>
      <c r="H691" s="14" t="s">
        <v>47</v>
      </c>
      <c r="I691" s="15" t="s">
        <v>47</v>
      </c>
    </row>
    <row r="692" spans="1:9" x14ac:dyDescent="0.2">
      <c r="A692" s="12">
        <v>2012</v>
      </c>
      <c r="B692" s="12" t="s">
        <v>904</v>
      </c>
      <c r="C692" s="13">
        <v>704</v>
      </c>
      <c r="D692" s="13" t="s">
        <v>924</v>
      </c>
      <c r="E692" s="12" t="s">
        <v>1175</v>
      </c>
      <c r="F692" s="12" t="s">
        <v>19</v>
      </c>
      <c r="G692" s="12" t="s">
        <v>18</v>
      </c>
      <c r="H692" s="14" t="s">
        <v>47</v>
      </c>
      <c r="I692" s="15" t="s">
        <v>47</v>
      </c>
    </row>
    <row r="693" spans="1:9" x14ac:dyDescent="0.2">
      <c r="A693" s="12">
        <v>2012</v>
      </c>
      <c r="B693" s="12" t="s">
        <v>904</v>
      </c>
      <c r="C693" s="13">
        <v>705</v>
      </c>
      <c r="D693" s="13" t="s">
        <v>445</v>
      </c>
      <c r="E693" s="12" t="s">
        <v>1171</v>
      </c>
      <c r="F693" s="12" t="s">
        <v>15</v>
      </c>
      <c r="G693" s="12" t="s">
        <v>18</v>
      </c>
      <c r="H693" s="14" t="s">
        <v>1176</v>
      </c>
      <c r="I693" s="15" t="s">
        <v>1176</v>
      </c>
    </row>
    <row r="694" spans="1:9" x14ac:dyDescent="0.2">
      <c r="A694" s="12">
        <v>2012</v>
      </c>
      <c r="B694" s="12" t="s">
        <v>904</v>
      </c>
      <c r="C694" s="13">
        <v>705</v>
      </c>
      <c r="D694" s="13" t="s">
        <v>445</v>
      </c>
      <c r="E694" s="12" t="s">
        <v>1171</v>
      </c>
      <c r="F694" s="12" t="s">
        <v>19</v>
      </c>
      <c r="G694" s="12" t="s">
        <v>18</v>
      </c>
      <c r="H694" s="14" t="s">
        <v>1176</v>
      </c>
      <c r="I694" s="15" t="s">
        <v>1176</v>
      </c>
    </row>
    <row r="695" spans="1:9" x14ac:dyDescent="0.2">
      <c r="A695" s="12">
        <v>2012</v>
      </c>
      <c r="B695" s="12" t="s">
        <v>904</v>
      </c>
      <c r="C695" s="13">
        <v>705</v>
      </c>
      <c r="D695" s="13" t="s">
        <v>445</v>
      </c>
      <c r="E695" s="12" t="s">
        <v>1172</v>
      </c>
      <c r="F695" s="12" t="s">
        <v>15</v>
      </c>
      <c r="G695" s="12" t="s">
        <v>18</v>
      </c>
      <c r="H695" s="14" t="s">
        <v>1176</v>
      </c>
      <c r="I695" s="15" t="s">
        <v>1176</v>
      </c>
    </row>
    <row r="696" spans="1:9" x14ac:dyDescent="0.2">
      <c r="A696" s="12">
        <v>2012</v>
      </c>
      <c r="B696" s="12" t="s">
        <v>904</v>
      </c>
      <c r="C696" s="13">
        <v>705</v>
      </c>
      <c r="D696" s="13" t="s">
        <v>445</v>
      </c>
      <c r="E696" s="12" t="s">
        <v>1172</v>
      </c>
      <c r="F696" s="12" t="s">
        <v>19</v>
      </c>
      <c r="G696" s="12" t="s">
        <v>18</v>
      </c>
      <c r="H696" s="14" t="s">
        <v>1176</v>
      </c>
      <c r="I696" s="15" t="s">
        <v>1176</v>
      </c>
    </row>
    <row r="697" spans="1:9" x14ac:dyDescent="0.2">
      <c r="A697" s="12">
        <v>2012</v>
      </c>
      <c r="B697" s="12" t="s">
        <v>904</v>
      </c>
      <c r="C697" s="13">
        <v>705</v>
      </c>
      <c r="D697" s="13" t="s">
        <v>445</v>
      </c>
      <c r="E697" s="12" t="s">
        <v>1173</v>
      </c>
      <c r="F697" s="12" t="s">
        <v>15</v>
      </c>
      <c r="G697" s="12" t="s">
        <v>18</v>
      </c>
      <c r="H697" s="14" t="s">
        <v>1176</v>
      </c>
      <c r="I697" s="15" t="s">
        <v>1176</v>
      </c>
    </row>
    <row r="698" spans="1:9" x14ac:dyDescent="0.2">
      <c r="A698" s="12">
        <v>2012</v>
      </c>
      <c r="B698" s="12" t="s">
        <v>904</v>
      </c>
      <c r="C698" s="13">
        <v>705</v>
      </c>
      <c r="D698" s="13" t="s">
        <v>445</v>
      </c>
      <c r="E698" s="12" t="s">
        <v>1173</v>
      </c>
      <c r="F698" s="12" t="s">
        <v>19</v>
      </c>
      <c r="G698" s="12" t="s">
        <v>18</v>
      </c>
      <c r="H698" s="14" t="s">
        <v>1176</v>
      </c>
      <c r="I698" s="15" t="s">
        <v>1176</v>
      </c>
    </row>
    <row r="699" spans="1:9" x14ac:dyDescent="0.2">
      <c r="A699" s="12">
        <v>2012</v>
      </c>
      <c r="B699" s="12" t="s">
        <v>904</v>
      </c>
      <c r="C699" s="13">
        <v>705</v>
      </c>
      <c r="D699" s="13" t="s">
        <v>445</v>
      </c>
      <c r="E699" s="12" t="s">
        <v>1174</v>
      </c>
      <c r="F699" s="12" t="s">
        <v>15</v>
      </c>
      <c r="G699" s="12" t="s">
        <v>18</v>
      </c>
      <c r="H699" s="14">
        <v>11</v>
      </c>
      <c r="I699" s="15">
        <v>15.714285714285699</v>
      </c>
    </row>
    <row r="700" spans="1:9" x14ac:dyDescent="0.2">
      <c r="A700" s="12">
        <v>2012</v>
      </c>
      <c r="B700" s="12" t="s">
        <v>904</v>
      </c>
      <c r="C700" s="13">
        <v>705</v>
      </c>
      <c r="D700" s="13" t="s">
        <v>445</v>
      </c>
      <c r="E700" s="12" t="s">
        <v>1174</v>
      </c>
      <c r="F700" s="12" t="s">
        <v>19</v>
      </c>
      <c r="G700" s="12" t="s">
        <v>18</v>
      </c>
      <c r="H700" s="14">
        <v>39</v>
      </c>
      <c r="I700" s="15">
        <v>43.820224719101098</v>
      </c>
    </row>
    <row r="701" spans="1:9" x14ac:dyDescent="0.2">
      <c r="A701" s="12">
        <v>2012</v>
      </c>
      <c r="B701" s="12" t="s">
        <v>904</v>
      </c>
      <c r="C701" s="13">
        <v>705</v>
      </c>
      <c r="D701" s="13" t="s">
        <v>445</v>
      </c>
      <c r="E701" s="12" t="s">
        <v>1175</v>
      </c>
      <c r="F701" s="12" t="s">
        <v>15</v>
      </c>
      <c r="G701" s="12" t="s">
        <v>18</v>
      </c>
      <c r="H701" s="14" t="s">
        <v>468</v>
      </c>
      <c r="I701" s="15" t="s">
        <v>29</v>
      </c>
    </row>
    <row r="702" spans="1:9" x14ac:dyDescent="0.2">
      <c r="A702" s="12">
        <v>2012</v>
      </c>
      <c r="B702" s="12" t="s">
        <v>904</v>
      </c>
      <c r="C702" s="13">
        <v>705</v>
      </c>
      <c r="D702" s="13" t="s">
        <v>445</v>
      </c>
      <c r="E702" s="12" t="s">
        <v>1175</v>
      </c>
      <c r="F702" s="12" t="s">
        <v>19</v>
      </c>
      <c r="G702" s="12" t="s">
        <v>18</v>
      </c>
      <c r="H702" s="14">
        <v>10</v>
      </c>
      <c r="I702" s="15">
        <v>66.6666666666667</v>
      </c>
    </row>
    <row r="703" spans="1:9" x14ac:dyDescent="0.2">
      <c r="A703" s="12">
        <v>2012</v>
      </c>
      <c r="B703" s="12" t="s">
        <v>904</v>
      </c>
      <c r="C703" s="13">
        <v>706</v>
      </c>
      <c r="D703" s="13" t="s">
        <v>926</v>
      </c>
      <c r="E703" s="12" t="s">
        <v>1171</v>
      </c>
      <c r="F703" s="12" t="s">
        <v>15</v>
      </c>
      <c r="G703" s="12" t="s">
        <v>18</v>
      </c>
      <c r="H703" s="14" t="s">
        <v>1176</v>
      </c>
      <c r="I703" s="15" t="s">
        <v>1176</v>
      </c>
    </row>
    <row r="704" spans="1:9" x14ac:dyDescent="0.2">
      <c r="A704" s="12">
        <v>2012</v>
      </c>
      <c r="B704" s="12" t="s">
        <v>904</v>
      </c>
      <c r="C704" s="13">
        <v>706</v>
      </c>
      <c r="D704" s="13" t="s">
        <v>926</v>
      </c>
      <c r="E704" s="12" t="s">
        <v>1171</v>
      </c>
      <c r="F704" s="12" t="s">
        <v>19</v>
      </c>
      <c r="G704" s="12" t="s">
        <v>18</v>
      </c>
      <c r="H704" s="14" t="s">
        <v>1176</v>
      </c>
      <c r="I704" s="15" t="s">
        <v>1176</v>
      </c>
    </row>
    <row r="705" spans="1:9" x14ac:dyDescent="0.2">
      <c r="A705" s="12">
        <v>2012</v>
      </c>
      <c r="B705" s="12" t="s">
        <v>904</v>
      </c>
      <c r="C705" s="13">
        <v>706</v>
      </c>
      <c r="D705" s="13" t="s">
        <v>926</v>
      </c>
      <c r="E705" s="12" t="s">
        <v>1172</v>
      </c>
      <c r="F705" s="12" t="s">
        <v>15</v>
      </c>
      <c r="G705" s="12" t="s">
        <v>18</v>
      </c>
      <c r="H705" s="14" t="s">
        <v>1176</v>
      </c>
      <c r="I705" s="15" t="s">
        <v>1176</v>
      </c>
    </row>
    <row r="706" spans="1:9" x14ac:dyDescent="0.2">
      <c r="A706" s="12">
        <v>2012</v>
      </c>
      <c r="B706" s="12" t="s">
        <v>904</v>
      </c>
      <c r="C706" s="13">
        <v>706</v>
      </c>
      <c r="D706" s="13" t="s">
        <v>926</v>
      </c>
      <c r="E706" s="12" t="s">
        <v>1172</v>
      </c>
      <c r="F706" s="12" t="s">
        <v>19</v>
      </c>
      <c r="G706" s="12" t="s">
        <v>18</v>
      </c>
      <c r="H706" s="14" t="s">
        <v>1176</v>
      </c>
      <c r="I706" s="15" t="s">
        <v>1176</v>
      </c>
    </row>
    <row r="707" spans="1:9" x14ac:dyDescent="0.2">
      <c r="A707" s="12">
        <v>2012</v>
      </c>
      <c r="B707" s="12" t="s">
        <v>904</v>
      </c>
      <c r="C707" s="13">
        <v>706</v>
      </c>
      <c r="D707" s="13" t="s">
        <v>926</v>
      </c>
      <c r="E707" s="12" t="s">
        <v>1173</v>
      </c>
      <c r="F707" s="12" t="s">
        <v>15</v>
      </c>
      <c r="G707" s="12" t="s">
        <v>18</v>
      </c>
      <c r="H707" s="14" t="s">
        <v>1176</v>
      </c>
      <c r="I707" s="15" t="s">
        <v>1176</v>
      </c>
    </row>
    <row r="708" spans="1:9" x14ac:dyDescent="0.2">
      <c r="A708" s="12">
        <v>2012</v>
      </c>
      <c r="B708" s="12" t="s">
        <v>904</v>
      </c>
      <c r="C708" s="13">
        <v>706</v>
      </c>
      <c r="D708" s="13" t="s">
        <v>926</v>
      </c>
      <c r="E708" s="12" t="s">
        <v>1173</v>
      </c>
      <c r="F708" s="12" t="s">
        <v>19</v>
      </c>
      <c r="G708" s="12" t="s">
        <v>18</v>
      </c>
      <c r="H708" s="14" t="s">
        <v>1176</v>
      </c>
      <c r="I708" s="15" t="s">
        <v>1176</v>
      </c>
    </row>
    <row r="709" spans="1:9" x14ac:dyDescent="0.2">
      <c r="A709" s="12">
        <v>2012</v>
      </c>
      <c r="B709" s="12" t="s">
        <v>904</v>
      </c>
      <c r="C709" s="13">
        <v>706</v>
      </c>
      <c r="D709" s="13" t="s">
        <v>926</v>
      </c>
      <c r="E709" s="12" t="s">
        <v>1174</v>
      </c>
      <c r="F709" s="12" t="s">
        <v>15</v>
      </c>
      <c r="G709" s="12" t="s">
        <v>18</v>
      </c>
      <c r="H709" s="14" t="s">
        <v>1176</v>
      </c>
      <c r="I709" s="15" t="s">
        <v>1176</v>
      </c>
    </row>
    <row r="710" spans="1:9" x14ac:dyDescent="0.2">
      <c r="A710" s="12">
        <v>2012</v>
      </c>
      <c r="B710" s="12" t="s">
        <v>904</v>
      </c>
      <c r="C710" s="13">
        <v>706</v>
      </c>
      <c r="D710" s="13" t="s">
        <v>926</v>
      </c>
      <c r="E710" s="12" t="s">
        <v>1174</v>
      </c>
      <c r="F710" s="12" t="s">
        <v>19</v>
      </c>
      <c r="G710" s="12" t="s">
        <v>18</v>
      </c>
      <c r="H710" s="14" t="s">
        <v>1176</v>
      </c>
      <c r="I710" s="15" t="s">
        <v>1176</v>
      </c>
    </row>
    <row r="711" spans="1:9" x14ac:dyDescent="0.2">
      <c r="A711" s="12">
        <v>2012</v>
      </c>
      <c r="B711" s="12" t="s">
        <v>904</v>
      </c>
      <c r="C711" s="13">
        <v>706</v>
      </c>
      <c r="D711" s="13" t="s">
        <v>926</v>
      </c>
      <c r="E711" s="12" t="s">
        <v>1175</v>
      </c>
      <c r="F711" s="12" t="s">
        <v>15</v>
      </c>
      <c r="G711" s="12" t="s">
        <v>18</v>
      </c>
      <c r="H711" s="14" t="s">
        <v>47</v>
      </c>
      <c r="I711" s="15" t="s">
        <v>47</v>
      </c>
    </row>
    <row r="712" spans="1:9" x14ac:dyDescent="0.2">
      <c r="A712" s="12">
        <v>2012</v>
      </c>
      <c r="B712" s="12" t="s">
        <v>904</v>
      </c>
      <c r="C712" s="13">
        <v>706</v>
      </c>
      <c r="D712" s="13" t="s">
        <v>926</v>
      </c>
      <c r="E712" s="12" t="s">
        <v>1175</v>
      </c>
      <c r="F712" s="12" t="s">
        <v>19</v>
      </c>
      <c r="G712" s="12" t="s">
        <v>18</v>
      </c>
      <c r="H712" s="14">
        <v>48</v>
      </c>
      <c r="I712" s="15">
        <v>48</v>
      </c>
    </row>
    <row r="713" spans="1:9" x14ac:dyDescent="0.2">
      <c r="A713" s="12">
        <v>2012</v>
      </c>
      <c r="B713" s="12" t="s">
        <v>904</v>
      </c>
      <c r="C713" s="13">
        <v>707</v>
      </c>
      <c r="D713" s="13" t="s">
        <v>927</v>
      </c>
      <c r="E713" s="12" t="s">
        <v>1171</v>
      </c>
      <c r="F713" s="12" t="s">
        <v>15</v>
      </c>
      <c r="G713" s="12" t="s">
        <v>18</v>
      </c>
      <c r="H713" s="14" t="s">
        <v>1176</v>
      </c>
      <c r="I713" s="15" t="s">
        <v>1176</v>
      </c>
    </row>
    <row r="714" spans="1:9" x14ac:dyDescent="0.2">
      <c r="A714" s="12">
        <v>2012</v>
      </c>
      <c r="B714" s="12" t="s">
        <v>904</v>
      </c>
      <c r="C714" s="13">
        <v>707</v>
      </c>
      <c r="D714" s="13" t="s">
        <v>927</v>
      </c>
      <c r="E714" s="12" t="s">
        <v>1171</v>
      </c>
      <c r="F714" s="12" t="s">
        <v>19</v>
      </c>
      <c r="G714" s="12" t="s">
        <v>18</v>
      </c>
      <c r="H714" s="14" t="s">
        <v>1176</v>
      </c>
      <c r="I714" s="15" t="s">
        <v>1176</v>
      </c>
    </row>
    <row r="715" spans="1:9" x14ac:dyDescent="0.2">
      <c r="A715" s="12">
        <v>2012</v>
      </c>
      <c r="B715" s="12" t="s">
        <v>904</v>
      </c>
      <c r="C715" s="13">
        <v>707</v>
      </c>
      <c r="D715" s="13" t="s">
        <v>927</v>
      </c>
      <c r="E715" s="12" t="s">
        <v>1172</v>
      </c>
      <c r="F715" s="12" t="s">
        <v>15</v>
      </c>
      <c r="G715" s="12" t="s">
        <v>18</v>
      </c>
      <c r="H715" s="14" t="s">
        <v>1176</v>
      </c>
      <c r="I715" s="15" t="s">
        <v>1176</v>
      </c>
    </row>
    <row r="716" spans="1:9" x14ac:dyDescent="0.2">
      <c r="A716" s="12">
        <v>2012</v>
      </c>
      <c r="B716" s="12" t="s">
        <v>904</v>
      </c>
      <c r="C716" s="13">
        <v>707</v>
      </c>
      <c r="D716" s="13" t="s">
        <v>927</v>
      </c>
      <c r="E716" s="12" t="s">
        <v>1172</v>
      </c>
      <c r="F716" s="12" t="s">
        <v>19</v>
      </c>
      <c r="G716" s="12" t="s">
        <v>18</v>
      </c>
      <c r="H716" s="14" t="s">
        <v>1176</v>
      </c>
      <c r="I716" s="15" t="s">
        <v>1176</v>
      </c>
    </row>
    <row r="717" spans="1:9" x14ac:dyDescent="0.2">
      <c r="A717" s="12">
        <v>2012</v>
      </c>
      <c r="B717" s="12" t="s">
        <v>904</v>
      </c>
      <c r="C717" s="13">
        <v>707</v>
      </c>
      <c r="D717" s="13" t="s">
        <v>927</v>
      </c>
      <c r="E717" s="12" t="s">
        <v>1173</v>
      </c>
      <c r="F717" s="12" t="s">
        <v>15</v>
      </c>
      <c r="G717" s="12" t="s">
        <v>18</v>
      </c>
      <c r="H717" s="14" t="s">
        <v>1176</v>
      </c>
      <c r="I717" s="15" t="s">
        <v>1176</v>
      </c>
    </row>
    <row r="718" spans="1:9" x14ac:dyDescent="0.2">
      <c r="A718" s="12">
        <v>2012</v>
      </c>
      <c r="B718" s="12" t="s">
        <v>904</v>
      </c>
      <c r="C718" s="13">
        <v>707</v>
      </c>
      <c r="D718" s="13" t="s">
        <v>927</v>
      </c>
      <c r="E718" s="12" t="s">
        <v>1173</v>
      </c>
      <c r="F718" s="12" t="s">
        <v>19</v>
      </c>
      <c r="G718" s="12" t="s">
        <v>18</v>
      </c>
      <c r="H718" s="14" t="s">
        <v>1176</v>
      </c>
      <c r="I718" s="15" t="s">
        <v>1176</v>
      </c>
    </row>
    <row r="719" spans="1:9" x14ac:dyDescent="0.2">
      <c r="A719" s="12">
        <v>2012</v>
      </c>
      <c r="B719" s="12" t="s">
        <v>904</v>
      </c>
      <c r="C719" s="13">
        <v>707</v>
      </c>
      <c r="D719" s="13" t="s">
        <v>927</v>
      </c>
      <c r="E719" s="12" t="s">
        <v>1174</v>
      </c>
      <c r="F719" s="12" t="s">
        <v>15</v>
      </c>
      <c r="G719" s="12" t="s">
        <v>18</v>
      </c>
      <c r="H719" s="14" t="s">
        <v>1176</v>
      </c>
      <c r="I719" s="15" t="s">
        <v>1176</v>
      </c>
    </row>
    <row r="720" spans="1:9" x14ac:dyDescent="0.2">
      <c r="A720" s="12">
        <v>2012</v>
      </c>
      <c r="B720" s="12" t="s">
        <v>904</v>
      </c>
      <c r="C720" s="13">
        <v>707</v>
      </c>
      <c r="D720" s="13" t="s">
        <v>927</v>
      </c>
      <c r="E720" s="12" t="s">
        <v>1174</v>
      </c>
      <c r="F720" s="12" t="s">
        <v>19</v>
      </c>
      <c r="G720" s="12" t="s">
        <v>18</v>
      </c>
      <c r="H720" s="14" t="s">
        <v>1176</v>
      </c>
      <c r="I720" s="15" t="s">
        <v>1176</v>
      </c>
    </row>
    <row r="721" spans="1:9" x14ac:dyDescent="0.2">
      <c r="A721" s="12">
        <v>2012</v>
      </c>
      <c r="B721" s="12" t="s">
        <v>904</v>
      </c>
      <c r="C721" s="13">
        <v>707</v>
      </c>
      <c r="D721" s="13" t="s">
        <v>927</v>
      </c>
      <c r="E721" s="12" t="s">
        <v>1175</v>
      </c>
      <c r="F721" s="12" t="s">
        <v>15</v>
      </c>
      <c r="G721" s="12" t="s">
        <v>18</v>
      </c>
      <c r="H721" s="14">
        <v>13</v>
      </c>
      <c r="I721" s="15">
        <v>13</v>
      </c>
    </row>
    <row r="722" spans="1:9" x14ac:dyDescent="0.2">
      <c r="A722" s="12">
        <v>2012</v>
      </c>
      <c r="B722" s="12" t="s">
        <v>904</v>
      </c>
      <c r="C722" s="13">
        <v>707</v>
      </c>
      <c r="D722" s="13" t="s">
        <v>927</v>
      </c>
      <c r="E722" s="12" t="s">
        <v>1175</v>
      </c>
      <c r="F722" s="12" t="s">
        <v>19</v>
      </c>
      <c r="G722" s="12" t="s">
        <v>18</v>
      </c>
      <c r="H722" s="14">
        <v>10</v>
      </c>
      <c r="I722" s="15">
        <v>45.454545454545503</v>
      </c>
    </row>
    <row r="723" spans="1:9" x14ac:dyDescent="0.2">
      <c r="A723" s="12">
        <v>2012</v>
      </c>
      <c r="B723" s="12" t="s">
        <v>904</v>
      </c>
      <c r="C723" s="13">
        <v>708</v>
      </c>
      <c r="D723" s="13" t="s">
        <v>438</v>
      </c>
      <c r="E723" s="12" t="s">
        <v>1171</v>
      </c>
      <c r="F723" s="12" t="s">
        <v>15</v>
      </c>
      <c r="G723" s="12" t="s">
        <v>18</v>
      </c>
      <c r="H723" s="14" t="s">
        <v>1176</v>
      </c>
      <c r="I723" s="15" t="s">
        <v>1176</v>
      </c>
    </row>
    <row r="724" spans="1:9" x14ac:dyDescent="0.2">
      <c r="A724" s="12">
        <v>2012</v>
      </c>
      <c r="B724" s="12" t="s">
        <v>904</v>
      </c>
      <c r="C724" s="13">
        <v>708</v>
      </c>
      <c r="D724" s="13" t="s">
        <v>438</v>
      </c>
      <c r="E724" s="12" t="s">
        <v>1171</v>
      </c>
      <c r="F724" s="12" t="s">
        <v>19</v>
      </c>
      <c r="G724" s="12" t="s">
        <v>18</v>
      </c>
      <c r="H724" s="14" t="s">
        <v>1176</v>
      </c>
      <c r="I724" s="15" t="s">
        <v>1176</v>
      </c>
    </row>
    <row r="725" spans="1:9" x14ac:dyDescent="0.2">
      <c r="A725" s="12">
        <v>2012</v>
      </c>
      <c r="B725" s="12" t="s">
        <v>904</v>
      </c>
      <c r="C725" s="13">
        <v>708</v>
      </c>
      <c r="D725" s="13" t="s">
        <v>438</v>
      </c>
      <c r="E725" s="12" t="s">
        <v>1172</v>
      </c>
      <c r="F725" s="12" t="s">
        <v>15</v>
      </c>
      <c r="G725" s="12" t="s">
        <v>18</v>
      </c>
      <c r="H725" s="14" t="s">
        <v>1176</v>
      </c>
      <c r="I725" s="15" t="s">
        <v>1176</v>
      </c>
    </row>
    <row r="726" spans="1:9" x14ac:dyDescent="0.2">
      <c r="A726" s="12">
        <v>2012</v>
      </c>
      <c r="B726" s="12" t="s">
        <v>904</v>
      </c>
      <c r="C726" s="13">
        <v>708</v>
      </c>
      <c r="D726" s="13" t="s">
        <v>438</v>
      </c>
      <c r="E726" s="12" t="s">
        <v>1172</v>
      </c>
      <c r="F726" s="12" t="s">
        <v>19</v>
      </c>
      <c r="G726" s="12" t="s">
        <v>18</v>
      </c>
      <c r="H726" s="14" t="s">
        <v>1176</v>
      </c>
      <c r="I726" s="15" t="s">
        <v>1176</v>
      </c>
    </row>
    <row r="727" spans="1:9" x14ac:dyDescent="0.2">
      <c r="A727" s="12">
        <v>2012</v>
      </c>
      <c r="B727" s="12" t="s">
        <v>904</v>
      </c>
      <c r="C727" s="13">
        <v>708</v>
      </c>
      <c r="D727" s="13" t="s">
        <v>438</v>
      </c>
      <c r="E727" s="12" t="s">
        <v>1173</v>
      </c>
      <c r="F727" s="12" t="s">
        <v>15</v>
      </c>
      <c r="G727" s="12" t="s">
        <v>18</v>
      </c>
      <c r="H727" s="14" t="s">
        <v>1176</v>
      </c>
      <c r="I727" s="15" t="s">
        <v>1176</v>
      </c>
    </row>
    <row r="728" spans="1:9" x14ac:dyDescent="0.2">
      <c r="A728" s="12">
        <v>2012</v>
      </c>
      <c r="B728" s="12" t="s">
        <v>904</v>
      </c>
      <c r="C728" s="13">
        <v>708</v>
      </c>
      <c r="D728" s="13" t="s">
        <v>438</v>
      </c>
      <c r="E728" s="12" t="s">
        <v>1173</v>
      </c>
      <c r="F728" s="12" t="s">
        <v>19</v>
      </c>
      <c r="G728" s="12" t="s">
        <v>18</v>
      </c>
      <c r="H728" s="14" t="s">
        <v>1176</v>
      </c>
      <c r="I728" s="15" t="s">
        <v>1176</v>
      </c>
    </row>
    <row r="729" spans="1:9" x14ac:dyDescent="0.2">
      <c r="A729" s="12">
        <v>2012</v>
      </c>
      <c r="B729" s="12" t="s">
        <v>904</v>
      </c>
      <c r="C729" s="13">
        <v>708</v>
      </c>
      <c r="D729" s="13" t="s">
        <v>438</v>
      </c>
      <c r="E729" s="12" t="s">
        <v>1174</v>
      </c>
      <c r="F729" s="12" t="s">
        <v>15</v>
      </c>
      <c r="G729" s="12" t="s">
        <v>18</v>
      </c>
      <c r="H729" s="14">
        <v>40</v>
      </c>
      <c r="I729" s="15">
        <v>31.746031746031701</v>
      </c>
    </row>
    <row r="730" spans="1:9" x14ac:dyDescent="0.2">
      <c r="A730" s="12">
        <v>2012</v>
      </c>
      <c r="B730" s="12" t="s">
        <v>904</v>
      </c>
      <c r="C730" s="13">
        <v>708</v>
      </c>
      <c r="D730" s="13" t="s">
        <v>438</v>
      </c>
      <c r="E730" s="12" t="s">
        <v>1174</v>
      </c>
      <c r="F730" s="12" t="s">
        <v>19</v>
      </c>
      <c r="G730" s="12" t="s">
        <v>18</v>
      </c>
      <c r="H730" s="14">
        <v>126</v>
      </c>
      <c r="I730" s="15">
        <v>54.077253218884103</v>
      </c>
    </row>
    <row r="731" spans="1:9" x14ac:dyDescent="0.2">
      <c r="A731" s="12">
        <v>2012</v>
      </c>
      <c r="B731" s="12" t="s">
        <v>904</v>
      </c>
      <c r="C731" s="13">
        <v>708</v>
      </c>
      <c r="D731" s="13" t="s">
        <v>438</v>
      </c>
      <c r="E731" s="12" t="s">
        <v>1175</v>
      </c>
      <c r="F731" s="12" t="s">
        <v>15</v>
      </c>
      <c r="G731" s="12" t="s">
        <v>18</v>
      </c>
      <c r="H731" s="14" t="s">
        <v>1176</v>
      </c>
      <c r="I731" s="15" t="s">
        <v>1176</v>
      </c>
    </row>
    <row r="732" spans="1:9" x14ac:dyDescent="0.2">
      <c r="A732" s="12">
        <v>2012</v>
      </c>
      <c r="B732" s="12" t="s">
        <v>904</v>
      </c>
      <c r="C732" s="13">
        <v>708</v>
      </c>
      <c r="D732" s="13" t="s">
        <v>438</v>
      </c>
      <c r="E732" s="12" t="s">
        <v>1175</v>
      </c>
      <c r="F732" s="12" t="s">
        <v>19</v>
      </c>
      <c r="G732" s="12" t="s">
        <v>18</v>
      </c>
      <c r="H732" s="14" t="s">
        <v>1176</v>
      </c>
      <c r="I732" s="15" t="s">
        <v>1176</v>
      </c>
    </row>
    <row r="733" spans="1:9" x14ac:dyDescent="0.2">
      <c r="A733" s="12">
        <v>2012</v>
      </c>
      <c r="B733" s="12" t="s">
        <v>904</v>
      </c>
      <c r="C733" s="13">
        <v>709</v>
      </c>
      <c r="D733" s="13" t="s">
        <v>928</v>
      </c>
      <c r="E733" s="12" t="s">
        <v>1171</v>
      </c>
      <c r="F733" s="12" t="s">
        <v>15</v>
      </c>
      <c r="G733" s="12" t="s">
        <v>18</v>
      </c>
      <c r="H733" s="14" t="s">
        <v>1176</v>
      </c>
      <c r="I733" s="15" t="s">
        <v>1176</v>
      </c>
    </row>
    <row r="734" spans="1:9" x14ac:dyDescent="0.2">
      <c r="A734" s="12">
        <v>2012</v>
      </c>
      <c r="B734" s="12" t="s">
        <v>904</v>
      </c>
      <c r="C734" s="13">
        <v>709</v>
      </c>
      <c r="D734" s="13" t="s">
        <v>928</v>
      </c>
      <c r="E734" s="12" t="s">
        <v>1171</v>
      </c>
      <c r="F734" s="12" t="s">
        <v>19</v>
      </c>
      <c r="G734" s="12" t="s">
        <v>18</v>
      </c>
      <c r="H734" s="14" t="s">
        <v>1176</v>
      </c>
      <c r="I734" s="15" t="s">
        <v>1176</v>
      </c>
    </row>
    <row r="735" spans="1:9" x14ac:dyDescent="0.2">
      <c r="A735" s="12">
        <v>2012</v>
      </c>
      <c r="B735" s="12" t="s">
        <v>904</v>
      </c>
      <c r="C735" s="13">
        <v>709</v>
      </c>
      <c r="D735" s="13" t="s">
        <v>928</v>
      </c>
      <c r="E735" s="12" t="s">
        <v>1172</v>
      </c>
      <c r="F735" s="12" t="s">
        <v>15</v>
      </c>
      <c r="G735" s="12" t="s">
        <v>18</v>
      </c>
      <c r="H735" s="14" t="s">
        <v>1176</v>
      </c>
      <c r="I735" s="15" t="s">
        <v>1176</v>
      </c>
    </row>
    <row r="736" spans="1:9" x14ac:dyDescent="0.2">
      <c r="A736" s="12">
        <v>2012</v>
      </c>
      <c r="B736" s="12" t="s">
        <v>904</v>
      </c>
      <c r="C736" s="13">
        <v>709</v>
      </c>
      <c r="D736" s="13" t="s">
        <v>928</v>
      </c>
      <c r="E736" s="12" t="s">
        <v>1172</v>
      </c>
      <c r="F736" s="12" t="s">
        <v>19</v>
      </c>
      <c r="G736" s="12" t="s">
        <v>18</v>
      </c>
      <c r="H736" s="14" t="s">
        <v>1176</v>
      </c>
      <c r="I736" s="15" t="s">
        <v>1176</v>
      </c>
    </row>
    <row r="737" spans="1:9" x14ac:dyDescent="0.2">
      <c r="A737" s="12">
        <v>2012</v>
      </c>
      <c r="B737" s="12" t="s">
        <v>904</v>
      </c>
      <c r="C737" s="13">
        <v>709</v>
      </c>
      <c r="D737" s="13" t="s">
        <v>928</v>
      </c>
      <c r="E737" s="12" t="s">
        <v>1173</v>
      </c>
      <c r="F737" s="12" t="s">
        <v>15</v>
      </c>
      <c r="G737" s="12" t="s">
        <v>18</v>
      </c>
      <c r="H737" s="14" t="s">
        <v>1176</v>
      </c>
      <c r="I737" s="15" t="s">
        <v>1176</v>
      </c>
    </row>
    <row r="738" spans="1:9" x14ac:dyDescent="0.2">
      <c r="A738" s="12">
        <v>2012</v>
      </c>
      <c r="B738" s="12" t="s">
        <v>904</v>
      </c>
      <c r="C738" s="13">
        <v>709</v>
      </c>
      <c r="D738" s="13" t="s">
        <v>928</v>
      </c>
      <c r="E738" s="12" t="s">
        <v>1173</v>
      </c>
      <c r="F738" s="12" t="s">
        <v>19</v>
      </c>
      <c r="G738" s="12" t="s">
        <v>18</v>
      </c>
      <c r="H738" s="14" t="s">
        <v>1176</v>
      </c>
      <c r="I738" s="15" t="s">
        <v>1176</v>
      </c>
    </row>
    <row r="739" spans="1:9" x14ac:dyDescent="0.2">
      <c r="A739" s="12">
        <v>2012</v>
      </c>
      <c r="B739" s="12" t="s">
        <v>904</v>
      </c>
      <c r="C739" s="13">
        <v>709</v>
      </c>
      <c r="D739" s="13" t="s">
        <v>928</v>
      </c>
      <c r="E739" s="12" t="s">
        <v>1174</v>
      </c>
      <c r="F739" s="12" t="s">
        <v>15</v>
      </c>
      <c r="G739" s="12" t="s">
        <v>18</v>
      </c>
      <c r="H739" s="14">
        <v>6</v>
      </c>
      <c r="I739" s="15">
        <v>28.571428571428601</v>
      </c>
    </row>
    <row r="740" spans="1:9" x14ac:dyDescent="0.2">
      <c r="A740" s="12">
        <v>2012</v>
      </c>
      <c r="B740" s="12" t="s">
        <v>904</v>
      </c>
      <c r="C740" s="13">
        <v>709</v>
      </c>
      <c r="D740" s="13" t="s">
        <v>928</v>
      </c>
      <c r="E740" s="12" t="s">
        <v>1174</v>
      </c>
      <c r="F740" s="12" t="s">
        <v>19</v>
      </c>
      <c r="G740" s="12" t="s">
        <v>18</v>
      </c>
      <c r="H740" s="14" t="s">
        <v>1176</v>
      </c>
      <c r="I740" s="15" t="s">
        <v>1176</v>
      </c>
    </row>
    <row r="741" spans="1:9" x14ac:dyDescent="0.2">
      <c r="A741" s="12">
        <v>2012</v>
      </c>
      <c r="B741" s="12" t="s">
        <v>904</v>
      </c>
      <c r="C741" s="13">
        <v>709</v>
      </c>
      <c r="D741" s="13" t="s">
        <v>928</v>
      </c>
      <c r="E741" s="12" t="s">
        <v>1175</v>
      </c>
      <c r="F741" s="12" t="s">
        <v>15</v>
      </c>
      <c r="G741" s="12" t="s">
        <v>18</v>
      </c>
      <c r="H741" s="14" t="s">
        <v>468</v>
      </c>
      <c r="I741" s="15" t="s">
        <v>29</v>
      </c>
    </row>
    <row r="742" spans="1:9" x14ac:dyDescent="0.2">
      <c r="A742" s="12">
        <v>2012</v>
      </c>
      <c r="B742" s="12" t="s">
        <v>904</v>
      </c>
      <c r="C742" s="13">
        <v>709</v>
      </c>
      <c r="D742" s="13" t="s">
        <v>928</v>
      </c>
      <c r="E742" s="12" t="s">
        <v>1175</v>
      </c>
      <c r="F742" s="12" t="s">
        <v>19</v>
      </c>
      <c r="G742" s="12" t="s">
        <v>18</v>
      </c>
      <c r="H742" s="14">
        <v>15</v>
      </c>
      <c r="I742" s="15">
        <v>83.3333333333333</v>
      </c>
    </row>
    <row r="743" spans="1:9" x14ac:dyDescent="0.2">
      <c r="A743" s="12">
        <v>2012</v>
      </c>
      <c r="B743" s="12" t="s">
        <v>904</v>
      </c>
      <c r="C743" s="13">
        <v>801</v>
      </c>
      <c r="D743" s="13" t="s">
        <v>929</v>
      </c>
      <c r="E743" s="12" t="s">
        <v>1171</v>
      </c>
      <c r="F743" s="12" t="s">
        <v>15</v>
      </c>
      <c r="G743" s="12" t="s">
        <v>18</v>
      </c>
      <c r="H743" s="14">
        <v>31</v>
      </c>
      <c r="I743" s="15">
        <v>31.958762886597899</v>
      </c>
    </row>
    <row r="744" spans="1:9" x14ac:dyDescent="0.2">
      <c r="A744" s="12">
        <v>2012</v>
      </c>
      <c r="B744" s="12" t="s">
        <v>904</v>
      </c>
      <c r="C744" s="13">
        <v>801</v>
      </c>
      <c r="D744" s="13" t="s">
        <v>929</v>
      </c>
      <c r="E744" s="12" t="s">
        <v>1171</v>
      </c>
      <c r="F744" s="12" t="s">
        <v>19</v>
      </c>
      <c r="G744" s="12" t="s">
        <v>18</v>
      </c>
      <c r="H744" s="14">
        <v>2297</v>
      </c>
      <c r="I744" s="15">
        <v>50.999111900532903</v>
      </c>
    </row>
    <row r="745" spans="1:9" x14ac:dyDescent="0.2">
      <c r="A745" s="12">
        <v>2012</v>
      </c>
      <c r="B745" s="12" t="s">
        <v>904</v>
      </c>
      <c r="C745" s="13">
        <v>801</v>
      </c>
      <c r="D745" s="13" t="s">
        <v>929</v>
      </c>
      <c r="E745" s="12" t="s">
        <v>1172</v>
      </c>
      <c r="F745" s="12" t="s">
        <v>15</v>
      </c>
      <c r="G745" s="12" t="s">
        <v>18</v>
      </c>
      <c r="H745" s="14" t="s">
        <v>1176</v>
      </c>
      <c r="I745" s="15" t="s">
        <v>1176</v>
      </c>
    </row>
    <row r="746" spans="1:9" x14ac:dyDescent="0.2">
      <c r="A746" s="12">
        <v>2012</v>
      </c>
      <c r="B746" s="12" t="s">
        <v>904</v>
      </c>
      <c r="C746" s="13">
        <v>801</v>
      </c>
      <c r="D746" s="13" t="s">
        <v>929</v>
      </c>
      <c r="E746" s="12" t="s">
        <v>1172</v>
      </c>
      <c r="F746" s="12" t="s">
        <v>19</v>
      </c>
      <c r="G746" s="12" t="s">
        <v>18</v>
      </c>
      <c r="H746" s="14" t="s">
        <v>47</v>
      </c>
      <c r="I746" s="15" t="s">
        <v>47</v>
      </c>
    </row>
    <row r="747" spans="1:9" x14ac:dyDescent="0.2">
      <c r="A747" s="12">
        <v>2012</v>
      </c>
      <c r="B747" s="12" t="s">
        <v>904</v>
      </c>
      <c r="C747" s="13">
        <v>801</v>
      </c>
      <c r="D747" s="13" t="s">
        <v>929</v>
      </c>
      <c r="E747" s="12" t="s">
        <v>1173</v>
      </c>
      <c r="F747" s="12" t="s">
        <v>15</v>
      </c>
      <c r="G747" s="12" t="s">
        <v>18</v>
      </c>
      <c r="H747" s="14" t="s">
        <v>1176</v>
      </c>
      <c r="I747" s="15" t="s">
        <v>1176</v>
      </c>
    </row>
    <row r="748" spans="1:9" x14ac:dyDescent="0.2">
      <c r="A748" s="12">
        <v>2012</v>
      </c>
      <c r="B748" s="12" t="s">
        <v>904</v>
      </c>
      <c r="C748" s="13">
        <v>801</v>
      </c>
      <c r="D748" s="13" t="s">
        <v>929</v>
      </c>
      <c r="E748" s="12" t="s">
        <v>1173</v>
      </c>
      <c r="F748" s="12" t="s">
        <v>19</v>
      </c>
      <c r="G748" s="12" t="s">
        <v>18</v>
      </c>
      <c r="H748" s="14" t="s">
        <v>1176</v>
      </c>
      <c r="I748" s="15" t="s">
        <v>1176</v>
      </c>
    </row>
    <row r="749" spans="1:9" x14ac:dyDescent="0.2">
      <c r="A749" s="12">
        <v>2012</v>
      </c>
      <c r="B749" s="12" t="s">
        <v>904</v>
      </c>
      <c r="C749" s="13">
        <v>801</v>
      </c>
      <c r="D749" s="13" t="s">
        <v>929</v>
      </c>
      <c r="E749" s="12" t="s">
        <v>1174</v>
      </c>
      <c r="F749" s="12" t="s">
        <v>15</v>
      </c>
      <c r="G749" s="12" t="s">
        <v>18</v>
      </c>
      <c r="H749" s="14" t="s">
        <v>1176</v>
      </c>
      <c r="I749" s="15" t="s">
        <v>1176</v>
      </c>
    </row>
    <row r="750" spans="1:9" x14ac:dyDescent="0.2">
      <c r="A750" s="12">
        <v>2012</v>
      </c>
      <c r="B750" s="12" t="s">
        <v>904</v>
      </c>
      <c r="C750" s="13">
        <v>801</v>
      </c>
      <c r="D750" s="13" t="s">
        <v>929</v>
      </c>
      <c r="E750" s="12" t="s">
        <v>1174</v>
      </c>
      <c r="F750" s="12" t="s">
        <v>19</v>
      </c>
      <c r="G750" s="12" t="s">
        <v>18</v>
      </c>
      <c r="H750" s="14" t="s">
        <v>1176</v>
      </c>
      <c r="I750" s="15" t="s">
        <v>1176</v>
      </c>
    </row>
    <row r="751" spans="1:9" x14ac:dyDescent="0.2">
      <c r="A751" s="12">
        <v>2012</v>
      </c>
      <c r="B751" s="12" t="s">
        <v>904</v>
      </c>
      <c r="C751" s="13">
        <v>801</v>
      </c>
      <c r="D751" s="13" t="s">
        <v>929</v>
      </c>
      <c r="E751" s="12" t="s">
        <v>1175</v>
      </c>
      <c r="F751" s="12" t="s">
        <v>15</v>
      </c>
      <c r="G751" s="12" t="s">
        <v>18</v>
      </c>
      <c r="H751" s="14" t="s">
        <v>1176</v>
      </c>
      <c r="I751" s="15" t="s">
        <v>1176</v>
      </c>
    </row>
    <row r="752" spans="1:9" x14ac:dyDescent="0.2">
      <c r="A752" s="12">
        <v>2012</v>
      </c>
      <c r="B752" s="12" t="s">
        <v>904</v>
      </c>
      <c r="C752" s="13">
        <v>801</v>
      </c>
      <c r="D752" s="13" t="s">
        <v>929</v>
      </c>
      <c r="E752" s="12" t="s">
        <v>1175</v>
      </c>
      <c r="F752" s="12" t="s">
        <v>19</v>
      </c>
      <c r="G752" s="12" t="s">
        <v>18</v>
      </c>
      <c r="H752" s="14" t="s">
        <v>1176</v>
      </c>
      <c r="I752" s="15" t="s">
        <v>1176</v>
      </c>
    </row>
    <row r="753" spans="1:9" x14ac:dyDescent="0.2">
      <c r="A753" s="12">
        <v>2012</v>
      </c>
      <c r="B753" s="12" t="s">
        <v>904</v>
      </c>
      <c r="C753" s="13">
        <v>901</v>
      </c>
      <c r="D753" s="13" t="s">
        <v>930</v>
      </c>
      <c r="E753" s="12" t="s">
        <v>1171</v>
      </c>
      <c r="F753" s="12" t="s">
        <v>19</v>
      </c>
      <c r="G753" s="12" t="s">
        <v>18</v>
      </c>
      <c r="H753" s="14" t="s">
        <v>1176</v>
      </c>
      <c r="I753" s="15" t="s">
        <v>1176</v>
      </c>
    </row>
    <row r="754" spans="1:9" x14ac:dyDescent="0.2">
      <c r="A754" s="12">
        <v>2012</v>
      </c>
      <c r="B754" s="12" t="s">
        <v>904</v>
      </c>
      <c r="C754" s="13">
        <v>901</v>
      </c>
      <c r="D754" s="13" t="s">
        <v>930</v>
      </c>
      <c r="E754" s="12" t="s">
        <v>1172</v>
      </c>
      <c r="F754" s="12" t="s">
        <v>19</v>
      </c>
      <c r="G754" s="12" t="s">
        <v>18</v>
      </c>
      <c r="H754" s="14" t="s">
        <v>1176</v>
      </c>
      <c r="I754" s="15" t="s">
        <v>1176</v>
      </c>
    </row>
    <row r="755" spans="1:9" x14ac:dyDescent="0.2">
      <c r="A755" s="12">
        <v>2012</v>
      </c>
      <c r="B755" s="12" t="s">
        <v>904</v>
      </c>
      <c r="C755" s="13">
        <v>901</v>
      </c>
      <c r="D755" s="13" t="s">
        <v>930</v>
      </c>
      <c r="E755" s="12" t="s">
        <v>1173</v>
      </c>
      <c r="F755" s="12" t="s">
        <v>19</v>
      </c>
      <c r="G755" s="12" t="s">
        <v>18</v>
      </c>
      <c r="H755" s="14" t="s">
        <v>1176</v>
      </c>
      <c r="I755" s="15" t="s">
        <v>1176</v>
      </c>
    </row>
    <row r="756" spans="1:9" x14ac:dyDescent="0.2">
      <c r="A756" s="12">
        <v>2012</v>
      </c>
      <c r="B756" s="12" t="s">
        <v>904</v>
      </c>
      <c r="C756" s="13">
        <v>901</v>
      </c>
      <c r="D756" s="13" t="s">
        <v>930</v>
      </c>
      <c r="E756" s="12" t="s">
        <v>1174</v>
      </c>
      <c r="F756" s="12" t="s">
        <v>19</v>
      </c>
      <c r="G756" s="12" t="s">
        <v>18</v>
      </c>
      <c r="H756" s="14" t="s">
        <v>1176</v>
      </c>
      <c r="I756" s="15" t="s">
        <v>1176</v>
      </c>
    </row>
    <row r="757" spans="1:9" x14ac:dyDescent="0.2">
      <c r="A757" s="12">
        <v>2012</v>
      </c>
      <c r="B757" s="12" t="s">
        <v>904</v>
      </c>
      <c r="C757" s="13">
        <v>901</v>
      </c>
      <c r="D757" s="13" t="s">
        <v>930</v>
      </c>
      <c r="E757" s="12" t="s">
        <v>1175</v>
      </c>
      <c r="F757" s="12" t="s">
        <v>19</v>
      </c>
      <c r="G757" s="12" t="s">
        <v>18</v>
      </c>
      <c r="H757" s="14">
        <v>16</v>
      </c>
      <c r="I757" s="15">
        <v>57.142857142857103</v>
      </c>
    </row>
    <row r="758" spans="1:9" x14ac:dyDescent="0.2">
      <c r="A758" s="12">
        <v>2012</v>
      </c>
      <c r="B758" s="12" t="s">
        <v>904</v>
      </c>
      <c r="C758" s="13">
        <v>902</v>
      </c>
      <c r="D758" s="13" t="s">
        <v>459</v>
      </c>
      <c r="E758" s="12" t="s">
        <v>1171</v>
      </c>
      <c r="F758" s="12" t="s">
        <v>15</v>
      </c>
      <c r="G758" s="12" t="s">
        <v>18</v>
      </c>
      <c r="H758" s="14" t="s">
        <v>1176</v>
      </c>
      <c r="I758" s="15" t="s">
        <v>1176</v>
      </c>
    </row>
    <row r="759" spans="1:9" x14ac:dyDescent="0.2">
      <c r="A759" s="12">
        <v>2012</v>
      </c>
      <c r="B759" s="12" t="s">
        <v>904</v>
      </c>
      <c r="C759" s="13">
        <v>902</v>
      </c>
      <c r="D759" s="13" t="s">
        <v>459</v>
      </c>
      <c r="E759" s="12" t="s">
        <v>1172</v>
      </c>
      <c r="F759" s="12" t="s">
        <v>15</v>
      </c>
      <c r="G759" s="12" t="s">
        <v>18</v>
      </c>
      <c r="H759" s="14" t="s">
        <v>47</v>
      </c>
      <c r="I759" s="15" t="s">
        <v>47</v>
      </c>
    </row>
    <row r="760" spans="1:9" x14ac:dyDescent="0.2">
      <c r="A760" s="12">
        <v>2012</v>
      </c>
      <c r="B760" s="12" t="s">
        <v>904</v>
      </c>
      <c r="C760" s="13">
        <v>902</v>
      </c>
      <c r="D760" s="13" t="s">
        <v>459</v>
      </c>
      <c r="E760" s="12" t="s">
        <v>1173</v>
      </c>
      <c r="F760" s="12" t="s">
        <v>15</v>
      </c>
      <c r="G760" s="12" t="s">
        <v>18</v>
      </c>
      <c r="H760" s="14" t="s">
        <v>1176</v>
      </c>
      <c r="I760" s="15" t="s">
        <v>1176</v>
      </c>
    </row>
    <row r="761" spans="1:9" x14ac:dyDescent="0.2">
      <c r="A761" s="12">
        <v>2012</v>
      </c>
      <c r="B761" s="12" t="s">
        <v>904</v>
      </c>
      <c r="C761" s="13">
        <v>902</v>
      </c>
      <c r="D761" s="13" t="s">
        <v>459</v>
      </c>
      <c r="E761" s="12" t="s">
        <v>1174</v>
      </c>
      <c r="F761" s="12" t="s">
        <v>15</v>
      </c>
      <c r="G761" s="12" t="s">
        <v>18</v>
      </c>
      <c r="H761" s="14" t="s">
        <v>1176</v>
      </c>
      <c r="I761" s="15" t="s">
        <v>1176</v>
      </c>
    </row>
    <row r="762" spans="1:9" x14ac:dyDescent="0.2">
      <c r="A762" s="12">
        <v>2012</v>
      </c>
      <c r="B762" s="12" t="s">
        <v>904</v>
      </c>
      <c r="C762" s="13">
        <v>902</v>
      </c>
      <c r="D762" s="13" t="s">
        <v>459</v>
      </c>
      <c r="E762" s="12" t="s">
        <v>1175</v>
      </c>
      <c r="F762" s="12" t="s">
        <v>15</v>
      </c>
      <c r="G762" s="12" t="s">
        <v>18</v>
      </c>
      <c r="H762" s="14" t="s">
        <v>1176</v>
      </c>
      <c r="I762" s="15" t="s">
        <v>1176</v>
      </c>
    </row>
    <row r="763" spans="1:9" x14ac:dyDescent="0.2">
      <c r="A763" s="12">
        <v>2012</v>
      </c>
      <c r="B763" s="12" t="s">
        <v>904</v>
      </c>
      <c r="C763" s="13">
        <v>903</v>
      </c>
      <c r="D763" s="13" t="s">
        <v>460</v>
      </c>
      <c r="E763" s="12" t="s">
        <v>1171</v>
      </c>
      <c r="F763" s="12" t="s">
        <v>19</v>
      </c>
      <c r="G763" s="12" t="s">
        <v>18</v>
      </c>
      <c r="H763" s="14" t="s">
        <v>1176</v>
      </c>
      <c r="I763" s="15" t="s">
        <v>1176</v>
      </c>
    </row>
    <row r="764" spans="1:9" x14ac:dyDescent="0.2">
      <c r="A764" s="12">
        <v>2012</v>
      </c>
      <c r="B764" s="12" t="s">
        <v>904</v>
      </c>
      <c r="C764" s="13">
        <v>903</v>
      </c>
      <c r="D764" s="13" t="s">
        <v>460</v>
      </c>
      <c r="E764" s="12" t="s">
        <v>1172</v>
      </c>
      <c r="F764" s="12" t="s">
        <v>19</v>
      </c>
      <c r="G764" s="12" t="s">
        <v>18</v>
      </c>
      <c r="H764" s="14" t="s">
        <v>1176</v>
      </c>
      <c r="I764" s="15" t="s">
        <v>1176</v>
      </c>
    </row>
    <row r="765" spans="1:9" x14ac:dyDescent="0.2">
      <c r="A765" s="12">
        <v>2012</v>
      </c>
      <c r="B765" s="12" t="s">
        <v>904</v>
      </c>
      <c r="C765" s="13">
        <v>903</v>
      </c>
      <c r="D765" s="13" t="s">
        <v>460</v>
      </c>
      <c r="E765" s="12" t="s">
        <v>1173</v>
      </c>
      <c r="F765" s="12" t="s">
        <v>19</v>
      </c>
      <c r="G765" s="12" t="s">
        <v>18</v>
      </c>
      <c r="H765" s="14" t="s">
        <v>1176</v>
      </c>
      <c r="I765" s="15" t="s">
        <v>1176</v>
      </c>
    </row>
    <row r="766" spans="1:9" x14ac:dyDescent="0.2">
      <c r="A766" s="12">
        <v>2012</v>
      </c>
      <c r="B766" s="12" t="s">
        <v>904</v>
      </c>
      <c r="C766" s="13">
        <v>903</v>
      </c>
      <c r="D766" s="13" t="s">
        <v>460</v>
      </c>
      <c r="E766" s="12" t="s">
        <v>1174</v>
      </c>
      <c r="F766" s="12" t="s">
        <v>19</v>
      </c>
      <c r="G766" s="12" t="s">
        <v>18</v>
      </c>
      <c r="H766" s="14" t="s">
        <v>1176</v>
      </c>
      <c r="I766" s="15" t="s">
        <v>1176</v>
      </c>
    </row>
    <row r="767" spans="1:9" x14ac:dyDescent="0.2">
      <c r="A767" s="12">
        <v>2012</v>
      </c>
      <c r="B767" s="12" t="s">
        <v>904</v>
      </c>
      <c r="C767" s="13">
        <v>903</v>
      </c>
      <c r="D767" s="13" t="s">
        <v>460</v>
      </c>
      <c r="E767" s="12" t="s">
        <v>1175</v>
      </c>
      <c r="F767" s="12" t="s">
        <v>19</v>
      </c>
      <c r="G767" s="12" t="s">
        <v>18</v>
      </c>
      <c r="H767" s="14" t="s">
        <v>47</v>
      </c>
      <c r="I767" s="15" t="s">
        <v>47</v>
      </c>
    </row>
    <row r="768" spans="1:9" x14ac:dyDescent="0.2">
      <c r="A768" s="12">
        <v>2015</v>
      </c>
      <c r="B768" s="12" t="s">
        <v>904</v>
      </c>
      <c r="C768" s="13">
        <v>101</v>
      </c>
      <c r="D768" s="13" t="s">
        <v>139</v>
      </c>
      <c r="E768" s="12" t="s">
        <v>1171</v>
      </c>
      <c r="F768" s="12" t="s">
        <v>15</v>
      </c>
      <c r="G768" s="12" t="s">
        <v>18</v>
      </c>
      <c r="H768" s="14" t="s">
        <v>1176</v>
      </c>
      <c r="I768" s="15" t="s">
        <v>1176</v>
      </c>
    </row>
    <row r="769" spans="1:9" x14ac:dyDescent="0.2">
      <c r="A769" s="12">
        <v>2015</v>
      </c>
      <c r="B769" s="12" t="s">
        <v>904</v>
      </c>
      <c r="C769" s="13">
        <v>101</v>
      </c>
      <c r="D769" s="13" t="s">
        <v>139</v>
      </c>
      <c r="E769" s="12" t="s">
        <v>1171</v>
      </c>
      <c r="F769" s="12" t="s">
        <v>19</v>
      </c>
      <c r="G769" s="12" t="s">
        <v>18</v>
      </c>
      <c r="H769" s="14" t="s">
        <v>1176</v>
      </c>
      <c r="I769" s="15" t="s">
        <v>1176</v>
      </c>
    </row>
    <row r="770" spans="1:9" x14ac:dyDescent="0.2">
      <c r="A770" s="12">
        <v>2015</v>
      </c>
      <c r="B770" s="12" t="s">
        <v>904</v>
      </c>
      <c r="C770" s="13">
        <v>101</v>
      </c>
      <c r="D770" s="13" t="s">
        <v>139</v>
      </c>
      <c r="E770" s="12" t="s">
        <v>1172</v>
      </c>
      <c r="F770" s="12" t="s">
        <v>15</v>
      </c>
      <c r="G770" s="12" t="s">
        <v>18</v>
      </c>
      <c r="H770" s="14">
        <v>71</v>
      </c>
      <c r="I770" s="15">
        <v>52.205882352941202</v>
      </c>
    </row>
    <row r="771" spans="1:9" x14ac:dyDescent="0.2">
      <c r="A771" s="12">
        <v>2015</v>
      </c>
      <c r="B771" s="12" t="s">
        <v>904</v>
      </c>
      <c r="C771" s="13">
        <v>101</v>
      </c>
      <c r="D771" s="13" t="s">
        <v>139</v>
      </c>
      <c r="E771" s="12" t="s">
        <v>1172</v>
      </c>
      <c r="F771" s="12" t="s">
        <v>19</v>
      </c>
      <c r="G771" s="12" t="s">
        <v>18</v>
      </c>
      <c r="H771" s="14">
        <v>211</v>
      </c>
      <c r="I771" s="15">
        <v>59.604519774011301</v>
      </c>
    </row>
    <row r="772" spans="1:9" x14ac:dyDescent="0.2">
      <c r="A772" s="12">
        <v>2015</v>
      </c>
      <c r="B772" s="12" t="s">
        <v>904</v>
      </c>
      <c r="C772" s="13">
        <v>101</v>
      </c>
      <c r="D772" s="13" t="s">
        <v>139</v>
      </c>
      <c r="E772" s="12" t="s">
        <v>1173</v>
      </c>
      <c r="F772" s="12" t="s">
        <v>15</v>
      </c>
      <c r="G772" s="12" t="s">
        <v>18</v>
      </c>
      <c r="H772" s="14">
        <v>74</v>
      </c>
      <c r="I772" s="15">
        <v>40.437158469945402</v>
      </c>
    </row>
    <row r="773" spans="1:9" x14ac:dyDescent="0.2">
      <c r="A773" s="12">
        <v>2015</v>
      </c>
      <c r="B773" s="12" t="s">
        <v>904</v>
      </c>
      <c r="C773" s="13">
        <v>101</v>
      </c>
      <c r="D773" s="13" t="s">
        <v>139</v>
      </c>
      <c r="E773" s="12" t="s">
        <v>1173</v>
      </c>
      <c r="F773" s="12" t="s">
        <v>19</v>
      </c>
      <c r="G773" s="12" t="s">
        <v>18</v>
      </c>
      <c r="H773" s="14">
        <v>286</v>
      </c>
      <c r="I773" s="15">
        <v>60.337552742615998</v>
      </c>
    </row>
    <row r="774" spans="1:9" x14ac:dyDescent="0.2">
      <c r="A774" s="12">
        <v>2015</v>
      </c>
      <c r="B774" s="12" t="s">
        <v>904</v>
      </c>
      <c r="C774" s="13">
        <v>101</v>
      </c>
      <c r="D774" s="13" t="s">
        <v>139</v>
      </c>
      <c r="E774" s="12" t="s">
        <v>1174</v>
      </c>
      <c r="F774" s="12" t="s">
        <v>15</v>
      </c>
      <c r="G774" s="12" t="s">
        <v>18</v>
      </c>
      <c r="H774" s="14">
        <v>6</v>
      </c>
      <c r="I774" s="15">
        <v>33.3333333333333</v>
      </c>
    </row>
    <row r="775" spans="1:9" x14ac:dyDescent="0.2">
      <c r="A775" s="12">
        <v>2015</v>
      </c>
      <c r="B775" s="12" t="s">
        <v>904</v>
      </c>
      <c r="C775" s="13">
        <v>101</v>
      </c>
      <c r="D775" s="13" t="s">
        <v>139</v>
      </c>
      <c r="E775" s="12" t="s">
        <v>1174</v>
      </c>
      <c r="F775" s="12" t="s">
        <v>19</v>
      </c>
      <c r="G775" s="12" t="s">
        <v>18</v>
      </c>
      <c r="H775" s="14">
        <v>41</v>
      </c>
      <c r="I775" s="15">
        <v>75.925925925925895</v>
      </c>
    </row>
    <row r="776" spans="1:9" x14ac:dyDescent="0.2">
      <c r="A776" s="12">
        <v>2015</v>
      </c>
      <c r="B776" s="12" t="s">
        <v>904</v>
      </c>
      <c r="C776" s="13">
        <v>101</v>
      </c>
      <c r="D776" s="13" t="s">
        <v>139</v>
      </c>
      <c r="E776" s="12" t="s">
        <v>1175</v>
      </c>
      <c r="F776" s="12" t="s">
        <v>15</v>
      </c>
      <c r="G776" s="12" t="s">
        <v>18</v>
      </c>
      <c r="H776" s="14" t="s">
        <v>1176</v>
      </c>
      <c r="I776" s="15" t="s">
        <v>1176</v>
      </c>
    </row>
    <row r="777" spans="1:9" x14ac:dyDescent="0.2">
      <c r="A777" s="12">
        <v>2015</v>
      </c>
      <c r="B777" s="12" t="s">
        <v>904</v>
      </c>
      <c r="C777" s="13">
        <v>101</v>
      </c>
      <c r="D777" s="13" t="s">
        <v>139</v>
      </c>
      <c r="E777" s="12" t="s">
        <v>1175</v>
      </c>
      <c r="F777" s="12" t="s">
        <v>19</v>
      </c>
      <c r="G777" s="12" t="s">
        <v>18</v>
      </c>
      <c r="H777" s="14" t="s">
        <v>1176</v>
      </c>
      <c r="I777" s="15" t="s">
        <v>1176</v>
      </c>
    </row>
    <row r="778" spans="1:9" x14ac:dyDescent="0.2">
      <c r="A778" s="12">
        <v>2015</v>
      </c>
      <c r="B778" s="12" t="s">
        <v>904</v>
      </c>
      <c r="C778" s="13">
        <v>102</v>
      </c>
      <c r="D778" s="13" t="s">
        <v>905</v>
      </c>
      <c r="E778" s="12" t="s">
        <v>1171</v>
      </c>
      <c r="F778" s="12" t="s">
        <v>15</v>
      </c>
      <c r="G778" s="12" t="s">
        <v>18</v>
      </c>
      <c r="H778" s="14" t="s">
        <v>1176</v>
      </c>
      <c r="I778" s="15" t="s">
        <v>1176</v>
      </c>
    </row>
    <row r="779" spans="1:9" x14ac:dyDescent="0.2">
      <c r="A779" s="12">
        <v>2015</v>
      </c>
      <c r="B779" s="12" t="s">
        <v>904</v>
      </c>
      <c r="C779" s="13">
        <v>102</v>
      </c>
      <c r="D779" s="13" t="s">
        <v>905</v>
      </c>
      <c r="E779" s="12" t="s">
        <v>1171</v>
      </c>
      <c r="F779" s="12" t="s">
        <v>19</v>
      </c>
      <c r="G779" s="12" t="s">
        <v>18</v>
      </c>
      <c r="H779" s="14" t="s">
        <v>1176</v>
      </c>
      <c r="I779" s="15" t="s">
        <v>1176</v>
      </c>
    </row>
    <row r="780" spans="1:9" x14ac:dyDescent="0.2">
      <c r="A780" s="12">
        <v>2015</v>
      </c>
      <c r="B780" s="12" t="s">
        <v>904</v>
      </c>
      <c r="C780" s="13">
        <v>102</v>
      </c>
      <c r="D780" s="13" t="s">
        <v>905</v>
      </c>
      <c r="E780" s="12" t="s">
        <v>1172</v>
      </c>
      <c r="F780" s="12" t="s">
        <v>15</v>
      </c>
      <c r="G780" s="12" t="s">
        <v>18</v>
      </c>
      <c r="H780" s="14">
        <v>83</v>
      </c>
      <c r="I780" s="15">
        <v>32.295719844357997</v>
      </c>
    </row>
    <row r="781" spans="1:9" x14ac:dyDescent="0.2">
      <c r="A781" s="12">
        <v>2015</v>
      </c>
      <c r="B781" s="12" t="s">
        <v>904</v>
      </c>
      <c r="C781" s="13">
        <v>102</v>
      </c>
      <c r="D781" s="13" t="s">
        <v>905</v>
      </c>
      <c r="E781" s="12" t="s">
        <v>1172</v>
      </c>
      <c r="F781" s="12" t="s">
        <v>19</v>
      </c>
      <c r="G781" s="12" t="s">
        <v>18</v>
      </c>
      <c r="H781" s="14">
        <v>668</v>
      </c>
      <c r="I781" s="15">
        <v>56.371308016877599</v>
      </c>
    </row>
    <row r="782" spans="1:9" x14ac:dyDescent="0.2">
      <c r="A782" s="12">
        <v>2015</v>
      </c>
      <c r="B782" s="12" t="s">
        <v>904</v>
      </c>
      <c r="C782" s="13">
        <v>102</v>
      </c>
      <c r="D782" s="13" t="s">
        <v>905</v>
      </c>
      <c r="E782" s="12" t="s">
        <v>1173</v>
      </c>
      <c r="F782" s="12" t="s">
        <v>15</v>
      </c>
      <c r="G782" s="12" t="s">
        <v>18</v>
      </c>
      <c r="H782" s="14">
        <v>103</v>
      </c>
      <c r="I782" s="15">
        <v>36.654804270462598</v>
      </c>
    </row>
    <row r="783" spans="1:9" x14ac:dyDescent="0.2">
      <c r="A783" s="12">
        <v>2015</v>
      </c>
      <c r="B783" s="12" t="s">
        <v>904</v>
      </c>
      <c r="C783" s="13">
        <v>102</v>
      </c>
      <c r="D783" s="13" t="s">
        <v>905</v>
      </c>
      <c r="E783" s="12" t="s">
        <v>1173</v>
      </c>
      <c r="F783" s="12" t="s">
        <v>19</v>
      </c>
      <c r="G783" s="12" t="s">
        <v>18</v>
      </c>
      <c r="H783" s="14">
        <v>587</v>
      </c>
      <c r="I783" s="15">
        <v>57.045675413022401</v>
      </c>
    </row>
    <row r="784" spans="1:9" x14ac:dyDescent="0.2">
      <c r="A784" s="12">
        <v>2015</v>
      </c>
      <c r="B784" s="12" t="s">
        <v>904</v>
      </c>
      <c r="C784" s="13">
        <v>102</v>
      </c>
      <c r="D784" s="13" t="s">
        <v>905</v>
      </c>
      <c r="E784" s="12" t="s">
        <v>1174</v>
      </c>
      <c r="F784" s="12" t="s">
        <v>15</v>
      </c>
      <c r="G784" s="12" t="s">
        <v>18</v>
      </c>
      <c r="H784" s="14" t="s">
        <v>47</v>
      </c>
      <c r="I784" s="15" t="s">
        <v>47</v>
      </c>
    </row>
    <row r="785" spans="1:9" x14ac:dyDescent="0.2">
      <c r="A785" s="12">
        <v>2015</v>
      </c>
      <c r="B785" s="12" t="s">
        <v>904</v>
      </c>
      <c r="C785" s="13">
        <v>102</v>
      </c>
      <c r="D785" s="13" t="s">
        <v>905</v>
      </c>
      <c r="E785" s="12" t="s">
        <v>1174</v>
      </c>
      <c r="F785" s="12" t="s">
        <v>19</v>
      </c>
      <c r="G785" s="12" t="s">
        <v>18</v>
      </c>
      <c r="H785" s="14">
        <v>18</v>
      </c>
      <c r="I785" s="15">
        <v>56.25</v>
      </c>
    </row>
    <row r="786" spans="1:9" x14ac:dyDescent="0.2">
      <c r="A786" s="12">
        <v>2015</v>
      </c>
      <c r="B786" s="12" t="s">
        <v>904</v>
      </c>
      <c r="C786" s="13">
        <v>102</v>
      </c>
      <c r="D786" s="13" t="s">
        <v>905</v>
      </c>
      <c r="E786" s="12" t="s">
        <v>1175</v>
      </c>
      <c r="F786" s="12" t="s">
        <v>15</v>
      </c>
      <c r="G786" s="12" t="s">
        <v>18</v>
      </c>
      <c r="H786" s="14" t="s">
        <v>1176</v>
      </c>
      <c r="I786" s="15" t="s">
        <v>1176</v>
      </c>
    </row>
    <row r="787" spans="1:9" x14ac:dyDescent="0.2">
      <c r="A787" s="12">
        <v>2015</v>
      </c>
      <c r="B787" s="12" t="s">
        <v>904</v>
      </c>
      <c r="C787" s="13">
        <v>102</v>
      </c>
      <c r="D787" s="13" t="s">
        <v>905</v>
      </c>
      <c r="E787" s="12" t="s">
        <v>1175</v>
      </c>
      <c r="F787" s="12" t="s">
        <v>19</v>
      </c>
      <c r="G787" s="12" t="s">
        <v>18</v>
      </c>
      <c r="H787" s="14" t="s">
        <v>1176</v>
      </c>
      <c r="I787" s="15" t="s">
        <v>1176</v>
      </c>
    </row>
    <row r="788" spans="1:9" x14ac:dyDescent="0.2">
      <c r="A788" s="12">
        <v>2015</v>
      </c>
      <c r="B788" s="12" t="s">
        <v>904</v>
      </c>
      <c r="C788" s="13">
        <v>103</v>
      </c>
      <c r="D788" s="13" t="s">
        <v>906</v>
      </c>
      <c r="E788" s="12" t="s">
        <v>1171</v>
      </c>
      <c r="F788" s="12" t="s">
        <v>15</v>
      </c>
      <c r="G788" s="12" t="s">
        <v>18</v>
      </c>
      <c r="H788" s="14" t="s">
        <v>1176</v>
      </c>
      <c r="I788" s="15" t="s">
        <v>1176</v>
      </c>
    </row>
    <row r="789" spans="1:9" x14ac:dyDescent="0.2">
      <c r="A789" s="12">
        <v>2015</v>
      </c>
      <c r="B789" s="12" t="s">
        <v>904</v>
      </c>
      <c r="C789" s="13">
        <v>103</v>
      </c>
      <c r="D789" s="13" t="s">
        <v>906</v>
      </c>
      <c r="E789" s="12" t="s">
        <v>1171</v>
      </c>
      <c r="F789" s="12" t="s">
        <v>19</v>
      </c>
      <c r="G789" s="12" t="s">
        <v>18</v>
      </c>
      <c r="H789" s="14" t="s">
        <v>1176</v>
      </c>
      <c r="I789" s="15" t="s">
        <v>1176</v>
      </c>
    </row>
    <row r="790" spans="1:9" x14ac:dyDescent="0.2">
      <c r="A790" s="12">
        <v>2015</v>
      </c>
      <c r="B790" s="12" t="s">
        <v>904</v>
      </c>
      <c r="C790" s="13">
        <v>103</v>
      </c>
      <c r="D790" s="13" t="s">
        <v>906</v>
      </c>
      <c r="E790" s="12" t="s">
        <v>1172</v>
      </c>
      <c r="F790" s="12" t="s">
        <v>15</v>
      </c>
      <c r="G790" s="12" t="s">
        <v>18</v>
      </c>
      <c r="H790" s="14" t="s">
        <v>1176</v>
      </c>
      <c r="I790" s="15" t="s">
        <v>1176</v>
      </c>
    </row>
    <row r="791" spans="1:9" x14ac:dyDescent="0.2">
      <c r="A791" s="12">
        <v>2015</v>
      </c>
      <c r="B791" s="12" t="s">
        <v>904</v>
      </c>
      <c r="C791" s="13">
        <v>103</v>
      </c>
      <c r="D791" s="13" t="s">
        <v>906</v>
      </c>
      <c r="E791" s="12" t="s">
        <v>1172</v>
      </c>
      <c r="F791" s="12" t="s">
        <v>19</v>
      </c>
      <c r="G791" s="12" t="s">
        <v>18</v>
      </c>
      <c r="H791" s="14" t="s">
        <v>1176</v>
      </c>
      <c r="I791" s="15" t="s">
        <v>1176</v>
      </c>
    </row>
    <row r="792" spans="1:9" x14ac:dyDescent="0.2">
      <c r="A792" s="12">
        <v>2015</v>
      </c>
      <c r="B792" s="12" t="s">
        <v>904</v>
      </c>
      <c r="C792" s="13">
        <v>103</v>
      </c>
      <c r="D792" s="13" t="s">
        <v>906</v>
      </c>
      <c r="E792" s="12" t="s">
        <v>1173</v>
      </c>
      <c r="F792" s="12" t="s">
        <v>15</v>
      </c>
      <c r="G792" s="12" t="s">
        <v>18</v>
      </c>
      <c r="H792" s="14">
        <v>18</v>
      </c>
      <c r="I792" s="15">
        <v>31.578947368421101</v>
      </c>
    </row>
    <row r="793" spans="1:9" x14ac:dyDescent="0.2">
      <c r="A793" s="12">
        <v>2015</v>
      </c>
      <c r="B793" s="12" t="s">
        <v>904</v>
      </c>
      <c r="C793" s="13">
        <v>103</v>
      </c>
      <c r="D793" s="13" t="s">
        <v>906</v>
      </c>
      <c r="E793" s="12" t="s">
        <v>1173</v>
      </c>
      <c r="F793" s="12" t="s">
        <v>19</v>
      </c>
      <c r="G793" s="12" t="s">
        <v>18</v>
      </c>
      <c r="H793" s="14">
        <v>88</v>
      </c>
      <c r="I793" s="15">
        <v>44.670050761421301</v>
      </c>
    </row>
    <row r="794" spans="1:9" x14ac:dyDescent="0.2">
      <c r="A794" s="12">
        <v>2015</v>
      </c>
      <c r="B794" s="12" t="s">
        <v>904</v>
      </c>
      <c r="C794" s="13">
        <v>103</v>
      </c>
      <c r="D794" s="13" t="s">
        <v>906</v>
      </c>
      <c r="E794" s="12" t="s">
        <v>1174</v>
      </c>
      <c r="F794" s="12" t="s">
        <v>15</v>
      </c>
      <c r="G794" s="12" t="s">
        <v>18</v>
      </c>
      <c r="H794" s="14">
        <v>20</v>
      </c>
      <c r="I794" s="15">
        <v>23.255813953488399</v>
      </c>
    </row>
    <row r="795" spans="1:9" x14ac:dyDescent="0.2">
      <c r="A795" s="12">
        <v>2015</v>
      </c>
      <c r="B795" s="12" t="s">
        <v>904</v>
      </c>
      <c r="C795" s="13">
        <v>103</v>
      </c>
      <c r="D795" s="13" t="s">
        <v>906</v>
      </c>
      <c r="E795" s="12" t="s">
        <v>1174</v>
      </c>
      <c r="F795" s="12" t="s">
        <v>19</v>
      </c>
      <c r="G795" s="12" t="s">
        <v>18</v>
      </c>
      <c r="H795" s="14">
        <v>53</v>
      </c>
      <c r="I795" s="15">
        <v>41.732283464566898</v>
      </c>
    </row>
    <row r="796" spans="1:9" x14ac:dyDescent="0.2">
      <c r="A796" s="12">
        <v>2015</v>
      </c>
      <c r="B796" s="12" t="s">
        <v>904</v>
      </c>
      <c r="C796" s="13">
        <v>103</v>
      </c>
      <c r="D796" s="13" t="s">
        <v>906</v>
      </c>
      <c r="E796" s="12" t="s">
        <v>1175</v>
      </c>
      <c r="F796" s="12" t="s">
        <v>15</v>
      </c>
      <c r="G796" s="12" t="s">
        <v>18</v>
      </c>
      <c r="H796" s="14">
        <v>11</v>
      </c>
      <c r="I796" s="15">
        <v>16.176470588235301</v>
      </c>
    </row>
    <row r="797" spans="1:9" x14ac:dyDescent="0.2">
      <c r="A797" s="12">
        <v>2015</v>
      </c>
      <c r="B797" s="12" t="s">
        <v>904</v>
      </c>
      <c r="C797" s="13">
        <v>103</v>
      </c>
      <c r="D797" s="13" t="s">
        <v>906</v>
      </c>
      <c r="E797" s="12" t="s">
        <v>1175</v>
      </c>
      <c r="F797" s="12" t="s">
        <v>19</v>
      </c>
      <c r="G797" s="12" t="s">
        <v>18</v>
      </c>
      <c r="H797" s="14">
        <v>23</v>
      </c>
      <c r="I797" s="15">
        <v>53.488372093023301</v>
      </c>
    </row>
    <row r="798" spans="1:9" x14ac:dyDescent="0.2">
      <c r="A798" s="12">
        <v>2015</v>
      </c>
      <c r="B798" s="12" t="s">
        <v>904</v>
      </c>
      <c r="C798" s="13">
        <v>104</v>
      </c>
      <c r="D798" s="13" t="s">
        <v>907</v>
      </c>
      <c r="E798" s="12" t="s">
        <v>1171</v>
      </c>
      <c r="F798" s="12" t="s">
        <v>15</v>
      </c>
      <c r="G798" s="12" t="s">
        <v>18</v>
      </c>
      <c r="H798" s="14">
        <v>338</v>
      </c>
      <c r="I798" s="15">
        <v>43.612903225806498</v>
      </c>
    </row>
    <row r="799" spans="1:9" x14ac:dyDescent="0.2">
      <c r="A799" s="12">
        <v>2015</v>
      </c>
      <c r="B799" s="12" t="s">
        <v>904</v>
      </c>
      <c r="C799" s="13">
        <v>104</v>
      </c>
      <c r="D799" s="13" t="s">
        <v>907</v>
      </c>
      <c r="E799" s="12" t="s">
        <v>1171</v>
      </c>
      <c r="F799" s="12" t="s">
        <v>19</v>
      </c>
      <c r="G799" s="12" t="s">
        <v>18</v>
      </c>
      <c r="H799" s="14">
        <v>5388</v>
      </c>
      <c r="I799" s="15">
        <v>57.094415598177399</v>
      </c>
    </row>
    <row r="800" spans="1:9" x14ac:dyDescent="0.2">
      <c r="A800" s="12">
        <v>2015</v>
      </c>
      <c r="B800" s="12" t="s">
        <v>904</v>
      </c>
      <c r="C800" s="13">
        <v>104</v>
      </c>
      <c r="D800" s="13" t="s">
        <v>907</v>
      </c>
      <c r="E800" s="12" t="s">
        <v>1172</v>
      </c>
      <c r="F800" s="12" t="s">
        <v>15</v>
      </c>
      <c r="G800" s="12" t="s">
        <v>18</v>
      </c>
      <c r="H800" s="14">
        <v>301</v>
      </c>
      <c r="I800" s="15">
        <v>39.346405228758201</v>
      </c>
    </row>
    <row r="801" spans="1:9" x14ac:dyDescent="0.2">
      <c r="A801" s="12">
        <v>2015</v>
      </c>
      <c r="B801" s="12" t="s">
        <v>904</v>
      </c>
      <c r="C801" s="13">
        <v>104</v>
      </c>
      <c r="D801" s="13" t="s">
        <v>907</v>
      </c>
      <c r="E801" s="12" t="s">
        <v>1172</v>
      </c>
      <c r="F801" s="12" t="s">
        <v>19</v>
      </c>
      <c r="G801" s="12" t="s">
        <v>18</v>
      </c>
      <c r="H801" s="14">
        <v>3597</v>
      </c>
      <c r="I801" s="15">
        <v>57.792416452442197</v>
      </c>
    </row>
    <row r="802" spans="1:9" x14ac:dyDescent="0.2">
      <c r="A802" s="12">
        <v>2015</v>
      </c>
      <c r="B802" s="12" t="s">
        <v>904</v>
      </c>
      <c r="C802" s="13">
        <v>104</v>
      </c>
      <c r="D802" s="13" t="s">
        <v>907</v>
      </c>
      <c r="E802" s="12" t="s">
        <v>1173</v>
      </c>
      <c r="F802" s="12" t="s">
        <v>15</v>
      </c>
      <c r="G802" s="12" t="s">
        <v>18</v>
      </c>
      <c r="H802" s="14">
        <v>6</v>
      </c>
      <c r="I802" s="15">
        <v>28.571428571428601</v>
      </c>
    </row>
    <row r="803" spans="1:9" x14ac:dyDescent="0.2">
      <c r="A803" s="12">
        <v>2015</v>
      </c>
      <c r="B803" s="12" t="s">
        <v>904</v>
      </c>
      <c r="C803" s="13">
        <v>104</v>
      </c>
      <c r="D803" s="13" t="s">
        <v>907</v>
      </c>
      <c r="E803" s="12" t="s">
        <v>1173</v>
      </c>
      <c r="F803" s="12" t="s">
        <v>19</v>
      </c>
      <c r="G803" s="12" t="s">
        <v>18</v>
      </c>
      <c r="H803" s="14">
        <v>63</v>
      </c>
      <c r="I803" s="15">
        <v>56.25</v>
      </c>
    </row>
    <row r="804" spans="1:9" x14ac:dyDescent="0.2">
      <c r="A804" s="12">
        <v>2015</v>
      </c>
      <c r="B804" s="12" t="s">
        <v>904</v>
      </c>
      <c r="C804" s="13">
        <v>104</v>
      </c>
      <c r="D804" s="13" t="s">
        <v>907</v>
      </c>
      <c r="E804" s="12" t="s">
        <v>1174</v>
      </c>
      <c r="F804" s="12" t="s">
        <v>15</v>
      </c>
      <c r="G804" s="12" t="s">
        <v>18</v>
      </c>
      <c r="H804" s="14" t="s">
        <v>1176</v>
      </c>
      <c r="I804" s="15" t="s">
        <v>1176</v>
      </c>
    </row>
    <row r="805" spans="1:9" x14ac:dyDescent="0.2">
      <c r="A805" s="12">
        <v>2015</v>
      </c>
      <c r="B805" s="12" t="s">
        <v>904</v>
      </c>
      <c r="C805" s="13">
        <v>104</v>
      </c>
      <c r="D805" s="13" t="s">
        <v>907</v>
      </c>
      <c r="E805" s="12" t="s">
        <v>1174</v>
      </c>
      <c r="F805" s="12" t="s">
        <v>19</v>
      </c>
      <c r="G805" s="12" t="s">
        <v>18</v>
      </c>
      <c r="H805" s="14" t="s">
        <v>1176</v>
      </c>
      <c r="I805" s="15" t="s">
        <v>1176</v>
      </c>
    </row>
    <row r="806" spans="1:9" x14ac:dyDescent="0.2">
      <c r="A806" s="12">
        <v>2015</v>
      </c>
      <c r="B806" s="12" t="s">
        <v>904</v>
      </c>
      <c r="C806" s="13">
        <v>104</v>
      </c>
      <c r="D806" s="13" t="s">
        <v>907</v>
      </c>
      <c r="E806" s="12" t="s">
        <v>1175</v>
      </c>
      <c r="F806" s="12" t="s">
        <v>15</v>
      </c>
      <c r="G806" s="12" t="s">
        <v>18</v>
      </c>
      <c r="H806" s="14" t="s">
        <v>1176</v>
      </c>
      <c r="I806" s="15" t="s">
        <v>1176</v>
      </c>
    </row>
    <row r="807" spans="1:9" x14ac:dyDescent="0.2">
      <c r="A807" s="12">
        <v>2015</v>
      </c>
      <c r="B807" s="12" t="s">
        <v>904</v>
      </c>
      <c r="C807" s="13">
        <v>104</v>
      </c>
      <c r="D807" s="13" t="s">
        <v>907</v>
      </c>
      <c r="E807" s="12" t="s">
        <v>1175</v>
      </c>
      <c r="F807" s="12" t="s">
        <v>19</v>
      </c>
      <c r="G807" s="12" t="s">
        <v>18</v>
      </c>
      <c r="H807" s="14" t="s">
        <v>1176</v>
      </c>
      <c r="I807" s="15" t="s">
        <v>1176</v>
      </c>
    </row>
    <row r="808" spans="1:9" x14ac:dyDescent="0.2">
      <c r="A808" s="12">
        <v>2015</v>
      </c>
      <c r="B808" s="12" t="s">
        <v>904</v>
      </c>
      <c r="C808" s="13">
        <v>105</v>
      </c>
      <c r="D808" s="13" t="s">
        <v>908</v>
      </c>
      <c r="E808" s="12" t="s">
        <v>1171</v>
      </c>
      <c r="F808" s="12" t="s">
        <v>15</v>
      </c>
      <c r="G808" s="12" t="s">
        <v>18</v>
      </c>
      <c r="H808" s="14" t="s">
        <v>1176</v>
      </c>
      <c r="I808" s="15" t="s">
        <v>1176</v>
      </c>
    </row>
    <row r="809" spans="1:9" x14ac:dyDescent="0.2">
      <c r="A809" s="12">
        <v>2015</v>
      </c>
      <c r="B809" s="12" t="s">
        <v>904</v>
      </c>
      <c r="C809" s="13">
        <v>105</v>
      </c>
      <c r="D809" s="13" t="s">
        <v>908</v>
      </c>
      <c r="E809" s="12" t="s">
        <v>1171</v>
      </c>
      <c r="F809" s="12" t="s">
        <v>19</v>
      </c>
      <c r="G809" s="12" t="s">
        <v>18</v>
      </c>
      <c r="H809" s="14" t="s">
        <v>1176</v>
      </c>
      <c r="I809" s="15" t="s">
        <v>1176</v>
      </c>
    </row>
    <row r="810" spans="1:9" x14ac:dyDescent="0.2">
      <c r="A810" s="12">
        <v>2015</v>
      </c>
      <c r="B810" s="12" t="s">
        <v>904</v>
      </c>
      <c r="C810" s="13">
        <v>105</v>
      </c>
      <c r="D810" s="13" t="s">
        <v>908</v>
      </c>
      <c r="E810" s="12" t="s">
        <v>1172</v>
      </c>
      <c r="F810" s="12" t="s">
        <v>15</v>
      </c>
      <c r="G810" s="12" t="s">
        <v>18</v>
      </c>
      <c r="H810" s="14">
        <v>158</v>
      </c>
      <c r="I810" s="15">
        <v>37.8896882494005</v>
      </c>
    </row>
    <row r="811" spans="1:9" x14ac:dyDescent="0.2">
      <c r="A811" s="12">
        <v>2015</v>
      </c>
      <c r="B811" s="12" t="s">
        <v>904</v>
      </c>
      <c r="C811" s="13">
        <v>105</v>
      </c>
      <c r="D811" s="13" t="s">
        <v>908</v>
      </c>
      <c r="E811" s="12" t="s">
        <v>1172</v>
      </c>
      <c r="F811" s="12" t="s">
        <v>19</v>
      </c>
      <c r="G811" s="12" t="s">
        <v>18</v>
      </c>
      <c r="H811" s="14">
        <v>2315</v>
      </c>
      <c r="I811" s="15">
        <v>59.071191630518001</v>
      </c>
    </row>
    <row r="812" spans="1:9" x14ac:dyDescent="0.2">
      <c r="A812" s="12">
        <v>2015</v>
      </c>
      <c r="B812" s="12" t="s">
        <v>904</v>
      </c>
      <c r="C812" s="13">
        <v>105</v>
      </c>
      <c r="D812" s="13" t="s">
        <v>908</v>
      </c>
      <c r="E812" s="12" t="s">
        <v>1173</v>
      </c>
      <c r="F812" s="12" t="s">
        <v>15</v>
      </c>
      <c r="G812" s="12" t="s">
        <v>18</v>
      </c>
      <c r="H812" s="14">
        <v>76</v>
      </c>
      <c r="I812" s="15">
        <v>34.545454545454497</v>
      </c>
    </row>
    <row r="813" spans="1:9" x14ac:dyDescent="0.2">
      <c r="A813" s="12">
        <v>2015</v>
      </c>
      <c r="B813" s="12" t="s">
        <v>904</v>
      </c>
      <c r="C813" s="13">
        <v>105</v>
      </c>
      <c r="D813" s="13" t="s">
        <v>908</v>
      </c>
      <c r="E813" s="12" t="s">
        <v>1173</v>
      </c>
      <c r="F813" s="12" t="s">
        <v>19</v>
      </c>
      <c r="G813" s="12" t="s">
        <v>18</v>
      </c>
      <c r="H813" s="14">
        <v>849</v>
      </c>
      <c r="I813" s="15">
        <v>56.039603960396001</v>
      </c>
    </row>
    <row r="814" spans="1:9" x14ac:dyDescent="0.2">
      <c r="A814" s="12">
        <v>2015</v>
      </c>
      <c r="B814" s="12" t="s">
        <v>904</v>
      </c>
      <c r="C814" s="13">
        <v>105</v>
      </c>
      <c r="D814" s="13" t="s">
        <v>908</v>
      </c>
      <c r="E814" s="12" t="s">
        <v>1174</v>
      </c>
      <c r="F814" s="12" t="s">
        <v>15</v>
      </c>
      <c r="G814" s="12" t="s">
        <v>18</v>
      </c>
      <c r="H814" s="14">
        <v>8</v>
      </c>
      <c r="I814" s="15">
        <v>53.3333333333333</v>
      </c>
    </row>
    <row r="815" spans="1:9" x14ac:dyDescent="0.2">
      <c r="A815" s="12">
        <v>2015</v>
      </c>
      <c r="B815" s="12" t="s">
        <v>904</v>
      </c>
      <c r="C815" s="13">
        <v>105</v>
      </c>
      <c r="D815" s="13" t="s">
        <v>908</v>
      </c>
      <c r="E815" s="12" t="s">
        <v>1174</v>
      </c>
      <c r="F815" s="12" t="s">
        <v>19</v>
      </c>
      <c r="G815" s="12" t="s">
        <v>18</v>
      </c>
      <c r="H815" s="14">
        <v>49</v>
      </c>
      <c r="I815" s="15">
        <v>69.014084507042298</v>
      </c>
    </row>
    <row r="816" spans="1:9" x14ac:dyDescent="0.2">
      <c r="A816" s="12">
        <v>2015</v>
      </c>
      <c r="B816" s="12" t="s">
        <v>904</v>
      </c>
      <c r="C816" s="13">
        <v>105</v>
      </c>
      <c r="D816" s="13" t="s">
        <v>908</v>
      </c>
      <c r="E816" s="12" t="s">
        <v>1175</v>
      </c>
      <c r="F816" s="12" t="s">
        <v>15</v>
      </c>
      <c r="G816" s="12" t="s">
        <v>18</v>
      </c>
      <c r="H816" s="14" t="s">
        <v>1176</v>
      </c>
      <c r="I816" s="15" t="s">
        <v>1176</v>
      </c>
    </row>
    <row r="817" spans="1:9" x14ac:dyDescent="0.2">
      <c r="A817" s="12">
        <v>2015</v>
      </c>
      <c r="B817" s="12" t="s">
        <v>904</v>
      </c>
      <c r="C817" s="13">
        <v>105</v>
      </c>
      <c r="D817" s="13" t="s">
        <v>908</v>
      </c>
      <c r="E817" s="12" t="s">
        <v>1175</v>
      </c>
      <c r="F817" s="12" t="s">
        <v>19</v>
      </c>
      <c r="G817" s="12" t="s">
        <v>18</v>
      </c>
      <c r="H817" s="14" t="s">
        <v>1176</v>
      </c>
      <c r="I817" s="15" t="s">
        <v>1176</v>
      </c>
    </row>
    <row r="818" spans="1:9" x14ac:dyDescent="0.2">
      <c r="A818" s="12">
        <v>2015</v>
      </c>
      <c r="B818" s="12" t="s">
        <v>904</v>
      </c>
      <c r="C818" s="13">
        <v>106</v>
      </c>
      <c r="D818" s="13" t="s">
        <v>909</v>
      </c>
      <c r="E818" s="12" t="s">
        <v>1171</v>
      </c>
      <c r="F818" s="12" t="s">
        <v>15</v>
      </c>
      <c r="G818" s="12" t="s">
        <v>18</v>
      </c>
      <c r="H818" s="14">
        <v>8</v>
      </c>
      <c r="I818" s="15">
        <v>40</v>
      </c>
    </row>
    <row r="819" spans="1:9" x14ac:dyDescent="0.2">
      <c r="A819" s="12">
        <v>2015</v>
      </c>
      <c r="B819" s="12" t="s">
        <v>904</v>
      </c>
      <c r="C819" s="13">
        <v>106</v>
      </c>
      <c r="D819" s="13" t="s">
        <v>909</v>
      </c>
      <c r="E819" s="12" t="s">
        <v>1171</v>
      </c>
      <c r="F819" s="12" t="s">
        <v>19</v>
      </c>
      <c r="G819" s="12" t="s">
        <v>18</v>
      </c>
      <c r="H819" s="14">
        <v>266</v>
      </c>
      <c r="I819" s="15">
        <v>57.327586206896598</v>
      </c>
    </row>
    <row r="820" spans="1:9" x14ac:dyDescent="0.2">
      <c r="A820" s="12">
        <v>2015</v>
      </c>
      <c r="B820" s="12" t="s">
        <v>904</v>
      </c>
      <c r="C820" s="13">
        <v>106</v>
      </c>
      <c r="D820" s="13" t="s">
        <v>909</v>
      </c>
      <c r="E820" s="12" t="s">
        <v>1172</v>
      </c>
      <c r="F820" s="12" t="s">
        <v>15</v>
      </c>
      <c r="G820" s="12" t="s">
        <v>18</v>
      </c>
      <c r="H820" s="14">
        <v>98</v>
      </c>
      <c r="I820" s="15">
        <v>40</v>
      </c>
    </row>
    <row r="821" spans="1:9" x14ac:dyDescent="0.2">
      <c r="A821" s="12">
        <v>2015</v>
      </c>
      <c r="B821" s="12" t="s">
        <v>904</v>
      </c>
      <c r="C821" s="13">
        <v>106</v>
      </c>
      <c r="D821" s="13" t="s">
        <v>909</v>
      </c>
      <c r="E821" s="12" t="s">
        <v>1172</v>
      </c>
      <c r="F821" s="12" t="s">
        <v>19</v>
      </c>
      <c r="G821" s="12" t="s">
        <v>18</v>
      </c>
      <c r="H821" s="14">
        <v>1397</v>
      </c>
      <c r="I821" s="15">
        <v>53.689469638739403</v>
      </c>
    </row>
    <row r="822" spans="1:9" x14ac:dyDescent="0.2">
      <c r="A822" s="12">
        <v>2015</v>
      </c>
      <c r="B822" s="12" t="s">
        <v>904</v>
      </c>
      <c r="C822" s="13">
        <v>106</v>
      </c>
      <c r="D822" s="13" t="s">
        <v>909</v>
      </c>
      <c r="E822" s="12" t="s">
        <v>1173</v>
      </c>
      <c r="F822" s="12" t="s">
        <v>15</v>
      </c>
      <c r="G822" s="12" t="s">
        <v>18</v>
      </c>
      <c r="H822" s="14">
        <v>15</v>
      </c>
      <c r="I822" s="15">
        <v>31.25</v>
      </c>
    </row>
    <row r="823" spans="1:9" x14ac:dyDescent="0.2">
      <c r="A823" s="12">
        <v>2015</v>
      </c>
      <c r="B823" s="12" t="s">
        <v>904</v>
      </c>
      <c r="C823" s="13">
        <v>106</v>
      </c>
      <c r="D823" s="13" t="s">
        <v>909</v>
      </c>
      <c r="E823" s="12" t="s">
        <v>1173</v>
      </c>
      <c r="F823" s="12" t="s">
        <v>19</v>
      </c>
      <c r="G823" s="12" t="s">
        <v>18</v>
      </c>
      <c r="H823" s="14">
        <v>297</v>
      </c>
      <c r="I823" s="15">
        <v>54.898336414048103</v>
      </c>
    </row>
    <row r="824" spans="1:9" x14ac:dyDescent="0.2">
      <c r="A824" s="12">
        <v>2015</v>
      </c>
      <c r="B824" s="12" t="s">
        <v>904</v>
      </c>
      <c r="C824" s="13">
        <v>106</v>
      </c>
      <c r="D824" s="13" t="s">
        <v>909</v>
      </c>
      <c r="E824" s="12" t="s">
        <v>1174</v>
      </c>
      <c r="F824" s="12" t="s">
        <v>15</v>
      </c>
      <c r="G824" s="12" t="s">
        <v>18</v>
      </c>
      <c r="H824" s="14" t="s">
        <v>1176</v>
      </c>
      <c r="I824" s="15" t="s">
        <v>1176</v>
      </c>
    </row>
    <row r="825" spans="1:9" x14ac:dyDescent="0.2">
      <c r="A825" s="12">
        <v>2015</v>
      </c>
      <c r="B825" s="12" t="s">
        <v>904</v>
      </c>
      <c r="C825" s="13">
        <v>106</v>
      </c>
      <c r="D825" s="13" t="s">
        <v>909</v>
      </c>
      <c r="E825" s="12" t="s">
        <v>1174</v>
      </c>
      <c r="F825" s="12" t="s">
        <v>19</v>
      </c>
      <c r="G825" s="12" t="s">
        <v>18</v>
      </c>
      <c r="H825" s="14" t="s">
        <v>1176</v>
      </c>
      <c r="I825" s="15" t="s">
        <v>1176</v>
      </c>
    </row>
    <row r="826" spans="1:9" x14ac:dyDescent="0.2">
      <c r="A826" s="12">
        <v>2015</v>
      </c>
      <c r="B826" s="12" t="s">
        <v>904</v>
      </c>
      <c r="C826" s="13">
        <v>106</v>
      </c>
      <c r="D826" s="13" t="s">
        <v>909</v>
      </c>
      <c r="E826" s="12" t="s">
        <v>1175</v>
      </c>
      <c r="F826" s="12" t="s">
        <v>15</v>
      </c>
      <c r="G826" s="12" t="s">
        <v>18</v>
      </c>
      <c r="H826" s="14" t="s">
        <v>1176</v>
      </c>
      <c r="I826" s="15" t="s">
        <v>1176</v>
      </c>
    </row>
    <row r="827" spans="1:9" x14ac:dyDescent="0.2">
      <c r="A827" s="12">
        <v>2015</v>
      </c>
      <c r="B827" s="12" t="s">
        <v>904</v>
      </c>
      <c r="C827" s="13">
        <v>106</v>
      </c>
      <c r="D827" s="13" t="s">
        <v>909</v>
      </c>
      <c r="E827" s="12" t="s">
        <v>1175</v>
      </c>
      <c r="F827" s="12" t="s">
        <v>19</v>
      </c>
      <c r="G827" s="12" t="s">
        <v>18</v>
      </c>
      <c r="H827" s="14" t="s">
        <v>1176</v>
      </c>
      <c r="I827" s="15" t="s">
        <v>1176</v>
      </c>
    </row>
    <row r="828" spans="1:9" x14ac:dyDescent="0.2">
      <c r="A828" s="12">
        <v>2015</v>
      </c>
      <c r="B828" s="12" t="s">
        <v>904</v>
      </c>
      <c r="C828" s="13">
        <v>107</v>
      </c>
      <c r="D828" s="13" t="s">
        <v>910</v>
      </c>
      <c r="E828" s="12" t="s">
        <v>1171</v>
      </c>
      <c r="F828" s="12" t="s">
        <v>15</v>
      </c>
      <c r="G828" s="12" t="s">
        <v>18</v>
      </c>
      <c r="H828" s="14">
        <v>627</v>
      </c>
      <c r="I828" s="15">
        <v>44.914040114613201</v>
      </c>
    </row>
    <row r="829" spans="1:9" x14ac:dyDescent="0.2">
      <c r="A829" s="12">
        <v>2015</v>
      </c>
      <c r="B829" s="12" t="s">
        <v>904</v>
      </c>
      <c r="C829" s="13">
        <v>107</v>
      </c>
      <c r="D829" s="13" t="s">
        <v>910</v>
      </c>
      <c r="E829" s="12" t="s">
        <v>1171</v>
      </c>
      <c r="F829" s="12" t="s">
        <v>19</v>
      </c>
      <c r="G829" s="12" t="s">
        <v>18</v>
      </c>
      <c r="H829" s="14">
        <v>31878</v>
      </c>
      <c r="I829" s="15">
        <v>56.419241796750597</v>
      </c>
    </row>
    <row r="830" spans="1:9" x14ac:dyDescent="0.2">
      <c r="A830" s="12">
        <v>2015</v>
      </c>
      <c r="B830" s="12" t="s">
        <v>904</v>
      </c>
      <c r="C830" s="13">
        <v>107</v>
      </c>
      <c r="D830" s="13" t="s">
        <v>910</v>
      </c>
      <c r="E830" s="12" t="s">
        <v>1172</v>
      </c>
      <c r="F830" s="12" t="s">
        <v>15</v>
      </c>
      <c r="G830" s="12" t="s">
        <v>18</v>
      </c>
      <c r="H830" s="14">
        <v>21</v>
      </c>
      <c r="I830" s="15">
        <v>60</v>
      </c>
    </row>
    <row r="831" spans="1:9" x14ac:dyDescent="0.2">
      <c r="A831" s="12">
        <v>2015</v>
      </c>
      <c r="B831" s="12" t="s">
        <v>904</v>
      </c>
      <c r="C831" s="13">
        <v>107</v>
      </c>
      <c r="D831" s="13" t="s">
        <v>910</v>
      </c>
      <c r="E831" s="12" t="s">
        <v>1172</v>
      </c>
      <c r="F831" s="12" t="s">
        <v>19</v>
      </c>
      <c r="G831" s="12" t="s">
        <v>18</v>
      </c>
      <c r="H831" s="14">
        <v>662</v>
      </c>
      <c r="I831" s="15">
        <v>57.615317667536999</v>
      </c>
    </row>
    <row r="832" spans="1:9" x14ac:dyDescent="0.2">
      <c r="A832" s="12">
        <v>2015</v>
      </c>
      <c r="B832" s="12" t="s">
        <v>904</v>
      </c>
      <c r="C832" s="13">
        <v>107</v>
      </c>
      <c r="D832" s="13" t="s">
        <v>910</v>
      </c>
      <c r="E832" s="12" t="s">
        <v>1173</v>
      </c>
      <c r="F832" s="12" t="s">
        <v>15</v>
      </c>
      <c r="G832" s="12" t="s">
        <v>18</v>
      </c>
      <c r="H832" s="14" t="s">
        <v>47</v>
      </c>
      <c r="I832" s="15" t="s">
        <v>47</v>
      </c>
    </row>
    <row r="833" spans="1:9" x14ac:dyDescent="0.2">
      <c r="A833" s="12">
        <v>2015</v>
      </c>
      <c r="B833" s="12" t="s">
        <v>904</v>
      </c>
      <c r="C833" s="13">
        <v>107</v>
      </c>
      <c r="D833" s="13" t="s">
        <v>910</v>
      </c>
      <c r="E833" s="12" t="s">
        <v>1173</v>
      </c>
      <c r="F833" s="12" t="s">
        <v>19</v>
      </c>
      <c r="G833" s="12" t="s">
        <v>18</v>
      </c>
      <c r="H833" s="14" t="s">
        <v>47</v>
      </c>
      <c r="I833" s="15" t="s">
        <v>47</v>
      </c>
    </row>
    <row r="834" spans="1:9" x14ac:dyDescent="0.2">
      <c r="A834" s="12">
        <v>2015</v>
      </c>
      <c r="B834" s="12" t="s">
        <v>904</v>
      </c>
      <c r="C834" s="13">
        <v>107</v>
      </c>
      <c r="D834" s="13" t="s">
        <v>910</v>
      </c>
      <c r="E834" s="12" t="s">
        <v>1174</v>
      </c>
      <c r="F834" s="12" t="s">
        <v>15</v>
      </c>
      <c r="G834" s="12" t="s">
        <v>18</v>
      </c>
      <c r="H834" s="14" t="s">
        <v>1176</v>
      </c>
      <c r="I834" s="15" t="s">
        <v>1176</v>
      </c>
    </row>
    <row r="835" spans="1:9" x14ac:dyDescent="0.2">
      <c r="A835" s="12">
        <v>2015</v>
      </c>
      <c r="B835" s="12" t="s">
        <v>904</v>
      </c>
      <c r="C835" s="13">
        <v>107</v>
      </c>
      <c r="D835" s="13" t="s">
        <v>910</v>
      </c>
      <c r="E835" s="12" t="s">
        <v>1174</v>
      </c>
      <c r="F835" s="12" t="s">
        <v>19</v>
      </c>
      <c r="G835" s="12" t="s">
        <v>18</v>
      </c>
      <c r="H835" s="14" t="s">
        <v>1176</v>
      </c>
      <c r="I835" s="15" t="s">
        <v>1176</v>
      </c>
    </row>
    <row r="836" spans="1:9" x14ac:dyDescent="0.2">
      <c r="A836" s="12">
        <v>2015</v>
      </c>
      <c r="B836" s="12" t="s">
        <v>904</v>
      </c>
      <c r="C836" s="13">
        <v>107</v>
      </c>
      <c r="D836" s="13" t="s">
        <v>910</v>
      </c>
      <c r="E836" s="12" t="s">
        <v>1175</v>
      </c>
      <c r="F836" s="12" t="s">
        <v>15</v>
      </c>
      <c r="G836" s="12" t="s">
        <v>18</v>
      </c>
      <c r="H836" s="14" t="s">
        <v>47</v>
      </c>
      <c r="I836" s="15" t="s">
        <v>47</v>
      </c>
    </row>
    <row r="837" spans="1:9" x14ac:dyDescent="0.2">
      <c r="A837" s="12">
        <v>2015</v>
      </c>
      <c r="B837" s="12" t="s">
        <v>904</v>
      </c>
      <c r="C837" s="13">
        <v>107</v>
      </c>
      <c r="D837" s="13" t="s">
        <v>910</v>
      </c>
      <c r="E837" s="12" t="s">
        <v>1175</v>
      </c>
      <c r="F837" s="12" t="s">
        <v>19</v>
      </c>
      <c r="G837" s="12" t="s">
        <v>18</v>
      </c>
      <c r="H837" s="14" t="s">
        <v>47</v>
      </c>
      <c r="I837" s="15" t="s">
        <v>47</v>
      </c>
    </row>
    <row r="838" spans="1:9" x14ac:dyDescent="0.2">
      <c r="A838" s="12">
        <v>2015</v>
      </c>
      <c r="B838" s="12" t="s">
        <v>904</v>
      </c>
      <c r="C838" s="13">
        <v>201</v>
      </c>
      <c r="D838" s="13" t="s">
        <v>600</v>
      </c>
      <c r="E838" s="12" t="s">
        <v>1171</v>
      </c>
      <c r="F838" s="12" t="s">
        <v>15</v>
      </c>
      <c r="G838" s="12" t="s">
        <v>18</v>
      </c>
      <c r="H838" s="14">
        <v>172</v>
      </c>
      <c r="I838" s="15">
        <v>40.186915887850503</v>
      </c>
    </row>
    <row r="839" spans="1:9" x14ac:dyDescent="0.2">
      <c r="A839" s="12">
        <v>2015</v>
      </c>
      <c r="B839" s="12" t="s">
        <v>904</v>
      </c>
      <c r="C839" s="13">
        <v>201</v>
      </c>
      <c r="D839" s="13" t="s">
        <v>600</v>
      </c>
      <c r="E839" s="12" t="s">
        <v>1171</v>
      </c>
      <c r="F839" s="12" t="s">
        <v>19</v>
      </c>
      <c r="G839" s="12" t="s">
        <v>18</v>
      </c>
      <c r="H839" s="14">
        <v>28392</v>
      </c>
      <c r="I839" s="15">
        <v>57.987827294636702</v>
      </c>
    </row>
    <row r="840" spans="1:9" x14ac:dyDescent="0.2">
      <c r="A840" s="12">
        <v>2015</v>
      </c>
      <c r="B840" s="12" t="s">
        <v>904</v>
      </c>
      <c r="C840" s="13">
        <v>201</v>
      </c>
      <c r="D840" s="13" t="s">
        <v>600</v>
      </c>
      <c r="E840" s="12" t="s">
        <v>1172</v>
      </c>
      <c r="F840" s="12" t="s">
        <v>15</v>
      </c>
      <c r="G840" s="12" t="s">
        <v>18</v>
      </c>
      <c r="H840" s="14">
        <v>6</v>
      </c>
      <c r="I840" s="15">
        <v>30</v>
      </c>
    </row>
    <row r="841" spans="1:9" x14ac:dyDescent="0.2">
      <c r="A841" s="12">
        <v>2015</v>
      </c>
      <c r="B841" s="12" t="s">
        <v>904</v>
      </c>
      <c r="C841" s="13">
        <v>201</v>
      </c>
      <c r="D841" s="13" t="s">
        <v>600</v>
      </c>
      <c r="E841" s="12" t="s">
        <v>1172</v>
      </c>
      <c r="F841" s="12" t="s">
        <v>19</v>
      </c>
      <c r="G841" s="12" t="s">
        <v>18</v>
      </c>
      <c r="H841" s="14">
        <v>394</v>
      </c>
      <c r="I841" s="15">
        <v>58.543833580980703</v>
      </c>
    </row>
    <row r="842" spans="1:9" x14ac:dyDescent="0.2">
      <c r="A842" s="12">
        <v>2015</v>
      </c>
      <c r="B842" s="12" t="s">
        <v>904</v>
      </c>
      <c r="C842" s="13">
        <v>201</v>
      </c>
      <c r="D842" s="13" t="s">
        <v>600</v>
      </c>
      <c r="E842" s="12" t="s">
        <v>1173</v>
      </c>
      <c r="F842" s="12" t="s">
        <v>15</v>
      </c>
      <c r="G842" s="12" t="s">
        <v>18</v>
      </c>
      <c r="H842" s="14" t="s">
        <v>1176</v>
      </c>
      <c r="I842" s="15" t="s">
        <v>1176</v>
      </c>
    </row>
    <row r="843" spans="1:9" x14ac:dyDescent="0.2">
      <c r="A843" s="12">
        <v>2015</v>
      </c>
      <c r="B843" s="12" t="s">
        <v>904</v>
      </c>
      <c r="C843" s="13">
        <v>201</v>
      </c>
      <c r="D843" s="13" t="s">
        <v>600</v>
      </c>
      <c r="E843" s="12" t="s">
        <v>1173</v>
      </c>
      <c r="F843" s="12" t="s">
        <v>19</v>
      </c>
      <c r="G843" s="12" t="s">
        <v>18</v>
      </c>
      <c r="H843" s="14" t="s">
        <v>1176</v>
      </c>
      <c r="I843" s="15" t="s">
        <v>1176</v>
      </c>
    </row>
    <row r="844" spans="1:9" x14ac:dyDescent="0.2">
      <c r="A844" s="12">
        <v>2015</v>
      </c>
      <c r="B844" s="12" t="s">
        <v>904</v>
      </c>
      <c r="C844" s="13">
        <v>201</v>
      </c>
      <c r="D844" s="13" t="s">
        <v>600</v>
      </c>
      <c r="E844" s="12" t="s">
        <v>1174</v>
      </c>
      <c r="F844" s="12" t="s">
        <v>15</v>
      </c>
      <c r="G844" s="12" t="s">
        <v>18</v>
      </c>
      <c r="H844" s="14" t="s">
        <v>1176</v>
      </c>
      <c r="I844" s="15" t="s">
        <v>1176</v>
      </c>
    </row>
    <row r="845" spans="1:9" x14ac:dyDescent="0.2">
      <c r="A845" s="12">
        <v>2015</v>
      </c>
      <c r="B845" s="12" t="s">
        <v>904</v>
      </c>
      <c r="C845" s="13">
        <v>201</v>
      </c>
      <c r="D845" s="13" t="s">
        <v>600</v>
      </c>
      <c r="E845" s="12" t="s">
        <v>1174</v>
      </c>
      <c r="F845" s="12" t="s">
        <v>19</v>
      </c>
      <c r="G845" s="12" t="s">
        <v>18</v>
      </c>
      <c r="H845" s="14" t="s">
        <v>1176</v>
      </c>
      <c r="I845" s="15" t="s">
        <v>1176</v>
      </c>
    </row>
    <row r="846" spans="1:9" x14ac:dyDescent="0.2">
      <c r="A846" s="12">
        <v>2015</v>
      </c>
      <c r="B846" s="12" t="s">
        <v>904</v>
      </c>
      <c r="C846" s="13">
        <v>201</v>
      </c>
      <c r="D846" s="13" t="s">
        <v>600</v>
      </c>
      <c r="E846" s="12" t="s">
        <v>1175</v>
      </c>
      <c r="F846" s="12" t="s">
        <v>15</v>
      </c>
      <c r="G846" s="12" t="s">
        <v>18</v>
      </c>
      <c r="H846" s="14" t="s">
        <v>1176</v>
      </c>
      <c r="I846" s="15" t="s">
        <v>1176</v>
      </c>
    </row>
    <row r="847" spans="1:9" x14ac:dyDescent="0.2">
      <c r="A847" s="12">
        <v>2015</v>
      </c>
      <c r="B847" s="12" t="s">
        <v>904</v>
      </c>
      <c r="C847" s="13">
        <v>201</v>
      </c>
      <c r="D847" s="13" t="s">
        <v>600</v>
      </c>
      <c r="E847" s="12" t="s">
        <v>1175</v>
      </c>
      <c r="F847" s="12" t="s">
        <v>19</v>
      </c>
      <c r="G847" s="12" t="s">
        <v>18</v>
      </c>
      <c r="H847" s="14" t="s">
        <v>1176</v>
      </c>
      <c r="I847" s="15" t="s">
        <v>1176</v>
      </c>
    </row>
    <row r="848" spans="1:9" x14ac:dyDescent="0.2">
      <c r="A848" s="12">
        <v>2015</v>
      </c>
      <c r="B848" s="12" t="s">
        <v>904</v>
      </c>
      <c r="C848" s="13">
        <v>202</v>
      </c>
      <c r="D848" s="13" t="s">
        <v>911</v>
      </c>
      <c r="E848" s="12" t="s">
        <v>1171</v>
      </c>
      <c r="F848" s="12" t="s">
        <v>15</v>
      </c>
      <c r="G848" s="12" t="s">
        <v>18</v>
      </c>
      <c r="H848" s="14">
        <v>20</v>
      </c>
      <c r="I848" s="15">
        <v>42.553191489361701</v>
      </c>
    </row>
    <row r="849" spans="1:9" x14ac:dyDescent="0.2">
      <c r="A849" s="12">
        <v>2015</v>
      </c>
      <c r="B849" s="12" t="s">
        <v>904</v>
      </c>
      <c r="C849" s="13">
        <v>202</v>
      </c>
      <c r="D849" s="13" t="s">
        <v>911</v>
      </c>
      <c r="E849" s="12" t="s">
        <v>1171</v>
      </c>
      <c r="F849" s="12" t="s">
        <v>19</v>
      </c>
      <c r="G849" s="12" t="s">
        <v>18</v>
      </c>
      <c r="H849" s="14">
        <v>1394</v>
      </c>
      <c r="I849" s="15">
        <v>59.017781541066903</v>
      </c>
    </row>
    <row r="850" spans="1:9" x14ac:dyDescent="0.2">
      <c r="A850" s="12">
        <v>2015</v>
      </c>
      <c r="B850" s="12" t="s">
        <v>904</v>
      </c>
      <c r="C850" s="13">
        <v>202</v>
      </c>
      <c r="D850" s="13" t="s">
        <v>911</v>
      </c>
      <c r="E850" s="12" t="s">
        <v>1172</v>
      </c>
      <c r="F850" s="12" t="s">
        <v>15</v>
      </c>
      <c r="G850" s="12" t="s">
        <v>18</v>
      </c>
      <c r="H850" s="14">
        <v>140</v>
      </c>
      <c r="I850" s="15">
        <v>35.264483627204001</v>
      </c>
    </row>
    <row r="851" spans="1:9" x14ac:dyDescent="0.2">
      <c r="A851" s="12">
        <v>2015</v>
      </c>
      <c r="B851" s="12" t="s">
        <v>904</v>
      </c>
      <c r="C851" s="13">
        <v>202</v>
      </c>
      <c r="D851" s="13" t="s">
        <v>911</v>
      </c>
      <c r="E851" s="12" t="s">
        <v>1172</v>
      </c>
      <c r="F851" s="12" t="s">
        <v>19</v>
      </c>
      <c r="G851" s="12" t="s">
        <v>18</v>
      </c>
      <c r="H851" s="14">
        <v>6909</v>
      </c>
      <c r="I851" s="15">
        <v>57.618213660245203</v>
      </c>
    </row>
    <row r="852" spans="1:9" x14ac:dyDescent="0.2">
      <c r="A852" s="12">
        <v>2015</v>
      </c>
      <c r="B852" s="12" t="s">
        <v>904</v>
      </c>
      <c r="C852" s="13">
        <v>202</v>
      </c>
      <c r="D852" s="13" t="s">
        <v>911</v>
      </c>
      <c r="E852" s="12" t="s">
        <v>1173</v>
      </c>
      <c r="F852" s="12" t="s">
        <v>15</v>
      </c>
      <c r="G852" s="12" t="s">
        <v>18</v>
      </c>
      <c r="H852" s="14">
        <v>50</v>
      </c>
      <c r="I852" s="15">
        <v>23.4741784037559</v>
      </c>
    </row>
    <row r="853" spans="1:9" x14ac:dyDescent="0.2">
      <c r="A853" s="12">
        <v>2015</v>
      </c>
      <c r="B853" s="12" t="s">
        <v>904</v>
      </c>
      <c r="C853" s="13">
        <v>202</v>
      </c>
      <c r="D853" s="13" t="s">
        <v>911</v>
      </c>
      <c r="E853" s="12" t="s">
        <v>1173</v>
      </c>
      <c r="F853" s="12" t="s">
        <v>19</v>
      </c>
      <c r="G853" s="12" t="s">
        <v>18</v>
      </c>
      <c r="H853" s="14">
        <v>1447</v>
      </c>
      <c r="I853" s="15">
        <v>54.748391978812002</v>
      </c>
    </row>
    <row r="854" spans="1:9" x14ac:dyDescent="0.2">
      <c r="A854" s="12">
        <v>2015</v>
      </c>
      <c r="B854" s="12" t="s">
        <v>904</v>
      </c>
      <c r="C854" s="13">
        <v>202</v>
      </c>
      <c r="D854" s="13" t="s">
        <v>911</v>
      </c>
      <c r="E854" s="12" t="s">
        <v>1174</v>
      </c>
      <c r="F854" s="12" t="s">
        <v>15</v>
      </c>
      <c r="G854" s="12" t="s">
        <v>18</v>
      </c>
      <c r="H854" s="14" t="s">
        <v>1176</v>
      </c>
      <c r="I854" s="15" t="s">
        <v>1176</v>
      </c>
    </row>
    <row r="855" spans="1:9" x14ac:dyDescent="0.2">
      <c r="A855" s="12">
        <v>2015</v>
      </c>
      <c r="B855" s="12" t="s">
        <v>904</v>
      </c>
      <c r="C855" s="13">
        <v>202</v>
      </c>
      <c r="D855" s="13" t="s">
        <v>911</v>
      </c>
      <c r="E855" s="12" t="s">
        <v>1174</v>
      </c>
      <c r="F855" s="12" t="s">
        <v>19</v>
      </c>
      <c r="G855" s="12" t="s">
        <v>18</v>
      </c>
      <c r="H855" s="14">
        <v>24</v>
      </c>
      <c r="I855" s="15">
        <v>72.727272727272705</v>
      </c>
    </row>
    <row r="856" spans="1:9" x14ac:dyDescent="0.2">
      <c r="A856" s="12">
        <v>2015</v>
      </c>
      <c r="B856" s="12" t="s">
        <v>904</v>
      </c>
      <c r="C856" s="13">
        <v>202</v>
      </c>
      <c r="D856" s="13" t="s">
        <v>911</v>
      </c>
      <c r="E856" s="12" t="s">
        <v>1175</v>
      </c>
      <c r="F856" s="12" t="s">
        <v>15</v>
      </c>
      <c r="G856" s="12" t="s">
        <v>18</v>
      </c>
      <c r="H856" s="14" t="s">
        <v>1176</v>
      </c>
      <c r="I856" s="15" t="s">
        <v>1176</v>
      </c>
    </row>
    <row r="857" spans="1:9" x14ac:dyDescent="0.2">
      <c r="A857" s="12">
        <v>2015</v>
      </c>
      <c r="B857" s="12" t="s">
        <v>904</v>
      </c>
      <c r="C857" s="13">
        <v>202</v>
      </c>
      <c r="D857" s="13" t="s">
        <v>911</v>
      </c>
      <c r="E857" s="12" t="s">
        <v>1175</v>
      </c>
      <c r="F857" s="12" t="s">
        <v>19</v>
      </c>
      <c r="G857" s="12" t="s">
        <v>18</v>
      </c>
      <c r="H857" s="14" t="s">
        <v>1176</v>
      </c>
      <c r="I857" s="15" t="s">
        <v>1176</v>
      </c>
    </row>
    <row r="858" spans="1:9" x14ac:dyDescent="0.2">
      <c r="A858" s="12">
        <v>2015</v>
      </c>
      <c r="B858" s="12" t="s">
        <v>904</v>
      </c>
      <c r="C858" s="13">
        <v>301</v>
      </c>
      <c r="D858" s="13" t="s">
        <v>634</v>
      </c>
      <c r="E858" s="12" t="s">
        <v>1171</v>
      </c>
      <c r="F858" s="12" t="s">
        <v>15</v>
      </c>
      <c r="G858" s="12" t="s">
        <v>18</v>
      </c>
      <c r="H858" s="14">
        <v>548</v>
      </c>
      <c r="I858" s="15">
        <v>37.1022342586324</v>
      </c>
    </row>
    <row r="859" spans="1:9" x14ac:dyDescent="0.2">
      <c r="A859" s="12">
        <v>2015</v>
      </c>
      <c r="B859" s="12" t="s">
        <v>904</v>
      </c>
      <c r="C859" s="13">
        <v>301</v>
      </c>
      <c r="D859" s="13" t="s">
        <v>634</v>
      </c>
      <c r="E859" s="12" t="s">
        <v>1171</v>
      </c>
      <c r="F859" s="12" t="s">
        <v>19</v>
      </c>
      <c r="G859" s="12" t="s">
        <v>18</v>
      </c>
      <c r="H859" s="14">
        <v>18827</v>
      </c>
      <c r="I859" s="15">
        <v>51.3430963484142</v>
      </c>
    </row>
    <row r="860" spans="1:9" x14ac:dyDescent="0.2">
      <c r="A860" s="12">
        <v>2015</v>
      </c>
      <c r="B860" s="12" t="s">
        <v>904</v>
      </c>
      <c r="C860" s="13">
        <v>301</v>
      </c>
      <c r="D860" s="13" t="s">
        <v>634</v>
      </c>
      <c r="E860" s="12" t="s">
        <v>1172</v>
      </c>
      <c r="F860" s="12" t="s">
        <v>15</v>
      </c>
      <c r="G860" s="12" t="s">
        <v>18</v>
      </c>
      <c r="H860" s="14">
        <v>58</v>
      </c>
      <c r="I860" s="15">
        <v>33.526011560693597</v>
      </c>
    </row>
    <row r="861" spans="1:9" x14ac:dyDescent="0.2">
      <c r="A861" s="12">
        <v>2015</v>
      </c>
      <c r="B861" s="12" t="s">
        <v>904</v>
      </c>
      <c r="C861" s="13">
        <v>301</v>
      </c>
      <c r="D861" s="13" t="s">
        <v>634</v>
      </c>
      <c r="E861" s="12" t="s">
        <v>1172</v>
      </c>
      <c r="F861" s="12" t="s">
        <v>19</v>
      </c>
      <c r="G861" s="12" t="s">
        <v>18</v>
      </c>
      <c r="H861" s="14">
        <v>1317</v>
      </c>
      <c r="I861" s="15">
        <v>49.604519774011301</v>
      </c>
    </row>
    <row r="862" spans="1:9" x14ac:dyDescent="0.2">
      <c r="A862" s="12">
        <v>2015</v>
      </c>
      <c r="B862" s="12" t="s">
        <v>904</v>
      </c>
      <c r="C862" s="13">
        <v>301</v>
      </c>
      <c r="D862" s="13" t="s">
        <v>634</v>
      </c>
      <c r="E862" s="12" t="s">
        <v>1173</v>
      </c>
      <c r="F862" s="12" t="s">
        <v>15</v>
      </c>
      <c r="G862" s="12" t="s">
        <v>18</v>
      </c>
      <c r="H862" s="14" t="s">
        <v>1176</v>
      </c>
      <c r="I862" s="15" t="s">
        <v>1176</v>
      </c>
    </row>
    <row r="863" spans="1:9" x14ac:dyDescent="0.2">
      <c r="A863" s="12">
        <v>2015</v>
      </c>
      <c r="B863" s="12" t="s">
        <v>904</v>
      </c>
      <c r="C863" s="13">
        <v>301</v>
      </c>
      <c r="D863" s="13" t="s">
        <v>634</v>
      </c>
      <c r="E863" s="12" t="s">
        <v>1173</v>
      </c>
      <c r="F863" s="12" t="s">
        <v>19</v>
      </c>
      <c r="G863" s="12" t="s">
        <v>18</v>
      </c>
      <c r="H863" s="14">
        <v>12</v>
      </c>
      <c r="I863" s="15">
        <v>36.363636363636402</v>
      </c>
    </row>
    <row r="864" spans="1:9" x14ac:dyDescent="0.2">
      <c r="A864" s="12">
        <v>2015</v>
      </c>
      <c r="B864" s="12" t="s">
        <v>904</v>
      </c>
      <c r="C864" s="13">
        <v>301</v>
      </c>
      <c r="D864" s="13" t="s">
        <v>634</v>
      </c>
      <c r="E864" s="12" t="s">
        <v>1174</v>
      </c>
      <c r="F864" s="12" t="s">
        <v>15</v>
      </c>
      <c r="G864" s="12" t="s">
        <v>18</v>
      </c>
      <c r="H864" s="14" t="s">
        <v>47</v>
      </c>
      <c r="I864" s="15" t="s">
        <v>47</v>
      </c>
    </row>
    <row r="865" spans="1:9" x14ac:dyDescent="0.2">
      <c r="A865" s="12">
        <v>2015</v>
      </c>
      <c r="B865" s="12" t="s">
        <v>904</v>
      </c>
      <c r="C865" s="13">
        <v>301</v>
      </c>
      <c r="D865" s="13" t="s">
        <v>634</v>
      </c>
      <c r="E865" s="12" t="s">
        <v>1174</v>
      </c>
      <c r="F865" s="12" t="s">
        <v>19</v>
      </c>
      <c r="G865" s="12" t="s">
        <v>18</v>
      </c>
      <c r="H865" s="14">
        <v>10</v>
      </c>
      <c r="I865" s="15">
        <v>55.5555555555556</v>
      </c>
    </row>
    <row r="866" spans="1:9" x14ac:dyDescent="0.2">
      <c r="A866" s="12">
        <v>2015</v>
      </c>
      <c r="B866" s="12" t="s">
        <v>904</v>
      </c>
      <c r="C866" s="13">
        <v>301</v>
      </c>
      <c r="D866" s="13" t="s">
        <v>634</v>
      </c>
      <c r="E866" s="12" t="s">
        <v>1175</v>
      </c>
      <c r="F866" s="12" t="s">
        <v>15</v>
      </c>
      <c r="G866" s="12" t="s">
        <v>18</v>
      </c>
      <c r="H866" s="14" t="s">
        <v>1176</v>
      </c>
      <c r="I866" s="15" t="s">
        <v>1176</v>
      </c>
    </row>
    <row r="867" spans="1:9" x14ac:dyDescent="0.2">
      <c r="A867" s="12">
        <v>2015</v>
      </c>
      <c r="B867" s="12" t="s">
        <v>904</v>
      </c>
      <c r="C867" s="13">
        <v>301</v>
      </c>
      <c r="D867" s="13" t="s">
        <v>634</v>
      </c>
      <c r="E867" s="12" t="s">
        <v>1175</v>
      </c>
      <c r="F867" s="12" t="s">
        <v>19</v>
      </c>
      <c r="G867" s="12" t="s">
        <v>18</v>
      </c>
      <c r="H867" s="14" t="s">
        <v>1176</v>
      </c>
      <c r="I867" s="15" t="s">
        <v>1176</v>
      </c>
    </row>
    <row r="868" spans="1:9" x14ac:dyDescent="0.2">
      <c r="A868" s="12">
        <v>2015</v>
      </c>
      <c r="B868" s="12" t="s">
        <v>904</v>
      </c>
      <c r="C868" s="13">
        <v>303</v>
      </c>
      <c r="D868" s="13" t="s">
        <v>912</v>
      </c>
      <c r="E868" s="12" t="s">
        <v>1171</v>
      </c>
      <c r="F868" s="12" t="s">
        <v>15</v>
      </c>
      <c r="G868" s="12" t="s">
        <v>18</v>
      </c>
      <c r="H868" s="14" t="s">
        <v>1176</v>
      </c>
      <c r="I868" s="15" t="s">
        <v>1176</v>
      </c>
    </row>
    <row r="869" spans="1:9" x14ac:dyDescent="0.2">
      <c r="A869" s="12">
        <v>2015</v>
      </c>
      <c r="B869" s="12" t="s">
        <v>904</v>
      </c>
      <c r="C869" s="13">
        <v>303</v>
      </c>
      <c r="D869" s="13" t="s">
        <v>912</v>
      </c>
      <c r="E869" s="12" t="s">
        <v>1171</v>
      </c>
      <c r="F869" s="12" t="s">
        <v>19</v>
      </c>
      <c r="G869" s="12" t="s">
        <v>18</v>
      </c>
      <c r="H869" s="14" t="s">
        <v>1176</v>
      </c>
      <c r="I869" s="15" t="s">
        <v>1176</v>
      </c>
    </row>
    <row r="870" spans="1:9" x14ac:dyDescent="0.2">
      <c r="A870" s="12">
        <v>2015</v>
      </c>
      <c r="B870" s="12" t="s">
        <v>904</v>
      </c>
      <c r="C870" s="13">
        <v>303</v>
      </c>
      <c r="D870" s="13" t="s">
        <v>912</v>
      </c>
      <c r="E870" s="12" t="s">
        <v>1172</v>
      </c>
      <c r="F870" s="12" t="s">
        <v>15</v>
      </c>
      <c r="G870" s="12" t="s">
        <v>18</v>
      </c>
      <c r="H870" s="14" t="s">
        <v>1176</v>
      </c>
      <c r="I870" s="15" t="s">
        <v>1176</v>
      </c>
    </row>
    <row r="871" spans="1:9" x14ac:dyDescent="0.2">
      <c r="A871" s="12">
        <v>2015</v>
      </c>
      <c r="B871" s="12" t="s">
        <v>904</v>
      </c>
      <c r="C871" s="13">
        <v>303</v>
      </c>
      <c r="D871" s="13" t="s">
        <v>912</v>
      </c>
      <c r="E871" s="12" t="s">
        <v>1172</v>
      </c>
      <c r="F871" s="12" t="s">
        <v>19</v>
      </c>
      <c r="G871" s="12" t="s">
        <v>18</v>
      </c>
      <c r="H871" s="14" t="s">
        <v>1176</v>
      </c>
      <c r="I871" s="15" t="s">
        <v>1176</v>
      </c>
    </row>
    <row r="872" spans="1:9" x14ac:dyDescent="0.2">
      <c r="A872" s="12">
        <v>2015</v>
      </c>
      <c r="B872" s="12" t="s">
        <v>904</v>
      </c>
      <c r="C872" s="13">
        <v>303</v>
      </c>
      <c r="D872" s="13" t="s">
        <v>912</v>
      </c>
      <c r="E872" s="12" t="s">
        <v>1173</v>
      </c>
      <c r="F872" s="12" t="s">
        <v>15</v>
      </c>
      <c r="G872" s="12" t="s">
        <v>18</v>
      </c>
      <c r="H872" s="14" t="s">
        <v>1176</v>
      </c>
      <c r="I872" s="15" t="s">
        <v>1176</v>
      </c>
    </row>
    <row r="873" spans="1:9" x14ac:dyDescent="0.2">
      <c r="A873" s="12">
        <v>2015</v>
      </c>
      <c r="B873" s="12" t="s">
        <v>904</v>
      </c>
      <c r="C873" s="13">
        <v>303</v>
      </c>
      <c r="D873" s="13" t="s">
        <v>912</v>
      </c>
      <c r="E873" s="12" t="s">
        <v>1173</v>
      </c>
      <c r="F873" s="12" t="s">
        <v>19</v>
      </c>
      <c r="G873" s="12" t="s">
        <v>18</v>
      </c>
      <c r="H873" s="14" t="s">
        <v>1176</v>
      </c>
      <c r="I873" s="15" t="s">
        <v>1176</v>
      </c>
    </row>
    <row r="874" spans="1:9" x14ac:dyDescent="0.2">
      <c r="A874" s="12">
        <v>2015</v>
      </c>
      <c r="B874" s="12" t="s">
        <v>904</v>
      </c>
      <c r="C874" s="13">
        <v>303</v>
      </c>
      <c r="D874" s="13" t="s">
        <v>912</v>
      </c>
      <c r="E874" s="12" t="s">
        <v>1174</v>
      </c>
      <c r="F874" s="12" t="s">
        <v>15</v>
      </c>
      <c r="G874" s="12" t="s">
        <v>18</v>
      </c>
      <c r="H874" s="14">
        <v>5</v>
      </c>
      <c r="I874" s="15">
        <v>15.625</v>
      </c>
    </row>
    <row r="875" spans="1:9" x14ac:dyDescent="0.2">
      <c r="A875" s="12">
        <v>2015</v>
      </c>
      <c r="B875" s="12" t="s">
        <v>904</v>
      </c>
      <c r="C875" s="13">
        <v>303</v>
      </c>
      <c r="D875" s="13" t="s">
        <v>912</v>
      </c>
      <c r="E875" s="12" t="s">
        <v>1174</v>
      </c>
      <c r="F875" s="12" t="s">
        <v>19</v>
      </c>
      <c r="G875" s="12" t="s">
        <v>18</v>
      </c>
      <c r="H875" s="14">
        <v>6</v>
      </c>
      <c r="I875" s="15">
        <v>37.5</v>
      </c>
    </row>
    <row r="876" spans="1:9" x14ac:dyDescent="0.2">
      <c r="A876" s="12">
        <v>2015</v>
      </c>
      <c r="B876" s="12" t="s">
        <v>904</v>
      </c>
      <c r="C876" s="13">
        <v>303</v>
      </c>
      <c r="D876" s="13" t="s">
        <v>912</v>
      </c>
      <c r="E876" s="12" t="s">
        <v>1175</v>
      </c>
      <c r="F876" s="12" t="s">
        <v>15</v>
      </c>
      <c r="G876" s="12" t="s">
        <v>18</v>
      </c>
      <c r="H876" s="14">
        <v>36</v>
      </c>
      <c r="I876" s="15">
        <v>22.5</v>
      </c>
    </row>
    <row r="877" spans="1:9" x14ac:dyDescent="0.2">
      <c r="A877" s="12">
        <v>2015</v>
      </c>
      <c r="B877" s="12" t="s">
        <v>904</v>
      </c>
      <c r="C877" s="13">
        <v>303</v>
      </c>
      <c r="D877" s="13" t="s">
        <v>912</v>
      </c>
      <c r="E877" s="12" t="s">
        <v>1175</v>
      </c>
      <c r="F877" s="12" t="s">
        <v>19</v>
      </c>
      <c r="G877" s="12" t="s">
        <v>18</v>
      </c>
      <c r="H877" s="14">
        <v>30</v>
      </c>
      <c r="I877" s="15">
        <v>54.545454545454497</v>
      </c>
    </row>
    <row r="878" spans="1:9" x14ac:dyDescent="0.2">
      <c r="A878" s="12">
        <v>2015</v>
      </c>
      <c r="B878" s="12" t="s">
        <v>904</v>
      </c>
      <c r="C878" s="13">
        <v>304</v>
      </c>
      <c r="D878" s="13" t="s">
        <v>668</v>
      </c>
      <c r="E878" s="12" t="s">
        <v>1171</v>
      </c>
      <c r="F878" s="12" t="s">
        <v>15</v>
      </c>
      <c r="G878" s="12" t="s">
        <v>18</v>
      </c>
      <c r="H878" s="14" t="s">
        <v>1176</v>
      </c>
      <c r="I878" s="15" t="s">
        <v>1176</v>
      </c>
    </row>
    <row r="879" spans="1:9" x14ac:dyDescent="0.2">
      <c r="A879" s="12">
        <v>2015</v>
      </c>
      <c r="B879" s="12" t="s">
        <v>904</v>
      </c>
      <c r="C879" s="13">
        <v>304</v>
      </c>
      <c r="D879" s="13" t="s">
        <v>668</v>
      </c>
      <c r="E879" s="12" t="s">
        <v>1171</v>
      </c>
      <c r="F879" s="12" t="s">
        <v>19</v>
      </c>
      <c r="G879" s="12" t="s">
        <v>18</v>
      </c>
      <c r="H879" s="14" t="s">
        <v>1176</v>
      </c>
      <c r="I879" s="15" t="s">
        <v>1176</v>
      </c>
    </row>
    <row r="880" spans="1:9" x14ac:dyDescent="0.2">
      <c r="A880" s="12">
        <v>2015</v>
      </c>
      <c r="B880" s="12" t="s">
        <v>904</v>
      </c>
      <c r="C880" s="13">
        <v>304</v>
      </c>
      <c r="D880" s="13" t="s">
        <v>668</v>
      </c>
      <c r="E880" s="12" t="s">
        <v>1172</v>
      </c>
      <c r="F880" s="12" t="s">
        <v>15</v>
      </c>
      <c r="G880" s="12" t="s">
        <v>18</v>
      </c>
      <c r="H880" s="14" t="s">
        <v>1176</v>
      </c>
      <c r="I880" s="15" t="s">
        <v>1176</v>
      </c>
    </row>
    <row r="881" spans="1:9" x14ac:dyDescent="0.2">
      <c r="A881" s="12">
        <v>2015</v>
      </c>
      <c r="B881" s="12" t="s">
        <v>904</v>
      </c>
      <c r="C881" s="13">
        <v>304</v>
      </c>
      <c r="D881" s="13" t="s">
        <v>668</v>
      </c>
      <c r="E881" s="12" t="s">
        <v>1172</v>
      </c>
      <c r="F881" s="12" t="s">
        <v>19</v>
      </c>
      <c r="G881" s="12" t="s">
        <v>18</v>
      </c>
      <c r="H881" s="14" t="s">
        <v>1176</v>
      </c>
      <c r="I881" s="15" t="s">
        <v>1176</v>
      </c>
    </row>
    <row r="882" spans="1:9" x14ac:dyDescent="0.2">
      <c r="A882" s="12">
        <v>2015</v>
      </c>
      <c r="B882" s="12" t="s">
        <v>904</v>
      </c>
      <c r="C882" s="13">
        <v>304</v>
      </c>
      <c r="D882" s="13" t="s">
        <v>668</v>
      </c>
      <c r="E882" s="12" t="s">
        <v>1173</v>
      </c>
      <c r="F882" s="12" t="s">
        <v>15</v>
      </c>
      <c r="G882" s="12" t="s">
        <v>18</v>
      </c>
      <c r="H882" s="14" t="s">
        <v>1176</v>
      </c>
      <c r="I882" s="15" t="s">
        <v>1176</v>
      </c>
    </row>
    <row r="883" spans="1:9" x14ac:dyDescent="0.2">
      <c r="A883" s="12">
        <v>2015</v>
      </c>
      <c r="B883" s="12" t="s">
        <v>904</v>
      </c>
      <c r="C883" s="13">
        <v>304</v>
      </c>
      <c r="D883" s="13" t="s">
        <v>668</v>
      </c>
      <c r="E883" s="12" t="s">
        <v>1173</v>
      </c>
      <c r="F883" s="12" t="s">
        <v>19</v>
      </c>
      <c r="G883" s="12" t="s">
        <v>18</v>
      </c>
      <c r="H883" s="14" t="s">
        <v>1176</v>
      </c>
      <c r="I883" s="15" t="s">
        <v>1176</v>
      </c>
    </row>
    <row r="884" spans="1:9" x14ac:dyDescent="0.2">
      <c r="A884" s="12">
        <v>2015</v>
      </c>
      <c r="B884" s="12" t="s">
        <v>904</v>
      </c>
      <c r="C884" s="13">
        <v>304</v>
      </c>
      <c r="D884" s="13" t="s">
        <v>668</v>
      </c>
      <c r="E884" s="12" t="s">
        <v>1174</v>
      </c>
      <c r="F884" s="12" t="s">
        <v>15</v>
      </c>
      <c r="G884" s="12" t="s">
        <v>18</v>
      </c>
      <c r="H884" s="14">
        <v>33</v>
      </c>
      <c r="I884" s="15">
        <v>25.984251968503902</v>
      </c>
    </row>
    <row r="885" spans="1:9" x14ac:dyDescent="0.2">
      <c r="A885" s="12">
        <v>2015</v>
      </c>
      <c r="B885" s="12" t="s">
        <v>904</v>
      </c>
      <c r="C885" s="13">
        <v>304</v>
      </c>
      <c r="D885" s="13" t="s">
        <v>668</v>
      </c>
      <c r="E885" s="12" t="s">
        <v>1174</v>
      </c>
      <c r="F885" s="12" t="s">
        <v>19</v>
      </c>
      <c r="G885" s="12" t="s">
        <v>18</v>
      </c>
      <c r="H885" s="14">
        <v>143</v>
      </c>
      <c r="I885" s="15">
        <v>56.521739130434803</v>
      </c>
    </row>
    <row r="886" spans="1:9" x14ac:dyDescent="0.2">
      <c r="A886" s="12">
        <v>2015</v>
      </c>
      <c r="B886" s="12" t="s">
        <v>904</v>
      </c>
      <c r="C886" s="13">
        <v>304</v>
      </c>
      <c r="D886" s="13" t="s">
        <v>668</v>
      </c>
      <c r="E886" s="12" t="s">
        <v>1175</v>
      </c>
      <c r="F886" s="12" t="s">
        <v>15</v>
      </c>
      <c r="G886" s="12" t="s">
        <v>18</v>
      </c>
      <c r="H886" s="14" t="s">
        <v>897</v>
      </c>
      <c r="I886" s="15" t="s">
        <v>29</v>
      </c>
    </row>
    <row r="887" spans="1:9" x14ac:dyDescent="0.2">
      <c r="A887" s="12">
        <v>2015</v>
      </c>
      <c r="B887" s="12" t="s">
        <v>904</v>
      </c>
      <c r="C887" s="13">
        <v>304</v>
      </c>
      <c r="D887" s="13" t="s">
        <v>668</v>
      </c>
      <c r="E887" s="12" t="s">
        <v>1175</v>
      </c>
      <c r="F887" s="12" t="s">
        <v>19</v>
      </c>
      <c r="G887" s="12" t="s">
        <v>18</v>
      </c>
      <c r="H887" s="14" t="s">
        <v>47</v>
      </c>
      <c r="I887" s="15" t="s">
        <v>47</v>
      </c>
    </row>
    <row r="888" spans="1:9" x14ac:dyDescent="0.2">
      <c r="A888" s="12">
        <v>2015</v>
      </c>
      <c r="B888" s="12" t="s">
        <v>904</v>
      </c>
      <c r="C888" s="13">
        <v>305</v>
      </c>
      <c r="D888" s="13" t="s">
        <v>308</v>
      </c>
      <c r="E888" s="12" t="s">
        <v>1171</v>
      </c>
      <c r="F888" s="12" t="s">
        <v>15</v>
      </c>
      <c r="G888" s="12" t="s">
        <v>18</v>
      </c>
      <c r="H888" s="14" t="s">
        <v>1176</v>
      </c>
      <c r="I888" s="15" t="s">
        <v>1176</v>
      </c>
    </row>
    <row r="889" spans="1:9" x14ac:dyDescent="0.2">
      <c r="A889" s="12">
        <v>2015</v>
      </c>
      <c r="B889" s="12" t="s">
        <v>904</v>
      </c>
      <c r="C889" s="13">
        <v>305</v>
      </c>
      <c r="D889" s="13" t="s">
        <v>308</v>
      </c>
      <c r="E889" s="12" t="s">
        <v>1171</v>
      </c>
      <c r="F889" s="12" t="s">
        <v>19</v>
      </c>
      <c r="G889" s="12" t="s">
        <v>18</v>
      </c>
      <c r="H889" s="14" t="s">
        <v>1176</v>
      </c>
      <c r="I889" s="15" t="s">
        <v>1176</v>
      </c>
    </row>
    <row r="890" spans="1:9" x14ac:dyDescent="0.2">
      <c r="A890" s="12">
        <v>2015</v>
      </c>
      <c r="B890" s="12" t="s">
        <v>904</v>
      </c>
      <c r="C890" s="13">
        <v>305</v>
      </c>
      <c r="D890" s="13" t="s">
        <v>308</v>
      </c>
      <c r="E890" s="12" t="s">
        <v>1172</v>
      </c>
      <c r="F890" s="12" t="s">
        <v>15</v>
      </c>
      <c r="G890" s="12" t="s">
        <v>18</v>
      </c>
      <c r="H890" s="14">
        <v>155</v>
      </c>
      <c r="I890" s="15">
        <v>31.25</v>
      </c>
    </row>
    <row r="891" spans="1:9" x14ac:dyDescent="0.2">
      <c r="A891" s="12">
        <v>2015</v>
      </c>
      <c r="B891" s="12" t="s">
        <v>904</v>
      </c>
      <c r="C891" s="13">
        <v>305</v>
      </c>
      <c r="D891" s="13" t="s">
        <v>308</v>
      </c>
      <c r="E891" s="12" t="s">
        <v>1172</v>
      </c>
      <c r="F891" s="12" t="s">
        <v>19</v>
      </c>
      <c r="G891" s="12" t="s">
        <v>18</v>
      </c>
      <c r="H891" s="14">
        <v>2011</v>
      </c>
      <c r="I891" s="15">
        <v>47.129130536676797</v>
      </c>
    </row>
    <row r="892" spans="1:9" x14ac:dyDescent="0.2">
      <c r="A892" s="12">
        <v>2015</v>
      </c>
      <c r="B892" s="12" t="s">
        <v>904</v>
      </c>
      <c r="C892" s="13">
        <v>305</v>
      </c>
      <c r="D892" s="13" t="s">
        <v>308</v>
      </c>
      <c r="E892" s="12" t="s">
        <v>1173</v>
      </c>
      <c r="F892" s="12" t="s">
        <v>15</v>
      </c>
      <c r="G892" s="12" t="s">
        <v>18</v>
      </c>
      <c r="H892" s="14">
        <v>30</v>
      </c>
      <c r="I892" s="15">
        <v>33.3333333333333</v>
      </c>
    </row>
    <row r="893" spans="1:9" x14ac:dyDescent="0.2">
      <c r="A893" s="12">
        <v>2015</v>
      </c>
      <c r="B893" s="12" t="s">
        <v>904</v>
      </c>
      <c r="C893" s="13">
        <v>305</v>
      </c>
      <c r="D893" s="13" t="s">
        <v>308</v>
      </c>
      <c r="E893" s="12" t="s">
        <v>1173</v>
      </c>
      <c r="F893" s="12" t="s">
        <v>19</v>
      </c>
      <c r="G893" s="12" t="s">
        <v>18</v>
      </c>
      <c r="H893" s="14">
        <v>524</v>
      </c>
      <c r="I893" s="15">
        <v>51.272015655577299</v>
      </c>
    </row>
    <row r="894" spans="1:9" x14ac:dyDescent="0.2">
      <c r="A894" s="12">
        <v>2015</v>
      </c>
      <c r="B894" s="12" t="s">
        <v>904</v>
      </c>
      <c r="C894" s="13">
        <v>305</v>
      </c>
      <c r="D894" s="13" t="s">
        <v>308</v>
      </c>
      <c r="E894" s="12" t="s">
        <v>1174</v>
      </c>
      <c r="F894" s="12" t="s">
        <v>15</v>
      </c>
      <c r="G894" s="12" t="s">
        <v>18</v>
      </c>
      <c r="H894" s="14">
        <v>11</v>
      </c>
      <c r="I894" s="15">
        <v>24.4444444444444</v>
      </c>
    </row>
    <row r="895" spans="1:9" x14ac:dyDescent="0.2">
      <c r="A895" s="12">
        <v>2015</v>
      </c>
      <c r="B895" s="12" t="s">
        <v>904</v>
      </c>
      <c r="C895" s="13">
        <v>305</v>
      </c>
      <c r="D895" s="13" t="s">
        <v>308</v>
      </c>
      <c r="E895" s="12" t="s">
        <v>1174</v>
      </c>
      <c r="F895" s="12" t="s">
        <v>19</v>
      </c>
      <c r="G895" s="12" t="s">
        <v>18</v>
      </c>
      <c r="H895" s="14">
        <v>149</v>
      </c>
      <c r="I895" s="15">
        <v>56.015037593984999</v>
      </c>
    </row>
    <row r="896" spans="1:9" x14ac:dyDescent="0.2">
      <c r="A896" s="12">
        <v>2015</v>
      </c>
      <c r="B896" s="12" t="s">
        <v>904</v>
      </c>
      <c r="C896" s="13">
        <v>305</v>
      </c>
      <c r="D896" s="13" t="s">
        <v>308</v>
      </c>
      <c r="E896" s="12" t="s">
        <v>1175</v>
      </c>
      <c r="F896" s="12" t="s">
        <v>15</v>
      </c>
      <c r="G896" s="12" t="s">
        <v>18</v>
      </c>
      <c r="H896" s="14">
        <v>2</v>
      </c>
      <c r="I896" s="15">
        <v>11.764705882352899</v>
      </c>
    </row>
    <row r="897" spans="1:9" x14ac:dyDescent="0.2">
      <c r="A897" s="12">
        <v>2015</v>
      </c>
      <c r="B897" s="12" t="s">
        <v>904</v>
      </c>
      <c r="C897" s="13">
        <v>305</v>
      </c>
      <c r="D897" s="13" t="s">
        <v>308</v>
      </c>
      <c r="E897" s="12" t="s">
        <v>1175</v>
      </c>
      <c r="F897" s="12" t="s">
        <v>19</v>
      </c>
      <c r="G897" s="12" t="s">
        <v>18</v>
      </c>
      <c r="H897" s="14">
        <v>70</v>
      </c>
      <c r="I897" s="15">
        <v>65.420560747663501</v>
      </c>
    </row>
    <row r="898" spans="1:9" x14ac:dyDescent="0.2">
      <c r="A898" s="12">
        <v>2015</v>
      </c>
      <c r="B898" s="12" t="s">
        <v>904</v>
      </c>
      <c r="C898" s="13">
        <v>306</v>
      </c>
      <c r="D898" s="13" t="s">
        <v>913</v>
      </c>
      <c r="E898" s="12" t="s">
        <v>1171</v>
      </c>
      <c r="F898" s="12" t="s">
        <v>15</v>
      </c>
      <c r="G898" s="12" t="s">
        <v>18</v>
      </c>
      <c r="H898" s="14" t="s">
        <v>1176</v>
      </c>
      <c r="I898" s="15" t="s">
        <v>1176</v>
      </c>
    </row>
    <row r="899" spans="1:9" x14ac:dyDescent="0.2">
      <c r="A899" s="12">
        <v>2015</v>
      </c>
      <c r="B899" s="12" t="s">
        <v>904</v>
      </c>
      <c r="C899" s="13">
        <v>306</v>
      </c>
      <c r="D899" s="13" t="s">
        <v>913</v>
      </c>
      <c r="E899" s="12" t="s">
        <v>1171</v>
      </c>
      <c r="F899" s="12" t="s">
        <v>19</v>
      </c>
      <c r="G899" s="12" t="s">
        <v>18</v>
      </c>
      <c r="H899" s="14" t="s">
        <v>1176</v>
      </c>
      <c r="I899" s="15" t="s">
        <v>1176</v>
      </c>
    </row>
    <row r="900" spans="1:9" x14ac:dyDescent="0.2">
      <c r="A900" s="12">
        <v>2015</v>
      </c>
      <c r="B900" s="12" t="s">
        <v>904</v>
      </c>
      <c r="C900" s="13">
        <v>306</v>
      </c>
      <c r="D900" s="13" t="s">
        <v>913</v>
      </c>
      <c r="E900" s="12" t="s">
        <v>1172</v>
      </c>
      <c r="F900" s="12" t="s">
        <v>15</v>
      </c>
      <c r="G900" s="12" t="s">
        <v>18</v>
      </c>
      <c r="H900" s="14">
        <v>108</v>
      </c>
      <c r="I900" s="15">
        <v>29.110512129380101</v>
      </c>
    </row>
    <row r="901" spans="1:9" x14ac:dyDescent="0.2">
      <c r="A901" s="12">
        <v>2015</v>
      </c>
      <c r="B901" s="12" t="s">
        <v>904</v>
      </c>
      <c r="C901" s="13">
        <v>306</v>
      </c>
      <c r="D901" s="13" t="s">
        <v>913</v>
      </c>
      <c r="E901" s="12" t="s">
        <v>1172</v>
      </c>
      <c r="F901" s="12" t="s">
        <v>19</v>
      </c>
      <c r="G901" s="12" t="s">
        <v>18</v>
      </c>
      <c r="H901" s="14">
        <v>1557</v>
      </c>
      <c r="I901" s="15">
        <v>48.686679174484098</v>
      </c>
    </row>
    <row r="902" spans="1:9" x14ac:dyDescent="0.2">
      <c r="A902" s="12">
        <v>2015</v>
      </c>
      <c r="B902" s="12" t="s">
        <v>904</v>
      </c>
      <c r="C902" s="13">
        <v>306</v>
      </c>
      <c r="D902" s="13" t="s">
        <v>913</v>
      </c>
      <c r="E902" s="12" t="s">
        <v>1173</v>
      </c>
      <c r="F902" s="12" t="s">
        <v>15</v>
      </c>
      <c r="G902" s="12" t="s">
        <v>18</v>
      </c>
      <c r="H902" s="14">
        <v>27</v>
      </c>
      <c r="I902" s="15">
        <v>29.6703296703297</v>
      </c>
    </row>
    <row r="903" spans="1:9" x14ac:dyDescent="0.2">
      <c r="A903" s="12">
        <v>2015</v>
      </c>
      <c r="B903" s="12" t="s">
        <v>904</v>
      </c>
      <c r="C903" s="13">
        <v>306</v>
      </c>
      <c r="D903" s="13" t="s">
        <v>913</v>
      </c>
      <c r="E903" s="12" t="s">
        <v>1173</v>
      </c>
      <c r="F903" s="12" t="s">
        <v>19</v>
      </c>
      <c r="G903" s="12" t="s">
        <v>18</v>
      </c>
      <c r="H903" s="14">
        <v>371</v>
      </c>
      <c r="I903" s="15">
        <v>44.591346153846203</v>
      </c>
    </row>
    <row r="904" spans="1:9" x14ac:dyDescent="0.2">
      <c r="A904" s="12">
        <v>2015</v>
      </c>
      <c r="B904" s="12" t="s">
        <v>904</v>
      </c>
      <c r="C904" s="13">
        <v>306</v>
      </c>
      <c r="D904" s="13" t="s">
        <v>913</v>
      </c>
      <c r="E904" s="12" t="s">
        <v>1174</v>
      </c>
      <c r="F904" s="12" t="s">
        <v>15</v>
      </c>
      <c r="G904" s="12" t="s">
        <v>18</v>
      </c>
      <c r="H904" s="14">
        <v>6</v>
      </c>
      <c r="I904" s="15">
        <v>18.75</v>
      </c>
    </row>
    <row r="905" spans="1:9" x14ac:dyDescent="0.2">
      <c r="A905" s="12">
        <v>2015</v>
      </c>
      <c r="B905" s="12" t="s">
        <v>904</v>
      </c>
      <c r="C905" s="13">
        <v>306</v>
      </c>
      <c r="D905" s="13" t="s">
        <v>913</v>
      </c>
      <c r="E905" s="12" t="s">
        <v>1174</v>
      </c>
      <c r="F905" s="12" t="s">
        <v>19</v>
      </c>
      <c r="G905" s="12" t="s">
        <v>18</v>
      </c>
      <c r="H905" s="14">
        <v>66</v>
      </c>
      <c r="I905" s="15">
        <v>50</v>
      </c>
    </row>
    <row r="906" spans="1:9" x14ac:dyDescent="0.2">
      <c r="A906" s="12">
        <v>2015</v>
      </c>
      <c r="B906" s="12" t="s">
        <v>904</v>
      </c>
      <c r="C906" s="13">
        <v>306</v>
      </c>
      <c r="D906" s="13" t="s">
        <v>913</v>
      </c>
      <c r="E906" s="12" t="s">
        <v>1175</v>
      </c>
      <c r="F906" s="12" t="s">
        <v>15</v>
      </c>
      <c r="G906" s="12" t="s">
        <v>18</v>
      </c>
      <c r="H906" s="14">
        <v>17</v>
      </c>
      <c r="I906" s="15">
        <v>26.5625</v>
      </c>
    </row>
    <row r="907" spans="1:9" x14ac:dyDescent="0.2">
      <c r="A907" s="12">
        <v>2015</v>
      </c>
      <c r="B907" s="12" t="s">
        <v>904</v>
      </c>
      <c r="C907" s="13">
        <v>306</v>
      </c>
      <c r="D907" s="13" t="s">
        <v>913</v>
      </c>
      <c r="E907" s="12" t="s">
        <v>1175</v>
      </c>
      <c r="F907" s="12" t="s">
        <v>19</v>
      </c>
      <c r="G907" s="12" t="s">
        <v>18</v>
      </c>
      <c r="H907" s="14">
        <v>52</v>
      </c>
      <c r="I907" s="15">
        <v>45.2173913043478</v>
      </c>
    </row>
    <row r="908" spans="1:9" x14ac:dyDescent="0.2">
      <c r="A908" s="12">
        <v>2015</v>
      </c>
      <c r="B908" s="12" t="s">
        <v>904</v>
      </c>
      <c r="C908" s="13">
        <v>307</v>
      </c>
      <c r="D908" s="13" t="s">
        <v>914</v>
      </c>
      <c r="E908" s="12" t="s">
        <v>1171</v>
      </c>
      <c r="F908" s="12" t="s">
        <v>15</v>
      </c>
      <c r="G908" s="12" t="s">
        <v>18</v>
      </c>
      <c r="H908" s="14" t="s">
        <v>1176</v>
      </c>
      <c r="I908" s="15" t="s">
        <v>1176</v>
      </c>
    </row>
    <row r="909" spans="1:9" x14ac:dyDescent="0.2">
      <c r="A909" s="12">
        <v>2015</v>
      </c>
      <c r="B909" s="12" t="s">
        <v>904</v>
      </c>
      <c r="C909" s="13">
        <v>307</v>
      </c>
      <c r="D909" s="13" t="s">
        <v>914</v>
      </c>
      <c r="E909" s="12" t="s">
        <v>1171</v>
      </c>
      <c r="F909" s="12" t="s">
        <v>19</v>
      </c>
      <c r="G909" s="12" t="s">
        <v>18</v>
      </c>
      <c r="H909" s="14" t="s">
        <v>1176</v>
      </c>
      <c r="I909" s="15" t="s">
        <v>1176</v>
      </c>
    </row>
    <row r="910" spans="1:9" x14ac:dyDescent="0.2">
      <c r="A910" s="12">
        <v>2015</v>
      </c>
      <c r="B910" s="12" t="s">
        <v>904</v>
      </c>
      <c r="C910" s="13">
        <v>307</v>
      </c>
      <c r="D910" s="13" t="s">
        <v>914</v>
      </c>
      <c r="E910" s="12" t="s">
        <v>1172</v>
      </c>
      <c r="F910" s="12" t="s">
        <v>15</v>
      </c>
      <c r="G910" s="12" t="s">
        <v>18</v>
      </c>
      <c r="H910" s="14" t="s">
        <v>1176</v>
      </c>
      <c r="I910" s="15" t="s">
        <v>1176</v>
      </c>
    </row>
    <row r="911" spans="1:9" x14ac:dyDescent="0.2">
      <c r="A911" s="12">
        <v>2015</v>
      </c>
      <c r="B911" s="12" t="s">
        <v>904</v>
      </c>
      <c r="C911" s="13">
        <v>307</v>
      </c>
      <c r="D911" s="13" t="s">
        <v>914</v>
      </c>
      <c r="E911" s="12" t="s">
        <v>1172</v>
      </c>
      <c r="F911" s="12" t="s">
        <v>19</v>
      </c>
      <c r="G911" s="12" t="s">
        <v>18</v>
      </c>
      <c r="H911" s="14" t="s">
        <v>1176</v>
      </c>
      <c r="I911" s="15" t="s">
        <v>1176</v>
      </c>
    </row>
    <row r="912" spans="1:9" x14ac:dyDescent="0.2">
      <c r="A912" s="12">
        <v>2015</v>
      </c>
      <c r="B912" s="12" t="s">
        <v>904</v>
      </c>
      <c r="C912" s="13">
        <v>307</v>
      </c>
      <c r="D912" s="13" t="s">
        <v>914</v>
      </c>
      <c r="E912" s="12" t="s">
        <v>1173</v>
      </c>
      <c r="F912" s="12" t="s">
        <v>15</v>
      </c>
      <c r="G912" s="12" t="s">
        <v>18</v>
      </c>
      <c r="H912" s="14" t="s">
        <v>1176</v>
      </c>
      <c r="I912" s="15" t="s">
        <v>1176</v>
      </c>
    </row>
    <row r="913" spans="1:9" x14ac:dyDescent="0.2">
      <c r="A913" s="12">
        <v>2015</v>
      </c>
      <c r="B913" s="12" t="s">
        <v>904</v>
      </c>
      <c r="C913" s="13">
        <v>307</v>
      </c>
      <c r="D913" s="13" t="s">
        <v>914</v>
      </c>
      <c r="E913" s="12" t="s">
        <v>1173</v>
      </c>
      <c r="F913" s="12" t="s">
        <v>19</v>
      </c>
      <c r="G913" s="12" t="s">
        <v>18</v>
      </c>
      <c r="H913" s="14" t="s">
        <v>1176</v>
      </c>
      <c r="I913" s="15" t="s">
        <v>1176</v>
      </c>
    </row>
    <row r="914" spans="1:9" x14ac:dyDescent="0.2">
      <c r="A914" s="12">
        <v>2015</v>
      </c>
      <c r="B914" s="12" t="s">
        <v>904</v>
      </c>
      <c r="C914" s="13">
        <v>307</v>
      </c>
      <c r="D914" s="13" t="s">
        <v>914</v>
      </c>
      <c r="E914" s="12" t="s">
        <v>1174</v>
      </c>
      <c r="F914" s="12" t="s">
        <v>15</v>
      </c>
      <c r="G914" s="12" t="s">
        <v>18</v>
      </c>
      <c r="H914" s="14" t="s">
        <v>1176</v>
      </c>
      <c r="I914" s="15" t="s">
        <v>1176</v>
      </c>
    </row>
    <row r="915" spans="1:9" x14ac:dyDescent="0.2">
      <c r="A915" s="12">
        <v>2015</v>
      </c>
      <c r="B915" s="12" t="s">
        <v>904</v>
      </c>
      <c r="C915" s="13">
        <v>307</v>
      </c>
      <c r="D915" s="13" t="s">
        <v>914</v>
      </c>
      <c r="E915" s="12" t="s">
        <v>1174</v>
      </c>
      <c r="F915" s="12" t="s">
        <v>19</v>
      </c>
      <c r="G915" s="12" t="s">
        <v>18</v>
      </c>
      <c r="H915" s="14" t="s">
        <v>1176</v>
      </c>
      <c r="I915" s="15" t="s">
        <v>1176</v>
      </c>
    </row>
    <row r="916" spans="1:9" x14ac:dyDescent="0.2">
      <c r="A916" s="12">
        <v>2015</v>
      </c>
      <c r="B916" s="12" t="s">
        <v>904</v>
      </c>
      <c r="C916" s="13">
        <v>307</v>
      </c>
      <c r="D916" s="13" t="s">
        <v>914</v>
      </c>
      <c r="E916" s="12" t="s">
        <v>1175</v>
      </c>
      <c r="F916" s="12" t="s">
        <v>15</v>
      </c>
      <c r="G916" s="12" t="s">
        <v>18</v>
      </c>
      <c r="H916" s="14">
        <v>54</v>
      </c>
      <c r="I916" s="15">
        <v>31.578947368421101</v>
      </c>
    </row>
    <row r="917" spans="1:9" x14ac:dyDescent="0.2">
      <c r="A917" s="12">
        <v>2015</v>
      </c>
      <c r="B917" s="12" t="s">
        <v>904</v>
      </c>
      <c r="C917" s="13">
        <v>307</v>
      </c>
      <c r="D917" s="13" t="s">
        <v>914</v>
      </c>
      <c r="E917" s="12" t="s">
        <v>1175</v>
      </c>
      <c r="F917" s="12" t="s">
        <v>19</v>
      </c>
      <c r="G917" s="12" t="s">
        <v>18</v>
      </c>
      <c r="H917" s="14" t="s">
        <v>47</v>
      </c>
      <c r="I917" s="15" t="s">
        <v>47</v>
      </c>
    </row>
    <row r="918" spans="1:9" x14ac:dyDescent="0.2">
      <c r="A918" s="12">
        <v>2015</v>
      </c>
      <c r="B918" s="12" t="s">
        <v>904</v>
      </c>
      <c r="C918" s="13">
        <v>309</v>
      </c>
      <c r="D918" s="13" t="s">
        <v>915</v>
      </c>
      <c r="E918" s="12" t="s">
        <v>1171</v>
      </c>
      <c r="F918" s="12" t="s">
        <v>15</v>
      </c>
      <c r="G918" s="12" t="s">
        <v>18</v>
      </c>
      <c r="H918" s="14" t="s">
        <v>1176</v>
      </c>
      <c r="I918" s="15" t="s">
        <v>1176</v>
      </c>
    </row>
    <row r="919" spans="1:9" x14ac:dyDescent="0.2">
      <c r="A919" s="12">
        <v>2015</v>
      </c>
      <c r="B919" s="12" t="s">
        <v>904</v>
      </c>
      <c r="C919" s="13">
        <v>309</v>
      </c>
      <c r="D919" s="13" t="s">
        <v>915</v>
      </c>
      <c r="E919" s="12" t="s">
        <v>1171</v>
      </c>
      <c r="F919" s="12" t="s">
        <v>19</v>
      </c>
      <c r="G919" s="12" t="s">
        <v>18</v>
      </c>
      <c r="H919" s="14" t="s">
        <v>1176</v>
      </c>
      <c r="I919" s="15" t="s">
        <v>1176</v>
      </c>
    </row>
    <row r="920" spans="1:9" x14ac:dyDescent="0.2">
      <c r="A920" s="12">
        <v>2015</v>
      </c>
      <c r="B920" s="12" t="s">
        <v>904</v>
      </c>
      <c r="C920" s="13">
        <v>309</v>
      </c>
      <c r="D920" s="13" t="s">
        <v>915</v>
      </c>
      <c r="E920" s="12" t="s">
        <v>1172</v>
      </c>
      <c r="F920" s="12" t="s">
        <v>15</v>
      </c>
      <c r="G920" s="12" t="s">
        <v>18</v>
      </c>
      <c r="H920" s="14" t="s">
        <v>1176</v>
      </c>
      <c r="I920" s="15" t="s">
        <v>1176</v>
      </c>
    </row>
    <row r="921" spans="1:9" x14ac:dyDescent="0.2">
      <c r="A921" s="12">
        <v>2015</v>
      </c>
      <c r="B921" s="12" t="s">
        <v>904</v>
      </c>
      <c r="C921" s="13">
        <v>309</v>
      </c>
      <c r="D921" s="13" t="s">
        <v>915</v>
      </c>
      <c r="E921" s="12" t="s">
        <v>1172</v>
      </c>
      <c r="F921" s="12" t="s">
        <v>19</v>
      </c>
      <c r="G921" s="12" t="s">
        <v>18</v>
      </c>
      <c r="H921" s="14" t="s">
        <v>1176</v>
      </c>
      <c r="I921" s="15" t="s">
        <v>1176</v>
      </c>
    </row>
    <row r="922" spans="1:9" x14ac:dyDescent="0.2">
      <c r="A922" s="12">
        <v>2015</v>
      </c>
      <c r="B922" s="12" t="s">
        <v>904</v>
      </c>
      <c r="C922" s="13">
        <v>309</v>
      </c>
      <c r="D922" s="13" t="s">
        <v>915</v>
      </c>
      <c r="E922" s="12" t="s">
        <v>1173</v>
      </c>
      <c r="F922" s="12" t="s">
        <v>15</v>
      </c>
      <c r="G922" s="12" t="s">
        <v>18</v>
      </c>
      <c r="H922" s="14">
        <v>267</v>
      </c>
      <c r="I922" s="15">
        <v>32.922318125770701</v>
      </c>
    </row>
    <row r="923" spans="1:9" x14ac:dyDescent="0.2">
      <c r="A923" s="12">
        <v>2015</v>
      </c>
      <c r="B923" s="12" t="s">
        <v>904</v>
      </c>
      <c r="C923" s="13">
        <v>309</v>
      </c>
      <c r="D923" s="13" t="s">
        <v>915</v>
      </c>
      <c r="E923" s="12" t="s">
        <v>1173</v>
      </c>
      <c r="F923" s="12" t="s">
        <v>19</v>
      </c>
      <c r="G923" s="12" t="s">
        <v>18</v>
      </c>
      <c r="H923" s="14">
        <v>1505</v>
      </c>
      <c r="I923" s="15">
        <v>55.678875323714401</v>
      </c>
    </row>
    <row r="924" spans="1:9" x14ac:dyDescent="0.2">
      <c r="A924" s="12">
        <v>2015</v>
      </c>
      <c r="B924" s="12" t="s">
        <v>904</v>
      </c>
      <c r="C924" s="13">
        <v>309</v>
      </c>
      <c r="D924" s="13" t="s">
        <v>915</v>
      </c>
      <c r="E924" s="12" t="s">
        <v>1174</v>
      </c>
      <c r="F924" s="12" t="s">
        <v>15</v>
      </c>
      <c r="G924" s="12" t="s">
        <v>18</v>
      </c>
      <c r="H924" s="14">
        <v>8</v>
      </c>
      <c r="I924" s="15">
        <v>44.4444444444444</v>
      </c>
    </row>
    <row r="925" spans="1:9" x14ac:dyDescent="0.2">
      <c r="A925" s="12">
        <v>2015</v>
      </c>
      <c r="B925" s="12" t="s">
        <v>904</v>
      </c>
      <c r="C925" s="13">
        <v>309</v>
      </c>
      <c r="D925" s="13" t="s">
        <v>915</v>
      </c>
      <c r="E925" s="12" t="s">
        <v>1174</v>
      </c>
      <c r="F925" s="12" t="s">
        <v>19</v>
      </c>
      <c r="G925" s="12" t="s">
        <v>18</v>
      </c>
      <c r="H925" s="14">
        <v>13</v>
      </c>
      <c r="I925" s="15">
        <v>36.1111111111111</v>
      </c>
    </row>
    <row r="926" spans="1:9" x14ac:dyDescent="0.2">
      <c r="A926" s="12">
        <v>2015</v>
      </c>
      <c r="B926" s="12" t="s">
        <v>904</v>
      </c>
      <c r="C926" s="13">
        <v>309</v>
      </c>
      <c r="D926" s="13" t="s">
        <v>915</v>
      </c>
      <c r="E926" s="12" t="s">
        <v>1175</v>
      </c>
      <c r="F926" s="12" t="s">
        <v>15</v>
      </c>
      <c r="G926" s="12" t="s">
        <v>18</v>
      </c>
      <c r="H926" s="14" t="s">
        <v>47</v>
      </c>
      <c r="I926" s="15" t="s">
        <v>47</v>
      </c>
    </row>
    <row r="927" spans="1:9" x14ac:dyDescent="0.2">
      <c r="A927" s="12">
        <v>2015</v>
      </c>
      <c r="B927" s="12" t="s">
        <v>904</v>
      </c>
      <c r="C927" s="13">
        <v>309</v>
      </c>
      <c r="D927" s="13" t="s">
        <v>915</v>
      </c>
      <c r="E927" s="12" t="s">
        <v>1175</v>
      </c>
      <c r="F927" s="12" t="s">
        <v>19</v>
      </c>
      <c r="G927" s="12" t="s">
        <v>18</v>
      </c>
      <c r="H927" s="14">
        <v>12</v>
      </c>
      <c r="I927" s="15">
        <v>75</v>
      </c>
    </row>
    <row r="928" spans="1:9" x14ac:dyDescent="0.2">
      <c r="A928" s="12">
        <v>2015</v>
      </c>
      <c r="B928" s="12" t="s">
        <v>904</v>
      </c>
      <c r="C928" s="13">
        <v>310</v>
      </c>
      <c r="D928" s="13" t="s">
        <v>916</v>
      </c>
      <c r="E928" s="12" t="s">
        <v>1171</v>
      </c>
      <c r="F928" s="12" t="s">
        <v>15</v>
      </c>
      <c r="G928" s="12" t="s">
        <v>18</v>
      </c>
      <c r="H928" s="14" t="s">
        <v>1176</v>
      </c>
      <c r="I928" s="15" t="s">
        <v>1176</v>
      </c>
    </row>
    <row r="929" spans="1:9" x14ac:dyDescent="0.2">
      <c r="A929" s="12">
        <v>2015</v>
      </c>
      <c r="B929" s="12" t="s">
        <v>904</v>
      </c>
      <c r="C929" s="13">
        <v>310</v>
      </c>
      <c r="D929" s="13" t="s">
        <v>916</v>
      </c>
      <c r="E929" s="12" t="s">
        <v>1171</v>
      </c>
      <c r="F929" s="12" t="s">
        <v>19</v>
      </c>
      <c r="G929" s="12" t="s">
        <v>18</v>
      </c>
      <c r="H929" s="14" t="s">
        <v>1176</v>
      </c>
      <c r="I929" s="15" t="s">
        <v>1176</v>
      </c>
    </row>
    <row r="930" spans="1:9" x14ac:dyDescent="0.2">
      <c r="A930" s="12">
        <v>2015</v>
      </c>
      <c r="B930" s="12" t="s">
        <v>904</v>
      </c>
      <c r="C930" s="13">
        <v>310</v>
      </c>
      <c r="D930" s="13" t="s">
        <v>916</v>
      </c>
      <c r="E930" s="12" t="s">
        <v>1172</v>
      </c>
      <c r="F930" s="12" t="s">
        <v>15</v>
      </c>
      <c r="G930" s="12" t="s">
        <v>18</v>
      </c>
      <c r="H930" s="14">
        <v>36</v>
      </c>
      <c r="I930" s="15">
        <v>30.769230769230798</v>
      </c>
    </row>
    <row r="931" spans="1:9" x14ac:dyDescent="0.2">
      <c r="A931" s="12">
        <v>2015</v>
      </c>
      <c r="B931" s="12" t="s">
        <v>904</v>
      </c>
      <c r="C931" s="13">
        <v>310</v>
      </c>
      <c r="D931" s="13" t="s">
        <v>916</v>
      </c>
      <c r="E931" s="12" t="s">
        <v>1172</v>
      </c>
      <c r="F931" s="12" t="s">
        <v>19</v>
      </c>
      <c r="G931" s="12" t="s">
        <v>18</v>
      </c>
      <c r="H931" s="14">
        <v>596</v>
      </c>
      <c r="I931" s="15">
        <v>54.379562043795602</v>
      </c>
    </row>
    <row r="932" spans="1:9" x14ac:dyDescent="0.2">
      <c r="A932" s="12">
        <v>2015</v>
      </c>
      <c r="B932" s="12" t="s">
        <v>904</v>
      </c>
      <c r="C932" s="13">
        <v>310</v>
      </c>
      <c r="D932" s="13" t="s">
        <v>916</v>
      </c>
      <c r="E932" s="12" t="s">
        <v>1173</v>
      </c>
      <c r="F932" s="12" t="s">
        <v>15</v>
      </c>
      <c r="G932" s="12" t="s">
        <v>18</v>
      </c>
      <c r="H932" s="14">
        <v>154</v>
      </c>
      <c r="I932" s="15">
        <v>28.677839851024199</v>
      </c>
    </row>
    <row r="933" spans="1:9" x14ac:dyDescent="0.2">
      <c r="A933" s="12">
        <v>2015</v>
      </c>
      <c r="B933" s="12" t="s">
        <v>904</v>
      </c>
      <c r="C933" s="13">
        <v>310</v>
      </c>
      <c r="D933" s="13" t="s">
        <v>916</v>
      </c>
      <c r="E933" s="12" t="s">
        <v>1173</v>
      </c>
      <c r="F933" s="12" t="s">
        <v>19</v>
      </c>
      <c r="G933" s="12" t="s">
        <v>18</v>
      </c>
      <c r="H933" s="14">
        <v>1662</v>
      </c>
      <c r="I933" s="15">
        <v>48.739002932551301</v>
      </c>
    </row>
    <row r="934" spans="1:9" x14ac:dyDescent="0.2">
      <c r="A934" s="12">
        <v>2015</v>
      </c>
      <c r="B934" s="12" t="s">
        <v>904</v>
      </c>
      <c r="C934" s="13">
        <v>310</v>
      </c>
      <c r="D934" s="13" t="s">
        <v>916</v>
      </c>
      <c r="E934" s="12" t="s">
        <v>1174</v>
      </c>
      <c r="F934" s="12" t="s">
        <v>15</v>
      </c>
      <c r="G934" s="12" t="s">
        <v>18</v>
      </c>
      <c r="H934" s="14">
        <v>7</v>
      </c>
      <c r="I934" s="15">
        <v>15.909090909090899</v>
      </c>
    </row>
    <row r="935" spans="1:9" x14ac:dyDescent="0.2">
      <c r="A935" s="12">
        <v>2015</v>
      </c>
      <c r="B935" s="12" t="s">
        <v>904</v>
      </c>
      <c r="C935" s="13">
        <v>310</v>
      </c>
      <c r="D935" s="13" t="s">
        <v>916</v>
      </c>
      <c r="E935" s="12" t="s">
        <v>1174</v>
      </c>
      <c r="F935" s="12" t="s">
        <v>19</v>
      </c>
      <c r="G935" s="12" t="s">
        <v>18</v>
      </c>
      <c r="H935" s="14">
        <v>40</v>
      </c>
      <c r="I935" s="15">
        <v>44.4444444444444</v>
      </c>
    </row>
    <row r="936" spans="1:9" x14ac:dyDescent="0.2">
      <c r="A936" s="12">
        <v>2015</v>
      </c>
      <c r="B936" s="12" t="s">
        <v>904</v>
      </c>
      <c r="C936" s="13">
        <v>310</v>
      </c>
      <c r="D936" s="13" t="s">
        <v>916</v>
      </c>
      <c r="E936" s="12" t="s">
        <v>1175</v>
      </c>
      <c r="F936" s="12" t="s">
        <v>15</v>
      </c>
      <c r="G936" s="12" t="s">
        <v>18</v>
      </c>
      <c r="H936" s="14" t="s">
        <v>47</v>
      </c>
      <c r="I936" s="15" t="s">
        <v>47</v>
      </c>
    </row>
    <row r="937" spans="1:9" x14ac:dyDescent="0.2">
      <c r="A937" s="12">
        <v>2015</v>
      </c>
      <c r="B937" s="12" t="s">
        <v>904</v>
      </c>
      <c r="C937" s="13">
        <v>310</v>
      </c>
      <c r="D937" s="13" t="s">
        <v>916</v>
      </c>
      <c r="E937" s="12" t="s">
        <v>1175</v>
      </c>
      <c r="F937" s="12" t="s">
        <v>19</v>
      </c>
      <c r="G937" s="12" t="s">
        <v>18</v>
      </c>
      <c r="H937" s="14">
        <v>30</v>
      </c>
      <c r="I937" s="15">
        <v>55.5555555555556</v>
      </c>
    </row>
    <row r="938" spans="1:9" x14ac:dyDescent="0.2">
      <c r="A938" s="12">
        <v>2015</v>
      </c>
      <c r="B938" s="12" t="s">
        <v>904</v>
      </c>
      <c r="C938" s="13">
        <v>401</v>
      </c>
      <c r="D938" s="13" t="s">
        <v>693</v>
      </c>
      <c r="E938" s="12" t="s">
        <v>1171</v>
      </c>
      <c r="F938" s="12" t="s">
        <v>15</v>
      </c>
      <c r="G938" s="12" t="s">
        <v>18</v>
      </c>
      <c r="H938" s="14">
        <v>138</v>
      </c>
      <c r="I938" s="15">
        <v>32.242990654205599</v>
      </c>
    </row>
    <row r="939" spans="1:9" x14ac:dyDescent="0.2">
      <c r="A939" s="12">
        <v>2015</v>
      </c>
      <c r="B939" s="12" t="s">
        <v>904</v>
      </c>
      <c r="C939" s="13">
        <v>401</v>
      </c>
      <c r="D939" s="13" t="s">
        <v>693</v>
      </c>
      <c r="E939" s="12" t="s">
        <v>1171</v>
      </c>
      <c r="F939" s="12" t="s">
        <v>19</v>
      </c>
      <c r="G939" s="12" t="s">
        <v>18</v>
      </c>
      <c r="H939" s="14">
        <v>7150</v>
      </c>
      <c r="I939" s="15">
        <v>53.3502462319057</v>
      </c>
    </row>
    <row r="940" spans="1:9" x14ac:dyDescent="0.2">
      <c r="A940" s="12">
        <v>2015</v>
      </c>
      <c r="B940" s="12" t="s">
        <v>904</v>
      </c>
      <c r="C940" s="13">
        <v>401</v>
      </c>
      <c r="D940" s="13" t="s">
        <v>693</v>
      </c>
      <c r="E940" s="12" t="s">
        <v>1172</v>
      </c>
      <c r="F940" s="12" t="s">
        <v>15</v>
      </c>
      <c r="G940" s="12" t="s">
        <v>18</v>
      </c>
      <c r="H940" s="14">
        <v>21</v>
      </c>
      <c r="I940" s="15">
        <v>32.307692307692299</v>
      </c>
    </row>
    <row r="941" spans="1:9" x14ac:dyDescent="0.2">
      <c r="A941" s="12">
        <v>2015</v>
      </c>
      <c r="B941" s="12" t="s">
        <v>904</v>
      </c>
      <c r="C941" s="13">
        <v>401</v>
      </c>
      <c r="D941" s="13" t="s">
        <v>693</v>
      </c>
      <c r="E941" s="12" t="s">
        <v>1172</v>
      </c>
      <c r="F941" s="12" t="s">
        <v>19</v>
      </c>
      <c r="G941" s="12" t="s">
        <v>18</v>
      </c>
      <c r="H941" s="14">
        <v>896</v>
      </c>
      <c r="I941" s="15">
        <v>55.2745219000617</v>
      </c>
    </row>
    <row r="942" spans="1:9" x14ac:dyDescent="0.2">
      <c r="A942" s="12">
        <v>2015</v>
      </c>
      <c r="B942" s="12" t="s">
        <v>904</v>
      </c>
      <c r="C942" s="13">
        <v>401</v>
      </c>
      <c r="D942" s="13" t="s">
        <v>693</v>
      </c>
      <c r="E942" s="12" t="s">
        <v>1173</v>
      </c>
      <c r="F942" s="12" t="s">
        <v>15</v>
      </c>
      <c r="G942" s="12" t="s">
        <v>18</v>
      </c>
      <c r="H942" s="14">
        <v>25</v>
      </c>
      <c r="I942" s="15">
        <v>37.878787878787897</v>
      </c>
    </row>
    <row r="943" spans="1:9" x14ac:dyDescent="0.2">
      <c r="A943" s="12">
        <v>2015</v>
      </c>
      <c r="B943" s="12" t="s">
        <v>904</v>
      </c>
      <c r="C943" s="13">
        <v>401</v>
      </c>
      <c r="D943" s="13" t="s">
        <v>693</v>
      </c>
      <c r="E943" s="12" t="s">
        <v>1173</v>
      </c>
      <c r="F943" s="12" t="s">
        <v>19</v>
      </c>
      <c r="G943" s="12" t="s">
        <v>18</v>
      </c>
      <c r="H943" s="14">
        <v>711</v>
      </c>
      <c r="I943" s="15">
        <v>50.713266761768899</v>
      </c>
    </row>
    <row r="944" spans="1:9" x14ac:dyDescent="0.2">
      <c r="A944" s="12">
        <v>2015</v>
      </c>
      <c r="B944" s="12" t="s">
        <v>904</v>
      </c>
      <c r="C944" s="13">
        <v>401</v>
      </c>
      <c r="D944" s="13" t="s">
        <v>693</v>
      </c>
      <c r="E944" s="12" t="s">
        <v>1174</v>
      </c>
      <c r="F944" s="12" t="s">
        <v>15</v>
      </c>
      <c r="G944" s="12" t="s">
        <v>18</v>
      </c>
      <c r="H944" s="14" t="s">
        <v>47</v>
      </c>
      <c r="I944" s="15" t="s">
        <v>47</v>
      </c>
    </row>
    <row r="945" spans="1:9" x14ac:dyDescent="0.2">
      <c r="A945" s="12">
        <v>2015</v>
      </c>
      <c r="B945" s="12" t="s">
        <v>904</v>
      </c>
      <c r="C945" s="13">
        <v>401</v>
      </c>
      <c r="D945" s="13" t="s">
        <v>693</v>
      </c>
      <c r="E945" s="12" t="s">
        <v>1174</v>
      </c>
      <c r="F945" s="12" t="s">
        <v>19</v>
      </c>
      <c r="G945" s="12" t="s">
        <v>18</v>
      </c>
      <c r="H945" s="14">
        <v>54</v>
      </c>
      <c r="I945" s="15">
        <v>47.787610619469</v>
      </c>
    </row>
    <row r="946" spans="1:9" x14ac:dyDescent="0.2">
      <c r="A946" s="12">
        <v>2015</v>
      </c>
      <c r="B946" s="12" t="s">
        <v>904</v>
      </c>
      <c r="C946" s="13">
        <v>401</v>
      </c>
      <c r="D946" s="13" t="s">
        <v>693</v>
      </c>
      <c r="E946" s="12" t="s">
        <v>1175</v>
      </c>
      <c r="F946" s="12" t="s">
        <v>15</v>
      </c>
      <c r="G946" s="12" t="s">
        <v>18</v>
      </c>
      <c r="H946" s="14" t="s">
        <v>1176</v>
      </c>
      <c r="I946" s="15" t="s">
        <v>1176</v>
      </c>
    </row>
    <row r="947" spans="1:9" x14ac:dyDescent="0.2">
      <c r="A947" s="12">
        <v>2015</v>
      </c>
      <c r="B947" s="12" t="s">
        <v>904</v>
      </c>
      <c r="C947" s="13">
        <v>401</v>
      </c>
      <c r="D947" s="13" t="s">
        <v>693</v>
      </c>
      <c r="E947" s="12" t="s">
        <v>1175</v>
      </c>
      <c r="F947" s="12" t="s">
        <v>19</v>
      </c>
      <c r="G947" s="12" t="s">
        <v>18</v>
      </c>
      <c r="H947" s="14" t="s">
        <v>1176</v>
      </c>
      <c r="I947" s="15" t="s">
        <v>1176</v>
      </c>
    </row>
    <row r="948" spans="1:9" x14ac:dyDescent="0.2">
      <c r="A948" s="12">
        <v>2015</v>
      </c>
      <c r="B948" s="12" t="s">
        <v>904</v>
      </c>
      <c r="C948" s="13">
        <v>402</v>
      </c>
      <c r="D948" s="13" t="s">
        <v>729</v>
      </c>
      <c r="E948" s="12" t="s">
        <v>1171</v>
      </c>
      <c r="F948" s="12" t="s">
        <v>15</v>
      </c>
      <c r="G948" s="12" t="s">
        <v>18</v>
      </c>
      <c r="H948" s="14" t="s">
        <v>1176</v>
      </c>
      <c r="I948" s="15" t="s">
        <v>1176</v>
      </c>
    </row>
    <row r="949" spans="1:9" x14ac:dyDescent="0.2">
      <c r="A949" s="12">
        <v>2015</v>
      </c>
      <c r="B949" s="12" t="s">
        <v>904</v>
      </c>
      <c r="C949" s="13">
        <v>402</v>
      </c>
      <c r="D949" s="13" t="s">
        <v>729</v>
      </c>
      <c r="E949" s="12" t="s">
        <v>1171</v>
      </c>
      <c r="F949" s="12" t="s">
        <v>19</v>
      </c>
      <c r="G949" s="12" t="s">
        <v>18</v>
      </c>
      <c r="H949" s="14" t="s">
        <v>1176</v>
      </c>
      <c r="I949" s="15" t="s">
        <v>1176</v>
      </c>
    </row>
    <row r="950" spans="1:9" x14ac:dyDescent="0.2">
      <c r="A950" s="12">
        <v>2015</v>
      </c>
      <c r="B950" s="12" t="s">
        <v>904</v>
      </c>
      <c r="C950" s="13">
        <v>402</v>
      </c>
      <c r="D950" s="13" t="s">
        <v>729</v>
      </c>
      <c r="E950" s="12" t="s">
        <v>1172</v>
      </c>
      <c r="F950" s="12" t="s">
        <v>15</v>
      </c>
      <c r="G950" s="12" t="s">
        <v>18</v>
      </c>
      <c r="H950" s="14" t="s">
        <v>47</v>
      </c>
      <c r="I950" s="15" t="s">
        <v>47</v>
      </c>
    </row>
    <row r="951" spans="1:9" x14ac:dyDescent="0.2">
      <c r="A951" s="12">
        <v>2015</v>
      </c>
      <c r="B951" s="12" t="s">
        <v>904</v>
      </c>
      <c r="C951" s="13">
        <v>402</v>
      </c>
      <c r="D951" s="13" t="s">
        <v>729</v>
      </c>
      <c r="E951" s="12" t="s">
        <v>1172</v>
      </c>
      <c r="F951" s="12" t="s">
        <v>19</v>
      </c>
      <c r="G951" s="12" t="s">
        <v>18</v>
      </c>
      <c r="H951" s="14" t="s">
        <v>47</v>
      </c>
      <c r="I951" s="15" t="s">
        <v>47</v>
      </c>
    </row>
    <row r="952" spans="1:9" x14ac:dyDescent="0.2">
      <c r="A952" s="12">
        <v>2015</v>
      </c>
      <c r="B952" s="12" t="s">
        <v>904</v>
      </c>
      <c r="C952" s="13">
        <v>402</v>
      </c>
      <c r="D952" s="13" t="s">
        <v>729</v>
      </c>
      <c r="E952" s="12" t="s">
        <v>1173</v>
      </c>
      <c r="F952" s="12" t="s">
        <v>15</v>
      </c>
      <c r="G952" s="12" t="s">
        <v>18</v>
      </c>
      <c r="H952" s="14">
        <v>34</v>
      </c>
      <c r="I952" s="15">
        <v>24.460431654676299</v>
      </c>
    </row>
    <row r="953" spans="1:9" x14ac:dyDescent="0.2">
      <c r="A953" s="12">
        <v>2015</v>
      </c>
      <c r="B953" s="12" t="s">
        <v>904</v>
      </c>
      <c r="C953" s="13">
        <v>402</v>
      </c>
      <c r="D953" s="13" t="s">
        <v>729</v>
      </c>
      <c r="E953" s="12" t="s">
        <v>1173</v>
      </c>
      <c r="F953" s="12" t="s">
        <v>19</v>
      </c>
      <c r="G953" s="12" t="s">
        <v>18</v>
      </c>
      <c r="H953" s="14">
        <v>315</v>
      </c>
      <c r="I953" s="15">
        <v>47.727272727272698</v>
      </c>
    </row>
    <row r="954" spans="1:9" x14ac:dyDescent="0.2">
      <c r="A954" s="12">
        <v>2015</v>
      </c>
      <c r="B954" s="12" t="s">
        <v>904</v>
      </c>
      <c r="C954" s="13">
        <v>402</v>
      </c>
      <c r="D954" s="13" t="s">
        <v>729</v>
      </c>
      <c r="E954" s="12" t="s">
        <v>1174</v>
      </c>
      <c r="F954" s="12" t="s">
        <v>15</v>
      </c>
      <c r="G954" s="12" t="s">
        <v>18</v>
      </c>
      <c r="H954" s="14" t="s">
        <v>47</v>
      </c>
      <c r="I954" s="15" t="s">
        <v>47</v>
      </c>
    </row>
    <row r="955" spans="1:9" x14ac:dyDescent="0.2">
      <c r="A955" s="12">
        <v>2015</v>
      </c>
      <c r="B955" s="12" t="s">
        <v>904</v>
      </c>
      <c r="C955" s="13">
        <v>402</v>
      </c>
      <c r="D955" s="13" t="s">
        <v>729</v>
      </c>
      <c r="E955" s="12" t="s">
        <v>1174</v>
      </c>
      <c r="F955" s="12" t="s">
        <v>19</v>
      </c>
      <c r="G955" s="12" t="s">
        <v>18</v>
      </c>
      <c r="H955" s="14">
        <v>52</v>
      </c>
      <c r="I955" s="15">
        <v>53.6082474226804</v>
      </c>
    </row>
    <row r="956" spans="1:9" x14ac:dyDescent="0.2">
      <c r="A956" s="12">
        <v>2015</v>
      </c>
      <c r="B956" s="12" t="s">
        <v>904</v>
      </c>
      <c r="C956" s="13">
        <v>402</v>
      </c>
      <c r="D956" s="13" t="s">
        <v>729</v>
      </c>
      <c r="E956" s="12" t="s">
        <v>1175</v>
      </c>
      <c r="F956" s="12" t="s">
        <v>15</v>
      </c>
      <c r="G956" s="12" t="s">
        <v>18</v>
      </c>
      <c r="H956" s="14">
        <v>8</v>
      </c>
      <c r="I956" s="15">
        <v>15.384615384615399</v>
      </c>
    </row>
    <row r="957" spans="1:9" x14ac:dyDescent="0.2">
      <c r="A957" s="12">
        <v>2015</v>
      </c>
      <c r="B957" s="12" t="s">
        <v>904</v>
      </c>
      <c r="C957" s="13">
        <v>402</v>
      </c>
      <c r="D957" s="13" t="s">
        <v>729</v>
      </c>
      <c r="E957" s="12" t="s">
        <v>1175</v>
      </c>
      <c r="F957" s="12" t="s">
        <v>19</v>
      </c>
      <c r="G957" s="12" t="s">
        <v>18</v>
      </c>
      <c r="H957" s="14">
        <v>8</v>
      </c>
      <c r="I957" s="15">
        <v>36.363636363636402</v>
      </c>
    </row>
    <row r="958" spans="1:9" x14ac:dyDescent="0.2">
      <c r="A958" s="12">
        <v>2015</v>
      </c>
      <c r="B958" s="12" t="s">
        <v>904</v>
      </c>
      <c r="C958" s="13">
        <v>403</v>
      </c>
      <c r="D958" s="13" t="s">
        <v>917</v>
      </c>
      <c r="E958" s="12" t="s">
        <v>1171</v>
      </c>
      <c r="F958" s="12" t="s">
        <v>15</v>
      </c>
      <c r="G958" s="12" t="s">
        <v>18</v>
      </c>
      <c r="H958" s="14" t="s">
        <v>1176</v>
      </c>
      <c r="I958" s="15" t="s">
        <v>1176</v>
      </c>
    </row>
    <row r="959" spans="1:9" x14ac:dyDescent="0.2">
      <c r="A959" s="12">
        <v>2015</v>
      </c>
      <c r="B959" s="12" t="s">
        <v>904</v>
      </c>
      <c r="C959" s="13">
        <v>403</v>
      </c>
      <c r="D959" s="13" t="s">
        <v>917</v>
      </c>
      <c r="E959" s="12" t="s">
        <v>1171</v>
      </c>
      <c r="F959" s="12" t="s">
        <v>19</v>
      </c>
      <c r="G959" s="12" t="s">
        <v>18</v>
      </c>
      <c r="H959" s="14" t="s">
        <v>1176</v>
      </c>
      <c r="I959" s="15" t="s">
        <v>1176</v>
      </c>
    </row>
    <row r="960" spans="1:9" x14ac:dyDescent="0.2">
      <c r="A960" s="12">
        <v>2015</v>
      </c>
      <c r="B960" s="12" t="s">
        <v>904</v>
      </c>
      <c r="C960" s="13">
        <v>403</v>
      </c>
      <c r="D960" s="13" t="s">
        <v>917</v>
      </c>
      <c r="E960" s="12" t="s">
        <v>1172</v>
      </c>
      <c r="F960" s="12" t="s">
        <v>15</v>
      </c>
      <c r="G960" s="12" t="s">
        <v>18</v>
      </c>
      <c r="H960" s="14" t="s">
        <v>1176</v>
      </c>
      <c r="I960" s="15" t="s">
        <v>1176</v>
      </c>
    </row>
    <row r="961" spans="1:9" x14ac:dyDescent="0.2">
      <c r="A961" s="12">
        <v>2015</v>
      </c>
      <c r="B961" s="12" t="s">
        <v>904</v>
      </c>
      <c r="C961" s="13">
        <v>403</v>
      </c>
      <c r="D961" s="13" t="s">
        <v>917</v>
      </c>
      <c r="E961" s="12" t="s">
        <v>1172</v>
      </c>
      <c r="F961" s="12" t="s">
        <v>19</v>
      </c>
      <c r="G961" s="12" t="s">
        <v>18</v>
      </c>
      <c r="H961" s="14" t="s">
        <v>1176</v>
      </c>
      <c r="I961" s="15" t="s">
        <v>1176</v>
      </c>
    </row>
    <row r="962" spans="1:9" x14ac:dyDescent="0.2">
      <c r="A962" s="12">
        <v>2015</v>
      </c>
      <c r="B962" s="12" t="s">
        <v>904</v>
      </c>
      <c r="C962" s="13">
        <v>403</v>
      </c>
      <c r="D962" s="13" t="s">
        <v>917</v>
      </c>
      <c r="E962" s="12" t="s">
        <v>1173</v>
      </c>
      <c r="F962" s="12" t="s">
        <v>15</v>
      </c>
      <c r="G962" s="12" t="s">
        <v>18</v>
      </c>
      <c r="H962" s="14" t="s">
        <v>1176</v>
      </c>
      <c r="I962" s="15" t="s">
        <v>1176</v>
      </c>
    </row>
    <row r="963" spans="1:9" x14ac:dyDescent="0.2">
      <c r="A963" s="12">
        <v>2015</v>
      </c>
      <c r="B963" s="12" t="s">
        <v>904</v>
      </c>
      <c r="C963" s="13">
        <v>403</v>
      </c>
      <c r="D963" s="13" t="s">
        <v>917</v>
      </c>
      <c r="E963" s="12" t="s">
        <v>1173</v>
      </c>
      <c r="F963" s="12" t="s">
        <v>19</v>
      </c>
      <c r="G963" s="12" t="s">
        <v>18</v>
      </c>
      <c r="H963" s="14" t="s">
        <v>1176</v>
      </c>
      <c r="I963" s="15" t="s">
        <v>1176</v>
      </c>
    </row>
    <row r="964" spans="1:9" x14ac:dyDescent="0.2">
      <c r="A964" s="12">
        <v>2015</v>
      </c>
      <c r="B964" s="12" t="s">
        <v>904</v>
      </c>
      <c r="C964" s="13">
        <v>403</v>
      </c>
      <c r="D964" s="13" t="s">
        <v>917</v>
      </c>
      <c r="E964" s="12" t="s">
        <v>1174</v>
      </c>
      <c r="F964" s="12" t="s">
        <v>15</v>
      </c>
      <c r="G964" s="12" t="s">
        <v>18</v>
      </c>
      <c r="H964" s="14">
        <v>14</v>
      </c>
      <c r="I964" s="15">
        <v>45.161290322580598</v>
      </c>
    </row>
    <row r="965" spans="1:9" x14ac:dyDescent="0.2">
      <c r="A965" s="12">
        <v>2015</v>
      </c>
      <c r="B965" s="12" t="s">
        <v>904</v>
      </c>
      <c r="C965" s="13">
        <v>403</v>
      </c>
      <c r="D965" s="13" t="s">
        <v>917</v>
      </c>
      <c r="E965" s="12" t="s">
        <v>1174</v>
      </c>
      <c r="F965" s="12" t="s">
        <v>19</v>
      </c>
      <c r="G965" s="12" t="s">
        <v>18</v>
      </c>
      <c r="H965" s="14">
        <v>137</v>
      </c>
      <c r="I965" s="15">
        <v>54.1501976284585</v>
      </c>
    </row>
    <row r="966" spans="1:9" x14ac:dyDescent="0.2">
      <c r="A966" s="12">
        <v>2015</v>
      </c>
      <c r="B966" s="12" t="s">
        <v>904</v>
      </c>
      <c r="C966" s="13">
        <v>403</v>
      </c>
      <c r="D966" s="13" t="s">
        <v>917</v>
      </c>
      <c r="E966" s="12" t="s">
        <v>1175</v>
      </c>
      <c r="F966" s="12" t="s">
        <v>15</v>
      </c>
      <c r="G966" s="12" t="s">
        <v>18</v>
      </c>
      <c r="H966" s="14">
        <v>5</v>
      </c>
      <c r="I966" s="15">
        <v>17.8571428571429</v>
      </c>
    </row>
    <row r="967" spans="1:9" x14ac:dyDescent="0.2">
      <c r="A967" s="12">
        <v>2015</v>
      </c>
      <c r="B967" s="12" t="s">
        <v>904</v>
      </c>
      <c r="C967" s="13">
        <v>403</v>
      </c>
      <c r="D967" s="13" t="s">
        <v>917</v>
      </c>
      <c r="E967" s="12" t="s">
        <v>1175</v>
      </c>
      <c r="F967" s="12" t="s">
        <v>19</v>
      </c>
      <c r="G967" s="12" t="s">
        <v>18</v>
      </c>
      <c r="H967" s="14">
        <v>45</v>
      </c>
      <c r="I967" s="15">
        <v>47.872340425531902</v>
      </c>
    </row>
    <row r="968" spans="1:9" x14ac:dyDescent="0.2">
      <c r="A968" s="12">
        <v>2015</v>
      </c>
      <c r="B968" s="12" t="s">
        <v>904</v>
      </c>
      <c r="C968" s="13">
        <v>501</v>
      </c>
      <c r="D968" s="13" t="s">
        <v>759</v>
      </c>
      <c r="E968" s="12" t="s">
        <v>1171</v>
      </c>
      <c r="F968" s="12" t="s">
        <v>15</v>
      </c>
      <c r="G968" s="12" t="s">
        <v>18</v>
      </c>
      <c r="H968" s="14" t="s">
        <v>1176</v>
      </c>
      <c r="I968" s="15" t="s">
        <v>1176</v>
      </c>
    </row>
    <row r="969" spans="1:9" x14ac:dyDescent="0.2">
      <c r="A969" s="12">
        <v>2015</v>
      </c>
      <c r="B969" s="12" t="s">
        <v>904</v>
      </c>
      <c r="C969" s="13">
        <v>501</v>
      </c>
      <c r="D969" s="13" t="s">
        <v>759</v>
      </c>
      <c r="E969" s="12" t="s">
        <v>1171</v>
      </c>
      <c r="F969" s="12" t="s">
        <v>19</v>
      </c>
      <c r="G969" s="12" t="s">
        <v>18</v>
      </c>
      <c r="H969" s="14" t="s">
        <v>1176</v>
      </c>
      <c r="I969" s="15" t="s">
        <v>1176</v>
      </c>
    </row>
    <row r="970" spans="1:9" x14ac:dyDescent="0.2">
      <c r="A970" s="12">
        <v>2015</v>
      </c>
      <c r="B970" s="12" t="s">
        <v>904</v>
      </c>
      <c r="C970" s="13">
        <v>501</v>
      </c>
      <c r="D970" s="13" t="s">
        <v>759</v>
      </c>
      <c r="E970" s="12" t="s">
        <v>1172</v>
      </c>
      <c r="F970" s="12" t="s">
        <v>15</v>
      </c>
      <c r="G970" s="12" t="s">
        <v>18</v>
      </c>
      <c r="H970" s="14" t="s">
        <v>1176</v>
      </c>
      <c r="I970" s="15" t="s">
        <v>1176</v>
      </c>
    </row>
    <row r="971" spans="1:9" x14ac:dyDescent="0.2">
      <c r="A971" s="12">
        <v>2015</v>
      </c>
      <c r="B971" s="12" t="s">
        <v>904</v>
      </c>
      <c r="C971" s="13">
        <v>501</v>
      </c>
      <c r="D971" s="13" t="s">
        <v>759</v>
      </c>
      <c r="E971" s="12" t="s">
        <v>1172</v>
      </c>
      <c r="F971" s="12" t="s">
        <v>19</v>
      </c>
      <c r="G971" s="12" t="s">
        <v>18</v>
      </c>
      <c r="H971" s="14" t="s">
        <v>1176</v>
      </c>
      <c r="I971" s="15" t="s">
        <v>1176</v>
      </c>
    </row>
    <row r="972" spans="1:9" x14ac:dyDescent="0.2">
      <c r="A972" s="12">
        <v>2015</v>
      </c>
      <c r="B972" s="12" t="s">
        <v>904</v>
      </c>
      <c r="C972" s="13">
        <v>501</v>
      </c>
      <c r="D972" s="13" t="s">
        <v>759</v>
      </c>
      <c r="E972" s="12" t="s">
        <v>1173</v>
      </c>
      <c r="F972" s="12" t="s">
        <v>15</v>
      </c>
      <c r="G972" s="12" t="s">
        <v>18</v>
      </c>
      <c r="H972" s="14" t="s">
        <v>1176</v>
      </c>
      <c r="I972" s="15" t="s">
        <v>1176</v>
      </c>
    </row>
    <row r="973" spans="1:9" x14ac:dyDescent="0.2">
      <c r="A973" s="12">
        <v>2015</v>
      </c>
      <c r="B973" s="12" t="s">
        <v>904</v>
      </c>
      <c r="C973" s="13">
        <v>501</v>
      </c>
      <c r="D973" s="13" t="s">
        <v>759</v>
      </c>
      <c r="E973" s="12" t="s">
        <v>1173</v>
      </c>
      <c r="F973" s="12" t="s">
        <v>19</v>
      </c>
      <c r="G973" s="12" t="s">
        <v>18</v>
      </c>
      <c r="H973" s="14" t="s">
        <v>1176</v>
      </c>
      <c r="I973" s="15" t="s">
        <v>1176</v>
      </c>
    </row>
    <row r="974" spans="1:9" x14ac:dyDescent="0.2">
      <c r="A974" s="12">
        <v>2015</v>
      </c>
      <c r="B974" s="12" t="s">
        <v>904</v>
      </c>
      <c r="C974" s="13">
        <v>501</v>
      </c>
      <c r="D974" s="13" t="s">
        <v>759</v>
      </c>
      <c r="E974" s="12" t="s">
        <v>1174</v>
      </c>
      <c r="F974" s="12" t="s">
        <v>15</v>
      </c>
      <c r="G974" s="12" t="s">
        <v>18</v>
      </c>
      <c r="H974" s="14">
        <v>23</v>
      </c>
      <c r="I974" s="15">
        <v>25</v>
      </c>
    </row>
    <row r="975" spans="1:9" x14ac:dyDescent="0.2">
      <c r="A975" s="12">
        <v>2015</v>
      </c>
      <c r="B975" s="12" t="s">
        <v>904</v>
      </c>
      <c r="C975" s="13">
        <v>501</v>
      </c>
      <c r="D975" s="13" t="s">
        <v>759</v>
      </c>
      <c r="E975" s="12" t="s">
        <v>1174</v>
      </c>
      <c r="F975" s="12" t="s">
        <v>19</v>
      </c>
      <c r="G975" s="12" t="s">
        <v>18</v>
      </c>
      <c r="H975" s="14">
        <v>104</v>
      </c>
      <c r="I975" s="15">
        <v>74.285714285714306</v>
      </c>
    </row>
    <row r="976" spans="1:9" x14ac:dyDescent="0.2">
      <c r="A976" s="12">
        <v>2015</v>
      </c>
      <c r="B976" s="12" t="s">
        <v>904</v>
      </c>
      <c r="C976" s="13">
        <v>501</v>
      </c>
      <c r="D976" s="13" t="s">
        <v>759</v>
      </c>
      <c r="E976" s="12" t="s">
        <v>1175</v>
      </c>
      <c r="F976" s="12" t="s">
        <v>15</v>
      </c>
      <c r="G976" s="12" t="s">
        <v>18</v>
      </c>
      <c r="H976" s="14">
        <v>5</v>
      </c>
      <c r="I976" s="15">
        <v>13.5135135135135</v>
      </c>
    </row>
    <row r="977" spans="1:9" x14ac:dyDescent="0.2">
      <c r="A977" s="12">
        <v>2015</v>
      </c>
      <c r="B977" s="12" t="s">
        <v>904</v>
      </c>
      <c r="C977" s="13">
        <v>501</v>
      </c>
      <c r="D977" s="13" t="s">
        <v>759</v>
      </c>
      <c r="E977" s="12" t="s">
        <v>1175</v>
      </c>
      <c r="F977" s="12" t="s">
        <v>19</v>
      </c>
      <c r="G977" s="12" t="s">
        <v>18</v>
      </c>
      <c r="H977" s="14" t="s">
        <v>47</v>
      </c>
      <c r="I977" s="15" t="s">
        <v>47</v>
      </c>
    </row>
    <row r="978" spans="1:9" x14ac:dyDescent="0.2">
      <c r="A978" s="12">
        <v>2015</v>
      </c>
      <c r="B978" s="12" t="s">
        <v>904</v>
      </c>
      <c r="C978" s="13">
        <v>502</v>
      </c>
      <c r="D978" s="13" t="s">
        <v>918</v>
      </c>
      <c r="E978" s="12" t="s">
        <v>1171</v>
      </c>
      <c r="F978" s="12" t="s">
        <v>15</v>
      </c>
      <c r="G978" s="12" t="s">
        <v>18</v>
      </c>
      <c r="H978" s="14" t="s">
        <v>1176</v>
      </c>
      <c r="I978" s="15" t="s">
        <v>1176</v>
      </c>
    </row>
    <row r="979" spans="1:9" x14ac:dyDescent="0.2">
      <c r="A979" s="12">
        <v>2015</v>
      </c>
      <c r="B979" s="12" t="s">
        <v>904</v>
      </c>
      <c r="C979" s="13">
        <v>502</v>
      </c>
      <c r="D979" s="13" t="s">
        <v>918</v>
      </c>
      <c r="E979" s="12" t="s">
        <v>1171</v>
      </c>
      <c r="F979" s="12" t="s">
        <v>19</v>
      </c>
      <c r="G979" s="12" t="s">
        <v>18</v>
      </c>
      <c r="H979" s="14" t="s">
        <v>1176</v>
      </c>
      <c r="I979" s="15" t="s">
        <v>1176</v>
      </c>
    </row>
    <row r="980" spans="1:9" x14ac:dyDescent="0.2">
      <c r="A980" s="12">
        <v>2015</v>
      </c>
      <c r="B980" s="12" t="s">
        <v>904</v>
      </c>
      <c r="C980" s="13">
        <v>502</v>
      </c>
      <c r="D980" s="13" t="s">
        <v>918</v>
      </c>
      <c r="E980" s="12" t="s">
        <v>1172</v>
      </c>
      <c r="F980" s="12" t="s">
        <v>15</v>
      </c>
      <c r="G980" s="12" t="s">
        <v>18</v>
      </c>
      <c r="H980" s="14" t="s">
        <v>1176</v>
      </c>
      <c r="I980" s="15" t="s">
        <v>1176</v>
      </c>
    </row>
    <row r="981" spans="1:9" x14ac:dyDescent="0.2">
      <c r="A981" s="12">
        <v>2015</v>
      </c>
      <c r="B981" s="12" t="s">
        <v>904</v>
      </c>
      <c r="C981" s="13">
        <v>502</v>
      </c>
      <c r="D981" s="13" t="s">
        <v>918</v>
      </c>
      <c r="E981" s="12" t="s">
        <v>1172</v>
      </c>
      <c r="F981" s="12" t="s">
        <v>19</v>
      </c>
      <c r="G981" s="12" t="s">
        <v>18</v>
      </c>
      <c r="H981" s="14" t="s">
        <v>1176</v>
      </c>
      <c r="I981" s="15" t="s">
        <v>1176</v>
      </c>
    </row>
    <row r="982" spans="1:9" x14ac:dyDescent="0.2">
      <c r="A982" s="12">
        <v>2015</v>
      </c>
      <c r="B982" s="12" t="s">
        <v>904</v>
      </c>
      <c r="C982" s="13">
        <v>502</v>
      </c>
      <c r="D982" s="13" t="s">
        <v>918</v>
      </c>
      <c r="E982" s="12" t="s">
        <v>1173</v>
      </c>
      <c r="F982" s="12" t="s">
        <v>15</v>
      </c>
      <c r="G982" s="12" t="s">
        <v>18</v>
      </c>
      <c r="H982" s="14">
        <v>34</v>
      </c>
      <c r="I982" s="15">
        <v>29.565217391304301</v>
      </c>
    </row>
    <row r="983" spans="1:9" x14ac:dyDescent="0.2">
      <c r="A983" s="12">
        <v>2015</v>
      </c>
      <c r="B983" s="12" t="s">
        <v>904</v>
      </c>
      <c r="C983" s="13">
        <v>502</v>
      </c>
      <c r="D983" s="13" t="s">
        <v>918</v>
      </c>
      <c r="E983" s="12" t="s">
        <v>1173</v>
      </c>
      <c r="F983" s="12" t="s">
        <v>19</v>
      </c>
      <c r="G983" s="12" t="s">
        <v>18</v>
      </c>
      <c r="H983" s="14">
        <v>262</v>
      </c>
      <c r="I983" s="15">
        <v>52.822580645161302</v>
      </c>
    </row>
    <row r="984" spans="1:9" x14ac:dyDescent="0.2">
      <c r="A984" s="12">
        <v>2015</v>
      </c>
      <c r="B984" s="12" t="s">
        <v>904</v>
      </c>
      <c r="C984" s="13">
        <v>502</v>
      </c>
      <c r="D984" s="13" t="s">
        <v>918</v>
      </c>
      <c r="E984" s="12" t="s">
        <v>1174</v>
      </c>
      <c r="F984" s="12" t="s">
        <v>15</v>
      </c>
      <c r="G984" s="12" t="s">
        <v>18</v>
      </c>
      <c r="H984" s="14">
        <v>8</v>
      </c>
      <c r="I984" s="15">
        <v>38.095238095238102</v>
      </c>
    </row>
    <row r="985" spans="1:9" x14ac:dyDescent="0.2">
      <c r="A985" s="12">
        <v>2015</v>
      </c>
      <c r="B985" s="12" t="s">
        <v>904</v>
      </c>
      <c r="C985" s="13">
        <v>502</v>
      </c>
      <c r="D985" s="13" t="s">
        <v>918</v>
      </c>
      <c r="E985" s="12" t="s">
        <v>1174</v>
      </c>
      <c r="F985" s="12" t="s">
        <v>19</v>
      </c>
      <c r="G985" s="12" t="s">
        <v>18</v>
      </c>
      <c r="H985" s="14">
        <v>40</v>
      </c>
      <c r="I985" s="15">
        <v>60.606060606060602</v>
      </c>
    </row>
    <row r="986" spans="1:9" x14ac:dyDescent="0.2">
      <c r="A986" s="12">
        <v>2015</v>
      </c>
      <c r="B986" s="12" t="s">
        <v>904</v>
      </c>
      <c r="C986" s="13">
        <v>502</v>
      </c>
      <c r="D986" s="13" t="s">
        <v>918</v>
      </c>
      <c r="E986" s="12" t="s">
        <v>1175</v>
      </c>
      <c r="F986" s="12" t="s">
        <v>15</v>
      </c>
      <c r="G986" s="12" t="s">
        <v>18</v>
      </c>
      <c r="H986" s="14">
        <v>8</v>
      </c>
      <c r="I986" s="15">
        <v>15.6862745098039</v>
      </c>
    </row>
    <row r="987" spans="1:9" x14ac:dyDescent="0.2">
      <c r="A987" s="12">
        <v>2015</v>
      </c>
      <c r="B987" s="12" t="s">
        <v>904</v>
      </c>
      <c r="C987" s="13">
        <v>502</v>
      </c>
      <c r="D987" s="13" t="s">
        <v>918</v>
      </c>
      <c r="E987" s="12" t="s">
        <v>1175</v>
      </c>
      <c r="F987" s="12" t="s">
        <v>19</v>
      </c>
      <c r="G987" s="12" t="s">
        <v>18</v>
      </c>
      <c r="H987" s="14">
        <v>48</v>
      </c>
      <c r="I987" s="15">
        <v>64.864864864864899</v>
      </c>
    </row>
    <row r="988" spans="1:9" x14ac:dyDescent="0.2">
      <c r="A988" s="12">
        <v>2015</v>
      </c>
      <c r="B988" s="12" t="s">
        <v>904</v>
      </c>
      <c r="C988" s="13">
        <v>503</v>
      </c>
      <c r="D988" s="13" t="s">
        <v>919</v>
      </c>
      <c r="E988" s="12" t="s">
        <v>1171</v>
      </c>
      <c r="F988" s="12" t="s">
        <v>15</v>
      </c>
      <c r="G988" s="12" t="s">
        <v>18</v>
      </c>
      <c r="H988" s="14" t="s">
        <v>1176</v>
      </c>
      <c r="I988" s="15" t="s">
        <v>1176</v>
      </c>
    </row>
    <row r="989" spans="1:9" x14ac:dyDescent="0.2">
      <c r="A989" s="12">
        <v>2015</v>
      </c>
      <c r="B989" s="12" t="s">
        <v>904</v>
      </c>
      <c r="C989" s="13">
        <v>503</v>
      </c>
      <c r="D989" s="13" t="s">
        <v>919</v>
      </c>
      <c r="E989" s="12" t="s">
        <v>1171</v>
      </c>
      <c r="F989" s="12" t="s">
        <v>19</v>
      </c>
      <c r="G989" s="12" t="s">
        <v>18</v>
      </c>
      <c r="H989" s="14" t="s">
        <v>1176</v>
      </c>
      <c r="I989" s="15" t="s">
        <v>1176</v>
      </c>
    </row>
    <row r="990" spans="1:9" x14ac:dyDescent="0.2">
      <c r="A990" s="12">
        <v>2015</v>
      </c>
      <c r="B990" s="12" t="s">
        <v>904</v>
      </c>
      <c r="C990" s="13">
        <v>503</v>
      </c>
      <c r="D990" s="13" t="s">
        <v>919</v>
      </c>
      <c r="E990" s="12" t="s">
        <v>1172</v>
      </c>
      <c r="F990" s="12" t="s">
        <v>15</v>
      </c>
      <c r="G990" s="12" t="s">
        <v>18</v>
      </c>
      <c r="H990" s="14" t="s">
        <v>1176</v>
      </c>
      <c r="I990" s="15" t="s">
        <v>1176</v>
      </c>
    </row>
    <row r="991" spans="1:9" x14ac:dyDescent="0.2">
      <c r="A991" s="12">
        <v>2015</v>
      </c>
      <c r="B991" s="12" t="s">
        <v>904</v>
      </c>
      <c r="C991" s="13">
        <v>503</v>
      </c>
      <c r="D991" s="13" t="s">
        <v>919</v>
      </c>
      <c r="E991" s="12" t="s">
        <v>1172</v>
      </c>
      <c r="F991" s="12" t="s">
        <v>19</v>
      </c>
      <c r="G991" s="12" t="s">
        <v>18</v>
      </c>
      <c r="H991" s="14" t="s">
        <v>1176</v>
      </c>
      <c r="I991" s="15" t="s">
        <v>1176</v>
      </c>
    </row>
    <row r="992" spans="1:9" x14ac:dyDescent="0.2">
      <c r="A992" s="12">
        <v>2015</v>
      </c>
      <c r="B992" s="12" t="s">
        <v>904</v>
      </c>
      <c r="C992" s="13">
        <v>503</v>
      </c>
      <c r="D992" s="13" t="s">
        <v>919</v>
      </c>
      <c r="E992" s="12" t="s">
        <v>1173</v>
      </c>
      <c r="F992" s="12" t="s">
        <v>15</v>
      </c>
      <c r="G992" s="12" t="s">
        <v>18</v>
      </c>
      <c r="H992" s="14">
        <v>29</v>
      </c>
      <c r="I992" s="15">
        <v>36.708860759493703</v>
      </c>
    </row>
    <row r="993" spans="1:9" x14ac:dyDescent="0.2">
      <c r="A993" s="12">
        <v>2015</v>
      </c>
      <c r="B993" s="12" t="s">
        <v>904</v>
      </c>
      <c r="C993" s="13">
        <v>503</v>
      </c>
      <c r="D993" s="13" t="s">
        <v>919</v>
      </c>
      <c r="E993" s="12" t="s">
        <v>1173</v>
      </c>
      <c r="F993" s="12" t="s">
        <v>19</v>
      </c>
      <c r="G993" s="12" t="s">
        <v>18</v>
      </c>
      <c r="H993" s="14">
        <v>273</v>
      </c>
      <c r="I993" s="15">
        <v>56.639004149377598</v>
      </c>
    </row>
    <row r="994" spans="1:9" x14ac:dyDescent="0.2">
      <c r="A994" s="12">
        <v>2015</v>
      </c>
      <c r="B994" s="12" t="s">
        <v>904</v>
      </c>
      <c r="C994" s="13">
        <v>503</v>
      </c>
      <c r="D994" s="13" t="s">
        <v>919</v>
      </c>
      <c r="E994" s="12" t="s">
        <v>1174</v>
      </c>
      <c r="F994" s="12" t="s">
        <v>15</v>
      </c>
      <c r="G994" s="12" t="s">
        <v>18</v>
      </c>
      <c r="H994" s="14" t="s">
        <v>47</v>
      </c>
      <c r="I994" s="15" t="s">
        <v>47</v>
      </c>
    </row>
    <row r="995" spans="1:9" x14ac:dyDescent="0.2">
      <c r="A995" s="12">
        <v>2015</v>
      </c>
      <c r="B995" s="12" t="s">
        <v>904</v>
      </c>
      <c r="C995" s="13">
        <v>503</v>
      </c>
      <c r="D995" s="13" t="s">
        <v>919</v>
      </c>
      <c r="E995" s="12" t="s">
        <v>1174</v>
      </c>
      <c r="F995" s="12" t="s">
        <v>19</v>
      </c>
      <c r="G995" s="12" t="s">
        <v>18</v>
      </c>
      <c r="H995" s="14">
        <v>107</v>
      </c>
      <c r="I995" s="15">
        <v>56.914893617021299</v>
      </c>
    </row>
    <row r="996" spans="1:9" x14ac:dyDescent="0.2">
      <c r="A996" s="12">
        <v>2015</v>
      </c>
      <c r="B996" s="12" t="s">
        <v>904</v>
      </c>
      <c r="C996" s="13">
        <v>503</v>
      </c>
      <c r="D996" s="13" t="s">
        <v>919</v>
      </c>
      <c r="E996" s="12" t="s">
        <v>1175</v>
      </c>
      <c r="F996" s="12" t="s">
        <v>15</v>
      </c>
      <c r="G996" s="12" t="s">
        <v>18</v>
      </c>
      <c r="H996" s="14">
        <v>7</v>
      </c>
      <c r="I996" s="15">
        <v>13.207547169811299</v>
      </c>
    </row>
    <row r="997" spans="1:9" x14ac:dyDescent="0.2">
      <c r="A997" s="12">
        <v>2015</v>
      </c>
      <c r="B997" s="12" t="s">
        <v>904</v>
      </c>
      <c r="C997" s="13">
        <v>503</v>
      </c>
      <c r="D997" s="13" t="s">
        <v>919</v>
      </c>
      <c r="E997" s="12" t="s">
        <v>1175</v>
      </c>
      <c r="F997" s="12" t="s">
        <v>19</v>
      </c>
      <c r="G997" s="12" t="s">
        <v>18</v>
      </c>
      <c r="H997" s="14">
        <v>46</v>
      </c>
      <c r="I997" s="15">
        <v>59.740259740259702</v>
      </c>
    </row>
    <row r="998" spans="1:9" x14ac:dyDescent="0.2">
      <c r="A998" s="12">
        <v>2015</v>
      </c>
      <c r="B998" s="12" t="s">
        <v>904</v>
      </c>
      <c r="C998" s="13">
        <v>504</v>
      </c>
      <c r="D998" s="13" t="s">
        <v>920</v>
      </c>
      <c r="E998" s="12" t="s">
        <v>1171</v>
      </c>
      <c r="F998" s="12" t="s">
        <v>15</v>
      </c>
      <c r="G998" s="12" t="s">
        <v>18</v>
      </c>
      <c r="H998" s="14" t="s">
        <v>1176</v>
      </c>
      <c r="I998" s="15" t="s">
        <v>1176</v>
      </c>
    </row>
    <row r="999" spans="1:9" x14ac:dyDescent="0.2">
      <c r="A999" s="12">
        <v>2015</v>
      </c>
      <c r="B999" s="12" t="s">
        <v>904</v>
      </c>
      <c r="C999" s="13">
        <v>504</v>
      </c>
      <c r="D999" s="13" t="s">
        <v>920</v>
      </c>
      <c r="E999" s="12" t="s">
        <v>1171</v>
      </c>
      <c r="F999" s="12" t="s">
        <v>19</v>
      </c>
      <c r="G999" s="12" t="s">
        <v>18</v>
      </c>
      <c r="H999" s="14" t="s">
        <v>1176</v>
      </c>
      <c r="I999" s="15" t="s">
        <v>1176</v>
      </c>
    </row>
    <row r="1000" spans="1:9" x14ac:dyDescent="0.2">
      <c r="A1000" s="12">
        <v>2015</v>
      </c>
      <c r="B1000" s="12" t="s">
        <v>904</v>
      </c>
      <c r="C1000" s="13">
        <v>504</v>
      </c>
      <c r="D1000" s="13" t="s">
        <v>920</v>
      </c>
      <c r="E1000" s="12" t="s">
        <v>1172</v>
      </c>
      <c r="F1000" s="12" t="s">
        <v>15</v>
      </c>
      <c r="G1000" s="12" t="s">
        <v>18</v>
      </c>
      <c r="H1000" s="14" t="s">
        <v>1176</v>
      </c>
      <c r="I1000" s="15" t="s">
        <v>1176</v>
      </c>
    </row>
    <row r="1001" spans="1:9" x14ac:dyDescent="0.2">
      <c r="A1001" s="12">
        <v>2015</v>
      </c>
      <c r="B1001" s="12" t="s">
        <v>904</v>
      </c>
      <c r="C1001" s="13">
        <v>504</v>
      </c>
      <c r="D1001" s="13" t="s">
        <v>920</v>
      </c>
      <c r="E1001" s="12" t="s">
        <v>1172</v>
      </c>
      <c r="F1001" s="12" t="s">
        <v>19</v>
      </c>
      <c r="G1001" s="12" t="s">
        <v>18</v>
      </c>
      <c r="H1001" s="14" t="s">
        <v>1176</v>
      </c>
      <c r="I1001" s="15" t="s">
        <v>1176</v>
      </c>
    </row>
    <row r="1002" spans="1:9" x14ac:dyDescent="0.2">
      <c r="A1002" s="12">
        <v>2015</v>
      </c>
      <c r="B1002" s="12" t="s">
        <v>904</v>
      </c>
      <c r="C1002" s="13">
        <v>504</v>
      </c>
      <c r="D1002" s="13" t="s">
        <v>920</v>
      </c>
      <c r="E1002" s="12" t="s">
        <v>1173</v>
      </c>
      <c r="F1002" s="12" t="s">
        <v>15</v>
      </c>
      <c r="G1002" s="12" t="s">
        <v>18</v>
      </c>
      <c r="H1002" s="14" t="s">
        <v>1176</v>
      </c>
      <c r="I1002" s="15" t="s">
        <v>1176</v>
      </c>
    </row>
    <row r="1003" spans="1:9" x14ac:dyDescent="0.2">
      <c r="A1003" s="12">
        <v>2015</v>
      </c>
      <c r="B1003" s="12" t="s">
        <v>904</v>
      </c>
      <c r="C1003" s="13">
        <v>504</v>
      </c>
      <c r="D1003" s="13" t="s">
        <v>920</v>
      </c>
      <c r="E1003" s="12" t="s">
        <v>1173</v>
      </c>
      <c r="F1003" s="12" t="s">
        <v>19</v>
      </c>
      <c r="G1003" s="12" t="s">
        <v>18</v>
      </c>
      <c r="H1003" s="14" t="s">
        <v>1176</v>
      </c>
      <c r="I1003" s="15" t="s">
        <v>1176</v>
      </c>
    </row>
    <row r="1004" spans="1:9" x14ac:dyDescent="0.2">
      <c r="A1004" s="12">
        <v>2015</v>
      </c>
      <c r="B1004" s="12" t="s">
        <v>904</v>
      </c>
      <c r="C1004" s="13">
        <v>504</v>
      </c>
      <c r="D1004" s="13" t="s">
        <v>920</v>
      </c>
      <c r="E1004" s="12" t="s">
        <v>1174</v>
      </c>
      <c r="F1004" s="12" t="s">
        <v>15</v>
      </c>
      <c r="G1004" s="12" t="s">
        <v>18</v>
      </c>
      <c r="H1004" s="14" t="s">
        <v>1176</v>
      </c>
      <c r="I1004" s="15" t="s">
        <v>1176</v>
      </c>
    </row>
    <row r="1005" spans="1:9" x14ac:dyDescent="0.2">
      <c r="A1005" s="12">
        <v>2015</v>
      </c>
      <c r="B1005" s="12" t="s">
        <v>904</v>
      </c>
      <c r="C1005" s="13">
        <v>504</v>
      </c>
      <c r="D1005" s="13" t="s">
        <v>920</v>
      </c>
      <c r="E1005" s="12" t="s">
        <v>1174</v>
      </c>
      <c r="F1005" s="12" t="s">
        <v>19</v>
      </c>
      <c r="G1005" s="12" t="s">
        <v>18</v>
      </c>
      <c r="H1005" s="14" t="s">
        <v>1176</v>
      </c>
      <c r="I1005" s="15" t="s">
        <v>1176</v>
      </c>
    </row>
    <row r="1006" spans="1:9" x14ac:dyDescent="0.2">
      <c r="A1006" s="12">
        <v>2015</v>
      </c>
      <c r="B1006" s="12" t="s">
        <v>904</v>
      </c>
      <c r="C1006" s="13">
        <v>504</v>
      </c>
      <c r="D1006" s="13" t="s">
        <v>920</v>
      </c>
      <c r="E1006" s="12" t="s">
        <v>1175</v>
      </c>
      <c r="F1006" s="12" t="s">
        <v>15</v>
      </c>
      <c r="G1006" s="12" t="s">
        <v>18</v>
      </c>
      <c r="H1006" s="14">
        <v>15</v>
      </c>
      <c r="I1006" s="15">
        <v>11.194029850746301</v>
      </c>
    </row>
    <row r="1007" spans="1:9" x14ac:dyDescent="0.2">
      <c r="A1007" s="12">
        <v>2015</v>
      </c>
      <c r="B1007" s="12" t="s">
        <v>904</v>
      </c>
      <c r="C1007" s="13">
        <v>504</v>
      </c>
      <c r="D1007" s="13" t="s">
        <v>920</v>
      </c>
      <c r="E1007" s="12" t="s">
        <v>1175</v>
      </c>
      <c r="F1007" s="12" t="s">
        <v>19</v>
      </c>
      <c r="G1007" s="12" t="s">
        <v>18</v>
      </c>
      <c r="H1007" s="14">
        <v>42</v>
      </c>
      <c r="I1007" s="15">
        <v>68.852459016393396</v>
      </c>
    </row>
    <row r="1008" spans="1:9" x14ac:dyDescent="0.2">
      <c r="A1008" s="12">
        <v>2015</v>
      </c>
      <c r="B1008" s="12" t="s">
        <v>904</v>
      </c>
      <c r="C1008" s="13">
        <v>505</v>
      </c>
      <c r="D1008" s="13" t="s">
        <v>832</v>
      </c>
      <c r="E1008" s="12" t="s">
        <v>1171</v>
      </c>
      <c r="F1008" s="12" t="s">
        <v>15</v>
      </c>
      <c r="G1008" s="12" t="s">
        <v>18</v>
      </c>
      <c r="H1008" s="14">
        <v>275</v>
      </c>
      <c r="I1008" s="15">
        <v>36.184210526315802</v>
      </c>
    </row>
    <row r="1009" spans="1:9" x14ac:dyDescent="0.2">
      <c r="A1009" s="12">
        <v>2015</v>
      </c>
      <c r="B1009" s="12" t="s">
        <v>904</v>
      </c>
      <c r="C1009" s="13">
        <v>505</v>
      </c>
      <c r="D1009" s="13" t="s">
        <v>832</v>
      </c>
      <c r="E1009" s="12" t="s">
        <v>1171</v>
      </c>
      <c r="F1009" s="12" t="s">
        <v>19</v>
      </c>
      <c r="G1009" s="12" t="s">
        <v>18</v>
      </c>
      <c r="H1009" s="14">
        <v>12967</v>
      </c>
      <c r="I1009" s="15">
        <v>57.229234707388102</v>
      </c>
    </row>
    <row r="1010" spans="1:9" x14ac:dyDescent="0.2">
      <c r="A1010" s="12">
        <v>2015</v>
      </c>
      <c r="B1010" s="12" t="s">
        <v>904</v>
      </c>
      <c r="C1010" s="13">
        <v>505</v>
      </c>
      <c r="D1010" s="13" t="s">
        <v>832</v>
      </c>
      <c r="E1010" s="12" t="s">
        <v>1172</v>
      </c>
      <c r="F1010" s="12" t="s">
        <v>15</v>
      </c>
      <c r="G1010" s="12" t="s">
        <v>18</v>
      </c>
      <c r="H1010" s="14" t="s">
        <v>47</v>
      </c>
      <c r="I1010" s="15" t="s">
        <v>47</v>
      </c>
    </row>
    <row r="1011" spans="1:9" x14ac:dyDescent="0.2">
      <c r="A1011" s="12">
        <v>2015</v>
      </c>
      <c r="B1011" s="12" t="s">
        <v>904</v>
      </c>
      <c r="C1011" s="13">
        <v>505</v>
      </c>
      <c r="D1011" s="13" t="s">
        <v>832</v>
      </c>
      <c r="E1011" s="12" t="s">
        <v>1172</v>
      </c>
      <c r="F1011" s="12" t="s">
        <v>19</v>
      </c>
      <c r="G1011" s="12" t="s">
        <v>18</v>
      </c>
      <c r="H1011" s="14">
        <v>100</v>
      </c>
      <c r="I1011" s="15">
        <v>46.511627906976699</v>
      </c>
    </row>
    <row r="1012" spans="1:9" x14ac:dyDescent="0.2">
      <c r="A1012" s="12">
        <v>2015</v>
      </c>
      <c r="B1012" s="12" t="s">
        <v>904</v>
      </c>
      <c r="C1012" s="13">
        <v>505</v>
      </c>
      <c r="D1012" s="13" t="s">
        <v>832</v>
      </c>
      <c r="E1012" s="12" t="s">
        <v>1173</v>
      </c>
      <c r="F1012" s="12" t="s">
        <v>15</v>
      </c>
      <c r="G1012" s="12" t="s">
        <v>18</v>
      </c>
      <c r="H1012" s="14" t="s">
        <v>1176</v>
      </c>
      <c r="I1012" s="15" t="s">
        <v>1176</v>
      </c>
    </row>
    <row r="1013" spans="1:9" x14ac:dyDescent="0.2">
      <c r="A1013" s="12">
        <v>2015</v>
      </c>
      <c r="B1013" s="12" t="s">
        <v>904</v>
      </c>
      <c r="C1013" s="13">
        <v>505</v>
      </c>
      <c r="D1013" s="13" t="s">
        <v>832</v>
      </c>
      <c r="E1013" s="12" t="s">
        <v>1173</v>
      </c>
      <c r="F1013" s="12" t="s">
        <v>19</v>
      </c>
      <c r="G1013" s="12" t="s">
        <v>18</v>
      </c>
      <c r="H1013" s="14" t="s">
        <v>1176</v>
      </c>
      <c r="I1013" s="15" t="s">
        <v>1176</v>
      </c>
    </row>
    <row r="1014" spans="1:9" x14ac:dyDescent="0.2">
      <c r="A1014" s="12">
        <v>2015</v>
      </c>
      <c r="B1014" s="12" t="s">
        <v>904</v>
      </c>
      <c r="C1014" s="13">
        <v>505</v>
      </c>
      <c r="D1014" s="13" t="s">
        <v>832</v>
      </c>
      <c r="E1014" s="12" t="s">
        <v>1174</v>
      </c>
      <c r="F1014" s="12" t="s">
        <v>15</v>
      </c>
      <c r="G1014" s="12" t="s">
        <v>18</v>
      </c>
      <c r="H1014" s="14" t="s">
        <v>1176</v>
      </c>
      <c r="I1014" s="15" t="s">
        <v>1176</v>
      </c>
    </row>
    <row r="1015" spans="1:9" x14ac:dyDescent="0.2">
      <c r="A1015" s="12">
        <v>2015</v>
      </c>
      <c r="B1015" s="12" t="s">
        <v>904</v>
      </c>
      <c r="C1015" s="13">
        <v>505</v>
      </c>
      <c r="D1015" s="13" t="s">
        <v>832</v>
      </c>
      <c r="E1015" s="12" t="s">
        <v>1174</v>
      </c>
      <c r="F1015" s="12" t="s">
        <v>19</v>
      </c>
      <c r="G1015" s="12" t="s">
        <v>18</v>
      </c>
      <c r="H1015" s="14" t="s">
        <v>47</v>
      </c>
      <c r="I1015" s="15" t="s">
        <v>47</v>
      </c>
    </row>
    <row r="1016" spans="1:9" x14ac:dyDescent="0.2">
      <c r="A1016" s="12">
        <v>2015</v>
      </c>
      <c r="B1016" s="12" t="s">
        <v>904</v>
      </c>
      <c r="C1016" s="13">
        <v>505</v>
      </c>
      <c r="D1016" s="13" t="s">
        <v>832</v>
      </c>
      <c r="E1016" s="12" t="s">
        <v>1175</v>
      </c>
      <c r="F1016" s="12" t="s">
        <v>15</v>
      </c>
      <c r="G1016" s="12" t="s">
        <v>18</v>
      </c>
      <c r="H1016" s="14" t="s">
        <v>1176</v>
      </c>
      <c r="I1016" s="15" t="s">
        <v>1176</v>
      </c>
    </row>
    <row r="1017" spans="1:9" x14ac:dyDescent="0.2">
      <c r="A1017" s="12">
        <v>2015</v>
      </c>
      <c r="B1017" s="12" t="s">
        <v>904</v>
      </c>
      <c r="C1017" s="13">
        <v>505</v>
      </c>
      <c r="D1017" s="13" t="s">
        <v>832</v>
      </c>
      <c r="E1017" s="12" t="s">
        <v>1175</v>
      </c>
      <c r="F1017" s="12" t="s">
        <v>19</v>
      </c>
      <c r="G1017" s="12" t="s">
        <v>18</v>
      </c>
      <c r="H1017" s="14" t="s">
        <v>1176</v>
      </c>
      <c r="I1017" s="15" t="s">
        <v>1176</v>
      </c>
    </row>
    <row r="1018" spans="1:9" x14ac:dyDescent="0.2">
      <c r="A1018" s="12">
        <v>2015</v>
      </c>
      <c r="B1018" s="12" t="s">
        <v>904</v>
      </c>
      <c r="C1018" s="13">
        <v>506</v>
      </c>
      <c r="D1018" s="13" t="s">
        <v>921</v>
      </c>
      <c r="E1018" s="12" t="s">
        <v>1171</v>
      </c>
      <c r="F1018" s="12" t="s">
        <v>15</v>
      </c>
      <c r="G1018" s="12" t="s">
        <v>18</v>
      </c>
      <c r="H1018" s="14" t="s">
        <v>1176</v>
      </c>
      <c r="I1018" s="15" t="s">
        <v>1176</v>
      </c>
    </row>
    <row r="1019" spans="1:9" x14ac:dyDescent="0.2">
      <c r="A1019" s="12">
        <v>2015</v>
      </c>
      <c r="B1019" s="12" t="s">
        <v>904</v>
      </c>
      <c r="C1019" s="13">
        <v>506</v>
      </c>
      <c r="D1019" s="13" t="s">
        <v>921</v>
      </c>
      <c r="E1019" s="12" t="s">
        <v>1171</v>
      </c>
      <c r="F1019" s="12" t="s">
        <v>19</v>
      </c>
      <c r="G1019" s="12" t="s">
        <v>18</v>
      </c>
      <c r="H1019" s="14" t="s">
        <v>1176</v>
      </c>
      <c r="I1019" s="15" t="s">
        <v>1176</v>
      </c>
    </row>
    <row r="1020" spans="1:9" x14ac:dyDescent="0.2">
      <c r="A1020" s="12">
        <v>2015</v>
      </c>
      <c r="B1020" s="12" t="s">
        <v>904</v>
      </c>
      <c r="C1020" s="13">
        <v>506</v>
      </c>
      <c r="D1020" s="13" t="s">
        <v>921</v>
      </c>
      <c r="E1020" s="12" t="s">
        <v>1172</v>
      </c>
      <c r="F1020" s="12" t="s">
        <v>15</v>
      </c>
      <c r="G1020" s="12" t="s">
        <v>18</v>
      </c>
      <c r="H1020" s="14" t="s">
        <v>1176</v>
      </c>
      <c r="I1020" s="15" t="s">
        <v>1176</v>
      </c>
    </row>
    <row r="1021" spans="1:9" x14ac:dyDescent="0.2">
      <c r="A1021" s="12">
        <v>2015</v>
      </c>
      <c r="B1021" s="12" t="s">
        <v>904</v>
      </c>
      <c r="C1021" s="13">
        <v>506</v>
      </c>
      <c r="D1021" s="13" t="s">
        <v>921</v>
      </c>
      <c r="E1021" s="12" t="s">
        <v>1172</v>
      </c>
      <c r="F1021" s="12" t="s">
        <v>19</v>
      </c>
      <c r="G1021" s="12" t="s">
        <v>18</v>
      </c>
      <c r="H1021" s="14" t="s">
        <v>1176</v>
      </c>
      <c r="I1021" s="15" t="s">
        <v>1176</v>
      </c>
    </row>
    <row r="1022" spans="1:9" x14ac:dyDescent="0.2">
      <c r="A1022" s="12">
        <v>2015</v>
      </c>
      <c r="B1022" s="12" t="s">
        <v>904</v>
      </c>
      <c r="C1022" s="13">
        <v>506</v>
      </c>
      <c r="D1022" s="13" t="s">
        <v>921</v>
      </c>
      <c r="E1022" s="12" t="s">
        <v>1173</v>
      </c>
      <c r="F1022" s="12" t="s">
        <v>15</v>
      </c>
      <c r="G1022" s="12" t="s">
        <v>18</v>
      </c>
      <c r="H1022" s="14" t="s">
        <v>1176</v>
      </c>
      <c r="I1022" s="15" t="s">
        <v>1176</v>
      </c>
    </row>
    <row r="1023" spans="1:9" x14ac:dyDescent="0.2">
      <c r="A1023" s="12">
        <v>2015</v>
      </c>
      <c r="B1023" s="12" t="s">
        <v>904</v>
      </c>
      <c r="C1023" s="13">
        <v>506</v>
      </c>
      <c r="D1023" s="13" t="s">
        <v>921</v>
      </c>
      <c r="E1023" s="12" t="s">
        <v>1173</v>
      </c>
      <c r="F1023" s="12" t="s">
        <v>19</v>
      </c>
      <c r="G1023" s="12" t="s">
        <v>18</v>
      </c>
      <c r="H1023" s="14" t="s">
        <v>1176</v>
      </c>
      <c r="I1023" s="15" t="s">
        <v>1176</v>
      </c>
    </row>
    <row r="1024" spans="1:9" x14ac:dyDescent="0.2">
      <c r="A1024" s="12">
        <v>2015</v>
      </c>
      <c r="B1024" s="12" t="s">
        <v>904</v>
      </c>
      <c r="C1024" s="13">
        <v>506</v>
      </c>
      <c r="D1024" s="13" t="s">
        <v>921</v>
      </c>
      <c r="E1024" s="12" t="s">
        <v>1174</v>
      </c>
      <c r="F1024" s="12" t="s">
        <v>15</v>
      </c>
      <c r="G1024" s="12" t="s">
        <v>18</v>
      </c>
      <c r="H1024" s="14">
        <v>24</v>
      </c>
      <c r="I1024" s="15">
        <v>17.266187050359701</v>
      </c>
    </row>
    <row r="1025" spans="1:9" x14ac:dyDescent="0.2">
      <c r="A1025" s="12">
        <v>2015</v>
      </c>
      <c r="B1025" s="12" t="s">
        <v>904</v>
      </c>
      <c r="C1025" s="13">
        <v>506</v>
      </c>
      <c r="D1025" s="13" t="s">
        <v>921</v>
      </c>
      <c r="E1025" s="12" t="s">
        <v>1174</v>
      </c>
      <c r="F1025" s="12" t="s">
        <v>19</v>
      </c>
      <c r="G1025" s="12" t="s">
        <v>18</v>
      </c>
      <c r="H1025" s="14">
        <v>280</v>
      </c>
      <c r="I1025" s="15">
        <v>60.869565217391298</v>
      </c>
    </row>
    <row r="1026" spans="1:9" x14ac:dyDescent="0.2">
      <c r="A1026" s="12">
        <v>2015</v>
      </c>
      <c r="B1026" s="12" t="s">
        <v>904</v>
      </c>
      <c r="C1026" s="13">
        <v>506</v>
      </c>
      <c r="D1026" s="13" t="s">
        <v>921</v>
      </c>
      <c r="E1026" s="12" t="s">
        <v>1175</v>
      </c>
      <c r="F1026" s="12" t="s">
        <v>15</v>
      </c>
      <c r="G1026" s="12" t="s">
        <v>18</v>
      </c>
      <c r="H1026" s="14">
        <v>13</v>
      </c>
      <c r="I1026" s="15">
        <v>19.402985074626901</v>
      </c>
    </row>
    <row r="1027" spans="1:9" x14ac:dyDescent="0.2">
      <c r="A1027" s="12">
        <v>2015</v>
      </c>
      <c r="B1027" s="12" t="s">
        <v>904</v>
      </c>
      <c r="C1027" s="13">
        <v>506</v>
      </c>
      <c r="D1027" s="13" t="s">
        <v>921</v>
      </c>
      <c r="E1027" s="12" t="s">
        <v>1175</v>
      </c>
      <c r="F1027" s="12" t="s">
        <v>19</v>
      </c>
      <c r="G1027" s="12" t="s">
        <v>18</v>
      </c>
      <c r="H1027" s="14">
        <v>138</v>
      </c>
      <c r="I1027" s="15">
        <v>59.740259740259702</v>
      </c>
    </row>
    <row r="1028" spans="1:9" x14ac:dyDescent="0.2">
      <c r="A1028" s="12">
        <v>2015</v>
      </c>
      <c r="B1028" s="12" t="s">
        <v>904</v>
      </c>
      <c r="C1028" s="13">
        <v>507</v>
      </c>
      <c r="D1028" s="13" t="s">
        <v>922</v>
      </c>
      <c r="E1028" s="12" t="s">
        <v>1171</v>
      </c>
      <c r="F1028" s="12" t="s">
        <v>15</v>
      </c>
      <c r="G1028" s="12" t="s">
        <v>18</v>
      </c>
      <c r="H1028" s="14">
        <v>24</v>
      </c>
      <c r="I1028" s="15">
        <v>38.095238095238102</v>
      </c>
    </row>
    <row r="1029" spans="1:9" x14ac:dyDescent="0.2">
      <c r="A1029" s="12">
        <v>2015</v>
      </c>
      <c r="B1029" s="12" t="s">
        <v>904</v>
      </c>
      <c r="C1029" s="13">
        <v>507</v>
      </c>
      <c r="D1029" s="13" t="s">
        <v>922</v>
      </c>
      <c r="E1029" s="12" t="s">
        <v>1171</v>
      </c>
      <c r="F1029" s="12" t="s">
        <v>19</v>
      </c>
      <c r="G1029" s="12" t="s">
        <v>18</v>
      </c>
      <c r="H1029" s="14">
        <v>620</v>
      </c>
      <c r="I1029" s="15">
        <v>55.805580558055802</v>
      </c>
    </row>
    <row r="1030" spans="1:9" x14ac:dyDescent="0.2">
      <c r="A1030" s="12">
        <v>2015</v>
      </c>
      <c r="B1030" s="12" t="s">
        <v>904</v>
      </c>
      <c r="C1030" s="13">
        <v>507</v>
      </c>
      <c r="D1030" s="13" t="s">
        <v>922</v>
      </c>
      <c r="E1030" s="12" t="s">
        <v>1172</v>
      </c>
      <c r="F1030" s="12" t="s">
        <v>15</v>
      </c>
      <c r="G1030" s="12" t="s">
        <v>18</v>
      </c>
      <c r="H1030" s="14">
        <v>55</v>
      </c>
      <c r="I1030" s="15">
        <v>35.714285714285701</v>
      </c>
    </row>
    <row r="1031" spans="1:9" x14ac:dyDescent="0.2">
      <c r="A1031" s="12">
        <v>2015</v>
      </c>
      <c r="B1031" s="12" t="s">
        <v>904</v>
      </c>
      <c r="C1031" s="13">
        <v>507</v>
      </c>
      <c r="D1031" s="13" t="s">
        <v>922</v>
      </c>
      <c r="E1031" s="12" t="s">
        <v>1172</v>
      </c>
      <c r="F1031" s="12" t="s">
        <v>19</v>
      </c>
      <c r="G1031" s="12" t="s">
        <v>18</v>
      </c>
      <c r="H1031" s="14">
        <v>1400</v>
      </c>
      <c r="I1031" s="15">
        <v>53.763440860214999</v>
      </c>
    </row>
    <row r="1032" spans="1:9" x14ac:dyDescent="0.2">
      <c r="A1032" s="12">
        <v>2015</v>
      </c>
      <c r="B1032" s="12" t="s">
        <v>904</v>
      </c>
      <c r="C1032" s="13">
        <v>507</v>
      </c>
      <c r="D1032" s="13" t="s">
        <v>922</v>
      </c>
      <c r="E1032" s="12" t="s">
        <v>1173</v>
      </c>
      <c r="F1032" s="12" t="s">
        <v>15</v>
      </c>
      <c r="G1032" s="12" t="s">
        <v>18</v>
      </c>
      <c r="H1032" s="14">
        <v>59</v>
      </c>
      <c r="I1032" s="15">
        <v>37.1069182389937</v>
      </c>
    </row>
    <row r="1033" spans="1:9" x14ac:dyDescent="0.2">
      <c r="A1033" s="12">
        <v>2015</v>
      </c>
      <c r="B1033" s="12" t="s">
        <v>904</v>
      </c>
      <c r="C1033" s="13">
        <v>507</v>
      </c>
      <c r="D1033" s="13" t="s">
        <v>922</v>
      </c>
      <c r="E1033" s="12" t="s">
        <v>1173</v>
      </c>
      <c r="F1033" s="12" t="s">
        <v>19</v>
      </c>
      <c r="G1033" s="12" t="s">
        <v>18</v>
      </c>
      <c r="H1033" s="14">
        <v>715</v>
      </c>
      <c r="I1033" s="15">
        <v>58.558558558558602</v>
      </c>
    </row>
    <row r="1034" spans="1:9" x14ac:dyDescent="0.2">
      <c r="A1034" s="12">
        <v>2015</v>
      </c>
      <c r="B1034" s="12" t="s">
        <v>904</v>
      </c>
      <c r="C1034" s="13">
        <v>507</v>
      </c>
      <c r="D1034" s="13" t="s">
        <v>922</v>
      </c>
      <c r="E1034" s="12" t="s">
        <v>1174</v>
      </c>
      <c r="F1034" s="12" t="s">
        <v>15</v>
      </c>
      <c r="G1034" s="12" t="s">
        <v>18</v>
      </c>
      <c r="H1034" s="14">
        <v>4</v>
      </c>
      <c r="I1034" s="15">
        <v>21.052631578947398</v>
      </c>
    </row>
    <row r="1035" spans="1:9" x14ac:dyDescent="0.2">
      <c r="A1035" s="12">
        <v>2015</v>
      </c>
      <c r="B1035" s="12" t="s">
        <v>904</v>
      </c>
      <c r="C1035" s="13">
        <v>507</v>
      </c>
      <c r="D1035" s="13" t="s">
        <v>922</v>
      </c>
      <c r="E1035" s="12" t="s">
        <v>1174</v>
      </c>
      <c r="F1035" s="12" t="s">
        <v>19</v>
      </c>
      <c r="G1035" s="12" t="s">
        <v>18</v>
      </c>
      <c r="H1035" s="14">
        <v>135</v>
      </c>
      <c r="I1035" s="15">
        <v>69.587628865979397</v>
      </c>
    </row>
    <row r="1036" spans="1:9" x14ac:dyDescent="0.2">
      <c r="A1036" s="12">
        <v>2015</v>
      </c>
      <c r="B1036" s="12" t="s">
        <v>904</v>
      </c>
      <c r="C1036" s="13">
        <v>507</v>
      </c>
      <c r="D1036" s="13" t="s">
        <v>922</v>
      </c>
      <c r="E1036" s="12" t="s">
        <v>1175</v>
      </c>
      <c r="F1036" s="12" t="s">
        <v>15</v>
      </c>
      <c r="G1036" s="12" t="s">
        <v>18</v>
      </c>
      <c r="H1036" s="14" t="s">
        <v>47</v>
      </c>
      <c r="I1036" s="15" t="s">
        <v>47</v>
      </c>
    </row>
    <row r="1037" spans="1:9" x14ac:dyDescent="0.2">
      <c r="A1037" s="12">
        <v>2015</v>
      </c>
      <c r="B1037" s="12" t="s">
        <v>904</v>
      </c>
      <c r="C1037" s="13">
        <v>507</v>
      </c>
      <c r="D1037" s="13" t="s">
        <v>922</v>
      </c>
      <c r="E1037" s="12" t="s">
        <v>1175</v>
      </c>
      <c r="F1037" s="12" t="s">
        <v>19</v>
      </c>
      <c r="G1037" s="12" t="s">
        <v>18</v>
      </c>
      <c r="H1037" s="14" t="s">
        <v>47</v>
      </c>
      <c r="I1037" s="15" t="s">
        <v>47</v>
      </c>
    </row>
    <row r="1038" spans="1:9" x14ac:dyDescent="0.2">
      <c r="A1038" s="12">
        <v>2015</v>
      </c>
      <c r="B1038" s="12" t="s">
        <v>904</v>
      </c>
      <c r="C1038" s="13">
        <v>508</v>
      </c>
      <c r="D1038" s="13" t="s">
        <v>923</v>
      </c>
      <c r="E1038" s="12" t="s">
        <v>1171</v>
      </c>
      <c r="F1038" s="12" t="s">
        <v>15</v>
      </c>
      <c r="G1038" s="12" t="s">
        <v>18</v>
      </c>
      <c r="H1038" s="14" t="s">
        <v>1176</v>
      </c>
      <c r="I1038" s="15" t="s">
        <v>1176</v>
      </c>
    </row>
    <row r="1039" spans="1:9" x14ac:dyDescent="0.2">
      <c r="A1039" s="12">
        <v>2015</v>
      </c>
      <c r="B1039" s="12" t="s">
        <v>904</v>
      </c>
      <c r="C1039" s="13">
        <v>508</v>
      </c>
      <c r="D1039" s="13" t="s">
        <v>923</v>
      </c>
      <c r="E1039" s="12" t="s">
        <v>1171</v>
      </c>
      <c r="F1039" s="12" t="s">
        <v>19</v>
      </c>
      <c r="G1039" s="12" t="s">
        <v>18</v>
      </c>
      <c r="H1039" s="14" t="s">
        <v>1176</v>
      </c>
      <c r="I1039" s="15" t="s">
        <v>1176</v>
      </c>
    </row>
    <row r="1040" spans="1:9" x14ac:dyDescent="0.2">
      <c r="A1040" s="12">
        <v>2015</v>
      </c>
      <c r="B1040" s="12" t="s">
        <v>904</v>
      </c>
      <c r="C1040" s="13">
        <v>508</v>
      </c>
      <c r="D1040" s="13" t="s">
        <v>923</v>
      </c>
      <c r="E1040" s="12" t="s">
        <v>1172</v>
      </c>
      <c r="F1040" s="12" t="s">
        <v>15</v>
      </c>
      <c r="G1040" s="12" t="s">
        <v>18</v>
      </c>
      <c r="H1040" s="14" t="s">
        <v>1176</v>
      </c>
      <c r="I1040" s="15" t="s">
        <v>1176</v>
      </c>
    </row>
    <row r="1041" spans="1:9" x14ac:dyDescent="0.2">
      <c r="A1041" s="12">
        <v>2015</v>
      </c>
      <c r="B1041" s="12" t="s">
        <v>904</v>
      </c>
      <c r="C1041" s="13">
        <v>508</v>
      </c>
      <c r="D1041" s="13" t="s">
        <v>923</v>
      </c>
      <c r="E1041" s="12" t="s">
        <v>1172</v>
      </c>
      <c r="F1041" s="12" t="s">
        <v>19</v>
      </c>
      <c r="G1041" s="12" t="s">
        <v>18</v>
      </c>
      <c r="H1041" s="14" t="s">
        <v>1176</v>
      </c>
      <c r="I1041" s="15" t="s">
        <v>1176</v>
      </c>
    </row>
    <row r="1042" spans="1:9" x14ac:dyDescent="0.2">
      <c r="A1042" s="12">
        <v>2015</v>
      </c>
      <c r="B1042" s="12" t="s">
        <v>904</v>
      </c>
      <c r="C1042" s="13">
        <v>508</v>
      </c>
      <c r="D1042" s="13" t="s">
        <v>923</v>
      </c>
      <c r="E1042" s="12" t="s">
        <v>1173</v>
      </c>
      <c r="F1042" s="12" t="s">
        <v>15</v>
      </c>
      <c r="G1042" s="12" t="s">
        <v>18</v>
      </c>
      <c r="H1042" s="14" t="s">
        <v>1176</v>
      </c>
      <c r="I1042" s="15" t="s">
        <v>1176</v>
      </c>
    </row>
    <row r="1043" spans="1:9" x14ac:dyDescent="0.2">
      <c r="A1043" s="12">
        <v>2015</v>
      </c>
      <c r="B1043" s="12" t="s">
        <v>904</v>
      </c>
      <c r="C1043" s="13">
        <v>508</v>
      </c>
      <c r="D1043" s="13" t="s">
        <v>923</v>
      </c>
      <c r="E1043" s="12" t="s">
        <v>1173</v>
      </c>
      <c r="F1043" s="12" t="s">
        <v>19</v>
      </c>
      <c r="G1043" s="12" t="s">
        <v>18</v>
      </c>
      <c r="H1043" s="14" t="s">
        <v>1176</v>
      </c>
      <c r="I1043" s="15" t="s">
        <v>1176</v>
      </c>
    </row>
    <row r="1044" spans="1:9" x14ac:dyDescent="0.2">
      <c r="A1044" s="12">
        <v>2015</v>
      </c>
      <c r="B1044" s="12" t="s">
        <v>904</v>
      </c>
      <c r="C1044" s="13">
        <v>508</v>
      </c>
      <c r="D1044" s="13" t="s">
        <v>923</v>
      </c>
      <c r="E1044" s="12" t="s">
        <v>1174</v>
      </c>
      <c r="F1044" s="12" t="s">
        <v>15</v>
      </c>
      <c r="G1044" s="12" t="s">
        <v>18</v>
      </c>
      <c r="H1044" s="14" t="s">
        <v>1176</v>
      </c>
      <c r="I1044" s="15" t="s">
        <v>1176</v>
      </c>
    </row>
    <row r="1045" spans="1:9" x14ac:dyDescent="0.2">
      <c r="A1045" s="12">
        <v>2015</v>
      </c>
      <c r="B1045" s="12" t="s">
        <v>904</v>
      </c>
      <c r="C1045" s="13">
        <v>508</v>
      </c>
      <c r="D1045" s="13" t="s">
        <v>923</v>
      </c>
      <c r="E1045" s="12" t="s">
        <v>1174</v>
      </c>
      <c r="F1045" s="12" t="s">
        <v>19</v>
      </c>
      <c r="G1045" s="12" t="s">
        <v>18</v>
      </c>
      <c r="H1045" s="14" t="s">
        <v>1176</v>
      </c>
      <c r="I1045" s="15" t="s">
        <v>1176</v>
      </c>
    </row>
    <row r="1046" spans="1:9" x14ac:dyDescent="0.2">
      <c r="A1046" s="12">
        <v>2015</v>
      </c>
      <c r="B1046" s="12" t="s">
        <v>904</v>
      </c>
      <c r="C1046" s="13">
        <v>508</v>
      </c>
      <c r="D1046" s="13" t="s">
        <v>923</v>
      </c>
      <c r="E1046" s="12" t="s">
        <v>1175</v>
      </c>
      <c r="F1046" s="12" t="s">
        <v>15</v>
      </c>
      <c r="G1046" s="12" t="s">
        <v>18</v>
      </c>
      <c r="H1046" s="14">
        <v>30</v>
      </c>
      <c r="I1046" s="15">
        <v>27.027027027027</v>
      </c>
    </row>
    <row r="1047" spans="1:9" x14ac:dyDescent="0.2">
      <c r="A1047" s="12">
        <v>2015</v>
      </c>
      <c r="B1047" s="12" t="s">
        <v>904</v>
      </c>
      <c r="C1047" s="13">
        <v>508</v>
      </c>
      <c r="D1047" s="13" t="s">
        <v>923</v>
      </c>
      <c r="E1047" s="12" t="s">
        <v>1175</v>
      </c>
      <c r="F1047" s="12" t="s">
        <v>19</v>
      </c>
      <c r="G1047" s="12" t="s">
        <v>18</v>
      </c>
      <c r="H1047" s="14">
        <v>22</v>
      </c>
      <c r="I1047" s="15">
        <v>70.9677419354839</v>
      </c>
    </row>
    <row r="1048" spans="1:9" x14ac:dyDescent="0.2">
      <c r="A1048" s="12">
        <v>2015</v>
      </c>
      <c r="B1048" s="12" t="s">
        <v>904</v>
      </c>
      <c r="C1048" s="13">
        <v>601</v>
      </c>
      <c r="D1048" s="13" t="s">
        <v>26</v>
      </c>
      <c r="E1048" s="12" t="s">
        <v>1171</v>
      </c>
      <c r="F1048" s="12" t="s">
        <v>15</v>
      </c>
      <c r="G1048" s="12" t="s">
        <v>18</v>
      </c>
      <c r="H1048" s="14" t="s">
        <v>1176</v>
      </c>
      <c r="I1048" s="15" t="s">
        <v>1176</v>
      </c>
    </row>
    <row r="1049" spans="1:9" x14ac:dyDescent="0.2">
      <c r="A1049" s="12">
        <v>2015</v>
      </c>
      <c r="B1049" s="12" t="s">
        <v>904</v>
      </c>
      <c r="C1049" s="13">
        <v>601</v>
      </c>
      <c r="D1049" s="13" t="s">
        <v>26</v>
      </c>
      <c r="E1049" s="12" t="s">
        <v>1171</v>
      </c>
      <c r="F1049" s="12" t="s">
        <v>19</v>
      </c>
      <c r="G1049" s="12" t="s">
        <v>18</v>
      </c>
      <c r="H1049" s="14" t="s">
        <v>1176</v>
      </c>
      <c r="I1049" s="15" t="s">
        <v>1176</v>
      </c>
    </row>
    <row r="1050" spans="1:9" x14ac:dyDescent="0.2">
      <c r="A1050" s="12">
        <v>2015</v>
      </c>
      <c r="B1050" s="12" t="s">
        <v>904</v>
      </c>
      <c r="C1050" s="13">
        <v>601</v>
      </c>
      <c r="D1050" s="13" t="s">
        <v>26</v>
      </c>
      <c r="E1050" s="12" t="s">
        <v>1172</v>
      </c>
      <c r="F1050" s="12" t="s">
        <v>15</v>
      </c>
      <c r="G1050" s="12" t="s">
        <v>18</v>
      </c>
      <c r="H1050" s="14">
        <v>120</v>
      </c>
      <c r="I1050" s="15">
        <v>46.692607003890998</v>
      </c>
    </row>
    <row r="1051" spans="1:9" x14ac:dyDescent="0.2">
      <c r="A1051" s="12">
        <v>2015</v>
      </c>
      <c r="B1051" s="12" t="s">
        <v>904</v>
      </c>
      <c r="C1051" s="13">
        <v>601</v>
      </c>
      <c r="D1051" s="13" t="s">
        <v>26</v>
      </c>
      <c r="E1051" s="12" t="s">
        <v>1172</v>
      </c>
      <c r="F1051" s="12" t="s">
        <v>19</v>
      </c>
      <c r="G1051" s="12" t="s">
        <v>18</v>
      </c>
      <c r="H1051" s="14">
        <v>2019</v>
      </c>
      <c r="I1051" s="15">
        <v>56.889264581572299</v>
      </c>
    </row>
    <row r="1052" spans="1:9" x14ac:dyDescent="0.2">
      <c r="A1052" s="12">
        <v>2015</v>
      </c>
      <c r="B1052" s="12" t="s">
        <v>904</v>
      </c>
      <c r="C1052" s="13">
        <v>601</v>
      </c>
      <c r="D1052" s="13" t="s">
        <v>26</v>
      </c>
      <c r="E1052" s="12" t="s">
        <v>1173</v>
      </c>
      <c r="F1052" s="12" t="s">
        <v>15</v>
      </c>
      <c r="G1052" s="12" t="s">
        <v>18</v>
      </c>
      <c r="H1052" s="14">
        <v>114</v>
      </c>
      <c r="I1052" s="15">
        <v>42.066420664206603</v>
      </c>
    </row>
    <row r="1053" spans="1:9" x14ac:dyDescent="0.2">
      <c r="A1053" s="12">
        <v>2015</v>
      </c>
      <c r="B1053" s="12" t="s">
        <v>904</v>
      </c>
      <c r="C1053" s="13">
        <v>601</v>
      </c>
      <c r="D1053" s="13" t="s">
        <v>26</v>
      </c>
      <c r="E1053" s="12" t="s">
        <v>1173</v>
      </c>
      <c r="F1053" s="12" t="s">
        <v>19</v>
      </c>
      <c r="G1053" s="12" t="s">
        <v>18</v>
      </c>
      <c r="H1053" s="14">
        <v>1106</v>
      </c>
      <c r="I1053" s="15">
        <v>56.630824372759903</v>
      </c>
    </row>
    <row r="1054" spans="1:9" x14ac:dyDescent="0.2">
      <c r="A1054" s="12">
        <v>2015</v>
      </c>
      <c r="B1054" s="12" t="s">
        <v>904</v>
      </c>
      <c r="C1054" s="13">
        <v>601</v>
      </c>
      <c r="D1054" s="13" t="s">
        <v>26</v>
      </c>
      <c r="E1054" s="12" t="s">
        <v>1174</v>
      </c>
      <c r="F1054" s="12" t="s">
        <v>15</v>
      </c>
      <c r="G1054" s="12" t="s">
        <v>18</v>
      </c>
      <c r="H1054" s="14" t="s">
        <v>47</v>
      </c>
      <c r="I1054" s="15" t="s">
        <v>47</v>
      </c>
    </row>
    <row r="1055" spans="1:9" x14ac:dyDescent="0.2">
      <c r="A1055" s="12">
        <v>2015</v>
      </c>
      <c r="B1055" s="12" t="s">
        <v>904</v>
      </c>
      <c r="C1055" s="13">
        <v>601</v>
      </c>
      <c r="D1055" s="13" t="s">
        <v>26</v>
      </c>
      <c r="E1055" s="12" t="s">
        <v>1174</v>
      </c>
      <c r="F1055" s="12" t="s">
        <v>19</v>
      </c>
      <c r="G1055" s="12" t="s">
        <v>18</v>
      </c>
      <c r="H1055" s="14">
        <v>53</v>
      </c>
      <c r="I1055" s="15">
        <v>54.639175257731999</v>
      </c>
    </row>
    <row r="1056" spans="1:9" x14ac:dyDescent="0.2">
      <c r="A1056" s="12">
        <v>2015</v>
      </c>
      <c r="B1056" s="12" t="s">
        <v>904</v>
      </c>
      <c r="C1056" s="13">
        <v>601</v>
      </c>
      <c r="D1056" s="13" t="s">
        <v>26</v>
      </c>
      <c r="E1056" s="12" t="s">
        <v>1175</v>
      </c>
      <c r="F1056" s="12" t="s">
        <v>15</v>
      </c>
      <c r="G1056" s="12" t="s">
        <v>18</v>
      </c>
      <c r="H1056" s="14" t="s">
        <v>47</v>
      </c>
      <c r="I1056" s="15" t="s">
        <v>47</v>
      </c>
    </row>
    <row r="1057" spans="1:9" x14ac:dyDescent="0.2">
      <c r="A1057" s="12">
        <v>2015</v>
      </c>
      <c r="B1057" s="12" t="s">
        <v>904</v>
      </c>
      <c r="C1057" s="13">
        <v>601</v>
      </c>
      <c r="D1057" s="13" t="s">
        <v>26</v>
      </c>
      <c r="E1057" s="12" t="s">
        <v>1175</v>
      </c>
      <c r="F1057" s="12" t="s">
        <v>19</v>
      </c>
      <c r="G1057" s="12" t="s">
        <v>18</v>
      </c>
      <c r="H1057" s="14">
        <v>8</v>
      </c>
      <c r="I1057" s="15">
        <v>44.4444444444444</v>
      </c>
    </row>
    <row r="1058" spans="1:9" x14ac:dyDescent="0.2">
      <c r="A1058" s="12">
        <v>2015</v>
      </c>
      <c r="B1058" s="12" t="s">
        <v>904</v>
      </c>
      <c r="C1058" s="13">
        <v>703</v>
      </c>
      <c r="D1058" s="13" t="s">
        <v>118</v>
      </c>
      <c r="E1058" s="12" t="s">
        <v>1171</v>
      </c>
      <c r="F1058" s="12" t="s">
        <v>15</v>
      </c>
      <c r="G1058" s="12" t="s">
        <v>18</v>
      </c>
      <c r="H1058" s="14" t="s">
        <v>1176</v>
      </c>
      <c r="I1058" s="15" t="s">
        <v>1176</v>
      </c>
    </row>
    <row r="1059" spans="1:9" x14ac:dyDescent="0.2">
      <c r="A1059" s="12">
        <v>2015</v>
      </c>
      <c r="B1059" s="12" t="s">
        <v>904</v>
      </c>
      <c r="C1059" s="13">
        <v>703</v>
      </c>
      <c r="D1059" s="13" t="s">
        <v>118</v>
      </c>
      <c r="E1059" s="12" t="s">
        <v>1171</v>
      </c>
      <c r="F1059" s="12" t="s">
        <v>19</v>
      </c>
      <c r="G1059" s="12" t="s">
        <v>18</v>
      </c>
      <c r="H1059" s="14" t="s">
        <v>1176</v>
      </c>
      <c r="I1059" s="15" t="s">
        <v>1176</v>
      </c>
    </row>
    <row r="1060" spans="1:9" x14ac:dyDescent="0.2">
      <c r="A1060" s="12">
        <v>2015</v>
      </c>
      <c r="B1060" s="12" t="s">
        <v>904</v>
      </c>
      <c r="C1060" s="13">
        <v>703</v>
      </c>
      <c r="D1060" s="13" t="s">
        <v>118</v>
      </c>
      <c r="E1060" s="12" t="s">
        <v>1172</v>
      </c>
      <c r="F1060" s="12" t="s">
        <v>15</v>
      </c>
      <c r="G1060" s="12" t="s">
        <v>18</v>
      </c>
      <c r="H1060" s="14" t="s">
        <v>1176</v>
      </c>
      <c r="I1060" s="15" t="s">
        <v>1176</v>
      </c>
    </row>
    <row r="1061" spans="1:9" x14ac:dyDescent="0.2">
      <c r="A1061" s="12">
        <v>2015</v>
      </c>
      <c r="B1061" s="12" t="s">
        <v>904</v>
      </c>
      <c r="C1061" s="13">
        <v>703</v>
      </c>
      <c r="D1061" s="13" t="s">
        <v>118</v>
      </c>
      <c r="E1061" s="12" t="s">
        <v>1172</v>
      </c>
      <c r="F1061" s="12" t="s">
        <v>19</v>
      </c>
      <c r="G1061" s="12" t="s">
        <v>18</v>
      </c>
      <c r="H1061" s="14" t="s">
        <v>1176</v>
      </c>
      <c r="I1061" s="15" t="s">
        <v>1176</v>
      </c>
    </row>
    <row r="1062" spans="1:9" x14ac:dyDescent="0.2">
      <c r="A1062" s="12">
        <v>2015</v>
      </c>
      <c r="B1062" s="12" t="s">
        <v>904</v>
      </c>
      <c r="C1062" s="13">
        <v>703</v>
      </c>
      <c r="D1062" s="13" t="s">
        <v>118</v>
      </c>
      <c r="E1062" s="12" t="s">
        <v>1173</v>
      </c>
      <c r="F1062" s="12" t="s">
        <v>15</v>
      </c>
      <c r="G1062" s="12" t="s">
        <v>18</v>
      </c>
      <c r="H1062" s="14">
        <v>90</v>
      </c>
      <c r="I1062" s="15">
        <v>30.927835051546399</v>
      </c>
    </row>
    <row r="1063" spans="1:9" x14ac:dyDescent="0.2">
      <c r="A1063" s="12">
        <v>2015</v>
      </c>
      <c r="B1063" s="12" t="s">
        <v>904</v>
      </c>
      <c r="C1063" s="13">
        <v>703</v>
      </c>
      <c r="D1063" s="13" t="s">
        <v>118</v>
      </c>
      <c r="E1063" s="12" t="s">
        <v>1173</v>
      </c>
      <c r="F1063" s="12" t="s">
        <v>19</v>
      </c>
      <c r="G1063" s="12" t="s">
        <v>18</v>
      </c>
      <c r="H1063" s="14">
        <v>837</v>
      </c>
      <c r="I1063" s="15">
        <v>55.211081794195302</v>
      </c>
    </row>
    <row r="1064" spans="1:9" x14ac:dyDescent="0.2">
      <c r="A1064" s="12">
        <v>2015</v>
      </c>
      <c r="B1064" s="12" t="s">
        <v>904</v>
      </c>
      <c r="C1064" s="13">
        <v>703</v>
      </c>
      <c r="D1064" s="13" t="s">
        <v>118</v>
      </c>
      <c r="E1064" s="12" t="s">
        <v>1174</v>
      </c>
      <c r="F1064" s="12" t="s">
        <v>15</v>
      </c>
      <c r="G1064" s="12" t="s">
        <v>18</v>
      </c>
      <c r="H1064" s="14" t="s">
        <v>47</v>
      </c>
      <c r="I1064" s="15" t="s">
        <v>47</v>
      </c>
    </row>
    <row r="1065" spans="1:9" x14ac:dyDescent="0.2">
      <c r="A1065" s="12">
        <v>2015</v>
      </c>
      <c r="B1065" s="12" t="s">
        <v>904</v>
      </c>
      <c r="C1065" s="13">
        <v>703</v>
      </c>
      <c r="D1065" s="13" t="s">
        <v>118</v>
      </c>
      <c r="E1065" s="12" t="s">
        <v>1174</v>
      </c>
      <c r="F1065" s="12" t="s">
        <v>19</v>
      </c>
      <c r="G1065" s="12" t="s">
        <v>18</v>
      </c>
      <c r="H1065" s="14">
        <v>3</v>
      </c>
      <c r="I1065" s="15">
        <v>18.75</v>
      </c>
    </row>
    <row r="1066" spans="1:9" x14ac:dyDescent="0.2">
      <c r="A1066" s="12">
        <v>2015</v>
      </c>
      <c r="B1066" s="12" t="s">
        <v>904</v>
      </c>
      <c r="C1066" s="13">
        <v>703</v>
      </c>
      <c r="D1066" s="13" t="s">
        <v>118</v>
      </c>
      <c r="E1066" s="12" t="s">
        <v>1175</v>
      </c>
      <c r="F1066" s="12" t="s">
        <v>15</v>
      </c>
      <c r="G1066" s="12" t="s">
        <v>18</v>
      </c>
      <c r="H1066" s="14" t="s">
        <v>1176</v>
      </c>
      <c r="I1066" s="15" t="s">
        <v>1176</v>
      </c>
    </row>
    <row r="1067" spans="1:9" x14ac:dyDescent="0.2">
      <c r="A1067" s="12">
        <v>2015</v>
      </c>
      <c r="B1067" s="12" t="s">
        <v>904</v>
      </c>
      <c r="C1067" s="13">
        <v>703</v>
      </c>
      <c r="D1067" s="13" t="s">
        <v>118</v>
      </c>
      <c r="E1067" s="12" t="s">
        <v>1175</v>
      </c>
      <c r="F1067" s="12" t="s">
        <v>19</v>
      </c>
      <c r="G1067" s="12" t="s">
        <v>18</v>
      </c>
      <c r="H1067" s="14" t="s">
        <v>1176</v>
      </c>
      <c r="I1067" s="15" t="s">
        <v>1176</v>
      </c>
    </row>
    <row r="1068" spans="1:9" x14ac:dyDescent="0.2">
      <c r="A1068" s="12">
        <v>2015</v>
      </c>
      <c r="B1068" s="12" t="s">
        <v>904</v>
      </c>
      <c r="C1068" s="13">
        <v>704</v>
      </c>
      <c r="D1068" s="13" t="s">
        <v>924</v>
      </c>
      <c r="E1068" s="12" t="s">
        <v>1171</v>
      </c>
      <c r="F1068" s="12" t="s">
        <v>15</v>
      </c>
      <c r="G1068" s="12" t="s">
        <v>18</v>
      </c>
      <c r="H1068" s="14" t="s">
        <v>1176</v>
      </c>
      <c r="I1068" s="15" t="s">
        <v>1176</v>
      </c>
    </row>
    <row r="1069" spans="1:9" x14ac:dyDescent="0.2">
      <c r="A1069" s="12">
        <v>2015</v>
      </c>
      <c r="B1069" s="12" t="s">
        <v>904</v>
      </c>
      <c r="C1069" s="13">
        <v>704</v>
      </c>
      <c r="D1069" s="13" t="s">
        <v>924</v>
      </c>
      <c r="E1069" s="12" t="s">
        <v>1171</v>
      </c>
      <c r="F1069" s="12" t="s">
        <v>19</v>
      </c>
      <c r="G1069" s="12" t="s">
        <v>18</v>
      </c>
      <c r="H1069" s="14" t="s">
        <v>1176</v>
      </c>
      <c r="I1069" s="15" t="s">
        <v>1176</v>
      </c>
    </row>
    <row r="1070" spans="1:9" x14ac:dyDescent="0.2">
      <c r="A1070" s="12">
        <v>2015</v>
      </c>
      <c r="B1070" s="12" t="s">
        <v>904</v>
      </c>
      <c r="C1070" s="13">
        <v>704</v>
      </c>
      <c r="D1070" s="13" t="s">
        <v>924</v>
      </c>
      <c r="E1070" s="12" t="s">
        <v>1172</v>
      </c>
      <c r="F1070" s="12" t="s">
        <v>15</v>
      </c>
      <c r="G1070" s="12" t="s">
        <v>18</v>
      </c>
      <c r="H1070" s="14" t="s">
        <v>1176</v>
      </c>
      <c r="I1070" s="15" t="s">
        <v>1176</v>
      </c>
    </row>
    <row r="1071" spans="1:9" x14ac:dyDescent="0.2">
      <c r="A1071" s="12">
        <v>2015</v>
      </c>
      <c r="B1071" s="12" t="s">
        <v>904</v>
      </c>
      <c r="C1071" s="13">
        <v>704</v>
      </c>
      <c r="D1071" s="13" t="s">
        <v>924</v>
      </c>
      <c r="E1071" s="12" t="s">
        <v>1172</v>
      </c>
      <c r="F1071" s="12" t="s">
        <v>19</v>
      </c>
      <c r="G1071" s="12" t="s">
        <v>18</v>
      </c>
      <c r="H1071" s="14" t="s">
        <v>1176</v>
      </c>
      <c r="I1071" s="15" t="s">
        <v>1176</v>
      </c>
    </row>
    <row r="1072" spans="1:9" x14ac:dyDescent="0.2">
      <c r="A1072" s="12">
        <v>2015</v>
      </c>
      <c r="B1072" s="12" t="s">
        <v>904</v>
      </c>
      <c r="C1072" s="13">
        <v>704</v>
      </c>
      <c r="D1072" s="13" t="s">
        <v>924</v>
      </c>
      <c r="E1072" s="12" t="s">
        <v>1173</v>
      </c>
      <c r="F1072" s="12" t="s">
        <v>15</v>
      </c>
      <c r="G1072" s="12" t="s">
        <v>18</v>
      </c>
      <c r="H1072" s="14" t="s">
        <v>1176</v>
      </c>
      <c r="I1072" s="15" t="s">
        <v>1176</v>
      </c>
    </row>
    <row r="1073" spans="1:9" x14ac:dyDescent="0.2">
      <c r="A1073" s="12">
        <v>2015</v>
      </c>
      <c r="B1073" s="12" t="s">
        <v>904</v>
      </c>
      <c r="C1073" s="13">
        <v>704</v>
      </c>
      <c r="D1073" s="13" t="s">
        <v>924</v>
      </c>
      <c r="E1073" s="12" t="s">
        <v>1173</v>
      </c>
      <c r="F1073" s="12" t="s">
        <v>19</v>
      </c>
      <c r="G1073" s="12" t="s">
        <v>18</v>
      </c>
      <c r="H1073" s="14" t="s">
        <v>1176</v>
      </c>
      <c r="I1073" s="15" t="s">
        <v>1176</v>
      </c>
    </row>
    <row r="1074" spans="1:9" x14ac:dyDescent="0.2">
      <c r="A1074" s="12">
        <v>2015</v>
      </c>
      <c r="B1074" s="12" t="s">
        <v>904</v>
      </c>
      <c r="C1074" s="13">
        <v>704</v>
      </c>
      <c r="D1074" s="13" t="s">
        <v>924</v>
      </c>
      <c r="E1074" s="12" t="s">
        <v>1174</v>
      </c>
      <c r="F1074" s="12" t="s">
        <v>15</v>
      </c>
      <c r="G1074" s="12" t="s">
        <v>18</v>
      </c>
      <c r="H1074" s="14" t="s">
        <v>47</v>
      </c>
      <c r="I1074" s="15" t="s">
        <v>47</v>
      </c>
    </row>
    <row r="1075" spans="1:9" x14ac:dyDescent="0.2">
      <c r="A1075" s="12">
        <v>2015</v>
      </c>
      <c r="B1075" s="12" t="s">
        <v>904</v>
      </c>
      <c r="C1075" s="13">
        <v>704</v>
      </c>
      <c r="D1075" s="13" t="s">
        <v>924</v>
      </c>
      <c r="E1075" s="12" t="s">
        <v>1174</v>
      </c>
      <c r="F1075" s="12" t="s">
        <v>19</v>
      </c>
      <c r="G1075" s="12" t="s">
        <v>18</v>
      </c>
      <c r="H1075" s="14" t="s">
        <v>47</v>
      </c>
      <c r="I1075" s="15" t="s">
        <v>47</v>
      </c>
    </row>
    <row r="1076" spans="1:9" x14ac:dyDescent="0.2">
      <c r="A1076" s="12">
        <v>2015</v>
      </c>
      <c r="B1076" s="12" t="s">
        <v>904</v>
      </c>
      <c r="C1076" s="13">
        <v>704</v>
      </c>
      <c r="D1076" s="13" t="s">
        <v>924</v>
      </c>
      <c r="E1076" s="12" t="s">
        <v>1175</v>
      </c>
      <c r="F1076" s="12" t="s">
        <v>15</v>
      </c>
      <c r="G1076" s="12" t="s">
        <v>18</v>
      </c>
      <c r="H1076" s="14" t="s">
        <v>47</v>
      </c>
      <c r="I1076" s="15" t="s">
        <v>47</v>
      </c>
    </row>
    <row r="1077" spans="1:9" x14ac:dyDescent="0.2">
      <c r="A1077" s="12">
        <v>2015</v>
      </c>
      <c r="B1077" s="12" t="s">
        <v>904</v>
      </c>
      <c r="C1077" s="13">
        <v>704</v>
      </c>
      <c r="D1077" s="13" t="s">
        <v>924</v>
      </c>
      <c r="E1077" s="12" t="s">
        <v>1175</v>
      </c>
      <c r="F1077" s="12" t="s">
        <v>19</v>
      </c>
      <c r="G1077" s="12" t="s">
        <v>18</v>
      </c>
      <c r="H1077" s="14" t="s">
        <v>47</v>
      </c>
      <c r="I1077" s="15" t="s">
        <v>47</v>
      </c>
    </row>
    <row r="1078" spans="1:9" x14ac:dyDescent="0.2">
      <c r="A1078" s="12">
        <v>2015</v>
      </c>
      <c r="B1078" s="12" t="s">
        <v>904</v>
      </c>
      <c r="C1078" s="13">
        <v>705</v>
      </c>
      <c r="D1078" s="13" t="s">
        <v>445</v>
      </c>
      <c r="E1078" s="12" t="s">
        <v>1171</v>
      </c>
      <c r="F1078" s="12" t="s">
        <v>15</v>
      </c>
      <c r="G1078" s="12" t="s">
        <v>18</v>
      </c>
      <c r="H1078" s="14" t="s">
        <v>1176</v>
      </c>
      <c r="I1078" s="15" t="s">
        <v>1176</v>
      </c>
    </row>
    <row r="1079" spans="1:9" x14ac:dyDescent="0.2">
      <c r="A1079" s="12">
        <v>2015</v>
      </c>
      <c r="B1079" s="12" t="s">
        <v>904</v>
      </c>
      <c r="C1079" s="13">
        <v>705</v>
      </c>
      <c r="D1079" s="13" t="s">
        <v>445</v>
      </c>
      <c r="E1079" s="12" t="s">
        <v>1171</v>
      </c>
      <c r="F1079" s="12" t="s">
        <v>19</v>
      </c>
      <c r="G1079" s="12" t="s">
        <v>18</v>
      </c>
      <c r="H1079" s="14" t="s">
        <v>1176</v>
      </c>
      <c r="I1079" s="15" t="s">
        <v>1176</v>
      </c>
    </row>
    <row r="1080" spans="1:9" x14ac:dyDescent="0.2">
      <c r="A1080" s="12">
        <v>2015</v>
      </c>
      <c r="B1080" s="12" t="s">
        <v>904</v>
      </c>
      <c r="C1080" s="13">
        <v>705</v>
      </c>
      <c r="D1080" s="13" t="s">
        <v>445</v>
      </c>
      <c r="E1080" s="12" t="s">
        <v>1172</v>
      </c>
      <c r="F1080" s="12" t="s">
        <v>15</v>
      </c>
      <c r="G1080" s="12" t="s">
        <v>18</v>
      </c>
      <c r="H1080" s="14" t="s">
        <v>1176</v>
      </c>
      <c r="I1080" s="15" t="s">
        <v>1176</v>
      </c>
    </row>
    <row r="1081" spans="1:9" x14ac:dyDescent="0.2">
      <c r="A1081" s="12">
        <v>2015</v>
      </c>
      <c r="B1081" s="12" t="s">
        <v>904</v>
      </c>
      <c r="C1081" s="13">
        <v>705</v>
      </c>
      <c r="D1081" s="13" t="s">
        <v>445</v>
      </c>
      <c r="E1081" s="12" t="s">
        <v>1172</v>
      </c>
      <c r="F1081" s="12" t="s">
        <v>19</v>
      </c>
      <c r="G1081" s="12" t="s">
        <v>18</v>
      </c>
      <c r="H1081" s="14" t="s">
        <v>1176</v>
      </c>
      <c r="I1081" s="15" t="s">
        <v>1176</v>
      </c>
    </row>
    <row r="1082" spans="1:9" x14ac:dyDescent="0.2">
      <c r="A1082" s="12">
        <v>2015</v>
      </c>
      <c r="B1082" s="12" t="s">
        <v>904</v>
      </c>
      <c r="C1082" s="13">
        <v>705</v>
      </c>
      <c r="D1082" s="13" t="s">
        <v>445</v>
      </c>
      <c r="E1082" s="12" t="s">
        <v>1173</v>
      </c>
      <c r="F1082" s="12" t="s">
        <v>15</v>
      </c>
      <c r="G1082" s="12" t="s">
        <v>18</v>
      </c>
      <c r="H1082" s="14" t="s">
        <v>1176</v>
      </c>
      <c r="I1082" s="15" t="s">
        <v>1176</v>
      </c>
    </row>
    <row r="1083" spans="1:9" x14ac:dyDescent="0.2">
      <c r="A1083" s="12">
        <v>2015</v>
      </c>
      <c r="B1083" s="12" t="s">
        <v>904</v>
      </c>
      <c r="C1083" s="13">
        <v>705</v>
      </c>
      <c r="D1083" s="13" t="s">
        <v>445</v>
      </c>
      <c r="E1083" s="12" t="s">
        <v>1173</v>
      </c>
      <c r="F1083" s="12" t="s">
        <v>19</v>
      </c>
      <c r="G1083" s="12" t="s">
        <v>18</v>
      </c>
      <c r="H1083" s="14" t="s">
        <v>1176</v>
      </c>
      <c r="I1083" s="15" t="s">
        <v>1176</v>
      </c>
    </row>
    <row r="1084" spans="1:9" x14ac:dyDescent="0.2">
      <c r="A1084" s="12">
        <v>2015</v>
      </c>
      <c r="B1084" s="12" t="s">
        <v>904</v>
      </c>
      <c r="C1084" s="13">
        <v>705</v>
      </c>
      <c r="D1084" s="13" t="s">
        <v>445</v>
      </c>
      <c r="E1084" s="12" t="s">
        <v>1174</v>
      </c>
      <c r="F1084" s="12" t="s">
        <v>15</v>
      </c>
      <c r="G1084" s="12" t="s">
        <v>18</v>
      </c>
      <c r="H1084" s="14">
        <v>10</v>
      </c>
      <c r="I1084" s="15">
        <v>16.393442622950801</v>
      </c>
    </row>
    <row r="1085" spans="1:9" x14ac:dyDescent="0.2">
      <c r="A1085" s="12">
        <v>2015</v>
      </c>
      <c r="B1085" s="12" t="s">
        <v>904</v>
      </c>
      <c r="C1085" s="13">
        <v>705</v>
      </c>
      <c r="D1085" s="13" t="s">
        <v>445</v>
      </c>
      <c r="E1085" s="12" t="s">
        <v>1174</v>
      </c>
      <c r="F1085" s="12" t="s">
        <v>19</v>
      </c>
      <c r="G1085" s="12" t="s">
        <v>18</v>
      </c>
      <c r="H1085" s="14">
        <v>46</v>
      </c>
      <c r="I1085" s="15">
        <v>47.422680412371101</v>
      </c>
    </row>
    <row r="1086" spans="1:9" x14ac:dyDescent="0.2">
      <c r="A1086" s="12">
        <v>2015</v>
      </c>
      <c r="B1086" s="12" t="s">
        <v>904</v>
      </c>
      <c r="C1086" s="13">
        <v>705</v>
      </c>
      <c r="D1086" s="13" t="s">
        <v>445</v>
      </c>
      <c r="E1086" s="12" t="s">
        <v>1175</v>
      </c>
      <c r="F1086" s="12" t="s">
        <v>15</v>
      </c>
      <c r="G1086" s="12" t="s">
        <v>18</v>
      </c>
      <c r="H1086" s="14" t="s">
        <v>932</v>
      </c>
      <c r="I1086" s="15" t="s">
        <v>29</v>
      </c>
    </row>
    <row r="1087" spans="1:9" x14ac:dyDescent="0.2">
      <c r="A1087" s="12">
        <v>2015</v>
      </c>
      <c r="B1087" s="12" t="s">
        <v>904</v>
      </c>
      <c r="C1087" s="13">
        <v>705</v>
      </c>
      <c r="D1087" s="13" t="s">
        <v>445</v>
      </c>
      <c r="E1087" s="12" t="s">
        <v>1175</v>
      </c>
      <c r="F1087" s="12" t="s">
        <v>19</v>
      </c>
      <c r="G1087" s="12" t="s">
        <v>18</v>
      </c>
      <c r="H1087" s="14" t="s">
        <v>47</v>
      </c>
      <c r="I1087" s="15" t="s">
        <v>47</v>
      </c>
    </row>
    <row r="1088" spans="1:9" x14ac:dyDescent="0.2">
      <c r="A1088" s="12">
        <v>2015</v>
      </c>
      <c r="B1088" s="12" t="s">
        <v>904</v>
      </c>
      <c r="C1088" s="13">
        <v>706</v>
      </c>
      <c r="D1088" s="13" t="s">
        <v>926</v>
      </c>
      <c r="E1088" s="12" t="s">
        <v>1171</v>
      </c>
      <c r="F1088" s="12" t="s">
        <v>15</v>
      </c>
      <c r="G1088" s="12" t="s">
        <v>18</v>
      </c>
      <c r="H1088" s="14" t="s">
        <v>1176</v>
      </c>
      <c r="I1088" s="15" t="s">
        <v>1176</v>
      </c>
    </row>
    <row r="1089" spans="1:9" x14ac:dyDescent="0.2">
      <c r="A1089" s="12">
        <v>2015</v>
      </c>
      <c r="B1089" s="12" t="s">
        <v>904</v>
      </c>
      <c r="C1089" s="13">
        <v>706</v>
      </c>
      <c r="D1089" s="13" t="s">
        <v>926</v>
      </c>
      <c r="E1089" s="12" t="s">
        <v>1171</v>
      </c>
      <c r="F1089" s="12" t="s">
        <v>19</v>
      </c>
      <c r="G1089" s="12" t="s">
        <v>18</v>
      </c>
      <c r="H1089" s="14" t="s">
        <v>1176</v>
      </c>
      <c r="I1089" s="15" t="s">
        <v>1176</v>
      </c>
    </row>
    <row r="1090" spans="1:9" x14ac:dyDescent="0.2">
      <c r="A1090" s="12">
        <v>2015</v>
      </c>
      <c r="B1090" s="12" t="s">
        <v>904</v>
      </c>
      <c r="C1090" s="13">
        <v>706</v>
      </c>
      <c r="D1090" s="13" t="s">
        <v>926</v>
      </c>
      <c r="E1090" s="12" t="s">
        <v>1172</v>
      </c>
      <c r="F1090" s="12" t="s">
        <v>15</v>
      </c>
      <c r="G1090" s="12" t="s">
        <v>18</v>
      </c>
      <c r="H1090" s="14" t="s">
        <v>1176</v>
      </c>
      <c r="I1090" s="15" t="s">
        <v>1176</v>
      </c>
    </row>
    <row r="1091" spans="1:9" x14ac:dyDescent="0.2">
      <c r="A1091" s="12">
        <v>2015</v>
      </c>
      <c r="B1091" s="12" t="s">
        <v>904</v>
      </c>
      <c r="C1091" s="13">
        <v>706</v>
      </c>
      <c r="D1091" s="13" t="s">
        <v>926</v>
      </c>
      <c r="E1091" s="12" t="s">
        <v>1172</v>
      </c>
      <c r="F1091" s="12" t="s">
        <v>19</v>
      </c>
      <c r="G1091" s="12" t="s">
        <v>18</v>
      </c>
      <c r="H1091" s="14" t="s">
        <v>1176</v>
      </c>
      <c r="I1091" s="15" t="s">
        <v>1176</v>
      </c>
    </row>
    <row r="1092" spans="1:9" x14ac:dyDescent="0.2">
      <c r="A1092" s="12">
        <v>2015</v>
      </c>
      <c r="B1092" s="12" t="s">
        <v>904</v>
      </c>
      <c r="C1092" s="13">
        <v>706</v>
      </c>
      <c r="D1092" s="13" t="s">
        <v>926</v>
      </c>
      <c r="E1092" s="12" t="s">
        <v>1173</v>
      </c>
      <c r="F1092" s="12" t="s">
        <v>15</v>
      </c>
      <c r="G1092" s="12" t="s">
        <v>18</v>
      </c>
      <c r="H1092" s="14" t="s">
        <v>1176</v>
      </c>
      <c r="I1092" s="15" t="s">
        <v>1176</v>
      </c>
    </row>
    <row r="1093" spans="1:9" x14ac:dyDescent="0.2">
      <c r="A1093" s="12">
        <v>2015</v>
      </c>
      <c r="B1093" s="12" t="s">
        <v>904</v>
      </c>
      <c r="C1093" s="13">
        <v>706</v>
      </c>
      <c r="D1093" s="13" t="s">
        <v>926</v>
      </c>
      <c r="E1093" s="12" t="s">
        <v>1173</v>
      </c>
      <c r="F1093" s="12" t="s">
        <v>19</v>
      </c>
      <c r="G1093" s="12" t="s">
        <v>18</v>
      </c>
      <c r="H1093" s="14" t="s">
        <v>1176</v>
      </c>
      <c r="I1093" s="15" t="s">
        <v>1176</v>
      </c>
    </row>
    <row r="1094" spans="1:9" x14ac:dyDescent="0.2">
      <c r="A1094" s="12">
        <v>2015</v>
      </c>
      <c r="B1094" s="12" t="s">
        <v>904</v>
      </c>
      <c r="C1094" s="13">
        <v>706</v>
      </c>
      <c r="D1094" s="13" t="s">
        <v>926</v>
      </c>
      <c r="E1094" s="12" t="s">
        <v>1174</v>
      </c>
      <c r="F1094" s="12" t="s">
        <v>15</v>
      </c>
      <c r="G1094" s="12" t="s">
        <v>18</v>
      </c>
      <c r="H1094" s="14" t="s">
        <v>1176</v>
      </c>
      <c r="I1094" s="15" t="s">
        <v>1176</v>
      </c>
    </row>
    <row r="1095" spans="1:9" x14ac:dyDescent="0.2">
      <c r="A1095" s="12">
        <v>2015</v>
      </c>
      <c r="B1095" s="12" t="s">
        <v>904</v>
      </c>
      <c r="C1095" s="13">
        <v>706</v>
      </c>
      <c r="D1095" s="13" t="s">
        <v>926</v>
      </c>
      <c r="E1095" s="12" t="s">
        <v>1174</v>
      </c>
      <c r="F1095" s="12" t="s">
        <v>19</v>
      </c>
      <c r="G1095" s="12" t="s">
        <v>18</v>
      </c>
      <c r="H1095" s="14" t="s">
        <v>1176</v>
      </c>
      <c r="I1095" s="15" t="s">
        <v>1176</v>
      </c>
    </row>
    <row r="1096" spans="1:9" x14ac:dyDescent="0.2">
      <c r="A1096" s="12">
        <v>2015</v>
      </c>
      <c r="B1096" s="12" t="s">
        <v>904</v>
      </c>
      <c r="C1096" s="13">
        <v>706</v>
      </c>
      <c r="D1096" s="13" t="s">
        <v>926</v>
      </c>
      <c r="E1096" s="12" t="s">
        <v>1175</v>
      </c>
      <c r="F1096" s="12" t="s">
        <v>15</v>
      </c>
      <c r="G1096" s="12" t="s">
        <v>18</v>
      </c>
      <c r="H1096" s="14" t="s">
        <v>931</v>
      </c>
      <c r="I1096" s="15" t="s">
        <v>29</v>
      </c>
    </row>
    <row r="1097" spans="1:9" x14ac:dyDescent="0.2">
      <c r="A1097" s="12">
        <v>2015</v>
      </c>
      <c r="B1097" s="12" t="s">
        <v>904</v>
      </c>
      <c r="C1097" s="13">
        <v>706</v>
      </c>
      <c r="D1097" s="13" t="s">
        <v>926</v>
      </c>
      <c r="E1097" s="12" t="s">
        <v>1175</v>
      </c>
      <c r="F1097" s="12" t="s">
        <v>19</v>
      </c>
      <c r="G1097" s="12" t="s">
        <v>18</v>
      </c>
      <c r="H1097" s="14">
        <v>34</v>
      </c>
      <c r="I1097" s="15">
        <v>47.887323943661997</v>
      </c>
    </row>
    <row r="1098" spans="1:9" x14ac:dyDescent="0.2">
      <c r="A1098" s="12">
        <v>2015</v>
      </c>
      <c r="B1098" s="12" t="s">
        <v>904</v>
      </c>
      <c r="C1098" s="13">
        <v>707</v>
      </c>
      <c r="D1098" s="13" t="s">
        <v>927</v>
      </c>
      <c r="E1098" s="12" t="s">
        <v>1171</v>
      </c>
      <c r="F1098" s="12" t="s">
        <v>15</v>
      </c>
      <c r="G1098" s="12" t="s">
        <v>18</v>
      </c>
      <c r="H1098" s="14" t="s">
        <v>1176</v>
      </c>
      <c r="I1098" s="15" t="s">
        <v>1176</v>
      </c>
    </row>
    <row r="1099" spans="1:9" x14ac:dyDescent="0.2">
      <c r="A1099" s="12">
        <v>2015</v>
      </c>
      <c r="B1099" s="12" t="s">
        <v>904</v>
      </c>
      <c r="C1099" s="13">
        <v>707</v>
      </c>
      <c r="D1099" s="13" t="s">
        <v>927</v>
      </c>
      <c r="E1099" s="12" t="s">
        <v>1171</v>
      </c>
      <c r="F1099" s="12" t="s">
        <v>19</v>
      </c>
      <c r="G1099" s="12" t="s">
        <v>18</v>
      </c>
      <c r="H1099" s="14" t="s">
        <v>1176</v>
      </c>
      <c r="I1099" s="15" t="s">
        <v>1176</v>
      </c>
    </row>
    <row r="1100" spans="1:9" x14ac:dyDescent="0.2">
      <c r="A1100" s="12">
        <v>2015</v>
      </c>
      <c r="B1100" s="12" t="s">
        <v>904</v>
      </c>
      <c r="C1100" s="13">
        <v>707</v>
      </c>
      <c r="D1100" s="13" t="s">
        <v>927</v>
      </c>
      <c r="E1100" s="12" t="s">
        <v>1172</v>
      </c>
      <c r="F1100" s="12" t="s">
        <v>15</v>
      </c>
      <c r="G1100" s="12" t="s">
        <v>18</v>
      </c>
      <c r="H1100" s="14" t="s">
        <v>1176</v>
      </c>
      <c r="I1100" s="15" t="s">
        <v>1176</v>
      </c>
    </row>
    <row r="1101" spans="1:9" x14ac:dyDescent="0.2">
      <c r="A1101" s="12">
        <v>2015</v>
      </c>
      <c r="B1101" s="12" t="s">
        <v>904</v>
      </c>
      <c r="C1101" s="13">
        <v>707</v>
      </c>
      <c r="D1101" s="13" t="s">
        <v>927</v>
      </c>
      <c r="E1101" s="12" t="s">
        <v>1172</v>
      </c>
      <c r="F1101" s="12" t="s">
        <v>19</v>
      </c>
      <c r="G1101" s="12" t="s">
        <v>18</v>
      </c>
      <c r="H1101" s="14" t="s">
        <v>1176</v>
      </c>
      <c r="I1101" s="15" t="s">
        <v>1176</v>
      </c>
    </row>
    <row r="1102" spans="1:9" x14ac:dyDescent="0.2">
      <c r="A1102" s="12">
        <v>2015</v>
      </c>
      <c r="B1102" s="12" t="s">
        <v>904</v>
      </c>
      <c r="C1102" s="13">
        <v>707</v>
      </c>
      <c r="D1102" s="13" t="s">
        <v>927</v>
      </c>
      <c r="E1102" s="12" t="s">
        <v>1173</v>
      </c>
      <c r="F1102" s="12" t="s">
        <v>15</v>
      </c>
      <c r="G1102" s="12" t="s">
        <v>18</v>
      </c>
      <c r="H1102" s="14" t="s">
        <v>1176</v>
      </c>
      <c r="I1102" s="15" t="s">
        <v>1176</v>
      </c>
    </row>
    <row r="1103" spans="1:9" x14ac:dyDescent="0.2">
      <c r="A1103" s="12">
        <v>2015</v>
      </c>
      <c r="B1103" s="12" t="s">
        <v>904</v>
      </c>
      <c r="C1103" s="13">
        <v>707</v>
      </c>
      <c r="D1103" s="13" t="s">
        <v>927</v>
      </c>
      <c r="E1103" s="12" t="s">
        <v>1173</v>
      </c>
      <c r="F1103" s="12" t="s">
        <v>19</v>
      </c>
      <c r="G1103" s="12" t="s">
        <v>18</v>
      </c>
      <c r="H1103" s="14" t="s">
        <v>1176</v>
      </c>
      <c r="I1103" s="15" t="s">
        <v>1176</v>
      </c>
    </row>
    <row r="1104" spans="1:9" x14ac:dyDescent="0.2">
      <c r="A1104" s="12">
        <v>2015</v>
      </c>
      <c r="B1104" s="12" t="s">
        <v>904</v>
      </c>
      <c r="C1104" s="13">
        <v>707</v>
      </c>
      <c r="D1104" s="13" t="s">
        <v>927</v>
      </c>
      <c r="E1104" s="12" t="s">
        <v>1174</v>
      </c>
      <c r="F1104" s="12" t="s">
        <v>15</v>
      </c>
      <c r="G1104" s="12" t="s">
        <v>18</v>
      </c>
      <c r="H1104" s="14" t="s">
        <v>1176</v>
      </c>
      <c r="I1104" s="15" t="s">
        <v>1176</v>
      </c>
    </row>
    <row r="1105" spans="1:9" x14ac:dyDescent="0.2">
      <c r="A1105" s="12">
        <v>2015</v>
      </c>
      <c r="B1105" s="12" t="s">
        <v>904</v>
      </c>
      <c r="C1105" s="13">
        <v>707</v>
      </c>
      <c r="D1105" s="13" t="s">
        <v>927</v>
      </c>
      <c r="E1105" s="12" t="s">
        <v>1174</v>
      </c>
      <c r="F1105" s="12" t="s">
        <v>19</v>
      </c>
      <c r="G1105" s="12" t="s">
        <v>18</v>
      </c>
      <c r="H1105" s="14" t="s">
        <v>1176</v>
      </c>
      <c r="I1105" s="15" t="s">
        <v>1176</v>
      </c>
    </row>
    <row r="1106" spans="1:9" x14ac:dyDescent="0.2">
      <c r="A1106" s="12">
        <v>2015</v>
      </c>
      <c r="B1106" s="12" t="s">
        <v>904</v>
      </c>
      <c r="C1106" s="13">
        <v>707</v>
      </c>
      <c r="D1106" s="13" t="s">
        <v>927</v>
      </c>
      <c r="E1106" s="12" t="s">
        <v>1175</v>
      </c>
      <c r="F1106" s="12" t="s">
        <v>15</v>
      </c>
      <c r="G1106" s="12" t="s">
        <v>18</v>
      </c>
      <c r="H1106" s="14">
        <v>10</v>
      </c>
      <c r="I1106" s="15">
        <v>12.8205128205128</v>
      </c>
    </row>
    <row r="1107" spans="1:9" x14ac:dyDescent="0.2">
      <c r="A1107" s="12">
        <v>2015</v>
      </c>
      <c r="B1107" s="12" t="s">
        <v>904</v>
      </c>
      <c r="C1107" s="13">
        <v>707</v>
      </c>
      <c r="D1107" s="13" t="s">
        <v>927</v>
      </c>
      <c r="E1107" s="12" t="s">
        <v>1175</v>
      </c>
      <c r="F1107" s="12" t="s">
        <v>19</v>
      </c>
      <c r="G1107" s="12" t="s">
        <v>18</v>
      </c>
      <c r="H1107" s="14">
        <v>16</v>
      </c>
      <c r="I1107" s="15">
        <v>88.8888888888889</v>
      </c>
    </row>
    <row r="1108" spans="1:9" x14ac:dyDescent="0.2">
      <c r="A1108" s="12">
        <v>2015</v>
      </c>
      <c r="B1108" s="12" t="s">
        <v>904</v>
      </c>
      <c r="C1108" s="13">
        <v>708</v>
      </c>
      <c r="D1108" s="13" t="s">
        <v>438</v>
      </c>
      <c r="E1108" s="12" t="s">
        <v>1171</v>
      </c>
      <c r="F1108" s="12" t="s">
        <v>15</v>
      </c>
      <c r="G1108" s="12" t="s">
        <v>18</v>
      </c>
      <c r="H1108" s="14" t="s">
        <v>1176</v>
      </c>
      <c r="I1108" s="15" t="s">
        <v>1176</v>
      </c>
    </row>
    <row r="1109" spans="1:9" x14ac:dyDescent="0.2">
      <c r="A1109" s="12">
        <v>2015</v>
      </c>
      <c r="B1109" s="12" t="s">
        <v>904</v>
      </c>
      <c r="C1109" s="13">
        <v>708</v>
      </c>
      <c r="D1109" s="13" t="s">
        <v>438</v>
      </c>
      <c r="E1109" s="12" t="s">
        <v>1171</v>
      </c>
      <c r="F1109" s="12" t="s">
        <v>19</v>
      </c>
      <c r="G1109" s="12" t="s">
        <v>18</v>
      </c>
      <c r="H1109" s="14" t="s">
        <v>1176</v>
      </c>
      <c r="I1109" s="15" t="s">
        <v>1176</v>
      </c>
    </row>
    <row r="1110" spans="1:9" x14ac:dyDescent="0.2">
      <c r="A1110" s="12">
        <v>2015</v>
      </c>
      <c r="B1110" s="12" t="s">
        <v>904</v>
      </c>
      <c r="C1110" s="13">
        <v>708</v>
      </c>
      <c r="D1110" s="13" t="s">
        <v>438</v>
      </c>
      <c r="E1110" s="12" t="s">
        <v>1172</v>
      </c>
      <c r="F1110" s="12" t="s">
        <v>15</v>
      </c>
      <c r="G1110" s="12" t="s">
        <v>18</v>
      </c>
      <c r="H1110" s="14" t="s">
        <v>1176</v>
      </c>
      <c r="I1110" s="15" t="s">
        <v>1176</v>
      </c>
    </row>
    <row r="1111" spans="1:9" x14ac:dyDescent="0.2">
      <c r="A1111" s="12">
        <v>2015</v>
      </c>
      <c r="B1111" s="12" t="s">
        <v>904</v>
      </c>
      <c r="C1111" s="13">
        <v>708</v>
      </c>
      <c r="D1111" s="13" t="s">
        <v>438</v>
      </c>
      <c r="E1111" s="12" t="s">
        <v>1172</v>
      </c>
      <c r="F1111" s="12" t="s">
        <v>19</v>
      </c>
      <c r="G1111" s="12" t="s">
        <v>18</v>
      </c>
      <c r="H1111" s="14" t="s">
        <v>1176</v>
      </c>
      <c r="I1111" s="15" t="s">
        <v>1176</v>
      </c>
    </row>
    <row r="1112" spans="1:9" x14ac:dyDescent="0.2">
      <c r="A1112" s="12">
        <v>2015</v>
      </c>
      <c r="B1112" s="12" t="s">
        <v>904</v>
      </c>
      <c r="C1112" s="13">
        <v>708</v>
      </c>
      <c r="D1112" s="13" t="s">
        <v>438</v>
      </c>
      <c r="E1112" s="12" t="s">
        <v>1173</v>
      </c>
      <c r="F1112" s="12" t="s">
        <v>15</v>
      </c>
      <c r="G1112" s="12" t="s">
        <v>18</v>
      </c>
      <c r="H1112" s="14" t="s">
        <v>1176</v>
      </c>
      <c r="I1112" s="15" t="s">
        <v>1176</v>
      </c>
    </row>
    <row r="1113" spans="1:9" x14ac:dyDescent="0.2">
      <c r="A1113" s="12">
        <v>2015</v>
      </c>
      <c r="B1113" s="12" t="s">
        <v>904</v>
      </c>
      <c r="C1113" s="13">
        <v>708</v>
      </c>
      <c r="D1113" s="13" t="s">
        <v>438</v>
      </c>
      <c r="E1113" s="12" t="s">
        <v>1173</v>
      </c>
      <c r="F1113" s="12" t="s">
        <v>19</v>
      </c>
      <c r="G1113" s="12" t="s">
        <v>18</v>
      </c>
      <c r="H1113" s="14" t="s">
        <v>1176</v>
      </c>
      <c r="I1113" s="15" t="s">
        <v>1176</v>
      </c>
    </row>
    <row r="1114" spans="1:9" x14ac:dyDescent="0.2">
      <c r="A1114" s="12">
        <v>2015</v>
      </c>
      <c r="B1114" s="12" t="s">
        <v>904</v>
      </c>
      <c r="C1114" s="13">
        <v>708</v>
      </c>
      <c r="D1114" s="13" t="s">
        <v>438</v>
      </c>
      <c r="E1114" s="12" t="s">
        <v>1174</v>
      </c>
      <c r="F1114" s="12" t="s">
        <v>15</v>
      </c>
      <c r="G1114" s="12" t="s">
        <v>18</v>
      </c>
      <c r="H1114" s="14">
        <v>43</v>
      </c>
      <c r="I1114" s="15">
        <v>33.59375</v>
      </c>
    </row>
    <row r="1115" spans="1:9" x14ac:dyDescent="0.2">
      <c r="A1115" s="12">
        <v>2015</v>
      </c>
      <c r="B1115" s="12" t="s">
        <v>904</v>
      </c>
      <c r="C1115" s="13">
        <v>708</v>
      </c>
      <c r="D1115" s="13" t="s">
        <v>438</v>
      </c>
      <c r="E1115" s="12" t="s">
        <v>1174</v>
      </c>
      <c r="F1115" s="12" t="s">
        <v>19</v>
      </c>
      <c r="G1115" s="12" t="s">
        <v>18</v>
      </c>
      <c r="H1115" s="14">
        <v>151</v>
      </c>
      <c r="I1115" s="15">
        <v>53.736654804270501</v>
      </c>
    </row>
    <row r="1116" spans="1:9" x14ac:dyDescent="0.2">
      <c r="A1116" s="12">
        <v>2015</v>
      </c>
      <c r="B1116" s="12" t="s">
        <v>904</v>
      </c>
      <c r="C1116" s="13">
        <v>708</v>
      </c>
      <c r="D1116" s="13" t="s">
        <v>438</v>
      </c>
      <c r="E1116" s="12" t="s">
        <v>1175</v>
      </c>
      <c r="F1116" s="12" t="s">
        <v>15</v>
      </c>
      <c r="G1116" s="12" t="s">
        <v>18</v>
      </c>
      <c r="H1116" s="14" t="s">
        <v>1176</v>
      </c>
      <c r="I1116" s="15" t="s">
        <v>1176</v>
      </c>
    </row>
    <row r="1117" spans="1:9" x14ac:dyDescent="0.2">
      <c r="A1117" s="12">
        <v>2015</v>
      </c>
      <c r="B1117" s="12" t="s">
        <v>904</v>
      </c>
      <c r="C1117" s="13">
        <v>708</v>
      </c>
      <c r="D1117" s="13" t="s">
        <v>438</v>
      </c>
      <c r="E1117" s="12" t="s">
        <v>1175</v>
      </c>
      <c r="F1117" s="12" t="s">
        <v>19</v>
      </c>
      <c r="G1117" s="12" t="s">
        <v>18</v>
      </c>
      <c r="H1117" s="14" t="s">
        <v>1176</v>
      </c>
      <c r="I1117" s="15" t="s">
        <v>1176</v>
      </c>
    </row>
    <row r="1118" spans="1:9" x14ac:dyDescent="0.2">
      <c r="A1118" s="12">
        <v>2015</v>
      </c>
      <c r="B1118" s="12" t="s">
        <v>904</v>
      </c>
      <c r="C1118" s="13">
        <v>709</v>
      </c>
      <c r="D1118" s="13" t="s">
        <v>928</v>
      </c>
      <c r="E1118" s="12" t="s">
        <v>1171</v>
      </c>
      <c r="F1118" s="12" t="s">
        <v>15</v>
      </c>
      <c r="G1118" s="12" t="s">
        <v>18</v>
      </c>
      <c r="H1118" s="14" t="s">
        <v>1176</v>
      </c>
      <c r="I1118" s="15" t="s">
        <v>1176</v>
      </c>
    </row>
    <row r="1119" spans="1:9" x14ac:dyDescent="0.2">
      <c r="A1119" s="12">
        <v>2015</v>
      </c>
      <c r="B1119" s="12" t="s">
        <v>904</v>
      </c>
      <c r="C1119" s="13">
        <v>709</v>
      </c>
      <c r="D1119" s="13" t="s">
        <v>928</v>
      </c>
      <c r="E1119" s="12" t="s">
        <v>1171</v>
      </c>
      <c r="F1119" s="12" t="s">
        <v>19</v>
      </c>
      <c r="G1119" s="12" t="s">
        <v>18</v>
      </c>
      <c r="H1119" s="14" t="s">
        <v>1176</v>
      </c>
      <c r="I1119" s="15" t="s">
        <v>1176</v>
      </c>
    </row>
    <row r="1120" spans="1:9" x14ac:dyDescent="0.2">
      <c r="A1120" s="12">
        <v>2015</v>
      </c>
      <c r="B1120" s="12" t="s">
        <v>904</v>
      </c>
      <c r="C1120" s="13">
        <v>709</v>
      </c>
      <c r="D1120" s="13" t="s">
        <v>928</v>
      </c>
      <c r="E1120" s="12" t="s">
        <v>1172</v>
      </c>
      <c r="F1120" s="12" t="s">
        <v>15</v>
      </c>
      <c r="G1120" s="12" t="s">
        <v>18</v>
      </c>
      <c r="H1120" s="14" t="s">
        <v>1176</v>
      </c>
      <c r="I1120" s="15" t="s">
        <v>1176</v>
      </c>
    </row>
    <row r="1121" spans="1:9" x14ac:dyDescent="0.2">
      <c r="A1121" s="12">
        <v>2015</v>
      </c>
      <c r="B1121" s="12" t="s">
        <v>904</v>
      </c>
      <c r="C1121" s="13">
        <v>709</v>
      </c>
      <c r="D1121" s="13" t="s">
        <v>928</v>
      </c>
      <c r="E1121" s="12" t="s">
        <v>1172</v>
      </c>
      <c r="F1121" s="12" t="s">
        <v>19</v>
      </c>
      <c r="G1121" s="12" t="s">
        <v>18</v>
      </c>
      <c r="H1121" s="14" t="s">
        <v>1176</v>
      </c>
      <c r="I1121" s="15" t="s">
        <v>1176</v>
      </c>
    </row>
    <row r="1122" spans="1:9" x14ac:dyDescent="0.2">
      <c r="A1122" s="12">
        <v>2015</v>
      </c>
      <c r="B1122" s="12" t="s">
        <v>904</v>
      </c>
      <c r="C1122" s="13">
        <v>709</v>
      </c>
      <c r="D1122" s="13" t="s">
        <v>928</v>
      </c>
      <c r="E1122" s="12" t="s">
        <v>1173</v>
      </c>
      <c r="F1122" s="12" t="s">
        <v>15</v>
      </c>
      <c r="G1122" s="12" t="s">
        <v>18</v>
      </c>
      <c r="H1122" s="14" t="s">
        <v>1176</v>
      </c>
      <c r="I1122" s="15" t="s">
        <v>1176</v>
      </c>
    </row>
    <row r="1123" spans="1:9" x14ac:dyDescent="0.2">
      <c r="A1123" s="12">
        <v>2015</v>
      </c>
      <c r="B1123" s="12" t="s">
        <v>904</v>
      </c>
      <c r="C1123" s="13">
        <v>709</v>
      </c>
      <c r="D1123" s="13" t="s">
        <v>928</v>
      </c>
      <c r="E1123" s="12" t="s">
        <v>1173</v>
      </c>
      <c r="F1123" s="12" t="s">
        <v>19</v>
      </c>
      <c r="G1123" s="12" t="s">
        <v>18</v>
      </c>
      <c r="H1123" s="14" t="s">
        <v>1176</v>
      </c>
      <c r="I1123" s="15" t="s">
        <v>1176</v>
      </c>
    </row>
    <row r="1124" spans="1:9" x14ac:dyDescent="0.2">
      <c r="A1124" s="12">
        <v>2015</v>
      </c>
      <c r="B1124" s="12" t="s">
        <v>904</v>
      </c>
      <c r="C1124" s="13">
        <v>709</v>
      </c>
      <c r="D1124" s="13" t="s">
        <v>928</v>
      </c>
      <c r="E1124" s="12" t="s">
        <v>1174</v>
      </c>
      <c r="F1124" s="12" t="s">
        <v>15</v>
      </c>
      <c r="G1124" s="12" t="s">
        <v>18</v>
      </c>
      <c r="H1124" s="14">
        <v>10</v>
      </c>
      <c r="I1124" s="15">
        <v>62.5</v>
      </c>
    </row>
    <row r="1125" spans="1:9" x14ac:dyDescent="0.2">
      <c r="A1125" s="12">
        <v>2015</v>
      </c>
      <c r="B1125" s="12" t="s">
        <v>904</v>
      </c>
      <c r="C1125" s="13">
        <v>709</v>
      </c>
      <c r="D1125" s="13" t="s">
        <v>928</v>
      </c>
      <c r="E1125" s="12" t="s">
        <v>1174</v>
      </c>
      <c r="F1125" s="12" t="s">
        <v>19</v>
      </c>
      <c r="G1125" s="12" t="s">
        <v>18</v>
      </c>
      <c r="H1125" s="14" t="s">
        <v>47</v>
      </c>
      <c r="I1125" s="15" t="s">
        <v>47</v>
      </c>
    </row>
    <row r="1126" spans="1:9" x14ac:dyDescent="0.2">
      <c r="A1126" s="12">
        <v>2015</v>
      </c>
      <c r="B1126" s="12" t="s">
        <v>904</v>
      </c>
      <c r="C1126" s="13">
        <v>709</v>
      </c>
      <c r="D1126" s="13" t="s">
        <v>928</v>
      </c>
      <c r="E1126" s="12" t="s">
        <v>1175</v>
      </c>
      <c r="F1126" s="12" t="s">
        <v>15</v>
      </c>
      <c r="G1126" s="12" t="s">
        <v>18</v>
      </c>
      <c r="H1126" s="14" t="s">
        <v>931</v>
      </c>
      <c r="I1126" s="15" t="s">
        <v>29</v>
      </c>
    </row>
    <row r="1127" spans="1:9" x14ac:dyDescent="0.2">
      <c r="A1127" s="12">
        <v>2015</v>
      </c>
      <c r="B1127" s="12" t="s">
        <v>904</v>
      </c>
      <c r="C1127" s="13">
        <v>709</v>
      </c>
      <c r="D1127" s="13" t="s">
        <v>928</v>
      </c>
      <c r="E1127" s="12" t="s">
        <v>1175</v>
      </c>
      <c r="F1127" s="12" t="s">
        <v>19</v>
      </c>
      <c r="G1127" s="12" t="s">
        <v>18</v>
      </c>
      <c r="H1127" s="14" t="s">
        <v>47</v>
      </c>
      <c r="I1127" s="15" t="s">
        <v>47</v>
      </c>
    </row>
    <row r="1128" spans="1:9" x14ac:dyDescent="0.2">
      <c r="A1128" s="12">
        <v>2015</v>
      </c>
      <c r="B1128" s="12" t="s">
        <v>904</v>
      </c>
      <c r="C1128" s="13">
        <v>801</v>
      </c>
      <c r="D1128" s="13" t="s">
        <v>929</v>
      </c>
      <c r="E1128" s="12" t="s">
        <v>1171</v>
      </c>
      <c r="F1128" s="12" t="s">
        <v>15</v>
      </c>
      <c r="G1128" s="12" t="s">
        <v>18</v>
      </c>
      <c r="H1128" s="14">
        <v>40</v>
      </c>
      <c r="I1128" s="15">
        <v>31.007751937984501</v>
      </c>
    </row>
    <row r="1129" spans="1:9" x14ac:dyDescent="0.2">
      <c r="A1129" s="12">
        <v>2015</v>
      </c>
      <c r="B1129" s="12" t="s">
        <v>904</v>
      </c>
      <c r="C1129" s="13">
        <v>801</v>
      </c>
      <c r="D1129" s="13" t="s">
        <v>929</v>
      </c>
      <c r="E1129" s="12" t="s">
        <v>1171</v>
      </c>
      <c r="F1129" s="12" t="s">
        <v>19</v>
      </c>
      <c r="G1129" s="12" t="s">
        <v>18</v>
      </c>
      <c r="H1129" s="14">
        <v>2514</v>
      </c>
      <c r="I1129" s="15">
        <v>50</v>
      </c>
    </row>
    <row r="1130" spans="1:9" x14ac:dyDescent="0.2">
      <c r="A1130" s="12">
        <v>2015</v>
      </c>
      <c r="B1130" s="12" t="s">
        <v>904</v>
      </c>
      <c r="C1130" s="13">
        <v>801</v>
      </c>
      <c r="D1130" s="13" t="s">
        <v>929</v>
      </c>
      <c r="E1130" s="12" t="s">
        <v>1172</v>
      </c>
      <c r="F1130" s="12" t="s">
        <v>15</v>
      </c>
      <c r="G1130" s="12" t="s">
        <v>18</v>
      </c>
      <c r="H1130" s="14" t="s">
        <v>1176</v>
      </c>
      <c r="I1130" s="15" t="s">
        <v>1176</v>
      </c>
    </row>
    <row r="1131" spans="1:9" x14ac:dyDescent="0.2">
      <c r="A1131" s="12">
        <v>2015</v>
      </c>
      <c r="B1131" s="12" t="s">
        <v>904</v>
      </c>
      <c r="C1131" s="13">
        <v>801</v>
      </c>
      <c r="D1131" s="13" t="s">
        <v>929</v>
      </c>
      <c r="E1131" s="12" t="s">
        <v>1172</v>
      </c>
      <c r="F1131" s="12" t="s">
        <v>19</v>
      </c>
      <c r="G1131" s="12" t="s">
        <v>18</v>
      </c>
      <c r="H1131" s="14" t="s">
        <v>47</v>
      </c>
      <c r="I1131" s="15" t="s">
        <v>47</v>
      </c>
    </row>
    <row r="1132" spans="1:9" x14ac:dyDescent="0.2">
      <c r="A1132" s="12">
        <v>2015</v>
      </c>
      <c r="B1132" s="12" t="s">
        <v>904</v>
      </c>
      <c r="C1132" s="13">
        <v>801</v>
      </c>
      <c r="D1132" s="13" t="s">
        <v>929</v>
      </c>
      <c r="E1132" s="12" t="s">
        <v>1173</v>
      </c>
      <c r="F1132" s="12" t="s">
        <v>15</v>
      </c>
      <c r="G1132" s="12" t="s">
        <v>18</v>
      </c>
      <c r="H1132" s="14" t="s">
        <v>1176</v>
      </c>
      <c r="I1132" s="15" t="s">
        <v>1176</v>
      </c>
    </row>
    <row r="1133" spans="1:9" x14ac:dyDescent="0.2">
      <c r="A1133" s="12">
        <v>2015</v>
      </c>
      <c r="B1133" s="12" t="s">
        <v>904</v>
      </c>
      <c r="C1133" s="13">
        <v>801</v>
      </c>
      <c r="D1133" s="13" t="s">
        <v>929</v>
      </c>
      <c r="E1133" s="12" t="s">
        <v>1173</v>
      </c>
      <c r="F1133" s="12" t="s">
        <v>19</v>
      </c>
      <c r="G1133" s="12" t="s">
        <v>18</v>
      </c>
      <c r="H1133" s="14" t="s">
        <v>1176</v>
      </c>
      <c r="I1133" s="15" t="s">
        <v>1176</v>
      </c>
    </row>
    <row r="1134" spans="1:9" x14ac:dyDescent="0.2">
      <c r="A1134" s="12">
        <v>2015</v>
      </c>
      <c r="B1134" s="12" t="s">
        <v>904</v>
      </c>
      <c r="C1134" s="13">
        <v>801</v>
      </c>
      <c r="D1134" s="13" t="s">
        <v>929</v>
      </c>
      <c r="E1134" s="12" t="s">
        <v>1174</v>
      </c>
      <c r="F1134" s="12" t="s">
        <v>15</v>
      </c>
      <c r="G1134" s="12" t="s">
        <v>18</v>
      </c>
      <c r="H1134" s="14" t="s">
        <v>1176</v>
      </c>
      <c r="I1134" s="15" t="s">
        <v>1176</v>
      </c>
    </row>
    <row r="1135" spans="1:9" x14ac:dyDescent="0.2">
      <c r="A1135" s="12">
        <v>2015</v>
      </c>
      <c r="B1135" s="12" t="s">
        <v>904</v>
      </c>
      <c r="C1135" s="13">
        <v>801</v>
      </c>
      <c r="D1135" s="13" t="s">
        <v>929</v>
      </c>
      <c r="E1135" s="12" t="s">
        <v>1174</v>
      </c>
      <c r="F1135" s="12" t="s">
        <v>19</v>
      </c>
      <c r="G1135" s="12" t="s">
        <v>18</v>
      </c>
      <c r="H1135" s="14" t="s">
        <v>1176</v>
      </c>
      <c r="I1135" s="15" t="s">
        <v>1176</v>
      </c>
    </row>
    <row r="1136" spans="1:9" x14ac:dyDescent="0.2">
      <c r="A1136" s="12">
        <v>2015</v>
      </c>
      <c r="B1136" s="12" t="s">
        <v>904</v>
      </c>
      <c r="C1136" s="13">
        <v>801</v>
      </c>
      <c r="D1136" s="13" t="s">
        <v>929</v>
      </c>
      <c r="E1136" s="12" t="s">
        <v>1175</v>
      </c>
      <c r="F1136" s="12" t="s">
        <v>15</v>
      </c>
      <c r="G1136" s="12" t="s">
        <v>18</v>
      </c>
      <c r="H1136" s="14" t="s">
        <v>1176</v>
      </c>
      <c r="I1136" s="15" t="s">
        <v>1176</v>
      </c>
    </row>
    <row r="1137" spans="1:9" x14ac:dyDescent="0.2">
      <c r="A1137" s="12">
        <v>2015</v>
      </c>
      <c r="B1137" s="12" t="s">
        <v>904</v>
      </c>
      <c r="C1137" s="13">
        <v>801</v>
      </c>
      <c r="D1137" s="13" t="s">
        <v>929</v>
      </c>
      <c r="E1137" s="12" t="s">
        <v>1175</v>
      </c>
      <c r="F1137" s="12" t="s">
        <v>19</v>
      </c>
      <c r="G1137" s="12" t="s">
        <v>18</v>
      </c>
      <c r="H1137" s="14" t="s">
        <v>1176</v>
      </c>
      <c r="I1137" s="15" t="s">
        <v>1176</v>
      </c>
    </row>
    <row r="1138" spans="1:9" x14ac:dyDescent="0.2">
      <c r="A1138" s="12">
        <v>2015</v>
      </c>
      <c r="B1138" s="12" t="s">
        <v>904</v>
      </c>
      <c r="C1138" s="13">
        <v>901</v>
      </c>
      <c r="D1138" s="13" t="s">
        <v>930</v>
      </c>
      <c r="E1138" s="12" t="s">
        <v>1171</v>
      </c>
      <c r="F1138" s="12" t="s">
        <v>19</v>
      </c>
      <c r="G1138" s="12" t="s">
        <v>18</v>
      </c>
      <c r="H1138" s="14" t="s">
        <v>1176</v>
      </c>
      <c r="I1138" s="15" t="s">
        <v>1176</v>
      </c>
    </row>
    <row r="1139" spans="1:9" x14ac:dyDescent="0.2">
      <c r="A1139" s="12">
        <v>2015</v>
      </c>
      <c r="B1139" s="12" t="s">
        <v>904</v>
      </c>
      <c r="C1139" s="13">
        <v>901</v>
      </c>
      <c r="D1139" s="13" t="s">
        <v>930</v>
      </c>
      <c r="E1139" s="12" t="s">
        <v>1172</v>
      </c>
      <c r="F1139" s="12" t="s">
        <v>19</v>
      </c>
      <c r="G1139" s="12" t="s">
        <v>18</v>
      </c>
      <c r="H1139" s="14" t="s">
        <v>1176</v>
      </c>
      <c r="I1139" s="15" t="s">
        <v>1176</v>
      </c>
    </row>
    <row r="1140" spans="1:9" x14ac:dyDescent="0.2">
      <c r="A1140" s="12">
        <v>2015</v>
      </c>
      <c r="B1140" s="12" t="s">
        <v>904</v>
      </c>
      <c r="C1140" s="13">
        <v>901</v>
      </c>
      <c r="D1140" s="13" t="s">
        <v>930</v>
      </c>
      <c r="E1140" s="12" t="s">
        <v>1173</v>
      </c>
      <c r="F1140" s="12" t="s">
        <v>19</v>
      </c>
      <c r="G1140" s="12" t="s">
        <v>18</v>
      </c>
      <c r="H1140" s="14" t="s">
        <v>1176</v>
      </c>
      <c r="I1140" s="15" t="s">
        <v>1176</v>
      </c>
    </row>
    <row r="1141" spans="1:9" x14ac:dyDescent="0.2">
      <c r="A1141" s="12">
        <v>2015</v>
      </c>
      <c r="B1141" s="12" t="s">
        <v>904</v>
      </c>
      <c r="C1141" s="13">
        <v>901</v>
      </c>
      <c r="D1141" s="13" t="s">
        <v>930</v>
      </c>
      <c r="E1141" s="12" t="s">
        <v>1174</v>
      </c>
      <c r="F1141" s="12" t="s">
        <v>19</v>
      </c>
      <c r="G1141" s="12" t="s">
        <v>18</v>
      </c>
      <c r="H1141" s="14" t="s">
        <v>1176</v>
      </c>
      <c r="I1141" s="15" t="s">
        <v>1176</v>
      </c>
    </row>
    <row r="1142" spans="1:9" x14ac:dyDescent="0.2">
      <c r="A1142" s="12">
        <v>2015</v>
      </c>
      <c r="B1142" s="12" t="s">
        <v>904</v>
      </c>
      <c r="C1142" s="13">
        <v>901</v>
      </c>
      <c r="D1142" s="13" t="s">
        <v>930</v>
      </c>
      <c r="E1142" s="12" t="s">
        <v>1175</v>
      </c>
      <c r="F1142" s="12" t="s">
        <v>19</v>
      </c>
      <c r="G1142" s="12" t="s">
        <v>18</v>
      </c>
      <c r="H1142" s="14">
        <v>12</v>
      </c>
      <c r="I1142" s="15">
        <v>38.709677419354797</v>
      </c>
    </row>
    <row r="1143" spans="1:9" x14ac:dyDescent="0.2">
      <c r="A1143" s="12">
        <v>2015</v>
      </c>
      <c r="B1143" s="12" t="s">
        <v>904</v>
      </c>
      <c r="C1143" s="13">
        <v>902</v>
      </c>
      <c r="D1143" s="13" t="s">
        <v>459</v>
      </c>
      <c r="E1143" s="12" t="s">
        <v>1171</v>
      </c>
      <c r="F1143" s="12" t="s">
        <v>15</v>
      </c>
      <c r="G1143" s="12" t="s">
        <v>18</v>
      </c>
      <c r="H1143" s="14" t="s">
        <v>1176</v>
      </c>
      <c r="I1143" s="15" t="s">
        <v>1176</v>
      </c>
    </row>
    <row r="1144" spans="1:9" x14ac:dyDescent="0.2">
      <c r="A1144" s="12">
        <v>2015</v>
      </c>
      <c r="B1144" s="12" t="s">
        <v>904</v>
      </c>
      <c r="C1144" s="13">
        <v>902</v>
      </c>
      <c r="D1144" s="13" t="s">
        <v>459</v>
      </c>
      <c r="E1144" s="12" t="s">
        <v>1171</v>
      </c>
      <c r="F1144" s="12" t="s">
        <v>19</v>
      </c>
      <c r="G1144" s="12" t="s">
        <v>18</v>
      </c>
      <c r="H1144" s="14" t="s">
        <v>1176</v>
      </c>
      <c r="I1144" s="15" t="s">
        <v>1176</v>
      </c>
    </row>
    <row r="1145" spans="1:9" x14ac:dyDescent="0.2">
      <c r="A1145" s="12">
        <v>2015</v>
      </c>
      <c r="B1145" s="12" t="s">
        <v>904</v>
      </c>
      <c r="C1145" s="13">
        <v>902</v>
      </c>
      <c r="D1145" s="13" t="s">
        <v>459</v>
      </c>
      <c r="E1145" s="12" t="s">
        <v>1172</v>
      </c>
      <c r="F1145" s="12" t="s">
        <v>15</v>
      </c>
      <c r="G1145" s="12" t="s">
        <v>18</v>
      </c>
      <c r="H1145" s="14" t="s">
        <v>47</v>
      </c>
      <c r="I1145" s="15" t="s">
        <v>47</v>
      </c>
    </row>
    <row r="1146" spans="1:9" x14ac:dyDescent="0.2">
      <c r="A1146" s="12">
        <v>2015</v>
      </c>
      <c r="B1146" s="12" t="s">
        <v>904</v>
      </c>
      <c r="C1146" s="13">
        <v>902</v>
      </c>
      <c r="D1146" s="13" t="s">
        <v>459</v>
      </c>
      <c r="E1146" s="12" t="s">
        <v>1172</v>
      </c>
      <c r="F1146" s="12" t="s">
        <v>19</v>
      </c>
      <c r="G1146" s="12" t="s">
        <v>18</v>
      </c>
      <c r="H1146" s="14" t="s">
        <v>47</v>
      </c>
      <c r="I1146" s="15" t="s">
        <v>47</v>
      </c>
    </row>
    <row r="1147" spans="1:9" x14ac:dyDescent="0.2">
      <c r="A1147" s="12">
        <v>2015</v>
      </c>
      <c r="B1147" s="12" t="s">
        <v>904</v>
      </c>
      <c r="C1147" s="13">
        <v>902</v>
      </c>
      <c r="D1147" s="13" t="s">
        <v>459</v>
      </c>
      <c r="E1147" s="12" t="s">
        <v>1173</v>
      </c>
      <c r="F1147" s="12" t="s">
        <v>15</v>
      </c>
      <c r="G1147" s="12" t="s">
        <v>18</v>
      </c>
      <c r="H1147" s="14" t="s">
        <v>1176</v>
      </c>
      <c r="I1147" s="15" t="s">
        <v>1176</v>
      </c>
    </row>
    <row r="1148" spans="1:9" x14ac:dyDescent="0.2">
      <c r="A1148" s="12">
        <v>2015</v>
      </c>
      <c r="B1148" s="12" t="s">
        <v>904</v>
      </c>
      <c r="C1148" s="13">
        <v>902</v>
      </c>
      <c r="D1148" s="13" t="s">
        <v>459</v>
      </c>
      <c r="E1148" s="12" t="s">
        <v>1173</v>
      </c>
      <c r="F1148" s="12" t="s">
        <v>19</v>
      </c>
      <c r="G1148" s="12" t="s">
        <v>18</v>
      </c>
      <c r="H1148" s="14" t="s">
        <v>1176</v>
      </c>
      <c r="I1148" s="15" t="s">
        <v>1176</v>
      </c>
    </row>
    <row r="1149" spans="1:9" x14ac:dyDescent="0.2">
      <c r="A1149" s="12">
        <v>2015</v>
      </c>
      <c r="B1149" s="12" t="s">
        <v>904</v>
      </c>
      <c r="C1149" s="13">
        <v>902</v>
      </c>
      <c r="D1149" s="13" t="s">
        <v>459</v>
      </c>
      <c r="E1149" s="12" t="s">
        <v>1174</v>
      </c>
      <c r="F1149" s="12" t="s">
        <v>15</v>
      </c>
      <c r="G1149" s="12" t="s">
        <v>18</v>
      </c>
      <c r="H1149" s="14" t="s">
        <v>1176</v>
      </c>
      <c r="I1149" s="15" t="s">
        <v>1176</v>
      </c>
    </row>
    <row r="1150" spans="1:9" x14ac:dyDescent="0.2">
      <c r="A1150" s="12">
        <v>2015</v>
      </c>
      <c r="B1150" s="12" t="s">
        <v>904</v>
      </c>
      <c r="C1150" s="13">
        <v>902</v>
      </c>
      <c r="D1150" s="13" t="s">
        <v>459</v>
      </c>
      <c r="E1150" s="12" t="s">
        <v>1174</v>
      </c>
      <c r="F1150" s="12" t="s">
        <v>19</v>
      </c>
      <c r="G1150" s="12" t="s">
        <v>18</v>
      </c>
      <c r="H1150" s="14" t="s">
        <v>1176</v>
      </c>
      <c r="I1150" s="15" t="s">
        <v>1176</v>
      </c>
    </row>
    <row r="1151" spans="1:9" x14ac:dyDescent="0.2">
      <c r="A1151" s="12">
        <v>2015</v>
      </c>
      <c r="B1151" s="12" t="s">
        <v>904</v>
      </c>
      <c r="C1151" s="13">
        <v>902</v>
      </c>
      <c r="D1151" s="13" t="s">
        <v>459</v>
      </c>
      <c r="E1151" s="12" t="s">
        <v>1175</v>
      </c>
      <c r="F1151" s="12" t="s">
        <v>15</v>
      </c>
      <c r="G1151" s="12" t="s">
        <v>18</v>
      </c>
      <c r="H1151" s="14" t="s">
        <v>1176</v>
      </c>
      <c r="I1151" s="15" t="s">
        <v>1176</v>
      </c>
    </row>
    <row r="1152" spans="1:9" x14ac:dyDescent="0.2">
      <c r="A1152" s="12">
        <v>2015</v>
      </c>
      <c r="B1152" s="12" t="s">
        <v>904</v>
      </c>
      <c r="C1152" s="13">
        <v>902</v>
      </c>
      <c r="D1152" s="13" t="s">
        <v>459</v>
      </c>
      <c r="E1152" s="12" t="s">
        <v>1175</v>
      </c>
      <c r="F1152" s="12" t="s">
        <v>19</v>
      </c>
      <c r="G1152" s="12" t="s">
        <v>18</v>
      </c>
      <c r="H1152" s="14" t="s">
        <v>1176</v>
      </c>
      <c r="I1152" s="15" t="s">
        <v>1176</v>
      </c>
    </row>
    <row r="1153" spans="1:9" x14ac:dyDescent="0.2">
      <c r="A1153" s="12">
        <v>2015</v>
      </c>
      <c r="B1153" s="12" t="s">
        <v>904</v>
      </c>
      <c r="C1153" s="13">
        <v>903</v>
      </c>
      <c r="D1153" s="13" t="s">
        <v>460</v>
      </c>
      <c r="E1153" s="12" t="s">
        <v>1171</v>
      </c>
      <c r="F1153" s="12" t="s">
        <v>19</v>
      </c>
      <c r="G1153" s="12" t="s">
        <v>18</v>
      </c>
      <c r="H1153" s="14" t="s">
        <v>1176</v>
      </c>
      <c r="I1153" s="15" t="s">
        <v>1176</v>
      </c>
    </row>
    <row r="1154" spans="1:9" x14ac:dyDescent="0.2">
      <c r="A1154" s="12">
        <v>2015</v>
      </c>
      <c r="B1154" s="12" t="s">
        <v>904</v>
      </c>
      <c r="C1154" s="13">
        <v>903</v>
      </c>
      <c r="D1154" s="13" t="s">
        <v>460</v>
      </c>
      <c r="E1154" s="12" t="s">
        <v>1172</v>
      </c>
      <c r="F1154" s="12" t="s">
        <v>19</v>
      </c>
      <c r="G1154" s="12" t="s">
        <v>18</v>
      </c>
      <c r="H1154" s="14" t="s">
        <v>1176</v>
      </c>
      <c r="I1154" s="15" t="s">
        <v>1176</v>
      </c>
    </row>
    <row r="1155" spans="1:9" x14ac:dyDescent="0.2">
      <c r="A1155" s="12">
        <v>2015</v>
      </c>
      <c r="B1155" s="12" t="s">
        <v>904</v>
      </c>
      <c r="C1155" s="13">
        <v>903</v>
      </c>
      <c r="D1155" s="13" t="s">
        <v>460</v>
      </c>
      <c r="E1155" s="12" t="s">
        <v>1173</v>
      </c>
      <c r="F1155" s="12" t="s">
        <v>19</v>
      </c>
      <c r="G1155" s="12" t="s">
        <v>18</v>
      </c>
      <c r="H1155" s="14" t="s">
        <v>1176</v>
      </c>
      <c r="I1155" s="15" t="s">
        <v>1176</v>
      </c>
    </row>
    <row r="1156" spans="1:9" x14ac:dyDescent="0.2">
      <c r="A1156" s="12">
        <v>2015</v>
      </c>
      <c r="B1156" s="12" t="s">
        <v>904</v>
      </c>
      <c r="C1156" s="13">
        <v>903</v>
      </c>
      <c r="D1156" s="13" t="s">
        <v>460</v>
      </c>
      <c r="E1156" s="12" t="s">
        <v>1174</v>
      </c>
      <c r="F1156" s="12" t="s">
        <v>19</v>
      </c>
      <c r="G1156" s="12" t="s">
        <v>18</v>
      </c>
      <c r="H1156" s="14" t="s">
        <v>1176</v>
      </c>
      <c r="I1156" s="15" t="s">
        <v>1176</v>
      </c>
    </row>
    <row r="1157" spans="1:9" x14ac:dyDescent="0.2">
      <c r="A1157" s="12">
        <v>2015</v>
      </c>
      <c r="B1157" s="12" t="s">
        <v>904</v>
      </c>
      <c r="C1157" s="13">
        <v>903</v>
      </c>
      <c r="D1157" s="13" t="s">
        <v>460</v>
      </c>
      <c r="E1157" s="12" t="s">
        <v>1175</v>
      </c>
      <c r="F1157" s="12" t="s">
        <v>19</v>
      </c>
      <c r="G1157" s="12" t="s">
        <v>18</v>
      </c>
      <c r="H1157" s="14" t="s">
        <v>47</v>
      </c>
      <c r="I1157" s="15" t="s">
        <v>47</v>
      </c>
    </row>
    <row r="1158" spans="1:9" x14ac:dyDescent="0.2">
      <c r="A1158" s="12">
        <v>2018</v>
      </c>
      <c r="B1158" s="12" t="s">
        <v>904</v>
      </c>
      <c r="C1158" s="13">
        <v>101</v>
      </c>
      <c r="D1158" s="13" t="s">
        <v>139</v>
      </c>
      <c r="E1158" s="12" t="s">
        <v>1171</v>
      </c>
      <c r="F1158" s="12" t="s">
        <v>15</v>
      </c>
      <c r="G1158" s="12" t="s">
        <v>18</v>
      </c>
      <c r="H1158" s="14" t="s">
        <v>1176</v>
      </c>
      <c r="I1158" s="15" t="s">
        <v>1176</v>
      </c>
    </row>
    <row r="1159" spans="1:9" x14ac:dyDescent="0.2">
      <c r="A1159" s="12">
        <v>2018</v>
      </c>
      <c r="B1159" s="12" t="s">
        <v>904</v>
      </c>
      <c r="C1159" s="13">
        <v>101</v>
      </c>
      <c r="D1159" s="13" t="s">
        <v>139</v>
      </c>
      <c r="E1159" s="12" t="s">
        <v>1171</v>
      </c>
      <c r="F1159" s="12" t="s">
        <v>19</v>
      </c>
      <c r="G1159" s="12" t="s">
        <v>18</v>
      </c>
      <c r="H1159" s="14" t="s">
        <v>1176</v>
      </c>
      <c r="I1159" s="15" t="s">
        <v>1176</v>
      </c>
    </row>
    <row r="1160" spans="1:9" x14ac:dyDescent="0.2">
      <c r="A1160" s="12">
        <v>2018</v>
      </c>
      <c r="B1160" s="12" t="s">
        <v>904</v>
      </c>
      <c r="C1160" s="13">
        <v>101</v>
      </c>
      <c r="D1160" s="13" t="s">
        <v>139</v>
      </c>
      <c r="E1160" s="12" t="s">
        <v>1172</v>
      </c>
      <c r="F1160" s="12" t="s">
        <v>15</v>
      </c>
      <c r="G1160" s="12" t="s">
        <v>18</v>
      </c>
      <c r="H1160" s="14">
        <v>86</v>
      </c>
      <c r="I1160" s="15">
        <v>48.314606741573002</v>
      </c>
    </row>
    <row r="1161" spans="1:9" x14ac:dyDescent="0.2">
      <c r="A1161" s="12">
        <v>2018</v>
      </c>
      <c r="B1161" s="12" t="s">
        <v>904</v>
      </c>
      <c r="C1161" s="13">
        <v>101</v>
      </c>
      <c r="D1161" s="13" t="s">
        <v>139</v>
      </c>
      <c r="E1161" s="12" t="s">
        <v>1172</v>
      </c>
      <c r="F1161" s="12" t="s">
        <v>19</v>
      </c>
      <c r="G1161" s="12" t="s">
        <v>18</v>
      </c>
      <c r="H1161" s="14">
        <v>227</v>
      </c>
      <c r="I1161" s="15">
        <v>62.021857923497301</v>
      </c>
    </row>
    <row r="1162" spans="1:9" x14ac:dyDescent="0.2">
      <c r="A1162" s="12">
        <v>2018</v>
      </c>
      <c r="B1162" s="12" t="s">
        <v>904</v>
      </c>
      <c r="C1162" s="13">
        <v>101</v>
      </c>
      <c r="D1162" s="13" t="s">
        <v>139</v>
      </c>
      <c r="E1162" s="12" t="s">
        <v>1173</v>
      </c>
      <c r="F1162" s="12" t="s">
        <v>15</v>
      </c>
      <c r="G1162" s="12" t="s">
        <v>18</v>
      </c>
      <c r="H1162" s="14">
        <v>83</v>
      </c>
      <c r="I1162" s="15">
        <v>40.487804878048799</v>
      </c>
    </row>
    <row r="1163" spans="1:9" x14ac:dyDescent="0.2">
      <c r="A1163" s="12">
        <v>2018</v>
      </c>
      <c r="B1163" s="12" t="s">
        <v>904</v>
      </c>
      <c r="C1163" s="13">
        <v>101</v>
      </c>
      <c r="D1163" s="13" t="s">
        <v>139</v>
      </c>
      <c r="E1163" s="12" t="s">
        <v>1173</v>
      </c>
      <c r="F1163" s="12" t="s">
        <v>19</v>
      </c>
      <c r="G1163" s="12" t="s">
        <v>18</v>
      </c>
      <c r="H1163" s="14">
        <v>260</v>
      </c>
      <c r="I1163" s="15">
        <v>60.889929742388802</v>
      </c>
    </row>
    <row r="1164" spans="1:9" x14ac:dyDescent="0.2">
      <c r="A1164" s="12">
        <v>2018</v>
      </c>
      <c r="B1164" s="12" t="s">
        <v>904</v>
      </c>
      <c r="C1164" s="13">
        <v>101</v>
      </c>
      <c r="D1164" s="13" t="s">
        <v>139</v>
      </c>
      <c r="E1164" s="12" t="s">
        <v>1174</v>
      </c>
      <c r="F1164" s="12" t="s">
        <v>15</v>
      </c>
      <c r="G1164" s="12" t="s">
        <v>18</v>
      </c>
      <c r="H1164" s="14">
        <v>14</v>
      </c>
      <c r="I1164" s="15">
        <v>60.869565217391298</v>
      </c>
    </row>
    <row r="1165" spans="1:9" x14ac:dyDescent="0.2">
      <c r="A1165" s="12">
        <v>2018</v>
      </c>
      <c r="B1165" s="12" t="s">
        <v>904</v>
      </c>
      <c r="C1165" s="13">
        <v>101</v>
      </c>
      <c r="D1165" s="13" t="s">
        <v>139</v>
      </c>
      <c r="E1165" s="12" t="s">
        <v>1174</v>
      </c>
      <c r="F1165" s="12" t="s">
        <v>19</v>
      </c>
      <c r="G1165" s="12" t="s">
        <v>18</v>
      </c>
      <c r="H1165" s="14">
        <v>30</v>
      </c>
      <c r="I1165" s="15">
        <v>75</v>
      </c>
    </row>
    <row r="1166" spans="1:9" x14ac:dyDescent="0.2">
      <c r="A1166" s="12">
        <v>2018</v>
      </c>
      <c r="B1166" s="12" t="s">
        <v>904</v>
      </c>
      <c r="C1166" s="13">
        <v>101</v>
      </c>
      <c r="D1166" s="13" t="s">
        <v>139</v>
      </c>
      <c r="E1166" s="12" t="s">
        <v>1175</v>
      </c>
      <c r="F1166" s="12" t="s">
        <v>15</v>
      </c>
      <c r="G1166" s="12" t="s">
        <v>18</v>
      </c>
      <c r="H1166" s="14" t="s">
        <v>1176</v>
      </c>
      <c r="I1166" s="15" t="s">
        <v>1176</v>
      </c>
    </row>
    <row r="1167" spans="1:9" x14ac:dyDescent="0.2">
      <c r="A1167" s="12">
        <v>2018</v>
      </c>
      <c r="B1167" s="12" t="s">
        <v>904</v>
      </c>
      <c r="C1167" s="13">
        <v>101</v>
      </c>
      <c r="D1167" s="13" t="s">
        <v>139</v>
      </c>
      <c r="E1167" s="12" t="s">
        <v>1175</v>
      </c>
      <c r="F1167" s="12" t="s">
        <v>19</v>
      </c>
      <c r="G1167" s="12" t="s">
        <v>18</v>
      </c>
      <c r="H1167" s="14" t="s">
        <v>1176</v>
      </c>
      <c r="I1167" s="15" t="s">
        <v>1176</v>
      </c>
    </row>
    <row r="1168" spans="1:9" x14ac:dyDescent="0.2">
      <c r="A1168" s="12">
        <v>2018</v>
      </c>
      <c r="B1168" s="12" t="s">
        <v>904</v>
      </c>
      <c r="C1168" s="13">
        <v>102</v>
      </c>
      <c r="D1168" s="13" t="s">
        <v>905</v>
      </c>
      <c r="E1168" s="12" t="s">
        <v>1171</v>
      </c>
      <c r="F1168" s="12" t="s">
        <v>15</v>
      </c>
      <c r="G1168" s="12" t="s">
        <v>18</v>
      </c>
      <c r="H1168" s="14" t="s">
        <v>1176</v>
      </c>
      <c r="I1168" s="15" t="s">
        <v>1176</v>
      </c>
    </row>
    <row r="1169" spans="1:9" x14ac:dyDescent="0.2">
      <c r="A1169" s="12">
        <v>2018</v>
      </c>
      <c r="B1169" s="12" t="s">
        <v>904</v>
      </c>
      <c r="C1169" s="13">
        <v>102</v>
      </c>
      <c r="D1169" s="13" t="s">
        <v>905</v>
      </c>
      <c r="E1169" s="12" t="s">
        <v>1171</v>
      </c>
      <c r="F1169" s="12" t="s">
        <v>19</v>
      </c>
      <c r="G1169" s="12" t="s">
        <v>18</v>
      </c>
      <c r="H1169" s="14" t="s">
        <v>1176</v>
      </c>
      <c r="I1169" s="15" t="s">
        <v>1176</v>
      </c>
    </row>
    <row r="1170" spans="1:9" x14ac:dyDescent="0.2">
      <c r="A1170" s="12">
        <v>2018</v>
      </c>
      <c r="B1170" s="12" t="s">
        <v>904</v>
      </c>
      <c r="C1170" s="13">
        <v>102</v>
      </c>
      <c r="D1170" s="13" t="s">
        <v>905</v>
      </c>
      <c r="E1170" s="12" t="s">
        <v>1172</v>
      </c>
      <c r="F1170" s="12" t="s">
        <v>15</v>
      </c>
      <c r="G1170" s="12" t="s">
        <v>18</v>
      </c>
      <c r="H1170" s="14">
        <v>137</v>
      </c>
      <c r="I1170" s="15">
        <v>40.058479532163702</v>
      </c>
    </row>
    <row r="1171" spans="1:9" x14ac:dyDescent="0.2">
      <c r="A1171" s="12">
        <v>2018</v>
      </c>
      <c r="B1171" s="12" t="s">
        <v>904</v>
      </c>
      <c r="C1171" s="13">
        <v>102</v>
      </c>
      <c r="D1171" s="13" t="s">
        <v>905</v>
      </c>
      <c r="E1171" s="12" t="s">
        <v>1172</v>
      </c>
      <c r="F1171" s="12" t="s">
        <v>19</v>
      </c>
      <c r="G1171" s="12" t="s">
        <v>18</v>
      </c>
      <c r="H1171" s="14">
        <v>637</v>
      </c>
      <c r="I1171" s="15">
        <v>57.909090909090899</v>
      </c>
    </row>
    <row r="1172" spans="1:9" x14ac:dyDescent="0.2">
      <c r="A1172" s="12">
        <v>2018</v>
      </c>
      <c r="B1172" s="12" t="s">
        <v>904</v>
      </c>
      <c r="C1172" s="13">
        <v>102</v>
      </c>
      <c r="D1172" s="13" t="s">
        <v>905</v>
      </c>
      <c r="E1172" s="12" t="s">
        <v>1173</v>
      </c>
      <c r="F1172" s="12" t="s">
        <v>15</v>
      </c>
      <c r="G1172" s="12" t="s">
        <v>18</v>
      </c>
      <c r="H1172" s="14">
        <v>117</v>
      </c>
      <c r="I1172" s="15">
        <v>35.347432024169201</v>
      </c>
    </row>
    <row r="1173" spans="1:9" x14ac:dyDescent="0.2">
      <c r="A1173" s="12">
        <v>2018</v>
      </c>
      <c r="B1173" s="12" t="s">
        <v>904</v>
      </c>
      <c r="C1173" s="13">
        <v>102</v>
      </c>
      <c r="D1173" s="13" t="s">
        <v>905</v>
      </c>
      <c r="E1173" s="12" t="s">
        <v>1173</v>
      </c>
      <c r="F1173" s="12" t="s">
        <v>19</v>
      </c>
      <c r="G1173" s="12" t="s">
        <v>18</v>
      </c>
      <c r="H1173" s="14">
        <v>563</v>
      </c>
      <c r="I1173" s="15">
        <v>59.325605900948403</v>
      </c>
    </row>
    <row r="1174" spans="1:9" x14ac:dyDescent="0.2">
      <c r="A1174" s="12">
        <v>2018</v>
      </c>
      <c r="B1174" s="12" t="s">
        <v>904</v>
      </c>
      <c r="C1174" s="13">
        <v>102</v>
      </c>
      <c r="D1174" s="13" t="s">
        <v>905</v>
      </c>
      <c r="E1174" s="12" t="s">
        <v>1174</v>
      </c>
      <c r="F1174" s="12" t="s">
        <v>15</v>
      </c>
      <c r="G1174" s="12" t="s">
        <v>18</v>
      </c>
      <c r="H1174" s="14" t="s">
        <v>47</v>
      </c>
      <c r="I1174" s="15" t="s">
        <v>47</v>
      </c>
    </row>
    <row r="1175" spans="1:9" x14ac:dyDescent="0.2">
      <c r="A1175" s="12">
        <v>2018</v>
      </c>
      <c r="B1175" s="12" t="s">
        <v>904</v>
      </c>
      <c r="C1175" s="13">
        <v>102</v>
      </c>
      <c r="D1175" s="13" t="s">
        <v>905</v>
      </c>
      <c r="E1175" s="12" t="s">
        <v>1174</v>
      </c>
      <c r="F1175" s="12" t="s">
        <v>19</v>
      </c>
      <c r="G1175" s="12" t="s">
        <v>18</v>
      </c>
      <c r="H1175" s="14">
        <v>15</v>
      </c>
      <c r="I1175" s="15">
        <v>62.5</v>
      </c>
    </row>
    <row r="1176" spans="1:9" x14ac:dyDescent="0.2">
      <c r="A1176" s="12">
        <v>2018</v>
      </c>
      <c r="B1176" s="12" t="s">
        <v>904</v>
      </c>
      <c r="C1176" s="13">
        <v>102</v>
      </c>
      <c r="D1176" s="13" t="s">
        <v>905</v>
      </c>
      <c r="E1176" s="12" t="s">
        <v>1175</v>
      </c>
      <c r="F1176" s="12" t="s">
        <v>15</v>
      </c>
      <c r="G1176" s="12" t="s">
        <v>18</v>
      </c>
      <c r="H1176" s="14" t="s">
        <v>1176</v>
      </c>
      <c r="I1176" s="15" t="s">
        <v>1176</v>
      </c>
    </row>
    <row r="1177" spans="1:9" x14ac:dyDescent="0.2">
      <c r="A1177" s="12">
        <v>2018</v>
      </c>
      <c r="B1177" s="12" t="s">
        <v>904</v>
      </c>
      <c r="C1177" s="13">
        <v>102</v>
      </c>
      <c r="D1177" s="13" t="s">
        <v>905</v>
      </c>
      <c r="E1177" s="12" t="s">
        <v>1175</v>
      </c>
      <c r="F1177" s="12" t="s">
        <v>19</v>
      </c>
      <c r="G1177" s="12" t="s">
        <v>18</v>
      </c>
      <c r="H1177" s="14" t="s">
        <v>1176</v>
      </c>
      <c r="I1177" s="15" t="s">
        <v>1176</v>
      </c>
    </row>
    <row r="1178" spans="1:9" x14ac:dyDescent="0.2">
      <c r="A1178" s="12">
        <v>2018</v>
      </c>
      <c r="B1178" s="12" t="s">
        <v>904</v>
      </c>
      <c r="C1178" s="13">
        <v>103</v>
      </c>
      <c r="D1178" s="13" t="s">
        <v>906</v>
      </c>
      <c r="E1178" s="12" t="s">
        <v>1171</v>
      </c>
      <c r="F1178" s="12" t="s">
        <v>15</v>
      </c>
      <c r="G1178" s="12" t="s">
        <v>18</v>
      </c>
      <c r="H1178" s="14" t="s">
        <v>1176</v>
      </c>
      <c r="I1178" s="15" t="s">
        <v>1176</v>
      </c>
    </row>
    <row r="1179" spans="1:9" x14ac:dyDescent="0.2">
      <c r="A1179" s="12">
        <v>2018</v>
      </c>
      <c r="B1179" s="12" t="s">
        <v>904</v>
      </c>
      <c r="C1179" s="13">
        <v>103</v>
      </c>
      <c r="D1179" s="13" t="s">
        <v>906</v>
      </c>
      <c r="E1179" s="12" t="s">
        <v>1171</v>
      </c>
      <c r="F1179" s="12" t="s">
        <v>19</v>
      </c>
      <c r="G1179" s="12" t="s">
        <v>18</v>
      </c>
      <c r="H1179" s="14" t="s">
        <v>1176</v>
      </c>
      <c r="I1179" s="15" t="s">
        <v>1176</v>
      </c>
    </row>
    <row r="1180" spans="1:9" x14ac:dyDescent="0.2">
      <c r="A1180" s="12">
        <v>2018</v>
      </c>
      <c r="B1180" s="12" t="s">
        <v>904</v>
      </c>
      <c r="C1180" s="13">
        <v>103</v>
      </c>
      <c r="D1180" s="13" t="s">
        <v>906</v>
      </c>
      <c r="E1180" s="12" t="s">
        <v>1172</v>
      </c>
      <c r="F1180" s="12" t="s">
        <v>15</v>
      </c>
      <c r="G1180" s="12" t="s">
        <v>18</v>
      </c>
      <c r="H1180" s="14" t="s">
        <v>1176</v>
      </c>
      <c r="I1180" s="15" t="s">
        <v>1176</v>
      </c>
    </row>
    <row r="1181" spans="1:9" x14ac:dyDescent="0.2">
      <c r="A1181" s="12">
        <v>2018</v>
      </c>
      <c r="B1181" s="12" t="s">
        <v>904</v>
      </c>
      <c r="C1181" s="13">
        <v>103</v>
      </c>
      <c r="D1181" s="13" t="s">
        <v>906</v>
      </c>
      <c r="E1181" s="12" t="s">
        <v>1172</v>
      </c>
      <c r="F1181" s="12" t="s">
        <v>19</v>
      </c>
      <c r="G1181" s="12" t="s">
        <v>18</v>
      </c>
      <c r="H1181" s="14" t="s">
        <v>1176</v>
      </c>
      <c r="I1181" s="15" t="s">
        <v>1176</v>
      </c>
    </row>
    <row r="1182" spans="1:9" x14ac:dyDescent="0.2">
      <c r="A1182" s="12">
        <v>2018</v>
      </c>
      <c r="B1182" s="12" t="s">
        <v>904</v>
      </c>
      <c r="C1182" s="13">
        <v>103</v>
      </c>
      <c r="D1182" s="13" t="s">
        <v>906</v>
      </c>
      <c r="E1182" s="12" t="s">
        <v>1173</v>
      </c>
      <c r="F1182" s="12" t="s">
        <v>15</v>
      </c>
      <c r="G1182" s="12" t="s">
        <v>18</v>
      </c>
      <c r="H1182" s="14">
        <v>31</v>
      </c>
      <c r="I1182" s="15">
        <v>48.4375</v>
      </c>
    </row>
    <row r="1183" spans="1:9" x14ac:dyDescent="0.2">
      <c r="A1183" s="12">
        <v>2018</v>
      </c>
      <c r="B1183" s="12" t="s">
        <v>904</v>
      </c>
      <c r="C1183" s="13">
        <v>103</v>
      </c>
      <c r="D1183" s="13" t="s">
        <v>906</v>
      </c>
      <c r="E1183" s="12" t="s">
        <v>1173</v>
      </c>
      <c r="F1183" s="12" t="s">
        <v>19</v>
      </c>
      <c r="G1183" s="12" t="s">
        <v>18</v>
      </c>
      <c r="H1183" s="14">
        <v>107</v>
      </c>
      <c r="I1183" s="15">
        <v>67.295597484276698</v>
      </c>
    </row>
    <row r="1184" spans="1:9" x14ac:dyDescent="0.2">
      <c r="A1184" s="12">
        <v>2018</v>
      </c>
      <c r="B1184" s="12" t="s">
        <v>904</v>
      </c>
      <c r="C1184" s="13">
        <v>103</v>
      </c>
      <c r="D1184" s="13" t="s">
        <v>906</v>
      </c>
      <c r="E1184" s="12" t="s">
        <v>1174</v>
      </c>
      <c r="F1184" s="12" t="s">
        <v>15</v>
      </c>
      <c r="G1184" s="12" t="s">
        <v>18</v>
      </c>
      <c r="H1184" s="14">
        <v>28</v>
      </c>
      <c r="I1184" s="15">
        <v>29.787234042553202</v>
      </c>
    </row>
    <row r="1185" spans="1:9" x14ac:dyDescent="0.2">
      <c r="A1185" s="12">
        <v>2018</v>
      </c>
      <c r="B1185" s="12" t="s">
        <v>904</v>
      </c>
      <c r="C1185" s="13">
        <v>103</v>
      </c>
      <c r="D1185" s="13" t="s">
        <v>906</v>
      </c>
      <c r="E1185" s="12" t="s">
        <v>1174</v>
      </c>
      <c r="F1185" s="12" t="s">
        <v>19</v>
      </c>
      <c r="G1185" s="12" t="s">
        <v>18</v>
      </c>
      <c r="H1185" s="14">
        <v>62</v>
      </c>
      <c r="I1185" s="15">
        <v>57.407407407407398</v>
      </c>
    </row>
    <row r="1186" spans="1:9" x14ac:dyDescent="0.2">
      <c r="A1186" s="12">
        <v>2018</v>
      </c>
      <c r="B1186" s="12" t="s">
        <v>904</v>
      </c>
      <c r="C1186" s="13">
        <v>103</v>
      </c>
      <c r="D1186" s="13" t="s">
        <v>906</v>
      </c>
      <c r="E1186" s="12" t="s">
        <v>1175</v>
      </c>
      <c r="F1186" s="12" t="s">
        <v>15</v>
      </c>
      <c r="G1186" s="12" t="s">
        <v>18</v>
      </c>
      <c r="H1186" s="14">
        <v>10</v>
      </c>
      <c r="I1186" s="15">
        <v>24.390243902439</v>
      </c>
    </row>
    <row r="1187" spans="1:9" x14ac:dyDescent="0.2">
      <c r="A1187" s="12">
        <v>2018</v>
      </c>
      <c r="B1187" s="12" t="s">
        <v>904</v>
      </c>
      <c r="C1187" s="13">
        <v>103</v>
      </c>
      <c r="D1187" s="13" t="s">
        <v>906</v>
      </c>
      <c r="E1187" s="12" t="s">
        <v>1175</v>
      </c>
      <c r="F1187" s="12" t="s">
        <v>19</v>
      </c>
      <c r="G1187" s="12" t="s">
        <v>18</v>
      </c>
      <c r="H1187" s="14">
        <v>23</v>
      </c>
      <c r="I1187" s="15">
        <v>57.5</v>
      </c>
    </row>
    <row r="1188" spans="1:9" x14ac:dyDescent="0.2">
      <c r="A1188" s="12">
        <v>2018</v>
      </c>
      <c r="B1188" s="12" t="s">
        <v>904</v>
      </c>
      <c r="C1188" s="13">
        <v>104</v>
      </c>
      <c r="D1188" s="13" t="s">
        <v>907</v>
      </c>
      <c r="E1188" s="12" t="s">
        <v>1171</v>
      </c>
      <c r="F1188" s="12" t="s">
        <v>15</v>
      </c>
      <c r="G1188" s="12" t="s">
        <v>18</v>
      </c>
      <c r="H1188" s="14">
        <v>433</v>
      </c>
      <c r="I1188" s="15">
        <v>43.605236656596198</v>
      </c>
    </row>
    <row r="1189" spans="1:9" x14ac:dyDescent="0.2">
      <c r="A1189" s="12">
        <v>2018</v>
      </c>
      <c r="B1189" s="12" t="s">
        <v>904</v>
      </c>
      <c r="C1189" s="13">
        <v>104</v>
      </c>
      <c r="D1189" s="13" t="s">
        <v>907</v>
      </c>
      <c r="E1189" s="12" t="s">
        <v>1171</v>
      </c>
      <c r="F1189" s="12" t="s">
        <v>19</v>
      </c>
      <c r="G1189" s="12" t="s">
        <v>18</v>
      </c>
      <c r="H1189" s="14">
        <v>5686</v>
      </c>
      <c r="I1189" s="15">
        <v>58.757879508111998</v>
      </c>
    </row>
    <row r="1190" spans="1:9" x14ac:dyDescent="0.2">
      <c r="A1190" s="12">
        <v>2018</v>
      </c>
      <c r="B1190" s="12" t="s">
        <v>904</v>
      </c>
      <c r="C1190" s="13">
        <v>104</v>
      </c>
      <c r="D1190" s="13" t="s">
        <v>907</v>
      </c>
      <c r="E1190" s="12" t="s">
        <v>1172</v>
      </c>
      <c r="F1190" s="12" t="s">
        <v>15</v>
      </c>
      <c r="G1190" s="12" t="s">
        <v>18</v>
      </c>
      <c r="H1190" s="14">
        <v>393</v>
      </c>
      <c r="I1190" s="15">
        <v>41.853035143770001</v>
      </c>
    </row>
    <row r="1191" spans="1:9" x14ac:dyDescent="0.2">
      <c r="A1191" s="12">
        <v>2018</v>
      </c>
      <c r="B1191" s="12" t="s">
        <v>904</v>
      </c>
      <c r="C1191" s="13">
        <v>104</v>
      </c>
      <c r="D1191" s="13" t="s">
        <v>907</v>
      </c>
      <c r="E1191" s="12" t="s">
        <v>1172</v>
      </c>
      <c r="F1191" s="12" t="s">
        <v>19</v>
      </c>
      <c r="G1191" s="12" t="s">
        <v>18</v>
      </c>
      <c r="H1191" s="14">
        <v>3420</v>
      </c>
      <c r="I1191" s="15">
        <v>58.853897780072302</v>
      </c>
    </row>
    <row r="1192" spans="1:9" x14ac:dyDescent="0.2">
      <c r="A1192" s="12">
        <v>2018</v>
      </c>
      <c r="B1192" s="12" t="s">
        <v>904</v>
      </c>
      <c r="C1192" s="13">
        <v>104</v>
      </c>
      <c r="D1192" s="13" t="s">
        <v>907</v>
      </c>
      <c r="E1192" s="12" t="s">
        <v>1173</v>
      </c>
      <c r="F1192" s="12" t="s">
        <v>15</v>
      </c>
      <c r="G1192" s="12" t="s">
        <v>18</v>
      </c>
      <c r="H1192" s="14">
        <v>13</v>
      </c>
      <c r="I1192" s="15">
        <v>59.090909090909101</v>
      </c>
    </row>
    <row r="1193" spans="1:9" x14ac:dyDescent="0.2">
      <c r="A1193" s="12">
        <v>2018</v>
      </c>
      <c r="B1193" s="12" t="s">
        <v>904</v>
      </c>
      <c r="C1193" s="13">
        <v>104</v>
      </c>
      <c r="D1193" s="13" t="s">
        <v>907</v>
      </c>
      <c r="E1193" s="12" t="s">
        <v>1173</v>
      </c>
      <c r="F1193" s="12" t="s">
        <v>19</v>
      </c>
      <c r="G1193" s="12" t="s">
        <v>18</v>
      </c>
      <c r="H1193" s="14">
        <v>59</v>
      </c>
      <c r="I1193" s="15">
        <v>52.678571428571402</v>
      </c>
    </row>
    <row r="1194" spans="1:9" x14ac:dyDescent="0.2">
      <c r="A1194" s="12">
        <v>2018</v>
      </c>
      <c r="B1194" s="12" t="s">
        <v>904</v>
      </c>
      <c r="C1194" s="13">
        <v>104</v>
      </c>
      <c r="D1194" s="13" t="s">
        <v>907</v>
      </c>
      <c r="E1194" s="12" t="s">
        <v>1174</v>
      </c>
      <c r="F1194" s="12" t="s">
        <v>15</v>
      </c>
      <c r="G1194" s="12" t="s">
        <v>18</v>
      </c>
      <c r="H1194" s="14" t="s">
        <v>1176</v>
      </c>
      <c r="I1194" s="15" t="s">
        <v>1176</v>
      </c>
    </row>
    <row r="1195" spans="1:9" x14ac:dyDescent="0.2">
      <c r="A1195" s="12">
        <v>2018</v>
      </c>
      <c r="B1195" s="12" t="s">
        <v>904</v>
      </c>
      <c r="C1195" s="13">
        <v>104</v>
      </c>
      <c r="D1195" s="13" t="s">
        <v>907</v>
      </c>
      <c r="E1195" s="12" t="s">
        <v>1174</v>
      </c>
      <c r="F1195" s="12" t="s">
        <v>19</v>
      </c>
      <c r="G1195" s="12" t="s">
        <v>18</v>
      </c>
      <c r="H1195" s="14" t="s">
        <v>1176</v>
      </c>
      <c r="I1195" s="15" t="s">
        <v>1176</v>
      </c>
    </row>
    <row r="1196" spans="1:9" x14ac:dyDescent="0.2">
      <c r="A1196" s="12">
        <v>2018</v>
      </c>
      <c r="B1196" s="12" t="s">
        <v>904</v>
      </c>
      <c r="C1196" s="13">
        <v>104</v>
      </c>
      <c r="D1196" s="13" t="s">
        <v>907</v>
      </c>
      <c r="E1196" s="12" t="s">
        <v>1175</v>
      </c>
      <c r="F1196" s="12" t="s">
        <v>15</v>
      </c>
      <c r="G1196" s="12" t="s">
        <v>18</v>
      </c>
      <c r="H1196" s="14" t="s">
        <v>1176</v>
      </c>
      <c r="I1196" s="15" t="s">
        <v>1176</v>
      </c>
    </row>
    <row r="1197" spans="1:9" x14ac:dyDescent="0.2">
      <c r="A1197" s="12">
        <v>2018</v>
      </c>
      <c r="B1197" s="12" t="s">
        <v>904</v>
      </c>
      <c r="C1197" s="13">
        <v>104</v>
      </c>
      <c r="D1197" s="13" t="s">
        <v>907</v>
      </c>
      <c r="E1197" s="12" t="s">
        <v>1175</v>
      </c>
      <c r="F1197" s="12" t="s">
        <v>19</v>
      </c>
      <c r="G1197" s="12" t="s">
        <v>18</v>
      </c>
      <c r="H1197" s="14" t="s">
        <v>1176</v>
      </c>
      <c r="I1197" s="15" t="s">
        <v>1176</v>
      </c>
    </row>
    <row r="1198" spans="1:9" x14ac:dyDescent="0.2">
      <c r="A1198" s="12">
        <v>2018</v>
      </c>
      <c r="B1198" s="12" t="s">
        <v>904</v>
      </c>
      <c r="C1198" s="13">
        <v>105</v>
      </c>
      <c r="D1198" s="13" t="s">
        <v>908</v>
      </c>
      <c r="E1198" s="12" t="s">
        <v>1171</v>
      </c>
      <c r="F1198" s="12" t="s">
        <v>15</v>
      </c>
      <c r="G1198" s="12" t="s">
        <v>18</v>
      </c>
      <c r="H1198" s="14" t="s">
        <v>1176</v>
      </c>
      <c r="I1198" s="15" t="s">
        <v>1176</v>
      </c>
    </row>
    <row r="1199" spans="1:9" x14ac:dyDescent="0.2">
      <c r="A1199" s="12">
        <v>2018</v>
      </c>
      <c r="B1199" s="12" t="s">
        <v>904</v>
      </c>
      <c r="C1199" s="13">
        <v>105</v>
      </c>
      <c r="D1199" s="13" t="s">
        <v>908</v>
      </c>
      <c r="E1199" s="12" t="s">
        <v>1171</v>
      </c>
      <c r="F1199" s="12" t="s">
        <v>19</v>
      </c>
      <c r="G1199" s="12" t="s">
        <v>18</v>
      </c>
      <c r="H1199" s="14" t="s">
        <v>1176</v>
      </c>
      <c r="I1199" s="15" t="s">
        <v>1176</v>
      </c>
    </row>
    <row r="1200" spans="1:9" x14ac:dyDescent="0.2">
      <c r="A1200" s="12">
        <v>2018</v>
      </c>
      <c r="B1200" s="12" t="s">
        <v>904</v>
      </c>
      <c r="C1200" s="13">
        <v>105</v>
      </c>
      <c r="D1200" s="13" t="s">
        <v>908</v>
      </c>
      <c r="E1200" s="12" t="s">
        <v>1172</v>
      </c>
      <c r="F1200" s="12" t="s">
        <v>15</v>
      </c>
      <c r="G1200" s="12" t="s">
        <v>18</v>
      </c>
      <c r="H1200" s="14">
        <v>207</v>
      </c>
      <c r="I1200" s="15">
        <v>42.680412371133997</v>
      </c>
    </row>
    <row r="1201" spans="1:9" x14ac:dyDescent="0.2">
      <c r="A1201" s="12">
        <v>2018</v>
      </c>
      <c r="B1201" s="12" t="s">
        <v>904</v>
      </c>
      <c r="C1201" s="13">
        <v>105</v>
      </c>
      <c r="D1201" s="13" t="s">
        <v>908</v>
      </c>
      <c r="E1201" s="12" t="s">
        <v>1172</v>
      </c>
      <c r="F1201" s="12" t="s">
        <v>19</v>
      </c>
      <c r="G1201" s="12" t="s">
        <v>18</v>
      </c>
      <c r="H1201" s="14">
        <v>2223</v>
      </c>
      <c r="I1201" s="15">
        <v>59.967628810358804</v>
      </c>
    </row>
    <row r="1202" spans="1:9" x14ac:dyDescent="0.2">
      <c r="A1202" s="12">
        <v>2018</v>
      </c>
      <c r="B1202" s="12" t="s">
        <v>904</v>
      </c>
      <c r="C1202" s="13">
        <v>105</v>
      </c>
      <c r="D1202" s="13" t="s">
        <v>908</v>
      </c>
      <c r="E1202" s="12" t="s">
        <v>1173</v>
      </c>
      <c r="F1202" s="12" t="s">
        <v>15</v>
      </c>
      <c r="G1202" s="12" t="s">
        <v>18</v>
      </c>
      <c r="H1202" s="14">
        <v>91</v>
      </c>
      <c r="I1202" s="15">
        <v>41.363636363636402</v>
      </c>
    </row>
    <row r="1203" spans="1:9" x14ac:dyDescent="0.2">
      <c r="A1203" s="12">
        <v>2018</v>
      </c>
      <c r="B1203" s="12" t="s">
        <v>904</v>
      </c>
      <c r="C1203" s="13">
        <v>105</v>
      </c>
      <c r="D1203" s="13" t="s">
        <v>908</v>
      </c>
      <c r="E1203" s="12" t="s">
        <v>1173</v>
      </c>
      <c r="F1203" s="12" t="s">
        <v>19</v>
      </c>
      <c r="G1203" s="12" t="s">
        <v>18</v>
      </c>
      <c r="H1203" s="14">
        <v>929</v>
      </c>
      <c r="I1203" s="15">
        <v>61.727574750830598</v>
      </c>
    </row>
    <row r="1204" spans="1:9" x14ac:dyDescent="0.2">
      <c r="A1204" s="12">
        <v>2018</v>
      </c>
      <c r="B1204" s="12" t="s">
        <v>904</v>
      </c>
      <c r="C1204" s="13">
        <v>105</v>
      </c>
      <c r="D1204" s="13" t="s">
        <v>908</v>
      </c>
      <c r="E1204" s="12" t="s">
        <v>1174</v>
      </c>
      <c r="F1204" s="12" t="s">
        <v>15</v>
      </c>
      <c r="G1204" s="12" t="s">
        <v>18</v>
      </c>
      <c r="H1204" s="14">
        <v>9</v>
      </c>
      <c r="I1204" s="15">
        <v>40.909090909090899</v>
      </c>
    </row>
    <row r="1205" spans="1:9" x14ac:dyDescent="0.2">
      <c r="A1205" s="12">
        <v>2018</v>
      </c>
      <c r="B1205" s="12" t="s">
        <v>904</v>
      </c>
      <c r="C1205" s="13">
        <v>105</v>
      </c>
      <c r="D1205" s="13" t="s">
        <v>908</v>
      </c>
      <c r="E1205" s="12" t="s">
        <v>1174</v>
      </c>
      <c r="F1205" s="12" t="s">
        <v>19</v>
      </c>
      <c r="G1205" s="12" t="s">
        <v>18</v>
      </c>
      <c r="H1205" s="14">
        <v>61</v>
      </c>
      <c r="I1205" s="15">
        <v>62.244897959183703</v>
      </c>
    </row>
    <row r="1206" spans="1:9" x14ac:dyDescent="0.2">
      <c r="A1206" s="12">
        <v>2018</v>
      </c>
      <c r="B1206" s="12" t="s">
        <v>904</v>
      </c>
      <c r="C1206" s="13">
        <v>105</v>
      </c>
      <c r="D1206" s="13" t="s">
        <v>908</v>
      </c>
      <c r="E1206" s="12" t="s">
        <v>1175</v>
      </c>
      <c r="F1206" s="12" t="s">
        <v>15</v>
      </c>
      <c r="G1206" s="12" t="s">
        <v>18</v>
      </c>
      <c r="H1206" s="14" t="s">
        <v>1176</v>
      </c>
      <c r="I1206" s="15" t="s">
        <v>1176</v>
      </c>
    </row>
    <row r="1207" spans="1:9" x14ac:dyDescent="0.2">
      <c r="A1207" s="12">
        <v>2018</v>
      </c>
      <c r="B1207" s="12" t="s">
        <v>904</v>
      </c>
      <c r="C1207" s="13">
        <v>105</v>
      </c>
      <c r="D1207" s="13" t="s">
        <v>908</v>
      </c>
      <c r="E1207" s="12" t="s">
        <v>1175</v>
      </c>
      <c r="F1207" s="12" t="s">
        <v>19</v>
      </c>
      <c r="G1207" s="12" t="s">
        <v>18</v>
      </c>
      <c r="H1207" s="14" t="s">
        <v>1176</v>
      </c>
      <c r="I1207" s="15" t="s">
        <v>1176</v>
      </c>
    </row>
    <row r="1208" spans="1:9" x14ac:dyDescent="0.2">
      <c r="A1208" s="12">
        <v>2018</v>
      </c>
      <c r="B1208" s="12" t="s">
        <v>904</v>
      </c>
      <c r="C1208" s="13">
        <v>106</v>
      </c>
      <c r="D1208" s="13" t="s">
        <v>909</v>
      </c>
      <c r="E1208" s="12" t="s">
        <v>1171</v>
      </c>
      <c r="F1208" s="12" t="s">
        <v>15</v>
      </c>
      <c r="G1208" s="12" t="s">
        <v>18</v>
      </c>
      <c r="H1208" s="14">
        <v>13</v>
      </c>
      <c r="I1208" s="15">
        <v>32.5</v>
      </c>
    </row>
    <row r="1209" spans="1:9" x14ac:dyDescent="0.2">
      <c r="A1209" s="12">
        <v>2018</v>
      </c>
      <c r="B1209" s="12" t="s">
        <v>904</v>
      </c>
      <c r="C1209" s="13">
        <v>106</v>
      </c>
      <c r="D1209" s="13" t="s">
        <v>909</v>
      </c>
      <c r="E1209" s="12" t="s">
        <v>1171</v>
      </c>
      <c r="F1209" s="12" t="s">
        <v>19</v>
      </c>
      <c r="G1209" s="12" t="s">
        <v>18</v>
      </c>
      <c r="H1209" s="14">
        <v>266</v>
      </c>
      <c r="I1209" s="15">
        <v>51.851851851851798</v>
      </c>
    </row>
    <row r="1210" spans="1:9" x14ac:dyDescent="0.2">
      <c r="A1210" s="12">
        <v>2018</v>
      </c>
      <c r="B1210" s="12" t="s">
        <v>904</v>
      </c>
      <c r="C1210" s="13">
        <v>106</v>
      </c>
      <c r="D1210" s="13" t="s">
        <v>909</v>
      </c>
      <c r="E1210" s="12" t="s">
        <v>1172</v>
      </c>
      <c r="F1210" s="12" t="s">
        <v>15</v>
      </c>
      <c r="G1210" s="12" t="s">
        <v>18</v>
      </c>
      <c r="H1210" s="14">
        <v>112</v>
      </c>
      <c r="I1210" s="15">
        <v>42.911877394636001</v>
      </c>
    </row>
    <row r="1211" spans="1:9" x14ac:dyDescent="0.2">
      <c r="A1211" s="12">
        <v>2018</v>
      </c>
      <c r="B1211" s="12" t="s">
        <v>904</v>
      </c>
      <c r="C1211" s="13">
        <v>106</v>
      </c>
      <c r="D1211" s="13" t="s">
        <v>909</v>
      </c>
      <c r="E1211" s="12" t="s">
        <v>1172</v>
      </c>
      <c r="F1211" s="12" t="s">
        <v>19</v>
      </c>
      <c r="G1211" s="12" t="s">
        <v>18</v>
      </c>
      <c r="H1211" s="14">
        <v>1478</v>
      </c>
      <c r="I1211" s="15">
        <v>59.333600963468498</v>
      </c>
    </row>
    <row r="1212" spans="1:9" x14ac:dyDescent="0.2">
      <c r="A1212" s="12">
        <v>2018</v>
      </c>
      <c r="B1212" s="12" t="s">
        <v>904</v>
      </c>
      <c r="C1212" s="13">
        <v>106</v>
      </c>
      <c r="D1212" s="13" t="s">
        <v>909</v>
      </c>
      <c r="E1212" s="12" t="s">
        <v>1173</v>
      </c>
      <c r="F1212" s="12" t="s">
        <v>15</v>
      </c>
      <c r="G1212" s="12" t="s">
        <v>18</v>
      </c>
      <c r="H1212" s="14">
        <v>20</v>
      </c>
      <c r="I1212" s="15">
        <v>40</v>
      </c>
    </row>
    <row r="1213" spans="1:9" x14ac:dyDescent="0.2">
      <c r="A1213" s="12">
        <v>2018</v>
      </c>
      <c r="B1213" s="12" t="s">
        <v>904</v>
      </c>
      <c r="C1213" s="13">
        <v>106</v>
      </c>
      <c r="D1213" s="13" t="s">
        <v>909</v>
      </c>
      <c r="E1213" s="12" t="s">
        <v>1173</v>
      </c>
      <c r="F1213" s="12" t="s">
        <v>19</v>
      </c>
      <c r="G1213" s="12" t="s">
        <v>18</v>
      </c>
      <c r="H1213" s="14">
        <v>315</v>
      </c>
      <c r="I1213" s="15">
        <v>62.130177514792898</v>
      </c>
    </row>
    <row r="1214" spans="1:9" x14ac:dyDescent="0.2">
      <c r="A1214" s="12">
        <v>2018</v>
      </c>
      <c r="B1214" s="12" t="s">
        <v>904</v>
      </c>
      <c r="C1214" s="13">
        <v>106</v>
      </c>
      <c r="D1214" s="13" t="s">
        <v>909</v>
      </c>
      <c r="E1214" s="12" t="s">
        <v>1174</v>
      </c>
      <c r="F1214" s="12" t="s">
        <v>15</v>
      </c>
      <c r="G1214" s="12" t="s">
        <v>18</v>
      </c>
      <c r="H1214" s="14" t="s">
        <v>1176</v>
      </c>
      <c r="I1214" s="15" t="s">
        <v>1176</v>
      </c>
    </row>
    <row r="1215" spans="1:9" x14ac:dyDescent="0.2">
      <c r="A1215" s="12">
        <v>2018</v>
      </c>
      <c r="B1215" s="12" t="s">
        <v>904</v>
      </c>
      <c r="C1215" s="13">
        <v>106</v>
      </c>
      <c r="D1215" s="13" t="s">
        <v>909</v>
      </c>
      <c r="E1215" s="12" t="s">
        <v>1174</v>
      </c>
      <c r="F1215" s="12" t="s">
        <v>19</v>
      </c>
      <c r="G1215" s="12" t="s">
        <v>18</v>
      </c>
      <c r="H1215" s="14" t="s">
        <v>1176</v>
      </c>
      <c r="I1215" s="15" t="s">
        <v>1176</v>
      </c>
    </row>
    <row r="1216" spans="1:9" x14ac:dyDescent="0.2">
      <c r="A1216" s="12">
        <v>2018</v>
      </c>
      <c r="B1216" s="12" t="s">
        <v>904</v>
      </c>
      <c r="C1216" s="13">
        <v>106</v>
      </c>
      <c r="D1216" s="13" t="s">
        <v>909</v>
      </c>
      <c r="E1216" s="12" t="s">
        <v>1175</v>
      </c>
      <c r="F1216" s="12" t="s">
        <v>15</v>
      </c>
      <c r="G1216" s="12" t="s">
        <v>18</v>
      </c>
      <c r="H1216" s="14" t="s">
        <v>1176</v>
      </c>
      <c r="I1216" s="15" t="s">
        <v>1176</v>
      </c>
    </row>
    <row r="1217" spans="1:9" x14ac:dyDescent="0.2">
      <c r="A1217" s="12">
        <v>2018</v>
      </c>
      <c r="B1217" s="12" t="s">
        <v>904</v>
      </c>
      <c r="C1217" s="13">
        <v>106</v>
      </c>
      <c r="D1217" s="13" t="s">
        <v>909</v>
      </c>
      <c r="E1217" s="12" t="s">
        <v>1175</v>
      </c>
      <c r="F1217" s="12" t="s">
        <v>19</v>
      </c>
      <c r="G1217" s="12" t="s">
        <v>18</v>
      </c>
      <c r="H1217" s="14" t="s">
        <v>1176</v>
      </c>
      <c r="I1217" s="15" t="s">
        <v>1176</v>
      </c>
    </row>
    <row r="1218" spans="1:9" x14ac:dyDescent="0.2">
      <c r="A1218" s="12">
        <v>2018</v>
      </c>
      <c r="B1218" s="12" t="s">
        <v>904</v>
      </c>
      <c r="C1218" s="13">
        <v>107</v>
      </c>
      <c r="D1218" s="13" t="s">
        <v>910</v>
      </c>
      <c r="E1218" s="12" t="s">
        <v>1171</v>
      </c>
      <c r="F1218" s="12" t="s">
        <v>15</v>
      </c>
      <c r="G1218" s="12" t="s">
        <v>18</v>
      </c>
      <c r="H1218" s="14">
        <v>698</v>
      </c>
      <c r="I1218" s="15">
        <v>43.489096573208698</v>
      </c>
    </row>
    <row r="1219" spans="1:9" x14ac:dyDescent="0.2">
      <c r="A1219" s="12">
        <v>2018</v>
      </c>
      <c r="B1219" s="12" t="s">
        <v>904</v>
      </c>
      <c r="C1219" s="13">
        <v>107</v>
      </c>
      <c r="D1219" s="13" t="s">
        <v>910</v>
      </c>
      <c r="E1219" s="12" t="s">
        <v>1171</v>
      </c>
      <c r="F1219" s="12" t="s">
        <v>19</v>
      </c>
      <c r="G1219" s="12" t="s">
        <v>18</v>
      </c>
      <c r="H1219" s="14">
        <v>33657</v>
      </c>
      <c r="I1219" s="15">
        <v>57.5628527449974</v>
      </c>
    </row>
    <row r="1220" spans="1:9" x14ac:dyDescent="0.2">
      <c r="A1220" s="12">
        <v>2018</v>
      </c>
      <c r="B1220" s="12" t="s">
        <v>904</v>
      </c>
      <c r="C1220" s="13">
        <v>107</v>
      </c>
      <c r="D1220" s="13" t="s">
        <v>910</v>
      </c>
      <c r="E1220" s="12" t="s">
        <v>1172</v>
      </c>
      <c r="F1220" s="12" t="s">
        <v>15</v>
      </c>
      <c r="G1220" s="12" t="s">
        <v>18</v>
      </c>
      <c r="H1220" s="14">
        <v>28</v>
      </c>
      <c r="I1220" s="15">
        <v>45.9016393442623</v>
      </c>
    </row>
    <row r="1221" spans="1:9" x14ac:dyDescent="0.2">
      <c r="A1221" s="12">
        <v>2018</v>
      </c>
      <c r="B1221" s="12" t="s">
        <v>904</v>
      </c>
      <c r="C1221" s="13">
        <v>107</v>
      </c>
      <c r="D1221" s="13" t="s">
        <v>910</v>
      </c>
      <c r="E1221" s="12" t="s">
        <v>1172</v>
      </c>
      <c r="F1221" s="12" t="s">
        <v>19</v>
      </c>
      <c r="G1221" s="12" t="s">
        <v>18</v>
      </c>
      <c r="H1221" s="14">
        <v>837</v>
      </c>
      <c r="I1221" s="15">
        <v>66.799680766161202</v>
      </c>
    </row>
    <row r="1222" spans="1:9" x14ac:dyDescent="0.2">
      <c r="A1222" s="12">
        <v>2018</v>
      </c>
      <c r="B1222" s="12" t="s">
        <v>904</v>
      </c>
      <c r="C1222" s="13">
        <v>107</v>
      </c>
      <c r="D1222" s="13" t="s">
        <v>910</v>
      </c>
      <c r="E1222" s="12" t="s">
        <v>1173</v>
      </c>
      <c r="F1222" s="12" t="s">
        <v>15</v>
      </c>
      <c r="G1222" s="12" t="s">
        <v>18</v>
      </c>
      <c r="H1222" s="14" t="s">
        <v>1176</v>
      </c>
      <c r="I1222" s="15" t="s">
        <v>1176</v>
      </c>
    </row>
    <row r="1223" spans="1:9" x14ac:dyDescent="0.2">
      <c r="A1223" s="12">
        <v>2018</v>
      </c>
      <c r="B1223" s="12" t="s">
        <v>904</v>
      </c>
      <c r="C1223" s="13">
        <v>107</v>
      </c>
      <c r="D1223" s="13" t="s">
        <v>910</v>
      </c>
      <c r="E1223" s="12" t="s">
        <v>1173</v>
      </c>
      <c r="F1223" s="12" t="s">
        <v>19</v>
      </c>
      <c r="G1223" s="12" t="s">
        <v>18</v>
      </c>
      <c r="H1223" s="14" t="s">
        <v>47</v>
      </c>
      <c r="I1223" s="15" t="s">
        <v>47</v>
      </c>
    </row>
    <row r="1224" spans="1:9" x14ac:dyDescent="0.2">
      <c r="A1224" s="12">
        <v>2018</v>
      </c>
      <c r="B1224" s="12" t="s">
        <v>904</v>
      </c>
      <c r="C1224" s="13">
        <v>107</v>
      </c>
      <c r="D1224" s="13" t="s">
        <v>910</v>
      </c>
      <c r="E1224" s="12" t="s">
        <v>1174</v>
      </c>
      <c r="F1224" s="12" t="s">
        <v>15</v>
      </c>
      <c r="G1224" s="12" t="s">
        <v>18</v>
      </c>
      <c r="H1224" s="14" t="s">
        <v>1176</v>
      </c>
      <c r="I1224" s="15" t="s">
        <v>1176</v>
      </c>
    </row>
    <row r="1225" spans="1:9" x14ac:dyDescent="0.2">
      <c r="A1225" s="12">
        <v>2018</v>
      </c>
      <c r="B1225" s="12" t="s">
        <v>904</v>
      </c>
      <c r="C1225" s="13">
        <v>107</v>
      </c>
      <c r="D1225" s="13" t="s">
        <v>910</v>
      </c>
      <c r="E1225" s="12" t="s">
        <v>1174</v>
      </c>
      <c r="F1225" s="12" t="s">
        <v>19</v>
      </c>
      <c r="G1225" s="12" t="s">
        <v>18</v>
      </c>
      <c r="H1225" s="14" t="s">
        <v>1176</v>
      </c>
      <c r="I1225" s="15" t="s">
        <v>1176</v>
      </c>
    </row>
    <row r="1226" spans="1:9" x14ac:dyDescent="0.2">
      <c r="A1226" s="12">
        <v>2018</v>
      </c>
      <c r="B1226" s="12" t="s">
        <v>904</v>
      </c>
      <c r="C1226" s="13">
        <v>107</v>
      </c>
      <c r="D1226" s="13" t="s">
        <v>910</v>
      </c>
      <c r="E1226" s="12" t="s">
        <v>1175</v>
      </c>
      <c r="F1226" s="12" t="s">
        <v>15</v>
      </c>
      <c r="G1226" s="12" t="s">
        <v>18</v>
      </c>
      <c r="H1226" s="14" t="s">
        <v>1176</v>
      </c>
      <c r="I1226" s="15" t="s">
        <v>1176</v>
      </c>
    </row>
    <row r="1227" spans="1:9" x14ac:dyDescent="0.2">
      <c r="A1227" s="12">
        <v>2018</v>
      </c>
      <c r="B1227" s="12" t="s">
        <v>904</v>
      </c>
      <c r="C1227" s="13">
        <v>107</v>
      </c>
      <c r="D1227" s="13" t="s">
        <v>910</v>
      </c>
      <c r="E1227" s="12" t="s">
        <v>1175</v>
      </c>
      <c r="F1227" s="12" t="s">
        <v>19</v>
      </c>
      <c r="G1227" s="12" t="s">
        <v>18</v>
      </c>
      <c r="H1227" s="14" t="s">
        <v>47</v>
      </c>
      <c r="I1227" s="15" t="s">
        <v>47</v>
      </c>
    </row>
    <row r="1228" spans="1:9" x14ac:dyDescent="0.2">
      <c r="A1228" s="12">
        <v>2018</v>
      </c>
      <c r="B1228" s="12" t="s">
        <v>904</v>
      </c>
      <c r="C1228" s="13">
        <v>201</v>
      </c>
      <c r="D1228" s="13" t="s">
        <v>600</v>
      </c>
      <c r="E1228" s="12" t="s">
        <v>1171</v>
      </c>
      <c r="F1228" s="12" t="s">
        <v>15</v>
      </c>
      <c r="G1228" s="12" t="s">
        <v>18</v>
      </c>
      <c r="H1228" s="14">
        <v>183</v>
      </c>
      <c r="I1228" s="15">
        <v>37.0445344129555</v>
      </c>
    </row>
    <row r="1229" spans="1:9" x14ac:dyDescent="0.2">
      <c r="A1229" s="12">
        <v>2018</v>
      </c>
      <c r="B1229" s="12" t="s">
        <v>904</v>
      </c>
      <c r="C1229" s="13">
        <v>201</v>
      </c>
      <c r="D1229" s="13" t="s">
        <v>600</v>
      </c>
      <c r="E1229" s="12" t="s">
        <v>1171</v>
      </c>
      <c r="F1229" s="12" t="s">
        <v>19</v>
      </c>
      <c r="G1229" s="12" t="s">
        <v>18</v>
      </c>
      <c r="H1229" s="14">
        <v>30877</v>
      </c>
      <c r="I1229" s="15">
        <v>58.740606867687603</v>
      </c>
    </row>
    <row r="1230" spans="1:9" x14ac:dyDescent="0.2">
      <c r="A1230" s="12">
        <v>2018</v>
      </c>
      <c r="B1230" s="12" t="s">
        <v>904</v>
      </c>
      <c r="C1230" s="13">
        <v>201</v>
      </c>
      <c r="D1230" s="13" t="s">
        <v>600</v>
      </c>
      <c r="E1230" s="12" t="s">
        <v>1172</v>
      </c>
      <c r="F1230" s="12" t="s">
        <v>15</v>
      </c>
      <c r="G1230" s="12" t="s">
        <v>18</v>
      </c>
      <c r="H1230" s="14" t="s">
        <v>47</v>
      </c>
      <c r="I1230" s="15" t="s">
        <v>47</v>
      </c>
    </row>
    <row r="1231" spans="1:9" x14ac:dyDescent="0.2">
      <c r="A1231" s="12">
        <v>2018</v>
      </c>
      <c r="B1231" s="12" t="s">
        <v>904</v>
      </c>
      <c r="C1231" s="13">
        <v>201</v>
      </c>
      <c r="D1231" s="13" t="s">
        <v>600</v>
      </c>
      <c r="E1231" s="12" t="s">
        <v>1172</v>
      </c>
      <c r="F1231" s="12" t="s">
        <v>19</v>
      </c>
      <c r="G1231" s="12" t="s">
        <v>18</v>
      </c>
      <c r="H1231" s="14">
        <v>382</v>
      </c>
      <c r="I1231" s="15">
        <v>52.617079889807201</v>
      </c>
    </row>
    <row r="1232" spans="1:9" x14ac:dyDescent="0.2">
      <c r="A1232" s="12">
        <v>2018</v>
      </c>
      <c r="B1232" s="12" t="s">
        <v>904</v>
      </c>
      <c r="C1232" s="13">
        <v>201</v>
      </c>
      <c r="D1232" s="13" t="s">
        <v>600</v>
      </c>
      <c r="E1232" s="12" t="s">
        <v>1173</v>
      </c>
      <c r="F1232" s="12" t="s">
        <v>15</v>
      </c>
      <c r="G1232" s="12" t="s">
        <v>18</v>
      </c>
      <c r="H1232" s="14" t="s">
        <v>1176</v>
      </c>
      <c r="I1232" s="15" t="s">
        <v>1176</v>
      </c>
    </row>
    <row r="1233" spans="1:9" x14ac:dyDescent="0.2">
      <c r="A1233" s="12">
        <v>2018</v>
      </c>
      <c r="B1233" s="12" t="s">
        <v>904</v>
      </c>
      <c r="C1233" s="13">
        <v>201</v>
      </c>
      <c r="D1233" s="13" t="s">
        <v>600</v>
      </c>
      <c r="E1233" s="12" t="s">
        <v>1173</v>
      </c>
      <c r="F1233" s="12" t="s">
        <v>19</v>
      </c>
      <c r="G1233" s="12" t="s">
        <v>18</v>
      </c>
      <c r="H1233" s="14" t="s">
        <v>1176</v>
      </c>
      <c r="I1233" s="15" t="s">
        <v>1176</v>
      </c>
    </row>
    <row r="1234" spans="1:9" x14ac:dyDescent="0.2">
      <c r="A1234" s="12">
        <v>2018</v>
      </c>
      <c r="B1234" s="12" t="s">
        <v>904</v>
      </c>
      <c r="C1234" s="13">
        <v>201</v>
      </c>
      <c r="D1234" s="13" t="s">
        <v>600</v>
      </c>
      <c r="E1234" s="12" t="s">
        <v>1174</v>
      </c>
      <c r="F1234" s="12" t="s">
        <v>15</v>
      </c>
      <c r="G1234" s="12" t="s">
        <v>18</v>
      </c>
      <c r="H1234" s="14" t="s">
        <v>1176</v>
      </c>
      <c r="I1234" s="15" t="s">
        <v>1176</v>
      </c>
    </row>
    <row r="1235" spans="1:9" x14ac:dyDescent="0.2">
      <c r="A1235" s="12">
        <v>2018</v>
      </c>
      <c r="B1235" s="12" t="s">
        <v>904</v>
      </c>
      <c r="C1235" s="13">
        <v>201</v>
      </c>
      <c r="D1235" s="13" t="s">
        <v>600</v>
      </c>
      <c r="E1235" s="12" t="s">
        <v>1174</v>
      </c>
      <c r="F1235" s="12" t="s">
        <v>19</v>
      </c>
      <c r="G1235" s="12" t="s">
        <v>18</v>
      </c>
      <c r="H1235" s="14" t="s">
        <v>1176</v>
      </c>
      <c r="I1235" s="15" t="s">
        <v>1176</v>
      </c>
    </row>
    <row r="1236" spans="1:9" x14ac:dyDescent="0.2">
      <c r="A1236" s="12">
        <v>2018</v>
      </c>
      <c r="B1236" s="12" t="s">
        <v>904</v>
      </c>
      <c r="C1236" s="13">
        <v>201</v>
      </c>
      <c r="D1236" s="13" t="s">
        <v>600</v>
      </c>
      <c r="E1236" s="12" t="s">
        <v>1175</v>
      </c>
      <c r="F1236" s="12" t="s">
        <v>15</v>
      </c>
      <c r="G1236" s="12" t="s">
        <v>18</v>
      </c>
      <c r="H1236" s="14" t="s">
        <v>1176</v>
      </c>
      <c r="I1236" s="15" t="s">
        <v>1176</v>
      </c>
    </row>
    <row r="1237" spans="1:9" x14ac:dyDescent="0.2">
      <c r="A1237" s="12">
        <v>2018</v>
      </c>
      <c r="B1237" s="12" t="s">
        <v>904</v>
      </c>
      <c r="C1237" s="13">
        <v>201</v>
      </c>
      <c r="D1237" s="13" t="s">
        <v>600</v>
      </c>
      <c r="E1237" s="12" t="s">
        <v>1175</v>
      </c>
      <c r="F1237" s="12" t="s">
        <v>19</v>
      </c>
      <c r="G1237" s="12" t="s">
        <v>18</v>
      </c>
      <c r="H1237" s="14" t="s">
        <v>1176</v>
      </c>
      <c r="I1237" s="15" t="s">
        <v>1176</v>
      </c>
    </row>
    <row r="1238" spans="1:9" x14ac:dyDescent="0.2">
      <c r="A1238" s="12">
        <v>2018</v>
      </c>
      <c r="B1238" s="12" t="s">
        <v>904</v>
      </c>
      <c r="C1238" s="13">
        <v>202</v>
      </c>
      <c r="D1238" s="13" t="s">
        <v>911</v>
      </c>
      <c r="E1238" s="12" t="s">
        <v>1171</v>
      </c>
      <c r="F1238" s="12" t="s">
        <v>15</v>
      </c>
      <c r="G1238" s="12" t="s">
        <v>18</v>
      </c>
      <c r="H1238" s="14">
        <v>28</v>
      </c>
      <c r="I1238" s="15">
        <v>37.3333333333333</v>
      </c>
    </row>
    <row r="1239" spans="1:9" x14ac:dyDescent="0.2">
      <c r="A1239" s="12">
        <v>2018</v>
      </c>
      <c r="B1239" s="12" t="s">
        <v>904</v>
      </c>
      <c r="C1239" s="13">
        <v>202</v>
      </c>
      <c r="D1239" s="13" t="s">
        <v>911</v>
      </c>
      <c r="E1239" s="12" t="s">
        <v>1171</v>
      </c>
      <c r="F1239" s="12" t="s">
        <v>19</v>
      </c>
      <c r="G1239" s="12" t="s">
        <v>18</v>
      </c>
      <c r="H1239" s="14">
        <v>1535</v>
      </c>
      <c r="I1239" s="15">
        <v>59.106661532537501</v>
      </c>
    </row>
    <row r="1240" spans="1:9" x14ac:dyDescent="0.2">
      <c r="A1240" s="12">
        <v>2018</v>
      </c>
      <c r="B1240" s="12" t="s">
        <v>904</v>
      </c>
      <c r="C1240" s="13">
        <v>202</v>
      </c>
      <c r="D1240" s="13" t="s">
        <v>911</v>
      </c>
      <c r="E1240" s="12" t="s">
        <v>1172</v>
      </c>
      <c r="F1240" s="12" t="s">
        <v>15</v>
      </c>
      <c r="G1240" s="12" t="s">
        <v>18</v>
      </c>
      <c r="H1240" s="14">
        <v>168</v>
      </c>
      <c r="I1240" s="15">
        <v>34.854771784232398</v>
      </c>
    </row>
    <row r="1241" spans="1:9" x14ac:dyDescent="0.2">
      <c r="A1241" s="12">
        <v>2018</v>
      </c>
      <c r="B1241" s="12" t="s">
        <v>904</v>
      </c>
      <c r="C1241" s="13">
        <v>202</v>
      </c>
      <c r="D1241" s="13" t="s">
        <v>911</v>
      </c>
      <c r="E1241" s="12" t="s">
        <v>1172</v>
      </c>
      <c r="F1241" s="12" t="s">
        <v>19</v>
      </c>
      <c r="G1241" s="12" t="s">
        <v>18</v>
      </c>
      <c r="H1241" s="14">
        <v>6840</v>
      </c>
      <c r="I1241" s="15">
        <v>56.491575817641198</v>
      </c>
    </row>
    <row r="1242" spans="1:9" x14ac:dyDescent="0.2">
      <c r="A1242" s="12">
        <v>2018</v>
      </c>
      <c r="B1242" s="12" t="s">
        <v>904</v>
      </c>
      <c r="C1242" s="13">
        <v>202</v>
      </c>
      <c r="D1242" s="13" t="s">
        <v>911</v>
      </c>
      <c r="E1242" s="12" t="s">
        <v>1173</v>
      </c>
      <c r="F1242" s="12" t="s">
        <v>15</v>
      </c>
      <c r="G1242" s="12" t="s">
        <v>18</v>
      </c>
      <c r="H1242" s="14">
        <v>70</v>
      </c>
      <c r="I1242" s="15">
        <v>30.434782608695699</v>
      </c>
    </row>
    <row r="1243" spans="1:9" x14ac:dyDescent="0.2">
      <c r="A1243" s="12">
        <v>2018</v>
      </c>
      <c r="B1243" s="12" t="s">
        <v>904</v>
      </c>
      <c r="C1243" s="13">
        <v>202</v>
      </c>
      <c r="D1243" s="13" t="s">
        <v>911</v>
      </c>
      <c r="E1243" s="12" t="s">
        <v>1173</v>
      </c>
      <c r="F1243" s="12" t="s">
        <v>19</v>
      </c>
      <c r="G1243" s="12" t="s">
        <v>18</v>
      </c>
      <c r="H1243" s="14">
        <v>1320</v>
      </c>
      <c r="I1243" s="15">
        <v>54.1649569142388</v>
      </c>
    </row>
    <row r="1244" spans="1:9" x14ac:dyDescent="0.2">
      <c r="A1244" s="12">
        <v>2018</v>
      </c>
      <c r="B1244" s="12" t="s">
        <v>904</v>
      </c>
      <c r="C1244" s="13">
        <v>202</v>
      </c>
      <c r="D1244" s="13" t="s">
        <v>911</v>
      </c>
      <c r="E1244" s="12" t="s">
        <v>1174</v>
      </c>
      <c r="F1244" s="12" t="s">
        <v>15</v>
      </c>
      <c r="G1244" s="12" t="s">
        <v>18</v>
      </c>
      <c r="H1244" s="14" t="s">
        <v>1176</v>
      </c>
      <c r="I1244" s="15" t="s">
        <v>1176</v>
      </c>
    </row>
    <row r="1245" spans="1:9" x14ac:dyDescent="0.2">
      <c r="A1245" s="12">
        <v>2018</v>
      </c>
      <c r="B1245" s="12" t="s">
        <v>904</v>
      </c>
      <c r="C1245" s="13">
        <v>202</v>
      </c>
      <c r="D1245" s="13" t="s">
        <v>911</v>
      </c>
      <c r="E1245" s="12" t="s">
        <v>1174</v>
      </c>
      <c r="F1245" s="12" t="s">
        <v>19</v>
      </c>
      <c r="G1245" s="12" t="s">
        <v>18</v>
      </c>
      <c r="H1245" s="14">
        <v>22</v>
      </c>
      <c r="I1245" s="15">
        <v>53.658536585365901</v>
      </c>
    </row>
    <row r="1246" spans="1:9" x14ac:dyDescent="0.2">
      <c r="A1246" s="12">
        <v>2018</v>
      </c>
      <c r="B1246" s="12" t="s">
        <v>904</v>
      </c>
      <c r="C1246" s="13">
        <v>202</v>
      </c>
      <c r="D1246" s="13" t="s">
        <v>911</v>
      </c>
      <c r="E1246" s="12" t="s">
        <v>1175</v>
      </c>
      <c r="F1246" s="12" t="s">
        <v>15</v>
      </c>
      <c r="G1246" s="12" t="s">
        <v>18</v>
      </c>
      <c r="H1246" s="14" t="s">
        <v>1176</v>
      </c>
      <c r="I1246" s="15" t="s">
        <v>1176</v>
      </c>
    </row>
    <row r="1247" spans="1:9" x14ac:dyDescent="0.2">
      <c r="A1247" s="12">
        <v>2018</v>
      </c>
      <c r="B1247" s="12" t="s">
        <v>904</v>
      </c>
      <c r="C1247" s="13">
        <v>202</v>
      </c>
      <c r="D1247" s="13" t="s">
        <v>911</v>
      </c>
      <c r="E1247" s="12" t="s">
        <v>1175</v>
      </c>
      <c r="F1247" s="12" t="s">
        <v>19</v>
      </c>
      <c r="G1247" s="12" t="s">
        <v>18</v>
      </c>
      <c r="H1247" s="14" t="s">
        <v>1176</v>
      </c>
      <c r="I1247" s="15" t="s">
        <v>1176</v>
      </c>
    </row>
    <row r="1248" spans="1:9" x14ac:dyDescent="0.2">
      <c r="A1248" s="12">
        <v>2018</v>
      </c>
      <c r="B1248" s="12" t="s">
        <v>904</v>
      </c>
      <c r="C1248" s="13">
        <v>301</v>
      </c>
      <c r="D1248" s="13" t="s">
        <v>634</v>
      </c>
      <c r="E1248" s="12" t="s">
        <v>1171</v>
      </c>
      <c r="F1248" s="12" t="s">
        <v>15</v>
      </c>
      <c r="G1248" s="12" t="s">
        <v>18</v>
      </c>
      <c r="H1248" s="14">
        <v>647</v>
      </c>
      <c r="I1248" s="15">
        <v>36.205931729154997</v>
      </c>
    </row>
    <row r="1249" spans="1:9" x14ac:dyDescent="0.2">
      <c r="A1249" s="12">
        <v>2018</v>
      </c>
      <c r="B1249" s="12" t="s">
        <v>904</v>
      </c>
      <c r="C1249" s="13">
        <v>301</v>
      </c>
      <c r="D1249" s="13" t="s">
        <v>634</v>
      </c>
      <c r="E1249" s="12" t="s">
        <v>1171</v>
      </c>
      <c r="F1249" s="12" t="s">
        <v>19</v>
      </c>
      <c r="G1249" s="12" t="s">
        <v>18</v>
      </c>
      <c r="H1249" s="14">
        <v>19632</v>
      </c>
      <c r="I1249" s="15">
        <v>52.158665214272403</v>
      </c>
    </row>
    <row r="1250" spans="1:9" x14ac:dyDescent="0.2">
      <c r="A1250" s="12">
        <v>2018</v>
      </c>
      <c r="B1250" s="12" t="s">
        <v>904</v>
      </c>
      <c r="C1250" s="13">
        <v>301</v>
      </c>
      <c r="D1250" s="13" t="s">
        <v>634</v>
      </c>
      <c r="E1250" s="12" t="s">
        <v>1172</v>
      </c>
      <c r="F1250" s="12" t="s">
        <v>15</v>
      </c>
      <c r="G1250" s="12" t="s">
        <v>18</v>
      </c>
      <c r="H1250" s="14">
        <v>77</v>
      </c>
      <c r="I1250" s="15">
        <v>38.8888888888889</v>
      </c>
    </row>
    <row r="1251" spans="1:9" x14ac:dyDescent="0.2">
      <c r="A1251" s="12">
        <v>2018</v>
      </c>
      <c r="B1251" s="12" t="s">
        <v>904</v>
      </c>
      <c r="C1251" s="13">
        <v>301</v>
      </c>
      <c r="D1251" s="13" t="s">
        <v>634</v>
      </c>
      <c r="E1251" s="12" t="s">
        <v>1172</v>
      </c>
      <c r="F1251" s="12" t="s">
        <v>19</v>
      </c>
      <c r="G1251" s="12" t="s">
        <v>18</v>
      </c>
      <c r="H1251" s="14">
        <v>1261</v>
      </c>
      <c r="I1251" s="15">
        <v>52</v>
      </c>
    </row>
    <row r="1252" spans="1:9" x14ac:dyDescent="0.2">
      <c r="A1252" s="12">
        <v>2018</v>
      </c>
      <c r="B1252" s="12" t="s">
        <v>904</v>
      </c>
      <c r="C1252" s="13">
        <v>301</v>
      </c>
      <c r="D1252" s="13" t="s">
        <v>634</v>
      </c>
      <c r="E1252" s="12" t="s">
        <v>1173</v>
      </c>
      <c r="F1252" s="12" t="s">
        <v>15</v>
      </c>
      <c r="G1252" s="12" t="s">
        <v>18</v>
      </c>
      <c r="H1252" s="14" t="s">
        <v>47</v>
      </c>
      <c r="I1252" s="15" t="s">
        <v>47</v>
      </c>
    </row>
    <row r="1253" spans="1:9" x14ac:dyDescent="0.2">
      <c r="A1253" s="12">
        <v>2018</v>
      </c>
      <c r="B1253" s="12" t="s">
        <v>904</v>
      </c>
      <c r="C1253" s="13">
        <v>301</v>
      </c>
      <c r="D1253" s="13" t="s">
        <v>634</v>
      </c>
      <c r="E1253" s="12" t="s">
        <v>1173</v>
      </c>
      <c r="F1253" s="12" t="s">
        <v>19</v>
      </c>
      <c r="G1253" s="12" t="s">
        <v>18</v>
      </c>
      <c r="H1253" s="14">
        <v>12</v>
      </c>
      <c r="I1253" s="15">
        <v>41.379310344827601</v>
      </c>
    </row>
    <row r="1254" spans="1:9" x14ac:dyDescent="0.2">
      <c r="A1254" s="12">
        <v>2018</v>
      </c>
      <c r="B1254" s="12" t="s">
        <v>904</v>
      </c>
      <c r="C1254" s="13">
        <v>301</v>
      </c>
      <c r="D1254" s="13" t="s">
        <v>634</v>
      </c>
      <c r="E1254" s="12" t="s">
        <v>1174</v>
      </c>
      <c r="F1254" s="12" t="s">
        <v>15</v>
      </c>
      <c r="G1254" s="12" t="s">
        <v>18</v>
      </c>
      <c r="H1254" s="14" t="s">
        <v>47</v>
      </c>
      <c r="I1254" s="15" t="s">
        <v>47</v>
      </c>
    </row>
    <row r="1255" spans="1:9" x14ac:dyDescent="0.2">
      <c r="A1255" s="12">
        <v>2018</v>
      </c>
      <c r="B1255" s="12" t="s">
        <v>904</v>
      </c>
      <c r="C1255" s="13">
        <v>301</v>
      </c>
      <c r="D1255" s="13" t="s">
        <v>634</v>
      </c>
      <c r="E1255" s="12" t="s">
        <v>1174</v>
      </c>
      <c r="F1255" s="12" t="s">
        <v>19</v>
      </c>
      <c r="G1255" s="12" t="s">
        <v>18</v>
      </c>
      <c r="H1255" s="14" t="s">
        <v>47</v>
      </c>
      <c r="I1255" s="15" t="s">
        <v>47</v>
      </c>
    </row>
    <row r="1256" spans="1:9" x14ac:dyDescent="0.2">
      <c r="A1256" s="12">
        <v>2018</v>
      </c>
      <c r="B1256" s="12" t="s">
        <v>904</v>
      </c>
      <c r="C1256" s="13">
        <v>301</v>
      </c>
      <c r="D1256" s="13" t="s">
        <v>634</v>
      </c>
      <c r="E1256" s="12" t="s">
        <v>1175</v>
      </c>
      <c r="F1256" s="12" t="s">
        <v>15</v>
      </c>
      <c r="G1256" s="12" t="s">
        <v>18</v>
      </c>
      <c r="H1256" s="14" t="s">
        <v>1176</v>
      </c>
      <c r="I1256" s="15" t="s">
        <v>1176</v>
      </c>
    </row>
    <row r="1257" spans="1:9" x14ac:dyDescent="0.2">
      <c r="A1257" s="12">
        <v>2018</v>
      </c>
      <c r="B1257" s="12" t="s">
        <v>904</v>
      </c>
      <c r="C1257" s="13">
        <v>301</v>
      </c>
      <c r="D1257" s="13" t="s">
        <v>634</v>
      </c>
      <c r="E1257" s="12" t="s">
        <v>1175</v>
      </c>
      <c r="F1257" s="12" t="s">
        <v>19</v>
      </c>
      <c r="G1257" s="12" t="s">
        <v>18</v>
      </c>
      <c r="H1257" s="14" t="s">
        <v>1176</v>
      </c>
      <c r="I1257" s="15" t="s">
        <v>1176</v>
      </c>
    </row>
    <row r="1258" spans="1:9" x14ac:dyDescent="0.2">
      <c r="A1258" s="12">
        <v>2018</v>
      </c>
      <c r="B1258" s="12" t="s">
        <v>904</v>
      </c>
      <c r="C1258" s="13">
        <v>303</v>
      </c>
      <c r="D1258" s="13" t="s">
        <v>912</v>
      </c>
      <c r="E1258" s="12" t="s">
        <v>1171</v>
      </c>
      <c r="F1258" s="12" t="s">
        <v>15</v>
      </c>
      <c r="G1258" s="12" t="s">
        <v>18</v>
      </c>
      <c r="H1258" s="14" t="s">
        <v>1176</v>
      </c>
      <c r="I1258" s="15" t="s">
        <v>1176</v>
      </c>
    </row>
    <row r="1259" spans="1:9" x14ac:dyDescent="0.2">
      <c r="A1259" s="12">
        <v>2018</v>
      </c>
      <c r="B1259" s="12" t="s">
        <v>904</v>
      </c>
      <c r="C1259" s="13">
        <v>303</v>
      </c>
      <c r="D1259" s="13" t="s">
        <v>912</v>
      </c>
      <c r="E1259" s="12" t="s">
        <v>1171</v>
      </c>
      <c r="F1259" s="12" t="s">
        <v>19</v>
      </c>
      <c r="G1259" s="12" t="s">
        <v>18</v>
      </c>
      <c r="H1259" s="14" t="s">
        <v>1176</v>
      </c>
      <c r="I1259" s="15" t="s">
        <v>1176</v>
      </c>
    </row>
    <row r="1260" spans="1:9" x14ac:dyDescent="0.2">
      <c r="A1260" s="12">
        <v>2018</v>
      </c>
      <c r="B1260" s="12" t="s">
        <v>904</v>
      </c>
      <c r="C1260" s="13">
        <v>303</v>
      </c>
      <c r="D1260" s="13" t="s">
        <v>912</v>
      </c>
      <c r="E1260" s="12" t="s">
        <v>1172</v>
      </c>
      <c r="F1260" s="12" t="s">
        <v>15</v>
      </c>
      <c r="G1260" s="12" t="s">
        <v>18</v>
      </c>
      <c r="H1260" s="14" t="s">
        <v>1176</v>
      </c>
      <c r="I1260" s="15" t="s">
        <v>1176</v>
      </c>
    </row>
    <row r="1261" spans="1:9" x14ac:dyDescent="0.2">
      <c r="A1261" s="12">
        <v>2018</v>
      </c>
      <c r="B1261" s="12" t="s">
        <v>904</v>
      </c>
      <c r="C1261" s="13">
        <v>303</v>
      </c>
      <c r="D1261" s="13" t="s">
        <v>912</v>
      </c>
      <c r="E1261" s="12" t="s">
        <v>1172</v>
      </c>
      <c r="F1261" s="12" t="s">
        <v>19</v>
      </c>
      <c r="G1261" s="12" t="s">
        <v>18</v>
      </c>
      <c r="H1261" s="14" t="s">
        <v>1176</v>
      </c>
      <c r="I1261" s="15" t="s">
        <v>1176</v>
      </c>
    </row>
    <row r="1262" spans="1:9" x14ac:dyDescent="0.2">
      <c r="A1262" s="12">
        <v>2018</v>
      </c>
      <c r="B1262" s="12" t="s">
        <v>904</v>
      </c>
      <c r="C1262" s="13">
        <v>303</v>
      </c>
      <c r="D1262" s="13" t="s">
        <v>912</v>
      </c>
      <c r="E1262" s="12" t="s">
        <v>1173</v>
      </c>
      <c r="F1262" s="12" t="s">
        <v>15</v>
      </c>
      <c r="G1262" s="12" t="s">
        <v>18</v>
      </c>
      <c r="H1262" s="14" t="s">
        <v>1176</v>
      </c>
      <c r="I1262" s="15" t="s">
        <v>1176</v>
      </c>
    </row>
    <row r="1263" spans="1:9" x14ac:dyDescent="0.2">
      <c r="A1263" s="12">
        <v>2018</v>
      </c>
      <c r="B1263" s="12" t="s">
        <v>904</v>
      </c>
      <c r="C1263" s="13">
        <v>303</v>
      </c>
      <c r="D1263" s="13" t="s">
        <v>912</v>
      </c>
      <c r="E1263" s="12" t="s">
        <v>1173</v>
      </c>
      <c r="F1263" s="12" t="s">
        <v>19</v>
      </c>
      <c r="G1263" s="12" t="s">
        <v>18</v>
      </c>
      <c r="H1263" s="14" t="s">
        <v>1176</v>
      </c>
      <c r="I1263" s="15" t="s">
        <v>1176</v>
      </c>
    </row>
    <row r="1264" spans="1:9" x14ac:dyDescent="0.2">
      <c r="A1264" s="12">
        <v>2018</v>
      </c>
      <c r="B1264" s="12" t="s">
        <v>904</v>
      </c>
      <c r="C1264" s="13">
        <v>303</v>
      </c>
      <c r="D1264" s="13" t="s">
        <v>912</v>
      </c>
      <c r="E1264" s="12" t="s">
        <v>1174</v>
      </c>
      <c r="F1264" s="12" t="s">
        <v>15</v>
      </c>
      <c r="G1264" s="12" t="s">
        <v>18</v>
      </c>
      <c r="H1264" s="14">
        <v>9</v>
      </c>
      <c r="I1264" s="15">
        <v>25.714285714285701</v>
      </c>
    </row>
    <row r="1265" spans="1:9" x14ac:dyDescent="0.2">
      <c r="A1265" s="12">
        <v>2018</v>
      </c>
      <c r="B1265" s="12" t="s">
        <v>904</v>
      </c>
      <c r="C1265" s="13">
        <v>303</v>
      </c>
      <c r="D1265" s="13" t="s">
        <v>912</v>
      </c>
      <c r="E1265" s="12" t="s">
        <v>1174</v>
      </c>
      <c r="F1265" s="12" t="s">
        <v>19</v>
      </c>
      <c r="G1265" s="12" t="s">
        <v>18</v>
      </c>
      <c r="H1265" s="14">
        <v>15</v>
      </c>
      <c r="I1265" s="15">
        <v>57.692307692307701</v>
      </c>
    </row>
    <row r="1266" spans="1:9" x14ac:dyDescent="0.2">
      <c r="A1266" s="12">
        <v>2018</v>
      </c>
      <c r="B1266" s="12" t="s">
        <v>904</v>
      </c>
      <c r="C1266" s="13">
        <v>303</v>
      </c>
      <c r="D1266" s="13" t="s">
        <v>912</v>
      </c>
      <c r="E1266" s="12" t="s">
        <v>1175</v>
      </c>
      <c r="F1266" s="12" t="s">
        <v>15</v>
      </c>
      <c r="G1266" s="12" t="s">
        <v>18</v>
      </c>
      <c r="H1266" s="14">
        <v>35</v>
      </c>
      <c r="I1266" s="15">
        <v>21.875</v>
      </c>
    </row>
    <row r="1267" spans="1:9" x14ac:dyDescent="0.2">
      <c r="A1267" s="12">
        <v>2018</v>
      </c>
      <c r="B1267" s="12" t="s">
        <v>904</v>
      </c>
      <c r="C1267" s="13">
        <v>303</v>
      </c>
      <c r="D1267" s="13" t="s">
        <v>912</v>
      </c>
      <c r="E1267" s="12" t="s">
        <v>1175</v>
      </c>
      <c r="F1267" s="12" t="s">
        <v>19</v>
      </c>
      <c r="G1267" s="12" t="s">
        <v>18</v>
      </c>
      <c r="H1267" s="14">
        <v>39</v>
      </c>
      <c r="I1267" s="15">
        <v>75</v>
      </c>
    </row>
    <row r="1268" spans="1:9" x14ac:dyDescent="0.2">
      <c r="A1268" s="12">
        <v>2018</v>
      </c>
      <c r="B1268" s="12" t="s">
        <v>904</v>
      </c>
      <c r="C1268" s="13">
        <v>304</v>
      </c>
      <c r="D1268" s="13" t="s">
        <v>668</v>
      </c>
      <c r="E1268" s="12" t="s">
        <v>1171</v>
      </c>
      <c r="F1268" s="12" t="s">
        <v>15</v>
      </c>
      <c r="G1268" s="12" t="s">
        <v>18</v>
      </c>
      <c r="H1268" s="14" t="s">
        <v>1176</v>
      </c>
      <c r="I1268" s="15" t="s">
        <v>1176</v>
      </c>
    </row>
    <row r="1269" spans="1:9" x14ac:dyDescent="0.2">
      <c r="A1269" s="12">
        <v>2018</v>
      </c>
      <c r="B1269" s="12" t="s">
        <v>904</v>
      </c>
      <c r="C1269" s="13">
        <v>304</v>
      </c>
      <c r="D1269" s="13" t="s">
        <v>668</v>
      </c>
      <c r="E1269" s="12" t="s">
        <v>1171</v>
      </c>
      <c r="F1269" s="12" t="s">
        <v>19</v>
      </c>
      <c r="G1269" s="12" t="s">
        <v>18</v>
      </c>
      <c r="H1269" s="14" t="s">
        <v>1176</v>
      </c>
      <c r="I1269" s="15" t="s">
        <v>1176</v>
      </c>
    </row>
    <row r="1270" spans="1:9" x14ac:dyDescent="0.2">
      <c r="A1270" s="12">
        <v>2018</v>
      </c>
      <c r="B1270" s="12" t="s">
        <v>904</v>
      </c>
      <c r="C1270" s="13">
        <v>304</v>
      </c>
      <c r="D1270" s="13" t="s">
        <v>668</v>
      </c>
      <c r="E1270" s="12" t="s">
        <v>1172</v>
      </c>
      <c r="F1270" s="12" t="s">
        <v>15</v>
      </c>
      <c r="G1270" s="12" t="s">
        <v>18</v>
      </c>
      <c r="H1270" s="14" t="s">
        <v>1176</v>
      </c>
      <c r="I1270" s="15" t="s">
        <v>1176</v>
      </c>
    </row>
    <row r="1271" spans="1:9" x14ac:dyDescent="0.2">
      <c r="A1271" s="12">
        <v>2018</v>
      </c>
      <c r="B1271" s="12" t="s">
        <v>904</v>
      </c>
      <c r="C1271" s="13">
        <v>304</v>
      </c>
      <c r="D1271" s="13" t="s">
        <v>668</v>
      </c>
      <c r="E1271" s="12" t="s">
        <v>1172</v>
      </c>
      <c r="F1271" s="12" t="s">
        <v>19</v>
      </c>
      <c r="G1271" s="12" t="s">
        <v>18</v>
      </c>
      <c r="H1271" s="14" t="s">
        <v>1176</v>
      </c>
      <c r="I1271" s="15" t="s">
        <v>1176</v>
      </c>
    </row>
    <row r="1272" spans="1:9" x14ac:dyDescent="0.2">
      <c r="A1272" s="12">
        <v>2018</v>
      </c>
      <c r="B1272" s="12" t="s">
        <v>904</v>
      </c>
      <c r="C1272" s="13">
        <v>304</v>
      </c>
      <c r="D1272" s="13" t="s">
        <v>668</v>
      </c>
      <c r="E1272" s="12" t="s">
        <v>1173</v>
      </c>
      <c r="F1272" s="12" t="s">
        <v>15</v>
      </c>
      <c r="G1272" s="12" t="s">
        <v>18</v>
      </c>
      <c r="H1272" s="14" t="s">
        <v>1176</v>
      </c>
      <c r="I1272" s="15" t="s">
        <v>1176</v>
      </c>
    </row>
    <row r="1273" spans="1:9" x14ac:dyDescent="0.2">
      <c r="A1273" s="12">
        <v>2018</v>
      </c>
      <c r="B1273" s="12" t="s">
        <v>904</v>
      </c>
      <c r="C1273" s="13">
        <v>304</v>
      </c>
      <c r="D1273" s="13" t="s">
        <v>668</v>
      </c>
      <c r="E1273" s="12" t="s">
        <v>1173</v>
      </c>
      <c r="F1273" s="12" t="s">
        <v>19</v>
      </c>
      <c r="G1273" s="12" t="s">
        <v>18</v>
      </c>
      <c r="H1273" s="14" t="s">
        <v>1176</v>
      </c>
      <c r="I1273" s="15" t="s">
        <v>1176</v>
      </c>
    </row>
    <row r="1274" spans="1:9" x14ac:dyDescent="0.2">
      <c r="A1274" s="12">
        <v>2018</v>
      </c>
      <c r="B1274" s="12" t="s">
        <v>904</v>
      </c>
      <c r="C1274" s="13">
        <v>304</v>
      </c>
      <c r="D1274" s="13" t="s">
        <v>668</v>
      </c>
      <c r="E1274" s="12" t="s">
        <v>1174</v>
      </c>
      <c r="F1274" s="12" t="s">
        <v>15</v>
      </c>
      <c r="G1274" s="12" t="s">
        <v>18</v>
      </c>
      <c r="H1274" s="14">
        <v>34</v>
      </c>
      <c r="I1274" s="15">
        <v>31.192660550458701</v>
      </c>
    </row>
    <row r="1275" spans="1:9" x14ac:dyDescent="0.2">
      <c r="A1275" s="12">
        <v>2018</v>
      </c>
      <c r="B1275" s="12" t="s">
        <v>904</v>
      </c>
      <c r="C1275" s="13">
        <v>304</v>
      </c>
      <c r="D1275" s="13" t="s">
        <v>668</v>
      </c>
      <c r="E1275" s="12" t="s">
        <v>1174</v>
      </c>
      <c r="F1275" s="12" t="s">
        <v>19</v>
      </c>
      <c r="G1275" s="12" t="s">
        <v>18</v>
      </c>
      <c r="H1275" s="14">
        <v>131</v>
      </c>
      <c r="I1275" s="15">
        <v>53.036437246963601</v>
      </c>
    </row>
    <row r="1276" spans="1:9" x14ac:dyDescent="0.2">
      <c r="A1276" s="12">
        <v>2018</v>
      </c>
      <c r="B1276" s="12" t="s">
        <v>904</v>
      </c>
      <c r="C1276" s="13">
        <v>304</v>
      </c>
      <c r="D1276" s="13" t="s">
        <v>668</v>
      </c>
      <c r="E1276" s="12" t="s">
        <v>1175</v>
      </c>
      <c r="F1276" s="12" t="s">
        <v>15</v>
      </c>
      <c r="G1276" s="12" t="s">
        <v>18</v>
      </c>
      <c r="H1276" s="14">
        <v>19</v>
      </c>
      <c r="I1276" s="15">
        <v>24.3589743589744</v>
      </c>
    </row>
    <row r="1277" spans="1:9" x14ac:dyDescent="0.2">
      <c r="A1277" s="12">
        <v>2018</v>
      </c>
      <c r="B1277" s="12" t="s">
        <v>904</v>
      </c>
      <c r="C1277" s="13">
        <v>304</v>
      </c>
      <c r="D1277" s="13" t="s">
        <v>668</v>
      </c>
      <c r="E1277" s="12" t="s">
        <v>1175</v>
      </c>
      <c r="F1277" s="12" t="s">
        <v>19</v>
      </c>
      <c r="G1277" s="12" t="s">
        <v>18</v>
      </c>
      <c r="H1277" s="14">
        <v>26</v>
      </c>
      <c r="I1277" s="15">
        <v>46.428571428571402</v>
      </c>
    </row>
    <row r="1278" spans="1:9" x14ac:dyDescent="0.2">
      <c r="A1278" s="12">
        <v>2018</v>
      </c>
      <c r="B1278" s="12" t="s">
        <v>904</v>
      </c>
      <c r="C1278" s="13">
        <v>305</v>
      </c>
      <c r="D1278" s="13" t="s">
        <v>308</v>
      </c>
      <c r="E1278" s="12" t="s">
        <v>1171</v>
      </c>
      <c r="F1278" s="12" t="s">
        <v>15</v>
      </c>
      <c r="G1278" s="12" t="s">
        <v>18</v>
      </c>
      <c r="H1278" s="14" t="s">
        <v>1176</v>
      </c>
      <c r="I1278" s="15" t="s">
        <v>1176</v>
      </c>
    </row>
    <row r="1279" spans="1:9" x14ac:dyDescent="0.2">
      <c r="A1279" s="12">
        <v>2018</v>
      </c>
      <c r="B1279" s="12" t="s">
        <v>904</v>
      </c>
      <c r="C1279" s="13">
        <v>305</v>
      </c>
      <c r="D1279" s="13" t="s">
        <v>308</v>
      </c>
      <c r="E1279" s="12" t="s">
        <v>1171</v>
      </c>
      <c r="F1279" s="12" t="s">
        <v>19</v>
      </c>
      <c r="G1279" s="12" t="s">
        <v>18</v>
      </c>
      <c r="H1279" s="14" t="s">
        <v>1176</v>
      </c>
      <c r="I1279" s="15" t="s">
        <v>1176</v>
      </c>
    </row>
    <row r="1280" spans="1:9" x14ac:dyDescent="0.2">
      <c r="A1280" s="12">
        <v>2018</v>
      </c>
      <c r="B1280" s="12" t="s">
        <v>904</v>
      </c>
      <c r="C1280" s="13">
        <v>305</v>
      </c>
      <c r="D1280" s="13" t="s">
        <v>308</v>
      </c>
      <c r="E1280" s="12" t="s">
        <v>1172</v>
      </c>
      <c r="F1280" s="12" t="s">
        <v>15</v>
      </c>
      <c r="G1280" s="12" t="s">
        <v>18</v>
      </c>
      <c r="H1280" s="14">
        <v>205</v>
      </c>
      <c r="I1280" s="15">
        <v>33.2792207792208</v>
      </c>
    </row>
    <row r="1281" spans="1:9" x14ac:dyDescent="0.2">
      <c r="A1281" s="12">
        <v>2018</v>
      </c>
      <c r="B1281" s="12" t="s">
        <v>904</v>
      </c>
      <c r="C1281" s="13">
        <v>305</v>
      </c>
      <c r="D1281" s="13" t="s">
        <v>308</v>
      </c>
      <c r="E1281" s="12" t="s">
        <v>1172</v>
      </c>
      <c r="F1281" s="12" t="s">
        <v>19</v>
      </c>
      <c r="G1281" s="12" t="s">
        <v>18</v>
      </c>
      <c r="H1281" s="14">
        <v>1904</v>
      </c>
      <c r="I1281" s="15">
        <v>48.324873096446701</v>
      </c>
    </row>
    <row r="1282" spans="1:9" x14ac:dyDescent="0.2">
      <c r="A1282" s="12">
        <v>2018</v>
      </c>
      <c r="B1282" s="12" t="s">
        <v>904</v>
      </c>
      <c r="C1282" s="13">
        <v>305</v>
      </c>
      <c r="D1282" s="13" t="s">
        <v>308</v>
      </c>
      <c r="E1282" s="12" t="s">
        <v>1173</v>
      </c>
      <c r="F1282" s="12" t="s">
        <v>15</v>
      </c>
      <c r="G1282" s="12" t="s">
        <v>18</v>
      </c>
      <c r="H1282" s="14">
        <v>28</v>
      </c>
      <c r="I1282" s="15">
        <v>32.183908045976999</v>
      </c>
    </row>
    <row r="1283" spans="1:9" x14ac:dyDescent="0.2">
      <c r="A1283" s="12">
        <v>2018</v>
      </c>
      <c r="B1283" s="12" t="s">
        <v>904</v>
      </c>
      <c r="C1283" s="13">
        <v>305</v>
      </c>
      <c r="D1283" s="13" t="s">
        <v>308</v>
      </c>
      <c r="E1283" s="12" t="s">
        <v>1173</v>
      </c>
      <c r="F1283" s="12" t="s">
        <v>19</v>
      </c>
      <c r="G1283" s="12" t="s">
        <v>18</v>
      </c>
      <c r="H1283" s="14">
        <v>482</v>
      </c>
      <c r="I1283" s="15">
        <v>54.157303370786501</v>
      </c>
    </row>
    <row r="1284" spans="1:9" x14ac:dyDescent="0.2">
      <c r="A1284" s="12">
        <v>2018</v>
      </c>
      <c r="B1284" s="12" t="s">
        <v>904</v>
      </c>
      <c r="C1284" s="13">
        <v>305</v>
      </c>
      <c r="D1284" s="13" t="s">
        <v>308</v>
      </c>
      <c r="E1284" s="12" t="s">
        <v>1174</v>
      </c>
      <c r="F1284" s="12" t="s">
        <v>15</v>
      </c>
      <c r="G1284" s="12" t="s">
        <v>18</v>
      </c>
      <c r="H1284" s="14">
        <v>12</v>
      </c>
      <c r="I1284" s="15">
        <v>27.272727272727298</v>
      </c>
    </row>
    <row r="1285" spans="1:9" x14ac:dyDescent="0.2">
      <c r="A1285" s="12">
        <v>2018</v>
      </c>
      <c r="B1285" s="12" t="s">
        <v>904</v>
      </c>
      <c r="C1285" s="13">
        <v>305</v>
      </c>
      <c r="D1285" s="13" t="s">
        <v>308</v>
      </c>
      <c r="E1285" s="12" t="s">
        <v>1174</v>
      </c>
      <c r="F1285" s="12" t="s">
        <v>19</v>
      </c>
      <c r="G1285" s="12" t="s">
        <v>18</v>
      </c>
      <c r="H1285" s="14">
        <v>151</v>
      </c>
      <c r="I1285" s="15">
        <v>67.1111111111111</v>
      </c>
    </row>
    <row r="1286" spans="1:9" x14ac:dyDescent="0.2">
      <c r="A1286" s="12">
        <v>2018</v>
      </c>
      <c r="B1286" s="12" t="s">
        <v>904</v>
      </c>
      <c r="C1286" s="13">
        <v>305</v>
      </c>
      <c r="D1286" s="13" t="s">
        <v>308</v>
      </c>
      <c r="E1286" s="12" t="s">
        <v>1175</v>
      </c>
      <c r="F1286" s="12" t="s">
        <v>15</v>
      </c>
      <c r="G1286" s="12" t="s">
        <v>18</v>
      </c>
      <c r="H1286" s="14" t="s">
        <v>47</v>
      </c>
      <c r="I1286" s="15" t="s">
        <v>47</v>
      </c>
    </row>
    <row r="1287" spans="1:9" x14ac:dyDescent="0.2">
      <c r="A1287" s="12">
        <v>2018</v>
      </c>
      <c r="B1287" s="12" t="s">
        <v>904</v>
      </c>
      <c r="C1287" s="13">
        <v>305</v>
      </c>
      <c r="D1287" s="13" t="s">
        <v>308</v>
      </c>
      <c r="E1287" s="12" t="s">
        <v>1175</v>
      </c>
      <c r="F1287" s="12" t="s">
        <v>19</v>
      </c>
      <c r="G1287" s="12" t="s">
        <v>18</v>
      </c>
      <c r="H1287" s="14">
        <v>61</v>
      </c>
      <c r="I1287" s="15">
        <v>59.803921568627501</v>
      </c>
    </row>
    <row r="1288" spans="1:9" x14ac:dyDescent="0.2">
      <c r="A1288" s="12">
        <v>2018</v>
      </c>
      <c r="B1288" s="12" t="s">
        <v>904</v>
      </c>
      <c r="C1288" s="13">
        <v>306</v>
      </c>
      <c r="D1288" s="13" t="s">
        <v>913</v>
      </c>
      <c r="E1288" s="12" t="s">
        <v>1171</v>
      </c>
      <c r="F1288" s="12" t="s">
        <v>15</v>
      </c>
      <c r="G1288" s="12" t="s">
        <v>18</v>
      </c>
      <c r="H1288" s="14" t="s">
        <v>1176</v>
      </c>
      <c r="I1288" s="15" t="s">
        <v>1176</v>
      </c>
    </row>
    <row r="1289" spans="1:9" x14ac:dyDescent="0.2">
      <c r="A1289" s="12">
        <v>2018</v>
      </c>
      <c r="B1289" s="12" t="s">
        <v>904</v>
      </c>
      <c r="C1289" s="13">
        <v>306</v>
      </c>
      <c r="D1289" s="13" t="s">
        <v>913</v>
      </c>
      <c r="E1289" s="12" t="s">
        <v>1171</v>
      </c>
      <c r="F1289" s="12" t="s">
        <v>19</v>
      </c>
      <c r="G1289" s="12" t="s">
        <v>18</v>
      </c>
      <c r="H1289" s="14" t="s">
        <v>1176</v>
      </c>
      <c r="I1289" s="15" t="s">
        <v>1176</v>
      </c>
    </row>
    <row r="1290" spans="1:9" x14ac:dyDescent="0.2">
      <c r="A1290" s="12">
        <v>2018</v>
      </c>
      <c r="B1290" s="12" t="s">
        <v>904</v>
      </c>
      <c r="C1290" s="13">
        <v>306</v>
      </c>
      <c r="D1290" s="13" t="s">
        <v>913</v>
      </c>
      <c r="E1290" s="12" t="s">
        <v>1172</v>
      </c>
      <c r="F1290" s="12" t="s">
        <v>15</v>
      </c>
      <c r="G1290" s="12" t="s">
        <v>18</v>
      </c>
      <c r="H1290" s="14">
        <v>119</v>
      </c>
      <c r="I1290" s="15">
        <v>29.675810473815499</v>
      </c>
    </row>
    <row r="1291" spans="1:9" x14ac:dyDescent="0.2">
      <c r="A1291" s="12">
        <v>2018</v>
      </c>
      <c r="B1291" s="12" t="s">
        <v>904</v>
      </c>
      <c r="C1291" s="13">
        <v>306</v>
      </c>
      <c r="D1291" s="13" t="s">
        <v>913</v>
      </c>
      <c r="E1291" s="12" t="s">
        <v>1172</v>
      </c>
      <c r="F1291" s="12" t="s">
        <v>19</v>
      </c>
      <c r="G1291" s="12" t="s">
        <v>18</v>
      </c>
      <c r="H1291" s="14">
        <v>1616</v>
      </c>
      <c r="I1291" s="15">
        <v>51.612903225806399</v>
      </c>
    </row>
    <row r="1292" spans="1:9" x14ac:dyDescent="0.2">
      <c r="A1292" s="12">
        <v>2018</v>
      </c>
      <c r="B1292" s="12" t="s">
        <v>904</v>
      </c>
      <c r="C1292" s="13">
        <v>306</v>
      </c>
      <c r="D1292" s="13" t="s">
        <v>913</v>
      </c>
      <c r="E1292" s="12" t="s">
        <v>1173</v>
      </c>
      <c r="F1292" s="12" t="s">
        <v>15</v>
      </c>
      <c r="G1292" s="12" t="s">
        <v>18</v>
      </c>
      <c r="H1292" s="14">
        <v>29</v>
      </c>
      <c r="I1292" s="15">
        <v>31.1827956989247</v>
      </c>
    </row>
    <row r="1293" spans="1:9" x14ac:dyDescent="0.2">
      <c r="A1293" s="12">
        <v>2018</v>
      </c>
      <c r="B1293" s="12" t="s">
        <v>904</v>
      </c>
      <c r="C1293" s="13">
        <v>306</v>
      </c>
      <c r="D1293" s="13" t="s">
        <v>913</v>
      </c>
      <c r="E1293" s="12" t="s">
        <v>1173</v>
      </c>
      <c r="F1293" s="12" t="s">
        <v>19</v>
      </c>
      <c r="G1293" s="12" t="s">
        <v>18</v>
      </c>
      <c r="H1293" s="14">
        <v>372</v>
      </c>
      <c r="I1293" s="15">
        <v>52.320675105485201</v>
      </c>
    </row>
    <row r="1294" spans="1:9" x14ac:dyDescent="0.2">
      <c r="A1294" s="12">
        <v>2018</v>
      </c>
      <c r="B1294" s="12" t="s">
        <v>904</v>
      </c>
      <c r="C1294" s="13">
        <v>306</v>
      </c>
      <c r="D1294" s="13" t="s">
        <v>913</v>
      </c>
      <c r="E1294" s="12" t="s">
        <v>1174</v>
      </c>
      <c r="F1294" s="12" t="s">
        <v>15</v>
      </c>
      <c r="G1294" s="12" t="s">
        <v>18</v>
      </c>
      <c r="H1294" s="14">
        <v>11</v>
      </c>
      <c r="I1294" s="15">
        <v>37.931034482758598</v>
      </c>
    </row>
    <row r="1295" spans="1:9" x14ac:dyDescent="0.2">
      <c r="A1295" s="12">
        <v>2018</v>
      </c>
      <c r="B1295" s="12" t="s">
        <v>904</v>
      </c>
      <c r="C1295" s="13">
        <v>306</v>
      </c>
      <c r="D1295" s="13" t="s">
        <v>913</v>
      </c>
      <c r="E1295" s="12" t="s">
        <v>1174</v>
      </c>
      <c r="F1295" s="12" t="s">
        <v>19</v>
      </c>
      <c r="G1295" s="12" t="s">
        <v>18</v>
      </c>
      <c r="H1295" s="14">
        <v>84</v>
      </c>
      <c r="I1295" s="15">
        <v>64.615384615384599</v>
      </c>
    </row>
    <row r="1296" spans="1:9" x14ac:dyDescent="0.2">
      <c r="A1296" s="12">
        <v>2018</v>
      </c>
      <c r="B1296" s="12" t="s">
        <v>904</v>
      </c>
      <c r="C1296" s="13">
        <v>306</v>
      </c>
      <c r="D1296" s="13" t="s">
        <v>913</v>
      </c>
      <c r="E1296" s="12" t="s">
        <v>1175</v>
      </c>
      <c r="F1296" s="12" t="s">
        <v>15</v>
      </c>
      <c r="G1296" s="12" t="s">
        <v>18</v>
      </c>
      <c r="H1296" s="14">
        <v>8</v>
      </c>
      <c r="I1296" s="15">
        <v>20.5128205128205</v>
      </c>
    </row>
    <row r="1297" spans="1:9" x14ac:dyDescent="0.2">
      <c r="A1297" s="12">
        <v>2018</v>
      </c>
      <c r="B1297" s="12" t="s">
        <v>904</v>
      </c>
      <c r="C1297" s="13">
        <v>306</v>
      </c>
      <c r="D1297" s="13" t="s">
        <v>913</v>
      </c>
      <c r="E1297" s="12" t="s">
        <v>1175</v>
      </c>
      <c r="F1297" s="12" t="s">
        <v>19</v>
      </c>
      <c r="G1297" s="12" t="s">
        <v>18</v>
      </c>
      <c r="H1297" s="14">
        <v>45</v>
      </c>
      <c r="I1297" s="15">
        <v>46.3917525773196</v>
      </c>
    </row>
    <row r="1298" spans="1:9" x14ac:dyDescent="0.2">
      <c r="A1298" s="12">
        <v>2018</v>
      </c>
      <c r="B1298" s="12" t="s">
        <v>904</v>
      </c>
      <c r="C1298" s="13">
        <v>307</v>
      </c>
      <c r="D1298" s="13" t="s">
        <v>914</v>
      </c>
      <c r="E1298" s="12" t="s">
        <v>1171</v>
      </c>
      <c r="F1298" s="12" t="s">
        <v>15</v>
      </c>
      <c r="G1298" s="12" t="s">
        <v>18</v>
      </c>
      <c r="H1298" s="14" t="s">
        <v>1176</v>
      </c>
      <c r="I1298" s="15" t="s">
        <v>1176</v>
      </c>
    </row>
    <row r="1299" spans="1:9" x14ac:dyDescent="0.2">
      <c r="A1299" s="12">
        <v>2018</v>
      </c>
      <c r="B1299" s="12" t="s">
        <v>904</v>
      </c>
      <c r="C1299" s="13">
        <v>307</v>
      </c>
      <c r="D1299" s="13" t="s">
        <v>914</v>
      </c>
      <c r="E1299" s="12" t="s">
        <v>1171</v>
      </c>
      <c r="F1299" s="12" t="s">
        <v>19</v>
      </c>
      <c r="G1299" s="12" t="s">
        <v>18</v>
      </c>
      <c r="H1299" s="14" t="s">
        <v>1176</v>
      </c>
      <c r="I1299" s="15" t="s">
        <v>1176</v>
      </c>
    </row>
    <row r="1300" spans="1:9" x14ac:dyDescent="0.2">
      <c r="A1300" s="12">
        <v>2018</v>
      </c>
      <c r="B1300" s="12" t="s">
        <v>904</v>
      </c>
      <c r="C1300" s="13">
        <v>307</v>
      </c>
      <c r="D1300" s="13" t="s">
        <v>914</v>
      </c>
      <c r="E1300" s="12" t="s">
        <v>1172</v>
      </c>
      <c r="F1300" s="12" t="s">
        <v>15</v>
      </c>
      <c r="G1300" s="12" t="s">
        <v>18</v>
      </c>
      <c r="H1300" s="14" t="s">
        <v>1176</v>
      </c>
      <c r="I1300" s="15" t="s">
        <v>1176</v>
      </c>
    </row>
    <row r="1301" spans="1:9" x14ac:dyDescent="0.2">
      <c r="A1301" s="12">
        <v>2018</v>
      </c>
      <c r="B1301" s="12" t="s">
        <v>904</v>
      </c>
      <c r="C1301" s="13">
        <v>307</v>
      </c>
      <c r="D1301" s="13" t="s">
        <v>914</v>
      </c>
      <c r="E1301" s="12" t="s">
        <v>1172</v>
      </c>
      <c r="F1301" s="12" t="s">
        <v>19</v>
      </c>
      <c r="G1301" s="12" t="s">
        <v>18</v>
      </c>
      <c r="H1301" s="14" t="s">
        <v>1176</v>
      </c>
      <c r="I1301" s="15" t="s">
        <v>1176</v>
      </c>
    </row>
    <row r="1302" spans="1:9" x14ac:dyDescent="0.2">
      <c r="A1302" s="12">
        <v>2018</v>
      </c>
      <c r="B1302" s="12" t="s">
        <v>904</v>
      </c>
      <c r="C1302" s="13">
        <v>307</v>
      </c>
      <c r="D1302" s="13" t="s">
        <v>914</v>
      </c>
      <c r="E1302" s="12" t="s">
        <v>1173</v>
      </c>
      <c r="F1302" s="12" t="s">
        <v>15</v>
      </c>
      <c r="G1302" s="12" t="s">
        <v>18</v>
      </c>
      <c r="H1302" s="14" t="s">
        <v>1176</v>
      </c>
      <c r="I1302" s="15" t="s">
        <v>1176</v>
      </c>
    </row>
    <row r="1303" spans="1:9" x14ac:dyDescent="0.2">
      <c r="A1303" s="12">
        <v>2018</v>
      </c>
      <c r="B1303" s="12" t="s">
        <v>904</v>
      </c>
      <c r="C1303" s="13">
        <v>307</v>
      </c>
      <c r="D1303" s="13" t="s">
        <v>914</v>
      </c>
      <c r="E1303" s="12" t="s">
        <v>1173</v>
      </c>
      <c r="F1303" s="12" t="s">
        <v>19</v>
      </c>
      <c r="G1303" s="12" t="s">
        <v>18</v>
      </c>
      <c r="H1303" s="14" t="s">
        <v>1176</v>
      </c>
      <c r="I1303" s="15" t="s">
        <v>1176</v>
      </c>
    </row>
    <row r="1304" spans="1:9" x14ac:dyDescent="0.2">
      <c r="A1304" s="12">
        <v>2018</v>
      </c>
      <c r="B1304" s="12" t="s">
        <v>904</v>
      </c>
      <c r="C1304" s="13">
        <v>307</v>
      </c>
      <c r="D1304" s="13" t="s">
        <v>914</v>
      </c>
      <c r="E1304" s="12" t="s">
        <v>1174</v>
      </c>
      <c r="F1304" s="12" t="s">
        <v>15</v>
      </c>
      <c r="G1304" s="12" t="s">
        <v>18</v>
      </c>
      <c r="H1304" s="14" t="s">
        <v>1176</v>
      </c>
      <c r="I1304" s="15" t="s">
        <v>1176</v>
      </c>
    </row>
    <row r="1305" spans="1:9" x14ac:dyDescent="0.2">
      <c r="A1305" s="12">
        <v>2018</v>
      </c>
      <c r="B1305" s="12" t="s">
        <v>904</v>
      </c>
      <c r="C1305" s="13">
        <v>307</v>
      </c>
      <c r="D1305" s="13" t="s">
        <v>914</v>
      </c>
      <c r="E1305" s="12" t="s">
        <v>1174</v>
      </c>
      <c r="F1305" s="12" t="s">
        <v>19</v>
      </c>
      <c r="G1305" s="12" t="s">
        <v>18</v>
      </c>
      <c r="H1305" s="14" t="s">
        <v>1176</v>
      </c>
      <c r="I1305" s="15" t="s">
        <v>1176</v>
      </c>
    </row>
    <row r="1306" spans="1:9" x14ac:dyDescent="0.2">
      <c r="A1306" s="12">
        <v>2018</v>
      </c>
      <c r="B1306" s="12" t="s">
        <v>904</v>
      </c>
      <c r="C1306" s="13">
        <v>307</v>
      </c>
      <c r="D1306" s="13" t="s">
        <v>914</v>
      </c>
      <c r="E1306" s="12" t="s">
        <v>1175</v>
      </c>
      <c r="F1306" s="12" t="s">
        <v>15</v>
      </c>
      <c r="G1306" s="12" t="s">
        <v>18</v>
      </c>
      <c r="H1306" s="14">
        <v>34</v>
      </c>
      <c r="I1306" s="15">
        <v>23.943661971830998</v>
      </c>
    </row>
    <row r="1307" spans="1:9" x14ac:dyDescent="0.2">
      <c r="A1307" s="12">
        <v>2018</v>
      </c>
      <c r="B1307" s="12" t="s">
        <v>904</v>
      </c>
      <c r="C1307" s="13">
        <v>307</v>
      </c>
      <c r="D1307" s="13" t="s">
        <v>914</v>
      </c>
      <c r="E1307" s="12" t="s">
        <v>1175</v>
      </c>
      <c r="F1307" s="12" t="s">
        <v>19</v>
      </c>
      <c r="G1307" s="12" t="s">
        <v>18</v>
      </c>
      <c r="H1307" s="14">
        <v>12</v>
      </c>
      <c r="I1307" s="15">
        <v>66.6666666666667</v>
      </c>
    </row>
    <row r="1308" spans="1:9" x14ac:dyDescent="0.2">
      <c r="A1308" s="12">
        <v>2018</v>
      </c>
      <c r="B1308" s="12" t="s">
        <v>904</v>
      </c>
      <c r="C1308" s="13">
        <v>309</v>
      </c>
      <c r="D1308" s="13" t="s">
        <v>915</v>
      </c>
      <c r="E1308" s="12" t="s">
        <v>1171</v>
      </c>
      <c r="F1308" s="12" t="s">
        <v>15</v>
      </c>
      <c r="G1308" s="12" t="s">
        <v>18</v>
      </c>
      <c r="H1308" s="14" t="s">
        <v>1176</v>
      </c>
      <c r="I1308" s="15" t="s">
        <v>1176</v>
      </c>
    </row>
    <row r="1309" spans="1:9" x14ac:dyDescent="0.2">
      <c r="A1309" s="12">
        <v>2018</v>
      </c>
      <c r="B1309" s="12" t="s">
        <v>904</v>
      </c>
      <c r="C1309" s="13">
        <v>309</v>
      </c>
      <c r="D1309" s="13" t="s">
        <v>915</v>
      </c>
      <c r="E1309" s="12" t="s">
        <v>1171</v>
      </c>
      <c r="F1309" s="12" t="s">
        <v>19</v>
      </c>
      <c r="G1309" s="12" t="s">
        <v>18</v>
      </c>
      <c r="H1309" s="14" t="s">
        <v>1176</v>
      </c>
      <c r="I1309" s="15" t="s">
        <v>1176</v>
      </c>
    </row>
    <row r="1310" spans="1:9" x14ac:dyDescent="0.2">
      <c r="A1310" s="12">
        <v>2018</v>
      </c>
      <c r="B1310" s="12" t="s">
        <v>904</v>
      </c>
      <c r="C1310" s="13">
        <v>309</v>
      </c>
      <c r="D1310" s="13" t="s">
        <v>915</v>
      </c>
      <c r="E1310" s="12" t="s">
        <v>1172</v>
      </c>
      <c r="F1310" s="12" t="s">
        <v>15</v>
      </c>
      <c r="G1310" s="12" t="s">
        <v>18</v>
      </c>
      <c r="H1310" s="14" t="s">
        <v>1176</v>
      </c>
      <c r="I1310" s="15" t="s">
        <v>1176</v>
      </c>
    </row>
    <row r="1311" spans="1:9" x14ac:dyDescent="0.2">
      <c r="A1311" s="12">
        <v>2018</v>
      </c>
      <c r="B1311" s="12" t="s">
        <v>904</v>
      </c>
      <c r="C1311" s="13">
        <v>309</v>
      </c>
      <c r="D1311" s="13" t="s">
        <v>915</v>
      </c>
      <c r="E1311" s="12" t="s">
        <v>1172</v>
      </c>
      <c r="F1311" s="12" t="s">
        <v>19</v>
      </c>
      <c r="G1311" s="12" t="s">
        <v>18</v>
      </c>
      <c r="H1311" s="14" t="s">
        <v>1176</v>
      </c>
      <c r="I1311" s="15" t="s">
        <v>1176</v>
      </c>
    </row>
    <row r="1312" spans="1:9" x14ac:dyDescent="0.2">
      <c r="A1312" s="12">
        <v>2018</v>
      </c>
      <c r="B1312" s="12" t="s">
        <v>904</v>
      </c>
      <c r="C1312" s="13">
        <v>309</v>
      </c>
      <c r="D1312" s="13" t="s">
        <v>915</v>
      </c>
      <c r="E1312" s="12" t="s">
        <v>1173</v>
      </c>
      <c r="F1312" s="12" t="s">
        <v>15</v>
      </c>
      <c r="G1312" s="12" t="s">
        <v>18</v>
      </c>
      <c r="H1312" s="14">
        <v>271</v>
      </c>
      <c r="I1312" s="15">
        <v>35.611038107752996</v>
      </c>
    </row>
    <row r="1313" spans="1:9" x14ac:dyDescent="0.2">
      <c r="A1313" s="12">
        <v>2018</v>
      </c>
      <c r="B1313" s="12" t="s">
        <v>904</v>
      </c>
      <c r="C1313" s="13">
        <v>309</v>
      </c>
      <c r="D1313" s="13" t="s">
        <v>915</v>
      </c>
      <c r="E1313" s="12" t="s">
        <v>1173</v>
      </c>
      <c r="F1313" s="12" t="s">
        <v>19</v>
      </c>
      <c r="G1313" s="12" t="s">
        <v>18</v>
      </c>
      <c r="H1313" s="14">
        <v>1271</v>
      </c>
      <c r="I1313" s="15">
        <v>54.062101233517701</v>
      </c>
    </row>
    <row r="1314" spans="1:9" x14ac:dyDescent="0.2">
      <c r="A1314" s="12">
        <v>2018</v>
      </c>
      <c r="B1314" s="12" t="s">
        <v>904</v>
      </c>
      <c r="C1314" s="13">
        <v>309</v>
      </c>
      <c r="D1314" s="13" t="s">
        <v>915</v>
      </c>
      <c r="E1314" s="12" t="s">
        <v>1174</v>
      </c>
      <c r="F1314" s="12" t="s">
        <v>15</v>
      </c>
      <c r="G1314" s="12" t="s">
        <v>18</v>
      </c>
      <c r="H1314" s="14" t="s">
        <v>47</v>
      </c>
      <c r="I1314" s="15" t="s">
        <v>47</v>
      </c>
    </row>
    <row r="1315" spans="1:9" x14ac:dyDescent="0.2">
      <c r="A1315" s="12">
        <v>2018</v>
      </c>
      <c r="B1315" s="12" t="s">
        <v>904</v>
      </c>
      <c r="C1315" s="13">
        <v>309</v>
      </c>
      <c r="D1315" s="13" t="s">
        <v>915</v>
      </c>
      <c r="E1315" s="12" t="s">
        <v>1174</v>
      </c>
      <c r="F1315" s="12" t="s">
        <v>19</v>
      </c>
      <c r="G1315" s="12" t="s">
        <v>18</v>
      </c>
      <c r="H1315" s="14">
        <v>8</v>
      </c>
      <c r="I1315" s="15">
        <v>33.3333333333333</v>
      </c>
    </row>
    <row r="1316" spans="1:9" x14ac:dyDescent="0.2">
      <c r="A1316" s="12">
        <v>2018</v>
      </c>
      <c r="B1316" s="12" t="s">
        <v>904</v>
      </c>
      <c r="C1316" s="13">
        <v>309</v>
      </c>
      <c r="D1316" s="13" t="s">
        <v>915</v>
      </c>
      <c r="E1316" s="12" t="s">
        <v>1175</v>
      </c>
      <c r="F1316" s="12" t="s">
        <v>15</v>
      </c>
      <c r="G1316" s="12" t="s">
        <v>18</v>
      </c>
      <c r="H1316" s="14" t="s">
        <v>47</v>
      </c>
      <c r="I1316" s="15" t="s">
        <v>47</v>
      </c>
    </row>
    <row r="1317" spans="1:9" x14ac:dyDescent="0.2">
      <c r="A1317" s="12">
        <v>2018</v>
      </c>
      <c r="B1317" s="12" t="s">
        <v>904</v>
      </c>
      <c r="C1317" s="13">
        <v>309</v>
      </c>
      <c r="D1317" s="13" t="s">
        <v>915</v>
      </c>
      <c r="E1317" s="12" t="s">
        <v>1175</v>
      </c>
      <c r="F1317" s="12" t="s">
        <v>19</v>
      </c>
      <c r="G1317" s="12" t="s">
        <v>18</v>
      </c>
      <c r="H1317" s="14">
        <v>9</v>
      </c>
      <c r="I1317" s="15">
        <v>50</v>
      </c>
    </row>
    <row r="1318" spans="1:9" x14ac:dyDescent="0.2">
      <c r="A1318" s="12">
        <v>2018</v>
      </c>
      <c r="B1318" s="12" t="s">
        <v>904</v>
      </c>
      <c r="C1318" s="13">
        <v>310</v>
      </c>
      <c r="D1318" s="13" t="s">
        <v>916</v>
      </c>
      <c r="E1318" s="12" t="s">
        <v>1171</v>
      </c>
      <c r="F1318" s="12" t="s">
        <v>15</v>
      </c>
      <c r="G1318" s="12" t="s">
        <v>18</v>
      </c>
      <c r="H1318" s="14" t="s">
        <v>1176</v>
      </c>
      <c r="I1318" s="15" t="s">
        <v>1176</v>
      </c>
    </row>
    <row r="1319" spans="1:9" x14ac:dyDescent="0.2">
      <c r="A1319" s="12">
        <v>2018</v>
      </c>
      <c r="B1319" s="12" t="s">
        <v>904</v>
      </c>
      <c r="C1319" s="13">
        <v>310</v>
      </c>
      <c r="D1319" s="13" t="s">
        <v>916</v>
      </c>
      <c r="E1319" s="12" t="s">
        <v>1171</v>
      </c>
      <c r="F1319" s="12" t="s">
        <v>19</v>
      </c>
      <c r="G1319" s="12" t="s">
        <v>18</v>
      </c>
      <c r="H1319" s="14" t="s">
        <v>1176</v>
      </c>
      <c r="I1319" s="15" t="s">
        <v>1176</v>
      </c>
    </row>
    <row r="1320" spans="1:9" x14ac:dyDescent="0.2">
      <c r="A1320" s="12">
        <v>2018</v>
      </c>
      <c r="B1320" s="12" t="s">
        <v>904</v>
      </c>
      <c r="C1320" s="13">
        <v>310</v>
      </c>
      <c r="D1320" s="13" t="s">
        <v>916</v>
      </c>
      <c r="E1320" s="12" t="s">
        <v>1172</v>
      </c>
      <c r="F1320" s="12" t="s">
        <v>15</v>
      </c>
      <c r="G1320" s="12" t="s">
        <v>18</v>
      </c>
      <c r="H1320" s="14">
        <v>55</v>
      </c>
      <c r="I1320" s="15">
        <v>37.414965986394598</v>
      </c>
    </row>
    <row r="1321" spans="1:9" x14ac:dyDescent="0.2">
      <c r="A1321" s="12">
        <v>2018</v>
      </c>
      <c r="B1321" s="12" t="s">
        <v>904</v>
      </c>
      <c r="C1321" s="13">
        <v>310</v>
      </c>
      <c r="D1321" s="13" t="s">
        <v>916</v>
      </c>
      <c r="E1321" s="12" t="s">
        <v>1172</v>
      </c>
      <c r="F1321" s="12" t="s">
        <v>19</v>
      </c>
      <c r="G1321" s="12" t="s">
        <v>18</v>
      </c>
      <c r="H1321" s="14">
        <v>565</v>
      </c>
      <c r="I1321" s="15">
        <v>55.337904015670901</v>
      </c>
    </row>
    <row r="1322" spans="1:9" x14ac:dyDescent="0.2">
      <c r="A1322" s="12">
        <v>2018</v>
      </c>
      <c r="B1322" s="12" t="s">
        <v>904</v>
      </c>
      <c r="C1322" s="13">
        <v>310</v>
      </c>
      <c r="D1322" s="13" t="s">
        <v>916</v>
      </c>
      <c r="E1322" s="12" t="s">
        <v>1173</v>
      </c>
      <c r="F1322" s="12" t="s">
        <v>15</v>
      </c>
      <c r="G1322" s="12" t="s">
        <v>18</v>
      </c>
      <c r="H1322" s="14">
        <v>190</v>
      </c>
      <c r="I1322" s="15">
        <v>31.561461794019898</v>
      </c>
    </row>
    <row r="1323" spans="1:9" x14ac:dyDescent="0.2">
      <c r="A1323" s="12">
        <v>2018</v>
      </c>
      <c r="B1323" s="12" t="s">
        <v>904</v>
      </c>
      <c r="C1323" s="13">
        <v>310</v>
      </c>
      <c r="D1323" s="13" t="s">
        <v>916</v>
      </c>
      <c r="E1323" s="12" t="s">
        <v>1173</v>
      </c>
      <c r="F1323" s="12" t="s">
        <v>19</v>
      </c>
      <c r="G1323" s="12" t="s">
        <v>18</v>
      </c>
      <c r="H1323" s="14">
        <v>1589</v>
      </c>
      <c r="I1323" s="15">
        <v>51.809585914574498</v>
      </c>
    </row>
    <row r="1324" spans="1:9" x14ac:dyDescent="0.2">
      <c r="A1324" s="12">
        <v>2018</v>
      </c>
      <c r="B1324" s="12" t="s">
        <v>904</v>
      </c>
      <c r="C1324" s="13">
        <v>310</v>
      </c>
      <c r="D1324" s="13" t="s">
        <v>916</v>
      </c>
      <c r="E1324" s="12" t="s">
        <v>1174</v>
      </c>
      <c r="F1324" s="12" t="s">
        <v>15</v>
      </c>
      <c r="G1324" s="12" t="s">
        <v>18</v>
      </c>
      <c r="H1324" s="14">
        <v>11</v>
      </c>
      <c r="I1324" s="15">
        <v>34.375</v>
      </c>
    </row>
    <row r="1325" spans="1:9" x14ac:dyDescent="0.2">
      <c r="A1325" s="12">
        <v>2018</v>
      </c>
      <c r="B1325" s="12" t="s">
        <v>904</v>
      </c>
      <c r="C1325" s="13">
        <v>310</v>
      </c>
      <c r="D1325" s="13" t="s">
        <v>916</v>
      </c>
      <c r="E1325" s="12" t="s">
        <v>1174</v>
      </c>
      <c r="F1325" s="12" t="s">
        <v>19</v>
      </c>
      <c r="G1325" s="12" t="s">
        <v>18</v>
      </c>
      <c r="H1325" s="14">
        <v>42</v>
      </c>
      <c r="I1325" s="15">
        <v>52.5</v>
      </c>
    </row>
    <row r="1326" spans="1:9" x14ac:dyDescent="0.2">
      <c r="A1326" s="12">
        <v>2018</v>
      </c>
      <c r="B1326" s="12" t="s">
        <v>904</v>
      </c>
      <c r="C1326" s="13">
        <v>310</v>
      </c>
      <c r="D1326" s="13" t="s">
        <v>916</v>
      </c>
      <c r="E1326" s="12" t="s">
        <v>1175</v>
      </c>
      <c r="F1326" s="12" t="s">
        <v>15</v>
      </c>
      <c r="G1326" s="12" t="s">
        <v>18</v>
      </c>
      <c r="H1326" s="14" t="s">
        <v>47</v>
      </c>
      <c r="I1326" s="15" t="s">
        <v>47</v>
      </c>
    </row>
    <row r="1327" spans="1:9" x14ac:dyDescent="0.2">
      <c r="A1327" s="12">
        <v>2018</v>
      </c>
      <c r="B1327" s="12" t="s">
        <v>904</v>
      </c>
      <c r="C1327" s="13">
        <v>310</v>
      </c>
      <c r="D1327" s="13" t="s">
        <v>916</v>
      </c>
      <c r="E1327" s="12" t="s">
        <v>1175</v>
      </c>
      <c r="F1327" s="12" t="s">
        <v>19</v>
      </c>
      <c r="G1327" s="12" t="s">
        <v>18</v>
      </c>
      <c r="H1327" s="14">
        <v>18</v>
      </c>
      <c r="I1327" s="15">
        <v>40</v>
      </c>
    </row>
    <row r="1328" spans="1:9" x14ac:dyDescent="0.2">
      <c r="A1328" s="12">
        <v>2018</v>
      </c>
      <c r="B1328" s="12" t="s">
        <v>904</v>
      </c>
      <c r="C1328" s="13">
        <v>401</v>
      </c>
      <c r="D1328" s="13" t="s">
        <v>693</v>
      </c>
      <c r="E1328" s="12" t="s">
        <v>1171</v>
      </c>
      <c r="F1328" s="12" t="s">
        <v>15</v>
      </c>
      <c r="G1328" s="12" t="s">
        <v>18</v>
      </c>
      <c r="H1328" s="14">
        <v>161</v>
      </c>
      <c r="I1328" s="15">
        <v>33.127572016460903</v>
      </c>
    </row>
    <row r="1329" spans="1:9" x14ac:dyDescent="0.2">
      <c r="A1329" s="12">
        <v>2018</v>
      </c>
      <c r="B1329" s="12" t="s">
        <v>904</v>
      </c>
      <c r="C1329" s="13">
        <v>401</v>
      </c>
      <c r="D1329" s="13" t="s">
        <v>693</v>
      </c>
      <c r="E1329" s="12" t="s">
        <v>1171</v>
      </c>
      <c r="F1329" s="12" t="s">
        <v>19</v>
      </c>
      <c r="G1329" s="12" t="s">
        <v>18</v>
      </c>
      <c r="H1329" s="14">
        <v>7648</v>
      </c>
      <c r="I1329" s="15">
        <v>54.773329513714799</v>
      </c>
    </row>
    <row r="1330" spans="1:9" x14ac:dyDescent="0.2">
      <c r="A1330" s="12">
        <v>2018</v>
      </c>
      <c r="B1330" s="12" t="s">
        <v>904</v>
      </c>
      <c r="C1330" s="13">
        <v>401</v>
      </c>
      <c r="D1330" s="13" t="s">
        <v>693</v>
      </c>
      <c r="E1330" s="12" t="s">
        <v>1172</v>
      </c>
      <c r="F1330" s="12" t="s">
        <v>15</v>
      </c>
      <c r="G1330" s="12" t="s">
        <v>18</v>
      </c>
      <c r="H1330" s="14">
        <v>24</v>
      </c>
      <c r="I1330" s="15">
        <v>33.3333333333333</v>
      </c>
    </row>
    <row r="1331" spans="1:9" x14ac:dyDescent="0.2">
      <c r="A1331" s="12">
        <v>2018</v>
      </c>
      <c r="B1331" s="12" t="s">
        <v>904</v>
      </c>
      <c r="C1331" s="13">
        <v>401</v>
      </c>
      <c r="D1331" s="13" t="s">
        <v>693</v>
      </c>
      <c r="E1331" s="12" t="s">
        <v>1172</v>
      </c>
      <c r="F1331" s="12" t="s">
        <v>19</v>
      </c>
      <c r="G1331" s="12" t="s">
        <v>18</v>
      </c>
      <c r="H1331" s="14">
        <v>862</v>
      </c>
      <c r="I1331" s="15">
        <v>53.111521873074601</v>
      </c>
    </row>
    <row r="1332" spans="1:9" x14ac:dyDescent="0.2">
      <c r="A1332" s="12">
        <v>2018</v>
      </c>
      <c r="B1332" s="12" t="s">
        <v>904</v>
      </c>
      <c r="C1332" s="13">
        <v>401</v>
      </c>
      <c r="D1332" s="13" t="s">
        <v>693</v>
      </c>
      <c r="E1332" s="12" t="s">
        <v>1173</v>
      </c>
      <c r="F1332" s="12" t="s">
        <v>15</v>
      </c>
      <c r="G1332" s="12" t="s">
        <v>18</v>
      </c>
      <c r="H1332" s="14">
        <v>27</v>
      </c>
      <c r="I1332" s="15">
        <v>32.530120481927703</v>
      </c>
    </row>
    <row r="1333" spans="1:9" x14ac:dyDescent="0.2">
      <c r="A1333" s="12">
        <v>2018</v>
      </c>
      <c r="B1333" s="12" t="s">
        <v>904</v>
      </c>
      <c r="C1333" s="13">
        <v>401</v>
      </c>
      <c r="D1333" s="13" t="s">
        <v>693</v>
      </c>
      <c r="E1333" s="12" t="s">
        <v>1173</v>
      </c>
      <c r="F1333" s="12" t="s">
        <v>19</v>
      </c>
      <c r="G1333" s="12" t="s">
        <v>18</v>
      </c>
      <c r="H1333" s="14">
        <v>746</v>
      </c>
      <c r="I1333" s="15">
        <v>53.940708604483</v>
      </c>
    </row>
    <row r="1334" spans="1:9" x14ac:dyDescent="0.2">
      <c r="A1334" s="12">
        <v>2018</v>
      </c>
      <c r="B1334" s="12" t="s">
        <v>904</v>
      </c>
      <c r="C1334" s="13">
        <v>401</v>
      </c>
      <c r="D1334" s="13" t="s">
        <v>693</v>
      </c>
      <c r="E1334" s="12" t="s">
        <v>1174</v>
      </c>
      <c r="F1334" s="12" t="s">
        <v>15</v>
      </c>
      <c r="G1334" s="12" t="s">
        <v>18</v>
      </c>
      <c r="H1334" s="14" t="s">
        <v>47</v>
      </c>
      <c r="I1334" s="15" t="s">
        <v>47</v>
      </c>
    </row>
    <row r="1335" spans="1:9" x14ac:dyDescent="0.2">
      <c r="A1335" s="12">
        <v>2018</v>
      </c>
      <c r="B1335" s="12" t="s">
        <v>904</v>
      </c>
      <c r="C1335" s="13">
        <v>401</v>
      </c>
      <c r="D1335" s="13" t="s">
        <v>693</v>
      </c>
      <c r="E1335" s="12" t="s">
        <v>1174</v>
      </c>
      <c r="F1335" s="12" t="s">
        <v>19</v>
      </c>
      <c r="G1335" s="12" t="s">
        <v>18</v>
      </c>
      <c r="H1335" s="14">
        <v>84</v>
      </c>
      <c r="I1335" s="15">
        <v>61.313868613138702</v>
      </c>
    </row>
    <row r="1336" spans="1:9" x14ac:dyDescent="0.2">
      <c r="A1336" s="12">
        <v>2018</v>
      </c>
      <c r="B1336" s="12" t="s">
        <v>904</v>
      </c>
      <c r="C1336" s="13">
        <v>401</v>
      </c>
      <c r="D1336" s="13" t="s">
        <v>693</v>
      </c>
      <c r="E1336" s="12" t="s">
        <v>1175</v>
      </c>
      <c r="F1336" s="12" t="s">
        <v>15</v>
      </c>
      <c r="G1336" s="12" t="s">
        <v>18</v>
      </c>
      <c r="H1336" s="14" t="s">
        <v>1176</v>
      </c>
      <c r="I1336" s="15" t="s">
        <v>1176</v>
      </c>
    </row>
    <row r="1337" spans="1:9" x14ac:dyDescent="0.2">
      <c r="A1337" s="12">
        <v>2018</v>
      </c>
      <c r="B1337" s="12" t="s">
        <v>904</v>
      </c>
      <c r="C1337" s="13">
        <v>401</v>
      </c>
      <c r="D1337" s="13" t="s">
        <v>693</v>
      </c>
      <c r="E1337" s="12" t="s">
        <v>1175</v>
      </c>
      <c r="F1337" s="12" t="s">
        <v>19</v>
      </c>
      <c r="G1337" s="12" t="s">
        <v>18</v>
      </c>
      <c r="H1337" s="14" t="s">
        <v>1176</v>
      </c>
      <c r="I1337" s="15" t="s">
        <v>1176</v>
      </c>
    </row>
    <row r="1338" spans="1:9" x14ac:dyDescent="0.2">
      <c r="A1338" s="12">
        <v>2018</v>
      </c>
      <c r="B1338" s="12" t="s">
        <v>904</v>
      </c>
      <c r="C1338" s="13">
        <v>402</v>
      </c>
      <c r="D1338" s="13" t="s">
        <v>729</v>
      </c>
      <c r="E1338" s="12" t="s">
        <v>1171</v>
      </c>
      <c r="F1338" s="12" t="s">
        <v>15</v>
      </c>
      <c r="G1338" s="12" t="s">
        <v>18</v>
      </c>
      <c r="H1338" s="14" t="s">
        <v>1176</v>
      </c>
      <c r="I1338" s="15" t="s">
        <v>1176</v>
      </c>
    </row>
    <row r="1339" spans="1:9" x14ac:dyDescent="0.2">
      <c r="A1339" s="12">
        <v>2018</v>
      </c>
      <c r="B1339" s="12" t="s">
        <v>904</v>
      </c>
      <c r="C1339" s="13">
        <v>402</v>
      </c>
      <c r="D1339" s="13" t="s">
        <v>729</v>
      </c>
      <c r="E1339" s="12" t="s">
        <v>1171</v>
      </c>
      <c r="F1339" s="12" t="s">
        <v>19</v>
      </c>
      <c r="G1339" s="12" t="s">
        <v>18</v>
      </c>
      <c r="H1339" s="14" t="s">
        <v>1176</v>
      </c>
      <c r="I1339" s="15" t="s">
        <v>1176</v>
      </c>
    </row>
    <row r="1340" spans="1:9" x14ac:dyDescent="0.2">
      <c r="A1340" s="12">
        <v>2018</v>
      </c>
      <c r="B1340" s="12" t="s">
        <v>904</v>
      </c>
      <c r="C1340" s="13">
        <v>402</v>
      </c>
      <c r="D1340" s="13" t="s">
        <v>729</v>
      </c>
      <c r="E1340" s="12" t="s">
        <v>1172</v>
      </c>
      <c r="F1340" s="12" t="s">
        <v>15</v>
      </c>
      <c r="G1340" s="12" t="s">
        <v>18</v>
      </c>
      <c r="H1340" s="14" t="s">
        <v>47</v>
      </c>
      <c r="I1340" s="15" t="s">
        <v>47</v>
      </c>
    </row>
    <row r="1341" spans="1:9" x14ac:dyDescent="0.2">
      <c r="A1341" s="12">
        <v>2018</v>
      </c>
      <c r="B1341" s="12" t="s">
        <v>904</v>
      </c>
      <c r="C1341" s="13">
        <v>402</v>
      </c>
      <c r="D1341" s="13" t="s">
        <v>729</v>
      </c>
      <c r="E1341" s="12" t="s">
        <v>1172</v>
      </c>
      <c r="F1341" s="12" t="s">
        <v>19</v>
      </c>
      <c r="G1341" s="12" t="s">
        <v>18</v>
      </c>
      <c r="H1341" s="14" t="s">
        <v>47</v>
      </c>
      <c r="I1341" s="15" t="s">
        <v>47</v>
      </c>
    </row>
    <row r="1342" spans="1:9" x14ac:dyDescent="0.2">
      <c r="A1342" s="12">
        <v>2018</v>
      </c>
      <c r="B1342" s="12" t="s">
        <v>904</v>
      </c>
      <c r="C1342" s="13">
        <v>402</v>
      </c>
      <c r="D1342" s="13" t="s">
        <v>729</v>
      </c>
      <c r="E1342" s="12" t="s">
        <v>1173</v>
      </c>
      <c r="F1342" s="12" t="s">
        <v>15</v>
      </c>
      <c r="G1342" s="12" t="s">
        <v>18</v>
      </c>
      <c r="H1342" s="14">
        <v>34</v>
      </c>
      <c r="I1342" s="15">
        <v>23.943661971830998</v>
      </c>
    </row>
    <row r="1343" spans="1:9" x14ac:dyDescent="0.2">
      <c r="A1343" s="12">
        <v>2018</v>
      </c>
      <c r="B1343" s="12" t="s">
        <v>904</v>
      </c>
      <c r="C1343" s="13">
        <v>402</v>
      </c>
      <c r="D1343" s="13" t="s">
        <v>729</v>
      </c>
      <c r="E1343" s="12" t="s">
        <v>1173</v>
      </c>
      <c r="F1343" s="12" t="s">
        <v>19</v>
      </c>
      <c r="G1343" s="12" t="s">
        <v>18</v>
      </c>
      <c r="H1343" s="14">
        <v>355</v>
      </c>
      <c r="I1343" s="15">
        <v>54.364471669219</v>
      </c>
    </row>
    <row r="1344" spans="1:9" x14ac:dyDescent="0.2">
      <c r="A1344" s="12">
        <v>2018</v>
      </c>
      <c r="B1344" s="12" t="s">
        <v>904</v>
      </c>
      <c r="C1344" s="13">
        <v>402</v>
      </c>
      <c r="D1344" s="13" t="s">
        <v>729</v>
      </c>
      <c r="E1344" s="12" t="s">
        <v>1174</v>
      </c>
      <c r="F1344" s="12" t="s">
        <v>15</v>
      </c>
      <c r="G1344" s="12" t="s">
        <v>18</v>
      </c>
      <c r="H1344" s="14" t="s">
        <v>47</v>
      </c>
      <c r="I1344" s="15" t="s">
        <v>47</v>
      </c>
    </row>
    <row r="1345" spans="1:9" x14ac:dyDescent="0.2">
      <c r="A1345" s="12">
        <v>2018</v>
      </c>
      <c r="B1345" s="12" t="s">
        <v>904</v>
      </c>
      <c r="C1345" s="13">
        <v>402</v>
      </c>
      <c r="D1345" s="13" t="s">
        <v>729</v>
      </c>
      <c r="E1345" s="12" t="s">
        <v>1174</v>
      </c>
      <c r="F1345" s="12" t="s">
        <v>19</v>
      </c>
      <c r="G1345" s="12" t="s">
        <v>18</v>
      </c>
      <c r="H1345" s="14">
        <v>21</v>
      </c>
      <c r="I1345" s="15">
        <v>25.3012048192771</v>
      </c>
    </row>
    <row r="1346" spans="1:9" x14ac:dyDescent="0.2">
      <c r="A1346" s="12">
        <v>2018</v>
      </c>
      <c r="B1346" s="12" t="s">
        <v>904</v>
      </c>
      <c r="C1346" s="13">
        <v>402</v>
      </c>
      <c r="D1346" s="13" t="s">
        <v>729</v>
      </c>
      <c r="E1346" s="12" t="s">
        <v>1175</v>
      </c>
      <c r="F1346" s="12" t="s">
        <v>15</v>
      </c>
      <c r="G1346" s="12" t="s">
        <v>18</v>
      </c>
      <c r="H1346" s="14" t="s">
        <v>322</v>
      </c>
      <c r="I1346" s="15" t="s">
        <v>29</v>
      </c>
    </row>
    <row r="1347" spans="1:9" x14ac:dyDescent="0.2">
      <c r="A1347" s="12">
        <v>2018</v>
      </c>
      <c r="B1347" s="12" t="s">
        <v>904</v>
      </c>
      <c r="C1347" s="13">
        <v>402</v>
      </c>
      <c r="D1347" s="13" t="s">
        <v>729</v>
      </c>
      <c r="E1347" s="12" t="s">
        <v>1175</v>
      </c>
      <c r="F1347" s="12" t="s">
        <v>19</v>
      </c>
      <c r="G1347" s="12" t="s">
        <v>18</v>
      </c>
      <c r="H1347" s="14">
        <v>9</v>
      </c>
      <c r="I1347" s="15">
        <v>45</v>
      </c>
    </row>
    <row r="1348" spans="1:9" x14ac:dyDescent="0.2">
      <c r="A1348" s="12">
        <v>2018</v>
      </c>
      <c r="B1348" s="12" t="s">
        <v>904</v>
      </c>
      <c r="C1348" s="13">
        <v>403</v>
      </c>
      <c r="D1348" s="13" t="s">
        <v>917</v>
      </c>
      <c r="E1348" s="12" t="s">
        <v>1171</v>
      </c>
      <c r="F1348" s="12" t="s">
        <v>15</v>
      </c>
      <c r="G1348" s="12" t="s">
        <v>18</v>
      </c>
      <c r="H1348" s="14" t="s">
        <v>1176</v>
      </c>
      <c r="I1348" s="15" t="s">
        <v>1176</v>
      </c>
    </row>
    <row r="1349" spans="1:9" x14ac:dyDescent="0.2">
      <c r="A1349" s="12">
        <v>2018</v>
      </c>
      <c r="B1349" s="12" t="s">
        <v>904</v>
      </c>
      <c r="C1349" s="13">
        <v>403</v>
      </c>
      <c r="D1349" s="13" t="s">
        <v>917</v>
      </c>
      <c r="E1349" s="12" t="s">
        <v>1171</v>
      </c>
      <c r="F1349" s="12" t="s">
        <v>19</v>
      </c>
      <c r="G1349" s="12" t="s">
        <v>18</v>
      </c>
      <c r="H1349" s="14" t="s">
        <v>1176</v>
      </c>
      <c r="I1349" s="15" t="s">
        <v>1176</v>
      </c>
    </row>
    <row r="1350" spans="1:9" x14ac:dyDescent="0.2">
      <c r="A1350" s="12">
        <v>2018</v>
      </c>
      <c r="B1350" s="12" t="s">
        <v>904</v>
      </c>
      <c r="C1350" s="13">
        <v>403</v>
      </c>
      <c r="D1350" s="13" t="s">
        <v>917</v>
      </c>
      <c r="E1350" s="12" t="s">
        <v>1172</v>
      </c>
      <c r="F1350" s="12" t="s">
        <v>15</v>
      </c>
      <c r="G1350" s="12" t="s">
        <v>18</v>
      </c>
      <c r="H1350" s="14" t="s">
        <v>1176</v>
      </c>
      <c r="I1350" s="15" t="s">
        <v>1176</v>
      </c>
    </row>
    <row r="1351" spans="1:9" x14ac:dyDescent="0.2">
      <c r="A1351" s="12">
        <v>2018</v>
      </c>
      <c r="B1351" s="12" t="s">
        <v>904</v>
      </c>
      <c r="C1351" s="13">
        <v>403</v>
      </c>
      <c r="D1351" s="13" t="s">
        <v>917</v>
      </c>
      <c r="E1351" s="12" t="s">
        <v>1172</v>
      </c>
      <c r="F1351" s="12" t="s">
        <v>19</v>
      </c>
      <c r="G1351" s="12" t="s">
        <v>18</v>
      </c>
      <c r="H1351" s="14" t="s">
        <v>1176</v>
      </c>
      <c r="I1351" s="15" t="s">
        <v>1176</v>
      </c>
    </row>
    <row r="1352" spans="1:9" x14ac:dyDescent="0.2">
      <c r="A1352" s="12">
        <v>2018</v>
      </c>
      <c r="B1352" s="12" t="s">
        <v>904</v>
      </c>
      <c r="C1352" s="13">
        <v>403</v>
      </c>
      <c r="D1352" s="13" t="s">
        <v>917</v>
      </c>
      <c r="E1352" s="12" t="s">
        <v>1173</v>
      </c>
      <c r="F1352" s="12" t="s">
        <v>15</v>
      </c>
      <c r="G1352" s="12" t="s">
        <v>18</v>
      </c>
      <c r="H1352" s="14" t="s">
        <v>1176</v>
      </c>
      <c r="I1352" s="15" t="s">
        <v>1176</v>
      </c>
    </row>
    <row r="1353" spans="1:9" x14ac:dyDescent="0.2">
      <c r="A1353" s="12">
        <v>2018</v>
      </c>
      <c r="B1353" s="12" t="s">
        <v>904</v>
      </c>
      <c r="C1353" s="13">
        <v>403</v>
      </c>
      <c r="D1353" s="13" t="s">
        <v>917</v>
      </c>
      <c r="E1353" s="12" t="s">
        <v>1173</v>
      </c>
      <c r="F1353" s="12" t="s">
        <v>19</v>
      </c>
      <c r="G1353" s="12" t="s">
        <v>18</v>
      </c>
      <c r="H1353" s="14" t="s">
        <v>1176</v>
      </c>
      <c r="I1353" s="15" t="s">
        <v>1176</v>
      </c>
    </row>
    <row r="1354" spans="1:9" x14ac:dyDescent="0.2">
      <c r="A1354" s="12">
        <v>2018</v>
      </c>
      <c r="B1354" s="12" t="s">
        <v>904</v>
      </c>
      <c r="C1354" s="13">
        <v>403</v>
      </c>
      <c r="D1354" s="13" t="s">
        <v>917</v>
      </c>
      <c r="E1354" s="12" t="s">
        <v>1174</v>
      </c>
      <c r="F1354" s="12" t="s">
        <v>15</v>
      </c>
      <c r="G1354" s="12" t="s">
        <v>18</v>
      </c>
      <c r="H1354" s="14">
        <v>7</v>
      </c>
      <c r="I1354" s="15">
        <v>25.925925925925899</v>
      </c>
    </row>
    <row r="1355" spans="1:9" x14ac:dyDescent="0.2">
      <c r="A1355" s="12">
        <v>2018</v>
      </c>
      <c r="B1355" s="12" t="s">
        <v>904</v>
      </c>
      <c r="C1355" s="13">
        <v>403</v>
      </c>
      <c r="D1355" s="13" t="s">
        <v>917</v>
      </c>
      <c r="E1355" s="12" t="s">
        <v>1174</v>
      </c>
      <c r="F1355" s="12" t="s">
        <v>19</v>
      </c>
      <c r="G1355" s="12" t="s">
        <v>18</v>
      </c>
      <c r="H1355" s="14">
        <v>150</v>
      </c>
      <c r="I1355" s="15">
        <v>52.264808362369301</v>
      </c>
    </row>
    <row r="1356" spans="1:9" x14ac:dyDescent="0.2">
      <c r="A1356" s="12">
        <v>2018</v>
      </c>
      <c r="B1356" s="12" t="s">
        <v>904</v>
      </c>
      <c r="C1356" s="13">
        <v>403</v>
      </c>
      <c r="D1356" s="13" t="s">
        <v>917</v>
      </c>
      <c r="E1356" s="12" t="s">
        <v>1175</v>
      </c>
      <c r="F1356" s="12" t="s">
        <v>15</v>
      </c>
      <c r="G1356" s="12" t="s">
        <v>18</v>
      </c>
      <c r="H1356" s="14" t="s">
        <v>322</v>
      </c>
      <c r="I1356" s="15" t="s">
        <v>29</v>
      </c>
    </row>
    <row r="1357" spans="1:9" x14ac:dyDescent="0.2">
      <c r="A1357" s="12">
        <v>2018</v>
      </c>
      <c r="B1357" s="12" t="s">
        <v>904</v>
      </c>
      <c r="C1357" s="13">
        <v>403</v>
      </c>
      <c r="D1357" s="13" t="s">
        <v>917</v>
      </c>
      <c r="E1357" s="12" t="s">
        <v>1175</v>
      </c>
      <c r="F1357" s="12" t="s">
        <v>19</v>
      </c>
      <c r="G1357" s="12" t="s">
        <v>18</v>
      </c>
      <c r="H1357" s="14">
        <v>48</v>
      </c>
      <c r="I1357" s="15">
        <v>58.536585365853703</v>
      </c>
    </row>
    <row r="1358" spans="1:9" x14ac:dyDescent="0.2">
      <c r="A1358" s="12">
        <v>2018</v>
      </c>
      <c r="B1358" s="12" t="s">
        <v>904</v>
      </c>
      <c r="C1358" s="13">
        <v>501</v>
      </c>
      <c r="D1358" s="13" t="s">
        <v>759</v>
      </c>
      <c r="E1358" s="12" t="s">
        <v>1171</v>
      </c>
      <c r="F1358" s="12" t="s">
        <v>15</v>
      </c>
      <c r="G1358" s="12" t="s">
        <v>18</v>
      </c>
      <c r="H1358" s="14" t="s">
        <v>1176</v>
      </c>
      <c r="I1358" s="15" t="s">
        <v>1176</v>
      </c>
    </row>
    <row r="1359" spans="1:9" x14ac:dyDescent="0.2">
      <c r="A1359" s="12">
        <v>2018</v>
      </c>
      <c r="B1359" s="12" t="s">
        <v>904</v>
      </c>
      <c r="C1359" s="13">
        <v>501</v>
      </c>
      <c r="D1359" s="13" t="s">
        <v>759</v>
      </c>
      <c r="E1359" s="12" t="s">
        <v>1171</v>
      </c>
      <c r="F1359" s="12" t="s">
        <v>19</v>
      </c>
      <c r="G1359" s="12" t="s">
        <v>18</v>
      </c>
      <c r="H1359" s="14" t="s">
        <v>1176</v>
      </c>
      <c r="I1359" s="15" t="s">
        <v>1176</v>
      </c>
    </row>
    <row r="1360" spans="1:9" x14ac:dyDescent="0.2">
      <c r="A1360" s="12">
        <v>2018</v>
      </c>
      <c r="B1360" s="12" t="s">
        <v>904</v>
      </c>
      <c r="C1360" s="13">
        <v>501</v>
      </c>
      <c r="D1360" s="13" t="s">
        <v>759</v>
      </c>
      <c r="E1360" s="12" t="s">
        <v>1172</v>
      </c>
      <c r="F1360" s="12" t="s">
        <v>15</v>
      </c>
      <c r="G1360" s="12" t="s">
        <v>18</v>
      </c>
      <c r="H1360" s="14" t="s">
        <v>1176</v>
      </c>
      <c r="I1360" s="15" t="s">
        <v>1176</v>
      </c>
    </row>
    <row r="1361" spans="1:9" x14ac:dyDescent="0.2">
      <c r="A1361" s="12">
        <v>2018</v>
      </c>
      <c r="B1361" s="12" t="s">
        <v>904</v>
      </c>
      <c r="C1361" s="13">
        <v>501</v>
      </c>
      <c r="D1361" s="13" t="s">
        <v>759</v>
      </c>
      <c r="E1361" s="12" t="s">
        <v>1172</v>
      </c>
      <c r="F1361" s="12" t="s">
        <v>19</v>
      </c>
      <c r="G1361" s="12" t="s">
        <v>18</v>
      </c>
      <c r="H1361" s="14" t="s">
        <v>1176</v>
      </c>
      <c r="I1361" s="15" t="s">
        <v>1176</v>
      </c>
    </row>
    <row r="1362" spans="1:9" x14ac:dyDescent="0.2">
      <c r="A1362" s="12">
        <v>2018</v>
      </c>
      <c r="B1362" s="12" t="s">
        <v>904</v>
      </c>
      <c r="C1362" s="13">
        <v>501</v>
      </c>
      <c r="D1362" s="13" t="s">
        <v>759</v>
      </c>
      <c r="E1362" s="12" t="s">
        <v>1173</v>
      </c>
      <c r="F1362" s="12" t="s">
        <v>15</v>
      </c>
      <c r="G1362" s="12" t="s">
        <v>18</v>
      </c>
      <c r="H1362" s="14" t="s">
        <v>1176</v>
      </c>
      <c r="I1362" s="15" t="s">
        <v>1176</v>
      </c>
    </row>
    <row r="1363" spans="1:9" x14ac:dyDescent="0.2">
      <c r="A1363" s="12">
        <v>2018</v>
      </c>
      <c r="B1363" s="12" t="s">
        <v>904</v>
      </c>
      <c r="C1363" s="13">
        <v>501</v>
      </c>
      <c r="D1363" s="13" t="s">
        <v>759</v>
      </c>
      <c r="E1363" s="12" t="s">
        <v>1173</v>
      </c>
      <c r="F1363" s="12" t="s">
        <v>19</v>
      </c>
      <c r="G1363" s="12" t="s">
        <v>18</v>
      </c>
      <c r="H1363" s="14" t="s">
        <v>1176</v>
      </c>
      <c r="I1363" s="15" t="s">
        <v>1176</v>
      </c>
    </row>
    <row r="1364" spans="1:9" x14ac:dyDescent="0.2">
      <c r="A1364" s="12">
        <v>2018</v>
      </c>
      <c r="B1364" s="12" t="s">
        <v>904</v>
      </c>
      <c r="C1364" s="13">
        <v>501</v>
      </c>
      <c r="D1364" s="13" t="s">
        <v>759</v>
      </c>
      <c r="E1364" s="12" t="s">
        <v>1174</v>
      </c>
      <c r="F1364" s="12" t="s">
        <v>15</v>
      </c>
      <c r="G1364" s="12" t="s">
        <v>18</v>
      </c>
      <c r="H1364" s="14">
        <v>34</v>
      </c>
      <c r="I1364" s="15">
        <v>33.009708737864102</v>
      </c>
    </row>
    <row r="1365" spans="1:9" x14ac:dyDescent="0.2">
      <c r="A1365" s="12">
        <v>2018</v>
      </c>
      <c r="B1365" s="12" t="s">
        <v>904</v>
      </c>
      <c r="C1365" s="13">
        <v>501</v>
      </c>
      <c r="D1365" s="13" t="s">
        <v>759</v>
      </c>
      <c r="E1365" s="12" t="s">
        <v>1174</v>
      </c>
      <c r="F1365" s="12" t="s">
        <v>19</v>
      </c>
      <c r="G1365" s="12" t="s">
        <v>18</v>
      </c>
      <c r="H1365" s="14">
        <v>86</v>
      </c>
      <c r="I1365" s="15">
        <v>63.703703703703702</v>
      </c>
    </row>
    <row r="1366" spans="1:9" x14ac:dyDescent="0.2">
      <c r="A1366" s="12">
        <v>2018</v>
      </c>
      <c r="B1366" s="12" t="s">
        <v>904</v>
      </c>
      <c r="C1366" s="13">
        <v>501</v>
      </c>
      <c r="D1366" s="13" t="s">
        <v>759</v>
      </c>
      <c r="E1366" s="12" t="s">
        <v>1175</v>
      </c>
      <c r="F1366" s="12" t="s">
        <v>15</v>
      </c>
      <c r="G1366" s="12" t="s">
        <v>18</v>
      </c>
      <c r="H1366" s="14">
        <v>4</v>
      </c>
      <c r="I1366" s="15">
        <v>13.7931034482759</v>
      </c>
    </row>
    <row r="1367" spans="1:9" x14ac:dyDescent="0.2">
      <c r="A1367" s="12">
        <v>2018</v>
      </c>
      <c r="B1367" s="12" t="s">
        <v>904</v>
      </c>
      <c r="C1367" s="13">
        <v>501</v>
      </c>
      <c r="D1367" s="13" t="s">
        <v>759</v>
      </c>
      <c r="E1367" s="12" t="s">
        <v>1175</v>
      </c>
      <c r="F1367" s="12" t="s">
        <v>19</v>
      </c>
      <c r="G1367" s="12" t="s">
        <v>18</v>
      </c>
      <c r="H1367" s="14" t="s">
        <v>47</v>
      </c>
      <c r="I1367" s="15" t="s">
        <v>47</v>
      </c>
    </row>
    <row r="1368" spans="1:9" x14ac:dyDescent="0.2">
      <c r="A1368" s="12">
        <v>2018</v>
      </c>
      <c r="B1368" s="12" t="s">
        <v>904</v>
      </c>
      <c r="C1368" s="13">
        <v>502</v>
      </c>
      <c r="D1368" s="13" t="s">
        <v>918</v>
      </c>
      <c r="E1368" s="12" t="s">
        <v>1171</v>
      </c>
      <c r="F1368" s="12" t="s">
        <v>15</v>
      </c>
      <c r="G1368" s="12" t="s">
        <v>18</v>
      </c>
      <c r="H1368" s="14" t="s">
        <v>1176</v>
      </c>
      <c r="I1368" s="15" t="s">
        <v>1176</v>
      </c>
    </row>
    <row r="1369" spans="1:9" x14ac:dyDescent="0.2">
      <c r="A1369" s="12">
        <v>2018</v>
      </c>
      <c r="B1369" s="12" t="s">
        <v>904</v>
      </c>
      <c r="C1369" s="13">
        <v>502</v>
      </c>
      <c r="D1369" s="13" t="s">
        <v>918</v>
      </c>
      <c r="E1369" s="12" t="s">
        <v>1171</v>
      </c>
      <c r="F1369" s="12" t="s">
        <v>19</v>
      </c>
      <c r="G1369" s="12" t="s">
        <v>18</v>
      </c>
      <c r="H1369" s="14" t="s">
        <v>1176</v>
      </c>
      <c r="I1369" s="15" t="s">
        <v>1176</v>
      </c>
    </row>
    <row r="1370" spans="1:9" x14ac:dyDescent="0.2">
      <c r="A1370" s="12">
        <v>2018</v>
      </c>
      <c r="B1370" s="12" t="s">
        <v>904</v>
      </c>
      <c r="C1370" s="13">
        <v>502</v>
      </c>
      <c r="D1370" s="13" t="s">
        <v>918</v>
      </c>
      <c r="E1370" s="12" t="s">
        <v>1172</v>
      </c>
      <c r="F1370" s="12" t="s">
        <v>15</v>
      </c>
      <c r="G1370" s="12" t="s">
        <v>18</v>
      </c>
      <c r="H1370" s="14" t="s">
        <v>1176</v>
      </c>
      <c r="I1370" s="15" t="s">
        <v>1176</v>
      </c>
    </row>
    <row r="1371" spans="1:9" x14ac:dyDescent="0.2">
      <c r="A1371" s="12">
        <v>2018</v>
      </c>
      <c r="B1371" s="12" t="s">
        <v>904</v>
      </c>
      <c r="C1371" s="13">
        <v>502</v>
      </c>
      <c r="D1371" s="13" t="s">
        <v>918</v>
      </c>
      <c r="E1371" s="12" t="s">
        <v>1172</v>
      </c>
      <c r="F1371" s="12" t="s">
        <v>19</v>
      </c>
      <c r="G1371" s="12" t="s">
        <v>18</v>
      </c>
      <c r="H1371" s="14" t="s">
        <v>1176</v>
      </c>
      <c r="I1371" s="15" t="s">
        <v>1176</v>
      </c>
    </row>
    <row r="1372" spans="1:9" x14ac:dyDescent="0.2">
      <c r="A1372" s="12">
        <v>2018</v>
      </c>
      <c r="B1372" s="12" t="s">
        <v>904</v>
      </c>
      <c r="C1372" s="13">
        <v>502</v>
      </c>
      <c r="D1372" s="13" t="s">
        <v>918</v>
      </c>
      <c r="E1372" s="12" t="s">
        <v>1173</v>
      </c>
      <c r="F1372" s="12" t="s">
        <v>15</v>
      </c>
      <c r="G1372" s="12" t="s">
        <v>18</v>
      </c>
      <c r="H1372" s="14">
        <v>38</v>
      </c>
      <c r="I1372" s="15">
        <v>34.545454545454497</v>
      </c>
    </row>
    <row r="1373" spans="1:9" x14ac:dyDescent="0.2">
      <c r="A1373" s="12">
        <v>2018</v>
      </c>
      <c r="B1373" s="12" t="s">
        <v>904</v>
      </c>
      <c r="C1373" s="13">
        <v>502</v>
      </c>
      <c r="D1373" s="13" t="s">
        <v>918</v>
      </c>
      <c r="E1373" s="12" t="s">
        <v>1173</v>
      </c>
      <c r="F1373" s="12" t="s">
        <v>19</v>
      </c>
      <c r="G1373" s="12" t="s">
        <v>18</v>
      </c>
      <c r="H1373" s="14">
        <v>284</v>
      </c>
      <c r="I1373" s="15">
        <v>58.921161825726102</v>
      </c>
    </row>
    <row r="1374" spans="1:9" x14ac:dyDescent="0.2">
      <c r="A1374" s="12">
        <v>2018</v>
      </c>
      <c r="B1374" s="12" t="s">
        <v>904</v>
      </c>
      <c r="C1374" s="13">
        <v>502</v>
      </c>
      <c r="D1374" s="13" t="s">
        <v>918</v>
      </c>
      <c r="E1374" s="12" t="s">
        <v>1174</v>
      </c>
      <c r="F1374" s="12" t="s">
        <v>15</v>
      </c>
      <c r="G1374" s="12" t="s">
        <v>18</v>
      </c>
      <c r="H1374" s="14">
        <v>4</v>
      </c>
      <c r="I1374" s="15">
        <v>18.181818181818201</v>
      </c>
    </row>
    <row r="1375" spans="1:9" x14ac:dyDescent="0.2">
      <c r="A1375" s="12">
        <v>2018</v>
      </c>
      <c r="B1375" s="12" t="s">
        <v>904</v>
      </c>
      <c r="C1375" s="13">
        <v>502</v>
      </c>
      <c r="D1375" s="13" t="s">
        <v>918</v>
      </c>
      <c r="E1375" s="12" t="s">
        <v>1174</v>
      </c>
      <c r="F1375" s="12" t="s">
        <v>19</v>
      </c>
      <c r="G1375" s="12" t="s">
        <v>18</v>
      </c>
      <c r="H1375" s="14">
        <v>24</v>
      </c>
      <c r="I1375" s="15">
        <v>52.173913043478301</v>
      </c>
    </row>
    <row r="1376" spans="1:9" x14ac:dyDescent="0.2">
      <c r="A1376" s="12">
        <v>2018</v>
      </c>
      <c r="B1376" s="12" t="s">
        <v>904</v>
      </c>
      <c r="C1376" s="13">
        <v>502</v>
      </c>
      <c r="D1376" s="13" t="s">
        <v>918</v>
      </c>
      <c r="E1376" s="12" t="s">
        <v>1175</v>
      </c>
      <c r="F1376" s="12" t="s">
        <v>15</v>
      </c>
      <c r="G1376" s="12" t="s">
        <v>18</v>
      </c>
      <c r="H1376" s="14">
        <v>13</v>
      </c>
      <c r="I1376" s="15">
        <v>22.033898305084701</v>
      </c>
    </row>
    <row r="1377" spans="1:9" x14ac:dyDescent="0.2">
      <c r="A1377" s="12">
        <v>2018</v>
      </c>
      <c r="B1377" s="12" t="s">
        <v>904</v>
      </c>
      <c r="C1377" s="13">
        <v>502</v>
      </c>
      <c r="D1377" s="13" t="s">
        <v>918</v>
      </c>
      <c r="E1377" s="12" t="s">
        <v>1175</v>
      </c>
      <c r="F1377" s="12" t="s">
        <v>19</v>
      </c>
      <c r="G1377" s="12" t="s">
        <v>18</v>
      </c>
      <c r="H1377" s="14">
        <v>31</v>
      </c>
      <c r="I1377" s="15">
        <v>53.448275862069003</v>
      </c>
    </row>
    <row r="1378" spans="1:9" x14ac:dyDescent="0.2">
      <c r="A1378" s="12">
        <v>2018</v>
      </c>
      <c r="B1378" s="12" t="s">
        <v>904</v>
      </c>
      <c r="C1378" s="13">
        <v>503</v>
      </c>
      <c r="D1378" s="13" t="s">
        <v>919</v>
      </c>
      <c r="E1378" s="12" t="s">
        <v>1171</v>
      </c>
      <c r="F1378" s="12" t="s">
        <v>15</v>
      </c>
      <c r="G1378" s="12" t="s">
        <v>18</v>
      </c>
      <c r="H1378" s="14" t="s">
        <v>1176</v>
      </c>
      <c r="I1378" s="15" t="s">
        <v>1176</v>
      </c>
    </row>
    <row r="1379" spans="1:9" x14ac:dyDescent="0.2">
      <c r="A1379" s="12">
        <v>2018</v>
      </c>
      <c r="B1379" s="12" t="s">
        <v>904</v>
      </c>
      <c r="C1379" s="13">
        <v>503</v>
      </c>
      <c r="D1379" s="13" t="s">
        <v>919</v>
      </c>
      <c r="E1379" s="12" t="s">
        <v>1171</v>
      </c>
      <c r="F1379" s="12" t="s">
        <v>19</v>
      </c>
      <c r="G1379" s="12" t="s">
        <v>18</v>
      </c>
      <c r="H1379" s="14" t="s">
        <v>1176</v>
      </c>
      <c r="I1379" s="15" t="s">
        <v>1176</v>
      </c>
    </row>
    <row r="1380" spans="1:9" x14ac:dyDescent="0.2">
      <c r="A1380" s="12">
        <v>2018</v>
      </c>
      <c r="B1380" s="12" t="s">
        <v>904</v>
      </c>
      <c r="C1380" s="13">
        <v>503</v>
      </c>
      <c r="D1380" s="13" t="s">
        <v>919</v>
      </c>
      <c r="E1380" s="12" t="s">
        <v>1172</v>
      </c>
      <c r="F1380" s="12" t="s">
        <v>15</v>
      </c>
      <c r="G1380" s="12" t="s">
        <v>18</v>
      </c>
      <c r="H1380" s="14" t="s">
        <v>1176</v>
      </c>
      <c r="I1380" s="15" t="s">
        <v>1176</v>
      </c>
    </row>
    <row r="1381" spans="1:9" x14ac:dyDescent="0.2">
      <c r="A1381" s="12">
        <v>2018</v>
      </c>
      <c r="B1381" s="12" t="s">
        <v>904</v>
      </c>
      <c r="C1381" s="13">
        <v>503</v>
      </c>
      <c r="D1381" s="13" t="s">
        <v>919</v>
      </c>
      <c r="E1381" s="12" t="s">
        <v>1172</v>
      </c>
      <c r="F1381" s="12" t="s">
        <v>19</v>
      </c>
      <c r="G1381" s="12" t="s">
        <v>18</v>
      </c>
      <c r="H1381" s="14" t="s">
        <v>1176</v>
      </c>
      <c r="I1381" s="15" t="s">
        <v>1176</v>
      </c>
    </row>
    <row r="1382" spans="1:9" x14ac:dyDescent="0.2">
      <c r="A1382" s="12">
        <v>2018</v>
      </c>
      <c r="B1382" s="12" t="s">
        <v>904</v>
      </c>
      <c r="C1382" s="13">
        <v>503</v>
      </c>
      <c r="D1382" s="13" t="s">
        <v>919</v>
      </c>
      <c r="E1382" s="12" t="s">
        <v>1173</v>
      </c>
      <c r="F1382" s="12" t="s">
        <v>15</v>
      </c>
      <c r="G1382" s="12" t="s">
        <v>18</v>
      </c>
      <c r="H1382" s="14">
        <v>20</v>
      </c>
      <c r="I1382" s="15">
        <v>33.3333333333333</v>
      </c>
    </row>
    <row r="1383" spans="1:9" x14ac:dyDescent="0.2">
      <c r="A1383" s="12">
        <v>2018</v>
      </c>
      <c r="B1383" s="12" t="s">
        <v>904</v>
      </c>
      <c r="C1383" s="13">
        <v>503</v>
      </c>
      <c r="D1383" s="13" t="s">
        <v>919</v>
      </c>
      <c r="E1383" s="12" t="s">
        <v>1173</v>
      </c>
      <c r="F1383" s="12" t="s">
        <v>19</v>
      </c>
      <c r="G1383" s="12" t="s">
        <v>18</v>
      </c>
      <c r="H1383" s="14">
        <v>271</v>
      </c>
      <c r="I1383" s="15">
        <v>63.023255813953497</v>
      </c>
    </row>
    <row r="1384" spans="1:9" x14ac:dyDescent="0.2">
      <c r="A1384" s="12">
        <v>2018</v>
      </c>
      <c r="B1384" s="12" t="s">
        <v>904</v>
      </c>
      <c r="C1384" s="13">
        <v>503</v>
      </c>
      <c r="D1384" s="13" t="s">
        <v>919</v>
      </c>
      <c r="E1384" s="12" t="s">
        <v>1174</v>
      </c>
      <c r="F1384" s="12" t="s">
        <v>15</v>
      </c>
      <c r="G1384" s="12" t="s">
        <v>18</v>
      </c>
      <c r="H1384" s="14" t="s">
        <v>47</v>
      </c>
      <c r="I1384" s="15" t="s">
        <v>47</v>
      </c>
    </row>
    <row r="1385" spans="1:9" x14ac:dyDescent="0.2">
      <c r="A1385" s="12">
        <v>2018</v>
      </c>
      <c r="B1385" s="12" t="s">
        <v>904</v>
      </c>
      <c r="C1385" s="13">
        <v>503</v>
      </c>
      <c r="D1385" s="13" t="s">
        <v>919</v>
      </c>
      <c r="E1385" s="12" t="s">
        <v>1174</v>
      </c>
      <c r="F1385" s="12" t="s">
        <v>19</v>
      </c>
      <c r="G1385" s="12" t="s">
        <v>18</v>
      </c>
      <c r="H1385" s="14">
        <v>114</v>
      </c>
      <c r="I1385" s="15">
        <v>64.406779661016898</v>
      </c>
    </row>
    <row r="1386" spans="1:9" x14ac:dyDescent="0.2">
      <c r="A1386" s="12">
        <v>2018</v>
      </c>
      <c r="B1386" s="12" t="s">
        <v>904</v>
      </c>
      <c r="C1386" s="13">
        <v>503</v>
      </c>
      <c r="D1386" s="13" t="s">
        <v>919</v>
      </c>
      <c r="E1386" s="12" t="s">
        <v>1175</v>
      </c>
      <c r="F1386" s="12" t="s">
        <v>15</v>
      </c>
      <c r="G1386" s="12" t="s">
        <v>18</v>
      </c>
      <c r="H1386" s="14">
        <v>12</v>
      </c>
      <c r="I1386" s="15">
        <v>25</v>
      </c>
    </row>
    <row r="1387" spans="1:9" x14ac:dyDescent="0.2">
      <c r="A1387" s="12">
        <v>2018</v>
      </c>
      <c r="B1387" s="12" t="s">
        <v>904</v>
      </c>
      <c r="C1387" s="13">
        <v>503</v>
      </c>
      <c r="D1387" s="13" t="s">
        <v>919</v>
      </c>
      <c r="E1387" s="12" t="s">
        <v>1175</v>
      </c>
      <c r="F1387" s="12" t="s">
        <v>19</v>
      </c>
      <c r="G1387" s="12" t="s">
        <v>18</v>
      </c>
      <c r="H1387" s="14">
        <v>28</v>
      </c>
      <c r="I1387" s="15">
        <v>59.574468085106403</v>
      </c>
    </row>
    <row r="1388" spans="1:9" x14ac:dyDescent="0.2">
      <c r="A1388" s="12">
        <v>2018</v>
      </c>
      <c r="B1388" s="12" t="s">
        <v>904</v>
      </c>
      <c r="C1388" s="13">
        <v>504</v>
      </c>
      <c r="D1388" s="13" t="s">
        <v>920</v>
      </c>
      <c r="E1388" s="12" t="s">
        <v>1171</v>
      </c>
      <c r="F1388" s="12" t="s">
        <v>15</v>
      </c>
      <c r="G1388" s="12" t="s">
        <v>18</v>
      </c>
      <c r="H1388" s="14" t="s">
        <v>1176</v>
      </c>
      <c r="I1388" s="15" t="s">
        <v>1176</v>
      </c>
    </row>
    <row r="1389" spans="1:9" x14ac:dyDescent="0.2">
      <c r="A1389" s="12">
        <v>2018</v>
      </c>
      <c r="B1389" s="12" t="s">
        <v>904</v>
      </c>
      <c r="C1389" s="13">
        <v>504</v>
      </c>
      <c r="D1389" s="13" t="s">
        <v>920</v>
      </c>
      <c r="E1389" s="12" t="s">
        <v>1171</v>
      </c>
      <c r="F1389" s="12" t="s">
        <v>19</v>
      </c>
      <c r="G1389" s="12" t="s">
        <v>18</v>
      </c>
      <c r="H1389" s="14" t="s">
        <v>1176</v>
      </c>
      <c r="I1389" s="15" t="s">
        <v>1176</v>
      </c>
    </row>
    <row r="1390" spans="1:9" x14ac:dyDescent="0.2">
      <c r="A1390" s="12">
        <v>2018</v>
      </c>
      <c r="B1390" s="12" t="s">
        <v>904</v>
      </c>
      <c r="C1390" s="13">
        <v>504</v>
      </c>
      <c r="D1390" s="13" t="s">
        <v>920</v>
      </c>
      <c r="E1390" s="12" t="s">
        <v>1172</v>
      </c>
      <c r="F1390" s="12" t="s">
        <v>15</v>
      </c>
      <c r="G1390" s="12" t="s">
        <v>18</v>
      </c>
      <c r="H1390" s="14" t="s">
        <v>1176</v>
      </c>
      <c r="I1390" s="15" t="s">
        <v>1176</v>
      </c>
    </row>
    <row r="1391" spans="1:9" x14ac:dyDescent="0.2">
      <c r="A1391" s="12">
        <v>2018</v>
      </c>
      <c r="B1391" s="12" t="s">
        <v>904</v>
      </c>
      <c r="C1391" s="13">
        <v>504</v>
      </c>
      <c r="D1391" s="13" t="s">
        <v>920</v>
      </c>
      <c r="E1391" s="12" t="s">
        <v>1172</v>
      </c>
      <c r="F1391" s="12" t="s">
        <v>19</v>
      </c>
      <c r="G1391" s="12" t="s">
        <v>18</v>
      </c>
      <c r="H1391" s="14" t="s">
        <v>1176</v>
      </c>
      <c r="I1391" s="15" t="s">
        <v>1176</v>
      </c>
    </row>
    <row r="1392" spans="1:9" x14ac:dyDescent="0.2">
      <c r="A1392" s="12">
        <v>2018</v>
      </c>
      <c r="B1392" s="12" t="s">
        <v>904</v>
      </c>
      <c r="C1392" s="13">
        <v>504</v>
      </c>
      <c r="D1392" s="13" t="s">
        <v>920</v>
      </c>
      <c r="E1392" s="12" t="s">
        <v>1173</v>
      </c>
      <c r="F1392" s="12" t="s">
        <v>15</v>
      </c>
      <c r="G1392" s="12" t="s">
        <v>18</v>
      </c>
      <c r="H1392" s="14" t="s">
        <v>1176</v>
      </c>
      <c r="I1392" s="15" t="s">
        <v>1176</v>
      </c>
    </row>
    <row r="1393" spans="1:9" x14ac:dyDescent="0.2">
      <c r="A1393" s="12">
        <v>2018</v>
      </c>
      <c r="B1393" s="12" t="s">
        <v>904</v>
      </c>
      <c r="C1393" s="13">
        <v>504</v>
      </c>
      <c r="D1393" s="13" t="s">
        <v>920</v>
      </c>
      <c r="E1393" s="12" t="s">
        <v>1173</v>
      </c>
      <c r="F1393" s="12" t="s">
        <v>19</v>
      </c>
      <c r="G1393" s="12" t="s">
        <v>18</v>
      </c>
      <c r="H1393" s="14" t="s">
        <v>1176</v>
      </c>
      <c r="I1393" s="15" t="s">
        <v>1176</v>
      </c>
    </row>
    <row r="1394" spans="1:9" x14ac:dyDescent="0.2">
      <c r="A1394" s="12">
        <v>2018</v>
      </c>
      <c r="B1394" s="12" t="s">
        <v>904</v>
      </c>
      <c r="C1394" s="13">
        <v>504</v>
      </c>
      <c r="D1394" s="13" t="s">
        <v>920</v>
      </c>
      <c r="E1394" s="12" t="s">
        <v>1174</v>
      </c>
      <c r="F1394" s="12" t="s">
        <v>15</v>
      </c>
      <c r="G1394" s="12" t="s">
        <v>18</v>
      </c>
      <c r="H1394" s="14" t="s">
        <v>1176</v>
      </c>
      <c r="I1394" s="15" t="s">
        <v>1176</v>
      </c>
    </row>
    <row r="1395" spans="1:9" x14ac:dyDescent="0.2">
      <c r="A1395" s="12">
        <v>2018</v>
      </c>
      <c r="B1395" s="12" t="s">
        <v>904</v>
      </c>
      <c r="C1395" s="13">
        <v>504</v>
      </c>
      <c r="D1395" s="13" t="s">
        <v>920</v>
      </c>
      <c r="E1395" s="12" t="s">
        <v>1174</v>
      </c>
      <c r="F1395" s="12" t="s">
        <v>19</v>
      </c>
      <c r="G1395" s="12" t="s">
        <v>18</v>
      </c>
      <c r="H1395" s="14" t="s">
        <v>1176</v>
      </c>
      <c r="I1395" s="15" t="s">
        <v>1176</v>
      </c>
    </row>
    <row r="1396" spans="1:9" x14ac:dyDescent="0.2">
      <c r="A1396" s="12">
        <v>2018</v>
      </c>
      <c r="B1396" s="12" t="s">
        <v>904</v>
      </c>
      <c r="C1396" s="13">
        <v>504</v>
      </c>
      <c r="D1396" s="13" t="s">
        <v>920</v>
      </c>
      <c r="E1396" s="12" t="s">
        <v>1175</v>
      </c>
      <c r="F1396" s="12" t="s">
        <v>15</v>
      </c>
      <c r="G1396" s="12" t="s">
        <v>18</v>
      </c>
      <c r="H1396" s="14">
        <v>13</v>
      </c>
      <c r="I1396" s="15">
        <v>10.15625</v>
      </c>
    </row>
    <row r="1397" spans="1:9" x14ac:dyDescent="0.2">
      <c r="A1397" s="12">
        <v>2018</v>
      </c>
      <c r="B1397" s="12" t="s">
        <v>904</v>
      </c>
      <c r="C1397" s="13">
        <v>504</v>
      </c>
      <c r="D1397" s="13" t="s">
        <v>920</v>
      </c>
      <c r="E1397" s="12" t="s">
        <v>1175</v>
      </c>
      <c r="F1397" s="12" t="s">
        <v>19</v>
      </c>
      <c r="G1397" s="12" t="s">
        <v>18</v>
      </c>
      <c r="H1397" s="14">
        <v>48</v>
      </c>
      <c r="I1397" s="15">
        <v>81.355932203389798</v>
      </c>
    </row>
    <row r="1398" spans="1:9" x14ac:dyDescent="0.2">
      <c r="A1398" s="12">
        <v>2018</v>
      </c>
      <c r="B1398" s="12" t="s">
        <v>904</v>
      </c>
      <c r="C1398" s="13">
        <v>505</v>
      </c>
      <c r="D1398" s="13" t="s">
        <v>832</v>
      </c>
      <c r="E1398" s="12" t="s">
        <v>1171</v>
      </c>
      <c r="F1398" s="12" t="s">
        <v>15</v>
      </c>
      <c r="G1398" s="12" t="s">
        <v>18</v>
      </c>
      <c r="H1398" s="14">
        <v>317</v>
      </c>
      <c r="I1398" s="15">
        <v>35.105204872646702</v>
      </c>
    </row>
    <row r="1399" spans="1:9" x14ac:dyDescent="0.2">
      <c r="A1399" s="12">
        <v>2018</v>
      </c>
      <c r="B1399" s="12" t="s">
        <v>904</v>
      </c>
      <c r="C1399" s="13">
        <v>505</v>
      </c>
      <c r="D1399" s="13" t="s">
        <v>832</v>
      </c>
      <c r="E1399" s="12" t="s">
        <v>1171</v>
      </c>
      <c r="F1399" s="12" t="s">
        <v>19</v>
      </c>
      <c r="G1399" s="12" t="s">
        <v>18</v>
      </c>
      <c r="H1399" s="14">
        <v>13909</v>
      </c>
      <c r="I1399" s="15">
        <v>59.677350152314801</v>
      </c>
    </row>
    <row r="1400" spans="1:9" x14ac:dyDescent="0.2">
      <c r="A1400" s="12">
        <v>2018</v>
      </c>
      <c r="B1400" s="12" t="s">
        <v>904</v>
      </c>
      <c r="C1400" s="13">
        <v>505</v>
      </c>
      <c r="D1400" s="13" t="s">
        <v>832</v>
      </c>
      <c r="E1400" s="12" t="s">
        <v>1172</v>
      </c>
      <c r="F1400" s="12" t="s">
        <v>15</v>
      </c>
      <c r="G1400" s="12" t="s">
        <v>18</v>
      </c>
      <c r="H1400" s="14" t="s">
        <v>47</v>
      </c>
      <c r="I1400" s="15" t="s">
        <v>47</v>
      </c>
    </row>
    <row r="1401" spans="1:9" x14ac:dyDescent="0.2">
      <c r="A1401" s="12">
        <v>2018</v>
      </c>
      <c r="B1401" s="12" t="s">
        <v>904</v>
      </c>
      <c r="C1401" s="13">
        <v>505</v>
      </c>
      <c r="D1401" s="13" t="s">
        <v>832</v>
      </c>
      <c r="E1401" s="12" t="s">
        <v>1172</v>
      </c>
      <c r="F1401" s="12" t="s">
        <v>19</v>
      </c>
      <c r="G1401" s="12" t="s">
        <v>18</v>
      </c>
      <c r="H1401" s="14">
        <v>156</v>
      </c>
      <c r="I1401" s="15">
        <v>66.952789699570801</v>
      </c>
    </row>
    <row r="1402" spans="1:9" x14ac:dyDescent="0.2">
      <c r="A1402" s="12">
        <v>2018</v>
      </c>
      <c r="B1402" s="12" t="s">
        <v>904</v>
      </c>
      <c r="C1402" s="13">
        <v>505</v>
      </c>
      <c r="D1402" s="13" t="s">
        <v>832</v>
      </c>
      <c r="E1402" s="12" t="s">
        <v>1173</v>
      </c>
      <c r="F1402" s="12" t="s">
        <v>15</v>
      </c>
      <c r="G1402" s="12" t="s">
        <v>18</v>
      </c>
      <c r="H1402" s="14" t="s">
        <v>1176</v>
      </c>
      <c r="I1402" s="15" t="s">
        <v>1176</v>
      </c>
    </row>
    <row r="1403" spans="1:9" x14ac:dyDescent="0.2">
      <c r="A1403" s="12">
        <v>2018</v>
      </c>
      <c r="B1403" s="12" t="s">
        <v>904</v>
      </c>
      <c r="C1403" s="13">
        <v>505</v>
      </c>
      <c r="D1403" s="13" t="s">
        <v>832</v>
      </c>
      <c r="E1403" s="12" t="s">
        <v>1173</v>
      </c>
      <c r="F1403" s="12" t="s">
        <v>19</v>
      </c>
      <c r="G1403" s="12" t="s">
        <v>18</v>
      </c>
      <c r="H1403" s="14" t="s">
        <v>1176</v>
      </c>
      <c r="I1403" s="15" t="s">
        <v>1176</v>
      </c>
    </row>
    <row r="1404" spans="1:9" x14ac:dyDescent="0.2">
      <c r="A1404" s="12">
        <v>2018</v>
      </c>
      <c r="B1404" s="12" t="s">
        <v>904</v>
      </c>
      <c r="C1404" s="13">
        <v>505</v>
      </c>
      <c r="D1404" s="13" t="s">
        <v>832</v>
      </c>
      <c r="E1404" s="12" t="s">
        <v>1174</v>
      </c>
      <c r="F1404" s="12" t="s">
        <v>15</v>
      </c>
      <c r="G1404" s="12" t="s">
        <v>18</v>
      </c>
      <c r="H1404" s="14" t="s">
        <v>1176</v>
      </c>
      <c r="I1404" s="15" t="s">
        <v>1176</v>
      </c>
    </row>
    <row r="1405" spans="1:9" x14ac:dyDescent="0.2">
      <c r="A1405" s="12">
        <v>2018</v>
      </c>
      <c r="B1405" s="12" t="s">
        <v>904</v>
      </c>
      <c r="C1405" s="13">
        <v>505</v>
      </c>
      <c r="D1405" s="13" t="s">
        <v>832</v>
      </c>
      <c r="E1405" s="12" t="s">
        <v>1174</v>
      </c>
      <c r="F1405" s="12" t="s">
        <v>19</v>
      </c>
      <c r="G1405" s="12" t="s">
        <v>18</v>
      </c>
      <c r="H1405" s="14" t="s">
        <v>1176</v>
      </c>
      <c r="I1405" s="15" t="s">
        <v>1176</v>
      </c>
    </row>
    <row r="1406" spans="1:9" x14ac:dyDescent="0.2">
      <c r="A1406" s="12">
        <v>2018</v>
      </c>
      <c r="B1406" s="12" t="s">
        <v>904</v>
      </c>
      <c r="C1406" s="13">
        <v>505</v>
      </c>
      <c r="D1406" s="13" t="s">
        <v>832</v>
      </c>
      <c r="E1406" s="12" t="s">
        <v>1175</v>
      </c>
      <c r="F1406" s="12" t="s">
        <v>15</v>
      </c>
      <c r="G1406" s="12" t="s">
        <v>18</v>
      </c>
      <c r="H1406" s="14" t="s">
        <v>1176</v>
      </c>
      <c r="I1406" s="15" t="s">
        <v>1176</v>
      </c>
    </row>
    <row r="1407" spans="1:9" x14ac:dyDescent="0.2">
      <c r="A1407" s="12">
        <v>2018</v>
      </c>
      <c r="B1407" s="12" t="s">
        <v>904</v>
      </c>
      <c r="C1407" s="13">
        <v>505</v>
      </c>
      <c r="D1407" s="13" t="s">
        <v>832</v>
      </c>
      <c r="E1407" s="12" t="s">
        <v>1175</v>
      </c>
      <c r="F1407" s="12" t="s">
        <v>19</v>
      </c>
      <c r="G1407" s="12" t="s">
        <v>18</v>
      </c>
      <c r="H1407" s="14" t="s">
        <v>1176</v>
      </c>
      <c r="I1407" s="15" t="s">
        <v>1176</v>
      </c>
    </row>
    <row r="1408" spans="1:9" x14ac:dyDescent="0.2">
      <c r="A1408" s="12">
        <v>2018</v>
      </c>
      <c r="B1408" s="12" t="s">
        <v>904</v>
      </c>
      <c r="C1408" s="13">
        <v>506</v>
      </c>
      <c r="D1408" s="13" t="s">
        <v>921</v>
      </c>
      <c r="E1408" s="12" t="s">
        <v>1171</v>
      </c>
      <c r="F1408" s="12" t="s">
        <v>15</v>
      </c>
      <c r="G1408" s="12" t="s">
        <v>18</v>
      </c>
      <c r="H1408" s="14" t="s">
        <v>1176</v>
      </c>
      <c r="I1408" s="15" t="s">
        <v>1176</v>
      </c>
    </row>
    <row r="1409" spans="1:9" x14ac:dyDescent="0.2">
      <c r="A1409" s="12">
        <v>2018</v>
      </c>
      <c r="B1409" s="12" t="s">
        <v>904</v>
      </c>
      <c r="C1409" s="13">
        <v>506</v>
      </c>
      <c r="D1409" s="13" t="s">
        <v>921</v>
      </c>
      <c r="E1409" s="12" t="s">
        <v>1171</v>
      </c>
      <c r="F1409" s="12" t="s">
        <v>19</v>
      </c>
      <c r="G1409" s="12" t="s">
        <v>18</v>
      </c>
      <c r="H1409" s="14" t="s">
        <v>1176</v>
      </c>
      <c r="I1409" s="15" t="s">
        <v>1176</v>
      </c>
    </row>
    <row r="1410" spans="1:9" x14ac:dyDescent="0.2">
      <c r="A1410" s="12">
        <v>2018</v>
      </c>
      <c r="B1410" s="12" t="s">
        <v>904</v>
      </c>
      <c r="C1410" s="13">
        <v>506</v>
      </c>
      <c r="D1410" s="13" t="s">
        <v>921</v>
      </c>
      <c r="E1410" s="12" t="s">
        <v>1172</v>
      </c>
      <c r="F1410" s="12" t="s">
        <v>15</v>
      </c>
      <c r="G1410" s="12" t="s">
        <v>18</v>
      </c>
      <c r="H1410" s="14" t="s">
        <v>1176</v>
      </c>
      <c r="I1410" s="15" t="s">
        <v>1176</v>
      </c>
    </row>
    <row r="1411" spans="1:9" x14ac:dyDescent="0.2">
      <c r="A1411" s="12">
        <v>2018</v>
      </c>
      <c r="B1411" s="12" t="s">
        <v>904</v>
      </c>
      <c r="C1411" s="13">
        <v>506</v>
      </c>
      <c r="D1411" s="13" t="s">
        <v>921</v>
      </c>
      <c r="E1411" s="12" t="s">
        <v>1172</v>
      </c>
      <c r="F1411" s="12" t="s">
        <v>19</v>
      </c>
      <c r="G1411" s="12" t="s">
        <v>18</v>
      </c>
      <c r="H1411" s="14" t="s">
        <v>1176</v>
      </c>
      <c r="I1411" s="15" t="s">
        <v>1176</v>
      </c>
    </row>
    <row r="1412" spans="1:9" x14ac:dyDescent="0.2">
      <c r="A1412" s="12">
        <v>2018</v>
      </c>
      <c r="B1412" s="12" t="s">
        <v>904</v>
      </c>
      <c r="C1412" s="13">
        <v>506</v>
      </c>
      <c r="D1412" s="13" t="s">
        <v>921</v>
      </c>
      <c r="E1412" s="12" t="s">
        <v>1173</v>
      </c>
      <c r="F1412" s="12" t="s">
        <v>15</v>
      </c>
      <c r="G1412" s="12" t="s">
        <v>18</v>
      </c>
      <c r="H1412" s="14" t="s">
        <v>1176</v>
      </c>
      <c r="I1412" s="15" t="s">
        <v>1176</v>
      </c>
    </row>
    <row r="1413" spans="1:9" x14ac:dyDescent="0.2">
      <c r="A1413" s="12">
        <v>2018</v>
      </c>
      <c r="B1413" s="12" t="s">
        <v>904</v>
      </c>
      <c r="C1413" s="13">
        <v>506</v>
      </c>
      <c r="D1413" s="13" t="s">
        <v>921</v>
      </c>
      <c r="E1413" s="12" t="s">
        <v>1173</v>
      </c>
      <c r="F1413" s="12" t="s">
        <v>19</v>
      </c>
      <c r="G1413" s="12" t="s">
        <v>18</v>
      </c>
      <c r="H1413" s="14" t="s">
        <v>1176</v>
      </c>
      <c r="I1413" s="15" t="s">
        <v>1176</v>
      </c>
    </row>
    <row r="1414" spans="1:9" x14ac:dyDescent="0.2">
      <c r="A1414" s="12">
        <v>2018</v>
      </c>
      <c r="B1414" s="12" t="s">
        <v>904</v>
      </c>
      <c r="C1414" s="13">
        <v>506</v>
      </c>
      <c r="D1414" s="13" t="s">
        <v>921</v>
      </c>
      <c r="E1414" s="12" t="s">
        <v>1174</v>
      </c>
      <c r="F1414" s="12" t="s">
        <v>15</v>
      </c>
      <c r="G1414" s="12" t="s">
        <v>18</v>
      </c>
      <c r="H1414" s="14">
        <v>52</v>
      </c>
      <c r="I1414" s="15">
        <v>33.121019108280301</v>
      </c>
    </row>
    <row r="1415" spans="1:9" x14ac:dyDescent="0.2">
      <c r="A1415" s="12">
        <v>2018</v>
      </c>
      <c r="B1415" s="12" t="s">
        <v>904</v>
      </c>
      <c r="C1415" s="13">
        <v>506</v>
      </c>
      <c r="D1415" s="13" t="s">
        <v>921</v>
      </c>
      <c r="E1415" s="12" t="s">
        <v>1174</v>
      </c>
      <c r="F1415" s="12" t="s">
        <v>19</v>
      </c>
      <c r="G1415" s="12" t="s">
        <v>18</v>
      </c>
      <c r="H1415" s="14">
        <v>332</v>
      </c>
      <c r="I1415" s="15">
        <v>64.216634429400401</v>
      </c>
    </row>
    <row r="1416" spans="1:9" x14ac:dyDescent="0.2">
      <c r="A1416" s="12">
        <v>2018</v>
      </c>
      <c r="B1416" s="12" t="s">
        <v>904</v>
      </c>
      <c r="C1416" s="13">
        <v>506</v>
      </c>
      <c r="D1416" s="13" t="s">
        <v>921</v>
      </c>
      <c r="E1416" s="12" t="s">
        <v>1175</v>
      </c>
      <c r="F1416" s="12" t="s">
        <v>15</v>
      </c>
      <c r="G1416" s="12" t="s">
        <v>18</v>
      </c>
      <c r="H1416" s="14">
        <v>17</v>
      </c>
      <c r="I1416" s="15">
        <v>23.943661971830998</v>
      </c>
    </row>
    <row r="1417" spans="1:9" x14ac:dyDescent="0.2">
      <c r="A1417" s="12">
        <v>2018</v>
      </c>
      <c r="B1417" s="12" t="s">
        <v>904</v>
      </c>
      <c r="C1417" s="13">
        <v>506</v>
      </c>
      <c r="D1417" s="13" t="s">
        <v>921</v>
      </c>
      <c r="E1417" s="12" t="s">
        <v>1175</v>
      </c>
      <c r="F1417" s="12" t="s">
        <v>19</v>
      </c>
      <c r="G1417" s="12" t="s">
        <v>18</v>
      </c>
      <c r="H1417" s="14">
        <v>143</v>
      </c>
      <c r="I1417" s="15">
        <v>66.203703703703695</v>
      </c>
    </row>
    <row r="1418" spans="1:9" x14ac:dyDescent="0.2">
      <c r="A1418" s="12">
        <v>2018</v>
      </c>
      <c r="B1418" s="12" t="s">
        <v>904</v>
      </c>
      <c r="C1418" s="13">
        <v>507</v>
      </c>
      <c r="D1418" s="13" t="s">
        <v>922</v>
      </c>
      <c r="E1418" s="12" t="s">
        <v>1171</v>
      </c>
      <c r="F1418" s="12" t="s">
        <v>15</v>
      </c>
      <c r="G1418" s="12" t="s">
        <v>18</v>
      </c>
      <c r="H1418" s="14">
        <v>21</v>
      </c>
      <c r="I1418" s="15">
        <v>32.8125</v>
      </c>
    </row>
    <row r="1419" spans="1:9" x14ac:dyDescent="0.2">
      <c r="A1419" s="12">
        <v>2018</v>
      </c>
      <c r="B1419" s="12" t="s">
        <v>904</v>
      </c>
      <c r="C1419" s="13">
        <v>507</v>
      </c>
      <c r="D1419" s="13" t="s">
        <v>922</v>
      </c>
      <c r="E1419" s="12" t="s">
        <v>1171</v>
      </c>
      <c r="F1419" s="12" t="s">
        <v>19</v>
      </c>
      <c r="G1419" s="12" t="s">
        <v>18</v>
      </c>
      <c r="H1419" s="14">
        <v>656</v>
      </c>
      <c r="I1419" s="15">
        <v>59.045904590459003</v>
      </c>
    </row>
    <row r="1420" spans="1:9" x14ac:dyDescent="0.2">
      <c r="A1420" s="12">
        <v>2018</v>
      </c>
      <c r="B1420" s="12" t="s">
        <v>904</v>
      </c>
      <c r="C1420" s="13">
        <v>507</v>
      </c>
      <c r="D1420" s="13" t="s">
        <v>922</v>
      </c>
      <c r="E1420" s="12" t="s">
        <v>1172</v>
      </c>
      <c r="F1420" s="12" t="s">
        <v>15</v>
      </c>
      <c r="G1420" s="12" t="s">
        <v>18</v>
      </c>
      <c r="H1420" s="14">
        <v>50</v>
      </c>
      <c r="I1420" s="15">
        <v>32.051282051282101</v>
      </c>
    </row>
    <row r="1421" spans="1:9" x14ac:dyDescent="0.2">
      <c r="A1421" s="12">
        <v>2018</v>
      </c>
      <c r="B1421" s="12" t="s">
        <v>904</v>
      </c>
      <c r="C1421" s="13">
        <v>507</v>
      </c>
      <c r="D1421" s="13" t="s">
        <v>922</v>
      </c>
      <c r="E1421" s="12" t="s">
        <v>1172</v>
      </c>
      <c r="F1421" s="12" t="s">
        <v>19</v>
      </c>
      <c r="G1421" s="12" t="s">
        <v>18</v>
      </c>
      <c r="H1421" s="14">
        <v>1394</v>
      </c>
      <c r="I1421" s="15">
        <v>58.350774382586899</v>
      </c>
    </row>
    <row r="1422" spans="1:9" x14ac:dyDescent="0.2">
      <c r="A1422" s="12">
        <v>2018</v>
      </c>
      <c r="B1422" s="12" t="s">
        <v>904</v>
      </c>
      <c r="C1422" s="13">
        <v>507</v>
      </c>
      <c r="D1422" s="13" t="s">
        <v>922</v>
      </c>
      <c r="E1422" s="12" t="s">
        <v>1173</v>
      </c>
      <c r="F1422" s="12" t="s">
        <v>15</v>
      </c>
      <c r="G1422" s="12" t="s">
        <v>18</v>
      </c>
      <c r="H1422" s="14">
        <v>48</v>
      </c>
      <c r="I1422" s="15">
        <v>36.923076923076898</v>
      </c>
    </row>
    <row r="1423" spans="1:9" x14ac:dyDescent="0.2">
      <c r="A1423" s="12">
        <v>2018</v>
      </c>
      <c r="B1423" s="12" t="s">
        <v>904</v>
      </c>
      <c r="C1423" s="13">
        <v>507</v>
      </c>
      <c r="D1423" s="13" t="s">
        <v>922</v>
      </c>
      <c r="E1423" s="12" t="s">
        <v>1173</v>
      </c>
      <c r="F1423" s="12" t="s">
        <v>19</v>
      </c>
      <c r="G1423" s="12" t="s">
        <v>18</v>
      </c>
      <c r="H1423" s="14">
        <v>711</v>
      </c>
      <c r="I1423" s="15">
        <v>60.873287671232902</v>
      </c>
    </row>
    <row r="1424" spans="1:9" x14ac:dyDescent="0.2">
      <c r="A1424" s="12">
        <v>2018</v>
      </c>
      <c r="B1424" s="12" t="s">
        <v>904</v>
      </c>
      <c r="C1424" s="13">
        <v>507</v>
      </c>
      <c r="D1424" s="13" t="s">
        <v>922</v>
      </c>
      <c r="E1424" s="12" t="s">
        <v>1174</v>
      </c>
      <c r="F1424" s="12" t="s">
        <v>15</v>
      </c>
      <c r="G1424" s="12" t="s">
        <v>18</v>
      </c>
      <c r="H1424" s="14">
        <v>6</v>
      </c>
      <c r="I1424" s="15">
        <v>24</v>
      </c>
    </row>
    <row r="1425" spans="1:9" x14ac:dyDescent="0.2">
      <c r="A1425" s="12">
        <v>2018</v>
      </c>
      <c r="B1425" s="12" t="s">
        <v>904</v>
      </c>
      <c r="C1425" s="13">
        <v>507</v>
      </c>
      <c r="D1425" s="13" t="s">
        <v>922</v>
      </c>
      <c r="E1425" s="12" t="s">
        <v>1174</v>
      </c>
      <c r="F1425" s="12" t="s">
        <v>19</v>
      </c>
      <c r="G1425" s="12" t="s">
        <v>18</v>
      </c>
      <c r="H1425" s="14">
        <v>148</v>
      </c>
      <c r="I1425" s="15">
        <v>69.483568075117404</v>
      </c>
    </row>
    <row r="1426" spans="1:9" x14ac:dyDescent="0.2">
      <c r="A1426" s="12">
        <v>2018</v>
      </c>
      <c r="B1426" s="12" t="s">
        <v>904</v>
      </c>
      <c r="C1426" s="13">
        <v>507</v>
      </c>
      <c r="D1426" s="13" t="s">
        <v>922</v>
      </c>
      <c r="E1426" s="12" t="s">
        <v>1175</v>
      </c>
      <c r="F1426" s="12" t="s">
        <v>15</v>
      </c>
      <c r="G1426" s="12" t="s">
        <v>18</v>
      </c>
      <c r="H1426" s="14" t="s">
        <v>1176</v>
      </c>
      <c r="I1426" s="15" t="s">
        <v>1176</v>
      </c>
    </row>
    <row r="1427" spans="1:9" x14ac:dyDescent="0.2">
      <c r="A1427" s="12">
        <v>2018</v>
      </c>
      <c r="B1427" s="12" t="s">
        <v>904</v>
      </c>
      <c r="C1427" s="13">
        <v>507</v>
      </c>
      <c r="D1427" s="13" t="s">
        <v>922</v>
      </c>
      <c r="E1427" s="12" t="s">
        <v>1175</v>
      </c>
      <c r="F1427" s="12" t="s">
        <v>19</v>
      </c>
      <c r="G1427" s="12" t="s">
        <v>18</v>
      </c>
      <c r="H1427" s="14" t="s">
        <v>47</v>
      </c>
      <c r="I1427" s="15" t="s">
        <v>47</v>
      </c>
    </row>
    <row r="1428" spans="1:9" x14ac:dyDescent="0.2">
      <c r="A1428" s="12">
        <v>2018</v>
      </c>
      <c r="B1428" s="12" t="s">
        <v>904</v>
      </c>
      <c r="C1428" s="13">
        <v>508</v>
      </c>
      <c r="D1428" s="13" t="s">
        <v>923</v>
      </c>
      <c r="E1428" s="12" t="s">
        <v>1171</v>
      </c>
      <c r="F1428" s="12" t="s">
        <v>15</v>
      </c>
      <c r="G1428" s="12" t="s">
        <v>18</v>
      </c>
      <c r="H1428" s="14" t="s">
        <v>1176</v>
      </c>
      <c r="I1428" s="15" t="s">
        <v>1176</v>
      </c>
    </row>
    <row r="1429" spans="1:9" x14ac:dyDescent="0.2">
      <c r="A1429" s="12">
        <v>2018</v>
      </c>
      <c r="B1429" s="12" t="s">
        <v>904</v>
      </c>
      <c r="C1429" s="13">
        <v>508</v>
      </c>
      <c r="D1429" s="13" t="s">
        <v>923</v>
      </c>
      <c r="E1429" s="12" t="s">
        <v>1171</v>
      </c>
      <c r="F1429" s="12" t="s">
        <v>19</v>
      </c>
      <c r="G1429" s="12" t="s">
        <v>18</v>
      </c>
      <c r="H1429" s="14" t="s">
        <v>1176</v>
      </c>
      <c r="I1429" s="15" t="s">
        <v>1176</v>
      </c>
    </row>
    <row r="1430" spans="1:9" x14ac:dyDescent="0.2">
      <c r="A1430" s="12">
        <v>2018</v>
      </c>
      <c r="B1430" s="12" t="s">
        <v>904</v>
      </c>
      <c r="C1430" s="13">
        <v>508</v>
      </c>
      <c r="D1430" s="13" t="s">
        <v>923</v>
      </c>
      <c r="E1430" s="12" t="s">
        <v>1172</v>
      </c>
      <c r="F1430" s="12" t="s">
        <v>15</v>
      </c>
      <c r="G1430" s="12" t="s">
        <v>18</v>
      </c>
      <c r="H1430" s="14" t="s">
        <v>1176</v>
      </c>
      <c r="I1430" s="15" t="s">
        <v>1176</v>
      </c>
    </row>
    <row r="1431" spans="1:9" x14ac:dyDescent="0.2">
      <c r="A1431" s="12">
        <v>2018</v>
      </c>
      <c r="B1431" s="12" t="s">
        <v>904</v>
      </c>
      <c r="C1431" s="13">
        <v>508</v>
      </c>
      <c r="D1431" s="13" t="s">
        <v>923</v>
      </c>
      <c r="E1431" s="12" t="s">
        <v>1172</v>
      </c>
      <c r="F1431" s="12" t="s">
        <v>19</v>
      </c>
      <c r="G1431" s="12" t="s">
        <v>18</v>
      </c>
      <c r="H1431" s="14" t="s">
        <v>1176</v>
      </c>
      <c r="I1431" s="15" t="s">
        <v>1176</v>
      </c>
    </row>
    <row r="1432" spans="1:9" x14ac:dyDescent="0.2">
      <c r="A1432" s="12">
        <v>2018</v>
      </c>
      <c r="B1432" s="12" t="s">
        <v>904</v>
      </c>
      <c r="C1432" s="13">
        <v>508</v>
      </c>
      <c r="D1432" s="13" t="s">
        <v>923</v>
      </c>
      <c r="E1432" s="12" t="s">
        <v>1173</v>
      </c>
      <c r="F1432" s="12" t="s">
        <v>15</v>
      </c>
      <c r="G1432" s="12" t="s">
        <v>18</v>
      </c>
      <c r="H1432" s="14" t="s">
        <v>1176</v>
      </c>
      <c r="I1432" s="15" t="s">
        <v>1176</v>
      </c>
    </row>
    <row r="1433" spans="1:9" x14ac:dyDescent="0.2">
      <c r="A1433" s="12">
        <v>2018</v>
      </c>
      <c r="B1433" s="12" t="s">
        <v>904</v>
      </c>
      <c r="C1433" s="13">
        <v>508</v>
      </c>
      <c r="D1433" s="13" t="s">
        <v>923</v>
      </c>
      <c r="E1433" s="12" t="s">
        <v>1173</v>
      </c>
      <c r="F1433" s="12" t="s">
        <v>19</v>
      </c>
      <c r="G1433" s="12" t="s">
        <v>18</v>
      </c>
      <c r="H1433" s="14" t="s">
        <v>1176</v>
      </c>
      <c r="I1433" s="15" t="s">
        <v>1176</v>
      </c>
    </row>
    <row r="1434" spans="1:9" x14ac:dyDescent="0.2">
      <c r="A1434" s="12">
        <v>2018</v>
      </c>
      <c r="B1434" s="12" t="s">
        <v>904</v>
      </c>
      <c r="C1434" s="13">
        <v>508</v>
      </c>
      <c r="D1434" s="13" t="s">
        <v>923</v>
      </c>
      <c r="E1434" s="12" t="s">
        <v>1174</v>
      </c>
      <c r="F1434" s="12" t="s">
        <v>15</v>
      </c>
      <c r="G1434" s="12" t="s">
        <v>18</v>
      </c>
      <c r="H1434" s="14" t="s">
        <v>1176</v>
      </c>
      <c r="I1434" s="15" t="s">
        <v>1176</v>
      </c>
    </row>
    <row r="1435" spans="1:9" x14ac:dyDescent="0.2">
      <c r="A1435" s="12">
        <v>2018</v>
      </c>
      <c r="B1435" s="12" t="s">
        <v>904</v>
      </c>
      <c r="C1435" s="13">
        <v>508</v>
      </c>
      <c r="D1435" s="13" t="s">
        <v>923</v>
      </c>
      <c r="E1435" s="12" t="s">
        <v>1174</v>
      </c>
      <c r="F1435" s="12" t="s">
        <v>19</v>
      </c>
      <c r="G1435" s="12" t="s">
        <v>18</v>
      </c>
      <c r="H1435" s="14" t="s">
        <v>1176</v>
      </c>
      <c r="I1435" s="15" t="s">
        <v>1176</v>
      </c>
    </row>
    <row r="1436" spans="1:9" x14ac:dyDescent="0.2">
      <c r="A1436" s="12">
        <v>2018</v>
      </c>
      <c r="B1436" s="12" t="s">
        <v>904</v>
      </c>
      <c r="C1436" s="13">
        <v>508</v>
      </c>
      <c r="D1436" s="13" t="s">
        <v>923</v>
      </c>
      <c r="E1436" s="12" t="s">
        <v>1175</v>
      </c>
      <c r="F1436" s="12" t="s">
        <v>15</v>
      </c>
      <c r="G1436" s="12" t="s">
        <v>18</v>
      </c>
      <c r="H1436" s="14">
        <v>30</v>
      </c>
      <c r="I1436" s="15">
        <v>28.301886792452802</v>
      </c>
    </row>
    <row r="1437" spans="1:9" x14ac:dyDescent="0.2">
      <c r="A1437" s="12">
        <v>2018</v>
      </c>
      <c r="B1437" s="12" t="s">
        <v>904</v>
      </c>
      <c r="C1437" s="13">
        <v>508</v>
      </c>
      <c r="D1437" s="13" t="s">
        <v>923</v>
      </c>
      <c r="E1437" s="12" t="s">
        <v>1175</v>
      </c>
      <c r="F1437" s="12" t="s">
        <v>19</v>
      </c>
      <c r="G1437" s="12" t="s">
        <v>18</v>
      </c>
      <c r="H1437" s="14">
        <v>14</v>
      </c>
      <c r="I1437" s="15">
        <v>53.846153846153797</v>
      </c>
    </row>
    <row r="1438" spans="1:9" x14ac:dyDescent="0.2">
      <c r="A1438" s="12">
        <v>2018</v>
      </c>
      <c r="B1438" s="12" t="s">
        <v>904</v>
      </c>
      <c r="C1438" s="13">
        <v>601</v>
      </c>
      <c r="D1438" s="13" t="s">
        <v>26</v>
      </c>
      <c r="E1438" s="12" t="s">
        <v>1171</v>
      </c>
      <c r="F1438" s="12" t="s">
        <v>15</v>
      </c>
      <c r="G1438" s="12" t="s">
        <v>18</v>
      </c>
      <c r="H1438" s="14" t="s">
        <v>1176</v>
      </c>
      <c r="I1438" s="15" t="s">
        <v>1176</v>
      </c>
    </row>
    <row r="1439" spans="1:9" x14ac:dyDescent="0.2">
      <c r="A1439" s="12">
        <v>2018</v>
      </c>
      <c r="B1439" s="12" t="s">
        <v>904</v>
      </c>
      <c r="C1439" s="13">
        <v>601</v>
      </c>
      <c r="D1439" s="13" t="s">
        <v>26</v>
      </c>
      <c r="E1439" s="12" t="s">
        <v>1171</v>
      </c>
      <c r="F1439" s="12" t="s">
        <v>19</v>
      </c>
      <c r="G1439" s="12" t="s">
        <v>18</v>
      </c>
      <c r="H1439" s="14" t="s">
        <v>1176</v>
      </c>
      <c r="I1439" s="15" t="s">
        <v>1176</v>
      </c>
    </row>
    <row r="1440" spans="1:9" x14ac:dyDescent="0.2">
      <c r="A1440" s="12">
        <v>2018</v>
      </c>
      <c r="B1440" s="12" t="s">
        <v>904</v>
      </c>
      <c r="C1440" s="13">
        <v>601</v>
      </c>
      <c r="D1440" s="13" t="s">
        <v>26</v>
      </c>
      <c r="E1440" s="12" t="s">
        <v>1172</v>
      </c>
      <c r="F1440" s="12" t="s">
        <v>15</v>
      </c>
      <c r="G1440" s="12" t="s">
        <v>18</v>
      </c>
      <c r="H1440" s="14">
        <v>94</v>
      </c>
      <c r="I1440" s="15">
        <v>36.862745098039198</v>
      </c>
    </row>
    <row r="1441" spans="1:9" x14ac:dyDescent="0.2">
      <c r="A1441" s="12">
        <v>2018</v>
      </c>
      <c r="B1441" s="12" t="s">
        <v>904</v>
      </c>
      <c r="C1441" s="13">
        <v>601</v>
      </c>
      <c r="D1441" s="13" t="s">
        <v>26</v>
      </c>
      <c r="E1441" s="12" t="s">
        <v>1172</v>
      </c>
      <c r="F1441" s="12" t="s">
        <v>19</v>
      </c>
      <c r="G1441" s="12" t="s">
        <v>18</v>
      </c>
      <c r="H1441" s="14">
        <v>1985</v>
      </c>
      <c r="I1441" s="15">
        <v>57.303695150115502</v>
      </c>
    </row>
    <row r="1442" spans="1:9" x14ac:dyDescent="0.2">
      <c r="A1442" s="12">
        <v>2018</v>
      </c>
      <c r="B1442" s="12" t="s">
        <v>904</v>
      </c>
      <c r="C1442" s="13">
        <v>601</v>
      </c>
      <c r="D1442" s="13" t="s">
        <v>26</v>
      </c>
      <c r="E1442" s="12" t="s">
        <v>1173</v>
      </c>
      <c r="F1442" s="12" t="s">
        <v>15</v>
      </c>
      <c r="G1442" s="12" t="s">
        <v>18</v>
      </c>
      <c r="H1442" s="14">
        <v>99</v>
      </c>
      <c r="I1442" s="15">
        <v>39.6</v>
      </c>
    </row>
    <row r="1443" spans="1:9" x14ac:dyDescent="0.2">
      <c r="A1443" s="12">
        <v>2018</v>
      </c>
      <c r="B1443" s="12" t="s">
        <v>904</v>
      </c>
      <c r="C1443" s="13">
        <v>601</v>
      </c>
      <c r="D1443" s="13" t="s">
        <v>26</v>
      </c>
      <c r="E1443" s="12" t="s">
        <v>1173</v>
      </c>
      <c r="F1443" s="12" t="s">
        <v>19</v>
      </c>
      <c r="G1443" s="12" t="s">
        <v>18</v>
      </c>
      <c r="H1443" s="14">
        <v>941</v>
      </c>
      <c r="I1443" s="15">
        <v>54.111558366877503</v>
      </c>
    </row>
    <row r="1444" spans="1:9" x14ac:dyDescent="0.2">
      <c r="A1444" s="12">
        <v>2018</v>
      </c>
      <c r="B1444" s="12" t="s">
        <v>904</v>
      </c>
      <c r="C1444" s="13">
        <v>601</v>
      </c>
      <c r="D1444" s="13" t="s">
        <v>26</v>
      </c>
      <c r="E1444" s="12" t="s">
        <v>1174</v>
      </c>
      <c r="F1444" s="12" t="s">
        <v>15</v>
      </c>
      <c r="G1444" s="12" t="s">
        <v>18</v>
      </c>
      <c r="H1444" s="14" t="s">
        <v>47</v>
      </c>
      <c r="I1444" s="15" t="s">
        <v>47</v>
      </c>
    </row>
    <row r="1445" spans="1:9" x14ac:dyDescent="0.2">
      <c r="A1445" s="12">
        <v>2018</v>
      </c>
      <c r="B1445" s="12" t="s">
        <v>904</v>
      </c>
      <c r="C1445" s="13">
        <v>601</v>
      </c>
      <c r="D1445" s="13" t="s">
        <v>26</v>
      </c>
      <c r="E1445" s="12" t="s">
        <v>1174</v>
      </c>
      <c r="F1445" s="12" t="s">
        <v>19</v>
      </c>
      <c r="G1445" s="12" t="s">
        <v>18</v>
      </c>
      <c r="H1445" s="14">
        <v>34</v>
      </c>
      <c r="I1445" s="15">
        <v>47.887323943661997</v>
      </c>
    </row>
    <row r="1446" spans="1:9" x14ac:dyDescent="0.2">
      <c r="A1446" s="12">
        <v>2018</v>
      </c>
      <c r="B1446" s="12" t="s">
        <v>904</v>
      </c>
      <c r="C1446" s="13">
        <v>601</v>
      </c>
      <c r="D1446" s="13" t="s">
        <v>26</v>
      </c>
      <c r="E1446" s="12" t="s">
        <v>1175</v>
      </c>
      <c r="F1446" s="12" t="s">
        <v>15</v>
      </c>
      <c r="G1446" s="12" t="s">
        <v>18</v>
      </c>
      <c r="H1446" s="14" t="s">
        <v>47</v>
      </c>
      <c r="I1446" s="15" t="s">
        <v>47</v>
      </c>
    </row>
    <row r="1447" spans="1:9" x14ac:dyDescent="0.2">
      <c r="A1447" s="12">
        <v>2018</v>
      </c>
      <c r="B1447" s="12" t="s">
        <v>904</v>
      </c>
      <c r="C1447" s="13">
        <v>601</v>
      </c>
      <c r="D1447" s="13" t="s">
        <v>26</v>
      </c>
      <c r="E1447" s="12" t="s">
        <v>1175</v>
      </c>
      <c r="F1447" s="12" t="s">
        <v>19</v>
      </c>
      <c r="G1447" s="12" t="s">
        <v>18</v>
      </c>
      <c r="H1447" s="14">
        <v>21</v>
      </c>
      <c r="I1447" s="15">
        <v>63.636363636363598</v>
      </c>
    </row>
    <row r="1448" spans="1:9" x14ac:dyDescent="0.2">
      <c r="A1448" s="12">
        <v>2018</v>
      </c>
      <c r="B1448" s="12" t="s">
        <v>904</v>
      </c>
      <c r="C1448" s="13">
        <v>703</v>
      </c>
      <c r="D1448" s="13" t="s">
        <v>118</v>
      </c>
      <c r="E1448" s="12" t="s">
        <v>1171</v>
      </c>
      <c r="F1448" s="12" t="s">
        <v>15</v>
      </c>
      <c r="G1448" s="12" t="s">
        <v>18</v>
      </c>
      <c r="H1448" s="14" t="s">
        <v>1176</v>
      </c>
      <c r="I1448" s="15" t="s">
        <v>1176</v>
      </c>
    </row>
    <row r="1449" spans="1:9" x14ac:dyDescent="0.2">
      <c r="A1449" s="12">
        <v>2018</v>
      </c>
      <c r="B1449" s="12" t="s">
        <v>904</v>
      </c>
      <c r="C1449" s="13">
        <v>703</v>
      </c>
      <c r="D1449" s="13" t="s">
        <v>118</v>
      </c>
      <c r="E1449" s="12" t="s">
        <v>1171</v>
      </c>
      <c r="F1449" s="12" t="s">
        <v>19</v>
      </c>
      <c r="G1449" s="12" t="s">
        <v>18</v>
      </c>
      <c r="H1449" s="14" t="s">
        <v>1176</v>
      </c>
      <c r="I1449" s="15" t="s">
        <v>1176</v>
      </c>
    </row>
    <row r="1450" spans="1:9" x14ac:dyDescent="0.2">
      <c r="A1450" s="12">
        <v>2018</v>
      </c>
      <c r="B1450" s="12" t="s">
        <v>904</v>
      </c>
      <c r="C1450" s="13">
        <v>703</v>
      </c>
      <c r="D1450" s="13" t="s">
        <v>118</v>
      </c>
      <c r="E1450" s="12" t="s">
        <v>1172</v>
      </c>
      <c r="F1450" s="12" t="s">
        <v>15</v>
      </c>
      <c r="G1450" s="12" t="s">
        <v>18</v>
      </c>
      <c r="H1450" s="14" t="s">
        <v>1176</v>
      </c>
      <c r="I1450" s="15" t="s">
        <v>1176</v>
      </c>
    </row>
    <row r="1451" spans="1:9" x14ac:dyDescent="0.2">
      <c r="A1451" s="12">
        <v>2018</v>
      </c>
      <c r="B1451" s="12" t="s">
        <v>904</v>
      </c>
      <c r="C1451" s="13">
        <v>703</v>
      </c>
      <c r="D1451" s="13" t="s">
        <v>118</v>
      </c>
      <c r="E1451" s="12" t="s">
        <v>1172</v>
      </c>
      <c r="F1451" s="12" t="s">
        <v>19</v>
      </c>
      <c r="G1451" s="12" t="s">
        <v>18</v>
      </c>
      <c r="H1451" s="14" t="s">
        <v>1176</v>
      </c>
      <c r="I1451" s="15" t="s">
        <v>1176</v>
      </c>
    </row>
    <row r="1452" spans="1:9" x14ac:dyDescent="0.2">
      <c r="A1452" s="12">
        <v>2018</v>
      </c>
      <c r="B1452" s="12" t="s">
        <v>904</v>
      </c>
      <c r="C1452" s="13">
        <v>703</v>
      </c>
      <c r="D1452" s="13" t="s">
        <v>118</v>
      </c>
      <c r="E1452" s="12" t="s">
        <v>1173</v>
      </c>
      <c r="F1452" s="12" t="s">
        <v>15</v>
      </c>
      <c r="G1452" s="12" t="s">
        <v>18</v>
      </c>
      <c r="H1452" s="14">
        <v>93</v>
      </c>
      <c r="I1452" s="15">
        <v>31.5254237288136</v>
      </c>
    </row>
    <row r="1453" spans="1:9" x14ac:dyDescent="0.2">
      <c r="A1453" s="12">
        <v>2018</v>
      </c>
      <c r="B1453" s="12" t="s">
        <v>904</v>
      </c>
      <c r="C1453" s="13">
        <v>703</v>
      </c>
      <c r="D1453" s="13" t="s">
        <v>118</v>
      </c>
      <c r="E1453" s="12" t="s">
        <v>1173</v>
      </c>
      <c r="F1453" s="12" t="s">
        <v>19</v>
      </c>
      <c r="G1453" s="12" t="s">
        <v>18</v>
      </c>
      <c r="H1453" s="14">
        <v>889</v>
      </c>
      <c r="I1453" s="15">
        <v>55.012376237623798</v>
      </c>
    </row>
    <row r="1454" spans="1:9" x14ac:dyDescent="0.2">
      <c r="A1454" s="12">
        <v>2018</v>
      </c>
      <c r="B1454" s="12" t="s">
        <v>904</v>
      </c>
      <c r="C1454" s="13">
        <v>703</v>
      </c>
      <c r="D1454" s="13" t="s">
        <v>118</v>
      </c>
      <c r="E1454" s="12" t="s">
        <v>1174</v>
      </c>
      <c r="F1454" s="12" t="s">
        <v>15</v>
      </c>
      <c r="G1454" s="12" t="s">
        <v>18</v>
      </c>
      <c r="H1454" s="14" t="s">
        <v>47</v>
      </c>
      <c r="I1454" s="15" t="s">
        <v>47</v>
      </c>
    </row>
    <row r="1455" spans="1:9" x14ac:dyDescent="0.2">
      <c r="A1455" s="12">
        <v>2018</v>
      </c>
      <c r="B1455" s="12" t="s">
        <v>904</v>
      </c>
      <c r="C1455" s="13">
        <v>703</v>
      </c>
      <c r="D1455" s="13" t="s">
        <v>118</v>
      </c>
      <c r="E1455" s="12" t="s">
        <v>1174</v>
      </c>
      <c r="F1455" s="12" t="s">
        <v>19</v>
      </c>
      <c r="G1455" s="12" t="s">
        <v>18</v>
      </c>
      <c r="H1455" s="14" t="s">
        <v>47</v>
      </c>
      <c r="I1455" s="15" t="s">
        <v>47</v>
      </c>
    </row>
    <row r="1456" spans="1:9" x14ac:dyDescent="0.2">
      <c r="A1456" s="12">
        <v>2018</v>
      </c>
      <c r="B1456" s="12" t="s">
        <v>904</v>
      </c>
      <c r="C1456" s="13">
        <v>703</v>
      </c>
      <c r="D1456" s="13" t="s">
        <v>118</v>
      </c>
      <c r="E1456" s="12" t="s">
        <v>1175</v>
      </c>
      <c r="F1456" s="12" t="s">
        <v>15</v>
      </c>
      <c r="G1456" s="12" t="s">
        <v>18</v>
      </c>
      <c r="H1456" s="14" t="s">
        <v>1176</v>
      </c>
      <c r="I1456" s="15" t="s">
        <v>1176</v>
      </c>
    </row>
    <row r="1457" spans="1:9" x14ac:dyDescent="0.2">
      <c r="A1457" s="12">
        <v>2018</v>
      </c>
      <c r="B1457" s="12" t="s">
        <v>904</v>
      </c>
      <c r="C1457" s="13">
        <v>703</v>
      </c>
      <c r="D1457" s="13" t="s">
        <v>118</v>
      </c>
      <c r="E1457" s="12" t="s">
        <v>1175</v>
      </c>
      <c r="F1457" s="12" t="s">
        <v>19</v>
      </c>
      <c r="G1457" s="12" t="s">
        <v>18</v>
      </c>
      <c r="H1457" s="14" t="s">
        <v>1176</v>
      </c>
      <c r="I1457" s="15" t="s">
        <v>1176</v>
      </c>
    </row>
    <row r="1458" spans="1:9" x14ac:dyDescent="0.2">
      <c r="A1458" s="12">
        <v>2018</v>
      </c>
      <c r="B1458" s="12" t="s">
        <v>904</v>
      </c>
      <c r="C1458" s="13">
        <v>704</v>
      </c>
      <c r="D1458" s="13" t="s">
        <v>924</v>
      </c>
      <c r="E1458" s="12" t="s">
        <v>1171</v>
      </c>
      <c r="F1458" s="12" t="s">
        <v>15</v>
      </c>
      <c r="G1458" s="12" t="s">
        <v>18</v>
      </c>
      <c r="H1458" s="14" t="s">
        <v>1176</v>
      </c>
      <c r="I1458" s="15" t="s">
        <v>1176</v>
      </c>
    </row>
    <row r="1459" spans="1:9" x14ac:dyDescent="0.2">
      <c r="A1459" s="12">
        <v>2018</v>
      </c>
      <c r="B1459" s="12" t="s">
        <v>904</v>
      </c>
      <c r="C1459" s="13">
        <v>704</v>
      </c>
      <c r="D1459" s="13" t="s">
        <v>924</v>
      </c>
      <c r="E1459" s="12" t="s">
        <v>1171</v>
      </c>
      <c r="F1459" s="12" t="s">
        <v>19</v>
      </c>
      <c r="G1459" s="12" t="s">
        <v>18</v>
      </c>
      <c r="H1459" s="14" t="s">
        <v>1176</v>
      </c>
      <c r="I1459" s="15" t="s">
        <v>1176</v>
      </c>
    </row>
    <row r="1460" spans="1:9" x14ac:dyDescent="0.2">
      <c r="A1460" s="12">
        <v>2018</v>
      </c>
      <c r="B1460" s="12" t="s">
        <v>904</v>
      </c>
      <c r="C1460" s="13">
        <v>704</v>
      </c>
      <c r="D1460" s="13" t="s">
        <v>924</v>
      </c>
      <c r="E1460" s="12" t="s">
        <v>1172</v>
      </c>
      <c r="F1460" s="12" t="s">
        <v>15</v>
      </c>
      <c r="G1460" s="12" t="s">
        <v>18</v>
      </c>
      <c r="H1460" s="14" t="s">
        <v>1176</v>
      </c>
      <c r="I1460" s="15" t="s">
        <v>1176</v>
      </c>
    </row>
    <row r="1461" spans="1:9" x14ac:dyDescent="0.2">
      <c r="A1461" s="12">
        <v>2018</v>
      </c>
      <c r="B1461" s="12" t="s">
        <v>904</v>
      </c>
      <c r="C1461" s="13">
        <v>704</v>
      </c>
      <c r="D1461" s="13" t="s">
        <v>924</v>
      </c>
      <c r="E1461" s="12" t="s">
        <v>1172</v>
      </c>
      <c r="F1461" s="12" t="s">
        <v>19</v>
      </c>
      <c r="G1461" s="12" t="s">
        <v>18</v>
      </c>
      <c r="H1461" s="14" t="s">
        <v>1176</v>
      </c>
      <c r="I1461" s="15" t="s">
        <v>1176</v>
      </c>
    </row>
    <row r="1462" spans="1:9" x14ac:dyDescent="0.2">
      <c r="A1462" s="12">
        <v>2018</v>
      </c>
      <c r="B1462" s="12" t="s">
        <v>904</v>
      </c>
      <c r="C1462" s="13">
        <v>704</v>
      </c>
      <c r="D1462" s="13" t="s">
        <v>924</v>
      </c>
      <c r="E1462" s="12" t="s">
        <v>1173</v>
      </c>
      <c r="F1462" s="12" t="s">
        <v>15</v>
      </c>
      <c r="G1462" s="12" t="s">
        <v>18</v>
      </c>
      <c r="H1462" s="14" t="s">
        <v>1176</v>
      </c>
      <c r="I1462" s="15" t="s">
        <v>1176</v>
      </c>
    </row>
    <row r="1463" spans="1:9" x14ac:dyDescent="0.2">
      <c r="A1463" s="12">
        <v>2018</v>
      </c>
      <c r="B1463" s="12" t="s">
        <v>904</v>
      </c>
      <c r="C1463" s="13">
        <v>704</v>
      </c>
      <c r="D1463" s="13" t="s">
        <v>924</v>
      </c>
      <c r="E1463" s="12" t="s">
        <v>1173</v>
      </c>
      <c r="F1463" s="12" t="s">
        <v>19</v>
      </c>
      <c r="G1463" s="12" t="s">
        <v>18</v>
      </c>
      <c r="H1463" s="14" t="s">
        <v>1176</v>
      </c>
      <c r="I1463" s="15" t="s">
        <v>1176</v>
      </c>
    </row>
    <row r="1464" spans="1:9" x14ac:dyDescent="0.2">
      <c r="A1464" s="12">
        <v>2018</v>
      </c>
      <c r="B1464" s="12" t="s">
        <v>904</v>
      </c>
      <c r="C1464" s="13">
        <v>704</v>
      </c>
      <c r="D1464" s="13" t="s">
        <v>924</v>
      </c>
      <c r="E1464" s="12" t="s">
        <v>1174</v>
      </c>
      <c r="F1464" s="12" t="s">
        <v>15</v>
      </c>
      <c r="G1464" s="12" t="s">
        <v>18</v>
      </c>
      <c r="H1464" s="14" t="s">
        <v>440</v>
      </c>
      <c r="I1464" s="15" t="s">
        <v>29</v>
      </c>
    </row>
    <row r="1465" spans="1:9" x14ac:dyDescent="0.2">
      <c r="A1465" s="12">
        <v>2018</v>
      </c>
      <c r="B1465" s="12" t="s">
        <v>904</v>
      </c>
      <c r="C1465" s="13">
        <v>704</v>
      </c>
      <c r="D1465" s="13" t="s">
        <v>924</v>
      </c>
      <c r="E1465" s="12" t="s">
        <v>1174</v>
      </c>
      <c r="F1465" s="12" t="s">
        <v>19</v>
      </c>
      <c r="G1465" s="12" t="s">
        <v>18</v>
      </c>
      <c r="H1465" s="14" t="s">
        <v>47</v>
      </c>
      <c r="I1465" s="15" t="s">
        <v>47</v>
      </c>
    </row>
    <row r="1466" spans="1:9" x14ac:dyDescent="0.2">
      <c r="A1466" s="12">
        <v>2018</v>
      </c>
      <c r="B1466" s="12" t="s">
        <v>904</v>
      </c>
      <c r="C1466" s="13">
        <v>704</v>
      </c>
      <c r="D1466" s="13" t="s">
        <v>924</v>
      </c>
      <c r="E1466" s="12" t="s">
        <v>1175</v>
      </c>
      <c r="F1466" s="12" t="s">
        <v>15</v>
      </c>
      <c r="G1466" s="12" t="s">
        <v>18</v>
      </c>
      <c r="H1466" s="14" t="s">
        <v>897</v>
      </c>
      <c r="I1466" s="15" t="s">
        <v>29</v>
      </c>
    </row>
    <row r="1467" spans="1:9" x14ac:dyDescent="0.2">
      <c r="A1467" s="12">
        <v>2018</v>
      </c>
      <c r="B1467" s="12" t="s">
        <v>904</v>
      </c>
      <c r="C1467" s="13">
        <v>704</v>
      </c>
      <c r="D1467" s="13" t="s">
        <v>924</v>
      </c>
      <c r="E1467" s="12" t="s">
        <v>1175</v>
      </c>
      <c r="F1467" s="12" t="s">
        <v>19</v>
      </c>
      <c r="G1467" s="12" t="s">
        <v>18</v>
      </c>
      <c r="H1467" s="14" t="s">
        <v>47</v>
      </c>
      <c r="I1467" s="15" t="s">
        <v>47</v>
      </c>
    </row>
    <row r="1468" spans="1:9" x14ac:dyDescent="0.2">
      <c r="A1468" s="12">
        <v>2018</v>
      </c>
      <c r="B1468" s="12" t="s">
        <v>904</v>
      </c>
      <c r="C1468" s="13">
        <v>705</v>
      </c>
      <c r="D1468" s="13" t="s">
        <v>445</v>
      </c>
      <c r="E1468" s="12" t="s">
        <v>1171</v>
      </c>
      <c r="F1468" s="12" t="s">
        <v>15</v>
      </c>
      <c r="G1468" s="12" t="s">
        <v>18</v>
      </c>
      <c r="H1468" s="14" t="s">
        <v>1176</v>
      </c>
      <c r="I1468" s="15" t="s">
        <v>1176</v>
      </c>
    </row>
    <row r="1469" spans="1:9" x14ac:dyDescent="0.2">
      <c r="A1469" s="12">
        <v>2018</v>
      </c>
      <c r="B1469" s="12" t="s">
        <v>904</v>
      </c>
      <c r="C1469" s="13">
        <v>705</v>
      </c>
      <c r="D1469" s="13" t="s">
        <v>445</v>
      </c>
      <c r="E1469" s="12" t="s">
        <v>1171</v>
      </c>
      <c r="F1469" s="12" t="s">
        <v>19</v>
      </c>
      <c r="G1469" s="12" t="s">
        <v>18</v>
      </c>
      <c r="H1469" s="14" t="s">
        <v>1176</v>
      </c>
      <c r="I1469" s="15" t="s">
        <v>1176</v>
      </c>
    </row>
    <row r="1470" spans="1:9" x14ac:dyDescent="0.2">
      <c r="A1470" s="12">
        <v>2018</v>
      </c>
      <c r="B1470" s="12" t="s">
        <v>904</v>
      </c>
      <c r="C1470" s="13">
        <v>705</v>
      </c>
      <c r="D1470" s="13" t="s">
        <v>445</v>
      </c>
      <c r="E1470" s="12" t="s">
        <v>1172</v>
      </c>
      <c r="F1470" s="12" t="s">
        <v>15</v>
      </c>
      <c r="G1470" s="12" t="s">
        <v>18</v>
      </c>
      <c r="H1470" s="14" t="s">
        <v>1176</v>
      </c>
      <c r="I1470" s="15" t="s">
        <v>1176</v>
      </c>
    </row>
    <row r="1471" spans="1:9" x14ac:dyDescent="0.2">
      <c r="A1471" s="12">
        <v>2018</v>
      </c>
      <c r="B1471" s="12" t="s">
        <v>904</v>
      </c>
      <c r="C1471" s="13">
        <v>705</v>
      </c>
      <c r="D1471" s="13" t="s">
        <v>445</v>
      </c>
      <c r="E1471" s="12" t="s">
        <v>1172</v>
      </c>
      <c r="F1471" s="12" t="s">
        <v>19</v>
      </c>
      <c r="G1471" s="12" t="s">
        <v>18</v>
      </c>
      <c r="H1471" s="14" t="s">
        <v>1176</v>
      </c>
      <c r="I1471" s="15" t="s">
        <v>1176</v>
      </c>
    </row>
    <row r="1472" spans="1:9" x14ac:dyDescent="0.2">
      <c r="A1472" s="12">
        <v>2018</v>
      </c>
      <c r="B1472" s="12" t="s">
        <v>904</v>
      </c>
      <c r="C1472" s="13">
        <v>705</v>
      </c>
      <c r="D1472" s="13" t="s">
        <v>445</v>
      </c>
      <c r="E1472" s="12" t="s">
        <v>1173</v>
      </c>
      <c r="F1472" s="12" t="s">
        <v>15</v>
      </c>
      <c r="G1472" s="12" t="s">
        <v>18</v>
      </c>
      <c r="H1472" s="14" t="s">
        <v>1176</v>
      </c>
      <c r="I1472" s="15" t="s">
        <v>1176</v>
      </c>
    </row>
    <row r="1473" spans="1:9" x14ac:dyDescent="0.2">
      <c r="A1473" s="12">
        <v>2018</v>
      </c>
      <c r="B1473" s="12" t="s">
        <v>904</v>
      </c>
      <c r="C1473" s="13">
        <v>705</v>
      </c>
      <c r="D1473" s="13" t="s">
        <v>445</v>
      </c>
      <c r="E1473" s="12" t="s">
        <v>1173</v>
      </c>
      <c r="F1473" s="12" t="s">
        <v>19</v>
      </c>
      <c r="G1473" s="12" t="s">
        <v>18</v>
      </c>
      <c r="H1473" s="14" t="s">
        <v>1176</v>
      </c>
      <c r="I1473" s="15" t="s">
        <v>1176</v>
      </c>
    </row>
    <row r="1474" spans="1:9" x14ac:dyDescent="0.2">
      <c r="A1474" s="12">
        <v>2018</v>
      </c>
      <c r="B1474" s="12" t="s">
        <v>904</v>
      </c>
      <c r="C1474" s="13">
        <v>705</v>
      </c>
      <c r="D1474" s="13" t="s">
        <v>445</v>
      </c>
      <c r="E1474" s="12" t="s">
        <v>1174</v>
      </c>
      <c r="F1474" s="12" t="s">
        <v>15</v>
      </c>
      <c r="G1474" s="12" t="s">
        <v>18</v>
      </c>
      <c r="H1474" s="14">
        <v>13</v>
      </c>
      <c r="I1474" s="15">
        <v>20</v>
      </c>
    </row>
    <row r="1475" spans="1:9" x14ac:dyDescent="0.2">
      <c r="A1475" s="12">
        <v>2018</v>
      </c>
      <c r="B1475" s="12" t="s">
        <v>904</v>
      </c>
      <c r="C1475" s="13">
        <v>705</v>
      </c>
      <c r="D1475" s="13" t="s">
        <v>445</v>
      </c>
      <c r="E1475" s="12" t="s">
        <v>1174</v>
      </c>
      <c r="F1475" s="12" t="s">
        <v>19</v>
      </c>
      <c r="G1475" s="12" t="s">
        <v>18</v>
      </c>
      <c r="H1475" s="14">
        <v>56</v>
      </c>
      <c r="I1475" s="15">
        <v>53.846153846153797</v>
      </c>
    </row>
    <row r="1476" spans="1:9" x14ac:dyDescent="0.2">
      <c r="A1476" s="12">
        <v>2018</v>
      </c>
      <c r="B1476" s="12" t="s">
        <v>904</v>
      </c>
      <c r="C1476" s="13">
        <v>705</v>
      </c>
      <c r="D1476" s="13" t="s">
        <v>445</v>
      </c>
      <c r="E1476" s="12" t="s">
        <v>1175</v>
      </c>
      <c r="F1476" s="12" t="s">
        <v>15</v>
      </c>
      <c r="G1476" s="12" t="s">
        <v>18</v>
      </c>
      <c r="H1476" s="14" t="s">
        <v>461</v>
      </c>
      <c r="I1476" s="15" t="s">
        <v>29</v>
      </c>
    </row>
    <row r="1477" spans="1:9" x14ac:dyDescent="0.2">
      <c r="A1477" s="12">
        <v>2018</v>
      </c>
      <c r="B1477" s="12" t="s">
        <v>904</v>
      </c>
      <c r="C1477" s="13">
        <v>705</v>
      </c>
      <c r="D1477" s="13" t="s">
        <v>445</v>
      </c>
      <c r="E1477" s="12" t="s">
        <v>1175</v>
      </c>
      <c r="F1477" s="12" t="s">
        <v>19</v>
      </c>
      <c r="G1477" s="12" t="s">
        <v>18</v>
      </c>
      <c r="H1477" s="14" t="s">
        <v>47</v>
      </c>
      <c r="I1477" s="15" t="s">
        <v>47</v>
      </c>
    </row>
    <row r="1478" spans="1:9" x14ac:dyDescent="0.2">
      <c r="A1478" s="12">
        <v>2018</v>
      </c>
      <c r="B1478" s="12" t="s">
        <v>904</v>
      </c>
      <c r="C1478" s="13">
        <v>706</v>
      </c>
      <c r="D1478" s="13" t="s">
        <v>926</v>
      </c>
      <c r="E1478" s="12" t="s">
        <v>1171</v>
      </c>
      <c r="F1478" s="12" t="s">
        <v>15</v>
      </c>
      <c r="G1478" s="12" t="s">
        <v>18</v>
      </c>
      <c r="H1478" s="14" t="s">
        <v>1176</v>
      </c>
      <c r="I1478" s="15" t="s">
        <v>1176</v>
      </c>
    </row>
    <row r="1479" spans="1:9" x14ac:dyDescent="0.2">
      <c r="A1479" s="12">
        <v>2018</v>
      </c>
      <c r="B1479" s="12" t="s">
        <v>904</v>
      </c>
      <c r="C1479" s="13">
        <v>706</v>
      </c>
      <c r="D1479" s="13" t="s">
        <v>926</v>
      </c>
      <c r="E1479" s="12" t="s">
        <v>1171</v>
      </c>
      <c r="F1479" s="12" t="s">
        <v>19</v>
      </c>
      <c r="G1479" s="12" t="s">
        <v>18</v>
      </c>
      <c r="H1479" s="14" t="s">
        <v>1176</v>
      </c>
      <c r="I1479" s="15" t="s">
        <v>1176</v>
      </c>
    </row>
    <row r="1480" spans="1:9" x14ac:dyDescent="0.2">
      <c r="A1480" s="12">
        <v>2018</v>
      </c>
      <c r="B1480" s="12" t="s">
        <v>904</v>
      </c>
      <c r="C1480" s="13">
        <v>706</v>
      </c>
      <c r="D1480" s="13" t="s">
        <v>926</v>
      </c>
      <c r="E1480" s="12" t="s">
        <v>1172</v>
      </c>
      <c r="F1480" s="12" t="s">
        <v>15</v>
      </c>
      <c r="G1480" s="12" t="s">
        <v>18</v>
      </c>
      <c r="H1480" s="14" t="s">
        <v>1176</v>
      </c>
      <c r="I1480" s="15" t="s">
        <v>1176</v>
      </c>
    </row>
    <row r="1481" spans="1:9" x14ac:dyDescent="0.2">
      <c r="A1481" s="12">
        <v>2018</v>
      </c>
      <c r="B1481" s="12" t="s">
        <v>904</v>
      </c>
      <c r="C1481" s="13">
        <v>706</v>
      </c>
      <c r="D1481" s="13" t="s">
        <v>926</v>
      </c>
      <c r="E1481" s="12" t="s">
        <v>1172</v>
      </c>
      <c r="F1481" s="12" t="s">
        <v>19</v>
      </c>
      <c r="G1481" s="12" t="s">
        <v>18</v>
      </c>
      <c r="H1481" s="14" t="s">
        <v>1176</v>
      </c>
      <c r="I1481" s="15" t="s">
        <v>1176</v>
      </c>
    </row>
    <row r="1482" spans="1:9" x14ac:dyDescent="0.2">
      <c r="A1482" s="12">
        <v>2018</v>
      </c>
      <c r="B1482" s="12" t="s">
        <v>904</v>
      </c>
      <c r="C1482" s="13">
        <v>706</v>
      </c>
      <c r="D1482" s="13" t="s">
        <v>926</v>
      </c>
      <c r="E1482" s="12" t="s">
        <v>1173</v>
      </c>
      <c r="F1482" s="12" t="s">
        <v>15</v>
      </c>
      <c r="G1482" s="12" t="s">
        <v>18</v>
      </c>
      <c r="H1482" s="14" t="s">
        <v>1176</v>
      </c>
      <c r="I1482" s="15" t="s">
        <v>1176</v>
      </c>
    </row>
    <row r="1483" spans="1:9" x14ac:dyDescent="0.2">
      <c r="A1483" s="12">
        <v>2018</v>
      </c>
      <c r="B1483" s="12" t="s">
        <v>904</v>
      </c>
      <c r="C1483" s="13">
        <v>706</v>
      </c>
      <c r="D1483" s="13" t="s">
        <v>926</v>
      </c>
      <c r="E1483" s="12" t="s">
        <v>1173</v>
      </c>
      <c r="F1483" s="12" t="s">
        <v>19</v>
      </c>
      <c r="G1483" s="12" t="s">
        <v>18</v>
      </c>
      <c r="H1483" s="14" t="s">
        <v>1176</v>
      </c>
      <c r="I1483" s="15" t="s">
        <v>1176</v>
      </c>
    </row>
    <row r="1484" spans="1:9" x14ac:dyDescent="0.2">
      <c r="A1484" s="12">
        <v>2018</v>
      </c>
      <c r="B1484" s="12" t="s">
        <v>904</v>
      </c>
      <c r="C1484" s="13">
        <v>706</v>
      </c>
      <c r="D1484" s="13" t="s">
        <v>926</v>
      </c>
      <c r="E1484" s="12" t="s">
        <v>1174</v>
      </c>
      <c r="F1484" s="12" t="s">
        <v>15</v>
      </c>
      <c r="G1484" s="12" t="s">
        <v>18</v>
      </c>
      <c r="H1484" s="14" t="s">
        <v>1176</v>
      </c>
      <c r="I1484" s="15" t="s">
        <v>1176</v>
      </c>
    </row>
    <row r="1485" spans="1:9" x14ac:dyDescent="0.2">
      <c r="A1485" s="12">
        <v>2018</v>
      </c>
      <c r="B1485" s="12" t="s">
        <v>904</v>
      </c>
      <c r="C1485" s="13">
        <v>706</v>
      </c>
      <c r="D1485" s="13" t="s">
        <v>926</v>
      </c>
      <c r="E1485" s="12" t="s">
        <v>1174</v>
      </c>
      <c r="F1485" s="12" t="s">
        <v>19</v>
      </c>
      <c r="G1485" s="12" t="s">
        <v>18</v>
      </c>
      <c r="H1485" s="14" t="s">
        <v>1176</v>
      </c>
      <c r="I1485" s="15" t="s">
        <v>1176</v>
      </c>
    </row>
    <row r="1486" spans="1:9" x14ac:dyDescent="0.2">
      <c r="A1486" s="12">
        <v>2018</v>
      </c>
      <c r="B1486" s="12" t="s">
        <v>904</v>
      </c>
      <c r="C1486" s="13">
        <v>706</v>
      </c>
      <c r="D1486" s="13" t="s">
        <v>926</v>
      </c>
      <c r="E1486" s="12" t="s">
        <v>1175</v>
      </c>
      <c r="F1486" s="12" t="s">
        <v>15</v>
      </c>
      <c r="G1486" s="12" t="s">
        <v>18</v>
      </c>
      <c r="H1486" s="14" t="s">
        <v>47</v>
      </c>
      <c r="I1486" s="15" t="s">
        <v>47</v>
      </c>
    </row>
    <row r="1487" spans="1:9" x14ac:dyDescent="0.2">
      <c r="A1487" s="12">
        <v>2018</v>
      </c>
      <c r="B1487" s="12" t="s">
        <v>904</v>
      </c>
      <c r="C1487" s="13">
        <v>706</v>
      </c>
      <c r="D1487" s="13" t="s">
        <v>926</v>
      </c>
      <c r="E1487" s="12" t="s">
        <v>1175</v>
      </c>
      <c r="F1487" s="12" t="s">
        <v>19</v>
      </c>
      <c r="G1487" s="12" t="s">
        <v>18</v>
      </c>
      <c r="H1487" s="14">
        <v>40</v>
      </c>
      <c r="I1487" s="15">
        <v>54.054054054054099</v>
      </c>
    </row>
    <row r="1488" spans="1:9" x14ac:dyDescent="0.2">
      <c r="A1488" s="12">
        <v>2018</v>
      </c>
      <c r="B1488" s="12" t="s">
        <v>904</v>
      </c>
      <c r="C1488" s="13">
        <v>707</v>
      </c>
      <c r="D1488" s="13" t="s">
        <v>927</v>
      </c>
      <c r="E1488" s="12" t="s">
        <v>1171</v>
      </c>
      <c r="F1488" s="12" t="s">
        <v>15</v>
      </c>
      <c r="G1488" s="12" t="s">
        <v>18</v>
      </c>
      <c r="H1488" s="14" t="s">
        <v>1176</v>
      </c>
      <c r="I1488" s="15" t="s">
        <v>1176</v>
      </c>
    </row>
    <row r="1489" spans="1:9" x14ac:dyDescent="0.2">
      <c r="A1489" s="12">
        <v>2018</v>
      </c>
      <c r="B1489" s="12" t="s">
        <v>904</v>
      </c>
      <c r="C1489" s="13">
        <v>707</v>
      </c>
      <c r="D1489" s="13" t="s">
        <v>927</v>
      </c>
      <c r="E1489" s="12" t="s">
        <v>1171</v>
      </c>
      <c r="F1489" s="12" t="s">
        <v>19</v>
      </c>
      <c r="G1489" s="12" t="s">
        <v>18</v>
      </c>
      <c r="H1489" s="14" t="s">
        <v>1176</v>
      </c>
      <c r="I1489" s="15" t="s">
        <v>1176</v>
      </c>
    </row>
    <row r="1490" spans="1:9" x14ac:dyDescent="0.2">
      <c r="A1490" s="12">
        <v>2018</v>
      </c>
      <c r="B1490" s="12" t="s">
        <v>904</v>
      </c>
      <c r="C1490" s="13">
        <v>707</v>
      </c>
      <c r="D1490" s="13" t="s">
        <v>927</v>
      </c>
      <c r="E1490" s="12" t="s">
        <v>1172</v>
      </c>
      <c r="F1490" s="12" t="s">
        <v>15</v>
      </c>
      <c r="G1490" s="12" t="s">
        <v>18</v>
      </c>
      <c r="H1490" s="14" t="s">
        <v>1176</v>
      </c>
      <c r="I1490" s="15" t="s">
        <v>1176</v>
      </c>
    </row>
    <row r="1491" spans="1:9" x14ac:dyDescent="0.2">
      <c r="A1491" s="12">
        <v>2018</v>
      </c>
      <c r="B1491" s="12" t="s">
        <v>904</v>
      </c>
      <c r="C1491" s="13">
        <v>707</v>
      </c>
      <c r="D1491" s="13" t="s">
        <v>927</v>
      </c>
      <c r="E1491" s="12" t="s">
        <v>1172</v>
      </c>
      <c r="F1491" s="12" t="s">
        <v>19</v>
      </c>
      <c r="G1491" s="12" t="s">
        <v>18</v>
      </c>
      <c r="H1491" s="14" t="s">
        <v>1176</v>
      </c>
      <c r="I1491" s="15" t="s">
        <v>1176</v>
      </c>
    </row>
    <row r="1492" spans="1:9" x14ac:dyDescent="0.2">
      <c r="A1492" s="12">
        <v>2018</v>
      </c>
      <c r="B1492" s="12" t="s">
        <v>904</v>
      </c>
      <c r="C1492" s="13">
        <v>707</v>
      </c>
      <c r="D1492" s="13" t="s">
        <v>927</v>
      </c>
      <c r="E1492" s="12" t="s">
        <v>1173</v>
      </c>
      <c r="F1492" s="12" t="s">
        <v>15</v>
      </c>
      <c r="G1492" s="12" t="s">
        <v>18</v>
      </c>
      <c r="H1492" s="14" t="s">
        <v>1176</v>
      </c>
      <c r="I1492" s="15" t="s">
        <v>1176</v>
      </c>
    </row>
    <row r="1493" spans="1:9" x14ac:dyDescent="0.2">
      <c r="A1493" s="12">
        <v>2018</v>
      </c>
      <c r="B1493" s="12" t="s">
        <v>904</v>
      </c>
      <c r="C1493" s="13">
        <v>707</v>
      </c>
      <c r="D1493" s="13" t="s">
        <v>927</v>
      </c>
      <c r="E1493" s="12" t="s">
        <v>1173</v>
      </c>
      <c r="F1493" s="12" t="s">
        <v>19</v>
      </c>
      <c r="G1493" s="12" t="s">
        <v>18</v>
      </c>
      <c r="H1493" s="14" t="s">
        <v>1176</v>
      </c>
      <c r="I1493" s="15" t="s">
        <v>1176</v>
      </c>
    </row>
    <row r="1494" spans="1:9" x14ac:dyDescent="0.2">
      <c r="A1494" s="12">
        <v>2018</v>
      </c>
      <c r="B1494" s="12" t="s">
        <v>904</v>
      </c>
      <c r="C1494" s="13">
        <v>707</v>
      </c>
      <c r="D1494" s="13" t="s">
        <v>927</v>
      </c>
      <c r="E1494" s="12" t="s">
        <v>1174</v>
      </c>
      <c r="F1494" s="12" t="s">
        <v>15</v>
      </c>
      <c r="G1494" s="12" t="s">
        <v>18</v>
      </c>
      <c r="H1494" s="14" t="s">
        <v>1176</v>
      </c>
      <c r="I1494" s="15" t="s">
        <v>1176</v>
      </c>
    </row>
    <row r="1495" spans="1:9" x14ac:dyDescent="0.2">
      <c r="A1495" s="12">
        <v>2018</v>
      </c>
      <c r="B1495" s="12" t="s">
        <v>904</v>
      </c>
      <c r="C1495" s="13">
        <v>707</v>
      </c>
      <c r="D1495" s="13" t="s">
        <v>927</v>
      </c>
      <c r="E1495" s="12" t="s">
        <v>1174</v>
      </c>
      <c r="F1495" s="12" t="s">
        <v>19</v>
      </c>
      <c r="G1495" s="12" t="s">
        <v>18</v>
      </c>
      <c r="H1495" s="14" t="s">
        <v>1176</v>
      </c>
      <c r="I1495" s="15" t="s">
        <v>1176</v>
      </c>
    </row>
    <row r="1496" spans="1:9" x14ac:dyDescent="0.2">
      <c r="A1496" s="12">
        <v>2018</v>
      </c>
      <c r="B1496" s="12" t="s">
        <v>904</v>
      </c>
      <c r="C1496" s="13">
        <v>707</v>
      </c>
      <c r="D1496" s="13" t="s">
        <v>927</v>
      </c>
      <c r="E1496" s="12" t="s">
        <v>1175</v>
      </c>
      <c r="F1496" s="12" t="s">
        <v>15</v>
      </c>
      <c r="G1496" s="12" t="s">
        <v>18</v>
      </c>
      <c r="H1496" s="14">
        <v>8</v>
      </c>
      <c r="I1496" s="15">
        <v>13.559322033898299</v>
      </c>
    </row>
    <row r="1497" spans="1:9" x14ac:dyDescent="0.2">
      <c r="A1497" s="12">
        <v>2018</v>
      </c>
      <c r="B1497" s="12" t="s">
        <v>904</v>
      </c>
      <c r="C1497" s="13">
        <v>707</v>
      </c>
      <c r="D1497" s="13" t="s">
        <v>927</v>
      </c>
      <c r="E1497" s="12" t="s">
        <v>1175</v>
      </c>
      <c r="F1497" s="12" t="s">
        <v>19</v>
      </c>
      <c r="G1497" s="12" t="s">
        <v>18</v>
      </c>
      <c r="H1497" s="14" t="s">
        <v>47</v>
      </c>
      <c r="I1497" s="15" t="s">
        <v>47</v>
      </c>
    </row>
    <row r="1498" spans="1:9" x14ac:dyDescent="0.2">
      <c r="A1498" s="12">
        <v>2018</v>
      </c>
      <c r="B1498" s="12" t="s">
        <v>904</v>
      </c>
      <c r="C1498" s="13">
        <v>708</v>
      </c>
      <c r="D1498" s="13" t="s">
        <v>438</v>
      </c>
      <c r="E1498" s="12" t="s">
        <v>1171</v>
      </c>
      <c r="F1498" s="12" t="s">
        <v>15</v>
      </c>
      <c r="G1498" s="12" t="s">
        <v>18</v>
      </c>
      <c r="H1498" s="14" t="s">
        <v>1176</v>
      </c>
      <c r="I1498" s="15" t="s">
        <v>1176</v>
      </c>
    </row>
    <row r="1499" spans="1:9" x14ac:dyDescent="0.2">
      <c r="A1499" s="12">
        <v>2018</v>
      </c>
      <c r="B1499" s="12" t="s">
        <v>904</v>
      </c>
      <c r="C1499" s="13">
        <v>708</v>
      </c>
      <c r="D1499" s="13" t="s">
        <v>438</v>
      </c>
      <c r="E1499" s="12" t="s">
        <v>1171</v>
      </c>
      <c r="F1499" s="12" t="s">
        <v>19</v>
      </c>
      <c r="G1499" s="12" t="s">
        <v>18</v>
      </c>
      <c r="H1499" s="14" t="s">
        <v>1176</v>
      </c>
      <c r="I1499" s="15" t="s">
        <v>1176</v>
      </c>
    </row>
    <row r="1500" spans="1:9" x14ac:dyDescent="0.2">
      <c r="A1500" s="12">
        <v>2018</v>
      </c>
      <c r="B1500" s="12" t="s">
        <v>904</v>
      </c>
      <c r="C1500" s="13">
        <v>708</v>
      </c>
      <c r="D1500" s="13" t="s">
        <v>438</v>
      </c>
      <c r="E1500" s="12" t="s">
        <v>1172</v>
      </c>
      <c r="F1500" s="12" t="s">
        <v>15</v>
      </c>
      <c r="G1500" s="12" t="s">
        <v>18</v>
      </c>
      <c r="H1500" s="14" t="s">
        <v>1176</v>
      </c>
      <c r="I1500" s="15" t="s">
        <v>1176</v>
      </c>
    </row>
    <row r="1501" spans="1:9" x14ac:dyDescent="0.2">
      <c r="A1501" s="12">
        <v>2018</v>
      </c>
      <c r="B1501" s="12" t="s">
        <v>904</v>
      </c>
      <c r="C1501" s="13">
        <v>708</v>
      </c>
      <c r="D1501" s="13" t="s">
        <v>438</v>
      </c>
      <c r="E1501" s="12" t="s">
        <v>1172</v>
      </c>
      <c r="F1501" s="12" t="s">
        <v>19</v>
      </c>
      <c r="G1501" s="12" t="s">
        <v>18</v>
      </c>
      <c r="H1501" s="14" t="s">
        <v>1176</v>
      </c>
      <c r="I1501" s="15" t="s">
        <v>1176</v>
      </c>
    </row>
    <row r="1502" spans="1:9" x14ac:dyDescent="0.2">
      <c r="A1502" s="12">
        <v>2018</v>
      </c>
      <c r="B1502" s="12" t="s">
        <v>904</v>
      </c>
      <c r="C1502" s="13">
        <v>708</v>
      </c>
      <c r="D1502" s="13" t="s">
        <v>438</v>
      </c>
      <c r="E1502" s="12" t="s">
        <v>1173</v>
      </c>
      <c r="F1502" s="12" t="s">
        <v>15</v>
      </c>
      <c r="G1502" s="12" t="s">
        <v>18</v>
      </c>
      <c r="H1502" s="14" t="s">
        <v>1176</v>
      </c>
      <c r="I1502" s="15" t="s">
        <v>1176</v>
      </c>
    </row>
    <row r="1503" spans="1:9" x14ac:dyDescent="0.2">
      <c r="A1503" s="12">
        <v>2018</v>
      </c>
      <c r="B1503" s="12" t="s">
        <v>904</v>
      </c>
      <c r="C1503" s="13">
        <v>708</v>
      </c>
      <c r="D1503" s="13" t="s">
        <v>438</v>
      </c>
      <c r="E1503" s="12" t="s">
        <v>1173</v>
      </c>
      <c r="F1503" s="12" t="s">
        <v>19</v>
      </c>
      <c r="G1503" s="12" t="s">
        <v>18</v>
      </c>
      <c r="H1503" s="14" t="s">
        <v>1176</v>
      </c>
      <c r="I1503" s="15" t="s">
        <v>1176</v>
      </c>
    </row>
    <row r="1504" spans="1:9" x14ac:dyDescent="0.2">
      <c r="A1504" s="12">
        <v>2018</v>
      </c>
      <c r="B1504" s="12" t="s">
        <v>904</v>
      </c>
      <c r="C1504" s="13">
        <v>708</v>
      </c>
      <c r="D1504" s="13" t="s">
        <v>438</v>
      </c>
      <c r="E1504" s="12" t="s">
        <v>1174</v>
      </c>
      <c r="F1504" s="12" t="s">
        <v>15</v>
      </c>
      <c r="G1504" s="12" t="s">
        <v>18</v>
      </c>
      <c r="H1504" s="14">
        <v>39</v>
      </c>
      <c r="I1504" s="15">
        <v>36.448598130841098</v>
      </c>
    </row>
    <row r="1505" spans="1:9" x14ac:dyDescent="0.2">
      <c r="A1505" s="12">
        <v>2018</v>
      </c>
      <c r="B1505" s="12" t="s">
        <v>904</v>
      </c>
      <c r="C1505" s="13">
        <v>708</v>
      </c>
      <c r="D1505" s="13" t="s">
        <v>438</v>
      </c>
      <c r="E1505" s="12" t="s">
        <v>1174</v>
      </c>
      <c r="F1505" s="12" t="s">
        <v>19</v>
      </c>
      <c r="G1505" s="12" t="s">
        <v>18</v>
      </c>
      <c r="H1505" s="14">
        <v>122</v>
      </c>
      <c r="I1505" s="15">
        <v>50.205761316872398</v>
      </c>
    </row>
    <row r="1506" spans="1:9" x14ac:dyDescent="0.2">
      <c r="A1506" s="12">
        <v>2018</v>
      </c>
      <c r="B1506" s="12" t="s">
        <v>904</v>
      </c>
      <c r="C1506" s="13">
        <v>708</v>
      </c>
      <c r="D1506" s="13" t="s">
        <v>438</v>
      </c>
      <c r="E1506" s="12" t="s">
        <v>1175</v>
      </c>
      <c r="F1506" s="12" t="s">
        <v>15</v>
      </c>
      <c r="G1506" s="12" t="s">
        <v>18</v>
      </c>
      <c r="H1506" s="14" t="s">
        <v>1176</v>
      </c>
      <c r="I1506" s="15" t="s">
        <v>1176</v>
      </c>
    </row>
    <row r="1507" spans="1:9" x14ac:dyDescent="0.2">
      <c r="A1507" s="12">
        <v>2018</v>
      </c>
      <c r="B1507" s="12" t="s">
        <v>904</v>
      </c>
      <c r="C1507" s="13">
        <v>708</v>
      </c>
      <c r="D1507" s="13" t="s">
        <v>438</v>
      </c>
      <c r="E1507" s="12" t="s">
        <v>1175</v>
      </c>
      <c r="F1507" s="12" t="s">
        <v>19</v>
      </c>
      <c r="G1507" s="12" t="s">
        <v>18</v>
      </c>
      <c r="H1507" s="14" t="s">
        <v>1176</v>
      </c>
      <c r="I1507" s="15" t="s">
        <v>1176</v>
      </c>
    </row>
    <row r="1508" spans="1:9" x14ac:dyDescent="0.2">
      <c r="A1508" s="12">
        <v>2018</v>
      </c>
      <c r="B1508" s="12" t="s">
        <v>904</v>
      </c>
      <c r="C1508" s="13">
        <v>709</v>
      </c>
      <c r="D1508" s="13" t="s">
        <v>928</v>
      </c>
      <c r="E1508" s="12" t="s">
        <v>1171</v>
      </c>
      <c r="F1508" s="12" t="s">
        <v>15</v>
      </c>
      <c r="G1508" s="12" t="s">
        <v>18</v>
      </c>
      <c r="H1508" s="14" t="s">
        <v>1176</v>
      </c>
      <c r="I1508" s="15" t="s">
        <v>1176</v>
      </c>
    </row>
    <row r="1509" spans="1:9" x14ac:dyDescent="0.2">
      <c r="A1509" s="12">
        <v>2018</v>
      </c>
      <c r="B1509" s="12" t="s">
        <v>904</v>
      </c>
      <c r="C1509" s="13">
        <v>709</v>
      </c>
      <c r="D1509" s="13" t="s">
        <v>928</v>
      </c>
      <c r="E1509" s="12" t="s">
        <v>1171</v>
      </c>
      <c r="F1509" s="12" t="s">
        <v>19</v>
      </c>
      <c r="G1509" s="12" t="s">
        <v>18</v>
      </c>
      <c r="H1509" s="14" t="s">
        <v>1176</v>
      </c>
      <c r="I1509" s="15" t="s">
        <v>1176</v>
      </c>
    </row>
    <row r="1510" spans="1:9" x14ac:dyDescent="0.2">
      <c r="A1510" s="12">
        <v>2018</v>
      </c>
      <c r="B1510" s="12" t="s">
        <v>904</v>
      </c>
      <c r="C1510" s="13">
        <v>709</v>
      </c>
      <c r="D1510" s="13" t="s">
        <v>928</v>
      </c>
      <c r="E1510" s="12" t="s">
        <v>1172</v>
      </c>
      <c r="F1510" s="12" t="s">
        <v>15</v>
      </c>
      <c r="G1510" s="12" t="s">
        <v>18</v>
      </c>
      <c r="H1510" s="14" t="s">
        <v>1176</v>
      </c>
      <c r="I1510" s="15" t="s">
        <v>1176</v>
      </c>
    </row>
    <row r="1511" spans="1:9" x14ac:dyDescent="0.2">
      <c r="A1511" s="12">
        <v>2018</v>
      </c>
      <c r="B1511" s="12" t="s">
        <v>904</v>
      </c>
      <c r="C1511" s="13">
        <v>709</v>
      </c>
      <c r="D1511" s="13" t="s">
        <v>928</v>
      </c>
      <c r="E1511" s="12" t="s">
        <v>1172</v>
      </c>
      <c r="F1511" s="12" t="s">
        <v>19</v>
      </c>
      <c r="G1511" s="12" t="s">
        <v>18</v>
      </c>
      <c r="H1511" s="14" t="s">
        <v>1176</v>
      </c>
      <c r="I1511" s="15" t="s">
        <v>1176</v>
      </c>
    </row>
    <row r="1512" spans="1:9" x14ac:dyDescent="0.2">
      <c r="A1512" s="12">
        <v>2018</v>
      </c>
      <c r="B1512" s="12" t="s">
        <v>904</v>
      </c>
      <c r="C1512" s="13">
        <v>709</v>
      </c>
      <c r="D1512" s="13" t="s">
        <v>928</v>
      </c>
      <c r="E1512" s="12" t="s">
        <v>1173</v>
      </c>
      <c r="F1512" s="12" t="s">
        <v>15</v>
      </c>
      <c r="G1512" s="12" t="s">
        <v>18</v>
      </c>
      <c r="H1512" s="14" t="s">
        <v>1176</v>
      </c>
      <c r="I1512" s="15" t="s">
        <v>1176</v>
      </c>
    </row>
    <row r="1513" spans="1:9" x14ac:dyDescent="0.2">
      <c r="A1513" s="12">
        <v>2018</v>
      </c>
      <c r="B1513" s="12" t="s">
        <v>904</v>
      </c>
      <c r="C1513" s="13">
        <v>709</v>
      </c>
      <c r="D1513" s="13" t="s">
        <v>928</v>
      </c>
      <c r="E1513" s="12" t="s">
        <v>1173</v>
      </c>
      <c r="F1513" s="12" t="s">
        <v>19</v>
      </c>
      <c r="G1513" s="12" t="s">
        <v>18</v>
      </c>
      <c r="H1513" s="14" t="s">
        <v>1176</v>
      </c>
      <c r="I1513" s="15" t="s">
        <v>1176</v>
      </c>
    </row>
    <row r="1514" spans="1:9" x14ac:dyDescent="0.2">
      <c r="A1514" s="12">
        <v>2018</v>
      </c>
      <c r="B1514" s="12" t="s">
        <v>904</v>
      </c>
      <c r="C1514" s="13">
        <v>709</v>
      </c>
      <c r="D1514" s="13" t="s">
        <v>928</v>
      </c>
      <c r="E1514" s="12" t="s">
        <v>1174</v>
      </c>
      <c r="F1514" s="12" t="s">
        <v>15</v>
      </c>
      <c r="G1514" s="12" t="s">
        <v>18</v>
      </c>
      <c r="H1514" s="14">
        <v>7</v>
      </c>
      <c r="I1514" s="15">
        <v>36.842105263157897</v>
      </c>
    </row>
    <row r="1515" spans="1:9" x14ac:dyDescent="0.2">
      <c r="A1515" s="12">
        <v>2018</v>
      </c>
      <c r="B1515" s="12" t="s">
        <v>904</v>
      </c>
      <c r="C1515" s="13">
        <v>709</v>
      </c>
      <c r="D1515" s="13" t="s">
        <v>928</v>
      </c>
      <c r="E1515" s="12" t="s">
        <v>1174</v>
      </c>
      <c r="F1515" s="12" t="s">
        <v>19</v>
      </c>
      <c r="G1515" s="12" t="s">
        <v>18</v>
      </c>
      <c r="H1515" s="14" t="s">
        <v>1176</v>
      </c>
      <c r="I1515" s="15" t="s">
        <v>1176</v>
      </c>
    </row>
    <row r="1516" spans="1:9" x14ac:dyDescent="0.2">
      <c r="A1516" s="12">
        <v>2018</v>
      </c>
      <c r="B1516" s="12" t="s">
        <v>904</v>
      </c>
      <c r="C1516" s="13">
        <v>709</v>
      </c>
      <c r="D1516" s="13" t="s">
        <v>928</v>
      </c>
      <c r="E1516" s="12" t="s">
        <v>1175</v>
      </c>
      <c r="F1516" s="12" t="s">
        <v>15</v>
      </c>
      <c r="G1516" s="12" t="s">
        <v>18</v>
      </c>
      <c r="H1516" s="14" t="s">
        <v>461</v>
      </c>
      <c r="I1516" s="15" t="s">
        <v>29</v>
      </c>
    </row>
    <row r="1517" spans="1:9" x14ac:dyDescent="0.2">
      <c r="A1517" s="12">
        <v>2018</v>
      </c>
      <c r="B1517" s="12" t="s">
        <v>904</v>
      </c>
      <c r="C1517" s="13">
        <v>709</v>
      </c>
      <c r="D1517" s="13" t="s">
        <v>928</v>
      </c>
      <c r="E1517" s="12" t="s">
        <v>1175</v>
      </c>
      <c r="F1517" s="12" t="s">
        <v>19</v>
      </c>
      <c r="G1517" s="12" t="s">
        <v>18</v>
      </c>
      <c r="H1517" s="14">
        <v>12</v>
      </c>
      <c r="I1517" s="15">
        <v>80</v>
      </c>
    </row>
    <row r="1518" spans="1:9" x14ac:dyDescent="0.2">
      <c r="A1518" s="12">
        <v>2018</v>
      </c>
      <c r="B1518" s="12" t="s">
        <v>904</v>
      </c>
      <c r="C1518" s="13">
        <v>801</v>
      </c>
      <c r="D1518" s="13" t="s">
        <v>929</v>
      </c>
      <c r="E1518" s="12" t="s">
        <v>1171</v>
      </c>
      <c r="F1518" s="12" t="s">
        <v>15</v>
      </c>
      <c r="G1518" s="12" t="s">
        <v>18</v>
      </c>
      <c r="H1518" s="14">
        <v>42</v>
      </c>
      <c r="I1518" s="15">
        <v>26.5822784810127</v>
      </c>
    </row>
    <row r="1519" spans="1:9" x14ac:dyDescent="0.2">
      <c r="A1519" s="12">
        <v>2018</v>
      </c>
      <c r="B1519" s="12" t="s">
        <v>904</v>
      </c>
      <c r="C1519" s="13">
        <v>801</v>
      </c>
      <c r="D1519" s="13" t="s">
        <v>929</v>
      </c>
      <c r="E1519" s="12" t="s">
        <v>1171</v>
      </c>
      <c r="F1519" s="12" t="s">
        <v>19</v>
      </c>
      <c r="G1519" s="12" t="s">
        <v>18</v>
      </c>
      <c r="H1519" s="14">
        <v>2536</v>
      </c>
      <c r="I1519" s="15">
        <v>49.550605705353703</v>
      </c>
    </row>
    <row r="1520" spans="1:9" x14ac:dyDescent="0.2">
      <c r="A1520" s="12">
        <v>2018</v>
      </c>
      <c r="B1520" s="12" t="s">
        <v>904</v>
      </c>
      <c r="C1520" s="13">
        <v>801</v>
      </c>
      <c r="D1520" s="13" t="s">
        <v>929</v>
      </c>
      <c r="E1520" s="12" t="s">
        <v>1172</v>
      </c>
      <c r="F1520" s="12" t="s">
        <v>15</v>
      </c>
      <c r="G1520" s="12" t="s">
        <v>18</v>
      </c>
      <c r="H1520" s="14" t="s">
        <v>47</v>
      </c>
      <c r="I1520" s="15" t="s">
        <v>47</v>
      </c>
    </row>
    <row r="1521" spans="1:9" x14ac:dyDescent="0.2">
      <c r="A1521" s="12">
        <v>2018</v>
      </c>
      <c r="B1521" s="12" t="s">
        <v>904</v>
      </c>
      <c r="C1521" s="13">
        <v>801</v>
      </c>
      <c r="D1521" s="13" t="s">
        <v>929</v>
      </c>
      <c r="E1521" s="12" t="s">
        <v>1172</v>
      </c>
      <c r="F1521" s="12" t="s">
        <v>19</v>
      </c>
      <c r="G1521" s="12" t="s">
        <v>18</v>
      </c>
      <c r="H1521" s="14" t="s">
        <v>47</v>
      </c>
      <c r="I1521" s="15" t="s">
        <v>47</v>
      </c>
    </row>
    <row r="1522" spans="1:9" x14ac:dyDescent="0.2">
      <c r="A1522" s="12">
        <v>2018</v>
      </c>
      <c r="B1522" s="12" t="s">
        <v>904</v>
      </c>
      <c r="C1522" s="13">
        <v>801</v>
      </c>
      <c r="D1522" s="13" t="s">
        <v>929</v>
      </c>
      <c r="E1522" s="12" t="s">
        <v>1173</v>
      </c>
      <c r="F1522" s="12" t="s">
        <v>15</v>
      </c>
      <c r="G1522" s="12" t="s">
        <v>18</v>
      </c>
      <c r="H1522" s="14" t="s">
        <v>1176</v>
      </c>
      <c r="I1522" s="15" t="s">
        <v>1176</v>
      </c>
    </row>
    <row r="1523" spans="1:9" x14ac:dyDescent="0.2">
      <c r="A1523" s="12">
        <v>2018</v>
      </c>
      <c r="B1523" s="12" t="s">
        <v>904</v>
      </c>
      <c r="C1523" s="13">
        <v>801</v>
      </c>
      <c r="D1523" s="13" t="s">
        <v>929</v>
      </c>
      <c r="E1523" s="12" t="s">
        <v>1173</v>
      </c>
      <c r="F1523" s="12" t="s">
        <v>19</v>
      </c>
      <c r="G1523" s="12" t="s">
        <v>18</v>
      </c>
      <c r="H1523" s="14" t="s">
        <v>1176</v>
      </c>
      <c r="I1523" s="15" t="s">
        <v>1176</v>
      </c>
    </row>
    <row r="1524" spans="1:9" x14ac:dyDescent="0.2">
      <c r="A1524" s="12">
        <v>2018</v>
      </c>
      <c r="B1524" s="12" t="s">
        <v>904</v>
      </c>
      <c r="C1524" s="13">
        <v>801</v>
      </c>
      <c r="D1524" s="13" t="s">
        <v>929</v>
      </c>
      <c r="E1524" s="12" t="s">
        <v>1174</v>
      </c>
      <c r="F1524" s="12" t="s">
        <v>15</v>
      </c>
      <c r="G1524" s="12" t="s">
        <v>18</v>
      </c>
      <c r="H1524" s="14" t="s">
        <v>1176</v>
      </c>
      <c r="I1524" s="15" t="s">
        <v>1176</v>
      </c>
    </row>
    <row r="1525" spans="1:9" x14ac:dyDescent="0.2">
      <c r="A1525" s="12">
        <v>2018</v>
      </c>
      <c r="B1525" s="12" t="s">
        <v>904</v>
      </c>
      <c r="C1525" s="13">
        <v>801</v>
      </c>
      <c r="D1525" s="13" t="s">
        <v>929</v>
      </c>
      <c r="E1525" s="12" t="s">
        <v>1174</v>
      </c>
      <c r="F1525" s="12" t="s">
        <v>19</v>
      </c>
      <c r="G1525" s="12" t="s">
        <v>18</v>
      </c>
      <c r="H1525" s="14" t="s">
        <v>1176</v>
      </c>
      <c r="I1525" s="15" t="s">
        <v>1176</v>
      </c>
    </row>
    <row r="1526" spans="1:9" x14ac:dyDescent="0.2">
      <c r="A1526" s="12">
        <v>2018</v>
      </c>
      <c r="B1526" s="12" t="s">
        <v>904</v>
      </c>
      <c r="C1526" s="13">
        <v>801</v>
      </c>
      <c r="D1526" s="13" t="s">
        <v>929</v>
      </c>
      <c r="E1526" s="12" t="s">
        <v>1175</v>
      </c>
      <c r="F1526" s="12" t="s">
        <v>15</v>
      </c>
      <c r="G1526" s="12" t="s">
        <v>18</v>
      </c>
      <c r="H1526" s="14" t="s">
        <v>1176</v>
      </c>
      <c r="I1526" s="15" t="s">
        <v>1176</v>
      </c>
    </row>
    <row r="1527" spans="1:9" x14ac:dyDescent="0.2">
      <c r="A1527" s="12">
        <v>2018</v>
      </c>
      <c r="B1527" s="12" t="s">
        <v>904</v>
      </c>
      <c r="C1527" s="13">
        <v>801</v>
      </c>
      <c r="D1527" s="13" t="s">
        <v>929</v>
      </c>
      <c r="E1527" s="12" t="s">
        <v>1175</v>
      </c>
      <c r="F1527" s="12" t="s">
        <v>19</v>
      </c>
      <c r="G1527" s="12" t="s">
        <v>18</v>
      </c>
      <c r="H1527" s="14" t="s">
        <v>1176</v>
      </c>
      <c r="I1527" s="15" t="s">
        <v>1176</v>
      </c>
    </row>
    <row r="1528" spans="1:9" x14ac:dyDescent="0.2">
      <c r="A1528" s="12">
        <v>2018</v>
      </c>
      <c r="B1528" s="12" t="s">
        <v>904</v>
      </c>
      <c r="C1528" s="13">
        <v>901</v>
      </c>
      <c r="D1528" s="13" t="s">
        <v>930</v>
      </c>
      <c r="E1528" s="12" t="s">
        <v>1171</v>
      </c>
      <c r="F1528" s="12" t="s">
        <v>19</v>
      </c>
      <c r="G1528" s="12" t="s">
        <v>18</v>
      </c>
      <c r="H1528" s="14" t="s">
        <v>1176</v>
      </c>
      <c r="I1528" s="15" t="s">
        <v>1176</v>
      </c>
    </row>
    <row r="1529" spans="1:9" x14ac:dyDescent="0.2">
      <c r="A1529" s="12">
        <v>2018</v>
      </c>
      <c r="B1529" s="12" t="s">
        <v>904</v>
      </c>
      <c r="C1529" s="13">
        <v>901</v>
      </c>
      <c r="D1529" s="13" t="s">
        <v>930</v>
      </c>
      <c r="E1529" s="12" t="s">
        <v>1172</v>
      </c>
      <c r="F1529" s="12" t="s">
        <v>19</v>
      </c>
      <c r="G1529" s="12" t="s">
        <v>18</v>
      </c>
      <c r="H1529" s="14" t="s">
        <v>1176</v>
      </c>
      <c r="I1529" s="15" t="s">
        <v>1176</v>
      </c>
    </row>
    <row r="1530" spans="1:9" x14ac:dyDescent="0.2">
      <c r="A1530" s="12">
        <v>2018</v>
      </c>
      <c r="B1530" s="12" t="s">
        <v>904</v>
      </c>
      <c r="C1530" s="13">
        <v>901</v>
      </c>
      <c r="D1530" s="13" t="s">
        <v>930</v>
      </c>
      <c r="E1530" s="12" t="s">
        <v>1173</v>
      </c>
      <c r="F1530" s="12" t="s">
        <v>19</v>
      </c>
      <c r="G1530" s="12" t="s">
        <v>18</v>
      </c>
      <c r="H1530" s="14" t="s">
        <v>1176</v>
      </c>
      <c r="I1530" s="15" t="s">
        <v>1176</v>
      </c>
    </row>
    <row r="1531" spans="1:9" x14ac:dyDescent="0.2">
      <c r="A1531" s="12">
        <v>2018</v>
      </c>
      <c r="B1531" s="12" t="s">
        <v>904</v>
      </c>
      <c r="C1531" s="13">
        <v>901</v>
      </c>
      <c r="D1531" s="13" t="s">
        <v>930</v>
      </c>
      <c r="E1531" s="12" t="s">
        <v>1174</v>
      </c>
      <c r="F1531" s="12" t="s">
        <v>19</v>
      </c>
      <c r="G1531" s="12" t="s">
        <v>18</v>
      </c>
      <c r="H1531" s="14" t="s">
        <v>1176</v>
      </c>
      <c r="I1531" s="15" t="s">
        <v>1176</v>
      </c>
    </row>
    <row r="1532" spans="1:9" x14ac:dyDescent="0.2">
      <c r="A1532" s="12">
        <v>2018</v>
      </c>
      <c r="B1532" s="12" t="s">
        <v>904</v>
      </c>
      <c r="C1532" s="13">
        <v>901</v>
      </c>
      <c r="D1532" s="13" t="s">
        <v>930</v>
      </c>
      <c r="E1532" s="12" t="s">
        <v>1175</v>
      </c>
      <c r="F1532" s="12" t="s">
        <v>19</v>
      </c>
      <c r="G1532" s="12" t="s">
        <v>18</v>
      </c>
      <c r="H1532" s="14">
        <v>17</v>
      </c>
      <c r="I1532" s="15">
        <v>51.515151515151501</v>
      </c>
    </row>
    <row r="1533" spans="1:9" x14ac:dyDescent="0.2">
      <c r="A1533" s="12">
        <v>2018</v>
      </c>
      <c r="B1533" s="12" t="s">
        <v>904</v>
      </c>
      <c r="C1533" s="13">
        <v>902</v>
      </c>
      <c r="D1533" s="13" t="s">
        <v>459</v>
      </c>
      <c r="E1533" s="12" t="s">
        <v>1171</v>
      </c>
      <c r="F1533" s="12" t="s">
        <v>19</v>
      </c>
      <c r="G1533" s="12" t="s">
        <v>18</v>
      </c>
      <c r="H1533" s="14" t="s">
        <v>1176</v>
      </c>
      <c r="I1533" s="15" t="s">
        <v>1176</v>
      </c>
    </row>
    <row r="1534" spans="1:9" x14ac:dyDescent="0.2">
      <c r="A1534" s="12">
        <v>2018</v>
      </c>
      <c r="B1534" s="12" t="s">
        <v>904</v>
      </c>
      <c r="C1534" s="13">
        <v>902</v>
      </c>
      <c r="D1534" s="13" t="s">
        <v>459</v>
      </c>
      <c r="E1534" s="12" t="s">
        <v>1172</v>
      </c>
      <c r="F1534" s="12" t="s">
        <v>19</v>
      </c>
      <c r="G1534" s="12" t="s">
        <v>18</v>
      </c>
      <c r="H1534" s="14" t="s">
        <v>47</v>
      </c>
      <c r="I1534" s="15" t="s">
        <v>47</v>
      </c>
    </row>
    <row r="1535" spans="1:9" x14ac:dyDescent="0.2">
      <c r="A1535" s="12">
        <v>2018</v>
      </c>
      <c r="B1535" s="12" t="s">
        <v>904</v>
      </c>
      <c r="C1535" s="13">
        <v>902</v>
      </c>
      <c r="D1535" s="13" t="s">
        <v>459</v>
      </c>
      <c r="E1535" s="12" t="s">
        <v>1173</v>
      </c>
      <c r="F1535" s="12" t="s">
        <v>19</v>
      </c>
      <c r="G1535" s="12" t="s">
        <v>18</v>
      </c>
      <c r="H1535" s="14" t="s">
        <v>1176</v>
      </c>
      <c r="I1535" s="15" t="s">
        <v>1176</v>
      </c>
    </row>
    <row r="1536" spans="1:9" x14ac:dyDescent="0.2">
      <c r="A1536" s="12">
        <v>2018</v>
      </c>
      <c r="B1536" s="12" t="s">
        <v>904</v>
      </c>
      <c r="C1536" s="13">
        <v>902</v>
      </c>
      <c r="D1536" s="13" t="s">
        <v>459</v>
      </c>
      <c r="E1536" s="12" t="s">
        <v>1174</v>
      </c>
      <c r="F1536" s="12" t="s">
        <v>19</v>
      </c>
      <c r="G1536" s="12" t="s">
        <v>18</v>
      </c>
      <c r="H1536" s="14" t="s">
        <v>1176</v>
      </c>
      <c r="I1536" s="15" t="s">
        <v>1176</v>
      </c>
    </row>
    <row r="1537" spans="1:9" x14ac:dyDescent="0.2">
      <c r="A1537" s="12">
        <v>2018</v>
      </c>
      <c r="B1537" s="12" t="s">
        <v>904</v>
      </c>
      <c r="C1537" s="13">
        <v>902</v>
      </c>
      <c r="D1537" s="13" t="s">
        <v>459</v>
      </c>
      <c r="E1537" s="12" t="s">
        <v>1175</v>
      </c>
      <c r="F1537" s="12" t="s">
        <v>19</v>
      </c>
      <c r="G1537" s="12" t="s">
        <v>18</v>
      </c>
      <c r="H1537" s="14" t="s">
        <v>1176</v>
      </c>
      <c r="I1537" s="15" t="s">
        <v>1176</v>
      </c>
    </row>
    <row r="1538" spans="1:9" x14ac:dyDescent="0.2">
      <c r="A1538" s="12">
        <v>2018</v>
      </c>
      <c r="B1538" s="12" t="s">
        <v>904</v>
      </c>
      <c r="C1538" s="13">
        <v>903</v>
      </c>
      <c r="D1538" s="13" t="s">
        <v>460</v>
      </c>
      <c r="E1538" s="12" t="s">
        <v>1171</v>
      </c>
      <c r="F1538" s="12" t="s">
        <v>19</v>
      </c>
      <c r="G1538" s="12" t="s">
        <v>18</v>
      </c>
      <c r="H1538" s="14" t="s">
        <v>1176</v>
      </c>
      <c r="I1538" s="15" t="s">
        <v>1176</v>
      </c>
    </row>
    <row r="1539" spans="1:9" x14ac:dyDescent="0.2">
      <c r="A1539" s="12">
        <v>2018</v>
      </c>
      <c r="B1539" s="12" t="s">
        <v>904</v>
      </c>
      <c r="C1539" s="13">
        <v>903</v>
      </c>
      <c r="D1539" s="13" t="s">
        <v>460</v>
      </c>
      <c r="E1539" s="12" t="s">
        <v>1172</v>
      </c>
      <c r="F1539" s="12" t="s">
        <v>19</v>
      </c>
      <c r="G1539" s="12" t="s">
        <v>18</v>
      </c>
      <c r="H1539" s="14" t="s">
        <v>1176</v>
      </c>
      <c r="I1539" s="15" t="s">
        <v>1176</v>
      </c>
    </row>
    <row r="1540" spans="1:9" x14ac:dyDescent="0.2">
      <c r="A1540" s="12">
        <v>2018</v>
      </c>
      <c r="B1540" s="12" t="s">
        <v>904</v>
      </c>
      <c r="C1540" s="13">
        <v>903</v>
      </c>
      <c r="D1540" s="13" t="s">
        <v>460</v>
      </c>
      <c r="E1540" s="12" t="s">
        <v>1173</v>
      </c>
      <c r="F1540" s="12" t="s">
        <v>19</v>
      </c>
      <c r="G1540" s="12" t="s">
        <v>18</v>
      </c>
      <c r="H1540" s="14" t="s">
        <v>1176</v>
      </c>
      <c r="I1540" s="15" t="s">
        <v>1176</v>
      </c>
    </row>
    <row r="1541" spans="1:9" x14ac:dyDescent="0.2">
      <c r="A1541" s="12">
        <v>2018</v>
      </c>
      <c r="B1541" s="12" t="s">
        <v>904</v>
      </c>
      <c r="C1541" s="13">
        <v>903</v>
      </c>
      <c r="D1541" s="13" t="s">
        <v>460</v>
      </c>
      <c r="E1541" s="12" t="s">
        <v>1174</v>
      </c>
      <c r="F1541" s="12" t="s">
        <v>19</v>
      </c>
      <c r="G1541" s="12" t="s">
        <v>18</v>
      </c>
      <c r="H1541" s="14" t="s">
        <v>1176</v>
      </c>
      <c r="I1541" s="15" t="s">
        <v>1176</v>
      </c>
    </row>
    <row r="1542" spans="1:9" x14ac:dyDescent="0.2">
      <c r="A1542" s="12">
        <v>2018</v>
      </c>
      <c r="B1542" s="12" t="s">
        <v>904</v>
      </c>
      <c r="C1542" s="13">
        <v>903</v>
      </c>
      <c r="D1542" s="13" t="s">
        <v>460</v>
      </c>
      <c r="E1542" s="12" t="s">
        <v>1175</v>
      </c>
      <c r="F1542" s="12" t="s">
        <v>19</v>
      </c>
      <c r="G1542" s="12" t="s">
        <v>18</v>
      </c>
      <c r="H1542" s="14" t="s">
        <v>47</v>
      </c>
      <c r="I1542" s="15" t="s">
        <v>47</v>
      </c>
    </row>
    <row r="1543" spans="1:9" x14ac:dyDescent="0.2">
      <c r="A1543" s="12">
        <v>2021</v>
      </c>
      <c r="B1543" s="12" t="s">
        <v>904</v>
      </c>
      <c r="C1543" s="13">
        <v>101</v>
      </c>
      <c r="D1543" s="13" t="s">
        <v>139</v>
      </c>
      <c r="E1543" s="12" t="s">
        <v>1171</v>
      </c>
      <c r="F1543" s="12" t="s">
        <v>15</v>
      </c>
      <c r="G1543" s="12" t="s">
        <v>18</v>
      </c>
      <c r="H1543" s="14" t="s">
        <v>1176</v>
      </c>
      <c r="I1543" s="15" t="s">
        <v>1176</v>
      </c>
    </row>
    <row r="1544" spans="1:9" x14ac:dyDescent="0.2">
      <c r="A1544" s="12">
        <v>2021</v>
      </c>
      <c r="B1544" s="12" t="s">
        <v>904</v>
      </c>
      <c r="C1544" s="13">
        <v>101</v>
      </c>
      <c r="D1544" s="13" t="s">
        <v>139</v>
      </c>
      <c r="E1544" s="12" t="s">
        <v>1171</v>
      </c>
      <c r="F1544" s="12" t="s">
        <v>19</v>
      </c>
      <c r="G1544" s="12" t="s">
        <v>18</v>
      </c>
      <c r="H1544" s="14" t="s">
        <v>1176</v>
      </c>
      <c r="I1544" s="15" t="s">
        <v>1176</v>
      </c>
    </row>
    <row r="1545" spans="1:9" x14ac:dyDescent="0.2">
      <c r="A1545" s="12">
        <v>2021</v>
      </c>
      <c r="B1545" s="12" t="s">
        <v>904</v>
      </c>
      <c r="C1545" s="13">
        <v>101</v>
      </c>
      <c r="D1545" s="13" t="s">
        <v>139</v>
      </c>
      <c r="E1545" s="12" t="s">
        <v>1172</v>
      </c>
      <c r="F1545" s="12" t="s">
        <v>15</v>
      </c>
      <c r="G1545" s="12" t="s">
        <v>18</v>
      </c>
      <c r="H1545" s="14">
        <v>50</v>
      </c>
      <c r="I1545" s="15">
        <v>31.4465408805031</v>
      </c>
    </row>
    <row r="1546" spans="1:9" x14ac:dyDescent="0.2">
      <c r="A1546" s="12">
        <v>2021</v>
      </c>
      <c r="B1546" s="12" t="s">
        <v>904</v>
      </c>
      <c r="C1546" s="13">
        <v>101</v>
      </c>
      <c r="D1546" s="13" t="s">
        <v>139</v>
      </c>
      <c r="E1546" s="12" t="s">
        <v>1172</v>
      </c>
      <c r="F1546" s="12" t="s">
        <v>19</v>
      </c>
      <c r="G1546" s="12" t="s">
        <v>18</v>
      </c>
      <c r="H1546" s="14">
        <v>209</v>
      </c>
      <c r="I1546" s="15">
        <v>52.380952380952401</v>
      </c>
    </row>
    <row r="1547" spans="1:9" x14ac:dyDescent="0.2">
      <c r="A1547" s="12">
        <v>2021</v>
      </c>
      <c r="B1547" s="12" t="s">
        <v>904</v>
      </c>
      <c r="C1547" s="13">
        <v>101</v>
      </c>
      <c r="D1547" s="13" t="s">
        <v>139</v>
      </c>
      <c r="E1547" s="12" t="s">
        <v>1173</v>
      </c>
      <c r="F1547" s="12" t="s">
        <v>15</v>
      </c>
      <c r="G1547" s="12" t="s">
        <v>18</v>
      </c>
      <c r="H1547" s="14">
        <v>73</v>
      </c>
      <c r="I1547" s="15">
        <v>38.219895287958103</v>
      </c>
    </row>
    <row r="1548" spans="1:9" x14ac:dyDescent="0.2">
      <c r="A1548" s="12">
        <v>2021</v>
      </c>
      <c r="B1548" s="12" t="s">
        <v>904</v>
      </c>
      <c r="C1548" s="13">
        <v>101</v>
      </c>
      <c r="D1548" s="13" t="s">
        <v>139</v>
      </c>
      <c r="E1548" s="12" t="s">
        <v>1173</v>
      </c>
      <c r="F1548" s="12" t="s">
        <v>19</v>
      </c>
      <c r="G1548" s="12" t="s">
        <v>18</v>
      </c>
      <c r="H1548" s="14">
        <v>204</v>
      </c>
      <c r="I1548" s="15">
        <v>53.684210526315802</v>
      </c>
    </row>
    <row r="1549" spans="1:9" x14ac:dyDescent="0.2">
      <c r="A1549" s="12">
        <v>2021</v>
      </c>
      <c r="B1549" s="12" t="s">
        <v>904</v>
      </c>
      <c r="C1549" s="13">
        <v>101</v>
      </c>
      <c r="D1549" s="13" t="s">
        <v>139</v>
      </c>
      <c r="E1549" s="12" t="s">
        <v>1174</v>
      </c>
      <c r="F1549" s="12" t="s">
        <v>15</v>
      </c>
      <c r="G1549" s="12" t="s">
        <v>18</v>
      </c>
      <c r="H1549" s="14">
        <v>11</v>
      </c>
      <c r="I1549" s="15">
        <v>57.894736842105303</v>
      </c>
    </row>
    <row r="1550" spans="1:9" x14ac:dyDescent="0.2">
      <c r="A1550" s="12">
        <v>2021</v>
      </c>
      <c r="B1550" s="12" t="s">
        <v>904</v>
      </c>
      <c r="C1550" s="13">
        <v>101</v>
      </c>
      <c r="D1550" s="13" t="s">
        <v>139</v>
      </c>
      <c r="E1550" s="12" t="s">
        <v>1174</v>
      </c>
      <c r="F1550" s="12" t="s">
        <v>19</v>
      </c>
      <c r="G1550" s="12" t="s">
        <v>18</v>
      </c>
      <c r="H1550" s="14">
        <v>32</v>
      </c>
      <c r="I1550" s="15">
        <v>71.1111111111111</v>
      </c>
    </row>
    <row r="1551" spans="1:9" x14ac:dyDescent="0.2">
      <c r="A1551" s="12">
        <v>2021</v>
      </c>
      <c r="B1551" s="12" t="s">
        <v>904</v>
      </c>
      <c r="C1551" s="13">
        <v>101</v>
      </c>
      <c r="D1551" s="13" t="s">
        <v>139</v>
      </c>
      <c r="E1551" s="12" t="s">
        <v>1175</v>
      </c>
      <c r="F1551" s="12" t="s">
        <v>15</v>
      </c>
      <c r="G1551" s="12" t="s">
        <v>18</v>
      </c>
      <c r="H1551" s="14" t="s">
        <v>1176</v>
      </c>
      <c r="I1551" s="15" t="s">
        <v>1176</v>
      </c>
    </row>
    <row r="1552" spans="1:9" x14ac:dyDescent="0.2">
      <c r="A1552" s="12">
        <v>2021</v>
      </c>
      <c r="B1552" s="12" t="s">
        <v>904</v>
      </c>
      <c r="C1552" s="13">
        <v>101</v>
      </c>
      <c r="D1552" s="13" t="s">
        <v>139</v>
      </c>
      <c r="E1552" s="12" t="s">
        <v>1175</v>
      </c>
      <c r="F1552" s="12" t="s">
        <v>19</v>
      </c>
      <c r="G1552" s="12" t="s">
        <v>18</v>
      </c>
      <c r="H1552" s="14" t="s">
        <v>1176</v>
      </c>
      <c r="I1552" s="15" t="s">
        <v>1176</v>
      </c>
    </row>
    <row r="1553" spans="1:9" x14ac:dyDescent="0.2">
      <c r="A1553" s="12">
        <v>2021</v>
      </c>
      <c r="B1553" s="12" t="s">
        <v>904</v>
      </c>
      <c r="C1553" s="13">
        <v>102</v>
      </c>
      <c r="D1553" s="13" t="s">
        <v>905</v>
      </c>
      <c r="E1553" s="12" t="s">
        <v>1171</v>
      </c>
      <c r="F1553" s="12" t="s">
        <v>15</v>
      </c>
      <c r="G1553" s="12" t="s">
        <v>18</v>
      </c>
      <c r="H1553" s="14" t="s">
        <v>1176</v>
      </c>
      <c r="I1553" s="15" t="s">
        <v>1176</v>
      </c>
    </row>
    <row r="1554" spans="1:9" x14ac:dyDescent="0.2">
      <c r="A1554" s="12">
        <v>2021</v>
      </c>
      <c r="B1554" s="12" t="s">
        <v>904</v>
      </c>
      <c r="C1554" s="13">
        <v>102</v>
      </c>
      <c r="D1554" s="13" t="s">
        <v>905</v>
      </c>
      <c r="E1554" s="12" t="s">
        <v>1171</v>
      </c>
      <c r="F1554" s="12" t="s">
        <v>19</v>
      </c>
      <c r="G1554" s="12" t="s">
        <v>18</v>
      </c>
      <c r="H1554" s="14" t="s">
        <v>1176</v>
      </c>
      <c r="I1554" s="15" t="s">
        <v>1176</v>
      </c>
    </row>
    <row r="1555" spans="1:9" x14ac:dyDescent="0.2">
      <c r="A1555" s="12">
        <v>2021</v>
      </c>
      <c r="B1555" s="12" t="s">
        <v>904</v>
      </c>
      <c r="C1555" s="13">
        <v>102</v>
      </c>
      <c r="D1555" s="13" t="s">
        <v>905</v>
      </c>
      <c r="E1555" s="12" t="s">
        <v>1172</v>
      </c>
      <c r="F1555" s="12" t="s">
        <v>15</v>
      </c>
      <c r="G1555" s="12" t="s">
        <v>18</v>
      </c>
      <c r="H1555" s="14">
        <v>133</v>
      </c>
      <c r="I1555" s="15">
        <v>36.043360433604299</v>
      </c>
    </row>
    <row r="1556" spans="1:9" x14ac:dyDescent="0.2">
      <c r="A1556" s="12">
        <v>2021</v>
      </c>
      <c r="B1556" s="12" t="s">
        <v>904</v>
      </c>
      <c r="C1556" s="13">
        <v>102</v>
      </c>
      <c r="D1556" s="13" t="s">
        <v>905</v>
      </c>
      <c r="E1556" s="12" t="s">
        <v>1172</v>
      </c>
      <c r="F1556" s="12" t="s">
        <v>19</v>
      </c>
      <c r="G1556" s="12" t="s">
        <v>18</v>
      </c>
      <c r="H1556" s="14">
        <v>556</v>
      </c>
      <c r="I1556" s="15">
        <v>53.154875717017198</v>
      </c>
    </row>
    <row r="1557" spans="1:9" x14ac:dyDescent="0.2">
      <c r="A1557" s="12">
        <v>2021</v>
      </c>
      <c r="B1557" s="12" t="s">
        <v>904</v>
      </c>
      <c r="C1557" s="13">
        <v>102</v>
      </c>
      <c r="D1557" s="13" t="s">
        <v>905</v>
      </c>
      <c r="E1557" s="12" t="s">
        <v>1173</v>
      </c>
      <c r="F1557" s="12" t="s">
        <v>15</v>
      </c>
      <c r="G1557" s="12" t="s">
        <v>18</v>
      </c>
      <c r="H1557" s="14">
        <v>102</v>
      </c>
      <c r="I1557" s="15">
        <v>34.343434343434303</v>
      </c>
    </row>
    <row r="1558" spans="1:9" x14ac:dyDescent="0.2">
      <c r="A1558" s="12">
        <v>2021</v>
      </c>
      <c r="B1558" s="12" t="s">
        <v>904</v>
      </c>
      <c r="C1558" s="13">
        <v>102</v>
      </c>
      <c r="D1558" s="13" t="s">
        <v>905</v>
      </c>
      <c r="E1558" s="12" t="s">
        <v>1173</v>
      </c>
      <c r="F1558" s="12" t="s">
        <v>19</v>
      </c>
      <c r="G1558" s="12" t="s">
        <v>18</v>
      </c>
      <c r="H1558" s="14">
        <v>460</v>
      </c>
      <c r="I1558" s="15">
        <v>61.170212765957402</v>
      </c>
    </row>
    <row r="1559" spans="1:9" x14ac:dyDescent="0.2">
      <c r="A1559" s="12">
        <v>2021</v>
      </c>
      <c r="B1559" s="12" t="s">
        <v>904</v>
      </c>
      <c r="C1559" s="13">
        <v>102</v>
      </c>
      <c r="D1559" s="13" t="s">
        <v>905</v>
      </c>
      <c r="E1559" s="12" t="s">
        <v>1174</v>
      </c>
      <c r="F1559" s="12" t="s">
        <v>15</v>
      </c>
      <c r="G1559" s="12" t="s">
        <v>18</v>
      </c>
      <c r="H1559" s="14" t="s">
        <v>47</v>
      </c>
      <c r="I1559" s="15" t="s">
        <v>47</v>
      </c>
    </row>
    <row r="1560" spans="1:9" x14ac:dyDescent="0.2">
      <c r="A1560" s="12">
        <v>2021</v>
      </c>
      <c r="B1560" s="12" t="s">
        <v>904</v>
      </c>
      <c r="C1560" s="13">
        <v>102</v>
      </c>
      <c r="D1560" s="13" t="s">
        <v>905</v>
      </c>
      <c r="E1560" s="12" t="s">
        <v>1174</v>
      </c>
      <c r="F1560" s="12" t="s">
        <v>19</v>
      </c>
      <c r="G1560" s="12" t="s">
        <v>18</v>
      </c>
      <c r="H1560" s="14">
        <v>8</v>
      </c>
      <c r="I1560" s="15">
        <v>50</v>
      </c>
    </row>
    <row r="1561" spans="1:9" x14ac:dyDescent="0.2">
      <c r="A1561" s="12">
        <v>2021</v>
      </c>
      <c r="B1561" s="12" t="s">
        <v>904</v>
      </c>
      <c r="C1561" s="13">
        <v>102</v>
      </c>
      <c r="D1561" s="13" t="s">
        <v>905</v>
      </c>
      <c r="E1561" s="12" t="s">
        <v>1175</v>
      </c>
      <c r="F1561" s="12" t="s">
        <v>15</v>
      </c>
      <c r="G1561" s="12" t="s">
        <v>18</v>
      </c>
      <c r="H1561" s="14" t="s">
        <v>1176</v>
      </c>
      <c r="I1561" s="15" t="s">
        <v>1176</v>
      </c>
    </row>
    <row r="1562" spans="1:9" x14ac:dyDescent="0.2">
      <c r="A1562" s="12">
        <v>2021</v>
      </c>
      <c r="B1562" s="12" t="s">
        <v>904</v>
      </c>
      <c r="C1562" s="13">
        <v>102</v>
      </c>
      <c r="D1562" s="13" t="s">
        <v>905</v>
      </c>
      <c r="E1562" s="12" t="s">
        <v>1175</v>
      </c>
      <c r="F1562" s="12" t="s">
        <v>19</v>
      </c>
      <c r="G1562" s="12" t="s">
        <v>18</v>
      </c>
      <c r="H1562" s="14" t="s">
        <v>1176</v>
      </c>
      <c r="I1562" s="15" t="s">
        <v>1176</v>
      </c>
    </row>
    <row r="1563" spans="1:9" x14ac:dyDescent="0.2">
      <c r="A1563" s="12">
        <v>2021</v>
      </c>
      <c r="B1563" s="12" t="s">
        <v>904</v>
      </c>
      <c r="C1563" s="13">
        <v>103</v>
      </c>
      <c r="D1563" s="13" t="s">
        <v>906</v>
      </c>
      <c r="E1563" s="12" t="s">
        <v>1171</v>
      </c>
      <c r="F1563" s="12" t="s">
        <v>15</v>
      </c>
      <c r="G1563" s="12" t="s">
        <v>18</v>
      </c>
      <c r="H1563" s="14" t="s">
        <v>1176</v>
      </c>
      <c r="I1563" s="15" t="s">
        <v>1176</v>
      </c>
    </row>
    <row r="1564" spans="1:9" x14ac:dyDescent="0.2">
      <c r="A1564" s="12">
        <v>2021</v>
      </c>
      <c r="B1564" s="12" t="s">
        <v>904</v>
      </c>
      <c r="C1564" s="13">
        <v>103</v>
      </c>
      <c r="D1564" s="13" t="s">
        <v>906</v>
      </c>
      <c r="E1564" s="12" t="s">
        <v>1171</v>
      </c>
      <c r="F1564" s="12" t="s">
        <v>19</v>
      </c>
      <c r="G1564" s="12" t="s">
        <v>18</v>
      </c>
      <c r="H1564" s="14" t="s">
        <v>1176</v>
      </c>
      <c r="I1564" s="15" t="s">
        <v>1176</v>
      </c>
    </row>
    <row r="1565" spans="1:9" x14ac:dyDescent="0.2">
      <c r="A1565" s="12">
        <v>2021</v>
      </c>
      <c r="B1565" s="12" t="s">
        <v>904</v>
      </c>
      <c r="C1565" s="13">
        <v>103</v>
      </c>
      <c r="D1565" s="13" t="s">
        <v>906</v>
      </c>
      <c r="E1565" s="12" t="s">
        <v>1172</v>
      </c>
      <c r="F1565" s="12" t="s">
        <v>15</v>
      </c>
      <c r="G1565" s="12" t="s">
        <v>18</v>
      </c>
      <c r="H1565" s="14" t="s">
        <v>1176</v>
      </c>
      <c r="I1565" s="15" t="s">
        <v>1176</v>
      </c>
    </row>
    <row r="1566" spans="1:9" x14ac:dyDescent="0.2">
      <c r="A1566" s="12">
        <v>2021</v>
      </c>
      <c r="B1566" s="12" t="s">
        <v>904</v>
      </c>
      <c r="C1566" s="13">
        <v>103</v>
      </c>
      <c r="D1566" s="13" t="s">
        <v>906</v>
      </c>
      <c r="E1566" s="12" t="s">
        <v>1172</v>
      </c>
      <c r="F1566" s="12" t="s">
        <v>19</v>
      </c>
      <c r="G1566" s="12" t="s">
        <v>18</v>
      </c>
      <c r="H1566" s="14" t="s">
        <v>1176</v>
      </c>
      <c r="I1566" s="15" t="s">
        <v>1176</v>
      </c>
    </row>
    <row r="1567" spans="1:9" x14ac:dyDescent="0.2">
      <c r="A1567" s="12">
        <v>2021</v>
      </c>
      <c r="B1567" s="12" t="s">
        <v>904</v>
      </c>
      <c r="C1567" s="13">
        <v>103</v>
      </c>
      <c r="D1567" s="13" t="s">
        <v>906</v>
      </c>
      <c r="E1567" s="12" t="s">
        <v>1173</v>
      </c>
      <c r="F1567" s="12" t="s">
        <v>15</v>
      </c>
      <c r="G1567" s="12" t="s">
        <v>18</v>
      </c>
      <c r="H1567" s="14">
        <v>17</v>
      </c>
      <c r="I1567" s="15">
        <v>30.909090909090899</v>
      </c>
    </row>
    <row r="1568" spans="1:9" x14ac:dyDescent="0.2">
      <c r="A1568" s="12">
        <v>2021</v>
      </c>
      <c r="B1568" s="12" t="s">
        <v>904</v>
      </c>
      <c r="C1568" s="13">
        <v>103</v>
      </c>
      <c r="D1568" s="13" t="s">
        <v>906</v>
      </c>
      <c r="E1568" s="12" t="s">
        <v>1173</v>
      </c>
      <c r="F1568" s="12" t="s">
        <v>19</v>
      </c>
      <c r="G1568" s="12" t="s">
        <v>18</v>
      </c>
      <c r="H1568" s="14">
        <v>93</v>
      </c>
      <c r="I1568" s="15">
        <v>60</v>
      </c>
    </row>
    <row r="1569" spans="1:9" x14ac:dyDescent="0.2">
      <c r="A1569" s="12">
        <v>2021</v>
      </c>
      <c r="B1569" s="12" t="s">
        <v>904</v>
      </c>
      <c r="C1569" s="13">
        <v>103</v>
      </c>
      <c r="D1569" s="13" t="s">
        <v>906</v>
      </c>
      <c r="E1569" s="12" t="s">
        <v>1174</v>
      </c>
      <c r="F1569" s="12" t="s">
        <v>15</v>
      </c>
      <c r="G1569" s="12" t="s">
        <v>18</v>
      </c>
      <c r="H1569" s="14">
        <v>19</v>
      </c>
      <c r="I1569" s="15">
        <v>20.879120879120901</v>
      </c>
    </row>
    <row r="1570" spans="1:9" x14ac:dyDescent="0.2">
      <c r="A1570" s="12">
        <v>2021</v>
      </c>
      <c r="B1570" s="12" t="s">
        <v>904</v>
      </c>
      <c r="C1570" s="13">
        <v>103</v>
      </c>
      <c r="D1570" s="13" t="s">
        <v>906</v>
      </c>
      <c r="E1570" s="12" t="s">
        <v>1174</v>
      </c>
      <c r="F1570" s="12" t="s">
        <v>19</v>
      </c>
      <c r="G1570" s="12" t="s">
        <v>18</v>
      </c>
      <c r="H1570" s="14">
        <v>54</v>
      </c>
      <c r="I1570" s="15">
        <v>56.842105263157897</v>
      </c>
    </row>
    <row r="1571" spans="1:9" x14ac:dyDescent="0.2">
      <c r="A1571" s="12">
        <v>2021</v>
      </c>
      <c r="B1571" s="12" t="s">
        <v>904</v>
      </c>
      <c r="C1571" s="13">
        <v>103</v>
      </c>
      <c r="D1571" s="13" t="s">
        <v>906</v>
      </c>
      <c r="E1571" s="12" t="s">
        <v>1175</v>
      </c>
      <c r="F1571" s="12" t="s">
        <v>15</v>
      </c>
      <c r="G1571" s="12" t="s">
        <v>18</v>
      </c>
      <c r="H1571" s="14">
        <v>12</v>
      </c>
      <c r="I1571" s="15">
        <v>19.354838709677399</v>
      </c>
    </row>
    <row r="1572" spans="1:9" x14ac:dyDescent="0.2">
      <c r="A1572" s="12">
        <v>2021</v>
      </c>
      <c r="B1572" s="12" t="s">
        <v>904</v>
      </c>
      <c r="C1572" s="13">
        <v>103</v>
      </c>
      <c r="D1572" s="13" t="s">
        <v>906</v>
      </c>
      <c r="E1572" s="12" t="s">
        <v>1175</v>
      </c>
      <c r="F1572" s="12" t="s">
        <v>19</v>
      </c>
      <c r="G1572" s="12" t="s">
        <v>18</v>
      </c>
      <c r="H1572" s="14">
        <v>6</v>
      </c>
      <c r="I1572" s="15">
        <v>23.076923076923102</v>
      </c>
    </row>
    <row r="1573" spans="1:9" x14ac:dyDescent="0.2">
      <c r="A1573" s="12">
        <v>2021</v>
      </c>
      <c r="B1573" s="12" t="s">
        <v>904</v>
      </c>
      <c r="C1573" s="13">
        <v>104</v>
      </c>
      <c r="D1573" s="13" t="s">
        <v>907</v>
      </c>
      <c r="E1573" s="12" t="s">
        <v>1171</v>
      </c>
      <c r="F1573" s="12" t="s">
        <v>15</v>
      </c>
      <c r="G1573" s="12" t="s">
        <v>18</v>
      </c>
      <c r="H1573" s="14">
        <v>523</v>
      </c>
      <c r="I1573" s="15">
        <v>45.756780402449699</v>
      </c>
    </row>
    <row r="1574" spans="1:9" x14ac:dyDescent="0.2">
      <c r="A1574" s="12">
        <v>2021</v>
      </c>
      <c r="B1574" s="12" t="s">
        <v>904</v>
      </c>
      <c r="C1574" s="13">
        <v>104</v>
      </c>
      <c r="D1574" s="13" t="s">
        <v>907</v>
      </c>
      <c r="E1574" s="12" t="s">
        <v>1171</v>
      </c>
      <c r="F1574" s="12" t="s">
        <v>19</v>
      </c>
      <c r="G1574" s="12" t="s">
        <v>18</v>
      </c>
      <c r="H1574" s="14">
        <v>5377</v>
      </c>
      <c r="I1574" s="15">
        <v>57.7241009125067</v>
      </c>
    </row>
    <row r="1575" spans="1:9" x14ac:dyDescent="0.2">
      <c r="A1575" s="12">
        <v>2021</v>
      </c>
      <c r="B1575" s="12" t="s">
        <v>904</v>
      </c>
      <c r="C1575" s="13">
        <v>104</v>
      </c>
      <c r="D1575" s="13" t="s">
        <v>907</v>
      </c>
      <c r="E1575" s="12" t="s">
        <v>1172</v>
      </c>
      <c r="F1575" s="12" t="s">
        <v>15</v>
      </c>
      <c r="G1575" s="12" t="s">
        <v>18</v>
      </c>
      <c r="H1575" s="14">
        <v>338</v>
      </c>
      <c r="I1575" s="15">
        <v>37.807606263982102</v>
      </c>
    </row>
    <row r="1576" spans="1:9" x14ac:dyDescent="0.2">
      <c r="A1576" s="12">
        <v>2021</v>
      </c>
      <c r="B1576" s="12" t="s">
        <v>904</v>
      </c>
      <c r="C1576" s="13">
        <v>104</v>
      </c>
      <c r="D1576" s="13" t="s">
        <v>907</v>
      </c>
      <c r="E1576" s="12" t="s">
        <v>1172</v>
      </c>
      <c r="F1576" s="12" t="s">
        <v>19</v>
      </c>
      <c r="G1576" s="12" t="s">
        <v>18</v>
      </c>
      <c r="H1576" s="14">
        <v>3181</v>
      </c>
      <c r="I1576" s="15">
        <v>56.581287797936703</v>
      </c>
    </row>
    <row r="1577" spans="1:9" x14ac:dyDescent="0.2">
      <c r="A1577" s="12">
        <v>2021</v>
      </c>
      <c r="B1577" s="12" t="s">
        <v>904</v>
      </c>
      <c r="C1577" s="13">
        <v>104</v>
      </c>
      <c r="D1577" s="13" t="s">
        <v>907</v>
      </c>
      <c r="E1577" s="12" t="s">
        <v>1173</v>
      </c>
      <c r="F1577" s="12" t="s">
        <v>15</v>
      </c>
      <c r="G1577" s="12" t="s">
        <v>18</v>
      </c>
      <c r="H1577" s="14">
        <v>4</v>
      </c>
      <c r="I1577" s="15">
        <v>20</v>
      </c>
    </row>
    <row r="1578" spans="1:9" x14ac:dyDescent="0.2">
      <c r="A1578" s="12">
        <v>2021</v>
      </c>
      <c r="B1578" s="12" t="s">
        <v>904</v>
      </c>
      <c r="C1578" s="13">
        <v>104</v>
      </c>
      <c r="D1578" s="13" t="s">
        <v>907</v>
      </c>
      <c r="E1578" s="12" t="s">
        <v>1173</v>
      </c>
      <c r="F1578" s="12" t="s">
        <v>19</v>
      </c>
      <c r="G1578" s="12" t="s">
        <v>18</v>
      </c>
      <c r="H1578" s="14">
        <v>45</v>
      </c>
      <c r="I1578" s="15">
        <v>53.571428571428598</v>
      </c>
    </row>
    <row r="1579" spans="1:9" x14ac:dyDescent="0.2">
      <c r="A1579" s="12">
        <v>2021</v>
      </c>
      <c r="B1579" s="12" t="s">
        <v>904</v>
      </c>
      <c r="C1579" s="13">
        <v>104</v>
      </c>
      <c r="D1579" s="13" t="s">
        <v>907</v>
      </c>
      <c r="E1579" s="12" t="s">
        <v>1174</v>
      </c>
      <c r="F1579" s="12" t="s">
        <v>15</v>
      </c>
      <c r="G1579" s="12" t="s">
        <v>18</v>
      </c>
      <c r="H1579" s="14" t="s">
        <v>1176</v>
      </c>
      <c r="I1579" s="15" t="s">
        <v>1176</v>
      </c>
    </row>
    <row r="1580" spans="1:9" x14ac:dyDescent="0.2">
      <c r="A1580" s="12">
        <v>2021</v>
      </c>
      <c r="B1580" s="12" t="s">
        <v>904</v>
      </c>
      <c r="C1580" s="13">
        <v>104</v>
      </c>
      <c r="D1580" s="13" t="s">
        <v>907</v>
      </c>
      <c r="E1580" s="12" t="s">
        <v>1174</v>
      </c>
      <c r="F1580" s="12" t="s">
        <v>19</v>
      </c>
      <c r="G1580" s="12" t="s">
        <v>18</v>
      </c>
      <c r="H1580" s="14" t="s">
        <v>1176</v>
      </c>
      <c r="I1580" s="15" t="s">
        <v>1176</v>
      </c>
    </row>
    <row r="1581" spans="1:9" x14ac:dyDescent="0.2">
      <c r="A1581" s="12">
        <v>2021</v>
      </c>
      <c r="B1581" s="12" t="s">
        <v>904</v>
      </c>
      <c r="C1581" s="13">
        <v>104</v>
      </c>
      <c r="D1581" s="13" t="s">
        <v>907</v>
      </c>
      <c r="E1581" s="12" t="s">
        <v>1175</v>
      </c>
      <c r="F1581" s="12" t="s">
        <v>15</v>
      </c>
      <c r="G1581" s="12" t="s">
        <v>18</v>
      </c>
      <c r="H1581" s="14" t="s">
        <v>1176</v>
      </c>
      <c r="I1581" s="15" t="s">
        <v>1176</v>
      </c>
    </row>
    <row r="1582" spans="1:9" x14ac:dyDescent="0.2">
      <c r="A1582" s="12">
        <v>2021</v>
      </c>
      <c r="B1582" s="12" t="s">
        <v>904</v>
      </c>
      <c r="C1582" s="13">
        <v>104</v>
      </c>
      <c r="D1582" s="13" t="s">
        <v>907</v>
      </c>
      <c r="E1582" s="12" t="s">
        <v>1175</v>
      </c>
      <c r="F1582" s="12" t="s">
        <v>19</v>
      </c>
      <c r="G1582" s="12" t="s">
        <v>18</v>
      </c>
      <c r="H1582" s="14" t="s">
        <v>1176</v>
      </c>
      <c r="I1582" s="15" t="s">
        <v>1176</v>
      </c>
    </row>
    <row r="1583" spans="1:9" x14ac:dyDescent="0.2">
      <c r="A1583" s="12">
        <v>2021</v>
      </c>
      <c r="B1583" s="12" t="s">
        <v>904</v>
      </c>
      <c r="C1583" s="13">
        <v>105</v>
      </c>
      <c r="D1583" s="13" t="s">
        <v>908</v>
      </c>
      <c r="E1583" s="12" t="s">
        <v>1171</v>
      </c>
      <c r="F1583" s="12" t="s">
        <v>15</v>
      </c>
      <c r="G1583" s="12" t="s">
        <v>18</v>
      </c>
      <c r="H1583" s="14" t="s">
        <v>1176</v>
      </c>
      <c r="I1583" s="15" t="s">
        <v>1176</v>
      </c>
    </row>
    <row r="1584" spans="1:9" x14ac:dyDescent="0.2">
      <c r="A1584" s="12">
        <v>2021</v>
      </c>
      <c r="B1584" s="12" t="s">
        <v>904</v>
      </c>
      <c r="C1584" s="13">
        <v>105</v>
      </c>
      <c r="D1584" s="13" t="s">
        <v>908</v>
      </c>
      <c r="E1584" s="12" t="s">
        <v>1171</v>
      </c>
      <c r="F1584" s="12" t="s">
        <v>19</v>
      </c>
      <c r="G1584" s="12" t="s">
        <v>18</v>
      </c>
      <c r="H1584" s="14" t="s">
        <v>1176</v>
      </c>
      <c r="I1584" s="15" t="s">
        <v>1176</v>
      </c>
    </row>
    <row r="1585" spans="1:9" x14ac:dyDescent="0.2">
      <c r="A1585" s="12">
        <v>2021</v>
      </c>
      <c r="B1585" s="12" t="s">
        <v>904</v>
      </c>
      <c r="C1585" s="13">
        <v>105</v>
      </c>
      <c r="D1585" s="13" t="s">
        <v>908</v>
      </c>
      <c r="E1585" s="12" t="s">
        <v>1172</v>
      </c>
      <c r="F1585" s="12" t="s">
        <v>15</v>
      </c>
      <c r="G1585" s="12" t="s">
        <v>18</v>
      </c>
      <c r="H1585" s="14">
        <v>198</v>
      </c>
      <c r="I1585" s="15">
        <v>36.9402985074627</v>
      </c>
    </row>
    <row r="1586" spans="1:9" x14ac:dyDescent="0.2">
      <c r="A1586" s="12">
        <v>2021</v>
      </c>
      <c r="B1586" s="12" t="s">
        <v>904</v>
      </c>
      <c r="C1586" s="13">
        <v>105</v>
      </c>
      <c r="D1586" s="13" t="s">
        <v>908</v>
      </c>
      <c r="E1586" s="12" t="s">
        <v>1172</v>
      </c>
      <c r="F1586" s="12" t="s">
        <v>19</v>
      </c>
      <c r="G1586" s="12" t="s">
        <v>18</v>
      </c>
      <c r="H1586" s="14">
        <v>2036</v>
      </c>
      <c r="I1586" s="15">
        <v>55.161202926036303</v>
      </c>
    </row>
    <row r="1587" spans="1:9" x14ac:dyDescent="0.2">
      <c r="A1587" s="12">
        <v>2021</v>
      </c>
      <c r="B1587" s="12" t="s">
        <v>904</v>
      </c>
      <c r="C1587" s="13">
        <v>105</v>
      </c>
      <c r="D1587" s="13" t="s">
        <v>908</v>
      </c>
      <c r="E1587" s="12" t="s">
        <v>1173</v>
      </c>
      <c r="F1587" s="12" t="s">
        <v>15</v>
      </c>
      <c r="G1587" s="12" t="s">
        <v>18</v>
      </c>
      <c r="H1587" s="14">
        <v>68</v>
      </c>
      <c r="I1587" s="15">
        <v>30.2222222222222</v>
      </c>
    </row>
    <row r="1588" spans="1:9" x14ac:dyDescent="0.2">
      <c r="A1588" s="12">
        <v>2021</v>
      </c>
      <c r="B1588" s="12" t="s">
        <v>904</v>
      </c>
      <c r="C1588" s="13">
        <v>105</v>
      </c>
      <c r="D1588" s="13" t="s">
        <v>908</v>
      </c>
      <c r="E1588" s="12" t="s">
        <v>1173</v>
      </c>
      <c r="F1588" s="12" t="s">
        <v>19</v>
      </c>
      <c r="G1588" s="12" t="s">
        <v>18</v>
      </c>
      <c r="H1588" s="14">
        <v>800</v>
      </c>
      <c r="I1588" s="15">
        <v>58.997050147492601</v>
      </c>
    </row>
    <row r="1589" spans="1:9" x14ac:dyDescent="0.2">
      <c r="A1589" s="12">
        <v>2021</v>
      </c>
      <c r="B1589" s="12" t="s">
        <v>904</v>
      </c>
      <c r="C1589" s="13">
        <v>105</v>
      </c>
      <c r="D1589" s="13" t="s">
        <v>908</v>
      </c>
      <c r="E1589" s="12" t="s">
        <v>1174</v>
      </c>
      <c r="F1589" s="12" t="s">
        <v>15</v>
      </c>
      <c r="G1589" s="12" t="s">
        <v>18</v>
      </c>
      <c r="H1589" s="14" t="s">
        <v>47</v>
      </c>
      <c r="I1589" s="15" t="s">
        <v>47</v>
      </c>
    </row>
    <row r="1590" spans="1:9" x14ac:dyDescent="0.2">
      <c r="A1590" s="12">
        <v>2021</v>
      </c>
      <c r="B1590" s="12" t="s">
        <v>904</v>
      </c>
      <c r="C1590" s="13">
        <v>105</v>
      </c>
      <c r="D1590" s="13" t="s">
        <v>908</v>
      </c>
      <c r="E1590" s="12" t="s">
        <v>1174</v>
      </c>
      <c r="F1590" s="12" t="s">
        <v>19</v>
      </c>
      <c r="G1590" s="12" t="s">
        <v>18</v>
      </c>
      <c r="H1590" s="14">
        <v>41</v>
      </c>
      <c r="I1590" s="15">
        <v>53.947368421052602</v>
      </c>
    </row>
    <row r="1591" spans="1:9" x14ac:dyDescent="0.2">
      <c r="A1591" s="12">
        <v>2021</v>
      </c>
      <c r="B1591" s="12" t="s">
        <v>904</v>
      </c>
      <c r="C1591" s="13">
        <v>105</v>
      </c>
      <c r="D1591" s="13" t="s">
        <v>908</v>
      </c>
      <c r="E1591" s="12" t="s">
        <v>1175</v>
      </c>
      <c r="F1591" s="12" t="s">
        <v>15</v>
      </c>
      <c r="G1591" s="12" t="s">
        <v>18</v>
      </c>
      <c r="H1591" s="14" t="s">
        <v>1176</v>
      </c>
      <c r="I1591" s="15" t="s">
        <v>1176</v>
      </c>
    </row>
    <row r="1592" spans="1:9" x14ac:dyDescent="0.2">
      <c r="A1592" s="12">
        <v>2021</v>
      </c>
      <c r="B1592" s="12" t="s">
        <v>904</v>
      </c>
      <c r="C1592" s="13">
        <v>105</v>
      </c>
      <c r="D1592" s="13" t="s">
        <v>908</v>
      </c>
      <c r="E1592" s="12" t="s">
        <v>1175</v>
      </c>
      <c r="F1592" s="12" t="s">
        <v>19</v>
      </c>
      <c r="G1592" s="12" t="s">
        <v>18</v>
      </c>
      <c r="H1592" s="14" t="s">
        <v>1176</v>
      </c>
      <c r="I1592" s="15" t="s">
        <v>1176</v>
      </c>
    </row>
    <row r="1593" spans="1:9" x14ac:dyDescent="0.2">
      <c r="A1593" s="12">
        <v>2021</v>
      </c>
      <c r="B1593" s="12" t="s">
        <v>904</v>
      </c>
      <c r="C1593" s="13">
        <v>106</v>
      </c>
      <c r="D1593" s="13" t="s">
        <v>909</v>
      </c>
      <c r="E1593" s="12" t="s">
        <v>1171</v>
      </c>
      <c r="F1593" s="12" t="s">
        <v>15</v>
      </c>
      <c r="G1593" s="12" t="s">
        <v>18</v>
      </c>
      <c r="H1593" s="14">
        <v>10</v>
      </c>
      <c r="I1593" s="15">
        <v>23.8095238095238</v>
      </c>
    </row>
    <row r="1594" spans="1:9" x14ac:dyDescent="0.2">
      <c r="A1594" s="12">
        <v>2021</v>
      </c>
      <c r="B1594" s="12" t="s">
        <v>904</v>
      </c>
      <c r="C1594" s="13">
        <v>106</v>
      </c>
      <c r="D1594" s="13" t="s">
        <v>909</v>
      </c>
      <c r="E1594" s="12" t="s">
        <v>1171</v>
      </c>
      <c r="F1594" s="12" t="s">
        <v>19</v>
      </c>
      <c r="G1594" s="12" t="s">
        <v>18</v>
      </c>
      <c r="H1594" s="14">
        <v>254</v>
      </c>
      <c r="I1594" s="15">
        <v>46.605504587155998</v>
      </c>
    </row>
    <row r="1595" spans="1:9" x14ac:dyDescent="0.2">
      <c r="A1595" s="12">
        <v>2021</v>
      </c>
      <c r="B1595" s="12" t="s">
        <v>904</v>
      </c>
      <c r="C1595" s="13">
        <v>106</v>
      </c>
      <c r="D1595" s="13" t="s">
        <v>909</v>
      </c>
      <c r="E1595" s="12" t="s">
        <v>1172</v>
      </c>
      <c r="F1595" s="12" t="s">
        <v>15</v>
      </c>
      <c r="G1595" s="12" t="s">
        <v>18</v>
      </c>
      <c r="H1595" s="14">
        <v>118</v>
      </c>
      <c r="I1595" s="15">
        <v>38.815789473684198</v>
      </c>
    </row>
    <row r="1596" spans="1:9" x14ac:dyDescent="0.2">
      <c r="A1596" s="12">
        <v>2021</v>
      </c>
      <c r="B1596" s="12" t="s">
        <v>904</v>
      </c>
      <c r="C1596" s="13">
        <v>106</v>
      </c>
      <c r="D1596" s="13" t="s">
        <v>909</v>
      </c>
      <c r="E1596" s="12" t="s">
        <v>1172</v>
      </c>
      <c r="F1596" s="12" t="s">
        <v>19</v>
      </c>
      <c r="G1596" s="12" t="s">
        <v>18</v>
      </c>
      <c r="H1596" s="14">
        <v>1341</v>
      </c>
      <c r="I1596" s="15">
        <v>55.875</v>
      </c>
    </row>
    <row r="1597" spans="1:9" x14ac:dyDescent="0.2">
      <c r="A1597" s="12">
        <v>2021</v>
      </c>
      <c r="B1597" s="12" t="s">
        <v>904</v>
      </c>
      <c r="C1597" s="13">
        <v>106</v>
      </c>
      <c r="D1597" s="13" t="s">
        <v>909</v>
      </c>
      <c r="E1597" s="12" t="s">
        <v>1173</v>
      </c>
      <c r="F1597" s="12" t="s">
        <v>15</v>
      </c>
      <c r="G1597" s="12" t="s">
        <v>18</v>
      </c>
      <c r="H1597" s="14">
        <v>18</v>
      </c>
      <c r="I1597" s="15">
        <v>36.734693877551003</v>
      </c>
    </row>
    <row r="1598" spans="1:9" x14ac:dyDescent="0.2">
      <c r="A1598" s="12">
        <v>2021</v>
      </c>
      <c r="B1598" s="12" t="s">
        <v>904</v>
      </c>
      <c r="C1598" s="13">
        <v>106</v>
      </c>
      <c r="D1598" s="13" t="s">
        <v>909</v>
      </c>
      <c r="E1598" s="12" t="s">
        <v>1173</v>
      </c>
      <c r="F1598" s="12" t="s">
        <v>19</v>
      </c>
      <c r="G1598" s="12" t="s">
        <v>18</v>
      </c>
      <c r="H1598" s="14">
        <v>302</v>
      </c>
      <c r="I1598" s="15">
        <v>62.012320328542103</v>
      </c>
    </row>
    <row r="1599" spans="1:9" x14ac:dyDescent="0.2">
      <c r="A1599" s="12">
        <v>2021</v>
      </c>
      <c r="B1599" s="12" t="s">
        <v>904</v>
      </c>
      <c r="C1599" s="13">
        <v>106</v>
      </c>
      <c r="D1599" s="13" t="s">
        <v>909</v>
      </c>
      <c r="E1599" s="12" t="s">
        <v>1174</v>
      </c>
      <c r="F1599" s="12" t="s">
        <v>15</v>
      </c>
      <c r="G1599" s="12" t="s">
        <v>18</v>
      </c>
      <c r="H1599" s="14" t="s">
        <v>1176</v>
      </c>
      <c r="I1599" s="15" t="s">
        <v>1176</v>
      </c>
    </row>
    <row r="1600" spans="1:9" x14ac:dyDescent="0.2">
      <c r="A1600" s="12">
        <v>2021</v>
      </c>
      <c r="B1600" s="12" t="s">
        <v>904</v>
      </c>
      <c r="C1600" s="13">
        <v>106</v>
      </c>
      <c r="D1600" s="13" t="s">
        <v>909</v>
      </c>
      <c r="E1600" s="12" t="s">
        <v>1174</v>
      </c>
      <c r="F1600" s="12" t="s">
        <v>19</v>
      </c>
      <c r="G1600" s="12" t="s">
        <v>18</v>
      </c>
      <c r="H1600" s="14" t="s">
        <v>1176</v>
      </c>
      <c r="I1600" s="15" t="s">
        <v>1176</v>
      </c>
    </row>
    <row r="1601" spans="1:9" x14ac:dyDescent="0.2">
      <c r="A1601" s="12">
        <v>2021</v>
      </c>
      <c r="B1601" s="12" t="s">
        <v>904</v>
      </c>
      <c r="C1601" s="13">
        <v>106</v>
      </c>
      <c r="D1601" s="13" t="s">
        <v>909</v>
      </c>
      <c r="E1601" s="12" t="s">
        <v>1175</v>
      </c>
      <c r="F1601" s="12" t="s">
        <v>15</v>
      </c>
      <c r="G1601" s="12" t="s">
        <v>18</v>
      </c>
      <c r="H1601" s="14" t="s">
        <v>1176</v>
      </c>
      <c r="I1601" s="15" t="s">
        <v>1176</v>
      </c>
    </row>
    <row r="1602" spans="1:9" x14ac:dyDescent="0.2">
      <c r="A1602" s="12">
        <v>2021</v>
      </c>
      <c r="B1602" s="12" t="s">
        <v>904</v>
      </c>
      <c r="C1602" s="13">
        <v>106</v>
      </c>
      <c r="D1602" s="13" t="s">
        <v>909</v>
      </c>
      <c r="E1602" s="12" t="s">
        <v>1175</v>
      </c>
      <c r="F1602" s="12" t="s">
        <v>19</v>
      </c>
      <c r="G1602" s="12" t="s">
        <v>18</v>
      </c>
      <c r="H1602" s="14" t="s">
        <v>1176</v>
      </c>
      <c r="I1602" s="15" t="s">
        <v>1176</v>
      </c>
    </row>
    <row r="1603" spans="1:9" x14ac:dyDescent="0.2">
      <c r="A1603" s="12">
        <v>2021</v>
      </c>
      <c r="B1603" s="12" t="s">
        <v>904</v>
      </c>
      <c r="C1603" s="13">
        <v>107</v>
      </c>
      <c r="D1603" s="13" t="s">
        <v>910</v>
      </c>
      <c r="E1603" s="12" t="s">
        <v>1171</v>
      </c>
      <c r="F1603" s="12" t="s">
        <v>15</v>
      </c>
      <c r="G1603" s="12" t="s">
        <v>18</v>
      </c>
      <c r="H1603" s="14">
        <v>695</v>
      </c>
      <c r="I1603" s="15">
        <v>40.524781341107897</v>
      </c>
    </row>
    <row r="1604" spans="1:9" x14ac:dyDescent="0.2">
      <c r="A1604" s="12">
        <v>2021</v>
      </c>
      <c r="B1604" s="12" t="s">
        <v>904</v>
      </c>
      <c r="C1604" s="13">
        <v>107</v>
      </c>
      <c r="D1604" s="13" t="s">
        <v>910</v>
      </c>
      <c r="E1604" s="12" t="s">
        <v>1171</v>
      </c>
      <c r="F1604" s="12" t="s">
        <v>19</v>
      </c>
      <c r="G1604" s="12" t="s">
        <v>18</v>
      </c>
      <c r="H1604" s="14">
        <v>31814</v>
      </c>
      <c r="I1604" s="15">
        <v>56.492941489834003</v>
      </c>
    </row>
    <row r="1605" spans="1:9" x14ac:dyDescent="0.2">
      <c r="A1605" s="12">
        <v>2021</v>
      </c>
      <c r="B1605" s="12" t="s">
        <v>904</v>
      </c>
      <c r="C1605" s="13">
        <v>107</v>
      </c>
      <c r="D1605" s="13" t="s">
        <v>910</v>
      </c>
      <c r="E1605" s="12" t="s">
        <v>1172</v>
      </c>
      <c r="F1605" s="12" t="s">
        <v>15</v>
      </c>
      <c r="G1605" s="12" t="s">
        <v>18</v>
      </c>
      <c r="H1605" s="14">
        <v>37</v>
      </c>
      <c r="I1605" s="15">
        <v>52.857142857142897</v>
      </c>
    </row>
    <row r="1606" spans="1:9" x14ac:dyDescent="0.2">
      <c r="A1606" s="12">
        <v>2021</v>
      </c>
      <c r="B1606" s="12" t="s">
        <v>904</v>
      </c>
      <c r="C1606" s="13">
        <v>107</v>
      </c>
      <c r="D1606" s="13" t="s">
        <v>910</v>
      </c>
      <c r="E1606" s="12" t="s">
        <v>1172</v>
      </c>
      <c r="F1606" s="12" t="s">
        <v>19</v>
      </c>
      <c r="G1606" s="12" t="s">
        <v>18</v>
      </c>
      <c r="H1606" s="14">
        <v>789</v>
      </c>
      <c r="I1606" s="15">
        <v>67.900172117039602</v>
      </c>
    </row>
    <row r="1607" spans="1:9" x14ac:dyDescent="0.2">
      <c r="A1607" s="12">
        <v>2021</v>
      </c>
      <c r="B1607" s="12" t="s">
        <v>904</v>
      </c>
      <c r="C1607" s="13">
        <v>107</v>
      </c>
      <c r="D1607" s="13" t="s">
        <v>910</v>
      </c>
      <c r="E1607" s="12" t="s">
        <v>1173</v>
      </c>
      <c r="F1607" s="12" t="s">
        <v>15</v>
      </c>
      <c r="G1607" s="12" t="s">
        <v>18</v>
      </c>
      <c r="H1607" s="14" t="s">
        <v>1176</v>
      </c>
      <c r="I1607" s="15" t="s">
        <v>1176</v>
      </c>
    </row>
    <row r="1608" spans="1:9" x14ac:dyDescent="0.2">
      <c r="A1608" s="12">
        <v>2021</v>
      </c>
      <c r="B1608" s="12" t="s">
        <v>904</v>
      </c>
      <c r="C1608" s="13">
        <v>107</v>
      </c>
      <c r="D1608" s="13" t="s">
        <v>910</v>
      </c>
      <c r="E1608" s="12" t="s">
        <v>1173</v>
      </c>
      <c r="F1608" s="12" t="s">
        <v>19</v>
      </c>
      <c r="G1608" s="12" t="s">
        <v>18</v>
      </c>
      <c r="H1608" s="14" t="s">
        <v>47</v>
      </c>
      <c r="I1608" s="15" t="s">
        <v>47</v>
      </c>
    </row>
    <row r="1609" spans="1:9" x14ac:dyDescent="0.2">
      <c r="A1609" s="12">
        <v>2021</v>
      </c>
      <c r="B1609" s="12" t="s">
        <v>904</v>
      </c>
      <c r="C1609" s="13">
        <v>107</v>
      </c>
      <c r="D1609" s="13" t="s">
        <v>910</v>
      </c>
      <c r="E1609" s="12" t="s">
        <v>1174</v>
      </c>
      <c r="F1609" s="12" t="s">
        <v>15</v>
      </c>
      <c r="G1609" s="12" t="s">
        <v>18</v>
      </c>
      <c r="H1609" s="14" t="s">
        <v>1176</v>
      </c>
      <c r="I1609" s="15" t="s">
        <v>1176</v>
      </c>
    </row>
    <row r="1610" spans="1:9" x14ac:dyDescent="0.2">
      <c r="A1610" s="12">
        <v>2021</v>
      </c>
      <c r="B1610" s="12" t="s">
        <v>904</v>
      </c>
      <c r="C1610" s="13">
        <v>107</v>
      </c>
      <c r="D1610" s="13" t="s">
        <v>910</v>
      </c>
      <c r="E1610" s="12" t="s">
        <v>1174</v>
      </c>
      <c r="F1610" s="12" t="s">
        <v>19</v>
      </c>
      <c r="G1610" s="12" t="s">
        <v>18</v>
      </c>
      <c r="H1610" s="14" t="s">
        <v>1176</v>
      </c>
      <c r="I1610" s="15" t="s">
        <v>1176</v>
      </c>
    </row>
    <row r="1611" spans="1:9" x14ac:dyDescent="0.2">
      <c r="A1611" s="12">
        <v>2021</v>
      </c>
      <c r="B1611" s="12" t="s">
        <v>904</v>
      </c>
      <c r="C1611" s="13">
        <v>107</v>
      </c>
      <c r="D1611" s="13" t="s">
        <v>910</v>
      </c>
      <c r="E1611" s="12" t="s">
        <v>1175</v>
      </c>
      <c r="F1611" s="12" t="s">
        <v>15</v>
      </c>
      <c r="G1611" s="12" t="s">
        <v>18</v>
      </c>
      <c r="H1611" s="14" t="s">
        <v>1176</v>
      </c>
      <c r="I1611" s="15" t="s">
        <v>1176</v>
      </c>
    </row>
    <row r="1612" spans="1:9" x14ac:dyDescent="0.2">
      <c r="A1612" s="12">
        <v>2021</v>
      </c>
      <c r="B1612" s="12" t="s">
        <v>904</v>
      </c>
      <c r="C1612" s="13">
        <v>107</v>
      </c>
      <c r="D1612" s="13" t="s">
        <v>910</v>
      </c>
      <c r="E1612" s="12" t="s">
        <v>1175</v>
      </c>
      <c r="F1612" s="12" t="s">
        <v>19</v>
      </c>
      <c r="G1612" s="12" t="s">
        <v>18</v>
      </c>
      <c r="H1612" s="14" t="s">
        <v>47</v>
      </c>
      <c r="I1612" s="15" t="s">
        <v>47</v>
      </c>
    </row>
    <row r="1613" spans="1:9" x14ac:dyDescent="0.2">
      <c r="A1613" s="12">
        <v>2021</v>
      </c>
      <c r="B1613" s="12" t="s">
        <v>904</v>
      </c>
      <c r="C1613" s="13">
        <v>201</v>
      </c>
      <c r="D1613" s="13" t="s">
        <v>600</v>
      </c>
      <c r="E1613" s="12" t="s">
        <v>1171</v>
      </c>
      <c r="F1613" s="12" t="s">
        <v>15</v>
      </c>
      <c r="G1613" s="12" t="s">
        <v>18</v>
      </c>
      <c r="H1613" s="14">
        <v>195</v>
      </c>
      <c r="I1613" s="15">
        <v>37.072243346007603</v>
      </c>
    </row>
    <row r="1614" spans="1:9" x14ac:dyDescent="0.2">
      <c r="A1614" s="12">
        <v>2021</v>
      </c>
      <c r="B1614" s="12" t="s">
        <v>904</v>
      </c>
      <c r="C1614" s="13">
        <v>201</v>
      </c>
      <c r="D1614" s="13" t="s">
        <v>600</v>
      </c>
      <c r="E1614" s="12" t="s">
        <v>1171</v>
      </c>
      <c r="F1614" s="12" t="s">
        <v>19</v>
      </c>
      <c r="G1614" s="12" t="s">
        <v>18</v>
      </c>
      <c r="H1614" s="14">
        <v>29367</v>
      </c>
      <c r="I1614" s="15">
        <v>58.138660120367398</v>
      </c>
    </row>
    <row r="1615" spans="1:9" x14ac:dyDescent="0.2">
      <c r="A1615" s="12">
        <v>2021</v>
      </c>
      <c r="B1615" s="12" t="s">
        <v>904</v>
      </c>
      <c r="C1615" s="13">
        <v>201</v>
      </c>
      <c r="D1615" s="13" t="s">
        <v>600</v>
      </c>
      <c r="E1615" s="12" t="s">
        <v>1172</v>
      </c>
      <c r="F1615" s="12" t="s">
        <v>15</v>
      </c>
      <c r="G1615" s="12" t="s">
        <v>18</v>
      </c>
      <c r="H1615" s="14">
        <v>12</v>
      </c>
      <c r="I1615" s="15">
        <v>52.173913043478301</v>
      </c>
    </row>
    <row r="1616" spans="1:9" x14ac:dyDescent="0.2">
      <c r="A1616" s="12">
        <v>2021</v>
      </c>
      <c r="B1616" s="12" t="s">
        <v>904</v>
      </c>
      <c r="C1616" s="13">
        <v>201</v>
      </c>
      <c r="D1616" s="13" t="s">
        <v>600</v>
      </c>
      <c r="E1616" s="12" t="s">
        <v>1172</v>
      </c>
      <c r="F1616" s="12" t="s">
        <v>19</v>
      </c>
      <c r="G1616" s="12" t="s">
        <v>18</v>
      </c>
      <c r="H1616" s="14">
        <v>397</v>
      </c>
      <c r="I1616" s="15">
        <v>59.969788519637497</v>
      </c>
    </row>
    <row r="1617" spans="1:9" x14ac:dyDescent="0.2">
      <c r="A1617" s="12">
        <v>2021</v>
      </c>
      <c r="B1617" s="12" t="s">
        <v>904</v>
      </c>
      <c r="C1617" s="13">
        <v>201</v>
      </c>
      <c r="D1617" s="13" t="s">
        <v>600</v>
      </c>
      <c r="E1617" s="12" t="s">
        <v>1173</v>
      </c>
      <c r="F1617" s="12" t="s">
        <v>15</v>
      </c>
      <c r="G1617" s="12" t="s">
        <v>18</v>
      </c>
      <c r="H1617" s="14" t="s">
        <v>1176</v>
      </c>
      <c r="I1617" s="15" t="s">
        <v>1176</v>
      </c>
    </row>
    <row r="1618" spans="1:9" x14ac:dyDescent="0.2">
      <c r="A1618" s="12">
        <v>2021</v>
      </c>
      <c r="B1618" s="12" t="s">
        <v>904</v>
      </c>
      <c r="C1618" s="13">
        <v>201</v>
      </c>
      <c r="D1618" s="13" t="s">
        <v>600</v>
      </c>
      <c r="E1618" s="12" t="s">
        <v>1173</v>
      </c>
      <c r="F1618" s="12" t="s">
        <v>19</v>
      </c>
      <c r="G1618" s="12" t="s">
        <v>18</v>
      </c>
      <c r="H1618" s="14" t="s">
        <v>1176</v>
      </c>
      <c r="I1618" s="15" t="s">
        <v>1176</v>
      </c>
    </row>
    <row r="1619" spans="1:9" x14ac:dyDescent="0.2">
      <c r="A1619" s="12">
        <v>2021</v>
      </c>
      <c r="B1619" s="12" t="s">
        <v>904</v>
      </c>
      <c r="C1619" s="13">
        <v>201</v>
      </c>
      <c r="D1619" s="13" t="s">
        <v>600</v>
      </c>
      <c r="E1619" s="12" t="s">
        <v>1174</v>
      </c>
      <c r="F1619" s="12" t="s">
        <v>15</v>
      </c>
      <c r="G1619" s="12" t="s">
        <v>18</v>
      </c>
      <c r="H1619" s="14" t="s">
        <v>1176</v>
      </c>
      <c r="I1619" s="15" t="s">
        <v>1176</v>
      </c>
    </row>
    <row r="1620" spans="1:9" x14ac:dyDescent="0.2">
      <c r="A1620" s="12">
        <v>2021</v>
      </c>
      <c r="B1620" s="12" t="s">
        <v>904</v>
      </c>
      <c r="C1620" s="13">
        <v>201</v>
      </c>
      <c r="D1620" s="13" t="s">
        <v>600</v>
      </c>
      <c r="E1620" s="12" t="s">
        <v>1174</v>
      </c>
      <c r="F1620" s="12" t="s">
        <v>19</v>
      </c>
      <c r="G1620" s="12" t="s">
        <v>18</v>
      </c>
      <c r="H1620" s="14" t="s">
        <v>1176</v>
      </c>
      <c r="I1620" s="15" t="s">
        <v>1176</v>
      </c>
    </row>
    <row r="1621" spans="1:9" x14ac:dyDescent="0.2">
      <c r="A1621" s="12">
        <v>2021</v>
      </c>
      <c r="B1621" s="12" t="s">
        <v>904</v>
      </c>
      <c r="C1621" s="13">
        <v>201</v>
      </c>
      <c r="D1621" s="13" t="s">
        <v>600</v>
      </c>
      <c r="E1621" s="12" t="s">
        <v>1175</v>
      </c>
      <c r="F1621" s="12" t="s">
        <v>15</v>
      </c>
      <c r="G1621" s="12" t="s">
        <v>18</v>
      </c>
      <c r="H1621" s="14" t="s">
        <v>1176</v>
      </c>
      <c r="I1621" s="15" t="s">
        <v>1176</v>
      </c>
    </row>
    <row r="1622" spans="1:9" x14ac:dyDescent="0.2">
      <c r="A1622" s="12">
        <v>2021</v>
      </c>
      <c r="B1622" s="12" t="s">
        <v>904</v>
      </c>
      <c r="C1622" s="13">
        <v>201</v>
      </c>
      <c r="D1622" s="13" t="s">
        <v>600</v>
      </c>
      <c r="E1622" s="12" t="s">
        <v>1175</v>
      </c>
      <c r="F1622" s="12" t="s">
        <v>19</v>
      </c>
      <c r="G1622" s="12" t="s">
        <v>18</v>
      </c>
      <c r="H1622" s="14" t="s">
        <v>1176</v>
      </c>
      <c r="I1622" s="15" t="s">
        <v>1176</v>
      </c>
    </row>
    <row r="1623" spans="1:9" x14ac:dyDescent="0.2">
      <c r="A1623" s="12">
        <v>2021</v>
      </c>
      <c r="B1623" s="12" t="s">
        <v>904</v>
      </c>
      <c r="C1623" s="13">
        <v>202</v>
      </c>
      <c r="D1623" s="13" t="s">
        <v>911</v>
      </c>
      <c r="E1623" s="12" t="s">
        <v>1171</v>
      </c>
      <c r="F1623" s="12" t="s">
        <v>15</v>
      </c>
      <c r="G1623" s="12" t="s">
        <v>18</v>
      </c>
      <c r="H1623" s="14">
        <v>29</v>
      </c>
      <c r="I1623" s="15">
        <v>38.6666666666667</v>
      </c>
    </row>
    <row r="1624" spans="1:9" x14ac:dyDescent="0.2">
      <c r="A1624" s="12">
        <v>2021</v>
      </c>
      <c r="B1624" s="12" t="s">
        <v>904</v>
      </c>
      <c r="C1624" s="13">
        <v>202</v>
      </c>
      <c r="D1624" s="13" t="s">
        <v>911</v>
      </c>
      <c r="E1624" s="12" t="s">
        <v>1171</v>
      </c>
      <c r="F1624" s="12" t="s">
        <v>19</v>
      </c>
      <c r="G1624" s="12" t="s">
        <v>18</v>
      </c>
      <c r="H1624" s="14">
        <v>1480</v>
      </c>
      <c r="I1624" s="15">
        <v>57.542768273717002</v>
      </c>
    </row>
    <row r="1625" spans="1:9" x14ac:dyDescent="0.2">
      <c r="A1625" s="12">
        <v>2021</v>
      </c>
      <c r="B1625" s="12" t="s">
        <v>904</v>
      </c>
      <c r="C1625" s="13">
        <v>202</v>
      </c>
      <c r="D1625" s="13" t="s">
        <v>911</v>
      </c>
      <c r="E1625" s="12" t="s">
        <v>1172</v>
      </c>
      <c r="F1625" s="12" t="s">
        <v>15</v>
      </c>
      <c r="G1625" s="12" t="s">
        <v>18</v>
      </c>
      <c r="H1625" s="14">
        <v>181</v>
      </c>
      <c r="I1625" s="15">
        <v>34.541984732824403</v>
      </c>
    </row>
    <row r="1626" spans="1:9" x14ac:dyDescent="0.2">
      <c r="A1626" s="12">
        <v>2021</v>
      </c>
      <c r="B1626" s="12" t="s">
        <v>904</v>
      </c>
      <c r="C1626" s="13">
        <v>202</v>
      </c>
      <c r="D1626" s="13" t="s">
        <v>911</v>
      </c>
      <c r="E1626" s="12" t="s">
        <v>1172</v>
      </c>
      <c r="F1626" s="12" t="s">
        <v>19</v>
      </c>
      <c r="G1626" s="12" t="s">
        <v>18</v>
      </c>
      <c r="H1626" s="14">
        <v>6526</v>
      </c>
      <c r="I1626" s="15">
        <v>55.611418832552197</v>
      </c>
    </row>
    <row r="1627" spans="1:9" x14ac:dyDescent="0.2">
      <c r="A1627" s="12">
        <v>2021</v>
      </c>
      <c r="B1627" s="12" t="s">
        <v>904</v>
      </c>
      <c r="C1627" s="13">
        <v>202</v>
      </c>
      <c r="D1627" s="13" t="s">
        <v>911</v>
      </c>
      <c r="E1627" s="12" t="s">
        <v>1173</v>
      </c>
      <c r="F1627" s="12" t="s">
        <v>15</v>
      </c>
      <c r="G1627" s="12" t="s">
        <v>18</v>
      </c>
      <c r="H1627" s="14">
        <v>79</v>
      </c>
      <c r="I1627" s="15">
        <v>32.244897959183703</v>
      </c>
    </row>
    <row r="1628" spans="1:9" x14ac:dyDescent="0.2">
      <c r="A1628" s="12">
        <v>2021</v>
      </c>
      <c r="B1628" s="12" t="s">
        <v>904</v>
      </c>
      <c r="C1628" s="13">
        <v>202</v>
      </c>
      <c r="D1628" s="13" t="s">
        <v>911</v>
      </c>
      <c r="E1628" s="12" t="s">
        <v>1173</v>
      </c>
      <c r="F1628" s="12" t="s">
        <v>19</v>
      </c>
      <c r="G1628" s="12" t="s">
        <v>18</v>
      </c>
      <c r="H1628" s="14">
        <v>1280</v>
      </c>
      <c r="I1628" s="15">
        <v>56.964842011571001</v>
      </c>
    </row>
    <row r="1629" spans="1:9" x14ac:dyDescent="0.2">
      <c r="A1629" s="12">
        <v>2021</v>
      </c>
      <c r="B1629" s="12" t="s">
        <v>904</v>
      </c>
      <c r="C1629" s="13">
        <v>202</v>
      </c>
      <c r="D1629" s="13" t="s">
        <v>911</v>
      </c>
      <c r="E1629" s="12" t="s">
        <v>1174</v>
      </c>
      <c r="F1629" s="12" t="s">
        <v>15</v>
      </c>
      <c r="G1629" s="12" t="s">
        <v>18</v>
      </c>
      <c r="H1629" s="14" t="s">
        <v>1176</v>
      </c>
      <c r="I1629" s="15" t="s">
        <v>1176</v>
      </c>
    </row>
    <row r="1630" spans="1:9" x14ac:dyDescent="0.2">
      <c r="A1630" s="12">
        <v>2021</v>
      </c>
      <c r="B1630" s="12" t="s">
        <v>904</v>
      </c>
      <c r="C1630" s="13">
        <v>202</v>
      </c>
      <c r="D1630" s="13" t="s">
        <v>911</v>
      </c>
      <c r="E1630" s="12" t="s">
        <v>1174</v>
      </c>
      <c r="F1630" s="12" t="s">
        <v>19</v>
      </c>
      <c r="G1630" s="12" t="s">
        <v>18</v>
      </c>
      <c r="H1630" s="14">
        <v>14</v>
      </c>
      <c r="I1630" s="15">
        <v>45.161290322580598</v>
      </c>
    </row>
    <row r="1631" spans="1:9" x14ac:dyDescent="0.2">
      <c r="A1631" s="12">
        <v>2021</v>
      </c>
      <c r="B1631" s="12" t="s">
        <v>904</v>
      </c>
      <c r="C1631" s="13">
        <v>202</v>
      </c>
      <c r="D1631" s="13" t="s">
        <v>911</v>
      </c>
      <c r="E1631" s="12" t="s">
        <v>1175</v>
      </c>
      <c r="F1631" s="12" t="s">
        <v>15</v>
      </c>
      <c r="G1631" s="12" t="s">
        <v>18</v>
      </c>
      <c r="H1631" s="14" t="s">
        <v>1176</v>
      </c>
      <c r="I1631" s="15" t="s">
        <v>1176</v>
      </c>
    </row>
    <row r="1632" spans="1:9" x14ac:dyDescent="0.2">
      <c r="A1632" s="12">
        <v>2021</v>
      </c>
      <c r="B1632" s="12" t="s">
        <v>904</v>
      </c>
      <c r="C1632" s="13">
        <v>202</v>
      </c>
      <c r="D1632" s="13" t="s">
        <v>911</v>
      </c>
      <c r="E1632" s="12" t="s">
        <v>1175</v>
      </c>
      <c r="F1632" s="12" t="s">
        <v>19</v>
      </c>
      <c r="G1632" s="12" t="s">
        <v>18</v>
      </c>
      <c r="H1632" s="14" t="s">
        <v>1176</v>
      </c>
      <c r="I1632" s="15" t="s">
        <v>1176</v>
      </c>
    </row>
    <row r="1633" spans="1:9" x14ac:dyDescent="0.2">
      <c r="A1633" s="12">
        <v>2021</v>
      </c>
      <c r="B1633" s="12" t="s">
        <v>904</v>
      </c>
      <c r="C1633" s="13">
        <v>301</v>
      </c>
      <c r="D1633" s="13" t="s">
        <v>634</v>
      </c>
      <c r="E1633" s="12" t="s">
        <v>1171</v>
      </c>
      <c r="F1633" s="12" t="s">
        <v>15</v>
      </c>
      <c r="G1633" s="12" t="s">
        <v>18</v>
      </c>
      <c r="H1633" s="14">
        <v>797</v>
      </c>
      <c r="I1633" s="15">
        <v>36.966604823747701</v>
      </c>
    </row>
    <row r="1634" spans="1:9" x14ac:dyDescent="0.2">
      <c r="A1634" s="12">
        <v>2021</v>
      </c>
      <c r="B1634" s="12" t="s">
        <v>904</v>
      </c>
      <c r="C1634" s="13">
        <v>301</v>
      </c>
      <c r="D1634" s="13" t="s">
        <v>634</v>
      </c>
      <c r="E1634" s="12" t="s">
        <v>1171</v>
      </c>
      <c r="F1634" s="12" t="s">
        <v>19</v>
      </c>
      <c r="G1634" s="12" t="s">
        <v>18</v>
      </c>
      <c r="H1634" s="14">
        <v>20455</v>
      </c>
      <c r="I1634" s="15">
        <v>54.277450512126499</v>
      </c>
    </row>
    <row r="1635" spans="1:9" x14ac:dyDescent="0.2">
      <c r="A1635" s="12">
        <v>2021</v>
      </c>
      <c r="B1635" s="12" t="s">
        <v>904</v>
      </c>
      <c r="C1635" s="13">
        <v>301</v>
      </c>
      <c r="D1635" s="13" t="s">
        <v>634</v>
      </c>
      <c r="E1635" s="12" t="s">
        <v>1172</v>
      </c>
      <c r="F1635" s="12" t="s">
        <v>15</v>
      </c>
      <c r="G1635" s="12" t="s">
        <v>18</v>
      </c>
      <c r="H1635" s="14">
        <v>77</v>
      </c>
      <c r="I1635" s="15">
        <v>39.086294416243703</v>
      </c>
    </row>
    <row r="1636" spans="1:9" x14ac:dyDescent="0.2">
      <c r="A1636" s="12">
        <v>2021</v>
      </c>
      <c r="B1636" s="12" t="s">
        <v>904</v>
      </c>
      <c r="C1636" s="13">
        <v>301</v>
      </c>
      <c r="D1636" s="13" t="s">
        <v>634</v>
      </c>
      <c r="E1636" s="12" t="s">
        <v>1172</v>
      </c>
      <c r="F1636" s="12" t="s">
        <v>19</v>
      </c>
      <c r="G1636" s="12" t="s">
        <v>18</v>
      </c>
      <c r="H1636" s="14">
        <v>1311</v>
      </c>
      <c r="I1636" s="15">
        <v>56.145610278372601</v>
      </c>
    </row>
    <row r="1637" spans="1:9" x14ac:dyDescent="0.2">
      <c r="A1637" s="12">
        <v>2021</v>
      </c>
      <c r="B1637" s="12" t="s">
        <v>904</v>
      </c>
      <c r="C1637" s="13">
        <v>301</v>
      </c>
      <c r="D1637" s="13" t="s">
        <v>634</v>
      </c>
      <c r="E1637" s="12" t="s">
        <v>1173</v>
      </c>
      <c r="F1637" s="12" t="s">
        <v>15</v>
      </c>
      <c r="G1637" s="12" t="s">
        <v>18</v>
      </c>
      <c r="H1637" s="14" t="s">
        <v>47</v>
      </c>
      <c r="I1637" s="15" t="s">
        <v>47</v>
      </c>
    </row>
    <row r="1638" spans="1:9" x14ac:dyDescent="0.2">
      <c r="A1638" s="12">
        <v>2021</v>
      </c>
      <c r="B1638" s="12" t="s">
        <v>904</v>
      </c>
      <c r="C1638" s="13">
        <v>301</v>
      </c>
      <c r="D1638" s="13" t="s">
        <v>634</v>
      </c>
      <c r="E1638" s="12" t="s">
        <v>1173</v>
      </c>
      <c r="F1638" s="12" t="s">
        <v>19</v>
      </c>
      <c r="G1638" s="12" t="s">
        <v>18</v>
      </c>
      <c r="H1638" s="14">
        <v>11</v>
      </c>
      <c r="I1638" s="15">
        <v>47.826086956521699</v>
      </c>
    </row>
    <row r="1639" spans="1:9" x14ac:dyDescent="0.2">
      <c r="A1639" s="12">
        <v>2021</v>
      </c>
      <c r="B1639" s="12" t="s">
        <v>904</v>
      </c>
      <c r="C1639" s="13">
        <v>301</v>
      </c>
      <c r="D1639" s="13" t="s">
        <v>634</v>
      </c>
      <c r="E1639" s="12" t="s">
        <v>1174</v>
      </c>
      <c r="F1639" s="12" t="s">
        <v>15</v>
      </c>
      <c r="G1639" s="12" t="s">
        <v>18</v>
      </c>
      <c r="H1639" s="14" t="s">
        <v>47</v>
      </c>
      <c r="I1639" s="15" t="s">
        <v>47</v>
      </c>
    </row>
    <row r="1640" spans="1:9" x14ac:dyDescent="0.2">
      <c r="A1640" s="12">
        <v>2021</v>
      </c>
      <c r="B1640" s="12" t="s">
        <v>904</v>
      </c>
      <c r="C1640" s="13">
        <v>301</v>
      </c>
      <c r="D1640" s="13" t="s">
        <v>634</v>
      </c>
      <c r="E1640" s="12" t="s">
        <v>1174</v>
      </c>
      <c r="F1640" s="12" t="s">
        <v>19</v>
      </c>
      <c r="G1640" s="12" t="s">
        <v>18</v>
      </c>
      <c r="H1640" s="14">
        <v>9</v>
      </c>
      <c r="I1640" s="15">
        <v>56.25</v>
      </c>
    </row>
    <row r="1641" spans="1:9" x14ac:dyDescent="0.2">
      <c r="A1641" s="12">
        <v>2021</v>
      </c>
      <c r="B1641" s="12" t="s">
        <v>904</v>
      </c>
      <c r="C1641" s="13">
        <v>301</v>
      </c>
      <c r="D1641" s="13" t="s">
        <v>634</v>
      </c>
      <c r="E1641" s="12" t="s">
        <v>1175</v>
      </c>
      <c r="F1641" s="12" t="s">
        <v>15</v>
      </c>
      <c r="G1641" s="12" t="s">
        <v>18</v>
      </c>
      <c r="H1641" s="14" t="s">
        <v>1176</v>
      </c>
      <c r="I1641" s="15" t="s">
        <v>1176</v>
      </c>
    </row>
    <row r="1642" spans="1:9" x14ac:dyDescent="0.2">
      <c r="A1642" s="12">
        <v>2021</v>
      </c>
      <c r="B1642" s="12" t="s">
        <v>904</v>
      </c>
      <c r="C1642" s="13">
        <v>301</v>
      </c>
      <c r="D1642" s="13" t="s">
        <v>634</v>
      </c>
      <c r="E1642" s="12" t="s">
        <v>1175</v>
      </c>
      <c r="F1642" s="12" t="s">
        <v>19</v>
      </c>
      <c r="G1642" s="12" t="s">
        <v>18</v>
      </c>
      <c r="H1642" s="14" t="s">
        <v>1176</v>
      </c>
      <c r="I1642" s="15" t="s">
        <v>1176</v>
      </c>
    </row>
    <row r="1643" spans="1:9" x14ac:dyDescent="0.2">
      <c r="A1643" s="12">
        <v>2021</v>
      </c>
      <c r="B1643" s="12" t="s">
        <v>904</v>
      </c>
      <c r="C1643" s="13">
        <v>303</v>
      </c>
      <c r="D1643" s="13" t="s">
        <v>912</v>
      </c>
      <c r="E1643" s="12" t="s">
        <v>1171</v>
      </c>
      <c r="F1643" s="12" t="s">
        <v>15</v>
      </c>
      <c r="G1643" s="12" t="s">
        <v>18</v>
      </c>
      <c r="H1643" s="14" t="s">
        <v>1176</v>
      </c>
      <c r="I1643" s="15" t="s">
        <v>1176</v>
      </c>
    </row>
    <row r="1644" spans="1:9" x14ac:dyDescent="0.2">
      <c r="A1644" s="12">
        <v>2021</v>
      </c>
      <c r="B1644" s="12" t="s">
        <v>904</v>
      </c>
      <c r="C1644" s="13">
        <v>303</v>
      </c>
      <c r="D1644" s="13" t="s">
        <v>912</v>
      </c>
      <c r="E1644" s="12" t="s">
        <v>1171</v>
      </c>
      <c r="F1644" s="12" t="s">
        <v>19</v>
      </c>
      <c r="G1644" s="12" t="s">
        <v>18</v>
      </c>
      <c r="H1644" s="14" t="s">
        <v>1176</v>
      </c>
      <c r="I1644" s="15" t="s">
        <v>1176</v>
      </c>
    </row>
    <row r="1645" spans="1:9" x14ac:dyDescent="0.2">
      <c r="A1645" s="12">
        <v>2021</v>
      </c>
      <c r="B1645" s="12" t="s">
        <v>904</v>
      </c>
      <c r="C1645" s="13">
        <v>303</v>
      </c>
      <c r="D1645" s="13" t="s">
        <v>912</v>
      </c>
      <c r="E1645" s="12" t="s">
        <v>1172</v>
      </c>
      <c r="F1645" s="12" t="s">
        <v>15</v>
      </c>
      <c r="G1645" s="12" t="s">
        <v>18</v>
      </c>
      <c r="H1645" s="14" t="s">
        <v>1176</v>
      </c>
      <c r="I1645" s="15" t="s">
        <v>1176</v>
      </c>
    </row>
    <row r="1646" spans="1:9" x14ac:dyDescent="0.2">
      <c r="A1646" s="12">
        <v>2021</v>
      </c>
      <c r="B1646" s="12" t="s">
        <v>904</v>
      </c>
      <c r="C1646" s="13">
        <v>303</v>
      </c>
      <c r="D1646" s="13" t="s">
        <v>912</v>
      </c>
      <c r="E1646" s="12" t="s">
        <v>1172</v>
      </c>
      <c r="F1646" s="12" t="s">
        <v>19</v>
      </c>
      <c r="G1646" s="12" t="s">
        <v>18</v>
      </c>
      <c r="H1646" s="14" t="s">
        <v>1176</v>
      </c>
      <c r="I1646" s="15" t="s">
        <v>1176</v>
      </c>
    </row>
    <row r="1647" spans="1:9" x14ac:dyDescent="0.2">
      <c r="A1647" s="12">
        <v>2021</v>
      </c>
      <c r="B1647" s="12" t="s">
        <v>904</v>
      </c>
      <c r="C1647" s="13">
        <v>303</v>
      </c>
      <c r="D1647" s="13" t="s">
        <v>912</v>
      </c>
      <c r="E1647" s="12" t="s">
        <v>1173</v>
      </c>
      <c r="F1647" s="12" t="s">
        <v>15</v>
      </c>
      <c r="G1647" s="12" t="s">
        <v>18</v>
      </c>
      <c r="H1647" s="14" t="s">
        <v>1176</v>
      </c>
      <c r="I1647" s="15" t="s">
        <v>1176</v>
      </c>
    </row>
    <row r="1648" spans="1:9" x14ac:dyDescent="0.2">
      <c r="A1648" s="12">
        <v>2021</v>
      </c>
      <c r="B1648" s="12" t="s">
        <v>904</v>
      </c>
      <c r="C1648" s="13">
        <v>303</v>
      </c>
      <c r="D1648" s="13" t="s">
        <v>912</v>
      </c>
      <c r="E1648" s="12" t="s">
        <v>1173</v>
      </c>
      <c r="F1648" s="12" t="s">
        <v>19</v>
      </c>
      <c r="G1648" s="12" t="s">
        <v>18</v>
      </c>
      <c r="H1648" s="14" t="s">
        <v>1176</v>
      </c>
      <c r="I1648" s="15" t="s">
        <v>1176</v>
      </c>
    </row>
    <row r="1649" spans="1:9" x14ac:dyDescent="0.2">
      <c r="A1649" s="12">
        <v>2021</v>
      </c>
      <c r="B1649" s="12" t="s">
        <v>904</v>
      </c>
      <c r="C1649" s="13">
        <v>303</v>
      </c>
      <c r="D1649" s="13" t="s">
        <v>912</v>
      </c>
      <c r="E1649" s="12" t="s">
        <v>1174</v>
      </c>
      <c r="F1649" s="12" t="s">
        <v>15</v>
      </c>
      <c r="G1649" s="12" t="s">
        <v>18</v>
      </c>
      <c r="H1649" s="14">
        <v>16</v>
      </c>
      <c r="I1649" s="15">
        <v>40</v>
      </c>
    </row>
    <row r="1650" spans="1:9" x14ac:dyDescent="0.2">
      <c r="A1650" s="12">
        <v>2021</v>
      </c>
      <c r="B1650" s="12" t="s">
        <v>904</v>
      </c>
      <c r="C1650" s="13">
        <v>303</v>
      </c>
      <c r="D1650" s="13" t="s">
        <v>912</v>
      </c>
      <c r="E1650" s="12" t="s">
        <v>1174</v>
      </c>
      <c r="F1650" s="12" t="s">
        <v>19</v>
      </c>
      <c r="G1650" s="12" t="s">
        <v>18</v>
      </c>
      <c r="H1650" s="14">
        <v>12</v>
      </c>
      <c r="I1650" s="15">
        <v>40</v>
      </c>
    </row>
    <row r="1651" spans="1:9" x14ac:dyDescent="0.2">
      <c r="A1651" s="12">
        <v>2021</v>
      </c>
      <c r="B1651" s="12" t="s">
        <v>904</v>
      </c>
      <c r="C1651" s="13">
        <v>303</v>
      </c>
      <c r="D1651" s="13" t="s">
        <v>912</v>
      </c>
      <c r="E1651" s="12" t="s">
        <v>1175</v>
      </c>
      <c r="F1651" s="12" t="s">
        <v>15</v>
      </c>
      <c r="G1651" s="12" t="s">
        <v>18</v>
      </c>
      <c r="H1651" s="14">
        <v>36</v>
      </c>
      <c r="I1651" s="15">
        <v>24</v>
      </c>
    </row>
    <row r="1652" spans="1:9" x14ac:dyDescent="0.2">
      <c r="A1652" s="12">
        <v>2021</v>
      </c>
      <c r="B1652" s="12" t="s">
        <v>904</v>
      </c>
      <c r="C1652" s="13">
        <v>303</v>
      </c>
      <c r="D1652" s="13" t="s">
        <v>912</v>
      </c>
      <c r="E1652" s="12" t="s">
        <v>1175</v>
      </c>
      <c r="F1652" s="12" t="s">
        <v>19</v>
      </c>
      <c r="G1652" s="12" t="s">
        <v>18</v>
      </c>
      <c r="H1652" s="14">
        <v>42</v>
      </c>
      <c r="I1652" s="15">
        <v>55.2631578947368</v>
      </c>
    </row>
    <row r="1653" spans="1:9" x14ac:dyDescent="0.2">
      <c r="A1653" s="12">
        <v>2021</v>
      </c>
      <c r="B1653" s="12" t="s">
        <v>904</v>
      </c>
      <c r="C1653" s="13">
        <v>304</v>
      </c>
      <c r="D1653" s="13" t="s">
        <v>668</v>
      </c>
      <c r="E1653" s="12" t="s">
        <v>1171</v>
      </c>
      <c r="F1653" s="12" t="s">
        <v>15</v>
      </c>
      <c r="G1653" s="12" t="s">
        <v>18</v>
      </c>
      <c r="H1653" s="14" t="s">
        <v>1176</v>
      </c>
      <c r="I1653" s="15" t="s">
        <v>1176</v>
      </c>
    </row>
    <row r="1654" spans="1:9" x14ac:dyDescent="0.2">
      <c r="A1654" s="12">
        <v>2021</v>
      </c>
      <c r="B1654" s="12" t="s">
        <v>904</v>
      </c>
      <c r="C1654" s="13">
        <v>304</v>
      </c>
      <c r="D1654" s="13" t="s">
        <v>668</v>
      </c>
      <c r="E1654" s="12" t="s">
        <v>1171</v>
      </c>
      <c r="F1654" s="12" t="s">
        <v>19</v>
      </c>
      <c r="G1654" s="12" t="s">
        <v>18</v>
      </c>
      <c r="H1654" s="14" t="s">
        <v>1176</v>
      </c>
      <c r="I1654" s="15" t="s">
        <v>1176</v>
      </c>
    </row>
    <row r="1655" spans="1:9" x14ac:dyDescent="0.2">
      <c r="A1655" s="12">
        <v>2021</v>
      </c>
      <c r="B1655" s="12" t="s">
        <v>904</v>
      </c>
      <c r="C1655" s="13">
        <v>304</v>
      </c>
      <c r="D1655" s="13" t="s">
        <v>668</v>
      </c>
      <c r="E1655" s="12" t="s">
        <v>1172</v>
      </c>
      <c r="F1655" s="12" t="s">
        <v>15</v>
      </c>
      <c r="G1655" s="12" t="s">
        <v>18</v>
      </c>
      <c r="H1655" s="14" t="s">
        <v>1176</v>
      </c>
      <c r="I1655" s="15" t="s">
        <v>1176</v>
      </c>
    </row>
    <row r="1656" spans="1:9" x14ac:dyDescent="0.2">
      <c r="A1656" s="12">
        <v>2021</v>
      </c>
      <c r="B1656" s="12" t="s">
        <v>904</v>
      </c>
      <c r="C1656" s="13">
        <v>304</v>
      </c>
      <c r="D1656" s="13" t="s">
        <v>668</v>
      </c>
      <c r="E1656" s="12" t="s">
        <v>1172</v>
      </c>
      <c r="F1656" s="12" t="s">
        <v>19</v>
      </c>
      <c r="G1656" s="12" t="s">
        <v>18</v>
      </c>
      <c r="H1656" s="14" t="s">
        <v>1176</v>
      </c>
      <c r="I1656" s="15" t="s">
        <v>1176</v>
      </c>
    </row>
    <row r="1657" spans="1:9" x14ac:dyDescent="0.2">
      <c r="A1657" s="12">
        <v>2021</v>
      </c>
      <c r="B1657" s="12" t="s">
        <v>904</v>
      </c>
      <c r="C1657" s="13">
        <v>304</v>
      </c>
      <c r="D1657" s="13" t="s">
        <v>668</v>
      </c>
      <c r="E1657" s="12" t="s">
        <v>1173</v>
      </c>
      <c r="F1657" s="12" t="s">
        <v>15</v>
      </c>
      <c r="G1657" s="12" t="s">
        <v>18</v>
      </c>
      <c r="H1657" s="14" t="s">
        <v>1176</v>
      </c>
      <c r="I1657" s="15" t="s">
        <v>1176</v>
      </c>
    </row>
    <row r="1658" spans="1:9" x14ac:dyDescent="0.2">
      <c r="A1658" s="12">
        <v>2021</v>
      </c>
      <c r="B1658" s="12" t="s">
        <v>904</v>
      </c>
      <c r="C1658" s="13">
        <v>304</v>
      </c>
      <c r="D1658" s="13" t="s">
        <v>668</v>
      </c>
      <c r="E1658" s="12" t="s">
        <v>1173</v>
      </c>
      <c r="F1658" s="12" t="s">
        <v>19</v>
      </c>
      <c r="G1658" s="12" t="s">
        <v>18</v>
      </c>
      <c r="H1658" s="14" t="s">
        <v>1176</v>
      </c>
      <c r="I1658" s="15" t="s">
        <v>1176</v>
      </c>
    </row>
    <row r="1659" spans="1:9" x14ac:dyDescent="0.2">
      <c r="A1659" s="12">
        <v>2021</v>
      </c>
      <c r="B1659" s="12" t="s">
        <v>904</v>
      </c>
      <c r="C1659" s="13">
        <v>304</v>
      </c>
      <c r="D1659" s="13" t="s">
        <v>668</v>
      </c>
      <c r="E1659" s="12" t="s">
        <v>1174</v>
      </c>
      <c r="F1659" s="12" t="s">
        <v>15</v>
      </c>
      <c r="G1659" s="12" t="s">
        <v>18</v>
      </c>
      <c r="H1659" s="14">
        <v>38</v>
      </c>
      <c r="I1659" s="15">
        <v>33.3333333333333</v>
      </c>
    </row>
    <row r="1660" spans="1:9" x14ac:dyDescent="0.2">
      <c r="A1660" s="12">
        <v>2021</v>
      </c>
      <c r="B1660" s="12" t="s">
        <v>904</v>
      </c>
      <c r="C1660" s="13">
        <v>304</v>
      </c>
      <c r="D1660" s="13" t="s">
        <v>668</v>
      </c>
      <c r="E1660" s="12" t="s">
        <v>1174</v>
      </c>
      <c r="F1660" s="12" t="s">
        <v>19</v>
      </c>
      <c r="G1660" s="12" t="s">
        <v>18</v>
      </c>
      <c r="H1660" s="14">
        <v>135</v>
      </c>
      <c r="I1660" s="15">
        <v>57.939914163090101</v>
      </c>
    </row>
    <row r="1661" spans="1:9" x14ac:dyDescent="0.2">
      <c r="A1661" s="12">
        <v>2021</v>
      </c>
      <c r="B1661" s="12" t="s">
        <v>904</v>
      </c>
      <c r="C1661" s="13">
        <v>304</v>
      </c>
      <c r="D1661" s="13" t="s">
        <v>668</v>
      </c>
      <c r="E1661" s="12" t="s">
        <v>1175</v>
      </c>
      <c r="F1661" s="12" t="s">
        <v>15</v>
      </c>
      <c r="G1661" s="12" t="s">
        <v>18</v>
      </c>
      <c r="H1661" s="14">
        <v>9</v>
      </c>
      <c r="I1661" s="15">
        <v>16.363636363636399</v>
      </c>
    </row>
    <row r="1662" spans="1:9" x14ac:dyDescent="0.2">
      <c r="A1662" s="12">
        <v>2021</v>
      </c>
      <c r="B1662" s="12" t="s">
        <v>904</v>
      </c>
      <c r="C1662" s="13">
        <v>304</v>
      </c>
      <c r="D1662" s="13" t="s">
        <v>668</v>
      </c>
      <c r="E1662" s="12" t="s">
        <v>1175</v>
      </c>
      <c r="F1662" s="12" t="s">
        <v>19</v>
      </c>
      <c r="G1662" s="12" t="s">
        <v>18</v>
      </c>
      <c r="H1662" s="14">
        <v>21</v>
      </c>
      <c r="I1662" s="15">
        <v>46.6666666666667</v>
      </c>
    </row>
    <row r="1663" spans="1:9" x14ac:dyDescent="0.2">
      <c r="A1663" s="12">
        <v>2021</v>
      </c>
      <c r="B1663" s="12" t="s">
        <v>904</v>
      </c>
      <c r="C1663" s="13">
        <v>305</v>
      </c>
      <c r="D1663" s="13" t="s">
        <v>308</v>
      </c>
      <c r="E1663" s="12" t="s">
        <v>1171</v>
      </c>
      <c r="F1663" s="12" t="s">
        <v>15</v>
      </c>
      <c r="G1663" s="12" t="s">
        <v>18</v>
      </c>
      <c r="H1663" s="14" t="s">
        <v>1176</v>
      </c>
      <c r="I1663" s="15" t="s">
        <v>1176</v>
      </c>
    </row>
    <row r="1664" spans="1:9" x14ac:dyDescent="0.2">
      <c r="A1664" s="12">
        <v>2021</v>
      </c>
      <c r="B1664" s="12" t="s">
        <v>904</v>
      </c>
      <c r="C1664" s="13">
        <v>305</v>
      </c>
      <c r="D1664" s="13" t="s">
        <v>308</v>
      </c>
      <c r="E1664" s="12" t="s">
        <v>1171</v>
      </c>
      <c r="F1664" s="12" t="s">
        <v>19</v>
      </c>
      <c r="G1664" s="12" t="s">
        <v>18</v>
      </c>
      <c r="H1664" s="14" t="s">
        <v>1176</v>
      </c>
      <c r="I1664" s="15" t="s">
        <v>1176</v>
      </c>
    </row>
    <row r="1665" spans="1:9" x14ac:dyDescent="0.2">
      <c r="A1665" s="12">
        <v>2021</v>
      </c>
      <c r="B1665" s="12" t="s">
        <v>904</v>
      </c>
      <c r="C1665" s="13">
        <v>305</v>
      </c>
      <c r="D1665" s="13" t="s">
        <v>308</v>
      </c>
      <c r="E1665" s="12" t="s">
        <v>1172</v>
      </c>
      <c r="F1665" s="12" t="s">
        <v>15</v>
      </c>
      <c r="G1665" s="12" t="s">
        <v>18</v>
      </c>
      <c r="H1665" s="14">
        <v>176</v>
      </c>
      <c r="I1665" s="15">
        <v>29.6795952782462</v>
      </c>
    </row>
    <row r="1666" spans="1:9" x14ac:dyDescent="0.2">
      <c r="A1666" s="12">
        <v>2021</v>
      </c>
      <c r="B1666" s="12" t="s">
        <v>904</v>
      </c>
      <c r="C1666" s="13">
        <v>305</v>
      </c>
      <c r="D1666" s="13" t="s">
        <v>308</v>
      </c>
      <c r="E1666" s="12" t="s">
        <v>1172</v>
      </c>
      <c r="F1666" s="12" t="s">
        <v>19</v>
      </c>
      <c r="G1666" s="12" t="s">
        <v>18</v>
      </c>
      <c r="H1666" s="14">
        <v>1694</v>
      </c>
      <c r="I1666" s="15">
        <v>46.170618697192701</v>
      </c>
    </row>
    <row r="1667" spans="1:9" x14ac:dyDescent="0.2">
      <c r="A1667" s="12">
        <v>2021</v>
      </c>
      <c r="B1667" s="12" t="s">
        <v>904</v>
      </c>
      <c r="C1667" s="13">
        <v>305</v>
      </c>
      <c r="D1667" s="13" t="s">
        <v>308</v>
      </c>
      <c r="E1667" s="12" t="s">
        <v>1173</v>
      </c>
      <c r="F1667" s="12" t="s">
        <v>15</v>
      </c>
      <c r="G1667" s="12" t="s">
        <v>18</v>
      </c>
      <c r="H1667" s="14">
        <v>57</v>
      </c>
      <c r="I1667" s="15">
        <v>41.304347826087003</v>
      </c>
    </row>
    <row r="1668" spans="1:9" x14ac:dyDescent="0.2">
      <c r="A1668" s="12">
        <v>2021</v>
      </c>
      <c r="B1668" s="12" t="s">
        <v>904</v>
      </c>
      <c r="C1668" s="13">
        <v>305</v>
      </c>
      <c r="D1668" s="13" t="s">
        <v>308</v>
      </c>
      <c r="E1668" s="12" t="s">
        <v>1173</v>
      </c>
      <c r="F1668" s="12" t="s">
        <v>19</v>
      </c>
      <c r="G1668" s="12" t="s">
        <v>18</v>
      </c>
      <c r="H1668" s="14">
        <v>476</v>
      </c>
      <c r="I1668" s="15">
        <v>53.184357541899402</v>
      </c>
    </row>
    <row r="1669" spans="1:9" x14ac:dyDescent="0.2">
      <c r="A1669" s="12">
        <v>2021</v>
      </c>
      <c r="B1669" s="12" t="s">
        <v>904</v>
      </c>
      <c r="C1669" s="13">
        <v>305</v>
      </c>
      <c r="D1669" s="13" t="s">
        <v>308</v>
      </c>
      <c r="E1669" s="12" t="s">
        <v>1174</v>
      </c>
      <c r="F1669" s="12" t="s">
        <v>15</v>
      </c>
      <c r="G1669" s="12" t="s">
        <v>18</v>
      </c>
      <c r="H1669" s="14">
        <v>15</v>
      </c>
      <c r="I1669" s="15">
        <v>27.7777777777778</v>
      </c>
    </row>
    <row r="1670" spans="1:9" x14ac:dyDescent="0.2">
      <c r="A1670" s="12">
        <v>2021</v>
      </c>
      <c r="B1670" s="12" t="s">
        <v>904</v>
      </c>
      <c r="C1670" s="13">
        <v>305</v>
      </c>
      <c r="D1670" s="13" t="s">
        <v>308</v>
      </c>
      <c r="E1670" s="12" t="s">
        <v>1174</v>
      </c>
      <c r="F1670" s="12" t="s">
        <v>19</v>
      </c>
      <c r="G1670" s="12" t="s">
        <v>18</v>
      </c>
      <c r="H1670" s="14">
        <v>131</v>
      </c>
      <c r="I1670" s="15">
        <v>61.214953271028001</v>
      </c>
    </row>
    <row r="1671" spans="1:9" x14ac:dyDescent="0.2">
      <c r="A1671" s="12">
        <v>2021</v>
      </c>
      <c r="B1671" s="12" t="s">
        <v>904</v>
      </c>
      <c r="C1671" s="13">
        <v>305</v>
      </c>
      <c r="D1671" s="13" t="s">
        <v>308</v>
      </c>
      <c r="E1671" s="12" t="s">
        <v>1175</v>
      </c>
      <c r="F1671" s="12" t="s">
        <v>15</v>
      </c>
      <c r="G1671" s="12" t="s">
        <v>18</v>
      </c>
      <c r="H1671" s="14">
        <v>7</v>
      </c>
      <c r="I1671" s="15">
        <v>35</v>
      </c>
    </row>
    <row r="1672" spans="1:9" x14ac:dyDescent="0.2">
      <c r="A1672" s="12">
        <v>2021</v>
      </c>
      <c r="B1672" s="12" t="s">
        <v>904</v>
      </c>
      <c r="C1672" s="13">
        <v>305</v>
      </c>
      <c r="D1672" s="13" t="s">
        <v>308</v>
      </c>
      <c r="E1672" s="12" t="s">
        <v>1175</v>
      </c>
      <c r="F1672" s="12" t="s">
        <v>19</v>
      </c>
      <c r="G1672" s="12" t="s">
        <v>18</v>
      </c>
      <c r="H1672" s="14">
        <v>55</v>
      </c>
      <c r="I1672" s="15">
        <v>67.901234567901199</v>
      </c>
    </row>
    <row r="1673" spans="1:9" x14ac:dyDescent="0.2">
      <c r="A1673" s="12">
        <v>2021</v>
      </c>
      <c r="B1673" s="12" t="s">
        <v>904</v>
      </c>
      <c r="C1673" s="13">
        <v>306</v>
      </c>
      <c r="D1673" s="13" t="s">
        <v>913</v>
      </c>
      <c r="E1673" s="12" t="s">
        <v>1171</v>
      </c>
      <c r="F1673" s="12" t="s">
        <v>15</v>
      </c>
      <c r="G1673" s="12" t="s">
        <v>18</v>
      </c>
      <c r="H1673" s="14" t="s">
        <v>1176</v>
      </c>
      <c r="I1673" s="15" t="s">
        <v>1176</v>
      </c>
    </row>
    <row r="1674" spans="1:9" x14ac:dyDescent="0.2">
      <c r="A1674" s="12">
        <v>2021</v>
      </c>
      <c r="B1674" s="12" t="s">
        <v>904</v>
      </c>
      <c r="C1674" s="13">
        <v>306</v>
      </c>
      <c r="D1674" s="13" t="s">
        <v>913</v>
      </c>
      <c r="E1674" s="12" t="s">
        <v>1171</v>
      </c>
      <c r="F1674" s="12" t="s">
        <v>19</v>
      </c>
      <c r="G1674" s="12" t="s">
        <v>18</v>
      </c>
      <c r="H1674" s="14" t="s">
        <v>1176</v>
      </c>
      <c r="I1674" s="15" t="s">
        <v>1176</v>
      </c>
    </row>
    <row r="1675" spans="1:9" x14ac:dyDescent="0.2">
      <c r="A1675" s="12">
        <v>2021</v>
      </c>
      <c r="B1675" s="12" t="s">
        <v>904</v>
      </c>
      <c r="C1675" s="13">
        <v>306</v>
      </c>
      <c r="D1675" s="13" t="s">
        <v>913</v>
      </c>
      <c r="E1675" s="12" t="s">
        <v>1172</v>
      </c>
      <c r="F1675" s="12" t="s">
        <v>15</v>
      </c>
      <c r="G1675" s="12" t="s">
        <v>18</v>
      </c>
      <c r="H1675" s="14">
        <v>123</v>
      </c>
      <c r="I1675" s="15">
        <v>30.147058823529399</v>
      </c>
    </row>
    <row r="1676" spans="1:9" x14ac:dyDescent="0.2">
      <c r="A1676" s="12">
        <v>2021</v>
      </c>
      <c r="B1676" s="12" t="s">
        <v>904</v>
      </c>
      <c r="C1676" s="13">
        <v>306</v>
      </c>
      <c r="D1676" s="13" t="s">
        <v>913</v>
      </c>
      <c r="E1676" s="12" t="s">
        <v>1172</v>
      </c>
      <c r="F1676" s="12" t="s">
        <v>19</v>
      </c>
      <c r="G1676" s="12" t="s">
        <v>18</v>
      </c>
      <c r="H1676" s="14">
        <v>1429</v>
      </c>
      <c r="I1676" s="15">
        <v>50.228471001757498</v>
      </c>
    </row>
    <row r="1677" spans="1:9" x14ac:dyDescent="0.2">
      <c r="A1677" s="12">
        <v>2021</v>
      </c>
      <c r="B1677" s="12" t="s">
        <v>904</v>
      </c>
      <c r="C1677" s="13">
        <v>306</v>
      </c>
      <c r="D1677" s="13" t="s">
        <v>913</v>
      </c>
      <c r="E1677" s="12" t="s">
        <v>1173</v>
      </c>
      <c r="F1677" s="12" t="s">
        <v>15</v>
      </c>
      <c r="G1677" s="12" t="s">
        <v>18</v>
      </c>
      <c r="H1677" s="14">
        <v>46</v>
      </c>
      <c r="I1677" s="15">
        <v>35.9375</v>
      </c>
    </row>
    <row r="1678" spans="1:9" x14ac:dyDescent="0.2">
      <c r="A1678" s="12">
        <v>2021</v>
      </c>
      <c r="B1678" s="12" t="s">
        <v>904</v>
      </c>
      <c r="C1678" s="13">
        <v>306</v>
      </c>
      <c r="D1678" s="13" t="s">
        <v>913</v>
      </c>
      <c r="E1678" s="12" t="s">
        <v>1173</v>
      </c>
      <c r="F1678" s="12" t="s">
        <v>19</v>
      </c>
      <c r="G1678" s="12" t="s">
        <v>18</v>
      </c>
      <c r="H1678" s="14">
        <v>326</v>
      </c>
      <c r="I1678" s="15">
        <v>52.750809061488702</v>
      </c>
    </row>
    <row r="1679" spans="1:9" x14ac:dyDescent="0.2">
      <c r="A1679" s="12">
        <v>2021</v>
      </c>
      <c r="B1679" s="12" t="s">
        <v>904</v>
      </c>
      <c r="C1679" s="13">
        <v>306</v>
      </c>
      <c r="D1679" s="13" t="s">
        <v>913</v>
      </c>
      <c r="E1679" s="12" t="s">
        <v>1174</v>
      </c>
      <c r="F1679" s="12" t="s">
        <v>15</v>
      </c>
      <c r="G1679" s="12" t="s">
        <v>18</v>
      </c>
      <c r="H1679" s="14">
        <v>8</v>
      </c>
      <c r="I1679" s="15">
        <v>26.6666666666667</v>
      </c>
    </row>
    <row r="1680" spans="1:9" x14ac:dyDescent="0.2">
      <c r="A1680" s="12">
        <v>2021</v>
      </c>
      <c r="B1680" s="12" t="s">
        <v>904</v>
      </c>
      <c r="C1680" s="13">
        <v>306</v>
      </c>
      <c r="D1680" s="13" t="s">
        <v>913</v>
      </c>
      <c r="E1680" s="12" t="s">
        <v>1174</v>
      </c>
      <c r="F1680" s="12" t="s">
        <v>19</v>
      </c>
      <c r="G1680" s="12" t="s">
        <v>18</v>
      </c>
      <c r="H1680" s="14">
        <v>77</v>
      </c>
      <c r="I1680" s="15">
        <v>65.811965811965806</v>
      </c>
    </row>
    <row r="1681" spans="1:9" x14ac:dyDescent="0.2">
      <c r="A1681" s="12">
        <v>2021</v>
      </c>
      <c r="B1681" s="12" t="s">
        <v>904</v>
      </c>
      <c r="C1681" s="13">
        <v>306</v>
      </c>
      <c r="D1681" s="13" t="s">
        <v>913</v>
      </c>
      <c r="E1681" s="12" t="s">
        <v>1175</v>
      </c>
      <c r="F1681" s="12" t="s">
        <v>15</v>
      </c>
      <c r="G1681" s="12" t="s">
        <v>18</v>
      </c>
      <c r="H1681" s="14">
        <v>4</v>
      </c>
      <c r="I1681" s="15">
        <v>10</v>
      </c>
    </row>
    <row r="1682" spans="1:9" x14ac:dyDescent="0.2">
      <c r="A1682" s="12">
        <v>2021</v>
      </c>
      <c r="B1682" s="12" t="s">
        <v>904</v>
      </c>
      <c r="C1682" s="13">
        <v>306</v>
      </c>
      <c r="D1682" s="13" t="s">
        <v>913</v>
      </c>
      <c r="E1682" s="12" t="s">
        <v>1175</v>
      </c>
      <c r="F1682" s="12" t="s">
        <v>19</v>
      </c>
      <c r="G1682" s="12" t="s">
        <v>18</v>
      </c>
      <c r="H1682" s="14">
        <v>30</v>
      </c>
      <c r="I1682" s="15">
        <v>35.294117647058798</v>
      </c>
    </row>
    <row r="1683" spans="1:9" x14ac:dyDescent="0.2">
      <c r="A1683" s="12">
        <v>2021</v>
      </c>
      <c r="B1683" s="12" t="s">
        <v>904</v>
      </c>
      <c r="C1683" s="13">
        <v>307</v>
      </c>
      <c r="D1683" s="13" t="s">
        <v>914</v>
      </c>
      <c r="E1683" s="12" t="s">
        <v>1171</v>
      </c>
      <c r="F1683" s="12" t="s">
        <v>15</v>
      </c>
      <c r="G1683" s="12" t="s">
        <v>18</v>
      </c>
      <c r="H1683" s="14" t="s">
        <v>1176</v>
      </c>
      <c r="I1683" s="15" t="s">
        <v>1176</v>
      </c>
    </row>
    <row r="1684" spans="1:9" x14ac:dyDescent="0.2">
      <c r="A1684" s="12">
        <v>2021</v>
      </c>
      <c r="B1684" s="12" t="s">
        <v>904</v>
      </c>
      <c r="C1684" s="13">
        <v>307</v>
      </c>
      <c r="D1684" s="13" t="s">
        <v>914</v>
      </c>
      <c r="E1684" s="12" t="s">
        <v>1171</v>
      </c>
      <c r="F1684" s="12" t="s">
        <v>19</v>
      </c>
      <c r="G1684" s="12" t="s">
        <v>18</v>
      </c>
      <c r="H1684" s="14" t="s">
        <v>1176</v>
      </c>
      <c r="I1684" s="15" t="s">
        <v>1176</v>
      </c>
    </row>
    <row r="1685" spans="1:9" x14ac:dyDescent="0.2">
      <c r="A1685" s="12">
        <v>2021</v>
      </c>
      <c r="B1685" s="12" t="s">
        <v>904</v>
      </c>
      <c r="C1685" s="13">
        <v>307</v>
      </c>
      <c r="D1685" s="13" t="s">
        <v>914</v>
      </c>
      <c r="E1685" s="12" t="s">
        <v>1172</v>
      </c>
      <c r="F1685" s="12" t="s">
        <v>15</v>
      </c>
      <c r="G1685" s="12" t="s">
        <v>18</v>
      </c>
      <c r="H1685" s="14" t="s">
        <v>1176</v>
      </c>
      <c r="I1685" s="15" t="s">
        <v>1176</v>
      </c>
    </row>
    <row r="1686" spans="1:9" x14ac:dyDescent="0.2">
      <c r="A1686" s="12">
        <v>2021</v>
      </c>
      <c r="B1686" s="12" t="s">
        <v>904</v>
      </c>
      <c r="C1686" s="13">
        <v>307</v>
      </c>
      <c r="D1686" s="13" t="s">
        <v>914</v>
      </c>
      <c r="E1686" s="12" t="s">
        <v>1172</v>
      </c>
      <c r="F1686" s="12" t="s">
        <v>19</v>
      </c>
      <c r="G1686" s="12" t="s">
        <v>18</v>
      </c>
      <c r="H1686" s="14" t="s">
        <v>1176</v>
      </c>
      <c r="I1686" s="15" t="s">
        <v>1176</v>
      </c>
    </row>
    <row r="1687" spans="1:9" x14ac:dyDescent="0.2">
      <c r="A1687" s="12">
        <v>2021</v>
      </c>
      <c r="B1687" s="12" t="s">
        <v>904</v>
      </c>
      <c r="C1687" s="13">
        <v>307</v>
      </c>
      <c r="D1687" s="13" t="s">
        <v>914</v>
      </c>
      <c r="E1687" s="12" t="s">
        <v>1173</v>
      </c>
      <c r="F1687" s="12" t="s">
        <v>15</v>
      </c>
      <c r="G1687" s="12" t="s">
        <v>18</v>
      </c>
      <c r="H1687" s="14" t="s">
        <v>1176</v>
      </c>
      <c r="I1687" s="15" t="s">
        <v>1176</v>
      </c>
    </row>
    <row r="1688" spans="1:9" x14ac:dyDescent="0.2">
      <c r="A1688" s="12">
        <v>2021</v>
      </c>
      <c r="B1688" s="12" t="s">
        <v>904</v>
      </c>
      <c r="C1688" s="13">
        <v>307</v>
      </c>
      <c r="D1688" s="13" t="s">
        <v>914</v>
      </c>
      <c r="E1688" s="12" t="s">
        <v>1173</v>
      </c>
      <c r="F1688" s="12" t="s">
        <v>19</v>
      </c>
      <c r="G1688" s="12" t="s">
        <v>18</v>
      </c>
      <c r="H1688" s="14" t="s">
        <v>1176</v>
      </c>
      <c r="I1688" s="15" t="s">
        <v>1176</v>
      </c>
    </row>
    <row r="1689" spans="1:9" x14ac:dyDescent="0.2">
      <c r="A1689" s="12">
        <v>2021</v>
      </c>
      <c r="B1689" s="12" t="s">
        <v>904</v>
      </c>
      <c r="C1689" s="13">
        <v>307</v>
      </c>
      <c r="D1689" s="13" t="s">
        <v>914</v>
      </c>
      <c r="E1689" s="12" t="s">
        <v>1174</v>
      </c>
      <c r="F1689" s="12" t="s">
        <v>15</v>
      </c>
      <c r="G1689" s="12" t="s">
        <v>18</v>
      </c>
      <c r="H1689" s="14" t="s">
        <v>1176</v>
      </c>
      <c r="I1689" s="15" t="s">
        <v>1176</v>
      </c>
    </row>
    <row r="1690" spans="1:9" x14ac:dyDescent="0.2">
      <c r="A1690" s="12">
        <v>2021</v>
      </c>
      <c r="B1690" s="12" t="s">
        <v>904</v>
      </c>
      <c r="C1690" s="13">
        <v>307</v>
      </c>
      <c r="D1690" s="13" t="s">
        <v>914</v>
      </c>
      <c r="E1690" s="12" t="s">
        <v>1174</v>
      </c>
      <c r="F1690" s="12" t="s">
        <v>19</v>
      </c>
      <c r="G1690" s="12" t="s">
        <v>18</v>
      </c>
      <c r="H1690" s="14" t="s">
        <v>1176</v>
      </c>
      <c r="I1690" s="15" t="s">
        <v>1176</v>
      </c>
    </row>
    <row r="1691" spans="1:9" x14ac:dyDescent="0.2">
      <c r="A1691" s="12">
        <v>2021</v>
      </c>
      <c r="B1691" s="12" t="s">
        <v>904</v>
      </c>
      <c r="C1691" s="13">
        <v>307</v>
      </c>
      <c r="D1691" s="13" t="s">
        <v>914</v>
      </c>
      <c r="E1691" s="12" t="s">
        <v>1175</v>
      </c>
      <c r="F1691" s="12" t="s">
        <v>15</v>
      </c>
      <c r="G1691" s="12" t="s">
        <v>18</v>
      </c>
      <c r="H1691" s="14">
        <v>46</v>
      </c>
      <c r="I1691" s="15">
        <v>37.7049180327869</v>
      </c>
    </row>
    <row r="1692" spans="1:9" x14ac:dyDescent="0.2">
      <c r="A1692" s="12">
        <v>2021</v>
      </c>
      <c r="B1692" s="12" t="s">
        <v>904</v>
      </c>
      <c r="C1692" s="13">
        <v>307</v>
      </c>
      <c r="D1692" s="13" t="s">
        <v>914</v>
      </c>
      <c r="E1692" s="12" t="s">
        <v>1175</v>
      </c>
      <c r="F1692" s="12" t="s">
        <v>19</v>
      </c>
      <c r="G1692" s="12" t="s">
        <v>18</v>
      </c>
      <c r="H1692" s="14">
        <v>12</v>
      </c>
      <c r="I1692" s="15">
        <v>60</v>
      </c>
    </row>
    <row r="1693" spans="1:9" x14ac:dyDescent="0.2">
      <c r="A1693" s="12">
        <v>2021</v>
      </c>
      <c r="B1693" s="12" t="s">
        <v>904</v>
      </c>
      <c r="C1693" s="13">
        <v>309</v>
      </c>
      <c r="D1693" s="13" t="s">
        <v>915</v>
      </c>
      <c r="E1693" s="12" t="s">
        <v>1171</v>
      </c>
      <c r="F1693" s="12" t="s">
        <v>15</v>
      </c>
      <c r="G1693" s="12" t="s">
        <v>18</v>
      </c>
      <c r="H1693" s="14" t="s">
        <v>1176</v>
      </c>
      <c r="I1693" s="15" t="s">
        <v>1176</v>
      </c>
    </row>
    <row r="1694" spans="1:9" x14ac:dyDescent="0.2">
      <c r="A1694" s="12">
        <v>2021</v>
      </c>
      <c r="B1694" s="12" t="s">
        <v>904</v>
      </c>
      <c r="C1694" s="13">
        <v>309</v>
      </c>
      <c r="D1694" s="13" t="s">
        <v>915</v>
      </c>
      <c r="E1694" s="12" t="s">
        <v>1171</v>
      </c>
      <c r="F1694" s="12" t="s">
        <v>19</v>
      </c>
      <c r="G1694" s="12" t="s">
        <v>18</v>
      </c>
      <c r="H1694" s="14" t="s">
        <v>1176</v>
      </c>
      <c r="I1694" s="15" t="s">
        <v>1176</v>
      </c>
    </row>
    <row r="1695" spans="1:9" x14ac:dyDescent="0.2">
      <c r="A1695" s="12">
        <v>2021</v>
      </c>
      <c r="B1695" s="12" t="s">
        <v>904</v>
      </c>
      <c r="C1695" s="13">
        <v>309</v>
      </c>
      <c r="D1695" s="13" t="s">
        <v>915</v>
      </c>
      <c r="E1695" s="12" t="s">
        <v>1172</v>
      </c>
      <c r="F1695" s="12" t="s">
        <v>15</v>
      </c>
      <c r="G1695" s="12" t="s">
        <v>18</v>
      </c>
      <c r="H1695" s="14" t="s">
        <v>1176</v>
      </c>
      <c r="I1695" s="15" t="s">
        <v>1176</v>
      </c>
    </row>
    <row r="1696" spans="1:9" x14ac:dyDescent="0.2">
      <c r="A1696" s="12">
        <v>2021</v>
      </c>
      <c r="B1696" s="12" t="s">
        <v>904</v>
      </c>
      <c r="C1696" s="13">
        <v>309</v>
      </c>
      <c r="D1696" s="13" t="s">
        <v>915</v>
      </c>
      <c r="E1696" s="12" t="s">
        <v>1172</v>
      </c>
      <c r="F1696" s="12" t="s">
        <v>19</v>
      </c>
      <c r="G1696" s="12" t="s">
        <v>18</v>
      </c>
      <c r="H1696" s="14" t="s">
        <v>1176</v>
      </c>
      <c r="I1696" s="15" t="s">
        <v>1176</v>
      </c>
    </row>
    <row r="1697" spans="1:9" x14ac:dyDescent="0.2">
      <c r="A1697" s="12">
        <v>2021</v>
      </c>
      <c r="B1697" s="12" t="s">
        <v>904</v>
      </c>
      <c r="C1697" s="13">
        <v>309</v>
      </c>
      <c r="D1697" s="13" t="s">
        <v>915</v>
      </c>
      <c r="E1697" s="12" t="s">
        <v>1173</v>
      </c>
      <c r="F1697" s="12" t="s">
        <v>15</v>
      </c>
      <c r="G1697" s="12" t="s">
        <v>18</v>
      </c>
      <c r="H1697" s="14">
        <v>236</v>
      </c>
      <c r="I1697" s="15">
        <v>34.352256186317298</v>
      </c>
    </row>
    <row r="1698" spans="1:9" x14ac:dyDescent="0.2">
      <c r="A1698" s="12">
        <v>2021</v>
      </c>
      <c r="B1698" s="12" t="s">
        <v>904</v>
      </c>
      <c r="C1698" s="13">
        <v>309</v>
      </c>
      <c r="D1698" s="13" t="s">
        <v>915</v>
      </c>
      <c r="E1698" s="12" t="s">
        <v>1173</v>
      </c>
      <c r="F1698" s="12" t="s">
        <v>19</v>
      </c>
      <c r="G1698" s="12" t="s">
        <v>18</v>
      </c>
      <c r="H1698" s="14">
        <v>1204</v>
      </c>
      <c r="I1698" s="15">
        <v>51.016949152542402</v>
      </c>
    </row>
    <row r="1699" spans="1:9" x14ac:dyDescent="0.2">
      <c r="A1699" s="12">
        <v>2021</v>
      </c>
      <c r="B1699" s="12" t="s">
        <v>904</v>
      </c>
      <c r="C1699" s="13">
        <v>309</v>
      </c>
      <c r="D1699" s="13" t="s">
        <v>915</v>
      </c>
      <c r="E1699" s="12" t="s">
        <v>1174</v>
      </c>
      <c r="F1699" s="12" t="s">
        <v>15</v>
      </c>
      <c r="G1699" s="12" t="s">
        <v>18</v>
      </c>
      <c r="H1699" s="14">
        <v>4</v>
      </c>
      <c r="I1699" s="15">
        <v>22.2222222222222</v>
      </c>
    </row>
    <row r="1700" spans="1:9" x14ac:dyDescent="0.2">
      <c r="A1700" s="12">
        <v>2021</v>
      </c>
      <c r="B1700" s="12" t="s">
        <v>904</v>
      </c>
      <c r="C1700" s="13">
        <v>309</v>
      </c>
      <c r="D1700" s="13" t="s">
        <v>915</v>
      </c>
      <c r="E1700" s="12" t="s">
        <v>1174</v>
      </c>
      <c r="F1700" s="12" t="s">
        <v>19</v>
      </c>
      <c r="G1700" s="12" t="s">
        <v>18</v>
      </c>
      <c r="H1700" s="14">
        <v>15</v>
      </c>
      <c r="I1700" s="15">
        <v>46.875</v>
      </c>
    </row>
    <row r="1701" spans="1:9" x14ac:dyDescent="0.2">
      <c r="A1701" s="12">
        <v>2021</v>
      </c>
      <c r="B1701" s="12" t="s">
        <v>904</v>
      </c>
      <c r="C1701" s="13">
        <v>309</v>
      </c>
      <c r="D1701" s="13" t="s">
        <v>915</v>
      </c>
      <c r="E1701" s="12" t="s">
        <v>1175</v>
      </c>
      <c r="F1701" s="12" t="s">
        <v>15</v>
      </c>
      <c r="G1701" s="12" t="s">
        <v>18</v>
      </c>
      <c r="H1701" s="14" t="s">
        <v>47</v>
      </c>
      <c r="I1701" s="15" t="s">
        <v>47</v>
      </c>
    </row>
    <row r="1702" spans="1:9" x14ac:dyDescent="0.2">
      <c r="A1702" s="12">
        <v>2021</v>
      </c>
      <c r="B1702" s="12" t="s">
        <v>904</v>
      </c>
      <c r="C1702" s="13">
        <v>309</v>
      </c>
      <c r="D1702" s="13" t="s">
        <v>915</v>
      </c>
      <c r="E1702" s="12" t="s">
        <v>1175</v>
      </c>
      <c r="F1702" s="12" t="s">
        <v>19</v>
      </c>
      <c r="G1702" s="12" t="s">
        <v>18</v>
      </c>
      <c r="H1702" s="14" t="s">
        <v>47</v>
      </c>
      <c r="I1702" s="15" t="s">
        <v>47</v>
      </c>
    </row>
    <row r="1703" spans="1:9" x14ac:dyDescent="0.2">
      <c r="A1703" s="12">
        <v>2021</v>
      </c>
      <c r="B1703" s="12" t="s">
        <v>904</v>
      </c>
      <c r="C1703" s="13">
        <v>310</v>
      </c>
      <c r="D1703" s="13" t="s">
        <v>916</v>
      </c>
      <c r="E1703" s="12" t="s">
        <v>1171</v>
      </c>
      <c r="F1703" s="12" t="s">
        <v>15</v>
      </c>
      <c r="G1703" s="12" t="s">
        <v>18</v>
      </c>
      <c r="H1703" s="14" t="s">
        <v>1176</v>
      </c>
      <c r="I1703" s="15" t="s">
        <v>1176</v>
      </c>
    </row>
    <row r="1704" spans="1:9" x14ac:dyDescent="0.2">
      <c r="A1704" s="12">
        <v>2021</v>
      </c>
      <c r="B1704" s="12" t="s">
        <v>904</v>
      </c>
      <c r="C1704" s="13">
        <v>310</v>
      </c>
      <c r="D1704" s="13" t="s">
        <v>916</v>
      </c>
      <c r="E1704" s="12" t="s">
        <v>1171</v>
      </c>
      <c r="F1704" s="12" t="s">
        <v>19</v>
      </c>
      <c r="G1704" s="12" t="s">
        <v>18</v>
      </c>
      <c r="H1704" s="14" t="s">
        <v>1176</v>
      </c>
      <c r="I1704" s="15" t="s">
        <v>1176</v>
      </c>
    </row>
    <row r="1705" spans="1:9" x14ac:dyDescent="0.2">
      <c r="A1705" s="12">
        <v>2021</v>
      </c>
      <c r="B1705" s="12" t="s">
        <v>904</v>
      </c>
      <c r="C1705" s="13">
        <v>310</v>
      </c>
      <c r="D1705" s="13" t="s">
        <v>916</v>
      </c>
      <c r="E1705" s="12" t="s">
        <v>1172</v>
      </c>
      <c r="F1705" s="12" t="s">
        <v>15</v>
      </c>
      <c r="G1705" s="12" t="s">
        <v>18</v>
      </c>
      <c r="H1705" s="14">
        <v>59</v>
      </c>
      <c r="I1705" s="15">
        <v>33.908045977011497</v>
      </c>
    </row>
    <row r="1706" spans="1:9" x14ac:dyDescent="0.2">
      <c r="A1706" s="12">
        <v>2021</v>
      </c>
      <c r="B1706" s="12" t="s">
        <v>904</v>
      </c>
      <c r="C1706" s="13">
        <v>310</v>
      </c>
      <c r="D1706" s="13" t="s">
        <v>916</v>
      </c>
      <c r="E1706" s="12" t="s">
        <v>1172</v>
      </c>
      <c r="F1706" s="12" t="s">
        <v>19</v>
      </c>
      <c r="G1706" s="12" t="s">
        <v>18</v>
      </c>
      <c r="H1706" s="14">
        <v>548</v>
      </c>
      <c r="I1706" s="15">
        <v>53.515625</v>
      </c>
    </row>
    <row r="1707" spans="1:9" x14ac:dyDescent="0.2">
      <c r="A1707" s="12">
        <v>2021</v>
      </c>
      <c r="B1707" s="12" t="s">
        <v>904</v>
      </c>
      <c r="C1707" s="13">
        <v>310</v>
      </c>
      <c r="D1707" s="13" t="s">
        <v>916</v>
      </c>
      <c r="E1707" s="12" t="s">
        <v>1173</v>
      </c>
      <c r="F1707" s="12" t="s">
        <v>15</v>
      </c>
      <c r="G1707" s="12" t="s">
        <v>18</v>
      </c>
      <c r="H1707" s="14">
        <v>211</v>
      </c>
      <c r="I1707" s="15">
        <v>31.539611360239199</v>
      </c>
    </row>
    <row r="1708" spans="1:9" x14ac:dyDescent="0.2">
      <c r="A1708" s="12">
        <v>2021</v>
      </c>
      <c r="B1708" s="12" t="s">
        <v>904</v>
      </c>
      <c r="C1708" s="13">
        <v>310</v>
      </c>
      <c r="D1708" s="13" t="s">
        <v>916</v>
      </c>
      <c r="E1708" s="12" t="s">
        <v>1173</v>
      </c>
      <c r="F1708" s="12" t="s">
        <v>19</v>
      </c>
      <c r="G1708" s="12" t="s">
        <v>18</v>
      </c>
      <c r="H1708" s="14">
        <v>1487</v>
      </c>
      <c r="I1708" s="15">
        <v>49.6494156928214</v>
      </c>
    </row>
    <row r="1709" spans="1:9" x14ac:dyDescent="0.2">
      <c r="A1709" s="12">
        <v>2021</v>
      </c>
      <c r="B1709" s="12" t="s">
        <v>904</v>
      </c>
      <c r="C1709" s="13">
        <v>310</v>
      </c>
      <c r="D1709" s="13" t="s">
        <v>916</v>
      </c>
      <c r="E1709" s="12" t="s">
        <v>1174</v>
      </c>
      <c r="F1709" s="12" t="s">
        <v>15</v>
      </c>
      <c r="G1709" s="12" t="s">
        <v>18</v>
      </c>
      <c r="H1709" s="14">
        <v>9</v>
      </c>
      <c r="I1709" s="15">
        <v>19.565217391304301</v>
      </c>
    </row>
    <row r="1710" spans="1:9" x14ac:dyDescent="0.2">
      <c r="A1710" s="12">
        <v>2021</v>
      </c>
      <c r="B1710" s="12" t="s">
        <v>904</v>
      </c>
      <c r="C1710" s="13">
        <v>310</v>
      </c>
      <c r="D1710" s="13" t="s">
        <v>916</v>
      </c>
      <c r="E1710" s="12" t="s">
        <v>1174</v>
      </c>
      <c r="F1710" s="12" t="s">
        <v>19</v>
      </c>
      <c r="G1710" s="12" t="s">
        <v>18</v>
      </c>
      <c r="H1710" s="14">
        <v>29</v>
      </c>
      <c r="I1710" s="15">
        <v>52.727272727272698</v>
      </c>
    </row>
    <row r="1711" spans="1:9" x14ac:dyDescent="0.2">
      <c r="A1711" s="12">
        <v>2021</v>
      </c>
      <c r="B1711" s="12" t="s">
        <v>904</v>
      </c>
      <c r="C1711" s="13">
        <v>310</v>
      </c>
      <c r="D1711" s="13" t="s">
        <v>916</v>
      </c>
      <c r="E1711" s="12" t="s">
        <v>1175</v>
      </c>
      <c r="F1711" s="12" t="s">
        <v>15</v>
      </c>
      <c r="G1711" s="12" t="s">
        <v>18</v>
      </c>
      <c r="H1711" s="14" t="s">
        <v>47</v>
      </c>
      <c r="I1711" s="15" t="s">
        <v>47</v>
      </c>
    </row>
    <row r="1712" spans="1:9" x14ac:dyDescent="0.2">
      <c r="A1712" s="12">
        <v>2021</v>
      </c>
      <c r="B1712" s="12" t="s">
        <v>904</v>
      </c>
      <c r="C1712" s="13">
        <v>310</v>
      </c>
      <c r="D1712" s="13" t="s">
        <v>916</v>
      </c>
      <c r="E1712" s="12" t="s">
        <v>1175</v>
      </c>
      <c r="F1712" s="12" t="s">
        <v>19</v>
      </c>
      <c r="G1712" s="12" t="s">
        <v>18</v>
      </c>
      <c r="H1712" s="14">
        <v>21</v>
      </c>
      <c r="I1712" s="15">
        <v>58.3333333333333</v>
      </c>
    </row>
    <row r="1713" spans="1:9" x14ac:dyDescent="0.2">
      <c r="A1713" s="12">
        <v>2021</v>
      </c>
      <c r="B1713" s="12" t="s">
        <v>904</v>
      </c>
      <c r="C1713" s="13">
        <v>401</v>
      </c>
      <c r="D1713" s="13" t="s">
        <v>693</v>
      </c>
      <c r="E1713" s="12" t="s">
        <v>1171</v>
      </c>
      <c r="F1713" s="12" t="s">
        <v>15</v>
      </c>
      <c r="G1713" s="12" t="s">
        <v>18</v>
      </c>
      <c r="H1713" s="14">
        <v>188</v>
      </c>
      <c r="I1713" s="15">
        <v>35.673624288425003</v>
      </c>
    </row>
    <row r="1714" spans="1:9" x14ac:dyDescent="0.2">
      <c r="A1714" s="12">
        <v>2021</v>
      </c>
      <c r="B1714" s="12" t="s">
        <v>904</v>
      </c>
      <c r="C1714" s="13">
        <v>401</v>
      </c>
      <c r="D1714" s="13" t="s">
        <v>693</v>
      </c>
      <c r="E1714" s="12" t="s">
        <v>1171</v>
      </c>
      <c r="F1714" s="12" t="s">
        <v>19</v>
      </c>
      <c r="G1714" s="12" t="s">
        <v>18</v>
      </c>
      <c r="H1714" s="14">
        <v>7733</v>
      </c>
      <c r="I1714" s="15">
        <v>55.413830168398398</v>
      </c>
    </row>
    <row r="1715" spans="1:9" x14ac:dyDescent="0.2">
      <c r="A1715" s="12">
        <v>2021</v>
      </c>
      <c r="B1715" s="12" t="s">
        <v>904</v>
      </c>
      <c r="C1715" s="13">
        <v>401</v>
      </c>
      <c r="D1715" s="13" t="s">
        <v>693</v>
      </c>
      <c r="E1715" s="12" t="s">
        <v>1172</v>
      </c>
      <c r="F1715" s="12" t="s">
        <v>15</v>
      </c>
      <c r="G1715" s="12" t="s">
        <v>18</v>
      </c>
      <c r="H1715" s="14">
        <v>28</v>
      </c>
      <c r="I1715" s="15">
        <v>37.3333333333333</v>
      </c>
    </row>
    <row r="1716" spans="1:9" x14ac:dyDescent="0.2">
      <c r="A1716" s="12">
        <v>2021</v>
      </c>
      <c r="B1716" s="12" t="s">
        <v>904</v>
      </c>
      <c r="C1716" s="13">
        <v>401</v>
      </c>
      <c r="D1716" s="13" t="s">
        <v>693</v>
      </c>
      <c r="E1716" s="12" t="s">
        <v>1172</v>
      </c>
      <c r="F1716" s="12" t="s">
        <v>19</v>
      </c>
      <c r="G1716" s="12" t="s">
        <v>18</v>
      </c>
      <c r="H1716" s="14">
        <v>840</v>
      </c>
      <c r="I1716" s="15">
        <v>53.3333333333333</v>
      </c>
    </row>
    <row r="1717" spans="1:9" x14ac:dyDescent="0.2">
      <c r="A1717" s="12">
        <v>2021</v>
      </c>
      <c r="B1717" s="12" t="s">
        <v>904</v>
      </c>
      <c r="C1717" s="13">
        <v>401</v>
      </c>
      <c r="D1717" s="13" t="s">
        <v>693</v>
      </c>
      <c r="E1717" s="12" t="s">
        <v>1173</v>
      </c>
      <c r="F1717" s="12" t="s">
        <v>15</v>
      </c>
      <c r="G1717" s="12" t="s">
        <v>18</v>
      </c>
      <c r="H1717" s="14">
        <v>21</v>
      </c>
      <c r="I1717" s="15">
        <v>26.25</v>
      </c>
    </row>
    <row r="1718" spans="1:9" x14ac:dyDescent="0.2">
      <c r="A1718" s="12">
        <v>2021</v>
      </c>
      <c r="B1718" s="12" t="s">
        <v>904</v>
      </c>
      <c r="C1718" s="13">
        <v>401</v>
      </c>
      <c r="D1718" s="13" t="s">
        <v>693</v>
      </c>
      <c r="E1718" s="12" t="s">
        <v>1173</v>
      </c>
      <c r="F1718" s="12" t="s">
        <v>19</v>
      </c>
      <c r="G1718" s="12" t="s">
        <v>18</v>
      </c>
      <c r="H1718" s="14">
        <v>632</v>
      </c>
      <c r="I1718" s="15">
        <v>49.297971918876797</v>
      </c>
    </row>
    <row r="1719" spans="1:9" x14ac:dyDescent="0.2">
      <c r="A1719" s="12">
        <v>2021</v>
      </c>
      <c r="B1719" s="12" t="s">
        <v>904</v>
      </c>
      <c r="C1719" s="13">
        <v>401</v>
      </c>
      <c r="D1719" s="13" t="s">
        <v>693</v>
      </c>
      <c r="E1719" s="12" t="s">
        <v>1174</v>
      </c>
      <c r="F1719" s="12" t="s">
        <v>15</v>
      </c>
      <c r="G1719" s="12" t="s">
        <v>18</v>
      </c>
      <c r="H1719" s="14" t="s">
        <v>47</v>
      </c>
      <c r="I1719" s="15" t="s">
        <v>47</v>
      </c>
    </row>
    <row r="1720" spans="1:9" x14ac:dyDescent="0.2">
      <c r="A1720" s="12">
        <v>2021</v>
      </c>
      <c r="B1720" s="12" t="s">
        <v>904</v>
      </c>
      <c r="C1720" s="13">
        <v>401</v>
      </c>
      <c r="D1720" s="13" t="s">
        <v>693</v>
      </c>
      <c r="E1720" s="12" t="s">
        <v>1174</v>
      </c>
      <c r="F1720" s="12" t="s">
        <v>19</v>
      </c>
      <c r="G1720" s="12" t="s">
        <v>18</v>
      </c>
      <c r="H1720" s="14">
        <v>51</v>
      </c>
      <c r="I1720" s="15">
        <v>55.434782608695699</v>
      </c>
    </row>
    <row r="1721" spans="1:9" x14ac:dyDescent="0.2">
      <c r="A1721" s="12">
        <v>2021</v>
      </c>
      <c r="B1721" s="12" t="s">
        <v>904</v>
      </c>
      <c r="C1721" s="13">
        <v>401</v>
      </c>
      <c r="D1721" s="13" t="s">
        <v>693</v>
      </c>
      <c r="E1721" s="12" t="s">
        <v>1175</v>
      </c>
      <c r="F1721" s="12" t="s">
        <v>15</v>
      </c>
      <c r="G1721" s="12" t="s">
        <v>18</v>
      </c>
      <c r="H1721" s="14" t="s">
        <v>1176</v>
      </c>
      <c r="I1721" s="15" t="s">
        <v>1176</v>
      </c>
    </row>
    <row r="1722" spans="1:9" x14ac:dyDescent="0.2">
      <c r="A1722" s="12">
        <v>2021</v>
      </c>
      <c r="B1722" s="12" t="s">
        <v>904</v>
      </c>
      <c r="C1722" s="13">
        <v>401</v>
      </c>
      <c r="D1722" s="13" t="s">
        <v>693</v>
      </c>
      <c r="E1722" s="12" t="s">
        <v>1175</v>
      </c>
      <c r="F1722" s="12" t="s">
        <v>19</v>
      </c>
      <c r="G1722" s="12" t="s">
        <v>18</v>
      </c>
      <c r="H1722" s="14" t="s">
        <v>1176</v>
      </c>
      <c r="I1722" s="15" t="s">
        <v>1176</v>
      </c>
    </row>
    <row r="1723" spans="1:9" x14ac:dyDescent="0.2">
      <c r="A1723" s="12">
        <v>2021</v>
      </c>
      <c r="B1723" s="12" t="s">
        <v>904</v>
      </c>
      <c r="C1723" s="13">
        <v>402</v>
      </c>
      <c r="D1723" s="13" t="s">
        <v>729</v>
      </c>
      <c r="E1723" s="12" t="s">
        <v>1171</v>
      </c>
      <c r="F1723" s="12" t="s">
        <v>15</v>
      </c>
      <c r="G1723" s="12" t="s">
        <v>18</v>
      </c>
      <c r="H1723" s="14" t="s">
        <v>1176</v>
      </c>
      <c r="I1723" s="15" t="s">
        <v>1176</v>
      </c>
    </row>
    <row r="1724" spans="1:9" x14ac:dyDescent="0.2">
      <c r="A1724" s="12">
        <v>2021</v>
      </c>
      <c r="B1724" s="12" t="s">
        <v>904</v>
      </c>
      <c r="C1724" s="13">
        <v>402</v>
      </c>
      <c r="D1724" s="13" t="s">
        <v>729</v>
      </c>
      <c r="E1724" s="12" t="s">
        <v>1171</v>
      </c>
      <c r="F1724" s="12" t="s">
        <v>19</v>
      </c>
      <c r="G1724" s="12" t="s">
        <v>18</v>
      </c>
      <c r="H1724" s="14" t="s">
        <v>1176</v>
      </c>
      <c r="I1724" s="15" t="s">
        <v>1176</v>
      </c>
    </row>
    <row r="1725" spans="1:9" x14ac:dyDescent="0.2">
      <c r="A1725" s="12">
        <v>2021</v>
      </c>
      <c r="B1725" s="12" t="s">
        <v>904</v>
      </c>
      <c r="C1725" s="13">
        <v>402</v>
      </c>
      <c r="D1725" s="13" t="s">
        <v>729</v>
      </c>
      <c r="E1725" s="12" t="s">
        <v>1172</v>
      </c>
      <c r="F1725" s="12" t="s">
        <v>15</v>
      </c>
      <c r="G1725" s="12" t="s">
        <v>18</v>
      </c>
      <c r="H1725" s="14" t="s">
        <v>1176</v>
      </c>
      <c r="I1725" s="15" t="s">
        <v>1176</v>
      </c>
    </row>
    <row r="1726" spans="1:9" x14ac:dyDescent="0.2">
      <c r="A1726" s="12">
        <v>2021</v>
      </c>
      <c r="B1726" s="12" t="s">
        <v>904</v>
      </c>
      <c r="C1726" s="13">
        <v>402</v>
      </c>
      <c r="D1726" s="13" t="s">
        <v>729</v>
      </c>
      <c r="E1726" s="12" t="s">
        <v>1172</v>
      </c>
      <c r="F1726" s="12" t="s">
        <v>19</v>
      </c>
      <c r="G1726" s="12" t="s">
        <v>18</v>
      </c>
      <c r="H1726" s="14" t="s">
        <v>47</v>
      </c>
      <c r="I1726" s="15" t="s">
        <v>47</v>
      </c>
    </row>
    <row r="1727" spans="1:9" x14ac:dyDescent="0.2">
      <c r="A1727" s="12">
        <v>2021</v>
      </c>
      <c r="B1727" s="12" t="s">
        <v>904</v>
      </c>
      <c r="C1727" s="13">
        <v>402</v>
      </c>
      <c r="D1727" s="13" t="s">
        <v>729</v>
      </c>
      <c r="E1727" s="12" t="s">
        <v>1173</v>
      </c>
      <c r="F1727" s="12" t="s">
        <v>15</v>
      </c>
      <c r="G1727" s="12" t="s">
        <v>18</v>
      </c>
      <c r="H1727" s="14">
        <v>41</v>
      </c>
      <c r="I1727" s="15">
        <v>29.285714285714299</v>
      </c>
    </row>
    <row r="1728" spans="1:9" x14ac:dyDescent="0.2">
      <c r="A1728" s="12">
        <v>2021</v>
      </c>
      <c r="B1728" s="12" t="s">
        <v>904</v>
      </c>
      <c r="C1728" s="13">
        <v>402</v>
      </c>
      <c r="D1728" s="13" t="s">
        <v>729</v>
      </c>
      <c r="E1728" s="12" t="s">
        <v>1173</v>
      </c>
      <c r="F1728" s="12" t="s">
        <v>19</v>
      </c>
      <c r="G1728" s="12" t="s">
        <v>18</v>
      </c>
      <c r="H1728" s="14">
        <v>353</v>
      </c>
      <c r="I1728" s="15">
        <v>56.843800322061199</v>
      </c>
    </row>
    <row r="1729" spans="1:9" x14ac:dyDescent="0.2">
      <c r="A1729" s="12">
        <v>2021</v>
      </c>
      <c r="B1729" s="12" t="s">
        <v>904</v>
      </c>
      <c r="C1729" s="13">
        <v>402</v>
      </c>
      <c r="D1729" s="13" t="s">
        <v>729</v>
      </c>
      <c r="E1729" s="12" t="s">
        <v>1174</v>
      </c>
      <c r="F1729" s="12" t="s">
        <v>15</v>
      </c>
      <c r="G1729" s="12" t="s">
        <v>18</v>
      </c>
      <c r="H1729" s="14" t="s">
        <v>47</v>
      </c>
      <c r="I1729" s="15" t="s">
        <v>47</v>
      </c>
    </row>
    <row r="1730" spans="1:9" x14ac:dyDescent="0.2">
      <c r="A1730" s="12">
        <v>2021</v>
      </c>
      <c r="B1730" s="12" t="s">
        <v>904</v>
      </c>
      <c r="C1730" s="13">
        <v>402</v>
      </c>
      <c r="D1730" s="13" t="s">
        <v>729</v>
      </c>
      <c r="E1730" s="12" t="s">
        <v>1174</v>
      </c>
      <c r="F1730" s="12" t="s">
        <v>19</v>
      </c>
      <c r="G1730" s="12" t="s">
        <v>18</v>
      </c>
      <c r="H1730" s="14">
        <v>47</v>
      </c>
      <c r="I1730" s="15">
        <v>66.197183098591594</v>
      </c>
    </row>
    <row r="1731" spans="1:9" x14ac:dyDescent="0.2">
      <c r="A1731" s="12">
        <v>2021</v>
      </c>
      <c r="B1731" s="12" t="s">
        <v>904</v>
      </c>
      <c r="C1731" s="13">
        <v>402</v>
      </c>
      <c r="D1731" s="13" t="s">
        <v>729</v>
      </c>
      <c r="E1731" s="12" t="s">
        <v>1175</v>
      </c>
      <c r="F1731" s="12" t="s">
        <v>15</v>
      </c>
      <c r="G1731" s="12" t="s">
        <v>18</v>
      </c>
      <c r="H1731" s="14" t="s">
        <v>322</v>
      </c>
      <c r="I1731" s="15" t="s">
        <v>29</v>
      </c>
    </row>
    <row r="1732" spans="1:9" x14ac:dyDescent="0.2">
      <c r="A1732" s="12">
        <v>2021</v>
      </c>
      <c r="B1732" s="12" t="s">
        <v>904</v>
      </c>
      <c r="C1732" s="13">
        <v>402</v>
      </c>
      <c r="D1732" s="13" t="s">
        <v>729</v>
      </c>
      <c r="E1732" s="12" t="s">
        <v>1175</v>
      </c>
      <c r="F1732" s="12" t="s">
        <v>19</v>
      </c>
      <c r="G1732" s="12" t="s">
        <v>18</v>
      </c>
      <c r="H1732" s="14">
        <v>9</v>
      </c>
      <c r="I1732" s="15">
        <v>60</v>
      </c>
    </row>
    <row r="1733" spans="1:9" x14ac:dyDescent="0.2">
      <c r="A1733" s="12">
        <v>2021</v>
      </c>
      <c r="B1733" s="12" t="s">
        <v>904</v>
      </c>
      <c r="C1733" s="13">
        <v>403</v>
      </c>
      <c r="D1733" s="13" t="s">
        <v>917</v>
      </c>
      <c r="E1733" s="12" t="s">
        <v>1171</v>
      </c>
      <c r="F1733" s="12" t="s">
        <v>15</v>
      </c>
      <c r="G1733" s="12" t="s">
        <v>18</v>
      </c>
      <c r="H1733" s="14" t="s">
        <v>1176</v>
      </c>
      <c r="I1733" s="15" t="s">
        <v>1176</v>
      </c>
    </row>
    <row r="1734" spans="1:9" x14ac:dyDescent="0.2">
      <c r="A1734" s="12">
        <v>2021</v>
      </c>
      <c r="B1734" s="12" t="s">
        <v>904</v>
      </c>
      <c r="C1734" s="13">
        <v>403</v>
      </c>
      <c r="D1734" s="13" t="s">
        <v>917</v>
      </c>
      <c r="E1734" s="12" t="s">
        <v>1171</v>
      </c>
      <c r="F1734" s="12" t="s">
        <v>19</v>
      </c>
      <c r="G1734" s="12" t="s">
        <v>18</v>
      </c>
      <c r="H1734" s="14" t="s">
        <v>1176</v>
      </c>
      <c r="I1734" s="15" t="s">
        <v>1176</v>
      </c>
    </row>
    <row r="1735" spans="1:9" x14ac:dyDescent="0.2">
      <c r="A1735" s="12">
        <v>2021</v>
      </c>
      <c r="B1735" s="12" t="s">
        <v>904</v>
      </c>
      <c r="C1735" s="13">
        <v>403</v>
      </c>
      <c r="D1735" s="13" t="s">
        <v>917</v>
      </c>
      <c r="E1735" s="12" t="s">
        <v>1172</v>
      </c>
      <c r="F1735" s="12" t="s">
        <v>15</v>
      </c>
      <c r="G1735" s="12" t="s">
        <v>18</v>
      </c>
      <c r="H1735" s="14" t="s">
        <v>1176</v>
      </c>
      <c r="I1735" s="15" t="s">
        <v>1176</v>
      </c>
    </row>
    <row r="1736" spans="1:9" x14ac:dyDescent="0.2">
      <c r="A1736" s="12">
        <v>2021</v>
      </c>
      <c r="B1736" s="12" t="s">
        <v>904</v>
      </c>
      <c r="C1736" s="13">
        <v>403</v>
      </c>
      <c r="D1736" s="13" t="s">
        <v>917</v>
      </c>
      <c r="E1736" s="12" t="s">
        <v>1172</v>
      </c>
      <c r="F1736" s="12" t="s">
        <v>19</v>
      </c>
      <c r="G1736" s="12" t="s">
        <v>18</v>
      </c>
      <c r="H1736" s="14" t="s">
        <v>1176</v>
      </c>
      <c r="I1736" s="15" t="s">
        <v>1176</v>
      </c>
    </row>
    <row r="1737" spans="1:9" x14ac:dyDescent="0.2">
      <c r="A1737" s="12">
        <v>2021</v>
      </c>
      <c r="B1737" s="12" t="s">
        <v>904</v>
      </c>
      <c r="C1737" s="13">
        <v>403</v>
      </c>
      <c r="D1737" s="13" t="s">
        <v>917</v>
      </c>
      <c r="E1737" s="12" t="s">
        <v>1173</v>
      </c>
      <c r="F1737" s="12" t="s">
        <v>15</v>
      </c>
      <c r="G1737" s="12" t="s">
        <v>18</v>
      </c>
      <c r="H1737" s="14" t="s">
        <v>1176</v>
      </c>
      <c r="I1737" s="15" t="s">
        <v>1176</v>
      </c>
    </row>
    <row r="1738" spans="1:9" x14ac:dyDescent="0.2">
      <c r="A1738" s="12">
        <v>2021</v>
      </c>
      <c r="B1738" s="12" t="s">
        <v>904</v>
      </c>
      <c r="C1738" s="13">
        <v>403</v>
      </c>
      <c r="D1738" s="13" t="s">
        <v>917</v>
      </c>
      <c r="E1738" s="12" t="s">
        <v>1173</v>
      </c>
      <c r="F1738" s="12" t="s">
        <v>19</v>
      </c>
      <c r="G1738" s="12" t="s">
        <v>18</v>
      </c>
      <c r="H1738" s="14" t="s">
        <v>1176</v>
      </c>
      <c r="I1738" s="15" t="s">
        <v>1176</v>
      </c>
    </row>
    <row r="1739" spans="1:9" x14ac:dyDescent="0.2">
      <c r="A1739" s="12">
        <v>2021</v>
      </c>
      <c r="B1739" s="12" t="s">
        <v>904</v>
      </c>
      <c r="C1739" s="13">
        <v>403</v>
      </c>
      <c r="D1739" s="13" t="s">
        <v>917</v>
      </c>
      <c r="E1739" s="12" t="s">
        <v>1174</v>
      </c>
      <c r="F1739" s="12" t="s">
        <v>15</v>
      </c>
      <c r="G1739" s="12" t="s">
        <v>18</v>
      </c>
      <c r="H1739" s="14">
        <v>9</v>
      </c>
      <c r="I1739" s="15">
        <v>27.272727272727298</v>
      </c>
    </row>
    <row r="1740" spans="1:9" x14ac:dyDescent="0.2">
      <c r="A1740" s="12">
        <v>2021</v>
      </c>
      <c r="B1740" s="12" t="s">
        <v>904</v>
      </c>
      <c r="C1740" s="13">
        <v>403</v>
      </c>
      <c r="D1740" s="13" t="s">
        <v>917</v>
      </c>
      <c r="E1740" s="12" t="s">
        <v>1174</v>
      </c>
      <c r="F1740" s="12" t="s">
        <v>19</v>
      </c>
      <c r="G1740" s="12" t="s">
        <v>18</v>
      </c>
      <c r="H1740" s="14">
        <v>151</v>
      </c>
      <c r="I1740" s="15">
        <v>54.316546762589901</v>
      </c>
    </row>
    <row r="1741" spans="1:9" x14ac:dyDescent="0.2">
      <c r="A1741" s="12">
        <v>2021</v>
      </c>
      <c r="B1741" s="12" t="s">
        <v>904</v>
      </c>
      <c r="C1741" s="13">
        <v>403</v>
      </c>
      <c r="D1741" s="13" t="s">
        <v>917</v>
      </c>
      <c r="E1741" s="12" t="s">
        <v>1175</v>
      </c>
      <c r="F1741" s="12" t="s">
        <v>15</v>
      </c>
      <c r="G1741" s="12" t="s">
        <v>18</v>
      </c>
      <c r="H1741" s="14">
        <v>4</v>
      </c>
      <c r="I1741" s="15">
        <v>10.2564102564103</v>
      </c>
    </row>
    <row r="1742" spans="1:9" x14ac:dyDescent="0.2">
      <c r="A1742" s="12">
        <v>2021</v>
      </c>
      <c r="B1742" s="12" t="s">
        <v>904</v>
      </c>
      <c r="C1742" s="13">
        <v>403</v>
      </c>
      <c r="D1742" s="13" t="s">
        <v>917</v>
      </c>
      <c r="E1742" s="12" t="s">
        <v>1175</v>
      </c>
      <c r="F1742" s="12" t="s">
        <v>19</v>
      </c>
      <c r="G1742" s="12" t="s">
        <v>18</v>
      </c>
      <c r="H1742" s="14">
        <v>48</v>
      </c>
      <c r="I1742" s="15">
        <v>64</v>
      </c>
    </row>
    <row r="1743" spans="1:9" x14ac:dyDescent="0.2">
      <c r="A1743" s="12">
        <v>2021</v>
      </c>
      <c r="B1743" s="12" t="s">
        <v>904</v>
      </c>
      <c r="C1743" s="13">
        <v>501</v>
      </c>
      <c r="D1743" s="13" t="s">
        <v>759</v>
      </c>
      <c r="E1743" s="12" t="s">
        <v>1171</v>
      </c>
      <c r="F1743" s="12" t="s">
        <v>15</v>
      </c>
      <c r="G1743" s="12" t="s">
        <v>18</v>
      </c>
      <c r="H1743" s="14" t="s">
        <v>1176</v>
      </c>
      <c r="I1743" s="15" t="s">
        <v>1176</v>
      </c>
    </row>
    <row r="1744" spans="1:9" x14ac:dyDescent="0.2">
      <c r="A1744" s="12">
        <v>2021</v>
      </c>
      <c r="B1744" s="12" t="s">
        <v>904</v>
      </c>
      <c r="C1744" s="13">
        <v>501</v>
      </c>
      <c r="D1744" s="13" t="s">
        <v>759</v>
      </c>
      <c r="E1744" s="12" t="s">
        <v>1171</v>
      </c>
      <c r="F1744" s="12" t="s">
        <v>19</v>
      </c>
      <c r="G1744" s="12" t="s">
        <v>18</v>
      </c>
      <c r="H1744" s="14" t="s">
        <v>1176</v>
      </c>
      <c r="I1744" s="15" t="s">
        <v>1176</v>
      </c>
    </row>
    <row r="1745" spans="1:9" x14ac:dyDescent="0.2">
      <c r="A1745" s="12">
        <v>2021</v>
      </c>
      <c r="B1745" s="12" t="s">
        <v>904</v>
      </c>
      <c r="C1745" s="13">
        <v>501</v>
      </c>
      <c r="D1745" s="13" t="s">
        <v>759</v>
      </c>
      <c r="E1745" s="12" t="s">
        <v>1172</v>
      </c>
      <c r="F1745" s="12" t="s">
        <v>15</v>
      </c>
      <c r="G1745" s="12" t="s">
        <v>18</v>
      </c>
      <c r="H1745" s="14" t="s">
        <v>1176</v>
      </c>
      <c r="I1745" s="15" t="s">
        <v>1176</v>
      </c>
    </row>
    <row r="1746" spans="1:9" x14ac:dyDescent="0.2">
      <c r="A1746" s="12">
        <v>2021</v>
      </c>
      <c r="B1746" s="12" t="s">
        <v>904</v>
      </c>
      <c r="C1746" s="13">
        <v>501</v>
      </c>
      <c r="D1746" s="13" t="s">
        <v>759</v>
      </c>
      <c r="E1746" s="12" t="s">
        <v>1172</v>
      </c>
      <c r="F1746" s="12" t="s">
        <v>19</v>
      </c>
      <c r="G1746" s="12" t="s">
        <v>18</v>
      </c>
      <c r="H1746" s="14" t="s">
        <v>1176</v>
      </c>
      <c r="I1746" s="15" t="s">
        <v>1176</v>
      </c>
    </row>
    <row r="1747" spans="1:9" x14ac:dyDescent="0.2">
      <c r="A1747" s="12">
        <v>2021</v>
      </c>
      <c r="B1747" s="12" t="s">
        <v>904</v>
      </c>
      <c r="C1747" s="13">
        <v>501</v>
      </c>
      <c r="D1747" s="13" t="s">
        <v>759</v>
      </c>
      <c r="E1747" s="12" t="s">
        <v>1173</v>
      </c>
      <c r="F1747" s="12" t="s">
        <v>15</v>
      </c>
      <c r="G1747" s="12" t="s">
        <v>18</v>
      </c>
      <c r="H1747" s="14" t="s">
        <v>1176</v>
      </c>
      <c r="I1747" s="15" t="s">
        <v>1176</v>
      </c>
    </row>
    <row r="1748" spans="1:9" x14ac:dyDescent="0.2">
      <c r="A1748" s="12">
        <v>2021</v>
      </c>
      <c r="B1748" s="12" t="s">
        <v>904</v>
      </c>
      <c r="C1748" s="13">
        <v>501</v>
      </c>
      <c r="D1748" s="13" t="s">
        <v>759</v>
      </c>
      <c r="E1748" s="12" t="s">
        <v>1173</v>
      </c>
      <c r="F1748" s="12" t="s">
        <v>19</v>
      </c>
      <c r="G1748" s="12" t="s">
        <v>18</v>
      </c>
      <c r="H1748" s="14" t="s">
        <v>1176</v>
      </c>
      <c r="I1748" s="15" t="s">
        <v>1176</v>
      </c>
    </row>
    <row r="1749" spans="1:9" x14ac:dyDescent="0.2">
      <c r="A1749" s="12">
        <v>2021</v>
      </c>
      <c r="B1749" s="12" t="s">
        <v>904</v>
      </c>
      <c r="C1749" s="13">
        <v>501</v>
      </c>
      <c r="D1749" s="13" t="s">
        <v>759</v>
      </c>
      <c r="E1749" s="12" t="s">
        <v>1174</v>
      </c>
      <c r="F1749" s="12" t="s">
        <v>15</v>
      </c>
      <c r="G1749" s="12" t="s">
        <v>18</v>
      </c>
      <c r="H1749" s="14">
        <v>26</v>
      </c>
      <c r="I1749" s="15">
        <v>28.260869565217401</v>
      </c>
    </row>
    <row r="1750" spans="1:9" x14ac:dyDescent="0.2">
      <c r="A1750" s="12">
        <v>2021</v>
      </c>
      <c r="B1750" s="12" t="s">
        <v>904</v>
      </c>
      <c r="C1750" s="13">
        <v>501</v>
      </c>
      <c r="D1750" s="13" t="s">
        <v>759</v>
      </c>
      <c r="E1750" s="12" t="s">
        <v>1174</v>
      </c>
      <c r="F1750" s="12" t="s">
        <v>19</v>
      </c>
      <c r="G1750" s="12" t="s">
        <v>18</v>
      </c>
      <c r="H1750" s="14">
        <v>107</v>
      </c>
      <c r="I1750" s="15">
        <v>70.860927152317899</v>
      </c>
    </row>
    <row r="1751" spans="1:9" x14ac:dyDescent="0.2">
      <c r="A1751" s="12">
        <v>2021</v>
      </c>
      <c r="B1751" s="12" t="s">
        <v>904</v>
      </c>
      <c r="C1751" s="13">
        <v>501</v>
      </c>
      <c r="D1751" s="13" t="s">
        <v>759</v>
      </c>
      <c r="E1751" s="12" t="s">
        <v>1175</v>
      </c>
      <c r="F1751" s="12" t="s">
        <v>15</v>
      </c>
      <c r="G1751" s="12" t="s">
        <v>18</v>
      </c>
      <c r="H1751" s="14">
        <v>9</v>
      </c>
      <c r="I1751" s="15">
        <v>40.909090909090899</v>
      </c>
    </row>
    <row r="1752" spans="1:9" x14ac:dyDescent="0.2">
      <c r="A1752" s="12">
        <v>2021</v>
      </c>
      <c r="B1752" s="12" t="s">
        <v>904</v>
      </c>
      <c r="C1752" s="13">
        <v>501</v>
      </c>
      <c r="D1752" s="13" t="s">
        <v>759</v>
      </c>
      <c r="E1752" s="12" t="s">
        <v>1175</v>
      </c>
      <c r="F1752" s="12" t="s">
        <v>19</v>
      </c>
      <c r="G1752" s="12" t="s">
        <v>18</v>
      </c>
      <c r="H1752" s="14" t="s">
        <v>1176</v>
      </c>
      <c r="I1752" s="15" t="s">
        <v>1176</v>
      </c>
    </row>
    <row r="1753" spans="1:9" x14ac:dyDescent="0.2">
      <c r="A1753" s="12">
        <v>2021</v>
      </c>
      <c r="B1753" s="12" t="s">
        <v>904</v>
      </c>
      <c r="C1753" s="13">
        <v>502</v>
      </c>
      <c r="D1753" s="13" t="s">
        <v>918</v>
      </c>
      <c r="E1753" s="12" t="s">
        <v>1171</v>
      </c>
      <c r="F1753" s="12" t="s">
        <v>15</v>
      </c>
      <c r="G1753" s="12" t="s">
        <v>18</v>
      </c>
      <c r="H1753" s="14" t="s">
        <v>1176</v>
      </c>
      <c r="I1753" s="15" t="s">
        <v>1176</v>
      </c>
    </row>
    <row r="1754" spans="1:9" x14ac:dyDescent="0.2">
      <c r="A1754" s="12">
        <v>2021</v>
      </c>
      <c r="B1754" s="12" t="s">
        <v>904</v>
      </c>
      <c r="C1754" s="13">
        <v>502</v>
      </c>
      <c r="D1754" s="13" t="s">
        <v>918</v>
      </c>
      <c r="E1754" s="12" t="s">
        <v>1171</v>
      </c>
      <c r="F1754" s="12" t="s">
        <v>19</v>
      </c>
      <c r="G1754" s="12" t="s">
        <v>18</v>
      </c>
      <c r="H1754" s="14" t="s">
        <v>1176</v>
      </c>
      <c r="I1754" s="15" t="s">
        <v>1176</v>
      </c>
    </row>
    <row r="1755" spans="1:9" x14ac:dyDescent="0.2">
      <c r="A1755" s="12">
        <v>2021</v>
      </c>
      <c r="B1755" s="12" t="s">
        <v>904</v>
      </c>
      <c r="C1755" s="13">
        <v>502</v>
      </c>
      <c r="D1755" s="13" t="s">
        <v>918</v>
      </c>
      <c r="E1755" s="12" t="s">
        <v>1172</v>
      </c>
      <c r="F1755" s="12" t="s">
        <v>15</v>
      </c>
      <c r="G1755" s="12" t="s">
        <v>18</v>
      </c>
      <c r="H1755" s="14" t="s">
        <v>1176</v>
      </c>
      <c r="I1755" s="15" t="s">
        <v>1176</v>
      </c>
    </row>
    <row r="1756" spans="1:9" x14ac:dyDescent="0.2">
      <c r="A1756" s="12">
        <v>2021</v>
      </c>
      <c r="B1756" s="12" t="s">
        <v>904</v>
      </c>
      <c r="C1756" s="13">
        <v>502</v>
      </c>
      <c r="D1756" s="13" t="s">
        <v>918</v>
      </c>
      <c r="E1756" s="12" t="s">
        <v>1172</v>
      </c>
      <c r="F1756" s="12" t="s">
        <v>19</v>
      </c>
      <c r="G1756" s="12" t="s">
        <v>18</v>
      </c>
      <c r="H1756" s="14" t="s">
        <v>1176</v>
      </c>
      <c r="I1756" s="15" t="s">
        <v>1176</v>
      </c>
    </row>
    <row r="1757" spans="1:9" x14ac:dyDescent="0.2">
      <c r="A1757" s="12">
        <v>2021</v>
      </c>
      <c r="B1757" s="12" t="s">
        <v>904</v>
      </c>
      <c r="C1757" s="13">
        <v>502</v>
      </c>
      <c r="D1757" s="13" t="s">
        <v>918</v>
      </c>
      <c r="E1757" s="12" t="s">
        <v>1173</v>
      </c>
      <c r="F1757" s="12" t="s">
        <v>15</v>
      </c>
      <c r="G1757" s="12" t="s">
        <v>18</v>
      </c>
      <c r="H1757" s="14">
        <v>50</v>
      </c>
      <c r="I1757" s="15">
        <v>38.759689922480597</v>
      </c>
    </row>
    <row r="1758" spans="1:9" x14ac:dyDescent="0.2">
      <c r="A1758" s="12">
        <v>2021</v>
      </c>
      <c r="B1758" s="12" t="s">
        <v>904</v>
      </c>
      <c r="C1758" s="13">
        <v>502</v>
      </c>
      <c r="D1758" s="13" t="s">
        <v>918</v>
      </c>
      <c r="E1758" s="12" t="s">
        <v>1173</v>
      </c>
      <c r="F1758" s="12" t="s">
        <v>19</v>
      </c>
      <c r="G1758" s="12" t="s">
        <v>18</v>
      </c>
      <c r="H1758" s="14">
        <v>284</v>
      </c>
      <c r="I1758" s="15">
        <v>62.008733624454202</v>
      </c>
    </row>
    <row r="1759" spans="1:9" x14ac:dyDescent="0.2">
      <c r="A1759" s="12">
        <v>2021</v>
      </c>
      <c r="B1759" s="12" t="s">
        <v>904</v>
      </c>
      <c r="C1759" s="13">
        <v>502</v>
      </c>
      <c r="D1759" s="13" t="s">
        <v>918</v>
      </c>
      <c r="E1759" s="12" t="s">
        <v>1174</v>
      </c>
      <c r="F1759" s="12" t="s">
        <v>15</v>
      </c>
      <c r="G1759" s="12" t="s">
        <v>18</v>
      </c>
      <c r="H1759" s="14" t="s">
        <v>47</v>
      </c>
      <c r="I1759" s="15" t="s">
        <v>47</v>
      </c>
    </row>
    <row r="1760" spans="1:9" x14ac:dyDescent="0.2">
      <c r="A1760" s="12">
        <v>2021</v>
      </c>
      <c r="B1760" s="12" t="s">
        <v>904</v>
      </c>
      <c r="C1760" s="13">
        <v>502</v>
      </c>
      <c r="D1760" s="13" t="s">
        <v>918</v>
      </c>
      <c r="E1760" s="12" t="s">
        <v>1174</v>
      </c>
      <c r="F1760" s="12" t="s">
        <v>19</v>
      </c>
      <c r="G1760" s="12" t="s">
        <v>18</v>
      </c>
      <c r="H1760" s="14">
        <v>34</v>
      </c>
      <c r="I1760" s="15">
        <v>53.125</v>
      </c>
    </row>
    <row r="1761" spans="1:9" x14ac:dyDescent="0.2">
      <c r="A1761" s="12">
        <v>2021</v>
      </c>
      <c r="B1761" s="12" t="s">
        <v>904</v>
      </c>
      <c r="C1761" s="13">
        <v>502</v>
      </c>
      <c r="D1761" s="13" t="s">
        <v>918</v>
      </c>
      <c r="E1761" s="12" t="s">
        <v>1175</v>
      </c>
      <c r="F1761" s="12" t="s">
        <v>15</v>
      </c>
      <c r="G1761" s="12" t="s">
        <v>18</v>
      </c>
      <c r="H1761" s="14">
        <v>7</v>
      </c>
      <c r="I1761" s="15">
        <v>12.5</v>
      </c>
    </row>
    <row r="1762" spans="1:9" x14ac:dyDescent="0.2">
      <c r="A1762" s="12">
        <v>2021</v>
      </c>
      <c r="B1762" s="12" t="s">
        <v>904</v>
      </c>
      <c r="C1762" s="13">
        <v>502</v>
      </c>
      <c r="D1762" s="13" t="s">
        <v>918</v>
      </c>
      <c r="E1762" s="12" t="s">
        <v>1175</v>
      </c>
      <c r="F1762" s="12" t="s">
        <v>19</v>
      </c>
      <c r="G1762" s="12" t="s">
        <v>18</v>
      </c>
      <c r="H1762" s="14">
        <v>36</v>
      </c>
      <c r="I1762" s="15">
        <v>66.6666666666667</v>
      </c>
    </row>
    <row r="1763" spans="1:9" x14ac:dyDescent="0.2">
      <c r="A1763" s="12">
        <v>2021</v>
      </c>
      <c r="B1763" s="12" t="s">
        <v>904</v>
      </c>
      <c r="C1763" s="13">
        <v>503</v>
      </c>
      <c r="D1763" s="13" t="s">
        <v>919</v>
      </c>
      <c r="E1763" s="12" t="s">
        <v>1171</v>
      </c>
      <c r="F1763" s="12" t="s">
        <v>15</v>
      </c>
      <c r="G1763" s="12" t="s">
        <v>18</v>
      </c>
      <c r="H1763" s="14" t="s">
        <v>1176</v>
      </c>
      <c r="I1763" s="15" t="s">
        <v>1176</v>
      </c>
    </row>
    <row r="1764" spans="1:9" x14ac:dyDescent="0.2">
      <c r="A1764" s="12">
        <v>2021</v>
      </c>
      <c r="B1764" s="12" t="s">
        <v>904</v>
      </c>
      <c r="C1764" s="13">
        <v>503</v>
      </c>
      <c r="D1764" s="13" t="s">
        <v>919</v>
      </c>
      <c r="E1764" s="12" t="s">
        <v>1171</v>
      </c>
      <c r="F1764" s="12" t="s">
        <v>19</v>
      </c>
      <c r="G1764" s="12" t="s">
        <v>18</v>
      </c>
      <c r="H1764" s="14" t="s">
        <v>1176</v>
      </c>
      <c r="I1764" s="15" t="s">
        <v>1176</v>
      </c>
    </row>
    <row r="1765" spans="1:9" x14ac:dyDescent="0.2">
      <c r="A1765" s="12">
        <v>2021</v>
      </c>
      <c r="B1765" s="12" t="s">
        <v>904</v>
      </c>
      <c r="C1765" s="13">
        <v>503</v>
      </c>
      <c r="D1765" s="13" t="s">
        <v>919</v>
      </c>
      <c r="E1765" s="12" t="s">
        <v>1172</v>
      </c>
      <c r="F1765" s="12" t="s">
        <v>15</v>
      </c>
      <c r="G1765" s="12" t="s">
        <v>18</v>
      </c>
      <c r="H1765" s="14" t="s">
        <v>1176</v>
      </c>
      <c r="I1765" s="15" t="s">
        <v>1176</v>
      </c>
    </row>
    <row r="1766" spans="1:9" x14ac:dyDescent="0.2">
      <c r="A1766" s="12">
        <v>2021</v>
      </c>
      <c r="B1766" s="12" t="s">
        <v>904</v>
      </c>
      <c r="C1766" s="13">
        <v>503</v>
      </c>
      <c r="D1766" s="13" t="s">
        <v>919</v>
      </c>
      <c r="E1766" s="12" t="s">
        <v>1172</v>
      </c>
      <c r="F1766" s="12" t="s">
        <v>19</v>
      </c>
      <c r="G1766" s="12" t="s">
        <v>18</v>
      </c>
      <c r="H1766" s="14" t="s">
        <v>1176</v>
      </c>
      <c r="I1766" s="15" t="s">
        <v>1176</v>
      </c>
    </row>
    <row r="1767" spans="1:9" x14ac:dyDescent="0.2">
      <c r="A1767" s="12">
        <v>2021</v>
      </c>
      <c r="B1767" s="12" t="s">
        <v>904</v>
      </c>
      <c r="C1767" s="13">
        <v>503</v>
      </c>
      <c r="D1767" s="13" t="s">
        <v>919</v>
      </c>
      <c r="E1767" s="12" t="s">
        <v>1173</v>
      </c>
      <c r="F1767" s="12" t="s">
        <v>15</v>
      </c>
      <c r="G1767" s="12" t="s">
        <v>18</v>
      </c>
      <c r="H1767" s="14">
        <v>17</v>
      </c>
      <c r="I1767" s="15">
        <v>25.373134328358201</v>
      </c>
    </row>
    <row r="1768" spans="1:9" x14ac:dyDescent="0.2">
      <c r="A1768" s="12">
        <v>2021</v>
      </c>
      <c r="B1768" s="12" t="s">
        <v>904</v>
      </c>
      <c r="C1768" s="13">
        <v>503</v>
      </c>
      <c r="D1768" s="13" t="s">
        <v>919</v>
      </c>
      <c r="E1768" s="12" t="s">
        <v>1173</v>
      </c>
      <c r="F1768" s="12" t="s">
        <v>19</v>
      </c>
      <c r="G1768" s="12" t="s">
        <v>18</v>
      </c>
      <c r="H1768" s="14">
        <v>245</v>
      </c>
      <c r="I1768" s="15">
        <v>54.565701559019999</v>
      </c>
    </row>
    <row r="1769" spans="1:9" x14ac:dyDescent="0.2">
      <c r="A1769" s="12">
        <v>2021</v>
      </c>
      <c r="B1769" s="12" t="s">
        <v>904</v>
      </c>
      <c r="C1769" s="13">
        <v>503</v>
      </c>
      <c r="D1769" s="13" t="s">
        <v>919</v>
      </c>
      <c r="E1769" s="12" t="s">
        <v>1174</v>
      </c>
      <c r="F1769" s="12" t="s">
        <v>15</v>
      </c>
      <c r="G1769" s="12" t="s">
        <v>18</v>
      </c>
      <c r="H1769" s="14">
        <v>9</v>
      </c>
      <c r="I1769" s="15">
        <v>47.368421052631597</v>
      </c>
    </row>
    <row r="1770" spans="1:9" x14ac:dyDescent="0.2">
      <c r="A1770" s="12">
        <v>2021</v>
      </c>
      <c r="B1770" s="12" t="s">
        <v>904</v>
      </c>
      <c r="C1770" s="13">
        <v>503</v>
      </c>
      <c r="D1770" s="13" t="s">
        <v>919</v>
      </c>
      <c r="E1770" s="12" t="s">
        <v>1174</v>
      </c>
      <c r="F1770" s="12" t="s">
        <v>19</v>
      </c>
      <c r="G1770" s="12" t="s">
        <v>18</v>
      </c>
      <c r="H1770" s="14">
        <v>92</v>
      </c>
      <c r="I1770" s="15">
        <v>68.148148148148195</v>
      </c>
    </row>
    <row r="1771" spans="1:9" x14ac:dyDescent="0.2">
      <c r="A1771" s="12">
        <v>2021</v>
      </c>
      <c r="B1771" s="12" t="s">
        <v>904</v>
      </c>
      <c r="C1771" s="13">
        <v>503</v>
      </c>
      <c r="D1771" s="13" t="s">
        <v>919</v>
      </c>
      <c r="E1771" s="12" t="s">
        <v>1175</v>
      </c>
      <c r="F1771" s="12" t="s">
        <v>15</v>
      </c>
      <c r="G1771" s="12" t="s">
        <v>18</v>
      </c>
      <c r="H1771" s="14">
        <v>5</v>
      </c>
      <c r="I1771" s="15">
        <v>15.625</v>
      </c>
    </row>
    <row r="1772" spans="1:9" x14ac:dyDescent="0.2">
      <c r="A1772" s="12">
        <v>2021</v>
      </c>
      <c r="B1772" s="12" t="s">
        <v>904</v>
      </c>
      <c r="C1772" s="13">
        <v>503</v>
      </c>
      <c r="D1772" s="13" t="s">
        <v>919</v>
      </c>
      <c r="E1772" s="12" t="s">
        <v>1175</v>
      </c>
      <c r="F1772" s="12" t="s">
        <v>19</v>
      </c>
      <c r="G1772" s="12" t="s">
        <v>18</v>
      </c>
      <c r="H1772" s="14">
        <v>32</v>
      </c>
      <c r="I1772" s="15">
        <v>50.793650793650798</v>
      </c>
    </row>
    <row r="1773" spans="1:9" x14ac:dyDescent="0.2">
      <c r="A1773" s="12">
        <v>2021</v>
      </c>
      <c r="B1773" s="12" t="s">
        <v>904</v>
      </c>
      <c r="C1773" s="13">
        <v>504</v>
      </c>
      <c r="D1773" s="13" t="s">
        <v>920</v>
      </c>
      <c r="E1773" s="12" t="s">
        <v>1171</v>
      </c>
      <c r="F1773" s="12" t="s">
        <v>15</v>
      </c>
      <c r="G1773" s="12" t="s">
        <v>18</v>
      </c>
      <c r="H1773" s="14" t="s">
        <v>1176</v>
      </c>
      <c r="I1773" s="15" t="s">
        <v>1176</v>
      </c>
    </row>
    <row r="1774" spans="1:9" x14ac:dyDescent="0.2">
      <c r="A1774" s="12">
        <v>2021</v>
      </c>
      <c r="B1774" s="12" t="s">
        <v>904</v>
      </c>
      <c r="C1774" s="13">
        <v>504</v>
      </c>
      <c r="D1774" s="13" t="s">
        <v>920</v>
      </c>
      <c r="E1774" s="12" t="s">
        <v>1171</v>
      </c>
      <c r="F1774" s="12" t="s">
        <v>19</v>
      </c>
      <c r="G1774" s="12" t="s">
        <v>18</v>
      </c>
      <c r="H1774" s="14" t="s">
        <v>1176</v>
      </c>
      <c r="I1774" s="15" t="s">
        <v>1176</v>
      </c>
    </row>
    <row r="1775" spans="1:9" x14ac:dyDescent="0.2">
      <c r="A1775" s="12">
        <v>2021</v>
      </c>
      <c r="B1775" s="12" t="s">
        <v>904</v>
      </c>
      <c r="C1775" s="13">
        <v>504</v>
      </c>
      <c r="D1775" s="13" t="s">
        <v>920</v>
      </c>
      <c r="E1775" s="12" t="s">
        <v>1172</v>
      </c>
      <c r="F1775" s="12" t="s">
        <v>15</v>
      </c>
      <c r="G1775" s="12" t="s">
        <v>18</v>
      </c>
      <c r="H1775" s="14" t="s">
        <v>1176</v>
      </c>
      <c r="I1775" s="15" t="s">
        <v>1176</v>
      </c>
    </row>
    <row r="1776" spans="1:9" x14ac:dyDescent="0.2">
      <c r="A1776" s="12">
        <v>2021</v>
      </c>
      <c r="B1776" s="12" t="s">
        <v>904</v>
      </c>
      <c r="C1776" s="13">
        <v>504</v>
      </c>
      <c r="D1776" s="13" t="s">
        <v>920</v>
      </c>
      <c r="E1776" s="12" t="s">
        <v>1172</v>
      </c>
      <c r="F1776" s="12" t="s">
        <v>19</v>
      </c>
      <c r="G1776" s="12" t="s">
        <v>18</v>
      </c>
      <c r="H1776" s="14" t="s">
        <v>1176</v>
      </c>
      <c r="I1776" s="15" t="s">
        <v>1176</v>
      </c>
    </row>
    <row r="1777" spans="1:9" x14ac:dyDescent="0.2">
      <c r="A1777" s="12">
        <v>2021</v>
      </c>
      <c r="B1777" s="12" t="s">
        <v>904</v>
      </c>
      <c r="C1777" s="13">
        <v>504</v>
      </c>
      <c r="D1777" s="13" t="s">
        <v>920</v>
      </c>
      <c r="E1777" s="12" t="s">
        <v>1173</v>
      </c>
      <c r="F1777" s="12" t="s">
        <v>15</v>
      </c>
      <c r="G1777" s="12" t="s">
        <v>18</v>
      </c>
      <c r="H1777" s="14" t="s">
        <v>1176</v>
      </c>
      <c r="I1777" s="15" t="s">
        <v>1176</v>
      </c>
    </row>
    <row r="1778" spans="1:9" x14ac:dyDescent="0.2">
      <c r="A1778" s="12">
        <v>2021</v>
      </c>
      <c r="B1778" s="12" t="s">
        <v>904</v>
      </c>
      <c r="C1778" s="13">
        <v>504</v>
      </c>
      <c r="D1778" s="13" t="s">
        <v>920</v>
      </c>
      <c r="E1778" s="12" t="s">
        <v>1173</v>
      </c>
      <c r="F1778" s="12" t="s">
        <v>19</v>
      </c>
      <c r="G1778" s="12" t="s">
        <v>18</v>
      </c>
      <c r="H1778" s="14" t="s">
        <v>1176</v>
      </c>
      <c r="I1778" s="15" t="s">
        <v>1176</v>
      </c>
    </row>
    <row r="1779" spans="1:9" x14ac:dyDescent="0.2">
      <c r="A1779" s="12">
        <v>2021</v>
      </c>
      <c r="B1779" s="12" t="s">
        <v>904</v>
      </c>
      <c r="C1779" s="13">
        <v>504</v>
      </c>
      <c r="D1779" s="13" t="s">
        <v>920</v>
      </c>
      <c r="E1779" s="12" t="s">
        <v>1174</v>
      </c>
      <c r="F1779" s="12" t="s">
        <v>15</v>
      </c>
      <c r="G1779" s="12" t="s">
        <v>18</v>
      </c>
      <c r="H1779" s="14" t="s">
        <v>1176</v>
      </c>
      <c r="I1779" s="15" t="s">
        <v>1176</v>
      </c>
    </row>
    <row r="1780" spans="1:9" x14ac:dyDescent="0.2">
      <c r="A1780" s="12">
        <v>2021</v>
      </c>
      <c r="B1780" s="12" t="s">
        <v>904</v>
      </c>
      <c r="C1780" s="13">
        <v>504</v>
      </c>
      <c r="D1780" s="13" t="s">
        <v>920</v>
      </c>
      <c r="E1780" s="12" t="s">
        <v>1174</v>
      </c>
      <c r="F1780" s="12" t="s">
        <v>19</v>
      </c>
      <c r="G1780" s="12" t="s">
        <v>18</v>
      </c>
      <c r="H1780" s="14" t="s">
        <v>1176</v>
      </c>
      <c r="I1780" s="15" t="s">
        <v>1176</v>
      </c>
    </row>
    <row r="1781" spans="1:9" x14ac:dyDescent="0.2">
      <c r="A1781" s="12">
        <v>2021</v>
      </c>
      <c r="B1781" s="12" t="s">
        <v>904</v>
      </c>
      <c r="C1781" s="13">
        <v>504</v>
      </c>
      <c r="D1781" s="13" t="s">
        <v>920</v>
      </c>
      <c r="E1781" s="12" t="s">
        <v>1175</v>
      </c>
      <c r="F1781" s="12" t="s">
        <v>15</v>
      </c>
      <c r="G1781" s="12" t="s">
        <v>18</v>
      </c>
      <c r="H1781" s="14">
        <v>20</v>
      </c>
      <c r="I1781" s="15">
        <v>13.986013986013999</v>
      </c>
    </row>
    <row r="1782" spans="1:9" x14ac:dyDescent="0.2">
      <c r="A1782" s="12">
        <v>2021</v>
      </c>
      <c r="B1782" s="12" t="s">
        <v>904</v>
      </c>
      <c r="C1782" s="13">
        <v>504</v>
      </c>
      <c r="D1782" s="13" t="s">
        <v>920</v>
      </c>
      <c r="E1782" s="12" t="s">
        <v>1175</v>
      </c>
      <c r="F1782" s="12" t="s">
        <v>19</v>
      </c>
      <c r="G1782" s="12" t="s">
        <v>18</v>
      </c>
      <c r="H1782" s="14">
        <v>33</v>
      </c>
      <c r="I1782" s="15">
        <v>55</v>
      </c>
    </row>
    <row r="1783" spans="1:9" x14ac:dyDescent="0.2">
      <c r="A1783" s="12">
        <v>2021</v>
      </c>
      <c r="B1783" s="12" t="s">
        <v>904</v>
      </c>
      <c r="C1783" s="13">
        <v>505</v>
      </c>
      <c r="D1783" s="13" t="s">
        <v>832</v>
      </c>
      <c r="E1783" s="12" t="s">
        <v>1171</v>
      </c>
      <c r="F1783" s="12" t="s">
        <v>15</v>
      </c>
      <c r="G1783" s="12" t="s">
        <v>18</v>
      </c>
      <c r="H1783" s="14">
        <v>352</v>
      </c>
      <c r="I1783" s="15">
        <v>34.375</v>
      </c>
    </row>
    <row r="1784" spans="1:9" x14ac:dyDescent="0.2">
      <c r="A1784" s="12">
        <v>2021</v>
      </c>
      <c r="B1784" s="12" t="s">
        <v>904</v>
      </c>
      <c r="C1784" s="13">
        <v>505</v>
      </c>
      <c r="D1784" s="13" t="s">
        <v>832</v>
      </c>
      <c r="E1784" s="12" t="s">
        <v>1171</v>
      </c>
      <c r="F1784" s="12" t="s">
        <v>19</v>
      </c>
      <c r="G1784" s="12" t="s">
        <v>18</v>
      </c>
      <c r="H1784" s="14">
        <v>14446</v>
      </c>
      <c r="I1784" s="15">
        <v>59.731238370890999</v>
      </c>
    </row>
    <row r="1785" spans="1:9" x14ac:dyDescent="0.2">
      <c r="A1785" s="12">
        <v>2021</v>
      </c>
      <c r="B1785" s="12" t="s">
        <v>904</v>
      </c>
      <c r="C1785" s="13">
        <v>505</v>
      </c>
      <c r="D1785" s="13" t="s">
        <v>832</v>
      </c>
      <c r="E1785" s="12" t="s">
        <v>1172</v>
      </c>
      <c r="F1785" s="12" t="s">
        <v>15</v>
      </c>
      <c r="G1785" s="12" t="s">
        <v>18</v>
      </c>
      <c r="H1785" s="14" t="s">
        <v>47</v>
      </c>
      <c r="I1785" s="15" t="s">
        <v>47</v>
      </c>
    </row>
    <row r="1786" spans="1:9" x14ac:dyDescent="0.2">
      <c r="A1786" s="12">
        <v>2021</v>
      </c>
      <c r="B1786" s="12" t="s">
        <v>904</v>
      </c>
      <c r="C1786" s="13">
        <v>505</v>
      </c>
      <c r="D1786" s="13" t="s">
        <v>832</v>
      </c>
      <c r="E1786" s="12" t="s">
        <v>1172</v>
      </c>
      <c r="F1786" s="12" t="s">
        <v>19</v>
      </c>
      <c r="G1786" s="12" t="s">
        <v>18</v>
      </c>
      <c r="H1786" s="14">
        <v>153</v>
      </c>
      <c r="I1786" s="15">
        <v>60.4743083003953</v>
      </c>
    </row>
    <row r="1787" spans="1:9" x14ac:dyDescent="0.2">
      <c r="A1787" s="12">
        <v>2021</v>
      </c>
      <c r="B1787" s="12" t="s">
        <v>904</v>
      </c>
      <c r="C1787" s="13">
        <v>505</v>
      </c>
      <c r="D1787" s="13" t="s">
        <v>832</v>
      </c>
      <c r="E1787" s="12" t="s">
        <v>1173</v>
      </c>
      <c r="F1787" s="12" t="s">
        <v>15</v>
      </c>
      <c r="G1787" s="12" t="s">
        <v>18</v>
      </c>
      <c r="H1787" s="14" t="s">
        <v>1176</v>
      </c>
      <c r="I1787" s="15" t="s">
        <v>1176</v>
      </c>
    </row>
    <row r="1788" spans="1:9" x14ac:dyDescent="0.2">
      <c r="A1788" s="12">
        <v>2021</v>
      </c>
      <c r="B1788" s="12" t="s">
        <v>904</v>
      </c>
      <c r="C1788" s="13">
        <v>505</v>
      </c>
      <c r="D1788" s="13" t="s">
        <v>832</v>
      </c>
      <c r="E1788" s="12" t="s">
        <v>1173</v>
      </c>
      <c r="F1788" s="12" t="s">
        <v>19</v>
      </c>
      <c r="G1788" s="12" t="s">
        <v>18</v>
      </c>
      <c r="H1788" s="14" t="s">
        <v>1176</v>
      </c>
      <c r="I1788" s="15" t="s">
        <v>1176</v>
      </c>
    </row>
    <row r="1789" spans="1:9" x14ac:dyDescent="0.2">
      <c r="A1789" s="12">
        <v>2021</v>
      </c>
      <c r="B1789" s="12" t="s">
        <v>904</v>
      </c>
      <c r="C1789" s="13">
        <v>505</v>
      </c>
      <c r="D1789" s="13" t="s">
        <v>832</v>
      </c>
      <c r="E1789" s="12" t="s">
        <v>1174</v>
      </c>
      <c r="F1789" s="12" t="s">
        <v>15</v>
      </c>
      <c r="G1789" s="12" t="s">
        <v>18</v>
      </c>
      <c r="H1789" s="14" t="s">
        <v>1176</v>
      </c>
      <c r="I1789" s="15" t="s">
        <v>1176</v>
      </c>
    </row>
    <row r="1790" spans="1:9" x14ac:dyDescent="0.2">
      <c r="A1790" s="12">
        <v>2021</v>
      </c>
      <c r="B1790" s="12" t="s">
        <v>904</v>
      </c>
      <c r="C1790" s="13">
        <v>505</v>
      </c>
      <c r="D1790" s="13" t="s">
        <v>832</v>
      </c>
      <c r="E1790" s="12" t="s">
        <v>1174</v>
      </c>
      <c r="F1790" s="12" t="s">
        <v>19</v>
      </c>
      <c r="G1790" s="12" t="s">
        <v>18</v>
      </c>
      <c r="H1790" s="14" t="s">
        <v>47</v>
      </c>
      <c r="I1790" s="15" t="s">
        <v>47</v>
      </c>
    </row>
    <row r="1791" spans="1:9" x14ac:dyDescent="0.2">
      <c r="A1791" s="12">
        <v>2021</v>
      </c>
      <c r="B1791" s="12" t="s">
        <v>904</v>
      </c>
      <c r="C1791" s="13">
        <v>505</v>
      </c>
      <c r="D1791" s="13" t="s">
        <v>832</v>
      </c>
      <c r="E1791" s="12" t="s">
        <v>1175</v>
      </c>
      <c r="F1791" s="12" t="s">
        <v>15</v>
      </c>
      <c r="G1791" s="12" t="s">
        <v>18</v>
      </c>
      <c r="H1791" s="14" t="s">
        <v>1176</v>
      </c>
      <c r="I1791" s="15" t="s">
        <v>1176</v>
      </c>
    </row>
    <row r="1792" spans="1:9" x14ac:dyDescent="0.2">
      <c r="A1792" s="12">
        <v>2021</v>
      </c>
      <c r="B1792" s="12" t="s">
        <v>904</v>
      </c>
      <c r="C1792" s="13">
        <v>505</v>
      </c>
      <c r="D1792" s="13" t="s">
        <v>832</v>
      </c>
      <c r="E1792" s="12" t="s">
        <v>1175</v>
      </c>
      <c r="F1792" s="12" t="s">
        <v>19</v>
      </c>
      <c r="G1792" s="12" t="s">
        <v>18</v>
      </c>
      <c r="H1792" s="14" t="s">
        <v>1176</v>
      </c>
      <c r="I1792" s="15" t="s">
        <v>1176</v>
      </c>
    </row>
    <row r="1793" spans="1:9" x14ac:dyDescent="0.2">
      <c r="A1793" s="12">
        <v>2021</v>
      </c>
      <c r="B1793" s="12" t="s">
        <v>904</v>
      </c>
      <c r="C1793" s="13">
        <v>506</v>
      </c>
      <c r="D1793" s="13" t="s">
        <v>921</v>
      </c>
      <c r="E1793" s="12" t="s">
        <v>1171</v>
      </c>
      <c r="F1793" s="12" t="s">
        <v>15</v>
      </c>
      <c r="G1793" s="12" t="s">
        <v>18</v>
      </c>
      <c r="H1793" s="14" t="s">
        <v>1176</v>
      </c>
      <c r="I1793" s="15" t="s">
        <v>1176</v>
      </c>
    </row>
    <row r="1794" spans="1:9" x14ac:dyDescent="0.2">
      <c r="A1794" s="12">
        <v>2021</v>
      </c>
      <c r="B1794" s="12" t="s">
        <v>904</v>
      </c>
      <c r="C1794" s="13">
        <v>506</v>
      </c>
      <c r="D1794" s="13" t="s">
        <v>921</v>
      </c>
      <c r="E1794" s="12" t="s">
        <v>1171</v>
      </c>
      <c r="F1794" s="12" t="s">
        <v>19</v>
      </c>
      <c r="G1794" s="12" t="s">
        <v>18</v>
      </c>
      <c r="H1794" s="14" t="s">
        <v>1176</v>
      </c>
      <c r="I1794" s="15" t="s">
        <v>1176</v>
      </c>
    </row>
    <row r="1795" spans="1:9" x14ac:dyDescent="0.2">
      <c r="A1795" s="12">
        <v>2021</v>
      </c>
      <c r="B1795" s="12" t="s">
        <v>904</v>
      </c>
      <c r="C1795" s="13">
        <v>506</v>
      </c>
      <c r="D1795" s="13" t="s">
        <v>921</v>
      </c>
      <c r="E1795" s="12" t="s">
        <v>1172</v>
      </c>
      <c r="F1795" s="12" t="s">
        <v>15</v>
      </c>
      <c r="G1795" s="12" t="s">
        <v>18</v>
      </c>
      <c r="H1795" s="14" t="s">
        <v>1176</v>
      </c>
      <c r="I1795" s="15" t="s">
        <v>1176</v>
      </c>
    </row>
    <row r="1796" spans="1:9" x14ac:dyDescent="0.2">
      <c r="A1796" s="12">
        <v>2021</v>
      </c>
      <c r="B1796" s="12" t="s">
        <v>904</v>
      </c>
      <c r="C1796" s="13">
        <v>506</v>
      </c>
      <c r="D1796" s="13" t="s">
        <v>921</v>
      </c>
      <c r="E1796" s="12" t="s">
        <v>1172</v>
      </c>
      <c r="F1796" s="12" t="s">
        <v>19</v>
      </c>
      <c r="G1796" s="12" t="s">
        <v>18</v>
      </c>
      <c r="H1796" s="14" t="s">
        <v>1176</v>
      </c>
      <c r="I1796" s="15" t="s">
        <v>1176</v>
      </c>
    </row>
    <row r="1797" spans="1:9" x14ac:dyDescent="0.2">
      <c r="A1797" s="12">
        <v>2021</v>
      </c>
      <c r="B1797" s="12" t="s">
        <v>904</v>
      </c>
      <c r="C1797" s="13">
        <v>506</v>
      </c>
      <c r="D1797" s="13" t="s">
        <v>921</v>
      </c>
      <c r="E1797" s="12" t="s">
        <v>1173</v>
      </c>
      <c r="F1797" s="12" t="s">
        <v>15</v>
      </c>
      <c r="G1797" s="12" t="s">
        <v>18</v>
      </c>
      <c r="H1797" s="14" t="s">
        <v>1176</v>
      </c>
      <c r="I1797" s="15" t="s">
        <v>1176</v>
      </c>
    </row>
    <row r="1798" spans="1:9" x14ac:dyDescent="0.2">
      <c r="A1798" s="12">
        <v>2021</v>
      </c>
      <c r="B1798" s="12" t="s">
        <v>904</v>
      </c>
      <c r="C1798" s="13">
        <v>506</v>
      </c>
      <c r="D1798" s="13" t="s">
        <v>921</v>
      </c>
      <c r="E1798" s="12" t="s">
        <v>1173</v>
      </c>
      <c r="F1798" s="12" t="s">
        <v>19</v>
      </c>
      <c r="G1798" s="12" t="s">
        <v>18</v>
      </c>
      <c r="H1798" s="14" t="s">
        <v>1176</v>
      </c>
      <c r="I1798" s="15" t="s">
        <v>1176</v>
      </c>
    </row>
    <row r="1799" spans="1:9" x14ac:dyDescent="0.2">
      <c r="A1799" s="12">
        <v>2021</v>
      </c>
      <c r="B1799" s="12" t="s">
        <v>904</v>
      </c>
      <c r="C1799" s="13">
        <v>506</v>
      </c>
      <c r="D1799" s="13" t="s">
        <v>921</v>
      </c>
      <c r="E1799" s="12" t="s">
        <v>1174</v>
      </c>
      <c r="F1799" s="12" t="s">
        <v>15</v>
      </c>
      <c r="G1799" s="12" t="s">
        <v>18</v>
      </c>
      <c r="H1799" s="14">
        <v>50</v>
      </c>
      <c r="I1799" s="15">
        <v>32.4675324675325</v>
      </c>
    </row>
    <row r="1800" spans="1:9" x14ac:dyDescent="0.2">
      <c r="A1800" s="12">
        <v>2021</v>
      </c>
      <c r="B1800" s="12" t="s">
        <v>904</v>
      </c>
      <c r="C1800" s="13">
        <v>506</v>
      </c>
      <c r="D1800" s="13" t="s">
        <v>921</v>
      </c>
      <c r="E1800" s="12" t="s">
        <v>1174</v>
      </c>
      <c r="F1800" s="12" t="s">
        <v>19</v>
      </c>
      <c r="G1800" s="12" t="s">
        <v>18</v>
      </c>
      <c r="H1800" s="14">
        <v>326</v>
      </c>
      <c r="I1800" s="15">
        <v>63.796477495107602</v>
      </c>
    </row>
    <row r="1801" spans="1:9" x14ac:dyDescent="0.2">
      <c r="A1801" s="12">
        <v>2021</v>
      </c>
      <c r="B1801" s="12" t="s">
        <v>904</v>
      </c>
      <c r="C1801" s="13">
        <v>506</v>
      </c>
      <c r="D1801" s="13" t="s">
        <v>921</v>
      </c>
      <c r="E1801" s="12" t="s">
        <v>1175</v>
      </c>
      <c r="F1801" s="12" t="s">
        <v>15</v>
      </c>
      <c r="G1801" s="12" t="s">
        <v>18</v>
      </c>
      <c r="H1801" s="14">
        <v>16</v>
      </c>
      <c r="I1801" s="15">
        <v>24.2424242424242</v>
      </c>
    </row>
    <row r="1802" spans="1:9" x14ac:dyDescent="0.2">
      <c r="A1802" s="12">
        <v>2021</v>
      </c>
      <c r="B1802" s="12" t="s">
        <v>904</v>
      </c>
      <c r="C1802" s="13">
        <v>506</v>
      </c>
      <c r="D1802" s="13" t="s">
        <v>921</v>
      </c>
      <c r="E1802" s="12" t="s">
        <v>1175</v>
      </c>
      <c r="F1802" s="12" t="s">
        <v>19</v>
      </c>
      <c r="G1802" s="12" t="s">
        <v>18</v>
      </c>
      <c r="H1802" s="14">
        <v>123</v>
      </c>
      <c r="I1802" s="15">
        <v>54.424778761061901</v>
      </c>
    </row>
    <row r="1803" spans="1:9" x14ac:dyDescent="0.2">
      <c r="A1803" s="12">
        <v>2021</v>
      </c>
      <c r="B1803" s="12" t="s">
        <v>904</v>
      </c>
      <c r="C1803" s="13">
        <v>507</v>
      </c>
      <c r="D1803" s="13" t="s">
        <v>922</v>
      </c>
      <c r="E1803" s="12" t="s">
        <v>1171</v>
      </c>
      <c r="F1803" s="12" t="s">
        <v>15</v>
      </c>
      <c r="G1803" s="12" t="s">
        <v>18</v>
      </c>
      <c r="H1803" s="14">
        <v>37</v>
      </c>
      <c r="I1803" s="15">
        <v>45.121951219512198</v>
      </c>
    </row>
    <row r="1804" spans="1:9" x14ac:dyDescent="0.2">
      <c r="A1804" s="12">
        <v>2021</v>
      </c>
      <c r="B1804" s="12" t="s">
        <v>904</v>
      </c>
      <c r="C1804" s="13">
        <v>507</v>
      </c>
      <c r="D1804" s="13" t="s">
        <v>922</v>
      </c>
      <c r="E1804" s="12" t="s">
        <v>1171</v>
      </c>
      <c r="F1804" s="12" t="s">
        <v>19</v>
      </c>
      <c r="G1804" s="12" t="s">
        <v>18</v>
      </c>
      <c r="H1804" s="14">
        <v>627</v>
      </c>
      <c r="I1804" s="15">
        <v>55.242290748898697</v>
      </c>
    </row>
    <row r="1805" spans="1:9" x14ac:dyDescent="0.2">
      <c r="A1805" s="12">
        <v>2021</v>
      </c>
      <c r="B1805" s="12" t="s">
        <v>904</v>
      </c>
      <c r="C1805" s="13">
        <v>507</v>
      </c>
      <c r="D1805" s="13" t="s">
        <v>922</v>
      </c>
      <c r="E1805" s="12" t="s">
        <v>1172</v>
      </c>
      <c r="F1805" s="12" t="s">
        <v>15</v>
      </c>
      <c r="G1805" s="12" t="s">
        <v>18</v>
      </c>
      <c r="H1805" s="14">
        <v>49</v>
      </c>
      <c r="I1805" s="15">
        <v>29.696969696969699</v>
      </c>
    </row>
    <row r="1806" spans="1:9" x14ac:dyDescent="0.2">
      <c r="A1806" s="12">
        <v>2021</v>
      </c>
      <c r="B1806" s="12" t="s">
        <v>904</v>
      </c>
      <c r="C1806" s="13">
        <v>507</v>
      </c>
      <c r="D1806" s="13" t="s">
        <v>922</v>
      </c>
      <c r="E1806" s="12" t="s">
        <v>1172</v>
      </c>
      <c r="F1806" s="12" t="s">
        <v>19</v>
      </c>
      <c r="G1806" s="12" t="s">
        <v>18</v>
      </c>
      <c r="H1806" s="14">
        <v>1396</v>
      </c>
      <c r="I1806" s="15">
        <v>58.288100208768299</v>
      </c>
    </row>
    <row r="1807" spans="1:9" x14ac:dyDescent="0.2">
      <c r="A1807" s="12">
        <v>2021</v>
      </c>
      <c r="B1807" s="12" t="s">
        <v>904</v>
      </c>
      <c r="C1807" s="13">
        <v>507</v>
      </c>
      <c r="D1807" s="13" t="s">
        <v>922</v>
      </c>
      <c r="E1807" s="12" t="s">
        <v>1173</v>
      </c>
      <c r="F1807" s="12" t="s">
        <v>15</v>
      </c>
      <c r="G1807" s="12" t="s">
        <v>18</v>
      </c>
      <c r="H1807" s="14">
        <v>47</v>
      </c>
      <c r="I1807" s="15">
        <v>33.098591549295797</v>
      </c>
    </row>
    <row r="1808" spans="1:9" x14ac:dyDescent="0.2">
      <c r="A1808" s="12">
        <v>2021</v>
      </c>
      <c r="B1808" s="12" t="s">
        <v>904</v>
      </c>
      <c r="C1808" s="13">
        <v>507</v>
      </c>
      <c r="D1808" s="13" t="s">
        <v>922</v>
      </c>
      <c r="E1808" s="12" t="s">
        <v>1173</v>
      </c>
      <c r="F1808" s="12" t="s">
        <v>19</v>
      </c>
      <c r="G1808" s="12" t="s">
        <v>18</v>
      </c>
      <c r="H1808" s="14">
        <v>629</v>
      </c>
      <c r="I1808" s="15">
        <v>58.8951310861423</v>
      </c>
    </row>
    <row r="1809" spans="1:9" x14ac:dyDescent="0.2">
      <c r="A1809" s="12">
        <v>2021</v>
      </c>
      <c r="B1809" s="12" t="s">
        <v>904</v>
      </c>
      <c r="C1809" s="13">
        <v>507</v>
      </c>
      <c r="D1809" s="13" t="s">
        <v>922</v>
      </c>
      <c r="E1809" s="12" t="s">
        <v>1174</v>
      </c>
      <c r="F1809" s="12" t="s">
        <v>15</v>
      </c>
      <c r="G1809" s="12" t="s">
        <v>18</v>
      </c>
      <c r="H1809" s="14" t="s">
        <v>47</v>
      </c>
      <c r="I1809" s="15" t="s">
        <v>47</v>
      </c>
    </row>
    <row r="1810" spans="1:9" x14ac:dyDescent="0.2">
      <c r="A1810" s="12">
        <v>2021</v>
      </c>
      <c r="B1810" s="12" t="s">
        <v>904</v>
      </c>
      <c r="C1810" s="13">
        <v>507</v>
      </c>
      <c r="D1810" s="13" t="s">
        <v>922</v>
      </c>
      <c r="E1810" s="12" t="s">
        <v>1174</v>
      </c>
      <c r="F1810" s="12" t="s">
        <v>19</v>
      </c>
      <c r="G1810" s="12" t="s">
        <v>18</v>
      </c>
      <c r="H1810" s="14">
        <v>110</v>
      </c>
      <c r="I1810" s="15">
        <v>64.705882352941202</v>
      </c>
    </row>
    <row r="1811" spans="1:9" x14ac:dyDescent="0.2">
      <c r="A1811" s="12">
        <v>2021</v>
      </c>
      <c r="B1811" s="12" t="s">
        <v>904</v>
      </c>
      <c r="C1811" s="13">
        <v>507</v>
      </c>
      <c r="D1811" s="13" t="s">
        <v>922</v>
      </c>
      <c r="E1811" s="12" t="s">
        <v>1175</v>
      </c>
      <c r="F1811" s="12" t="s">
        <v>15</v>
      </c>
      <c r="G1811" s="12" t="s">
        <v>18</v>
      </c>
      <c r="H1811" s="14" t="s">
        <v>1176</v>
      </c>
      <c r="I1811" s="15" t="s">
        <v>1176</v>
      </c>
    </row>
    <row r="1812" spans="1:9" x14ac:dyDescent="0.2">
      <c r="A1812" s="12">
        <v>2021</v>
      </c>
      <c r="B1812" s="12" t="s">
        <v>904</v>
      </c>
      <c r="C1812" s="13">
        <v>507</v>
      </c>
      <c r="D1812" s="13" t="s">
        <v>922</v>
      </c>
      <c r="E1812" s="12" t="s">
        <v>1175</v>
      </c>
      <c r="F1812" s="12" t="s">
        <v>19</v>
      </c>
      <c r="G1812" s="12" t="s">
        <v>18</v>
      </c>
      <c r="H1812" s="14" t="s">
        <v>47</v>
      </c>
      <c r="I1812" s="15" t="s">
        <v>47</v>
      </c>
    </row>
    <row r="1813" spans="1:9" x14ac:dyDescent="0.2">
      <c r="A1813" s="12">
        <v>2021</v>
      </c>
      <c r="B1813" s="12" t="s">
        <v>904</v>
      </c>
      <c r="C1813" s="13">
        <v>508</v>
      </c>
      <c r="D1813" s="13" t="s">
        <v>923</v>
      </c>
      <c r="E1813" s="12" t="s">
        <v>1171</v>
      </c>
      <c r="F1813" s="12" t="s">
        <v>15</v>
      </c>
      <c r="G1813" s="12" t="s">
        <v>18</v>
      </c>
      <c r="H1813" s="14" t="s">
        <v>1176</v>
      </c>
      <c r="I1813" s="15" t="s">
        <v>1176</v>
      </c>
    </row>
    <row r="1814" spans="1:9" x14ac:dyDescent="0.2">
      <c r="A1814" s="12">
        <v>2021</v>
      </c>
      <c r="B1814" s="12" t="s">
        <v>904</v>
      </c>
      <c r="C1814" s="13">
        <v>508</v>
      </c>
      <c r="D1814" s="13" t="s">
        <v>923</v>
      </c>
      <c r="E1814" s="12" t="s">
        <v>1171</v>
      </c>
      <c r="F1814" s="12" t="s">
        <v>19</v>
      </c>
      <c r="G1814" s="12" t="s">
        <v>18</v>
      </c>
      <c r="H1814" s="14" t="s">
        <v>1176</v>
      </c>
      <c r="I1814" s="15" t="s">
        <v>1176</v>
      </c>
    </row>
    <row r="1815" spans="1:9" x14ac:dyDescent="0.2">
      <c r="A1815" s="12">
        <v>2021</v>
      </c>
      <c r="B1815" s="12" t="s">
        <v>904</v>
      </c>
      <c r="C1815" s="13">
        <v>508</v>
      </c>
      <c r="D1815" s="13" t="s">
        <v>923</v>
      </c>
      <c r="E1815" s="12" t="s">
        <v>1172</v>
      </c>
      <c r="F1815" s="12" t="s">
        <v>15</v>
      </c>
      <c r="G1815" s="12" t="s">
        <v>18</v>
      </c>
      <c r="H1815" s="14" t="s">
        <v>1176</v>
      </c>
      <c r="I1815" s="15" t="s">
        <v>1176</v>
      </c>
    </row>
    <row r="1816" spans="1:9" x14ac:dyDescent="0.2">
      <c r="A1816" s="12">
        <v>2021</v>
      </c>
      <c r="B1816" s="12" t="s">
        <v>904</v>
      </c>
      <c r="C1816" s="13">
        <v>508</v>
      </c>
      <c r="D1816" s="13" t="s">
        <v>923</v>
      </c>
      <c r="E1816" s="12" t="s">
        <v>1172</v>
      </c>
      <c r="F1816" s="12" t="s">
        <v>19</v>
      </c>
      <c r="G1816" s="12" t="s">
        <v>18</v>
      </c>
      <c r="H1816" s="14" t="s">
        <v>1176</v>
      </c>
      <c r="I1816" s="15" t="s">
        <v>1176</v>
      </c>
    </row>
    <row r="1817" spans="1:9" x14ac:dyDescent="0.2">
      <c r="A1817" s="12">
        <v>2021</v>
      </c>
      <c r="B1817" s="12" t="s">
        <v>904</v>
      </c>
      <c r="C1817" s="13">
        <v>508</v>
      </c>
      <c r="D1817" s="13" t="s">
        <v>923</v>
      </c>
      <c r="E1817" s="12" t="s">
        <v>1173</v>
      </c>
      <c r="F1817" s="12" t="s">
        <v>15</v>
      </c>
      <c r="G1817" s="12" t="s">
        <v>18</v>
      </c>
      <c r="H1817" s="14" t="s">
        <v>1176</v>
      </c>
      <c r="I1817" s="15" t="s">
        <v>1176</v>
      </c>
    </row>
    <row r="1818" spans="1:9" x14ac:dyDescent="0.2">
      <c r="A1818" s="12">
        <v>2021</v>
      </c>
      <c r="B1818" s="12" t="s">
        <v>904</v>
      </c>
      <c r="C1818" s="13">
        <v>508</v>
      </c>
      <c r="D1818" s="13" t="s">
        <v>923</v>
      </c>
      <c r="E1818" s="12" t="s">
        <v>1173</v>
      </c>
      <c r="F1818" s="12" t="s">
        <v>19</v>
      </c>
      <c r="G1818" s="12" t="s">
        <v>18</v>
      </c>
      <c r="H1818" s="14" t="s">
        <v>1176</v>
      </c>
      <c r="I1818" s="15" t="s">
        <v>1176</v>
      </c>
    </row>
    <row r="1819" spans="1:9" x14ac:dyDescent="0.2">
      <c r="A1819" s="12">
        <v>2021</v>
      </c>
      <c r="B1819" s="12" t="s">
        <v>904</v>
      </c>
      <c r="C1819" s="13">
        <v>508</v>
      </c>
      <c r="D1819" s="13" t="s">
        <v>923</v>
      </c>
      <c r="E1819" s="12" t="s">
        <v>1174</v>
      </c>
      <c r="F1819" s="12" t="s">
        <v>15</v>
      </c>
      <c r="G1819" s="12" t="s">
        <v>18</v>
      </c>
      <c r="H1819" s="14" t="s">
        <v>1176</v>
      </c>
      <c r="I1819" s="15" t="s">
        <v>1176</v>
      </c>
    </row>
    <row r="1820" spans="1:9" x14ac:dyDescent="0.2">
      <c r="A1820" s="12">
        <v>2021</v>
      </c>
      <c r="B1820" s="12" t="s">
        <v>904</v>
      </c>
      <c r="C1820" s="13">
        <v>508</v>
      </c>
      <c r="D1820" s="13" t="s">
        <v>923</v>
      </c>
      <c r="E1820" s="12" t="s">
        <v>1174</v>
      </c>
      <c r="F1820" s="12" t="s">
        <v>19</v>
      </c>
      <c r="G1820" s="12" t="s">
        <v>18</v>
      </c>
      <c r="H1820" s="14" t="s">
        <v>1176</v>
      </c>
      <c r="I1820" s="15" t="s">
        <v>1176</v>
      </c>
    </row>
    <row r="1821" spans="1:9" x14ac:dyDescent="0.2">
      <c r="A1821" s="12">
        <v>2021</v>
      </c>
      <c r="B1821" s="12" t="s">
        <v>904</v>
      </c>
      <c r="C1821" s="13">
        <v>508</v>
      </c>
      <c r="D1821" s="13" t="s">
        <v>923</v>
      </c>
      <c r="E1821" s="12" t="s">
        <v>1175</v>
      </c>
      <c r="F1821" s="12" t="s">
        <v>15</v>
      </c>
      <c r="G1821" s="12" t="s">
        <v>18</v>
      </c>
      <c r="H1821" s="14">
        <v>19</v>
      </c>
      <c r="I1821" s="15">
        <v>21.1111111111111</v>
      </c>
    </row>
    <row r="1822" spans="1:9" x14ac:dyDescent="0.2">
      <c r="A1822" s="12">
        <v>2021</v>
      </c>
      <c r="B1822" s="12" t="s">
        <v>904</v>
      </c>
      <c r="C1822" s="13">
        <v>508</v>
      </c>
      <c r="D1822" s="13" t="s">
        <v>923</v>
      </c>
      <c r="E1822" s="12" t="s">
        <v>1175</v>
      </c>
      <c r="F1822" s="12" t="s">
        <v>19</v>
      </c>
      <c r="G1822" s="12" t="s">
        <v>18</v>
      </c>
      <c r="H1822" s="14">
        <v>8</v>
      </c>
      <c r="I1822" s="15">
        <v>38.095238095238102</v>
      </c>
    </row>
    <row r="1823" spans="1:9" x14ac:dyDescent="0.2">
      <c r="A1823" s="12">
        <v>2021</v>
      </c>
      <c r="B1823" s="12" t="s">
        <v>904</v>
      </c>
      <c r="C1823" s="13">
        <v>601</v>
      </c>
      <c r="D1823" s="13" t="s">
        <v>26</v>
      </c>
      <c r="E1823" s="12" t="s">
        <v>1171</v>
      </c>
      <c r="F1823" s="12" t="s">
        <v>15</v>
      </c>
      <c r="G1823" s="12" t="s">
        <v>18</v>
      </c>
      <c r="H1823" s="14" t="s">
        <v>1176</v>
      </c>
      <c r="I1823" s="15" t="s">
        <v>1176</v>
      </c>
    </row>
    <row r="1824" spans="1:9" x14ac:dyDescent="0.2">
      <c r="A1824" s="12">
        <v>2021</v>
      </c>
      <c r="B1824" s="12" t="s">
        <v>904</v>
      </c>
      <c r="C1824" s="13">
        <v>601</v>
      </c>
      <c r="D1824" s="13" t="s">
        <v>26</v>
      </c>
      <c r="E1824" s="12" t="s">
        <v>1171</v>
      </c>
      <c r="F1824" s="12" t="s">
        <v>19</v>
      </c>
      <c r="G1824" s="12" t="s">
        <v>18</v>
      </c>
      <c r="H1824" s="14" t="s">
        <v>1176</v>
      </c>
      <c r="I1824" s="15" t="s">
        <v>1176</v>
      </c>
    </row>
    <row r="1825" spans="1:9" x14ac:dyDescent="0.2">
      <c r="A1825" s="12">
        <v>2021</v>
      </c>
      <c r="B1825" s="12" t="s">
        <v>904</v>
      </c>
      <c r="C1825" s="13">
        <v>601</v>
      </c>
      <c r="D1825" s="13" t="s">
        <v>26</v>
      </c>
      <c r="E1825" s="12" t="s">
        <v>1172</v>
      </c>
      <c r="F1825" s="12" t="s">
        <v>15</v>
      </c>
      <c r="G1825" s="12" t="s">
        <v>18</v>
      </c>
      <c r="H1825" s="14">
        <v>100</v>
      </c>
      <c r="I1825" s="15">
        <v>34.843205574912901</v>
      </c>
    </row>
    <row r="1826" spans="1:9" x14ac:dyDescent="0.2">
      <c r="A1826" s="12">
        <v>2021</v>
      </c>
      <c r="B1826" s="12" t="s">
        <v>904</v>
      </c>
      <c r="C1826" s="13">
        <v>601</v>
      </c>
      <c r="D1826" s="13" t="s">
        <v>26</v>
      </c>
      <c r="E1826" s="12" t="s">
        <v>1172</v>
      </c>
      <c r="F1826" s="12" t="s">
        <v>19</v>
      </c>
      <c r="G1826" s="12" t="s">
        <v>18</v>
      </c>
      <c r="H1826" s="14">
        <v>1832</v>
      </c>
      <c r="I1826" s="15">
        <v>55.330715795832099</v>
      </c>
    </row>
    <row r="1827" spans="1:9" x14ac:dyDescent="0.2">
      <c r="A1827" s="12">
        <v>2021</v>
      </c>
      <c r="B1827" s="12" t="s">
        <v>904</v>
      </c>
      <c r="C1827" s="13">
        <v>601</v>
      </c>
      <c r="D1827" s="13" t="s">
        <v>26</v>
      </c>
      <c r="E1827" s="12" t="s">
        <v>1173</v>
      </c>
      <c r="F1827" s="12" t="s">
        <v>15</v>
      </c>
      <c r="G1827" s="12" t="s">
        <v>18</v>
      </c>
      <c r="H1827" s="14">
        <v>114</v>
      </c>
      <c r="I1827" s="15">
        <v>42.537313432835802</v>
      </c>
    </row>
    <row r="1828" spans="1:9" x14ac:dyDescent="0.2">
      <c r="A1828" s="12">
        <v>2021</v>
      </c>
      <c r="B1828" s="12" t="s">
        <v>904</v>
      </c>
      <c r="C1828" s="13">
        <v>601</v>
      </c>
      <c r="D1828" s="13" t="s">
        <v>26</v>
      </c>
      <c r="E1828" s="12" t="s">
        <v>1173</v>
      </c>
      <c r="F1828" s="12" t="s">
        <v>19</v>
      </c>
      <c r="G1828" s="12" t="s">
        <v>18</v>
      </c>
      <c r="H1828" s="14">
        <v>860</v>
      </c>
      <c r="I1828" s="15">
        <v>52.793124616329003</v>
      </c>
    </row>
    <row r="1829" spans="1:9" x14ac:dyDescent="0.2">
      <c r="A1829" s="12">
        <v>2021</v>
      </c>
      <c r="B1829" s="12" t="s">
        <v>904</v>
      </c>
      <c r="C1829" s="13">
        <v>601</v>
      </c>
      <c r="D1829" s="13" t="s">
        <v>26</v>
      </c>
      <c r="E1829" s="12" t="s">
        <v>1174</v>
      </c>
      <c r="F1829" s="12" t="s">
        <v>15</v>
      </c>
      <c r="G1829" s="12" t="s">
        <v>18</v>
      </c>
      <c r="H1829" s="14" t="s">
        <v>47</v>
      </c>
      <c r="I1829" s="15" t="s">
        <v>47</v>
      </c>
    </row>
    <row r="1830" spans="1:9" x14ac:dyDescent="0.2">
      <c r="A1830" s="12">
        <v>2021</v>
      </c>
      <c r="B1830" s="12" t="s">
        <v>904</v>
      </c>
      <c r="C1830" s="13">
        <v>601</v>
      </c>
      <c r="D1830" s="13" t="s">
        <v>26</v>
      </c>
      <c r="E1830" s="12" t="s">
        <v>1174</v>
      </c>
      <c r="F1830" s="12" t="s">
        <v>19</v>
      </c>
      <c r="G1830" s="12" t="s">
        <v>18</v>
      </c>
      <c r="H1830" s="14">
        <v>28</v>
      </c>
      <c r="I1830" s="15">
        <v>43.75</v>
      </c>
    </row>
    <row r="1831" spans="1:9" x14ac:dyDescent="0.2">
      <c r="A1831" s="12">
        <v>2021</v>
      </c>
      <c r="B1831" s="12" t="s">
        <v>904</v>
      </c>
      <c r="C1831" s="13">
        <v>601</v>
      </c>
      <c r="D1831" s="13" t="s">
        <v>26</v>
      </c>
      <c r="E1831" s="12" t="s">
        <v>1175</v>
      </c>
      <c r="F1831" s="12" t="s">
        <v>15</v>
      </c>
      <c r="G1831" s="12" t="s">
        <v>18</v>
      </c>
      <c r="H1831" s="14" t="s">
        <v>47</v>
      </c>
      <c r="I1831" s="15" t="s">
        <v>47</v>
      </c>
    </row>
    <row r="1832" spans="1:9" x14ac:dyDescent="0.2">
      <c r="A1832" s="12">
        <v>2021</v>
      </c>
      <c r="B1832" s="12" t="s">
        <v>904</v>
      </c>
      <c r="C1832" s="13">
        <v>601</v>
      </c>
      <c r="D1832" s="13" t="s">
        <v>26</v>
      </c>
      <c r="E1832" s="12" t="s">
        <v>1175</v>
      </c>
      <c r="F1832" s="12" t="s">
        <v>19</v>
      </c>
      <c r="G1832" s="12" t="s">
        <v>18</v>
      </c>
      <c r="H1832" s="14">
        <v>9</v>
      </c>
      <c r="I1832" s="15">
        <v>37.5</v>
      </c>
    </row>
    <row r="1833" spans="1:9" x14ac:dyDescent="0.2">
      <c r="A1833" s="12">
        <v>2021</v>
      </c>
      <c r="B1833" s="12" t="s">
        <v>904</v>
      </c>
      <c r="C1833" s="13">
        <v>703</v>
      </c>
      <c r="D1833" s="13" t="s">
        <v>118</v>
      </c>
      <c r="E1833" s="12" t="s">
        <v>1171</v>
      </c>
      <c r="F1833" s="12" t="s">
        <v>15</v>
      </c>
      <c r="G1833" s="12" t="s">
        <v>18</v>
      </c>
      <c r="H1833" s="14" t="s">
        <v>1176</v>
      </c>
      <c r="I1833" s="15" t="s">
        <v>1176</v>
      </c>
    </row>
    <row r="1834" spans="1:9" x14ac:dyDescent="0.2">
      <c r="A1834" s="12">
        <v>2021</v>
      </c>
      <c r="B1834" s="12" t="s">
        <v>904</v>
      </c>
      <c r="C1834" s="13">
        <v>703</v>
      </c>
      <c r="D1834" s="13" t="s">
        <v>118</v>
      </c>
      <c r="E1834" s="12" t="s">
        <v>1171</v>
      </c>
      <c r="F1834" s="12" t="s">
        <v>19</v>
      </c>
      <c r="G1834" s="12" t="s">
        <v>18</v>
      </c>
      <c r="H1834" s="14" t="s">
        <v>1176</v>
      </c>
      <c r="I1834" s="15" t="s">
        <v>1176</v>
      </c>
    </row>
    <row r="1835" spans="1:9" x14ac:dyDescent="0.2">
      <c r="A1835" s="12">
        <v>2021</v>
      </c>
      <c r="B1835" s="12" t="s">
        <v>904</v>
      </c>
      <c r="C1835" s="13">
        <v>703</v>
      </c>
      <c r="D1835" s="13" t="s">
        <v>118</v>
      </c>
      <c r="E1835" s="12" t="s">
        <v>1172</v>
      </c>
      <c r="F1835" s="12" t="s">
        <v>15</v>
      </c>
      <c r="G1835" s="12" t="s">
        <v>18</v>
      </c>
      <c r="H1835" s="14" t="s">
        <v>1176</v>
      </c>
      <c r="I1835" s="15" t="s">
        <v>1176</v>
      </c>
    </row>
    <row r="1836" spans="1:9" x14ac:dyDescent="0.2">
      <c r="A1836" s="12">
        <v>2021</v>
      </c>
      <c r="B1836" s="12" t="s">
        <v>904</v>
      </c>
      <c r="C1836" s="13">
        <v>703</v>
      </c>
      <c r="D1836" s="13" t="s">
        <v>118</v>
      </c>
      <c r="E1836" s="12" t="s">
        <v>1172</v>
      </c>
      <c r="F1836" s="12" t="s">
        <v>19</v>
      </c>
      <c r="G1836" s="12" t="s">
        <v>18</v>
      </c>
      <c r="H1836" s="14" t="s">
        <v>1176</v>
      </c>
      <c r="I1836" s="15" t="s">
        <v>1176</v>
      </c>
    </row>
    <row r="1837" spans="1:9" x14ac:dyDescent="0.2">
      <c r="A1837" s="12">
        <v>2021</v>
      </c>
      <c r="B1837" s="12" t="s">
        <v>904</v>
      </c>
      <c r="C1837" s="13">
        <v>703</v>
      </c>
      <c r="D1837" s="13" t="s">
        <v>118</v>
      </c>
      <c r="E1837" s="12" t="s">
        <v>1173</v>
      </c>
      <c r="F1837" s="12" t="s">
        <v>15</v>
      </c>
      <c r="G1837" s="12" t="s">
        <v>18</v>
      </c>
      <c r="H1837" s="14">
        <v>87</v>
      </c>
      <c r="I1837" s="15">
        <v>27.531645569620299</v>
      </c>
    </row>
    <row r="1838" spans="1:9" x14ac:dyDescent="0.2">
      <c r="A1838" s="12">
        <v>2021</v>
      </c>
      <c r="B1838" s="12" t="s">
        <v>904</v>
      </c>
      <c r="C1838" s="13">
        <v>703</v>
      </c>
      <c r="D1838" s="13" t="s">
        <v>118</v>
      </c>
      <c r="E1838" s="12" t="s">
        <v>1173</v>
      </c>
      <c r="F1838" s="12" t="s">
        <v>19</v>
      </c>
      <c r="G1838" s="12" t="s">
        <v>18</v>
      </c>
      <c r="H1838" s="14">
        <v>730</v>
      </c>
      <c r="I1838" s="15">
        <v>48.153034300791603</v>
      </c>
    </row>
    <row r="1839" spans="1:9" x14ac:dyDescent="0.2">
      <c r="A1839" s="12">
        <v>2021</v>
      </c>
      <c r="B1839" s="12" t="s">
        <v>904</v>
      </c>
      <c r="C1839" s="13">
        <v>703</v>
      </c>
      <c r="D1839" s="13" t="s">
        <v>118</v>
      </c>
      <c r="E1839" s="12" t="s">
        <v>1174</v>
      </c>
      <c r="F1839" s="12" t="s">
        <v>15</v>
      </c>
      <c r="G1839" s="12" t="s">
        <v>18</v>
      </c>
      <c r="H1839" s="14" t="s">
        <v>47</v>
      </c>
      <c r="I1839" s="15" t="s">
        <v>47</v>
      </c>
    </row>
    <row r="1840" spans="1:9" x14ac:dyDescent="0.2">
      <c r="A1840" s="12">
        <v>2021</v>
      </c>
      <c r="B1840" s="12" t="s">
        <v>904</v>
      </c>
      <c r="C1840" s="13">
        <v>703</v>
      </c>
      <c r="D1840" s="13" t="s">
        <v>118</v>
      </c>
      <c r="E1840" s="12" t="s">
        <v>1174</v>
      </c>
      <c r="F1840" s="12" t="s">
        <v>19</v>
      </c>
      <c r="G1840" s="12" t="s">
        <v>18</v>
      </c>
      <c r="H1840" s="14" t="s">
        <v>47</v>
      </c>
      <c r="I1840" s="15" t="s">
        <v>47</v>
      </c>
    </row>
    <row r="1841" spans="1:9" x14ac:dyDescent="0.2">
      <c r="A1841" s="12">
        <v>2021</v>
      </c>
      <c r="B1841" s="12" t="s">
        <v>904</v>
      </c>
      <c r="C1841" s="13">
        <v>703</v>
      </c>
      <c r="D1841" s="13" t="s">
        <v>118</v>
      </c>
      <c r="E1841" s="12" t="s">
        <v>1175</v>
      </c>
      <c r="F1841" s="12" t="s">
        <v>15</v>
      </c>
      <c r="G1841" s="12" t="s">
        <v>18</v>
      </c>
      <c r="H1841" s="14" t="s">
        <v>1176</v>
      </c>
      <c r="I1841" s="15" t="s">
        <v>1176</v>
      </c>
    </row>
    <row r="1842" spans="1:9" x14ac:dyDescent="0.2">
      <c r="A1842" s="12">
        <v>2021</v>
      </c>
      <c r="B1842" s="12" t="s">
        <v>904</v>
      </c>
      <c r="C1842" s="13">
        <v>703</v>
      </c>
      <c r="D1842" s="13" t="s">
        <v>118</v>
      </c>
      <c r="E1842" s="12" t="s">
        <v>1175</v>
      </c>
      <c r="F1842" s="12" t="s">
        <v>19</v>
      </c>
      <c r="G1842" s="12" t="s">
        <v>18</v>
      </c>
      <c r="H1842" s="14" t="s">
        <v>1176</v>
      </c>
      <c r="I1842" s="15" t="s">
        <v>1176</v>
      </c>
    </row>
    <row r="1843" spans="1:9" x14ac:dyDescent="0.2">
      <c r="A1843" s="12">
        <v>2021</v>
      </c>
      <c r="B1843" s="12" t="s">
        <v>904</v>
      </c>
      <c r="C1843" s="13">
        <v>704</v>
      </c>
      <c r="D1843" s="13" t="s">
        <v>924</v>
      </c>
      <c r="E1843" s="12" t="s">
        <v>1171</v>
      </c>
      <c r="F1843" s="12" t="s">
        <v>15</v>
      </c>
      <c r="G1843" s="12" t="s">
        <v>18</v>
      </c>
      <c r="H1843" s="14" t="s">
        <v>1176</v>
      </c>
      <c r="I1843" s="15" t="s">
        <v>1176</v>
      </c>
    </row>
    <row r="1844" spans="1:9" x14ac:dyDescent="0.2">
      <c r="A1844" s="12">
        <v>2021</v>
      </c>
      <c r="B1844" s="12" t="s">
        <v>904</v>
      </c>
      <c r="C1844" s="13">
        <v>704</v>
      </c>
      <c r="D1844" s="13" t="s">
        <v>924</v>
      </c>
      <c r="E1844" s="12" t="s">
        <v>1171</v>
      </c>
      <c r="F1844" s="12" t="s">
        <v>19</v>
      </c>
      <c r="G1844" s="12" t="s">
        <v>18</v>
      </c>
      <c r="H1844" s="14" t="s">
        <v>1176</v>
      </c>
      <c r="I1844" s="15" t="s">
        <v>1176</v>
      </c>
    </row>
    <row r="1845" spans="1:9" x14ac:dyDescent="0.2">
      <c r="A1845" s="12">
        <v>2021</v>
      </c>
      <c r="B1845" s="12" t="s">
        <v>904</v>
      </c>
      <c r="C1845" s="13">
        <v>704</v>
      </c>
      <c r="D1845" s="13" t="s">
        <v>924</v>
      </c>
      <c r="E1845" s="12" t="s">
        <v>1172</v>
      </c>
      <c r="F1845" s="12" t="s">
        <v>15</v>
      </c>
      <c r="G1845" s="12" t="s">
        <v>18</v>
      </c>
      <c r="H1845" s="14" t="s">
        <v>1176</v>
      </c>
      <c r="I1845" s="15" t="s">
        <v>1176</v>
      </c>
    </row>
    <row r="1846" spans="1:9" x14ac:dyDescent="0.2">
      <c r="A1846" s="12">
        <v>2021</v>
      </c>
      <c r="B1846" s="12" t="s">
        <v>904</v>
      </c>
      <c r="C1846" s="13">
        <v>704</v>
      </c>
      <c r="D1846" s="13" t="s">
        <v>924</v>
      </c>
      <c r="E1846" s="12" t="s">
        <v>1172</v>
      </c>
      <c r="F1846" s="12" t="s">
        <v>19</v>
      </c>
      <c r="G1846" s="12" t="s">
        <v>18</v>
      </c>
      <c r="H1846" s="14" t="s">
        <v>1176</v>
      </c>
      <c r="I1846" s="15" t="s">
        <v>1176</v>
      </c>
    </row>
    <row r="1847" spans="1:9" x14ac:dyDescent="0.2">
      <c r="A1847" s="12">
        <v>2021</v>
      </c>
      <c r="B1847" s="12" t="s">
        <v>904</v>
      </c>
      <c r="C1847" s="13">
        <v>704</v>
      </c>
      <c r="D1847" s="13" t="s">
        <v>924</v>
      </c>
      <c r="E1847" s="12" t="s">
        <v>1173</v>
      </c>
      <c r="F1847" s="12" t="s">
        <v>15</v>
      </c>
      <c r="G1847" s="12" t="s">
        <v>18</v>
      </c>
      <c r="H1847" s="14" t="s">
        <v>1176</v>
      </c>
      <c r="I1847" s="15" t="s">
        <v>1176</v>
      </c>
    </row>
    <row r="1848" spans="1:9" x14ac:dyDescent="0.2">
      <c r="A1848" s="12">
        <v>2021</v>
      </c>
      <c r="B1848" s="12" t="s">
        <v>904</v>
      </c>
      <c r="C1848" s="13">
        <v>704</v>
      </c>
      <c r="D1848" s="13" t="s">
        <v>924</v>
      </c>
      <c r="E1848" s="12" t="s">
        <v>1173</v>
      </c>
      <c r="F1848" s="12" t="s">
        <v>19</v>
      </c>
      <c r="G1848" s="12" t="s">
        <v>18</v>
      </c>
      <c r="H1848" s="14" t="s">
        <v>1176</v>
      </c>
      <c r="I1848" s="15" t="s">
        <v>1176</v>
      </c>
    </row>
    <row r="1849" spans="1:9" x14ac:dyDescent="0.2">
      <c r="A1849" s="12">
        <v>2021</v>
      </c>
      <c r="B1849" s="12" t="s">
        <v>904</v>
      </c>
      <c r="C1849" s="13">
        <v>704</v>
      </c>
      <c r="D1849" s="13" t="s">
        <v>924</v>
      </c>
      <c r="E1849" s="12" t="s">
        <v>1174</v>
      </c>
      <c r="F1849" s="12" t="s">
        <v>15</v>
      </c>
      <c r="G1849" s="12" t="s">
        <v>18</v>
      </c>
      <c r="H1849" s="14" t="s">
        <v>897</v>
      </c>
      <c r="I1849" s="15" t="s">
        <v>29</v>
      </c>
    </row>
    <row r="1850" spans="1:9" x14ac:dyDescent="0.2">
      <c r="A1850" s="12">
        <v>2021</v>
      </c>
      <c r="B1850" s="12" t="s">
        <v>904</v>
      </c>
      <c r="C1850" s="13">
        <v>704</v>
      </c>
      <c r="D1850" s="13" t="s">
        <v>924</v>
      </c>
      <c r="E1850" s="12" t="s">
        <v>1174</v>
      </c>
      <c r="F1850" s="12" t="s">
        <v>19</v>
      </c>
      <c r="G1850" s="12" t="s">
        <v>18</v>
      </c>
      <c r="H1850" s="14">
        <v>11</v>
      </c>
      <c r="I1850" s="15">
        <v>57.894736842105303</v>
      </c>
    </row>
    <row r="1851" spans="1:9" x14ac:dyDescent="0.2">
      <c r="A1851" s="12">
        <v>2021</v>
      </c>
      <c r="B1851" s="12" t="s">
        <v>904</v>
      </c>
      <c r="C1851" s="13">
        <v>704</v>
      </c>
      <c r="D1851" s="13" t="s">
        <v>924</v>
      </c>
      <c r="E1851" s="12" t="s">
        <v>1175</v>
      </c>
      <c r="F1851" s="12" t="s">
        <v>15</v>
      </c>
      <c r="G1851" s="12" t="s">
        <v>18</v>
      </c>
      <c r="H1851" s="14" t="s">
        <v>47</v>
      </c>
      <c r="I1851" s="15" t="s">
        <v>47</v>
      </c>
    </row>
    <row r="1852" spans="1:9" x14ac:dyDescent="0.2">
      <c r="A1852" s="12">
        <v>2021</v>
      </c>
      <c r="B1852" s="12" t="s">
        <v>904</v>
      </c>
      <c r="C1852" s="13">
        <v>704</v>
      </c>
      <c r="D1852" s="13" t="s">
        <v>924</v>
      </c>
      <c r="E1852" s="12" t="s">
        <v>1175</v>
      </c>
      <c r="F1852" s="12" t="s">
        <v>19</v>
      </c>
      <c r="G1852" s="12" t="s">
        <v>18</v>
      </c>
      <c r="H1852" s="14" t="s">
        <v>47</v>
      </c>
      <c r="I1852" s="15" t="s">
        <v>47</v>
      </c>
    </row>
    <row r="1853" spans="1:9" x14ac:dyDescent="0.2">
      <c r="A1853" s="12">
        <v>2021</v>
      </c>
      <c r="B1853" s="12" t="s">
        <v>904</v>
      </c>
      <c r="C1853" s="13">
        <v>705</v>
      </c>
      <c r="D1853" s="13" t="s">
        <v>445</v>
      </c>
      <c r="E1853" s="12" t="s">
        <v>1171</v>
      </c>
      <c r="F1853" s="12" t="s">
        <v>15</v>
      </c>
      <c r="G1853" s="12" t="s">
        <v>18</v>
      </c>
      <c r="H1853" s="14" t="s">
        <v>1176</v>
      </c>
      <c r="I1853" s="15" t="s">
        <v>1176</v>
      </c>
    </row>
    <row r="1854" spans="1:9" x14ac:dyDescent="0.2">
      <c r="A1854" s="12">
        <v>2021</v>
      </c>
      <c r="B1854" s="12" t="s">
        <v>904</v>
      </c>
      <c r="C1854" s="13">
        <v>705</v>
      </c>
      <c r="D1854" s="13" t="s">
        <v>445</v>
      </c>
      <c r="E1854" s="12" t="s">
        <v>1171</v>
      </c>
      <c r="F1854" s="12" t="s">
        <v>19</v>
      </c>
      <c r="G1854" s="12" t="s">
        <v>18</v>
      </c>
      <c r="H1854" s="14" t="s">
        <v>1176</v>
      </c>
      <c r="I1854" s="15" t="s">
        <v>1176</v>
      </c>
    </row>
    <row r="1855" spans="1:9" x14ac:dyDescent="0.2">
      <c r="A1855" s="12">
        <v>2021</v>
      </c>
      <c r="B1855" s="12" t="s">
        <v>904</v>
      </c>
      <c r="C1855" s="13">
        <v>705</v>
      </c>
      <c r="D1855" s="13" t="s">
        <v>445</v>
      </c>
      <c r="E1855" s="12" t="s">
        <v>1172</v>
      </c>
      <c r="F1855" s="12" t="s">
        <v>15</v>
      </c>
      <c r="G1855" s="12" t="s">
        <v>18</v>
      </c>
      <c r="H1855" s="14" t="s">
        <v>1176</v>
      </c>
      <c r="I1855" s="15" t="s">
        <v>1176</v>
      </c>
    </row>
    <row r="1856" spans="1:9" x14ac:dyDescent="0.2">
      <c r="A1856" s="12">
        <v>2021</v>
      </c>
      <c r="B1856" s="12" t="s">
        <v>904</v>
      </c>
      <c r="C1856" s="13">
        <v>705</v>
      </c>
      <c r="D1856" s="13" t="s">
        <v>445</v>
      </c>
      <c r="E1856" s="12" t="s">
        <v>1172</v>
      </c>
      <c r="F1856" s="12" t="s">
        <v>19</v>
      </c>
      <c r="G1856" s="12" t="s">
        <v>18</v>
      </c>
      <c r="H1856" s="14" t="s">
        <v>1176</v>
      </c>
      <c r="I1856" s="15" t="s">
        <v>1176</v>
      </c>
    </row>
    <row r="1857" spans="1:9" x14ac:dyDescent="0.2">
      <c r="A1857" s="12">
        <v>2021</v>
      </c>
      <c r="B1857" s="12" t="s">
        <v>904</v>
      </c>
      <c r="C1857" s="13">
        <v>705</v>
      </c>
      <c r="D1857" s="13" t="s">
        <v>445</v>
      </c>
      <c r="E1857" s="12" t="s">
        <v>1173</v>
      </c>
      <c r="F1857" s="12" t="s">
        <v>15</v>
      </c>
      <c r="G1857" s="12" t="s">
        <v>18</v>
      </c>
      <c r="H1857" s="14" t="s">
        <v>1176</v>
      </c>
      <c r="I1857" s="15" t="s">
        <v>1176</v>
      </c>
    </row>
    <row r="1858" spans="1:9" x14ac:dyDescent="0.2">
      <c r="A1858" s="12">
        <v>2021</v>
      </c>
      <c r="B1858" s="12" t="s">
        <v>904</v>
      </c>
      <c r="C1858" s="13">
        <v>705</v>
      </c>
      <c r="D1858" s="13" t="s">
        <v>445</v>
      </c>
      <c r="E1858" s="12" t="s">
        <v>1173</v>
      </c>
      <c r="F1858" s="12" t="s">
        <v>19</v>
      </c>
      <c r="G1858" s="12" t="s">
        <v>18</v>
      </c>
      <c r="H1858" s="14" t="s">
        <v>1176</v>
      </c>
      <c r="I1858" s="15" t="s">
        <v>1176</v>
      </c>
    </row>
    <row r="1859" spans="1:9" x14ac:dyDescent="0.2">
      <c r="A1859" s="12">
        <v>2021</v>
      </c>
      <c r="B1859" s="12" t="s">
        <v>904</v>
      </c>
      <c r="C1859" s="13">
        <v>705</v>
      </c>
      <c r="D1859" s="13" t="s">
        <v>445</v>
      </c>
      <c r="E1859" s="12" t="s">
        <v>1174</v>
      </c>
      <c r="F1859" s="12" t="s">
        <v>15</v>
      </c>
      <c r="G1859" s="12" t="s">
        <v>18</v>
      </c>
      <c r="H1859" s="14">
        <v>17</v>
      </c>
      <c r="I1859" s="15">
        <v>32.692307692307701</v>
      </c>
    </row>
    <row r="1860" spans="1:9" x14ac:dyDescent="0.2">
      <c r="A1860" s="12">
        <v>2021</v>
      </c>
      <c r="B1860" s="12" t="s">
        <v>904</v>
      </c>
      <c r="C1860" s="13">
        <v>705</v>
      </c>
      <c r="D1860" s="13" t="s">
        <v>445</v>
      </c>
      <c r="E1860" s="12" t="s">
        <v>1174</v>
      </c>
      <c r="F1860" s="12" t="s">
        <v>19</v>
      </c>
      <c r="G1860" s="12" t="s">
        <v>18</v>
      </c>
      <c r="H1860" s="14">
        <v>46</v>
      </c>
      <c r="I1860" s="15">
        <v>48.936170212766001</v>
      </c>
    </row>
    <row r="1861" spans="1:9" x14ac:dyDescent="0.2">
      <c r="A1861" s="12">
        <v>2021</v>
      </c>
      <c r="B1861" s="12" t="s">
        <v>904</v>
      </c>
      <c r="C1861" s="13">
        <v>705</v>
      </c>
      <c r="D1861" s="13" t="s">
        <v>445</v>
      </c>
      <c r="E1861" s="12" t="s">
        <v>1175</v>
      </c>
      <c r="F1861" s="12" t="s">
        <v>15</v>
      </c>
      <c r="G1861" s="12" t="s">
        <v>18</v>
      </c>
      <c r="H1861" s="14" t="s">
        <v>468</v>
      </c>
      <c r="I1861" s="15" t="s">
        <v>29</v>
      </c>
    </row>
    <row r="1862" spans="1:9" x14ac:dyDescent="0.2">
      <c r="A1862" s="12">
        <v>2021</v>
      </c>
      <c r="B1862" s="12" t="s">
        <v>904</v>
      </c>
      <c r="C1862" s="13">
        <v>705</v>
      </c>
      <c r="D1862" s="13" t="s">
        <v>445</v>
      </c>
      <c r="E1862" s="12" t="s">
        <v>1175</v>
      </c>
      <c r="F1862" s="12" t="s">
        <v>19</v>
      </c>
      <c r="G1862" s="12" t="s">
        <v>18</v>
      </c>
      <c r="H1862" s="14" t="s">
        <v>47</v>
      </c>
      <c r="I1862" s="15" t="s">
        <v>47</v>
      </c>
    </row>
    <row r="1863" spans="1:9" x14ac:dyDescent="0.2">
      <c r="A1863" s="12">
        <v>2021</v>
      </c>
      <c r="B1863" s="12" t="s">
        <v>904</v>
      </c>
      <c r="C1863" s="13">
        <v>706</v>
      </c>
      <c r="D1863" s="13" t="s">
        <v>926</v>
      </c>
      <c r="E1863" s="12" t="s">
        <v>1171</v>
      </c>
      <c r="F1863" s="12" t="s">
        <v>15</v>
      </c>
      <c r="G1863" s="12" t="s">
        <v>18</v>
      </c>
      <c r="H1863" s="14" t="s">
        <v>1176</v>
      </c>
      <c r="I1863" s="15" t="s">
        <v>1176</v>
      </c>
    </row>
    <row r="1864" spans="1:9" x14ac:dyDescent="0.2">
      <c r="A1864" s="12">
        <v>2021</v>
      </c>
      <c r="B1864" s="12" t="s">
        <v>904</v>
      </c>
      <c r="C1864" s="13">
        <v>706</v>
      </c>
      <c r="D1864" s="13" t="s">
        <v>926</v>
      </c>
      <c r="E1864" s="12" t="s">
        <v>1171</v>
      </c>
      <c r="F1864" s="12" t="s">
        <v>19</v>
      </c>
      <c r="G1864" s="12" t="s">
        <v>18</v>
      </c>
      <c r="H1864" s="14" t="s">
        <v>1176</v>
      </c>
      <c r="I1864" s="15" t="s">
        <v>1176</v>
      </c>
    </row>
    <row r="1865" spans="1:9" x14ac:dyDescent="0.2">
      <c r="A1865" s="12">
        <v>2021</v>
      </c>
      <c r="B1865" s="12" t="s">
        <v>904</v>
      </c>
      <c r="C1865" s="13">
        <v>706</v>
      </c>
      <c r="D1865" s="13" t="s">
        <v>926</v>
      </c>
      <c r="E1865" s="12" t="s">
        <v>1172</v>
      </c>
      <c r="F1865" s="12" t="s">
        <v>15</v>
      </c>
      <c r="G1865" s="12" t="s">
        <v>18</v>
      </c>
      <c r="H1865" s="14" t="s">
        <v>1176</v>
      </c>
      <c r="I1865" s="15" t="s">
        <v>1176</v>
      </c>
    </row>
    <row r="1866" spans="1:9" x14ac:dyDescent="0.2">
      <c r="A1866" s="12">
        <v>2021</v>
      </c>
      <c r="B1866" s="12" t="s">
        <v>904</v>
      </c>
      <c r="C1866" s="13">
        <v>706</v>
      </c>
      <c r="D1866" s="13" t="s">
        <v>926</v>
      </c>
      <c r="E1866" s="12" t="s">
        <v>1172</v>
      </c>
      <c r="F1866" s="12" t="s">
        <v>19</v>
      </c>
      <c r="G1866" s="12" t="s">
        <v>18</v>
      </c>
      <c r="H1866" s="14" t="s">
        <v>1176</v>
      </c>
      <c r="I1866" s="15" t="s">
        <v>1176</v>
      </c>
    </row>
    <row r="1867" spans="1:9" x14ac:dyDescent="0.2">
      <c r="A1867" s="12">
        <v>2021</v>
      </c>
      <c r="B1867" s="12" t="s">
        <v>904</v>
      </c>
      <c r="C1867" s="13">
        <v>706</v>
      </c>
      <c r="D1867" s="13" t="s">
        <v>926</v>
      </c>
      <c r="E1867" s="12" t="s">
        <v>1173</v>
      </c>
      <c r="F1867" s="12" t="s">
        <v>15</v>
      </c>
      <c r="G1867" s="12" t="s">
        <v>18</v>
      </c>
      <c r="H1867" s="14" t="s">
        <v>1176</v>
      </c>
      <c r="I1867" s="15" t="s">
        <v>1176</v>
      </c>
    </row>
    <row r="1868" spans="1:9" x14ac:dyDescent="0.2">
      <c r="A1868" s="12">
        <v>2021</v>
      </c>
      <c r="B1868" s="12" t="s">
        <v>904</v>
      </c>
      <c r="C1868" s="13">
        <v>706</v>
      </c>
      <c r="D1868" s="13" t="s">
        <v>926</v>
      </c>
      <c r="E1868" s="12" t="s">
        <v>1173</v>
      </c>
      <c r="F1868" s="12" t="s">
        <v>19</v>
      </c>
      <c r="G1868" s="12" t="s">
        <v>18</v>
      </c>
      <c r="H1868" s="14" t="s">
        <v>1176</v>
      </c>
      <c r="I1868" s="15" t="s">
        <v>1176</v>
      </c>
    </row>
    <row r="1869" spans="1:9" x14ac:dyDescent="0.2">
      <c r="A1869" s="12">
        <v>2021</v>
      </c>
      <c r="B1869" s="12" t="s">
        <v>904</v>
      </c>
      <c r="C1869" s="13">
        <v>706</v>
      </c>
      <c r="D1869" s="13" t="s">
        <v>926</v>
      </c>
      <c r="E1869" s="12" t="s">
        <v>1174</v>
      </c>
      <c r="F1869" s="12" t="s">
        <v>15</v>
      </c>
      <c r="G1869" s="12" t="s">
        <v>18</v>
      </c>
      <c r="H1869" s="14" t="s">
        <v>1176</v>
      </c>
      <c r="I1869" s="15" t="s">
        <v>1176</v>
      </c>
    </row>
    <row r="1870" spans="1:9" x14ac:dyDescent="0.2">
      <c r="A1870" s="12">
        <v>2021</v>
      </c>
      <c r="B1870" s="12" t="s">
        <v>904</v>
      </c>
      <c r="C1870" s="13">
        <v>706</v>
      </c>
      <c r="D1870" s="13" t="s">
        <v>926</v>
      </c>
      <c r="E1870" s="12" t="s">
        <v>1174</v>
      </c>
      <c r="F1870" s="12" t="s">
        <v>19</v>
      </c>
      <c r="G1870" s="12" t="s">
        <v>18</v>
      </c>
      <c r="H1870" s="14" t="s">
        <v>1176</v>
      </c>
      <c r="I1870" s="15" t="s">
        <v>1176</v>
      </c>
    </row>
    <row r="1871" spans="1:9" x14ac:dyDescent="0.2">
      <c r="A1871" s="12">
        <v>2021</v>
      </c>
      <c r="B1871" s="12" t="s">
        <v>904</v>
      </c>
      <c r="C1871" s="13">
        <v>706</v>
      </c>
      <c r="D1871" s="13" t="s">
        <v>926</v>
      </c>
      <c r="E1871" s="12" t="s">
        <v>1175</v>
      </c>
      <c r="F1871" s="12" t="s">
        <v>15</v>
      </c>
      <c r="G1871" s="12" t="s">
        <v>18</v>
      </c>
      <c r="H1871" s="14">
        <v>9</v>
      </c>
      <c r="I1871" s="15">
        <v>11.3924050632911</v>
      </c>
    </row>
    <row r="1872" spans="1:9" x14ac:dyDescent="0.2">
      <c r="A1872" s="12">
        <v>2021</v>
      </c>
      <c r="B1872" s="12" t="s">
        <v>904</v>
      </c>
      <c r="C1872" s="13">
        <v>706</v>
      </c>
      <c r="D1872" s="13" t="s">
        <v>926</v>
      </c>
      <c r="E1872" s="12" t="s">
        <v>1175</v>
      </c>
      <c r="F1872" s="12" t="s">
        <v>19</v>
      </c>
      <c r="G1872" s="12" t="s">
        <v>18</v>
      </c>
      <c r="H1872" s="14">
        <v>37</v>
      </c>
      <c r="I1872" s="15">
        <v>58.730158730158699</v>
      </c>
    </row>
    <row r="1873" spans="1:9" x14ac:dyDescent="0.2">
      <c r="A1873" s="12">
        <v>2021</v>
      </c>
      <c r="B1873" s="12" t="s">
        <v>904</v>
      </c>
      <c r="C1873" s="13">
        <v>707</v>
      </c>
      <c r="D1873" s="13" t="s">
        <v>927</v>
      </c>
      <c r="E1873" s="12" t="s">
        <v>1171</v>
      </c>
      <c r="F1873" s="12" t="s">
        <v>15</v>
      </c>
      <c r="G1873" s="12" t="s">
        <v>18</v>
      </c>
      <c r="H1873" s="14" t="s">
        <v>1176</v>
      </c>
      <c r="I1873" s="15" t="s">
        <v>1176</v>
      </c>
    </row>
    <row r="1874" spans="1:9" x14ac:dyDescent="0.2">
      <c r="A1874" s="12">
        <v>2021</v>
      </c>
      <c r="B1874" s="12" t="s">
        <v>904</v>
      </c>
      <c r="C1874" s="13">
        <v>707</v>
      </c>
      <c r="D1874" s="13" t="s">
        <v>927</v>
      </c>
      <c r="E1874" s="12" t="s">
        <v>1171</v>
      </c>
      <c r="F1874" s="12" t="s">
        <v>19</v>
      </c>
      <c r="G1874" s="12" t="s">
        <v>18</v>
      </c>
      <c r="H1874" s="14" t="s">
        <v>1176</v>
      </c>
      <c r="I1874" s="15" t="s">
        <v>1176</v>
      </c>
    </row>
    <row r="1875" spans="1:9" x14ac:dyDescent="0.2">
      <c r="A1875" s="12">
        <v>2021</v>
      </c>
      <c r="B1875" s="12" t="s">
        <v>904</v>
      </c>
      <c r="C1875" s="13">
        <v>707</v>
      </c>
      <c r="D1875" s="13" t="s">
        <v>927</v>
      </c>
      <c r="E1875" s="12" t="s">
        <v>1172</v>
      </c>
      <c r="F1875" s="12" t="s">
        <v>15</v>
      </c>
      <c r="G1875" s="12" t="s">
        <v>18</v>
      </c>
      <c r="H1875" s="14" t="s">
        <v>1176</v>
      </c>
      <c r="I1875" s="15" t="s">
        <v>1176</v>
      </c>
    </row>
    <row r="1876" spans="1:9" x14ac:dyDescent="0.2">
      <c r="A1876" s="12">
        <v>2021</v>
      </c>
      <c r="B1876" s="12" t="s">
        <v>904</v>
      </c>
      <c r="C1876" s="13">
        <v>707</v>
      </c>
      <c r="D1876" s="13" t="s">
        <v>927</v>
      </c>
      <c r="E1876" s="12" t="s">
        <v>1172</v>
      </c>
      <c r="F1876" s="12" t="s">
        <v>19</v>
      </c>
      <c r="G1876" s="12" t="s">
        <v>18</v>
      </c>
      <c r="H1876" s="14" t="s">
        <v>1176</v>
      </c>
      <c r="I1876" s="15" t="s">
        <v>1176</v>
      </c>
    </row>
    <row r="1877" spans="1:9" x14ac:dyDescent="0.2">
      <c r="A1877" s="12">
        <v>2021</v>
      </c>
      <c r="B1877" s="12" t="s">
        <v>904</v>
      </c>
      <c r="C1877" s="13">
        <v>707</v>
      </c>
      <c r="D1877" s="13" t="s">
        <v>927</v>
      </c>
      <c r="E1877" s="12" t="s">
        <v>1173</v>
      </c>
      <c r="F1877" s="12" t="s">
        <v>15</v>
      </c>
      <c r="G1877" s="12" t="s">
        <v>18</v>
      </c>
      <c r="H1877" s="14" t="s">
        <v>1176</v>
      </c>
      <c r="I1877" s="15" t="s">
        <v>1176</v>
      </c>
    </row>
    <row r="1878" spans="1:9" x14ac:dyDescent="0.2">
      <c r="A1878" s="12">
        <v>2021</v>
      </c>
      <c r="B1878" s="12" t="s">
        <v>904</v>
      </c>
      <c r="C1878" s="13">
        <v>707</v>
      </c>
      <c r="D1878" s="13" t="s">
        <v>927</v>
      </c>
      <c r="E1878" s="12" t="s">
        <v>1173</v>
      </c>
      <c r="F1878" s="12" t="s">
        <v>19</v>
      </c>
      <c r="G1878" s="12" t="s">
        <v>18</v>
      </c>
      <c r="H1878" s="14" t="s">
        <v>1176</v>
      </c>
      <c r="I1878" s="15" t="s">
        <v>1176</v>
      </c>
    </row>
    <row r="1879" spans="1:9" x14ac:dyDescent="0.2">
      <c r="A1879" s="12">
        <v>2021</v>
      </c>
      <c r="B1879" s="12" t="s">
        <v>904</v>
      </c>
      <c r="C1879" s="13">
        <v>707</v>
      </c>
      <c r="D1879" s="13" t="s">
        <v>927</v>
      </c>
      <c r="E1879" s="12" t="s">
        <v>1174</v>
      </c>
      <c r="F1879" s="12" t="s">
        <v>15</v>
      </c>
      <c r="G1879" s="12" t="s">
        <v>18</v>
      </c>
      <c r="H1879" s="14" t="s">
        <v>1176</v>
      </c>
      <c r="I1879" s="15" t="s">
        <v>1176</v>
      </c>
    </row>
    <row r="1880" spans="1:9" x14ac:dyDescent="0.2">
      <c r="A1880" s="12">
        <v>2021</v>
      </c>
      <c r="B1880" s="12" t="s">
        <v>904</v>
      </c>
      <c r="C1880" s="13">
        <v>707</v>
      </c>
      <c r="D1880" s="13" t="s">
        <v>927</v>
      </c>
      <c r="E1880" s="12" t="s">
        <v>1174</v>
      </c>
      <c r="F1880" s="12" t="s">
        <v>19</v>
      </c>
      <c r="G1880" s="12" t="s">
        <v>18</v>
      </c>
      <c r="H1880" s="14" t="s">
        <v>1176</v>
      </c>
      <c r="I1880" s="15" t="s">
        <v>1176</v>
      </c>
    </row>
    <row r="1881" spans="1:9" x14ac:dyDescent="0.2">
      <c r="A1881" s="12">
        <v>2021</v>
      </c>
      <c r="B1881" s="12" t="s">
        <v>904</v>
      </c>
      <c r="C1881" s="13">
        <v>707</v>
      </c>
      <c r="D1881" s="13" t="s">
        <v>927</v>
      </c>
      <c r="E1881" s="12" t="s">
        <v>1175</v>
      </c>
      <c r="F1881" s="12" t="s">
        <v>15</v>
      </c>
      <c r="G1881" s="12" t="s">
        <v>18</v>
      </c>
      <c r="H1881" s="14" t="s">
        <v>465</v>
      </c>
      <c r="I1881" s="15" t="s">
        <v>29</v>
      </c>
    </row>
    <row r="1882" spans="1:9" x14ac:dyDescent="0.2">
      <c r="A1882" s="12">
        <v>2021</v>
      </c>
      <c r="B1882" s="12" t="s">
        <v>904</v>
      </c>
      <c r="C1882" s="13">
        <v>707</v>
      </c>
      <c r="D1882" s="13" t="s">
        <v>927</v>
      </c>
      <c r="E1882" s="12" t="s">
        <v>1175</v>
      </c>
      <c r="F1882" s="12" t="s">
        <v>19</v>
      </c>
      <c r="G1882" s="12" t="s">
        <v>18</v>
      </c>
      <c r="H1882" s="14" t="s">
        <v>47</v>
      </c>
      <c r="I1882" s="15" t="s">
        <v>47</v>
      </c>
    </row>
    <row r="1883" spans="1:9" x14ac:dyDescent="0.2">
      <c r="A1883" s="12">
        <v>2021</v>
      </c>
      <c r="B1883" s="12" t="s">
        <v>904</v>
      </c>
      <c r="C1883" s="13">
        <v>708</v>
      </c>
      <c r="D1883" s="13" t="s">
        <v>438</v>
      </c>
      <c r="E1883" s="12" t="s">
        <v>1171</v>
      </c>
      <c r="F1883" s="12" t="s">
        <v>15</v>
      </c>
      <c r="G1883" s="12" t="s">
        <v>18</v>
      </c>
      <c r="H1883" s="14" t="s">
        <v>1176</v>
      </c>
      <c r="I1883" s="15" t="s">
        <v>1176</v>
      </c>
    </row>
    <row r="1884" spans="1:9" x14ac:dyDescent="0.2">
      <c r="A1884" s="12">
        <v>2021</v>
      </c>
      <c r="B1884" s="12" t="s">
        <v>904</v>
      </c>
      <c r="C1884" s="13">
        <v>708</v>
      </c>
      <c r="D1884" s="13" t="s">
        <v>438</v>
      </c>
      <c r="E1884" s="12" t="s">
        <v>1171</v>
      </c>
      <c r="F1884" s="12" t="s">
        <v>19</v>
      </c>
      <c r="G1884" s="12" t="s">
        <v>18</v>
      </c>
      <c r="H1884" s="14" t="s">
        <v>1176</v>
      </c>
      <c r="I1884" s="15" t="s">
        <v>1176</v>
      </c>
    </row>
    <row r="1885" spans="1:9" x14ac:dyDescent="0.2">
      <c r="A1885" s="12">
        <v>2021</v>
      </c>
      <c r="B1885" s="12" t="s">
        <v>904</v>
      </c>
      <c r="C1885" s="13">
        <v>708</v>
      </c>
      <c r="D1885" s="13" t="s">
        <v>438</v>
      </c>
      <c r="E1885" s="12" t="s">
        <v>1172</v>
      </c>
      <c r="F1885" s="12" t="s">
        <v>15</v>
      </c>
      <c r="G1885" s="12" t="s">
        <v>18</v>
      </c>
      <c r="H1885" s="14" t="s">
        <v>1176</v>
      </c>
      <c r="I1885" s="15" t="s">
        <v>1176</v>
      </c>
    </row>
    <row r="1886" spans="1:9" x14ac:dyDescent="0.2">
      <c r="A1886" s="12">
        <v>2021</v>
      </c>
      <c r="B1886" s="12" t="s">
        <v>904</v>
      </c>
      <c r="C1886" s="13">
        <v>708</v>
      </c>
      <c r="D1886" s="13" t="s">
        <v>438</v>
      </c>
      <c r="E1886" s="12" t="s">
        <v>1172</v>
      </c>
      <c r="F1886" s="12" t="s">
        <v>19</v>
      </c>
      <c r="G1886" s="12" t="s">
        <v>18</v>
      </c>
      <c r="H1886" s="14" t="s">
        <v>1176</v>
      </c>
      <c r="I1886" s="15" t="s">
        <v>1176</v>
      </c>
    </row>
    <row r="1887" spans="1:9" x14ac:dyDescent="0.2">
      <c r="A1887" s="12">
        <v>2021</v>
      </c>
      <c r="B1887" s="12" t="s">
        <v>904</v>
      </c>
      <c r="C1887" s="13">
        <v>708</v>
      </c>
      <c r="D1887" s="13" t="s">
        <v>438</v>
      </c>
      <c r="E1887" s="12" t="s">
        <v>1173</v>
      </c>
      <c r="F1887" s="12" t="s">
        <v>15</v>
      </c>
      <c r="G1887" s="12" t="s">
        <v>18</v>
      </c>
      <c r="H1887" s="14" t="s">
        <v>1176</v>
      </c>
      <c r="I1887" s="15" t="s">
        <v>1176</v>
      </c>
    </row>
    <row r="1888" spans="1:9" x14ac:dyDescent="0.2">
      <c r="A1888" s="12">
        <v>2021</v>
      </c>
      <c r="B1888" s="12" t="s">
        <v>904</v>
      </c>
      <c r="C1888" s="13">
        <v>708</v>
      </c>
      <c r="D1888" s="13" t="s">
        <v>438</v>
      </c>
      <c r="E1888" s="12" t="s">
        <v>1173</v>
      </c>
      <c r="F1888" s="12" t="s">
        <v>19</v>
      </c>
      <c r="G1888" s="12" t="s">
        <v>18</v>
      </c>
      <c r="H1888" s="14" t="s">
        <v>1176</v>
      </c>
      <c r="I1888" s="15" t="s">
        <v>1176</v>
      </c>
    </row>
    <row r="1889" spans="1:9" x14ac:dyDescent="0.2">
      <c r="A1889" s="12">
        <v>2021</v>
      </c>
      <c r="B1889" s="12" t="s">
        <v>904</v>
      </c>
      <c r="C1889" s="13">
        <v>708</v>
      </c>
      <c r="D1889" s="13" t="s">
        <v>438</v>
      </c>
      <c r="E1889" s="12" t="s">
        <v>1174</v>
      </c>
      <c r="F1889" s="12" t="s">
        <v>15</v>
      </c>
      <c r="G1889" s="12" t="s">
        <v>18</v>
      </c>
      <c r="H1889" s="14">
        <v>26</v>
      </c>
      <c r="I1889" s="15">
        <v>24.299065420560702</v>
      </c>
    </row>
    <row r="1890" spans="1:9" x14ac:dyDescent="0.2">
      <c r="A1890" s="12">
        <v>2021</v>
      </c>
      <c r="B1890" s="12" t="s">
        <v>904</v>
      </c>
      <c r="C1890" s="13">
        <v>708</v>
      </c>
      <c r="D1890" s="13" t="s">
        <v>438</v>
      </c>
      <c r="E1890" s="12" t="s">
        <v>1174</v>
      </c>
      <c r="F1890" s="12" t="s">
        <v>19</v>
      </c>
      <c r="G1890" s="12" t="s">
        <v>18</v>
      </c>
      <c r="H1890" s="14">
        <v>135</v>
      </c>
      <c r="I1890" s="15">
        <v>58.189655172413801</v>
      </c>
    </row>
    <row r="1891" spans="1:9" x14ac:dyDescent="0.2">
      <c r="A1891" s="12">
        <v>2021</v>
      </c>
      <c r="B1891" s="12" t="s">
        <v>904</v>
      </c>
      <c r="C1891" s="13">
        <v>708</v>
      </c>
      <c r="D1891" s="13" t="s">
        <v>438</v>
      </c>
      <c r="E1891" s="12" t="s">
        <v>1175</v>
      </c>
      <c r="F1891" s="12" t="s">
        <v>15</v>
      </c>
      <c r="G1891" s="12" t="s">
        <v>18</v>
      </c>
      <c r="H1891" s="14" t="s">
        <v>1176</v>
      </c>
      <c r="I1891" s="15" t="s">
        <v>1176</v>
      </c>
    </row>
    <row r="1892" spans="1:9" x14ac:dyDescent="0.2">
      <c r="A1892" s="12">
        <v>2021</v>
      </c>
      <c r="B1892" s="12" t="s">
        <v>904</v>
      </c>
      <c r="C1892" s="13">
        <v>708</v>
      </c>
      <c r="D1892" s="13" t="s">
        <v>438</v>
      </c>
      <c r="E1892" s="12" t="s">
        <v>1175</v>
      </c>
      <c r="F1892" s="12" t="s">
        <v>19</v>
      </c>
      <c r="G1892" s="12" t="s">
        <v>18</v>
      </c>
      <c r="H1892" s="14" t="s">
        <v>1176</v>
      </c>
      <c r="I1892" s="15" t="s">
        <v>1176</v>
      </c>
    </row>
    <row r="1893" spans="1:9" x14ac:dyDescent="0.2">
      <c r="A1893" s="12">
        <v>2021</v>
      </c>
      <c r="B1893" s="12" t="s">
        <v>904</v>
      </c>
      <c r="C1893" s="13">
        <v>709</v>
      </c>
      <c r="D1893" s="13" t="s">
        <v>928</v>
      </c>
      <c r="E1893" s="12" t="s">
        <v>1171</v>
      </c>
      <c r="F1893" s="12" t="s">
        <v>15</v>
      </c>
      <c r="G1893" s="12" t="s">
        <v>18</v>
      </c>
      <c r="H1893" s="14" t="s">
        <v>1176</v>
      </c>
      <c r="I1893" s="15" t="s">
        <v>1176</v>
      </c>
    </row>
    <row r="1894" spans="1:9" x14ac:dyDescent="0.2">
      <c r="A1894" s="12">
        <v>2021</v>
      </c>
      <c r="B1894" s="12" t="s">
        <v>904</v>
      </c>
      <c r="C1894" s="13">
        <v>709</v>
      </c>
      <c r="D1894" s="13" t="s">
        <v>928</v>
      </c>
      <c r="E1894" s="12" t="s">
        <v>1171</v>
      </c>
      <c r="F1894" s="12" t="s">
        <v>19</v>
      </c>
      <c r="G1894" s="12" t="s">
        <v>18</v>
      </c>
      <c r="H1894" s="14" t="s">
        <v>1176</v>
      </c>
      <c r="I1894" s="15" t="s">
        <v>1176</v>
      </c>
    </row>
    <row r="1895" spans="1:9" x14ac:dyDescent="0.2">
      <c r="A1895" s="12">
        <v>2021</v>
      </c>
      <c r="B1895" s="12" t="s">
        <v>904</v>
      </c>
      <c r="C1895" s="13">
        <v>709</v>
      </c>
      <c r="D1895" s="13" t="s">
        <v>928</v>
      </c>
      <c r="E1895" s="12" t="s">
        <v>1172</v>
      </c>
      <c r="F1895" s="12" t="s">
        <v>15</v>
      </c>
      <c r="G1895" s="12" t="s">
        <v>18</v>
      </c>
      <c r="H1895" s="14" t="s">
        <v>1176</v>
      </c>
      <c r="I1895" s="15" t="s">
        <v>1176</v>
      </c>
    </row>
    <row r="1896" spans="1:9" x14ac:dyDescent="0.2">
      <c r="A1896" s="12">
        <v>2021</v>
      </c>
      <c r="B1896" s="12" t="s">
        <v>904</v>
      </c>
      <c r="C1896" s="13">
        <v>709</v>
      </c>
      <c r="D1896" s="13" t="s">
        <v>928</v>
      </c>
      <c r="E1896" s="12" t="s">
        <v>1172</v>
      </c>
      <c r="F1896" s="12" t="s">
        <v>19</v>
      </c>
      <c r="G1896" s="12" t="s">
        <v>18</v>
      </c>
      <c r="H1896" s="14" t="s">
        <v>1176</v>
      </c>
      <c r="I1896" s="15" t="s">
        <v>1176</v>
      </c>
    </row>
    <row r="1897" spans="1:9" x14ac:dyDescent="0.2">
      <c r="A1897" s="12">
        <v>2021</v>
      </c>
      <c r="B1897" s="12" t="s">
        <v>904</v>
      </c>
      <c r="C1897" s="13">
        <v>709</v>
      </c>
      <c r="D1897" s="13" t="s">
        <v>928</v>
      </c>
      <c r="E1897" s="12" t="s">
        <v>1173</v>
      </c>
      <c r="F1897" s="12" t="s">
        <v>15</v>
      </c>
      <c r="G1897" s="12" t="s">
        <v>18</v>
      </c>
      <c r="H1897" s="14" t="s">
        <v>1176</v>
      </c>
      <c r="I1897" s="15" t="s">
        <v>1176</v>
      </c>
    </row>
    <row r="1898" spans="1:9" x14ac:dyDescent="0.2">
      <c r="A1898" s="12">
        <v>2021</v>
      </c>
      <c r="B1898" s="12" t="s">
        <v>904</v>
      </c>
      <c r="C1898" s="13">
        <v>709</v>
      </c>
      <c r="D1898" s="13" t="s">
        <v>928</v>
      </c>
      <c r="E1898" s="12" t="s">
        <v>1173</v>
      </c>
      <c r="F1898" s="12" t="s">
        <v>19</v>
      </c>
      <c r="G1898" s="12" t="s">
        <v>18</v>
      </c>
      <c r="H1898" s="14" t="s">
        <v>1176</v>
      </c>
      <c r="I1898" s="15" t="s">
        <v>1176</v>
      </c>
    </row>
    <row r="1899" spans="1:9" x14ac:dyDescent="0.2">
      <c r="A1899" s="12">
        <v>2021</v>
      </c>
      <c r="B1899" s="12" t="s">
        <v>904</v>
      </c>
      <c r="C1899" s="13">
        <v>709</v>
      </c>
      <c r="D1899" s="13" t="s">
        <v>928</v>
      </c>
      <c r="E1899" s="12" t="s">
        <v>1174</v>
      </c>
      <c r="F1899" s="12" t="s">
        <v>15</v>
      </c>
      <c r="G1899" s="12" t="s">
        <v>18</v>
      </c>
      <c r="H1899" s="14">
        <v>3</v>
      </c>
      <c r="I1899" s="15">
        <v>13.0434782608696</v>
      </c>
    </row>
    <row r="1900" spans="1:9" x14ac:dyDescent="0.2">
      <c r="A1900" s="12">
        <v>2021</v>
      </c>
      <c r="B1900" s="12" t="s">
        <v>904</v>
      </c>
      <c r="C1900" s="13">
        <v>709</v>
      </c>
      <c r="D1900" s="13" t="s">
        <v>928</v>
      </c>
      <c r="E1900" s="12" t="s">
        <v>1174</v>
      </c>
      <c r="F1900" s="12" t="s">
        <v>19</v>
      </c>
      <c r="G1900" s="12" t="s">
        <v>18</v>
      </c>
      <c r="H1900" s="14" t="s">
        <v>47</v>
      </c>
      <c r="I1900" s="15" t="s">
        <v>47</v>
      </c>
    </row>
    <row r="1901" spans="1:9" x14ac:dyDescent="0.2">
      <c r="A1901" s="12">
        <v>2021</v>
      </c>
      <c r="B1901" s="12" t="s">
        <v>904</v>
      </c>
      <c r="C1901" s="13">
        <v>709</v>
      </c>
      <c r="D1901" s="13" t="s">
        <v>928</v>
      </c>
      <c r="E1901" s="12" t="s">
        <v>1175</v>
      </c>
      <c r="F1901" s="12" t="s">
        <v>15</v>
      </c>
      <c r="G1901" s="12" t="s">
        <v>18</v>
      </c>
      <c r="H1901" s="14" t="s">
        <v>47</v>
      </c>
      <c r="I1901" s="15" t="s">
        <v>47</v>
      </c>
    </row>
    <row r="1902" spans="1:9" x14ac:dyDescent="0.2">
      <c r="A1902" s="12">
        <v>2021</v>
      </c>
      <c r="B1902" s="12" t="s">
        <v>904</v>
      </c>
      <c r="C1902" s="13">
        <v>709</v>
      </c>
      <c r="D1902" s="13" t="s">
        <v>928</v>
      </c>
      <c r="E1902" s="12" t="s">
        <v>1175</v>
      </c>
      <c r="F1902" s="12" t="s">
        <v>19</v>
      </c>
      <c r="G1902" s="12" t="s">
        <v>18</v>
      </c>
      <c r="H1902" s="14" t="s">
        <v>47</v>
      </c>
      <c r="I1902" s="15" t="s">
        <v>47</v>
      </c>
    </row>
    <row r="1903" spans="1:9" x14ac:dyDescent="0.2">
      <c r="A1903" s="12">
        <v>2021</v>
      </c>
      <c r="B1903" s="12" t="s">
        <v>904</v>
      </c>
      <c r="C1903" s="13">
        <v>801</v>
      </c>
      <c r="D1903" s="13" t="s">
        <v>929</v>
      </c>
      <c r="E1903" s="12" t="s">
        <v>1171</v>
      </c>
      <c r="F1903" s="12" t="s">
        <v>15</v>
      </c>
      <c r="G1903" s="12" t="s">
        <v>18</v>
      </c>
      <c r="H1903" s="14">
        <v>47</v>
      </c>
      <c r="I1903" s="15">
        <v>27.325581395348799</v>
      </c>
    </row>
    <row r="1904" spans="1:9" x14ac:dyDescent="0.2">
      <c r="A1904" s="12">
        <v>2021</v>
      </c>
      <c r="B1904" s="12" t="s">
        <v>904</v>
      </c>
      <c r="C1904" s="13">
        <v>801</v>
      </c>
      <c r="D1904" s="13" t="s">
        <v>929</v>
      </c>
      <c r="E1904" s="12" t="s">
        <v>1171</v>
      </c>
      <c r="F1904" s="12" t="s">
        <v>19</v>
      </c>
      <c r="G1904" s="12" t="s">
        <v>18</v>
      </c>
      <c r="H1904" s="14">
        <v>2565</v>
      </c>
      <c r="I1904" s="15">
        <v>47.979797979798001</v>
      </c>
    </row>
    <row r="1905" spans="1:9" x14ac:dyDescent="0.2">
      <c r="A1905" s="12">
        <v>2021</v>
      </c>
      <c r="B1905" s="12" t="s">
        <v>904</v>
      </c>
      <c r="C1905" s="13">
        <v>801</v>
      </c>
      <c r="D1905" s="13" t="s">
        <v>929</v>
      </c>
      <c r="E1905" s="12" t="s">
        <v>1172</v>
      </c>
      <c r="F1905" s="12" t="s">
        <v>15</v>
      </c>
      <c r="G1905" s="12" t="s">
        <v>18</v>
      </c>
      <c r="H1905" s="14" t="s">
        <v>1176</v>
      </c>
      <c r="I1905" s="15" t="s">
        <v>1176</v>
      </c>
    </row>
    <row r="1906" spans="1:9" x14ac:dyDescent="0.2">
      <c r="A1906" s="12">
        <v>2021</v>
      </c>
      <c r="B1906" s="12" t="s">
        <v>904</v>
      </c>
      <c r="C1906" s="13">
        <v>801</v>
      </c>
      <c r="D1906" s="13" t="s">
        <v>929</v>
      </c>
      <c r="E1906" s="12" t="s">
        <v>1172</v>
      </c>
      <c r="F1906" s="12" t="s">
        <v>19</v>
      </c>
      <c r="G1906" s="12" t="s">
        <v>18</v>
      </c>
      <c r="H1906" s="14" t="s">
        <v>47</v>
      </c>
      <c r="I1906" s="15" t="s">
        <v>47</v>
      </c>
    </row>
    <row r="1907" spans="1:9" x14ac:dyDescent="0.2">
      <c r="A1907" s="12">
        <v>2021</v>
      </c>
      <c r="B1907" s="12" t="s">
        <v>904</v>
      </c>
      <c r="C1907" s="13">
        <v>801</v>
      </c>
      <c r="D1907" s="13" t="s">
        <v>929</v>
      </c>
      <c r="E1907" s="12" t="s">
        <v>1173</v>
      </c>
      <c r="F1907" s="12" t="s">
        <v>15</v>
      </c>
      <c r="G1907" s="12" t="s">
        <v>18</v>
      </c>
      <c r="H1907" s="14" t="s">
        <v>1176</v>
      </c>
      <c r="I1907" s="15" t="s">
        <v>1176</v>
      </c>
    </row>
    <row r="1908" spans="1:9" x14ac:dyDescent="0.2">
      <c r="A1908" s="12">
        <v>2021</v>
      </c>
      <c r="B1908" s="12" t="s">
        <v>904</v>
      </c>
      <c r="C1908" s="13">
        <v>801</v>
      </c>
      <c r="D1908" s="13" t="s">
        <v>929</v>
      </c>
      <c r="E1908" s="12" t="s">
        <v>1173</v>
      </c>
      <c r="F1908" s="12" t="s">
        <v>19</v>
      </c>
      <c r="G1908" s="12" t="s">
        <v>18</v>
      </c>
      <c r="H1908" s="14" t="s">
        <v>1176</v>
      </c>
      <c r="I1908" s="15" t="s">
        <v>1176</v>
      </c>
    </row>
    <row r="1909" spans="1:9" x14ac:dyDescent="0.2">
      <c r="A1909" s="12">
        <v>2021</v>
      </c>
      <c r="B1909" s="12" t="s">
        <v>904</v>
      </c>
      <c r="C1909" s="13">
        <v>801</v>
      </c>
      <c r="D1909" s="13" t="s">
        <v>929</v>
      </c>
      <c r="E1909" s="12" t="s">
        <v>1174</v>
      </c>
      <c r="F1909" s="12" t="s">
        <v>15</v>
      </c>
      <c r="G1909" s="12" t="s">
        <v>18</v>
      </c>
      <c r="H1909" s="14" t="s">
        <v>1176</v>
      </c>
      <c r="I1909" s="15" t="s">
        <v>1176</v>
      </c>
    </row>
    <row r="1910" spans="1:9" x14ac:dyDescent="0.2">
      <c r="A1910" s="12">
        <v>2021</v>
      </c>
      <c r="B1910" s="12" t="s">
        <v>904</v>
      </c>
      <c r="C1910" s="13">
        <v>801</v>
      </c>
      <c r="D1910" s="13" t="s">
        <v>929</v>
      </c>
      <c r="E1910" s="12" t="s">
        <v>1174</v>
      </c>
      <c r="F1910" s="12" t="s">
        <v>19</v>
      </c>
      <c r="G1910" s="12" t="s">
        <v>18</v>
      </c>
      <c r="H1910" s="14" t="s">
        <v>1176</v>
      </c>
      <c r="I1910" s="15" t="s">
        <v>1176</v>
      </c>
    </row>
    <row r="1911" spans="1:9" x14ac:dyDescent="0.2">
      <c r="A1911" s="12">
        <v>2021</v>
      </c>
      <c r="B1911" s="12" t="s">
        <v>904</v>
      </c>
      <c r="C1911" s="13">
        <v>801</v>
      </c>
      <c r="D1911" s="13" t="s">
        <v>929</v>
      </c>
      <c r="E1911" s="12" t="s">
        <v>1175</v>
      </c>
      <c r="F1911" s="12" t="s">
        <v>15</v>
      </c>
      <c r="G1911" s="12" t="s">
        <v>18</v>
      </c>
      <c r="H1911" s="14" t="s">
        <v>1176</v>
      </c>
      <c r="I1911" s="15" t="s">
        <v>1176</v>
      </c>
    </row>
    <row r="1912" spans="1:9" x14ac:dyDescent="0.2">
      <c r="A1912" s="12">
        <v>2021</v>
      </c>
      <c r="B1912" s="12" t="s">
        <v>904</v>
      </c>
      <c r="C1912" s="13">
        <v>801</v>
      </c>
      <c r="D1912" s="13" t="s">
        <v>929</v>
      </c>
      <c r="E1912" s="12" t="s">
        <v>1175</v>
      </c>
      <c r="F1912" s="12" t="s">
        <v>19</v>
      </c>
      <c r="G1912" s="12" t="s">
        <v>18</v>
      </c>
      <c r="H1912" s="14" t="s">
        <v>1176</v>
      </c>
      <c r="I1912" s="15" t="s">
        <v>1176</v>
      </c>
    </row>
    <row r="1913" spans="1:9" x14ac:dyDescent="0.2">
      <c r="A1913" s="12">
        <v>2021</v>
      </c>
      <c r="B1913" s="12" t="s">
        <v>904</v>
      </c>
      <c r="C1913" s="13">
        <v>901</v>
      </c>
      <c r="D1913" s="13" t="s">
        <v>930</v>
      </c>
      <c r="E1913" s="12" t="s">
        <v>1171</v>
      </c>
      <c r="F1913" s="12" t="s">
        <v>19</v>
      </c>
      <c r="G1913" s="12" t="s">
        <v>18</v>
      </c>
      <c r="H1913" s="14" t="s">
        <v>1176</v>
      </c>
      <c r="I1913" s="15" t="s">
        <v>1176</v>
      </c>
    </row>
    <row r="1914" spans="1:9" x14ac:dyDescent="0.2">
      <c r="A1914" s="12">
        <v>2021</v>
      </c>
      <c r="B1914" s="12" t="s">
        <v>904</v>
      </c>
      <c r="C1914" s="13">
        <v>901</v>
      </c>
      <c r="D1914" s="13" t="s">
        <v>930</v>
      </c>
      <c r="E1914" s="12" t="s">
        <v>1172</v>
      </c>
      <c r="F1914" s="12" t="s">
        <v>19</v>
      </c>
      <c r="G1914" s="12" t="s">
        <v>18</v>
      </c>
      <c r="H1914" s="14" t="s">
        <v>1176</v>
      </c>
      <c r="I1914" s="15" t="s">
        <v>1176</v>
      </c>
    </row>
    <row r="1915" spans="1:9" x14ac:dyDescent="0.2">
      <c r="A1915" s="12">
        <v>2021</v>
      </c>
      <c r="B1915" s="12" t="s">
        <v>904</v>
      </c>
      <c r="C1915" s="13">
        <v>901</v>
      </c>
      <c r="D1915" s="13" t="s">
        <v>930</v>
      </c>
      <c r="E1915" s="12" t="s">
        <v>1173</v>
      </c>
      <c r="F1915" s="12" t="s">
        <v>19</v>
      </c>
      <c r="G1915" s="12" t="s">
        <v>18</v>
      </c>
      <c r="H1915" s="14" t="s">
        <v>1176</v>
      </c>
      <c r="I1915" s="15" t="s">
        <v>1176</v>
      </c>
    </row>
    <row r="1916" spans="1:9" x14ac:dyDescent="0.2">
      <c r="A1916" s="12">
        <v>2021</v>
      </c>
      <c r="B1916" s="12" t="s">
        <v>904</v>
      </c>
      <c r="C1916" s="13">
        <v>901</v>
      </c>
      <c r="D1916" s="13" t="s">
        <v>930</v>
      </c>
      <c r="E1916" s="12" t="s">
        <v>1174</v>
      </c>
      <c r="F1916" s="12" t="s">
        <v>19</v>
      </c>
      <c r="G1916" s="12" t="s">
        <v>18</v>
      </c>
      <c r="H1916" s="14" t="s">
        <v>1176</v>
      </c>
      <c r="I1916" s="15" t="s">
        <v>1176</v>
      </c>
    </row>
    <row r="1917" spans="1:9" x14ac:dyDescent="0.2">
      <c r="A1917" s="12">
        <v>2021</v>
      </c>
      <c r="B1917" s="12" t="s">
        <v>904</v>
      </c>
      <c r="C1917" s="13">
        <v>901</v>
      </c>
      <c r="D1917" s="13" t="s">
        <v>930</v>
      </c>
      <c r="E1917" s="12" t="s">
        <v>1175</v>
      </c>
      <c r="F1917" s="12" t="s">
        <v>19</v>
      </c>
      <c r="G1917" s="12" t="s">
        <v>18</v>
      </c>
      <c r="H1917" s="14">
        <v>9</v>
      </c>
      <c r="I1917" s="15">
        <v>34.615384615384599</v>
      </c>
    </row>
    <row r="1918" spans="1:9" x14ac:dyDescent="0.2">
      <c r="A1918" s="12">
        <v>2021</v>
      </c>
      <c r="B1918" s="12" t="s">
        <v>904</v>
      </c>
      <c r="C1918" s="13">
        <v>902</v>
      </c>
      <c r="D1918" s="13" t="s">
        <v>459</v>
      </c>
      <c r="E1918" s="12" t="s">
        <v>1171</v>
      </c>
      <c r="F1918" s="12" t="s">
        <v>15</v>
      </c>
      <c r="G1918" s="12" t="s">
        <v>18</v>
      </c>
      <c r="H1918" s="14" t="s">
        <v>1176</v>
      </c>
      <c r="I1918" s="15" t="s">
        <v>1176</v>
      </c>
    </row>
    <row r="1919" spans="1:9" x14ac:dyDescent="0.2">
      <c r="A1919" s="12">
        <v>2021</v>
      </c>
      <c r="B1919" s="12" t="s">
        <v>904</v>
      </c>
      <c r="C1919" s="13">
        <v>902</v>
      </c>
      <c r="D1919" s="13" t="s">
        <v>459</v>
      </c>
      <c r="E1919" s="12" t="s">
        <v>1171</v>
      </c>
      <c r="F1919" s="12" t="s">
        <v>19</v>
      </c>
      <c r="G1919" s="12" t="s">
        <v>18</v>
      </c>
      <c r="H1919" s="14" t="s">
        <v>1176</v>
      </c>
      <c r="I1919" s="15" t="s">
        <v>1176</v>
      </c>
    </row>
    <row r="1920" spans="1:9" x14ac:dyDescent="0.2">
      <c r="A1920" s="12">
        <v>2021</v>
      </c>
      <c r="B1920" s="12" t="s">
        <v>904</v>
      </c>
      <c r="C1920" s="13">
        <v>902</v>
      </c>
      <c r="D1920" s="13" t="s">
        <v>459</v>
      </c>
      <c r="E1920" s="12" t="s">
        <v>1172</v>
      </c>
      <c r="F1920" s="12" t="s">
        <v>15</v>
      </c>
      <c r="G1920" s="12" t="s">
        <v>18</v>
      </c>
      <c r="H1920" s="14" t="s">
        <v>47</v>
      </c>
      <c r="I1920" s="15" t="s">
        <v>47</v>
      </c>
    </row>
    <row r="1921" spans="1:9" x14ac:dyDescent="0.2">
      <c r="A1921" s="12">
        <v>2021</v>
      </c>
      <c r="B1921" s="12" t="s">
        <v>904</v>
      </c>
      <c r="C1921" s="13">
        <v>902</v>
      </c>
      <c r="D1921" s="13" t="s">
        <v>459</v>
      </c>
      <c r="E1921" s="12" t="s">
        <v>1172</v>
      </c>
      <c r="F1921" s="12" t="s">
        <v>19</v>
      </c>
      <c r="G1921" s="12" t="s">
        <v>18</v>
      </c>
      <c r="H1921" s="14" t="s">
        <v>47</v>
      </c>
      <c r="I1921" s="15" t="s">
        <v>47</v>
      </c>
    </row>
    <row r="1922" spans="1:9" x14ac:dyDescent="0.2">
      <c r="A1922" s="12">
        <v>2021</v>
      </c>
      <c r="B1922" s="12" t="s">
        <v>904</v>
      </c>
      <c r="C1922" s="13">
        <v>902</v>
      </c>
      <c r="D1922" s="13" t="s">
        <v>459</v>
      </c>
      <c r="E1922" s="12" t="s">
        <v>1173</v>
      </c>
      <c r="F1922" s="12" t="s">
        <v>15</v>
      </c>
      <c r="G1922" s="12" t="s">
        <v>18</v>
      </c>
      <c r="H1922" s="14" t="s">
        <v>1176</v>
      </c>
      <c r="I1922" s="15" t="s">
        <v>1176</v>
      </c>
    </row>
    <row r="1923" spans="1:9" x14ac:dyDescent="0.2">
      <c r="A1923" s="12">
        <v>2021</v>
      </c>
      <c r="B1923" s="12" t="s">
        <v>904</v>
      </c>
      <c r="C1923" s="13">
        <v>902</v>
      </c>
      <c r="D1923" s="13" t="s">
        <v>459</v>
      </c>
      <c r="E1923" s="12" t="s">
        <v>1173</v>
      </c>
      <c r="F1923" s="12" t="s">
        <v>19</v>
      </c>
      <c r="G1923" s="12" t="s">
        <v>18</v>
      </c>
      <c r="H1923" s="14" t="s">
        <v>1176</v>
      </c>
      <c r="I1923" s="15" t="s">
        <v>1176</v>
      </c>
    </row>
    <row r="1924" spans="1:9" x14ac:dyDescent="0.2">
      <c r="A1924" s="12">
        <v>2021</v>
      </c>
      <c r="B1924" s="12" t="s">
        <v>904</v>
      </c>
      <c r="C1924" s="13">
        <v>902</v>
      </c>
      <c r="D1924" s="13" t="s">
        <v>459</v>
      </c>
      <c r="E1924" s="12" t="s">
        <v>1174</v>
      </c>
      <c r="F1924" s="12" t="s">
        <v>15</v>
      </c>
      <c r="G1924" s="12" t="s">
        <v>18</v>
      </c>
      <c r="H1924" s="14" t="s">
        <v>1176</v>
      </c>
      <c r="I1924" s="15" t="s">
        <v>1176</v>
      </c>
    </row>
    <row r="1925" spans="1:9" x14ac:dyDescent="0.2">
      <c r="A1925" s="12">
        <v>2021</v>
      </c>
      <c r="B1925" s="12" t="s">
        <v>904</v>
      </c>
      <c r="C1925" s="13">
        <v>902</v>
      </c>
      <c r="D1925" s="13" t="s">
        <v>459</v>
      </c>
      <c r="E1925" s="12" t="s">
        <v>1174</v>
      </c>
      <c r="F1925" s="12" t="s">
        <v>19</v>
      </c>
      <c r="G1925" s="12" t="s">
        <v>18</v>
      </c>
      <c r="H1925" s="14" t="s">
        <v>1176</v>
      </c>
      <c r="I1925" s="15" t="s">
        <v>1176</v>
      </c>
    </row>
    <row r="1926" spans="1:9" x14ac:dyDescent="0.2">
      <c r="A1926" s="12">
        <v>2021</v>
      </c>
      <c r="B1926" s="12" t="s">
        <v>904</v>
      </c>
      <c r="C1926" s="13">
        <v>902</v>
      </c>
      <c r="D1926" s="13" t="s">
        <v>459</v>
      </c>
      <c r="E1926" s="12" t="s">
        <v>1175</v>
      </c>
      <c r="F1926" s="12" t="s">
        <v>15</v>
      </c>
      <c r="G1926" s="12" t="s">
        <v>18</v>
      </c>
      <c r="H1926" s="14" t="s">
        <v>1176</v>
      </c>
      <c r="I1926" s="15" t="s">
        <v>1176</v>
      </c>
    </row>
    <row r="1927" spans="1:9" x14ac:dyDescent="0.2">
      <c r="A1927" s="12">
        <v>2021</v>
      </c>
      <c r="B1927" s="12" t="s">
        <v>904</v>
      </c>
      <c r="C1927" s="13">
        <v>902</v>
      </c>
      <c r="D1927" s="13" t="s">
        <v>459</v>
      </c>
      <c r="E1927" s="12" t="s">
        <v>1175</v>
      </c>
      <c r="F1927" s="12" t="s">
        <v>19</v>
      </c>
      <c r="G1927" s="12" t="s">
        <v>18</v>
      </c>
      <c r="H1927" s="14" t="s">
        <v>1176</v>
      </c>
      <c r="I1927" s="15" t="s">
        <v>1176</v>
      </c>
    </row>
    <row r="1928" spans="1:9" x14ac:dyDescent="0.2">
      <c r="A1928" s="12">
        <v>2021</v>
      </c>
      <c r="B1928" s="12" t="s">
        <v>904</v>
      </c>
      <c r="C1928" s="13">
        <v>903</v>
      </c>
      <c r="D1928" s="13" t="s">
        <v>460</v>
      </c>
      <c r="E1928" s="12" t="s">
        <v>1171</v>
      </c>
      <c r="F1928" s="12" t="s">
        <v>19</v>
      </c>
      <c r="G1928" s="12" t="s">
        <v>18</v>
      </c>
      <c r="H1928" s="14" t="s">
        <v>1176</v>
      </c>
      <c r="I1928" s="15" t="s">
        <v>1176</v>
      </c>
    </row>
    <row r="1929" spans="1:9" x14ac:dyDescent="0.2">
      <c r="A1929" s="12">
        <v>2021</v>
      </c>
      <c r="B1929" s="12" t="s">
        <v>904</v>
      </c>
      <c r="C1929" s="13">
        <v>903</v>
      </c>
      <c r="D1929" s="13" t="s">
        <v>460</v>
      </c>
      <c r="E1929" s="12" t="s">
        <v>1172</v>
      </c>
      <c r="F1929" s="12" t="s">
        <v>19</v>
      </c>
      <c r="G1929" s="12" t="s">
        <v>18</v>
      </c>
      <c r="H1929" s="14" t="s">
        <v>1176</v>
      </c>
      <c r="I1929" s="15" t="s">
        <v>1176</v>
      </c>
    </row>
    <row r="1930" spans="1:9" x14ac:dyDescent="0.2">
      <c r="A1930" s="12">
        <v>2021</v>
      </c>
      <c r="B1930" s="12" t="s">
        <v>904</v>
      </c>
      <c r="C1930" s="13">
        <v>903</v>
      </c>
      <c r="D1930" s="13" t="s">
        <v>460</v>
      </c>
      <c r="E1930" s="12" t="s">
        <v>1173</v>
      </c>
      <c r="F1930" s="12" t="s">
        <v>19</v>
      </c>
      <c r="G1930" s="12" t="s">
        <v>18</v>
      </c>
      <c r="H1930" s="14" t="s">
        <v>1176</v>
      </c>
      <c r="I1930" s="15" t="s">
        <v>1176</v>
      </c>
    </row>
    <row r="1931" spans="1:9" x14ac:dyDescent="0.2">
      <c r="A1931" s="12">
        <v>2021</v>
      </c>
      <c r="B1931" s="12" t="s">
        <v>904</v>
      </c>
      <c r="C1931" s="13">
        <v>903</v>
      </c>
      <c r="D1931" s="13" t="s">
        <v>460</v>
      </c>
      <c r="E1931" s="12" t="s">
        <v>1174</v>
      </c>
      <c r="F1931" s="12" t="s">
        <v>19</v>
      </c>
      <c r="G1931" s="12" t="s">
        <v>18</v>
      </c>
      <c r="H1931" s="14" t="s">
        <v>1176</v>
      </c>
      <c r="I1931" s="15" t="s">
        <v>1176</v>
      </c>
    </row>
    <row r="1932" spans="1:9" x14ac:dyDescent="0.2">
      <c r="A1932" s="12">
        <v>2021</v>
      </c>
      <c r="B1932" s="12" t="s">
        <v>904</v>
      </c>
      <c r="C1932" s="13">
        <v>903</v>
      </c>
      <c r="D1932" s="13" t="s">
        <v>460</v>
      </c>
      <c r="E1932" s="12" t="s">
        <v>1175</v>
      </c>
      <c r="F1932" s="12" t="s">
        <v>19</v>
      </c>
      <c r="G1932" s="12" t="s">
        <v>18</v>
      </c>
      <c r="H1932" s="14">
        <v>16</v>
      </c>
      <c r="I1932" s="15">
        <v>66.6666666666667</v>
      </c>
    </row>
    <row r="1933" spans="1:9" x14ac:dyDescent="0.2">
      <c r="A1933" s="12">
        <v>2024</v>
      </c>
      <c r="B1933" s="12" t="s">
        <v>904</v>
      </c>
      <c r="C1933" s="13">
        <v>101</v>
      </c>
      <c r="D1933" s="13" t="s">
        <v>139</v>
      </c>
      <c r="E1933" s="12" t="s">
        <v>1171</v>
      </c>
      <c r="F1933" s="12" t="s">
        <v>15</v>
      </c>
      <c r="G1933" s="12" t="s">
        <v>18</v>
      </c>
      <c r="H1933" s="14" t="s">
        <v>1176</v>
      </c>
      <c r="I1933" s="15" t="s">
        <v>1176</v>
      </c>
    </row>
    <row r="1934" spans="1:9" x14ac:dyDescent="0.2">
      <c r="A1934" s="12">
        <v>2024</v>
      </c>
      <c r="B1934" s="12" t="s">
        <v>904</v>
      </c>
      <c r="C1934" s="13">
        <v>101</v>
      </c>
      <c r="D1934" s="13" t="s">
        <v>139</v>
      </c>
      <c r="E1934" s="12" t="s">
        <v>1171</v>
      </c>
      <c r="F1934" s="12" t="s">
        <v>19</v>
      </c>
      <c r="G1934" s="12" t="s">
        <v>18</v>
      </c>
      <c r="H1934" s="14" t="s">
        <v>1176</v>
      </c>
      <c r="I1934" s="15" t="s">
        <v>1176</v>
      </c>
    </row>
    <row r="1935" spans="1:9" x14ac:dyDescent="0.2">
      <c r="A1935" s="12">
        <v>2024</v>
      </c>
      <c r="B1935" s="12" t="s">
        <v>904</v>
      </c>
      <c r="C1935" s="13">
        <v>101</v>
      </c>
      <c r="D1935" s="13" t="s">
        <v>139</v>
      </c>
      <c r="E1935" s="12" t="s">
        <v>1172</v>
      </c>
      <c r="F1935" s="12" t="s">
        <v>15</v>
      </c>
      <c r="G1935" s="12" t="s">
        <v>18</v>
      </c>
      <c r="H1935" s="14">
        <v>66</v>
      </c>
      <c r="I1935" s="15">
        <v>38.3720930232558</v>
      </c>
    </row>
    <row r="1936" spans="1:9" x14ac:dyDescent="0.2">
      <c r="A1936" s="12">
        <v>2024</v>
      </c>
      <c r="B1936" s="12" t="s">
        <v>904</v>
      </c>
      <c r="C1936" s="13">
        <v>101</v>
      </c>
      <c r="D1936" s="13" t="s">
        <v>139</v>
      </c>
      <c r="E1936" s="12" t="s">
        <v>1172</v>
      </c>
      <c r="F1936" s="12" t="s">
        <v>19</v>
      </c>
      <c r="G1936" s="12" t="s">
        <v>18</v>
      </c>
      <c r="H1936" s="14">
        <v>161</v>
      </c>
      <c r="I1936" s="15">
        <v>56.097560975609802</v>
      </c>
    </row>
    <row r="1937" spans="1:9" x14ac:dyDescent="0.2">
      <c r="A1937" s="12">
        <v>2024</v>
      </c>
      <c r="B1937" s="12" t="s">
        <v>904</v>
      </c>
      <c r="C1937" s="13">
        <v>101</v>
      </c>
      <c r="D1937" s="13" t="s">
        <v>139</v>
      </c>
      <c r="E1937" s="12" t="s">
        <v>1173</v>
      </c>
      <c r="F1937" s="12" t="s">
        <v>15</v>
      </c>
      <c r="G1937" s="12" t="s">
        <v>18</v>
      </c>
      <c r="H1937" s="14">
        <v>70</v>
      </c>
      <c r="I1937" s="15">
        <v>38.8888888888889</v>
      </c>
    </row>
    <row r="1938" spans="1:9" x14ac:dyDescent="0.2">
      <c r="A1938" s="12">
        <v>2024</v>
      </c>
      <c r="B1938" s="12" t="s">
        <v>904</v>
      </c>
      <c r="C1938" s="13">
        <v>101</v>
      </c>
      <c r="D1938" s="13" t="s">
        <v>139</v>
      </c>
      <c r="E1938" s="12" t="s">
        <v>1173</v>
      </c>
      <c r="F1938" s="12" t="s">
        <v>19</v>
      </c>
      <c r="G1938" s="12" t="s">
        <v>18</v>
      </c>
      <c r="H1938" s="14">
        <v>204</v>
      </c>
      <c r="I1938" s="15">
        <v>56.983240223463703</v>
      </c>
    </row>
    <row r="1939" spans="1:9" x14ac:dyDescent="0.2">
      <c r="A1939" s="12">
        <v>2024</v>
      </c>
      <c r="B1939" s="12" t="s">
        <v>904</v>
      </c>
      <c r="C1939" s="13">
        <v>101</v>
      </c>
      <c r="D1939" s="13" t="s">
        <v>139</v>
      </c>
      <c r="E1939" s="12" t="s">
        <v>1174</v>
      </c>
      <c r="F1939" s="12" t="s">
        <v>15</v>
      </c>
      <c r="G1939" s="12" t="s">
        <v>18</v>
      </c>
      <c r="H1939" s="14">
        <v>12</v>
      </c>
      <c r="I1939" s="15">
        <v>54.545454545454497</v>
      </c>
    </row>
    <row r="1940" spans="1:9" x14ac:dyDescent="0.2">
      <c r="A1940" s="12">
        <v>2024</v>
      </c>
      <c r="B1940" s="12" t="s">
        <v>904</v>
      </c>
      <c r="C1940" s="13">
        <v>101</v>
      </c>
      <c r="D1940" s="13" t="s">
        <v>139</v>
      </c>
      <c r="E1940" s="12" t="s">
        <v>1174</v>
      </c>
      <c r="F1940" s="12" t="s">
        <v>19</v>
      </c>
      <c r="G1940" s="12" t="s">
        <v>18</v>
      </c>
      <c r="H1940" s="14">
        <v>35</v>
      </c>
      <c r="I1940" s="15">
        <v>79.545454545454504</v>
      </c>
    </row>
    <row r="1941" spans="1:9" x14ac:dyDescent="0.2">
      <c r="A1941" s="12">
        <v>2024</v>
      </c>
      <c r="B1941" s="12" t="s">
        <v>904</v>
      </c>
      <c r="C1941" s="13">
        <v>101</v>
      </c>
      <c r="D1941" s="13" t="s">
        <v>139</v>
      </c>
      <c r="E1941" s="12" t="s">
        <v>1175</v>
      </c>
      <c r="F1941" s="12" t="s">
        <v>15</v>
      </c>
      <c r="G1941" s="12" t="s">
        <v>18</v>
      </c>
      <c r="H1941" s="14" t="s">
        <v>1176</v>
      </c>
      <c r="I1941" s="15" t="s">
        <v>1176</v>
      </c>
    </row>
    <row r="1942" spans="1:9" x14ac:dyDescent="0.2">
      <c r="A1942" s="12">
        <v>2024</v>
      </c>
      <c r="B1942" s="12" t="s">
        <v>904</v>
      </c>
      <c r="C1942" s="13">
        <v>101</v>
      </c>
      <c r="D1942" s="13" t="s">
        <v>139</v>
      </c>
      <c r="E1942" s="12" t="s">
        <v>1175</v>
      </c>
      <c r="F1942" s="12" t="s">
        <v>19</v>
      </c>
      <c r="G1942" s="12" t="s">
        <v>18</v>
      </c>
      <c r="H1942" s="14" t="s">
        <v>1176</v>
      </c>
      <c r="I1942" s="15" t="s">
        <v>1176</v>
      </c>
    </row>
    <row r="1943" spans="1:9" x14ac:dyDescent="0.2">
      <c r="A1943" s="12">
        <v>2024</v>
      </c>
      <c r="B1943" s="12" t="s">
        <v>904</v>
      </c>
      <c r="C1943" s="13">
        <v>102</v>
      </c>
      <c r="D1943" s="13" t="s">
        <v>905</v>
      </c>
      <c r="E1943" s="12" t="s">
        <v>1171</v>
      </c>
      <c r="F1943" s="12" t="s">
        <v>15</v>
      </c>
      <c r="G1943" s="12" t="s">
        <v>18</v>
      </c>
      <c r="H1943" s="14" t="s">
        <v>1176</v>
      </c>
      <c r="I1943" s="15" t="s">
        <v>1176</v>
      </c>
    </row>
    <row r="1944" spans="1:9" x14ac:dyDescent="0.2">
      <c r="A1944" s="12">
        <v>2024</v>
      </c>
      <c r="B1944" s="12" t="s">
        <v>904</v>
      </c>
      <c r="C1944" s="13">
        <v>102</v>
      </c>
      <c r="D1944" s="13" t="s">
        <v>905</v>
      </c>
      <c r="E1944" s="12" t="s">
        <v>1171</v>
      </c>
      <c r="F1944" s="12" t="s">
        <v>19</v>
      </c>
      <c r="G1944" s="12" t="s">
        <v>18</v>
      </c>
      <c r="H1944" s="14" t="s">
        <v>1176</v>
      </c>
      <c r="I1944" s="15" t="s">
        <v>1176</v>
      </c>
    </row>
    <row r="1945" spans="1:9" x14ac:dyDescent="0.2">
      <c r="A1945" s="12">
        <v>2024</v>
      </c>
      <c r="B1945" s="12" t="s">
        <v>904</v>
      </c>
      <c r="C1945" s="13">
        <v>102</v>
      </c>
      <c r="D1945" s="13" t="s">
        <v>905</v>
      </c>
      <c r="E1945" s="12" t="s">
        <v>1172</v>
      </c>
      <c r="F1945" s="12" t="s">
        <v>15</v>
      </c>
      <c r="G1945" s="12" t="s">
        <v>18</v>
      </c>
      <c r="H1945" s="14">
        <v>99</v>
      </c>
      <c r="I1945" s="15">
        <v>27.576601671309199</v>
      </c>
    </row>
    <row r="1946" spans="1:9" x14ac:dyDescent="0.2">
      <c r="A1946" s="12">
        <v>2024</v>
      </c>
      <c r="B1946" s="12" t="s">
        <v>904</v>
      </c>
      <c r="C1946" s="13">
        <v>102</v>
      </c>
      <c r="D1946" s="13" t="s">
        <v>905</v>
      </c>
      <c r="E1946" s="12" t="s">
        <v>1172</v>
      </c>
      <c r="F1946" s="12" t="s">
        <v>19</v>
      </c>
      <c r="G1946" s="12" t="s">
        <v>18</v>
      </c>
      <c r="H1946" s="14">
        <v>448</v>
      </c>
      <c r="I1946" s="15">
        <v>48.380129589632801</v>
      </c>
    </row>
    <row r="1947" spans="1:9" x14ac:dyDescent="0.2">
      <c r="A1947" s="12">
        <v>2024</v>
      </c>
      <c r="B1947" s="12" t="s">
        <v>904</v>
      </c>
      <c r="C1947" s="13">
        <v>102</v>
      </c>
      <c r="D1947" s="13" t="s">
        <v>905</v>
      </c>
      <c r="E1947" s="12" t="s">
        <v>1173</v>
      </c>
      <c r="F1947" s="12" t="s">
        <v>15</v>
      </c>
      <c r="G1947" s="12" t="s">
        <v>18</v>
      </c>
      <c r="H1947" s="14">
        <v>80</v>
      </c>
      <c r="I1947" s="15">
        <v>27.303754266211602</v>
      </c>
    </row>
    <row r="1948" spans="1:9" x14ac:dyDescent="0.2">
      <c r="A1948" s="12">
        <v>2024</v>
      </c>
      <c r="B1948" s="12" t="s">
        <v>904</v>
      </c>
      <c r="C1948" s="13">
        <v>102</v>
      </c>
      <c r="D1948" s="13" t="s">
        <v>905</v>
      </c>
      <c r="E1948" s="12" t="s">
        <v>1173</v>
      </c>
      <c r="F1948" s="12" t="s">
        <v>19</v>
      </c>
      <c r="G1948" s="12" t="s">
        <v>18</v>
      </c>
      <c r="H1948" s="14">
        <v>385</v>
      </c>
      <c r="I1948" s="15">
        <v>55.959302325581397</v>
      </c>
    </row>
    <row r="1949" spans="1:9" x14ac:dyDescent="0.2">
      <c r="A1949" s="12">
        <v>2024</v>
      </c>
      <c r="B1949" s="12" t="s">
        <v>904</v>
      </c>
      <c r="C1949" s="13">
        <v>102</v>
      </c>
      <c r="D1949" s="13" t="s">
        <v>905</v>
      </c>
      <c r="E1949" s="12" t="s">
        <v>1174</v>
      </c>
      <c r="F1949" s="12" t="s">
        <v>15</v>
      </c>
      <c r="G1949" s="12" t="s">
        <v>18</v>
      </c>
      <c r="H1949" s="14" t="s">
        <v>47</v>
      </c>
      <c r="I1949" s="15" t="s">
        <v>47</v>
      </c>
    </row>
    <row r="1950" spans="1:9" x14ac:dyDescent="0.2">
      <c r="A1950" s="12">
        <v>2024</v>
      </c>
      <c r="B1950" s="12" t="s">
        <v>904</v>
      </c>
      <c r="C1950" s="13">
        <v>102</v>
      </c>
      <c r="D1950" s="13" t="s">
        <v>905</v>
      </c>
      <c r="E1950" s="12" t="s">
        <v>1174</v>
      </c>
      <c r="F1950" s="12" t="s">
        <v>19</v>
      </c>
      <c r="G1950" s="12" t="s">
        <v>18</v>
      </c>
      <c r="H1950" s="14">
        <v>14</v>
      </c>
      <c r="I1950" s="15">
        <v>73.684210526315795</v>
      </c>
    </row>
    <row r="1951" spans="1:9" x14ac:dyDescent="0.2">
      <c r="A1951" s="12">
        <v>2024</v>
      </c>
      <c r="B1951" s="12" t="s">
        <v>904</v>
      </c>
      <c r="C1951" s="13">
        <v>102</v>
      </c>
      <c r="D1951" s="13" t="s">
        <v>905</v>
      </c>
      <c r="E1951" s="12" t="s">
        <v>1175</v>
      </c>
      <c r="F1951" s="12" t="s">
        <v>15</v>
      </c>
      <c r="G1951" s="12" t="s">
        <v>18</v>
      </c>
      <c r="H1951" s="14" t="s">
        <v>1176</v>
      </c>
      <c r="I1951" s="15" t="s">
        <v>1176</v>
      </c>
    </row>
    <row r="1952" spans="1:9" x14ac:dyDescent="0.2">
      <c r="A1952" s="12">
        <v>2024</v>
      </c>
      <c r="B1952" s="12" t="s">
        <v>904</v>
      </c>
      <c r="C1952" s="13">
        <v>102</v>
      </c>
      <c r="D1952" s="13" t="s">
        <v>905</v>
      </c>
      <c r="E1952" s="12" t="s">
        <v>1175</v>
      </c>
      <c r="F1952" s="12" t="s">
        <v>19</v>
      </c>
      <c r="G1952" s="12" t="s">
        <v>18</v>
      </c>
      <c r="H1952" s="14" t="s">
        <v>1176</v>
      </c>
      <c r="I1952" s="15" t="s">
        <v>1176</v>
      </c>
    </row>
    <row r="1953" spans="1:9" x14ac:dyDescent="0.2">
      <c r="A1953" s="12">
        <v>2024</v>
      </c>
      <c r="B1953" s="12" t="s">
        <v>904</v>
      </c>
      <c r="C1953" s="13">
        <v>103</v>
      </c>
      <c r="D1953" s="13" t="s">
        <v>906</v>
      </c>
      <c r="E1953" s="12" t="s">
        <v>1171</v>
      </c>
      <c r="F1953" s="12" t="s">
        <v>15</v>
      </c>
      <c r="G1953" s="12" t="s">
        <v>18</v>
      </c>
      <c r="H1953" s="14" t="s">
        <v>1176</v>
      </c>
      <c r="I1953" s="15" t="s">
        <v>1176</v>
      </c>
    </row>
    <row r="1954" spans="1:9" x14ac:dyDescent="0.2">
      <c r="A1954" s="12">
        <v>2024</v>
      </c>
      <c r="B1954" s="12" t="s">
        <v>904</v>
      </c>
      <c r="C1954" s="13">
        <v>103</v>
      </c>
      <c r="D1954" s="13" t="s">
        <v>906</v>
      </c>
      <c r="E1954" s="12" t="s">
        <v>1171</v>
      </c>
      <c r="F1954" s="12" t="s">
        <v>19</v>
      </c>
      <c r="G1954" s="12" t="s">
        <v>18</v>
      </c>
      <c r="H1954" s="14" t="s">
        <v>1176</v>
      </c>
      <c r="I1954" s="15" t="s">
        <v>1176</v>
      </c>
    </row>
    <row r="1955" spans="1:9" x14ac:dyDescent="0.2">
      <c r="A1955" s="12">
        <v>2024</v>
      </c>
      <c r="B1955" s="12" t="s">
        <v>904</v>
      </c>
      <c r="C1955" s="13">
        <v>103</v>
      </c>
      <c r="D1955" s="13" t="s">
        <v>906</v>
      </c>
      <c r="E1955" s="12" t="s">
        <v>1172</v>
      </c>
      <c r="F1955" s="12" t="s">
        <v>15</v>
      </c>
      <c r="G1955" s="12" t="s">
        <v>18</v>
      </c>
      <c r="H1955" s="14" t="s">
        <v>1176</v>
      </c>
      <c r="I1955" s="15" t="s">
        <v>1176</v>
      </c>
    </row>
    <row r="1956" spans="1:9" x14ac:dyDescent="0.2">
      <c r="A1956" s="12">
        <v>2024</v>
      </c>
      <c r="B1956" s="12" t="s">
        <v>904</v>
      </c>
      <c r="C1956" s="13">
        <v>103</v>
      </c>
      <c r="D1956" s="13" t="s">
        <v>906</v>
      </c>
      <c r="E1956" s="12" t="s">
        <v>1172</v>
      </c>
      <c r="F1956" s="12" t="s">
        <v>19</v>
      </c>
      <c r="G1956" s="12" t="s">
        <v>18</v>
      </c>
      <c r="H1956" s="14" t="s">
        <v>1176</v>
      </c>
      <c r="I1956" s="15" t="s">
        <v>1176</v>
      </c>
    </row>
    <row r="1957" spans="1:9" x14ac:dyDescent="0.2">
      <c r="A1957" s="12">
        <v>2024</v>
      </c>
      <c r="B1957" s="12" t="s">
        <v>904</v>
      </c>
      <c r="C1957" s="13">
        <v>103</v>
      </c>
      <c r="D1957" s="13" t="s">
        <v>906</v>
      </c>
      <c r="E1957" s="12" t="s">
        <v>1173</v>
      </c>
      <c r="F1957" s="12" t="s">
        <v>15</v>
      </c>
      <c r="G1957" s="12" t="s">
        <v>18</v>
      </c>
      <c r="H1957" s="14">
        <v>7</v>
      </c>
      <c r="I1957" s="15">
        <v>19.4444444444444</v>
      </c>
    </row>
    <row r="1958" spans="1:9" x14ac:dyDescent="0.2">
      <c r="A1958" s="12">
        <v>2024</v>
      </c>
      <c r="B1958" s="12" t="s">
        <v>904</v>
      </c>
      <c r="C1958" s="13">
        <v>103</v>
      </c>
      <c r="D1958" s="13" t="s">
        <v>906</v>
      </c>
      <c r="E1958" s="12" t="s">
        <v>1173</v>
      </c>
      <c r="F1958" s="12" t="s">
        <v>19</v>
      </c>
      <c r="G1958" s="12" t="s">
        <v>18</v>
      </c>
      <c r="H1958" s="14">
        <v>71</v>
      </c>
      <c r="I1958" s="15">
        <v>47.972972972972997</v>
      </c>
    </row>
    <row r="1959" spans="1:9" x14ac:dyDescent="0.2">
      <c r="A1959" s="12">
        <v>2024</v>
      </c>
      <c r="B1959" s="12" t="s">
        <v>904</v>
      </c>
      <c r="C1959" s="13">
        <v>103</v>
      </c>
      <c r="D1959" s="13" t="s">
        <v>906</v>
      </c>
      <c r="E1959" s="12" t="s">
        <v>1174</v>
      </c>
      <c r="F1959" s="12" t="s">
        <v>15</v>
      </c>
      <c r="G1959" s="12" t="s">
        <v>18</v>
      </c>
      <c r="H1959" s="14">
        <v>20</v>
      </c>
      <c r="I1959" s="15">
        <v>20.202020202020201</v>
      </c>
    </row>
    <row r="1960" spans="1:9" x14ac:dyDescent="0.2">
      <c r="A1960" s="12">
        <v>2024</v>
      </c>
      <c r="B1960" s="12" t="s">
        <v>904</v>
      </c>
      <c r="C1960" s="13">
        <v>103</v>
      </c>
      <c r="D1960" s="13" t="s">
        <v>906</v>
      </c>
      <c r="E1960" s="12" t="s">
        <v>1174</v>
      </c>
      <c r="F1960" s="12" t="s">
        <v>19</v>
      </c>
      <c r="G1960" s="12" t="s">
        <v>18</v>
      </c>
      <c r="H1960" s="14">
        <v>40</v>
      </c>
      <c r="I1960" s="15">
        <v>43.010752688171998</v>
      </c>
    </row>
    <row r="1961" spans="1:9" x14ac:dyDescent="0.2">
      <c r="A1961" s="12">
        <v>2024</v>
      </c>
      <c r="B1961" s="12" t="s">
        <v>904</v>
      </c>
      <c r="C1961" s="13">
        <v>103</v>
      </c>
      <c r="D1961" s="13" t="s">
        <v>906</v>
      </c>
      <c r="E1961" s="12" t="s">
        <v>1175</v>
      </c>
      <c r="F1961" s="12" t="s">
        <v>15</v>
      </c>
      <c r="G1961" s="12" t="s">
        <v>18</v>
      </c>
      <c r="H1961" s="14">
        <v>13</v>
      </c>
      <c r="I1961" s="15">
        <v>28.8888888888889</v>
      </c>
    </row>
    <row r="1962" spans="1:9" x14ac:dyDescent="0.2">
      <c r="A1962" s="12">
        <v>2024</v>
      </c>
      <c r="B1962" s="12" t="s">
        <v>904</v>
      </c>
      <c r="C1962" s="13">
        <v>103</v>
      </c>
      <c r="D1962" s="13" t="s">
        <v>906</v>
      </c>
      <c r="E1962" s="12" t="s">
        <v>1175</v>
      </c>
      <c r="F1962" s="12" t="s">
        <v>19</v>
      </c>
      <c r="G1962" s="12" t="s">
        <v>18</v>
      </c>
      <c r="H1962" s="14">
        <v>18</v>
      </c>
      <c r="I1962" s="15">
        <v>47.368421052631597</v>
      </c>
    </row>
    <row r="1963" spans="1:9" x14ac:dyDescent="0.2">
      <c r="A1963" s="12">
        <v>2024</v>
      </c>
      <c r="B1963" s="12" t="s">
        <v>904</v>
      </c>
      <c r="C1963" s="13">
        <v>104</v>
      </c>
      <c r="D1963" s="13" t="s">
        <v>907</v>
      </c>
      <c r="E1963" s="12" t="s">
        <v>1171</v>
      </c>
      <c r="F1963" s="12" t="s">
        <v>15</v>
      </c>
      <c r="G1963" s="12" t="s">
        <v>18</v>
      </c>
      <c r="H1963" s="14">
        <v>484</v>
      </c>
      <c r="I1963" s="15">
        <v>40.5020920502092</v>
      </c>
    </row>
    <row r="1964" spans="1:9" x14ac:dyDescent="0.2">
      <c r="A1964" s="12">
        <v>2024</v>
      </c>
      <c r="B1964" s="12" t="s">
        <v>904</v>
      </c>
      <c r="C1964" s="13">
        <v>104</v>
      </c>
      <c r="D1964" s="13" t="s">
        <v>907</v>
      </c>
      <c r="E1964" s="12" t="s">
        <v>1171</v>
      </c>
      <c r="F1964" s="12" t="s">
        <v>19</v>
      </c>
      <c r="G1964" s="12" t="s">
        <v>18</v>
      </c>
      <c r="H1964" s="14">
        <v>4980</v>
      </c>
      <c r="I1964" s="15">
        <v>57.645560828799603</v>
      </c>
    </row>
    <row r="1965" spans="1:9" x14ac:dyDescent="0.2">
      <c r="A1965" s="12">
        <v>2024</v>
      </c>
      <c r="B1965" s="12" t="s">
        <v>904</v>
      </c>
      <c r="C1965" s="13">
        <v>104</v>
      </c>
      <c r="D1965" s="13" t="s">
        <v>907</v>
      </c>
      <c r="E1965" s="12" t="s">
        <v>1172</v>
      </c>
      <c r="F1965" s="12" t="s">
        <v>15</v>
      </c>
      <c r="G1965" s="12" t="s">
        <v>18</v>
      </c>
      <c r="H1965" s="14">
        <v>402</v>
      </c>
      <c r="I1965" s="15">
        <v>40.320962888666003</v>
      </c>
    </row>
    <row r="1966" spans="1:9" x14ac:dyDescent="0.2">
      <c r="A1966" s="12">
        <v>2024</v>
      </c>
      <c r="B1966" s="12" t="s">
        <v>904</v>
      </c>
      <c r="C1966" s="13">
        <v>104</v>
      </c>
      <c r="D1966" s="13" t="s">
        <v>907</v>
      </c>
      <c r="E1966" s="12" t="s">
        <v>1172</v>
      </c>
      <c r="F1966" s="12" t="s">
        <v>19</v>
      </c>
      <c r="G1966" s="12" t="s">
        <v>18</v>
      </c>
      <c r="H1966" s="14">
        <v>2893</v>
      </c>
      <c r="I1966" s="15">
        <v>56.022463206816397</v>
      </c>
    </row>
    <row r="1967" spans="1:9" x14ac:dyDescent="0.2">
      <c r="A1967" s="12">
        <v>2024</v>
      </c>
      <c r="B1967" s="12" t="s">
        <v>904</v>
      </c>
      <c r="C1967" s="13">
        <v>104</v>
      </c>
      <c r="D1967" s="13" t="s">
        <v>907</v>
      </c>
      <c r="E1967" s="12" t="s">
        <v>1173</v>
      </c>
      <c r="F1967" s="12" t="s">
        <v>15</v>
      </c>
      <c r="G1967" s="12" t="s">
        <v>18</v>
      </c>
      <c r="H1967" s="14">
        <v>4</v>
      </c>
      <c r="I1967" s="15">
        <v>25</v>
      </c>
    </row>
    <row r="1968" spans="1:9" x14ac:dyDescent="0.2">
      <c r="A1968" s="12">
        <v>2024</v>
      </c>
      <c r="B1968" s="12" t="s">
        <v>904</v>
      </c>
      <c r="C1968" s="13">
        <v>104</v>
      </c>
      <c r="D1968" s="13" t="s">
        <v>907</v>
      </c>
      <c r="E1968" s="12" t="s">
        <v>1173</v>
      </c>
      <c r="F1968" s="12" t="s">
        <v>19</v>
      </c>
      <c r="G1968" s="12" t="s">
        <v>18</v>
      </c>
      <c r="H1968" s="14">
        <v>42</v>
      </c>
      <c r="I1968" s="15">
        <v>47.727272727272698</v>
      </c>
    </row>
    <row r="1969" spans="1:9" x14ac:dyDescent="0.2">
      <c r="A1969" s="12">
        <v>2024</v>
      </c>
      <c r="B1969" s="12" t="s">
        <v>904</v>
      </c>
      <c r="C1969" s="13">
        <v>104</v>
      </c>
      <c r="D1969" s="13" t="s">
        <v>907</v>
      </c>
      <c r="E1969" s="12" t="s">
        <v>1174</v>
      </c>
      <c r="F1969" s="12" t="s">
        <v>15</v>
      </c>
      <c r="G1969" s="12" t="s">
        <v>18</v>
      </c>
      <c r="H1969" s="14" t="s">
        <v>1176</v>
      </c>
      <c r="I1969" s="15" t="s">
        <v>1176</v>
      </c>
    </row>
    <row r="1970" spans="1:9" x14ac:dyDescent="0.2">
      <c r="A1970" s="12">
        <v>2024</v>
      </c>
      <c r="B1970" s="12" t="s">
        <v>904</v>
      </c>
      <c r="C1970" s="13">
        <v>104</v>
      </c>
      <c r="D1970" s="13" t="s">
        <v>907</v>
      </c>
      <c r="E1970" s="12" t="s">
        <v>1174</v>
      </c>
      <c r="F1970" s="12" t="s">
        <v>19</v>
      </c>
      <c r="G1970" s="12" t="s">
        <v>18</v>
      </c>
      <c r="H1970" s="14" t="s">
        <v>1176</v>
      </c>
      <c r="I1970" s="15" t="s">
        <v>1176</v>
      </c>
    </row>
    <row r="1971" spans="1:9" x14ac:dyDescent="0.2">
      <c r="A1971" s="12">
        <v>2024</v>
      </c>
      <c r="B1971" s="12" t="s">
        <v>904</v>
      </c>
      <c r="C1971" s="13">
        <v>104</v>
      </c>
      <c r="D1971" s="13" t="s">
        <v>907</v>
      </c>
      <c r="E1971" s="12" t="s">
        <v>1175</v>
      </c>
      <c r="F1971" s="12" t="s">
        <v>15</v>
      </c>
      <c r="G1971" s="12" t="s">
        <v>18</v>
      </c>
      <c r="H1971" s="14" t="s">
        <v>1176</v>
      </c>
      <c r="I1971" s="15" t="s">
        <v>1176</v>
      </c>
    </row>
    <row r="1972" spans="1:9" x14ac:dyDescent="0.2">
      <c r="A1972" s="12">
        <v>2024</v>
      </c>
      <c r="B1972" s="12" t="s">
        <v>904</v>
      </c>
      <c r="C1972" s="13">
        <v>104</v>
      </c>
      <c r="D1972" s="13" t="s">
        <v>907</v>
      </c>
      <c r="E1972" s="12" t="s">
        <v>1175</v>
      </c>
      <c r="F1972" s="12" t="s">
        <v>19</v>
      </c>
      <c r="G1972" s="12" t="s">
        <v>18</v>
      </c>
      <c r="H1972" s="14" t="s">
        <v>1176</v>
      </c>
      <c r="I1972" s="15" t="s">
        <v>1176</v>
      </c>
    </row>
    <row r="1973" spans="1:9" x14ac:dyDescent="0.2">
      <c r="A1973" s="12">
        <v>2024</v>
      </c>
      <c r="B1973" s="12" t="s">
        <v>904</v>
      </c>
      <c r="C1973" s="13">
        <v>105</v>
      </c>
      <c r="D1973" s="13" t="s">
        <v>908</v>
      </c>
      <c r="E1973" s="12" t="s">
        <v>1171</v>
      </c>
      <c r="F1973" s="12" t="s">
        <v>15</v>
      </c>
      <c r="G1973" s="12" t="s">
        <v>18</v>
      </c>
      <c r="H1973" s="14" t="s">
        <v>1176</v>
      </c>
      <c r="I1973" s="15" t="s">
        <v>1176</v>
      </c>
    </row>
    <row r="1974" spans="1:9" x14ac:dyDescent="0.2">
      <c r="A1974" s="12">
        <v>2024</v>
      </c>
      <c r="B1974" s="12" t="s">
        <v>904</v>
      </c>
      <c r="C1974" s="13">
        <v>105</v>
      </c>
      <c r="D1974" s="13" t="s">
        <v>908</v>
      </c>
      <c r="E1974" s="12" t="s">
        <v>1171</v>
      </c>
      <c r="F1974" s="12" t="s">
        <v>19</v>
      </c>
      <c r="G1974" s="12" t="s">
        <v>18</v>
      </c>
      <c r="H1974" s="14" t="s">
        <v>1176</v>
      </c>
      <c r="I1974" s="15" t="s">
        <v>1176</v>
      </c>
    </row>
    <row r="1975" spans="1:9" x14ac:dyDescent="0.2">
      <c r="A1975" s="12">
        <v>2024</v>
      </c>
      <c r="B1975" s="12" t="s">
        <v>904</v>
      </c>
      <c r="C1975" s="13">
        <v>105</v>
      </c>
      <c r="D1975" s="13" t="s">
        <v>908</v>
      </c>
      <c r="E1975" s="12" t="s">
        <v>1172</v>
      </c>
      <c r="F1975" s="12" t="s">
        <v>15</v>
      </c>
      <c r="G1975" s="12" t="s">
        <v>18</v>
      </c>
      <c r="H1975" s="14">
        <v>202</v>
      </c>
      <c r="I1975" s="15">
        <v>35.438596491228097</v>
      </c>
    </row>
    <row r="1976" spans="1:9" x14ac:dyDescent="0.2">
      <c r="A1976" s="12">
        <v>2024</v>
      </c>
      <c r="B1976" s="12" t="s">
        <v>904</v>
      </c>
      <c r="C1976" s="13">
        <v>105</v>
      </c>
      <c r="D1976" s="13" t="s">
        <v>908</v>
      </c>
      <c r="E1976" s="12" t="s">
        <v>1172</v>
      </c>
      <c r="F1976" s="12" t="s">
        <v>19</v>
      </c>
      <c r="G1976" s="12" t="s">
        <v>18</v>
      </c>
      <c r="H1976" s="14">
        <v>1811</v>
      </c>
      <c r="I1976" s="15">
        <v>54.189108318372199</v>
      </c>
    </row>
    <row r="1977" spans="1:9" x14ac:dyDescent="0.2">
      <c r="A1977" s="12">
        <v>2024</v>
      </c>
      <c r="B1977" s="12" t="s">
        <v>904</v>
      </c>
      <c r="C1977" s="13">
        <v>105</v>
      </c>
      <c r="D1977" s="13" t="s">
        <v>908</v>
      </c>
      <c r="E1977" s="12" t="s">
        <v>1173</v>
      </c>
      <c r="F1977" s="12" t="s">
        <v>15</v>
      </c>
      <c r="G1977" s="12" t="s">
        <v>18</v>
      </c>
      <c r="H1977" s="14">
        <v>84</v>
      </c>
      <c r="I1977" s="15">
        <v>33.3333333333333</v>
      </c>
    </row>
    <row r="1978" spans="1:9" x14ac:dyDescent="0.2">
      <c r="A1978" s="12">
        <v>2024</v>
      </c>
      <c r="B1978" s="12" t="s">
        <v>904</v>
      </c>
      <c r="C1978" s="13">
        <v>105</v>
      </c>
      <c r="D1978" s="13" t="s">
        <v>908</v>
      </c>
      <c r="E1978" s="12" t="s">
        <v>1173</v>
      </c>
      <c r="F1978" s="12" t="s">
        <v>19</v>
      </c>
      <c r="G1978" s="12" t="s">
        <v>18</v>
      </c>
      <c r="H1978" s="14">
        <v>701</v>
      </c>
      <c r="I1978" s="15">
        <v>56.486704270749399</v>
      </c>
    </row>
    <row r="1979" spans="1:9" x14ac:dyDescent="0.2">
      <c r="A1979" s="12">
        <v>2024</v>
      </c>
      <c r="B1979" s="12" t="s">
        <v>904</v>
      </c>
      <c r="C1979" s="13">
        <v>105</v>
      </c>
      <c r="D1979" s="13" t="s">
        <v>908</v>
      </c>
      <c r="E1979" s="12" t="s">
        <v>1174</v>
      </c>
      <c r="F1979" s="12" t="s">
        <v>15</v>
      </c>
      <c r="G1979" s="12" t="s">
        <v>18</v>
      </c>
      <c r="H1979" s="14">
        <v>9</v>
      </c>
      <c r="I1979" s="15">
        <v>40.909090909090899</v>
      </c>
    </row>
    <row r="1980" spans="1:9" x14ac:dyDescent="0.2">
      <c r="A1980" s="12">
        <v>2024</v>
      </c>
      <c r="B1980" s="12" t="s">
        <v>904</v>
      </c>
      <c r="C1980" s="13">
        <v>105</v>
      </c>
      <c r="D1980" s="13" t="s">
        <v>908</v>
      </c>
      <c r="E1980" s="12" t="s">
        <v>1174</v>
      </c>
      <c r="F1980" s="12" t="s">
        <v>19</v>
      </c>
      <c r="G1980" s="12" t="s">
        <v>18</v>
      </c>
      <c r="H1980" s="14">
        <v>41</v>
      </c>
      <c r="I1980" s="15">
        <v>62.121212121212103</v>
      </c>
    </row>
    <row r="1981" spans="1:9" x14ac:dyDescent="0.2">
      <c r="A1981" s="12">
        <v>2024</v>
      </c>
      <c r="B1981" s="12" t="s">
        <v>904</v>
      </c>
      <c r="C1981" s="13">
        <v>105</v>
      </c>
      <c r="D1981" s="13" t="s">
        <v>908</v>
      </c>
      <c r="E1981" s="12" t="s">
        <v>1175</v>
      </c>
      <c r="F1981" s="12" t="s">
        <v>15</v>
      </c>
      <c r="G1981" s="12" t="s">
        <v>18</v>
      </c>
      <c r="H1981" s="14" t="s">
        <v>1176</v>
      </c>
      <c r="I1981" s="15" t="s">
        <v>1176</v>
      </c>
    </row>
    <row r="1982" spans="1:9" x14ac:dyDescent="0.2">
      <c r="A1982" s="12">
        <v>2024</v>
      </c>
      <c r="B1982" s="12" t="s">
        <v>904</v>
      </c>
      <c r="C1982" s="13">
        <v>105</v>
      </c>
      <c r="D1982" s="13" t="s">
        <v>908</v>
      </c>
      <c r="E1982" s="12" t="s">
        <v>1175</v>
      </c>
      <c r="F1982" s="12" t="s">
        <v>19</v>
      </c>
      <c r="G1982" s="12" t="s">
        <v>18</v>
      </c>
      <c r="H1982" s="14" t="s">
        <v>1176</v>
      </c>
      <c r="I1982" s="15" t="s">
        <v>1176</v>
      </c>
    </row>
    <row r="1983" spans="1:9" x14ac:dyDescent="0.2">
      <c r="A1983" s="12">
        <v>2024</v>
      </c>
      <c r="B1983" s="12" t="s">
        <v>904</v>
      </c>
      <c r="C1983" s="13">
        <v>106</v>
      </c>
      <c r="D1983" s="13" t="s">
        <v>909</v>
      </c>
      <c r="E1983" s="12" t="s">
        <v>1171</v>
      </c>
      <c r="F1983" s="12" t="s">
        <v>15</v>
      </c>
      <c r="G1983" s="12" t="s">
        <v>18</v>
      </c>
      <c r="H1983" s="14">
        <v>16</v>
      </c>
      <c r="I1983" s="15">
        <v>45.714285714285701</v>
      </c>
    </row>
    <row r="1984" spans="1:9" x14ac:dyDescent="0.2">
      <c r="A1984" s="12">
        <v>2024</v>
      </c>
      <c r="B1984" s="12" t="s">
        <v>904</v>
      </c>
      <c r="C1984" s="13">
        <v>106</v>
      </c>
      <c r="D1984" s="13" t="s">
        <v>909</v>
      </c>
      <c r="E1984" s="12" t="s">
        <v>1171</v>
      </c>
      <c r="F1984" s="12" t="s">
        <v>19</v>
      </c>
      <c r="G1984" s="12" t="s">
        <v>18</v>
      </c>
      <c r="H1984" s="14">
        <v>288</v>
      </c>
      <c r="I1984" s="15">
        <v>54.135338345864703</v>
      </c>
    </row>
    <row r="1985" spans="1:9" x14ac:dyDescent="0.2">
      <c r="A1985" s="12">
        <v>2024</v>
      </c>
      <c r="B1985" s="12" t="s">
        <v>904</v>
      </c>
      <c r="C1985" s="13">
        <v>106</v>
      </c>
      <c r="D1985" s="13" t="s">
        <v>909</v>
      </c>
      <c r="E1985" s="12" t="s">
        <v>1172</v>
      </c>
      <c r="F1985" s="12" t="s">
        <v>15</v>
      </c>
      <c r="G1985" s="12" t="s">
        <v>18</v>
      </c>
      <c r="H1985" s="14">
        <v>114</v>
      </c>
      <c r="I1985" s="15">
        <v>36.893203883495097</v>
      </c>
    </row>
    <row r="1986" spans="1:9" x14ac:dyDescent="0.2">
      <c r="A1986" s="12">
        <v>2024</v>
      </c>
      <c r="B1986" s="12" t="s">
        <v>904</v>
      </c>
      <c r="C1986" s="13">
        <v>106</v>
      </c>
      <c r="D1986" s="13" t="s">
        <v>909</v>
      </c>
      <c r="E1986" s="12" t="s">
        <v>1172</v>
      </c>
      <c r="F1986" s="12" t="s">
        <v>19</v>
      </c>
      <c r="G1986" s="12" t="s">
        <v>18</v>
      </c>
      <c r="H1986" s="14">
        <v>1297</v>
      </c>
      <c r="I1986" s="15">
        <v>56.122890523582903</v>
      </c>
    </row>
    <row r="1987" spans="1:9" x14ac:dyDescent="0.2">
      <c r="A1987" s="12">
        <v>2024</v>
      </c>
      <c r="B1987" s="12" t="s">
        <v>904</v>
      </c>
      <c r="C1987" s="13">
        <v>106</v>
      </c>
      <c r="D1987" s="13" t="s">
        <v>909</v>
      </c>
      <c r="E1987" s="12" t="s">
        <v>1173</v>
      </c>
      <c r="F1987" s="12" t="s">
        <v>15</v>
      </c>
      <c r="G1987" s="12" t="s">
        <v>18</v>
      </c>
      <c r="H1987" s="14">
        <v>15</v>
      </c>
      <c r="I1987" s="15">
        <v>26.315789473684202</v>
      </c>
    </row>
    <row r="1988" spans="1:9" x14ac:dyDescent="0.2">
      <c r="A1988" s="12">
        <v>2024</v>
      </c>
      <c r="B1988" s="12" t="s">
        <v>904</v>
      </c>
      <c r="C1988" s="13">
        <v>106</v>
      </c>
      <c r="D1988" s="13" t="s">
        <v>909</v>
      </c>
      <c r="E1988" s="12" t="s">
        <v>1173</v>
      </c>
      <c r="F1988" s="12" t="s">
        <v>19</v>
      </c>
      <c r="G1988" s="12" t="s">
        <v>18</v>
      </c>
      <c r="H1988" s="14">
        <v>194</v>
      </c>
      <c r="I1988" s="15">
        <v>44.597701149425298</v>
      </c>
    </row>
    <row r="1989" spans="1:9" x14ac:dyDescent="0.2">
      <c r="A1989" s="12">
        <v>2024</v>
      </c>
      <c r="B1989" s="12" t="s">
        <v>904</v>
      </c>
      <c r="C1989" s="13">
        <v>106</v>
      </c>
      <c r="D1989" s="13" t="s">
        <v>909</v>
      </c>
      <c r="E1989" s="12" t="s">
        <v>1174</v>
      </c>
      <c r="F1989" s="12" t="s">
        <v>15</v>
      </c>
      <c r="G1989" s="12" t="s">
        <v>18</v>
      </c>
      <c r="H1989" s="14" t="s">
        <v>1176</v>
      </c>
      <c r="I1989" s="15" t="s">
        <v>1176</v>
      </c>
    </row>
    <row r="1990" spans="1:9" x14ac:dyDescent="0.2">
      <c r="A1990" s="12">
        <v>2024</v>
      </c>
      <c r="B1990" s="12" t="s">
        <v>904</v>
      </c>
      <c r="C1990" s="13">
        <v>106</v>
      </c>
      <c r="D1990" s="13" t="s">
        <v>909</v>
      </c>
      <c r="E1990" s="12" t="s">
        <v>1174</v>
      </c>
      <c r="F1990" s="12" t="s">
        <v>19</v>
      </c>
      <c r="G1990" s="12" t="s">
        <v>18</v>
      </c>
      <c r="H1990" s="14" t="s">
        <v>1176</v>
      </c>
      <c r="I1990" s="15" t="s">
        <v>1176</v>
      </c>
    </row>
    <row r="1991" spans="1:9" x14ac:dyDescent="0.2">
      <c r="A1991" s="12">
        <v>2024</v>
      </c>
      <c r="B1991" s="12" t="s">
        <v>904</v>
      </c>
      <c r="C1991" s="13">
        <v>106</v>
      </c>
      <c r="D1991" s="13" t="s">
        <v>909</v>
      </c>
      <c r="E1991" s="12" t="s">
        <v>1175</v>
      </c>
      <c r="F1991" s="12" t="s">
        <v>15</v>
      </c>
      <c r="G1991" s="12" t="s">
        <v>18</v>
      </c>
      <c r="H1991" s="14" t="s">
        <v>1176</v>
      </c>
      <c r="I1991" s="15" t="s">
        <v>1176</v>
      </c>
    </row>
    <row r="1992" spans="1:9" x14ac:dyDescent="0.2">
      <c r="A1992" s="12">
        <v>2024</v>
      </c>
      <c r="B1992" s="12" t="s">
        <v>904</v>
      </c>
      <c r="C1992" s="13">
        <v>106</v>
      </c>
      <c r="D1992" s="13" t="s">
        <v>909</v>
      </c>
      <c r="E1992" s="12" t="s">
        <v>1175</v>
      </c>
      <c r="F1992" s="12" t="s">
        <v>19</v>
      </c>
      <c r="G1992" s="12" t="s">
        <v>18</v>
      </c>
      <c r="H1992" s="14" t="s">
        <v>1176</v>
      </c>
      <c r="I1992" s="15" t="s">
        <v>1176</v>
      </c>
    </row>
    <row r="1993" spans="1:9" x14ac:dyDescent="0.2">
      <c r="A1993" s="12">
        <v>2024</v>
      </c>
      <c r="B1993" s="12" t="s">
        <v>904</v>
      </c>
      <c r="C1993" s="13">
        <v>107</v>
      </c>
      <c r="D1993" s="13" t="s">
        <v>910</v>
      </c>
      <c r="E1993" s="12" t="s">
        <v>1171</v>
      </c>
      <c r="F1993" s="12" t="s">
        <v>15</v>
      </c>
      <c r="G1993" s="12" t="s">
        <v>18</v>
      </c>
      <c r="H1993" s="14">
        <v>698</v>
      </c>
      <c r="I1993" s="15">
        <v>38.4149697303247</v>
      </c>
    </row>
    <row r="1994" spans="1:9" x14ac:dyDescent="0.2">
      <c r="A1994" s="12">
        <v>2024</v>
      </c>
      <c r="B1994" s="12" t="s">
        <v>904</v>
      </c>
      <c r="C1994" s="13">
        <v>107</v>
      </c>
      <c r="D1994" s="13" t="s">
        <v>910</v>
      </c>
      <c r="E1994" s="12" t="s">
        <v>1171</v>
      </c>
      <c r="F1994" s="12" t="s">
        <v>19</v>
      </c>
      <c r="G1994" s="12" t="s">
        <v>18</v>
      </c>
      <c r="H1994" s="14">
        <v>28849</v>
      </c>
      <c r="I1994" s="15">
        <v>55.457516339869301</v>
      </c>
    </row>
    <row r="1995" spans="1:9" x14ac:dyDescent="0.2">
      <c r="A1995" s="12">
        <v>2024</v>
      </c>
      <c r="B1995" s="12" t="s">
        <v>904</v>
      </c>
      <c r="C1995" s="13">
        <v>107</v>
      </c>
      <c r="D1995" s="13" t="s">
        <v>910</v>
      </c>
      <c r="E1995" s="12" t="s">
        <v>1172</v>
      </c>
      <c r="F1995" s="12" t="s">
        <v>15</v>
      </c>
      <c r="G1995" s="12" t="s">
        <v>18</v>
      </c>
      <c r="H1995" s="14">
        <v>52</v>
      </c>
      <c r="I1995" s="15">
        <v>52.525252525252498</v>
      </c>
    </row>
    <row r="1996" spans="1:9" x14ac:dyDescent="0.2">
      <c r="A1996" s="12">
        <v>2024</v>
      </c>
      <c r="B1996" s="12" t="s">
        <v>904</v>
      </c>
      <c r="C1996" s="13">
        <v>107</v>
      </c>
      <c r="D1996" s="13" t="s">
        <v>910</v>
      </c>
      <c r="E1996" s="12" t="s">
        <v>1172</v>
      </c>
      <c r="F1996" s="12" t="s">
        <v>19</v>
      </c>
      <c r="G1996" s="12" t="s">
        <v>18</v>
      </c>
      <c r="H1996" s="14">
        <v>690</v>
      </c>
      <c r="I1996" s="15">
        <v>61.170212765957402</v>
      </c>
    </row>
    <row r="1997" spans="1:9" x14ac:dyDescent="0.2">
      <c r="A1997" s="12">
        <v>2024</v>
      </c>
      <c r="B1997" s="12" t="s">
        <v>904</v>
      </c>
      <c r="C1997" s="13">
        <v>107</v>
      </c>
      <c r="D1997" s="13" t="s">
        <v>910</v>
      </c>
      <c r="E1997" s="12" t="s">
        <v>1173</v>
      </c>
      <c r="F1997" s="12" t="s">
        <v>15</v>
      </c>
      <c r="G1997" s="12" t="s">
        <v>18</v>
      </c>
      <c r="H1997" s="14" t="s">
        <v>1176</v>
      </c>
      <c r="I1997" s="15" t="s">
        <v>1176</v>
      </c>
    </row>
    <row r="1998" spans="1:9" x14ac:dyDescent="0.2">
      <c r="A1998" s="12">
        <v>2024</v>
      </c>
      <c r="B1998" s="12" t="s">
        <v>904</v>
      </c>
      <c r="C1998" s="13">
        <v>107</v>
      </c>
      <c r="D1998" s="13" t="s">
        <v>910</v>
      </c>
      <c r="E1998" s="12" t="s">
        <v>1173</v>
      </c>
      <c r="F1998" s="12" t="s">
        <v>19</v>
      </c>
      <c r="G1998" s="12" t="s">
        <v>18</v>
      </c>
      <c r="H1998" s="14" t="s">
        <v>47</v>
      </c>
      <c r="I1998" s="15" t="s">
        <v>47</v>
      </c>
    </row>
    <row r="1999" spans="1:9" x14ac:dyDescent="0.2">
      <c r="A1999" s="12">
        <v>2024</v>
      </c>
      <c r="B1999" s="12" t="s">
        <v>904</v>
      </c>
      <c r="C1999" s="13">
        <v>107</v>
      </c>
      <c r="D1999" s="13" t="s">
        <v>910</v>
      </c>
      <c r="E1999" s="12" t="s">
        <v>1174</v>
      </c>
      <c r="F1999" s="12" t="s">
        <v>15</v>
      </c>
      <c r="G1999" s="12" t="s">
        <v>18</v>
      </c>
      <c r="H1999" s="14" t="s">
        <v>1176</v>
      </c>
      <c r="I1999" s="15" t="s">
        <v>1176</v>
      </c>
    </row>
    <row r="2000" spans="1:9" x14ac:dyDescent="0.2">
      <c r="A2000" s="12">
        <v>2024</v>
      </c>
      <c r="B2000" s="12" t="s">
        <v>904</v>
      </c>
      <c r="C2000" s="13">
        <v>107</v>
      </c>
      <c r="D2000" s="13" t="s">
        <v>910</v>
      </c>
      <c r="E2000" s="12" t="s">
        <v>1174</v>
      </c>
      <c r="F2000" s="12" t="s">
        <v>19</v>
      </c>
      <c r="G2000" s="12" t="s">
        <v>18</v>
      </c>
      <c r="H2000" s="14" t="s">
        <v>1176</v>
      </c>
      <c r="I2000" s="15" t="s">
        <v>1176</v>
      </c>
    </row>
    <row r="2001" spans="1:9" x14ac:dyDescent="0.2">
      <c r="A2001" s="12">
        <v>2024</v>
      </c>
      <c r="B2001" s="12" t="s">
        <v>904</v>
      </c>
      <c r="C2001" s="13">
        <v>107</v>
      </c>
      <c r="D2001" s="13" t="s">
        <v>910</v>
      </c>
      <c r="E2001" s="12" t="s">
        <v>1175</v>
      </c>
      <c r="F2001" s="12" t="s">
        <v>15</v>
      </c>
      <c r="G2001" s="12" t="s">
        <v>18</v>
      </c>
      <c r="H2001" s="14" t="s">
        <v>1176</v>
      </c>
      <c r="I2001" s="15" t="s">
        <v>1176</v>
      </c>
    </row>
    <row r="2002" spans="1:9" x14ac:dyDescent="0.2">
      <c r="A2002" s="12">
        <v>2024</v>
      </c>
      <c r="B2002" s="12" t="s">
        <v>904</v>
      </c>
      <c r="C2002" s="13">
        <v>107</v>
      </c>
      <c r="D2002" s="13" t="s">
        <v>910</v>
      </c>
      <c r="E2002" s="12" t="s">
        <v>1175</v>
      </c>
      <c r="F2002" s="12" t="s">
        <v>19</v>
      </c>
      <c r="G2002" s="12" t="s">
        <v>18</v>
      </c>
      <c r="H2002" s="14" t="s">
        <v>47</v>
      </c>
      <c r="I2002" s="15" t="s">
        <v>47</v>
      </c>
    </row>
    <row r="2003" spans="1:9" x14ac:dyDescent="0.2">
      <c r="A2003" s="12">
        <v>2024</v>
      </c>
      <c r="B2003" s="12" t="s">
        <v>904</v>
      </c>
      <c r="C2003" s="13">
        <v>201</v>
      </c>
      <c r="D2003" s="13" t="s">
        <v>600</v>
      </c>
      <c r="E2003" s="12" t="s">
        <v>1171</v>
      </c>
      <c r="F2003" s="12" t="s">
        <v>15</v>
      </c>
      <c r="G2003" s="12" t="s">
        <v>18</v>
      </c>
      <c r="H2003" s="14">
        <v>248</v>
      </c>
      <c r="I2003" s="15">
        <v>40.789473684210499</v>
      </c>
    </row>
    <row r="2004" spans="1:9" x14ac:dyDescent="0.2">
      <c r="A2004" s="12">
        <v>2024</v>
      </c>
      <c r="B2004" s="12" t="s">
        <v>904</v>
      </c>
      <c r="C2004" s="13">
        <v>201</v>
      </c>
      <c r="D2004" s="13" t="s">
        <v>600</v>
      </c>
      <c r="E2004" s="12" t="s">
        <v>1171</v>
      </c>
      <c r="F2004" s="12" t="s">
        <v>19</v>
      </c>
      <c r="G2004" s="12" t="s">
        <v>18</v>
      </c>
      <c r="H2004" s="14">
        <v>24778</v>
      </c>
      <c r="I2004" s="15">
        <v>54.548256428319803</v>
      </c>
    </row>
    <row r="2005" spans="1:9" x14ac:dyDescent="0.2">
      <c r="A2005" s="12">
        <v>2024</v>
      </c>
      <c r="B2005" s="12" t="s">
        <v>904</v>
      </c>
      <c r="C2005" s="13">
        <v>201</v>
      </c>
      <c r="D2005" s="13" t="s">
        <v>600</v>
      </c>
      <c r="E2005" s="12" t="s">
        <v>1172</v>
      </c>
      <c r="F2005" s="12" t="s">
        <v>15</v>
      </c>
      <c r="G2005" s="12" t="s">
        <v>18</v>
      </c>
      <c r="H2005" s="14">
        <v>10</v>
      </c>
      <c r="I2005" s="15">
        <v>38.461538461538503</v>
      </c>
    </row>
    <row r="2006" spans="1:9" x14ac:dyDescent="0.2">
      <c r="A2006" s="12">
        <v>2024</v>
      </c>
      <c r="B2006" s="12" t="s">
        <v>904</v>
      </c>
      <c r="C2006" s="13">
        <v>201</v>
      </c>
      <c r="D2006" s="13" t="s">
        <v>600</v>
      </c>
      <c r="E2006" s="12" t="s">
        <v>1172</v>
      </c>
      <c r="F2006" s="12" t="s">
        <v>19</v>
      </c>
      <c r="G2006" s="12" t="s">
        <v>18</v>
      </c>
      <c r="H2006" s="14">
        <v>393</v>
      </c>
      <c r="I2006" s="15">
        <v>55.586987270155603</v>
      </c>
    </row>
    <row r="2007" spans="1:9" x14ac:dyDescent="0.2">
      <c r="A2007" s="12">
        <v>2024</v>
      </c>
      <c r="B2007" s="12" t="s">
        <v>904</v>
      </c>
      <c r="C2007" s="13">
        <v>201</v>
      </c>
      <c r="D2007" s="13" t="s">
        <v>600</v>
      </c>
      <c r="E2007" s="12" t="s">
        <v>1173</v>
      </c>
      <c r="F2007" s="12" t="s">
        <v>15</v>
      </c>
      <c r="G2007" s="12" t="s">
        <v>18</v>
      </c>
      <c r="H2007" s="14" t="s">
        <v>1176</v>
      </c>
      <c r="I2007" s="15" t="s">
        <v>1176</v>
      </c>
    </row>
    <row r="2008" spans="1:9" x14ac:dyDescent="0.2">
      <c r="A2008" s="12">
        <v>2024</v>
      </c>
      <c r="B2008" s="12" t="s">
        <v>904</v>
      </c>
      <c r="C2008" s="13">
        <v>201</v>
      </c>
      <c r="D2008" s="13" t="s">
        <v>600</v>
      </c>
      <c r="E2008" s="12" t="s">
        <v>1173</v>
      </c>
      <c r="F2008" s="12" t="s">
        <v>19</v>
      </c>
      <c r="G2008" s="12" t="s">
        <v>18</v>
      </c>
      <c r="H2008" s="14" t="s">
        <v>1176</v>
      </c>
      <c r="I2008" s="15" t="s">
        <v>1176</v>
      </c>
    </row>
    <row r="2009" spans="1:9" x14ac:dyDescent="0.2">
      <c r="A2009" s="12">
        <v>2024</v>
      </c>
      <c r="B2009" s="12" t="s">
        <v>904</v>
      </c>
      <c r="C2009" s="13">
        <v>201</v>
      </c>
      <c r="D2009" s="13" t="s">
        <v>600</v>
      </c>
      <c r="E2009" s="12" t="s">
        <v>1174</v>
      </c>
      <c r="F2009" s="12" t="s">
        <v>15</v>
      </c>
      <c r="G2009" s="12" t="s">
        <v>18</v>
      </c>
      <c r="H2009" s="14" t="s">
        <v>1176</v>
      </c>
      <c r="I2009" s="15" t="s">
        <v>1176</v>
      </c>
    </row>
    <row r="2010" spans="1:9" x14ac:dyDescent="0.2">
      <c r="A2010" s="12">
        <v>2024</v>
      </c>
      <c r="B2010" s="12" t="s">
        <v>904</v>
      </c>
      <c r="C2010" s="13">
        <v>201</v>
      </c>
      <c r="D2010" s="13" t="s">
        <v>600</v>
      </c>
      <c r="E2010" s="12" t="s">
        <v>1174</v>
      </c>
      <c r="F2010" s="12" t="s">
        <v>19</v>
      </c>
      <c r="G2010" s="12" t="s">
        <v>18</v>
      </c>
      <c r="H2010" s="14" t="s">
        <v>1176</v>
      </c>
      <c r="I2010" s="15" t="s">
        <v>1176</v>
      </c>
    </row>
    <row r="2011" spans="1:9" x14ac:dyDescent="0.2">
      <c r="A2011" s="12">
        <v>2024</v>
      </c>
      <c r="B2011" s="12" t="s">
        <v>904</v>
      </c>
      <c r="C2011" s="13">
        <v>201</v>
      </c>
      <c r="D2011" s="13" t="s">
        <v>600</v>
      </c>
      <c r="E2011" s="12" t="s">
        <v>1175</v>
      </c>
      <c r="F2011" s="12" t="s">
        <v>15</v>
      </c>
      <c r="G2011" s="12" t="s">
        <v>18</v>
      </c>
      <c r="H2011" s="14" t="s">
        <v>1176</v>
      </c>
      <c r="I2011" s="15" t="s">
        <v>1176</v>
      </c>
    </row>
    <row r="2012" spans="1:9" x14ac:dyDescent="0.2">
      <c r="A2012" s="12">
        <v>2024</v>
      </c>
      <c r="B2012" s="12" t="s">
        <v>904</v>
      </c>
      <c r="C2012" s="13">
        <v>201</v>
      </c>
      <c r="D2012" s="13" t="s">
        <v>600</v>
      </c>
      <c r="E2012" s="12" t="s">
        <v>1175</v>
      </c>
      <c r="F2012" s="12" t="s">
        <v>19</v>
      </c>
      <c r="G2012" s="12" t="s">
        <v>18</v>
      </c>
      <c r="H2012" s="14" t="s">
        <v>1176</v>
      </c>
      <c r="I2012" s="15" t="s">
        <v>1176</v>
      </c>
    </row>
    <row r="2013" spans="1:9" x14ac:dyDescent="0.2">
      <c r="A2013" s="12">
        <v>2024</v>
      </c>
      <c r="B2013" s="12" t="s">
        <v>904</v>
      </c>
      <c r="C2013" s="13">
        <v>202</v>
      </c>
      <c r="D2013" s="13" t="s">
        <v>911</v>
      </c>
      <c r="E2013" s="12" t="s">
        <v>1171</v>
      </c>
      <c r="F2013" s="12" t="s">
        <v>15</v>
      </c>
      <c r="G2013" s="12" t="s">
        <v>18</v>
      </c>
      <c r="H2013" s="14">
        <v>38</v>
      </c>
      <c r="I2013" s="15">
        <v>47.5</v>
      </c>
    </row>
    <row r="2014" spans="1:9" x14ac:dyDescent="0.2">
      <c r="A2014" s="12">
        <v>2024</v>
      </c>
      <c r="B2014" s="12" t="s">
        <v>904</v>
      </c>
      <c r="C2014" s="13">
        <v>202</v>
      </c>
      <c r="D2014" s="13" t="s">
        <v>911</v>
      </c>
      <c r="E2014" s="12" t="s">
        <v>1171</v>
      </c>
      <c r="F2014" s="12" t="s">
        <v>19</v>
      </c>
      <c r="G2014" s="12" t="s">
        <v>18</v>
      </c>
      <c r="H2014" s="14">
        <v>1375</v>
      </c>
      <c r="I2014" s="15">
        <v>54.0275049115914</v>
      </c>
    </row>
    <row r="2015" spans="1:9" x14ac:dyDescent="0.2">
      <c r="A2015" s="12">
        <v>2024</v>
      </c>
      <c r="B2015" s="12" t="s">
        <v>904</v>
      </c>
      <c r="C2015" s="13">
        <v>202</v>
      </c>
      <c r="D2015" s="13" t="s">
        <v>911</v>
      </c>
      <c r="E2015" s="12" t="s">
        <v>1172</v>
      </c>
      <c r="F2015" s="12" t="s">
        <v>15</v>
      </c>
      <c r="G2015" s="12" t="s">
        <v>18</v>
      </c>
      <c r="H2015" s="14">
        <v>173</v>
      </c>
      <c r="I2015" s="15">
        <v>31.340579710144901</v>
      </c>
    </row>
    <row r="2016" spans="1:9" x14ac:dyDescent="0.2">
      <c r="A2016" s="12">
        <v>2024</v>
      </c>
      <c r="B2016" s="12" t="s">
        <v>904</v>
      </c>
      <c r="C2016" s="13">
        <v>202</v>
      </c>
      <c r="D2016" s="13" t="s">
        <v>911</v>
      </c>
      <c r="E2016" s="12" t="s">
        <v>1172</v>
      </c>
      <c r="F2016" s="12" t="s">
        <v>19</v>
      </c>
      <c r="G2016" s="12" t="s">
        <v>18</v>
      </c>
      <c r="H2016" s="14">
        <v>5456</v>
      </c>
      <c r="I2016" s="15">
        <v>52.704791344667697</v>
      </c>
    </row>
    <row r="2017" spans="1:9" x14ac:dyDescent="0.2">
      <c r="A2017" s="12">
        <v>2024</v>
      </c>
      <c r="B2017" s="12" t="s">
        <v>904</v>
      </c>
      <c r="C2017" s="13">
        <v>202</v>
      </c>
      <c r="D2017" s="13" t="s">
        <v>911</v>
      </c>
      <c r="E2017" s="12" t="s">
        <v>1173</v>
      </c>
      <c r="F2017" s="12" t="s">
        <v>15</v>
      </c>
      <c r="G2017" s="12" t="s">
        <v>18</v>
      </c>
      <c r="H2017" s="14">
        <v>48</v>
      </c>
      <c r="I2017" s="15">
        <v>27.272727272727298</v>
      </c>
    </row>
    <row r="2018" spans="1:9" x14ac:dyDescent="0.2">
      <c r="A2018" s="12">
        <v>2024</v>
      </c>
      <c r="B2018" s="12" t="s">
        <v>904</v>
      </c>
      <c r="C2018" s="13">
        <v>202</v>
      </c>
      <c r="D2018" s="13" t="s">
        <v>911</v>
      </c>
      <c r="E2018" s="12" t="s">
        <v>1173</v>
      </c>
      <c r="F2018" s="12" t="s">
        <v>19</v>
      </c>
      <c r="G2018" s="12" t="s">
        <v>18</v>
      </c>
      <c r="H2018" s="14">
        <v>955</v>
      </c>
      <c r="I2018" s="15">
        <v>54.230550823395802</v>
      </c>
    </row>
    <row r="2019" spans="1:9" x14ac:dyDescent="0.2">
      <c r="A2019" s="12">
        <v>2024</v>
      </c>
      <c r="B2019" s="12" t="s">
        <v>904</v>
      </c>
      <c r="C2019" s="13">
        <v>202</v>
      </c>
      <c r="D2019" s="13" t="s">
        <v>911</v>
      </c>
      <c r="E2019" s="12" t="s">
        <v>1174</v>
      </c>
      <c r="F2019" s="12" t="s">
        <v>15</v>
      </c>
      <c r="G2019" s="12" t="s">
        <v>18</v>
      </c>
      <c r="H2019" s="14" t="s">
        <v>47</v>
      </c>
      <c r="I2019" s="15" t="s">
        <v>47</v>
      </c>
    </row>
    <row r="2020" spans="1:9" x14ac:dyDescent="0.2">
      <c r="A2020" s="12">
        <v>2024</v>
      </c>
      <c r="B2020" s="12" t="s">
        <v>904</v>
      </c>
      <c r="C2020" s="13">
        <v>202</v>
      </c>
      <c r="D2020" s="13" t="s">
        <v>911</v>
      </c>
      <c r="E2020" s="12" t="s">
        <v>1174</v>
      </c>
      <c r="F2020" s="12" t="s">
        <v>19</v>
      </c>
      <c r="G2020" s="12" t="s">
        <v>18</v>
      </c>
      <c r="H2020" s="14">
        <v>8</v>
      </c>
      <c r="I2020" s="15">
        <v>36.363636363636402</v>
      </c>
    </row>
    <row r="2021" spans="1:9" x14ac:dyDescent="0.2">
      <c r="A2021" s="12">
        <v>2024</v>
      </c>
      <c r="B2021" s="12" t="s">
        <v>904</v>
      </c>
      <c r="C2021" s="13">
        <v>202</v>
      </c>
      <c r="D2021" s="13" t="s">
        <v>911</v>
      </c>
      <c r="E2021" s="12" t="s">
        <v>1175</v>
      </c>
      <c r="F2021" s="12" t="s">
        <v>15</v>
      </c>
      <c r="G2021" s="12" t="s">
        <v>18</v>
      </c>
      <c r="H2021" s="14" t="s">
        <v>1176</v>
      </c>
      <c r="I2021" s="15" t="s">
        <v>1176</v>
      </c>
    </row>
    <row r="2022" spans="1:9" x14ac:dyDescent="0.2">
      <c r="A2022" s="12">
        <v>2024</v>
      </c>
      <c r="B2022" s="12" t="s">
        <v>904</v>
      </c>
      <c r="C2022" s="13">
        <v>202</v>
      </c>
      <c r="D2022" s="13" t="s">
        <v>911</v>
      </c>
      <c r="E2022" s="12" t="s">
        <v>1175</v>
      </c>
      <c r="F2022" s="12" t="s">
        <v>19</v>
      </c>
      <c r="G2022" s="12" t="s">
        <v>18</v>
      </c>
      <c r="H2022" s="14" t="s">
        <v>1176</v>
      </c>
      <c r="I2022" s="15" t="s">
        <v>1176</v>
      </c>
    </row>
    <row r="2023" spans="1:9" x14ac:dyDescent="0.2">
      <c r="A2023" s="12">
        <v>2024</v>
      </c>
      <c r="B2023" s="12" t="s">
        <v>904</v>
      </c>
      <c r="C2023" s="13">
        <v>301</v>
      </c>
      <c r="D2023" s="13" t="s">
        <v>634</v>
      </c>
      <c r="E2023" s="12" t="s">
        <v>1171</v>
      </c>
      <c r="F2023" s="12" t="s">
        <v>15</v>
      </c>
      <c r="G2023" s="12" t="s">
        <v>18</v>
      </c>
      <c r="H2023" s="14">
        <v>824</v>
      </c>
      <c r="I2023" s="15">
        <v>37.539863325740299</v>
      </c>
    </row>
    <row r="2024" spans="1:9" x14ac:dyDescent="0.2">
      <c r="A2024" s="12">
        <v>2024</v>
      </c>
      <c r="B2024" s="12" t="s">
        <v>904</v>
      </c>
      <c r="C2024" s="13">
        <v>301</v>
      </c>
      <c r="D2024" s="13" t="s">
        <v>634</v>
      </c>
      <c r="E2024" s="12" t="s">
        <v>1171</v>
      </c>
      <c r="F2024" s="12" t="s">
        <v>19</v>
      </c>
      <c r="G2024" s="12" t="s">
        <v>18</v>
      </c>
      <c r="H2024" s="14">
        <v>19483</v>
      </c>
      <c r="I2024" s="15">
        <v>54.719842718719299</v>
      </c>
    </row>
    <row r="2025" spans="1:9" x14ac:dyDescent="0.2">
      <c r="A2025" s="12">
        <v>2024</v>
      </c>
      <c r="B2025" s="12" t="s">
        <v>904</v>
      </c>
      <c r="C2025" s="13">
        <v>301</v>
      </c>
      <c r="D2025" s="13" t="s">
        <v>634</v>
      </c>
      <c r="E2025" s="12" t="s">
        <v>1172</v>
      </c>
      <c r="F2025" s="12" t="s">
        <v>15</v>
      </c>
      <c r="G2025" s="12" t="s">
        <v>18</v>
      </c>
      <c r="H2025" s="14">
        <v>95</v>
      </c>
      <c r="I2025" s="15">
        <v>43.378995433790003</v>
      </c>
    </row>
    <row r="2026" spans="1:9" x14ac:dyDescent="0.2">
      <c r="A2026" s="12">
        <v>2024</v>
      </c>
      <c r="B2026" s="12" t="s">
        <v>904</v>
      </c>
      <c r="C2026" s="13">
        <v>301</v>
      </c>
      <c r="D2026" s="13" t="s">
        <v>634</v>
      </c>
      <c r="E2026" s="12" t="s">
        <v>1172</v>
      </c>
      <c r="F2026" s="12" t="s">
        <v>19</v>
      </c>
      <c r="G2026" s="12" t="s">
        <v>18</v>
      </c>
      <c r="H2026" s="14">
        <v>1156</v>
      </c>
      <c r="I2026" s="15">
        <v>52.809502055733198</v>
      </c>
    </row>
    <row r="2027" spans="1:9" x14ac:dyDescent="0.2">
      <c r="A2027" s="12">
        <v>2024</v>
      </c>
      <c r="B2027" s="12" t="s">
        <v>904</v>
      </c>
      <c r="C2027" s="13">
        <v>301</v>
      </c>
      <c r="D2027" s="13" t="s">
        <v>634</v>
      </c>
      <c r="E2027" s="12" t="s">
        <v>1173</v>
      </c>
      <c r="F2027" s="12" t="s">
        <v>15</v>
      </c>
      <c r="G2027" s="12" t="s">
        <v>18</v>
      </c>
      <c r="H2027" s="14" t="s">
        <v>47</v>
      </c>
      <c r="I2027" s="15" t="s">
        <v>47</v>
      </c>
    </row>
    <row r="2028" spans="1:9" x14ac:dyDescent="0.2">
      <c r="A2028" s="12">
        <v>2024</v>
      </c>
      <c r="B2028" s="12" t="s">
        <v>904</v>
      </c>
      <c r="C2028" s="13">
        <v>301</v>
      </c>
      <c r="D2028" s="13" t="s">
        <v>634</v>
      </c>
      <c r="E2028" s="12" t="s">
        <v>1173</v>
      </c>
      <c r="F2028" s="12" t="s">
        <v>19</v>
      </c>
      <c r="G2028" s="12" t="s">
        <v>18</v>
      </c>
      <c r="H2028" s="14">
        <v>11</v>
      </c>
      <c r="I2028" s="15">
        <v>44</v>
      </c>
    </row>
    <row r="2029" spans="1:9" x14ac:dyDescent="0.2">
      <c r="A2029" s="12">
        <v>2024</v>
      </c>
      <c r="B2029" s="12" t="s">
        <v>904</v>
      </c>
      <c r="C2029" s="13">
        <v>301</v>
      </c>
      <c r="D2029" s="13" t="s">
        <v>634</v>
      </c>
      <c r="E2029" s="12" t="s">
        <v>1174</v>
      </c>
      <c r="F2029" s="12" t="s">
        <v>15</v>
      </c>
      <c r="G2029" s="12" t="s">
        <v>18</v>
      </c>
      <c r="H2029" s="14" t="s">
        <v>47</v>
      </c>
      <c r="I2029" s="15" t="s">
        <v>47</v>
      </c>
    </row>
    <row r="2030" spans="1:9" x14ac:dyDescent="0.2">
      <c r="A2030" s="12">
        <v>2024</v>
      </c>
      <c r="B2030" s="12" t="s">
        <v>904</v>
      </c>
      <c r="C2030" s="13">
        <v>301</v>
      </c>
      <c r="D2030" s="13" t="s">
        <v>634</v>
      </c>
      <c r="E2030" s="12" t="s">
        <v>1174</v>
      </c>
      <c r="F2030" s="12" t="s">
        <v>19</v>
      </c>
      <c r="G2030" s="12" t="s">
        <v>18</v>
      </c>
      <c r="H2030" s="14" t="s">
        <v>47</v>
      </c>
      <c r="I2030" s="15" t="s">
        <v>47</v>
      </c>
    </row>
    <row r="2031" spans="1:9" x14ac:dyDescent="0.2">
      <c r="A2031" s="12">
        <v>2024</v>
      </c>
      <c r="B2031" s="12" t="s">
        <v>904</v>
      </c>
      <c r="C2031" s="13">
        <v>301</v>
      </c>
      <c r="D2031" s="13" t="s">
        <v>634</v>
      </c>
      <c r="E2031" s="12" t="s">
        <v>1175</v>
      </c>
      <c r="F2031" s="12" t="s">
        <v>15</v>
      </c>
      <c r="G2031" s="12" t="s">
        <v>18</v>
      </c>
      <c r="H2031" s="14" t="s">
        <v>1176</v>
      </c>
      <c r="I2031" s="15" t="s">
        <v>1176</v>
      </c>
    </row>
    <row r="2032" spans="1:9" x14ac:dyDescent="0.2">
      <c r="A2032" s="12">
        <v>2024</v>
      </c>
      <c r="B2032" s="12" t="s">
        <v>904</v>
      </c>
      <c r="C2032" s="13">
        <v>301</v>
      </c>
      <c r="D2032" s="13" t="s">
        <v>634</v>
      </c>
      <c r="E2032" s="12" t="s">
        <v>1175</v>
      </c>
      <c r="F2032" s="12" t="s">
        <v>19</v>
      </c>
      <c r="G2032" s="12" t="s">
        <v>18</v>
      </c>
      <c r="H2032" s="14" t="s">
        <v>1176</v>
      </c>
      <c r="I2032" s="15" t="s">
        <v>1176</v>
      </c>
    </row>
    <row r="2033" spans="1:9" x14ac:dyDescent="0.2">
      <c r="A2033" s="12">
        <v>2024</v>
      </c>
      <c r="B2033" s="12" t="s">
        <v>904</v>
      </c>
      <c r="C2033" s="13">
        <v>303</v>
      </c>
      <c r="D2033" s="13" t="s">
        <v>912</v>
      </c>
      <c r="E2033" s="12" t="s">
        <v>1171</v>
      </c>
      <c r="F2033" s="12" t="s">
        <v>15</v>
      </c>
      <c r="G2033" s="12" t="s">
        <v>18</v>
      </c>
      <c r="H2033" s="14" t="s">
        <v>1176</v>
      </c>
      <c r="I2033" s="15" t="s">
        <v>1176</v>
      </c>
    </row>
    <row r="2034" spans="1:9" x14ac:dyDescent="0.2">
      <c r="A2034" s="12">
        <v>2024</v>
      </c>
      <c r="B2034" s="12" t="s">
        <v>904</v>
      </c>
      <c r="C2034" s="13">
        <v>303</v>
      </c>
      <c r="D2034" s="13" t="s">
        <v>912</v>
      </c>
      <c r="E2034" s="12" t="s">
        <v>1171</v>
      </c>
      <c r="F2034" s="12" t="s">
        <v>19</v>
      </c>
      <c r="G2034" s="12" t="s">
        <v>18</v>
      </c>
      <c r="H2034" s="14" t="s">
        <v>1176</v>
      </c>
      <c r="I2034" s="15" t="s">
        <v>1176</v>
      </c>
    </row>
    <row r="2035" spans="1:9" x14ac:dyDescent="0.2">
      <c r="A2035" s="12">
        <v>2024</v>
      </c>
      <c r="B2035" s="12" t="s">
        <v>904</v>
      </c>
      <c r="C2035" s="13">
        <v>303</v>
      </c>
      <c r="D2035" s="13" t="s">
        <v>912</v>
      </c>
      <c r="E2035" s="12" t="s">
        <v>1172</v>
      </c>
      <c r="F2035" s="12" t="s">
        <v>15</v>
      </c>
      <c r="G2035" s="12" t="s">
        <v>18</v>
      </c>
      <c r="H2035" s="14" t="s">
        <v>1176</v>
      </c>
      <c r="I2035" s="15" t="s">
        <v>1176</v>
      </c>
    </row>
    <row r="2036" spans="1:9" x14ac:dyDescent="0.2">
      <c r="A2036" s="12">
        <v>2024</v>
      </c>
      <c r="B2036" s="12" t="s">
        <v>904</v>
      </c>
      <c r="C2036" s="13">
        <v>303</v>
      </c>
      <c r="D2036" s="13" t="s">
        <v>912</v>
      </c>
      <c r="E2036" s="12" t="s">
        <v>1172</v>
      </c>
      <c r="F2036" s="12" t="s">
        <v>19</v>
      </c>
      <c r="G2036" s="12" t="s">
        <v>18</v>
      </c>
      <c r="H2036" s="14" t="s">
        <v>1176</v>
      </c>
      <c r="I2036" s="15" t="s">
        <v>1176</v>
      </c>
    </row>
    <row r="2037" spans="1:9" x14ac:dyDescent="0.2">
      <c r="A2037" s="12">
        <v>2024</v>
      </c>
      <c r="B2037" s="12" t="s">
        <v>904</v>
      </c>
      <c r="C2037" s="13">
        <v>303</v>
      </c>
      <c r="D2037" s="13" t="s">
        <v>912</v>
      </c>
      <c r="E2037" s="12" t="s">
        <v>1173</v>
      </c>
      <c r="F2037" s="12" t="s">
        <v>15</v>
      </c>
      <c r="G2037" s="12" t="s">
        <v>18</v>
      </c>
      <c r="H2037" s="14" t="s">
        <v>1176</v>
      </c>
      <c r="I2037" s="15" t="s">
        <v>1176</v>
      </c>
    </row>
    <row r="2038" spans="1:9" x14ac:dyDescent="0.2">
      <c r="A2038" s="12">
        <v>2024</v>
      </c>
      <c r="B2038" s="12" t="s">
        <v>904</v>
      </c>
      <c r="C2038" s="13">
        <v>303</v>
      </c>
      <c r="D2038" s="13" t="s">
        <v>912</v>
      </c>
      <c r="E2038" s="12" t="s">
        <v>1173</v>
      </c>
      <c r="F2038" s="12" t="s">
        <v>19</v>
      </c>
      <c r="G2038" s="12" t="s">
        <v>18</v>
      </c>
      <c r="H2038" s="14" t="s">
        <v>1176</v>
      </c>
      <c r="I2038" s="15" t="s">
        <v>1176</v>
      </c>
    </row>
    <row r="2039" spans="1:9" x14ac:dyDescent="0.2">
      <c r="A2039" s="12">
        <v>2024</v>
      </c>
      <c r="B2039" s="12" t="s">
        <v>904</v>
      </c>
      <c r="C2039" s="13">
        <v>303</v>
      </c>
      <c r="D2039" s="13" t="s">
        <v>912</v>
      </c>
      <c r="E2039" s="12" t="s">
        <v>1174</v>
      </c>
      <c r="F2039" s="12" t="s">
        <v>15</v>
      </c>
      <c r="G2039" s="12" t="s">
        <v>18</v>
      </c>
      <c r="H2039" s="14">
        <v>8</v>
      </c>
      <c r="I2039" s="15">
        <v>24.2424242424242</v>
      </c>
    </row>
    <row r="2040" spans="1:9" x14ac:dyDescent="0.2">
      <c r="A2040" s="12">
        <v>2024</v>
      </c>
      <c r="B2040" s="12" t="s">
        <v>904</v>
      </c>
      <c r="C2040" s="13">
        <v>303</v>
      </c>
      <c r="D2040" s="13" t="s">
        <v>912</v>
      </c>
      <c r="E2040" s="12" t="s">
        <v>1174</v>
      </c>
      <c r="F2040" s="12" t="s">
        <v>19</v>
      </c>
      <c r="G2040" s="12" t="s">
        <v>18</v>
      </c>
      <c r="H2040" s="14">
        <v>17</v>
      </c>
      <c r="I2040" s="15">
        <v>62.962962962962997</v>
      </c>
    </row>
    <row r="2041" spans="1:9" x14ac:dyDescent="0.2">
      <c r="A2041" s="12">
        <v>2024</v>
      </c>
      <c r="B2041" s="12" t="s">
        <v>904</v>
      </c>
      <c r="C2041" s="13">
        <v>303</v>
      </c>
      <c r="D2041" s="13" t="s">
        <v>912</v>
      </c>
      <c r="E2041" s="12" t="s">
        <v>1175</v>
      </c>
      <c r="F2041" s="12" t="s">
        <v>15</v>
      </c>
      <c r="G2041" s="12" t="s">
        <v>18</v>
      </c>
      <c r="H2041" s="14">
        <v>40</v>
      </c>
      <c r="I2041" s="15">
        <v>27.972027972027998</v>
      </c>
    </row>
    <row r="2042" spans="1:9" x14ac:dyDescent="0.2">
      <c r="A2042" s="12">
        <v>2024</v>
      </c>
      <c r="B2042" s="12" t="s">
        <v>904</v>
      </c>
      <c r="C2042" s="13">
        <v>303</v>
      </c>
      <c r="D2042" s="13" t="s">
        <v>912</v>
      </c>
      <c r="E2042" s="12" t="s">
        <v>1175</v>
      </c>
      <c r="F2042" s="12" t="s">
        <v>19</v>
      </c>
      <c r="G2042" s="12" t="s">
        <v>18</v>
      </c>
      <c r="H2042" s="14">
        <v>36</v>
      </c>
      <c r="I2042" s="15">
        <v>73.469387755102005</v>
      </c>
    </row>
    <row r="2043" spans="1:9" x14ac:dyDescent="0.2">
      <c r="A2043" s="12">
        <v>2024</v>
      </c>
      <c r="B2043" s="12" t="s">
        <v>904</v>
      </c>
      <c r="C2043" s="13">
        <v>304</v>
      </c>
      <c r="D2043" s="13" t="s">
        <v>668</v>
      </c>
      <c r="E2043" s="12" t="s">
        <v>1171</v>
      </c>
      <c r="F2043" s="12" t="s">
        <v>15</v>
      </c>
      <c r="G2043" s="12" t="s">
        <v>18</v>
      </c>
      <c r="H2043" s="14" t="s">
        <v>1176</v>
      </c>
      <c r="I2043" s="15" t="s">
        <v>1176</v>
      </c>
    </row>
    <row r="2044" spans="1:9" x14ac:dyDescent="0.2">
      <c r="A2044" s="12">
        <v>2024</v>
      </c>
      <c r="B2044" s="12" t="s">
        <v>904</v>
      </c>
      <c r="C2044" s="13">
        <v>304</v>
      </c>
      <c r="D2044" s="13" t="s">
        <v>668</v>
      </c>
      <c r="E2044" s="12" t="s">
        <v>1171</v>
      </c>
      <c r="F2044" s="12" t="s">
        <v>19</v>
      </c>
      <c r="G2044" s="12" t="s">
        <v>18</v>
      </c>
      <c r="H2044" s="14" t="s">
        <v>1176</v>
      </c>
      <c r="I2044" s="15" t="s">
        <v>1176</v>
      </c>
    </row>
    <row r="2045" spans="1:9" x14ac:dyDescent="0.2">
      <c r="A2045" s="12">
        <v>2024</v>
      </c>
      <c r="B2045" s="12" t="s">
        <v>904</v>
      </c>
      <c r="C2045" s="13">
        <v>304</v>
      </c>
      <c r="D2045" s="13" t="s">
        <v>668</v>
      </c>
      <c r="E2045" s="12" t="s">
        <v>1172</v>
      </c>
      <c r="F2045" s="12" t="s">
        <v>15</v>
      </c>
      <c r="G2045" s="12" t="s">
        <v>18</v>
      </c>
      <c r="H2045" s="14" t="s">
        <v>1176</v>
      </c>
      <c r="I2045" s="15" t="s">
        <v>1176</v>
      </c>
    </row>
    <row r="2046" spans="1:9" x14ac:dyDescent="0.2">
      <c r="A2046" s="12">
        <v>2024</v>
      </c>
      <c r="B2046" s="12" t="s">
        <v>904</v>
      </c>
      <c r="C2046" s="13">
        <v>304</v>
      </c>
      <c r="D2046" s="13" t="s">
        <v>668</v>
      </c>
      <c r="E2046" s="12" t="s">
        <v>1172</v>
      </c>
      <c r="F2046" s="12" t="s">
        <v>19</v>
      </c>
      <c r="G2046" s="12" t="s">
        <v>18</v>
      </c>
      <c r="H2046" s="14" t="s">
        <v>1176</v>
      </c>
      <c r="I2046" s="15" t="s">
        <v>1176</v>
      </c>
    </row>
    <row r="2047" spans="1:9" x14ac:dyDescent="0.2">
      <c r="A2047" s="12">
        <v>2024</v>
      </c>
      <c r="B2047" s="12" t="s">
        <v>904</v>
      </c>
      <c r="C2047" s="13">
        <v>304</v>
      </c>
      <c r="D2047" s="13" t="s">
        <v>668</v>
      </c>
      <c r="E2047" s="12" t="s">
        <v>1173</v>
      </c>
      <c r="F2047" s="12" t="s">
        <v>15</v>
      </c>
      <c r="G2047" s="12" t="s">
        <v>18</v>
      </c>
      <c r="H2047" s="14" t="s">
        <v>1176</v>
      </c>
      <c r="I2047" s="15" t="s">
        <v>1176</v>
      </c>
    </row>
    <row r="2048" spans="1:9" x14ac:dyDescent="0.2">
      <c r="A2048" s="12">
        <v>2024</v>
      </c>
      <c r="B2048" s="12" t="s">
        <v>904</v>
      </c>
      <c r="C2048" s="13">
        <v>304</v>
      </c>
      <c r="D2048" s="13" t="s">
        <v>668</v>
      </c>
      <c r="E2048" s="12" t="s">
        <v>1173</v>
      </c>
      <c r="F2048" s="12" t="s">
        <v>19</v>
      </c>
      <c r="G2048" s="12" t="s">
        <v>18</v>
      </c>
      <c r="H2048" s="14" t="s">
        <v>1176</v>
      </c>
      <c r="I2048" s="15" t="s">
        <v>1176</v>
      </c>
    </row>
    <row r="2049" spans="1:9" x14ac:dyDescent="0.2">
      <c r="A2049" s="12">
        <v>2024</v>
      </c>
      <c r="B2049" s="12" t="s">
        <v>904</v>
      </c>
      <c r="C2049" s="13">
        <v>304</v>
      </c>
      <c r="D2049" s="13" t="s">
        <v>668</v>
      </c>
      <c r="E2049" s="12" t="s">
        <v>1174</v>
      </c>
      <c r="F2049" s="12" t="s">
        <v>15</v>
      </c>
      <c r="G2049" s="12" t="s">
        <v>18</v>
      </c>
      <c r="H2049" s="14">
        <v>37</v>
      </c>
      <c r="I2049" s="15">
        <v>27.407407407407401</v>
      </c>
    </row>
    <row r="2050" spans="1:9" x14ac:dyDescent="0.2">
      <c r="A2050" s="12">
        <v>2024</v>
      </c>
      <c r="B2050" s="12" t="s">
        <v>904</v>
      </c>
      <c r="C2050" s="13">
        <v>304</v>
      </c>
      <c r="D2050" s="13" t="s">
        <v>668</v>
      </c>
      <c r="E2050" s="12" t="s">
        <v>1174</v>
      </c>
      <c r="F2050" s="12" t="s">
        <v>19</v>
      </c>
      <c r="G2050" s="12" t="s">
        <v>18</v>
      </c>
      <c r="H2050" s="14">
        <v>102</v>
      </c>
      <c r="I2050" s="15">
        <v>53.125</v>
      </c>
    </row>
    <row r="2051" spans="1:9" x14ac:dyDescent="0.2">
      <c r="A2051" s="12">
        <v>2024</v>
      </c>
      <c r="B2051" s="12" t="s">
        <v>904</v>
      </c>
      <c r="C2051" s="13">
        <v>304</v>
      </c>
      <c r="D2051" s="13" t="s">
        <v>668</v>
      </c>
      <c r="E2051" s="12" t="s">
        <v>1175</v>
      </c>
      <c r="F2051" s="12" t="s">
        <v>15</v>
      </c>
      <c r="G2051" s="12" t="s">
        <v>18</v>
      </c>
      <c r="H2051" s="14">
        <v>9</v>
      </c>
      <c r="I2051" s="15">
        <v>13.0434782608696</v>
      </c>
    </row>
    <row r="2052" spans="1:9" x14ac:dyDescent="0.2">
      <c r="A2052" s="12">
        <v>2024</v>
      </c>
      <c r="B2052" s="12" t="s">
        <v>904</v>
      </c>
      <c r="C2052" s="13">
        <v>304</v>
      </c>
      <c r="D2052" s="13" t="s">
        <v>668</v>
      </c>
      <c r="E2052" s="12" t="s">
        <v>1175</v>
      </c>
      <c r="F2052" s="12" t="s">
        <v>19</v>
      </c>
      <c r="G2052" s="12" t="s">
        <v>18</v>
      </c>
      <c r="H2052" s="14">
        <v>13</v>
      </c>
      <c r="I2052" s="15">
        <v>41.935483870967701</v>
      </c>
    </row>
    <row r="2053" spans="1:9" x14ac:dyDescent="0.2">
      <c r="A2053" s="12">
        <v>2024</v>
      </c>
      <c r="B2053" s="12" t="s">
        <v>904</v>
      </c>
      <c r="C2053" s="13">
        <v>305</v>
      </c>
      <c r="D2053" s="13" t="s">
        <v>308</v>
      </c>
      <c r="E2053" s="12" t="s">
        <v>1171</v>
      </c>
      <c r="F2053" s="12" t="s">
        <v>15</v>
      </c>
      <c r="G2053" s="12" t="s">
        <v>18</v>
      </c>
      <c r="H2053" s="14" t="s">
        <v>1176</v>
      </c>
      <c r="I2053" s="15" t="s">
        <v>1176</v>
      </c>
    </row>
    <row r="2054" spans="1:9" x14ac:dyDescent="0.2">
      <c r="A2054" s="12">
        <v>2024</v>
      </c>
      <c r="B2054" s="12" t="s">
        <v>904</v>
      </c>
      <c r="C2054" s="13">
        <v>305</v>
      </c>
      <c r="D2054" s="13" t="s">
        <v>308</v>
      </c>
      <c r="E2054" s="12" t="s">
        <v>1171</v>
      </c>
      <c r="F2054" s="12" t="s">
        <v>19</v>
      </c>
      <c r="G2054" s="12" t="s">
        <v>18</v>
      </c>
      <c r="H2054" s="14" t="s">
        <v>1176</v>
      </c>
      <c r="I2054" s="15" t="s">
        <v>1176</v>
      </c>
    </row>
    <row r="2055" spans="1:9" x14ac:dyDescent="0.2">
      <c r="A2055" s="12">
        <v>2024</v>
      </c>
      <c r="B2055" s="12" t="s">
        <v>904</v>
      </c>
      <c r="C2055" s="13">
        <v>305</v>
      </c>
      <c r="D2055" s="13" t="s">
        <v>308</v>
      </c>
      <c r="E2055" s="12" t="s">
        <v>1172</v>
      </c>
      <c r="F2055" s="12" t="s">
        <v>15</v>
      </c>
      <c r="G2055" s="12" t="s">
        <v>18</v>
      </c>
      <c r="H2055" s="14">
        <v>224</v>
      </c>
      <c r="I2055" s="15">
        <v>33.185185185185198</v>
      </c>
    </row>
    <row r="2056" spans="1:9" x14ac:dyDescent="0.2">
      <c r="A2056" s="12">
        <v>2024</v>
      </c>
      <c r="B2056" s="12" t="s">
        <v>904</v>
      </c>
      <c r="C2056" s="13">
        <v>305</v>
      </c>
      <c r="D2056" s="13" t="s">
        <v>308</v>
      </c>
      <c r="E2056" s="12" t="s">
        <v>1172</v>
      </c>
      <c r="F2056" s="12" t="s">
        <v>19</v>
      </c>
      <c r="G2056" s="12" t="s">
        <v>18</v>
      </c>
      <c r="H2056" s="14">
        <v>1599</v>
      </c>
      <c r="I2056" s="15">
        <v>47.802690582959599</v>
      </c>
    </row>
    <row r="2057" spans="1:9" x14ac:dyDescent="0.2">
      <c r="A2057" s="12">
        <v>2024</v>
      </c>
      <c r="B2057" s="12" t="s">
        <v>904</v>
      </c>
      <c r="C2057" s="13">
        <v>305</v>
      </c>
      <c r="D2057" s="13" t="s">
        <v>308</v>
      </c>
      <c r="E2057" s="12" t="s">
        <v>1173</v>
      </c>
      <c r="F2057" s="12" t="s">
        <v>15</v>
      </c>
      <c r="G2057" s="12" t="s">
        <v>18</v>
      </c>
      <c r="H2057" s="14">
        <v>56</v>
      </c>
      <c r="I2057" s="15">
        <v>38.356164383561598</v>
      </c>
    </row>
    <row r="2058" spans="1:9" x14ac:dyDescent="0.2">
      <c r="A2058" s="12">
        <v>2024</v>
      </c>
      <c r="B2058" s="12" t="s">
        <v>904</v>
      </c>
      <c r="C2058" s="13">
        <v>305</v>
      </c>
      <c r="D2058" s="13" t="s">
        <v>308</v>
      </c>
      <c r="E2058" s="12" t="s">
        <v>1173</v>
      </c>
      <c r="F2058" s="12" t="s">
        <v>19</v>
      </c>
      <c r="G2058" s="12" t="s">
        <v>18</v>
      </c>
      <c r="H2058" s="14">
        <v>420</v>
      </c>
      <c r="I2058" s="15">
        <v>51.851851851851798</v>
      </c>
    </row>
    <row r="2059" spans="1:9" x14ac:dyDescent="0.2">
      <c r="A2059" s="12">
        <v>2024</v>
      </c>
      <c r="B2059" s="12" t="s">
        <v>904</v>
      </c>
      <c r="C2059" s="13">
        <v>305</v>
      </c>
      <c r="D2059" s="13" t="s">
        <v>308</v>
      </c>
      <c r="E2059" s="12" t="s">
        <v>1174</v>
      </c>
      <c r="F2059" s="12" t="s">
        <v>15</v>
      </c>
      <c r="G2059" s="12" t="s">
        <v>18</v>
      </c>
      <c r="H2059" s="14">
        <v>8</v>
      </c>
      <c r="I2059" s="15">
        <v>20</v>
      </c>
    </row>
    <row r="2060" spans="1:9" x14ac:dyDescent="0.2">
      <c r="A2060" s="12">
        <v>2024</v>
      </c>
      <c r="B2060" s="12" t="s">
        <v>904</v>
      </c>
      <c r="C2060" s="13">
        <v>305</v>
      </c>
      <c r="D2060" s="13" t="s">
        <v>308</v>
      </c>
      <c r="E2060" s="12" t="s">
        <v>1174</v>
      </c>
      <c r="F2060" s="12" t="s">
        <v>19</v>
      </c>
      <c r="G2060" s="12" t="s">
        <v>18</v>
      </c>
      <c r="H2060" s="14">
        <v>102</v>
      </c>
      <c r="I2060" s="15">
        <v>64.968152866241994</v>
      </c>
    </row>
    <row r="2061" spans="1:9" x14ac:dyDescent="0.2">
      <c r="A2061" s="12">
        <v>2024</v>
      </c>
      <c r="B2061" s="12" t="s">
        <v>904</v>
      </c>
      <c r="C2061" s="13">
        <v>305</v>
      </c>
      <c r="D2061" s="13" t="s">
        <v>308</v>
      </c>
      <c r="E2061" s="12" t="s">
        <v>1175</v>
      </c>
      <c r="F2061" s="12" t="s">
        <v>15</v>
      </c>
      <c r="G2061" s="12" t="s">
        <v>18</v>
      </c>
      <c r="H2061" s="14" t="s">
        <v>47</v>
      </c>
      <c r="I2061" s="15" t="s">
        <v>47</v>
      </c>
    </row>
    <row r="2062" spans="1:9" x14ac:dyDescent="0.2">
      <c r="A2062" s="12">
        <v>2024</v>
      </c>
      <c r="B2062" s="12" t="s">
        <v>904</v>
      </c>
      <c r="C2062" s="13">
        <v>305</v>
      </c>
      <c r="D2062" s="13" t="s">
        <v>308</v>
      </c>
      <c r="E2062" s="12" t="s">
        <v>1175</v>
      </c>
      <c r="F2062" s="12" t="s">
        <v>19</v>
      </c>
      <c r="G2062" s="12" t="s">
        <v>18</v>
      </c>
      <c r="H2062" s="14">
        <v>49</v>
      </c>
      <c r="I2062" s="15">
        <v>56.976744186046503</v>
      </c>
    </row>
    <row r="2063" spans="1:9" x14ac:dyDescent="0.2">
      <c r="A2063" s="12">
        <v>2024</v>
      </c>
      <c r="B2063" s="12" t="s">
        <v>904</v>
      </c>
      <c r="C2063" s="13">
        <v>306</v>
      </c>
      <c r="D2063" s="13" t="s">
        <v>913</v>
      </c>
      <c r="E2063" s="12" t="s">
        <v>1171</v>
      </c>
      <c r="F2063" s="12" t="s">
        <v>15</v>
      </c>
      <c r="G2063" s="12" t="s">
        <v>18</v>
      </c>
      <c r="H2063" s="14" t="s">
        <v>1176</v>
      </c>
      <c r="I2063" s="15" t="s">
        <v>1176</v>
      </c>
    </row>
    <row r="2064" spans="1:9" x14ac:dyDescent="0.2">
      <c r="A2064" s="12">
        <v>2024</v>
      </c>
      <c r="B2064" s="12" t="s">
        <v>904</v>
      </c>
      <c r="C2064" s="13">
        <v>306</v>
      </c>
      <c r="D2064" s="13" t="s">
        <v>913</v>
      </c>
      <c r="E2064" s="12" t="s">
        <v>1171</v>
      </c>
      <c r="F2064" s="12" t="s">
        <v>19</v>
      </c>
      <c r="G2064" s="12" t="s">
        <v>18</v>
      </c>
      <c r="H2064" s="14" t="s">
        <v>1176</v>
      </c>
      <c r="I2064" s="15" t="s">
        <v>1176</v>
      </c>
    </row>
    <row r="2065" spans="1:9" x14ac:dyDescent="0.2">
      <c r="A2065" s="12">
        <v>2024</v>
      </c>
      <c r="B2065" s="12" t="s">
        <v>904</v>
      </c>
      <c r="C2065" s="13">
        <v>306</v>
      </c>
      <c r="D2065" s="13" t="s">
        <v>913</v>
      </c>
      <c r="E2065" s="12" t="s">
        <v>1172</v>
      </c>
      <c r="F2065" s="12" t="s">
        <v>15</v>
      </c>
      <c r="G2065" s="12" t="s">
        <v>18</v>
      </c>
      <c r="H2065" s="14">
        <v>136</v>
      </c>
      <c r="I2065" s="15">
        <v>30.2222222222222</v>
      </c>
    </row>
    <row r="2066" spans="1:9" x14ac:dyDescent="0.2">
      <c r="A2066" s="12">
        <v>2024</v>
      </c>
      <c r="B2066" s="12" t="s">
        <v>904</v>
      </c>
      <c r="C2066" s="13">
        <v>306</v>
      </c>
      <c r="D2066" s="13" t="s">
        <v>913</v>
      </c>
      <c r="E2066" s="12" t="s">
        <v>1172</v>
      </c>
      <c r="F2066" s="12" t="s">
        <v>19</v>
      </c>
      <c r="G2066" s="12" t="s">
        <v>18</v>
      </c>
      <c r="H2066" s="14">
        <v>1405</v>
      </c>
      <c r="I2066" s="15">
        <v>51.521818848551497</v>
      </c>
    </row>
    <row r="2067" spans="1:9" x14ac:dyDescent="0.2">
      <c r="A2067" s="12">
        <v>2024</v>
      </c>
      <c r="B2067" s="12" t="s">
        <v>904</v>
      </c>
      <c r="C2067" s="13">
        <v>306</v>
      </c>
      <c r="D2067" s="13" t="s">
        <v>913</v>
      </c>
      <c r="E2067" s="12" t="s">
        <v>1173</v>
      </c>
      <c r="F2067" s="12" t="s">
        <v>15</v>
      </c>
      <c r="G2067" s="12" t="s">
        <v>18</v>
      </c>
      <c r="H2067" s="14">
        <v>52</v>
      </c>
      <c r="I2067" s="15">
        <v>37.681159420289902</v>
      </c>
    </row>
    <row r="2068" spans="1:9" x14ac:dyDescent="0.2">
      <c r="A2068" s="12">
        <v>2024</v>
      </c>
      <c r="B2068" s="12" t="s">
        <v>904</v>
      </c>
      <c r="C2068" s="13">
        <v>306</v>
      </c>
      <c r="D2068" s="13" t="s">
        <v>913</v>
      </c>
      <c r="E2068" s="12" t="s">
        <v>1173</v>
      </c>
      <c r="F2068" s="12" t="s">
        <v>19</v>
      </c>
      <c r="G2068" s="12" t="s">
        <v>18</v>
      </c>
      <c r="H2068" s="14">
        <v>291</v>
      </c>
      <c r="I2068" s="15">
        <v>52.3381294964029</v>
      </c>
    </row>
    <row r="2069" spans="1:9" x14ac:dyDescent="0.2">
      <c r="A2069" s="12">
        <v>2024</v>
      </c>
      <c r="B2069" s="12" t="s">
        <v>904</v>
      </c>
      <c r="C2069" s="13">
        <v>306</v>
      </c>
      <c r="D2069" s="13" t="s">
        <v>913</v>
      </c>
      <c r="E2069" s="12" t="s">
        <v>1174</v>
      </c>
      <c r="F2069" s="12" t="s">
        <v>15</v>
      </c>
      <c r="G2069" s="12" t="s">
        <v>18</v>
      </c>
      <c r="H2069" s="14">
        <v>11</v>
      </c>
      <c r="I2069" s="15">
        <v>32.352941176470601</v>
      </c>
    </row>
    <row r="2070" spans="1:9" x14ac:dyDescent="0.2">
      <c r="A2070" s="12">
        <v>2024</v>
      </c>
      <c r="B2070" s="12" t="s">
        <v>904</v>
      </c>
      <c r="C2070" s="13">
        <v>306</v>
      </c>
      <c r="D2070" s="13" t="s">
        <v>913</v>
      </c>
      <c r="E2070" s="12" t="s">
        <v>1174</v>
      </c>
      <c r="F2070" s="12" t="s">
        <v>19</v>
      </c>
      <c r="G2070" s="12" t="s">
        <v>18</v>
      </c>
      <c r="H2070" s="14">
        <v>83</v>
      </c>
      <c r="I2070" s="15">
        <v>64.84375</v>
      </c>
    </row>
    <row r="2071" spans="1:9" x14ac:dyDescent="0.2">
      <c r="A2071" s="12">
        <v>2024</v>
      </c>
      <c r="B2071" s="12" t="s">
        <v>904</v>
      </c>
      <c r="C2071" s="13">
        <v>306</v>
      </c>
      <c r="D2071" s="13" t="s">
        <v>913</v>
      </c>
      <c r="E2071" s="12" t="s">
        <v>1175</v>
      </c>
      <c r="F2071" s="12" t="s">
        <v>15</v>
      </c>
      <c r="G2071" s="12" t="s">
        <v>18</v>
      </c>
      <c r="H2071" s="14">
        <v>6</v>
      </c>
      <c r="I2071" s="15">
        <v>12</v>
      </c>
    </row>
    <row r="2072" spans="1:9" x14ac:dyDescent="0.2">
      <c r="A2072" s="12">
        <v>2024</v>
      </c>
      <c r="B2072" s="12" t="s">
        <v>904</v>
      </c>
      <c r="C2072" s="13">
        <v>306</v>
      </c>
      <c r="D2072" s="13" t="s">
        <v>913</v>
      </c>
      <c r="E2072" s="12" t="s">
        <v>1175</v>
      </c>
      <c r="F2072" s="12" t="s">
        <v>19</v>
      </c>
      <c r="G2072" s="12" t="s">
        <v>18</v>
      </c>
      <c r="H2072" s="14">
        <v>35</v>
      </c>
      <c r="I2072" s="15">
        <v>47.945205479452</v>
      </c>
    </row>
    <row r="2073" spans="1:9" x14ac:dyDescent="0.2">
      <c r="A2073" s="12">
        <v>2024</v>
      </c>
      <c r="B2073" s="12" t="s">
        <v>904</v>
      </c>
      <c r="C2073" s="13">
        <v>307</v>
      </c>
      <c r="D2073" s="13" t="s">
        <v>914</v>
      </c>
      <c r="E2073" s="12" t="s">
        <v>1171</v>
      </c>
      <c r="F2073" s="12" t="s">
        <v>15</v>
      </c>
      <c r="G2073" s="12" t="s">
        <v>18</v>
      </c>
      <c r="H2073" s="14" t="s">
        <v>1176</v>
      </c>
      <c r="I2073" s="15" t="s">
        <v>1176</v>
      </c>
    </row>
    <row r="2074" spans="1:9" x14ac:dyDescent="0.2">
      <c r="A2074" s="12">
        <v>2024</v>
      </c>
      <c r="B2074" s="12" t="s">
        <v>904</v>
      </c>
      <c r="C2074" s="13">
        <v>307</v>
      </c>
      <c r="D2074" s="13" t="s">
        <v>914</v>
      </c>
      <c r="E2074" s="12" t="s">
        <v>1171</v>
      </c>
      <c r="F2074" s="12" t="s">
        <v>19</v>
      </c>
      <c r="G2074" s="12" t="s">
        <v>18</v>
      </c>
      <c r="H2074" s="14" t="s">
        <v>1176</v>
      </c>
      <c r="I2074" s="15" t="s">
        <v>1176</v>
      </c>
    </row>
    <row r="2075" spans="1:9" x14ac:dyDescent="0.2">
      <c r="A2075" s="12">
        <v>2024</v>
      </c>
      <c r="B2075" s="12" t="s">
        <v>904</v>
      </c>
      <c r="C2075" s="13">
        <v>307</v>
      </c>
      <c r="D2075" s="13" t="s">
        <v>914</v>
      </c>
      <c r="E2075" s="12" t="s">
        <v>1172</v>
      </c>
      <c r="F2075" s="12" t="s">
        <v>15</v>
      </c>
      <c r="G2075" s="12" t="s">
        <v>18</v>
      </c>
      <c r="H2075" s="14" t="s">
        <v>1176</v>
      </c>
      <c r="I2075" s="15" t="s">
        <v>1176</v>
      </c>
    </row>
    <row r="2076" spans="1:9" x14ac:dyDescent="0.2">
      <c r="A2076" s="12">
        <v>2024</v>
      </c>
      <c r="B2076" s="12" t="s">
        <v>904</v>
      </c>
      <c r="C2076" s="13">
        <v>307</v>
      </c>
      <c r="D2076" s="13" t="s">
        <v>914</v>
      </c>
      <c r="E2076" s="12" t="s">
        <v>1172</v>
      </c>
      <c r="F2076" s="12" t="s">
        <v>19</v>
      </c>
      <c r="G2076" s="12" t="s">
        <v>18</v>
      </c>
      <c r="H2076" s="14" t="s">
        <v>1176</v>
      </c>
      <c r="I2076" s="15" t="s">
        <v>1176</v>
      </c>
    </row>
    <row r="2077" spans="1:9" x14ac:dyDescent="0.2">
      <c r="A2077" s="12">
        <v>2024</v>
      </c>
      <c r="B2077" s="12" t="s">
        <v>904</v>
      </c>
      <c r="C2077" s="13">
        <v>307</v>
      </c>
      <c r="D2077" s="13" t="s">
        <v>914</v>
      </c>
      <c r="E2077" s="12" t="s">
        <v>1173</v>
      </c>
      <c r="F2077" s="12" t="s">
        <v>15</v>
      </c>
      <c r="G2077" s="12" t="s">
        <v>18</v>
      </c>
      <c r="H2077" s="14" t="s">
        <v>1176</v>
      </c>
      <c r="I2077" s="15" t="s">
        <v>1176</v>
      </c>
    </row>
    <row r="2078" spans="1:9" x14ac:dyDescent="0.2">
      <c r="A2078" s="12">
        <v>2024</v>
      </c>
      <c r="B2078" s="12" t="s">
        <v>904</v>
      </c>
      <c r="C2078" s="13">
        <v>307</v>
      </c>
      <c r="D2078" s="13" t="s">
        <v>914</v>
      </c>
      <c r="E2078" s="12" t="s">
        <v>1173</v>
      </c>
      <c r="F2078" s="12" t="s">
        <v>19</v>
      </c>
      <c r="G2078" s="12" t="s">
        <v>18</v>
      </c>
      <c r="H2078" s="14" t="s">
        <v>1176</v>
      </c>
      <c r="I2078" s="15" t="s">
        <v>1176</v>
      </c>
    </row>
    <row r="2079" spans="1:9" x14ac:dyDescent="0.2">
      <c r="A2079" s="12">
        <v>2024</v>
      </c>
      <c r="B2079" s="12" t="s">
        <v>904</v>
      </c>
      <c r="C2079" s="13">
        <v>307</v>
      </c>
      <c r="D2079" s="13" t="s">
        <v>914</v>
      </c>
      <c r="E2079" s="12" t="s">
        <v>1174</v>
      </c>
      <c r="F2079" s="12" t="s">
        <v>15</v>
      </c>
      <c r="G2079" s="12" t="s">
        <v>18</v>
      </c>
      <c r="H2079" s="14" t="s">
        <v>1176</v>
      </c>
      <c r="I2079" s="15" t="s">
        <v>1176</v>
      </c>
    </row>
    <row r="2080" spans="1:9" x14ac:dyDescent="0.2">
      <c r="A2080" s="12">
        <v>2024</v>
      </c>
      <c r="B2080" s="12" t="s">
        <v>904</v>
      </c>
      <c r="C2080" s="13">
        <v>307</v>
      </c>
      <c r="D2080" s="13" t="s">
        <v>914</v>
      </c>
      <c r="E2080" s="12" t="s">
        <v>1174</v>
      </c>
      <c r="F2080" s="12" t="s">
        <v>19</v>
      </c>
      <c r="G2080" s="12" t="s">
        <v>18</v>
      </c>
      <c r="H2080" s="14" t="s">
        <v>1176</v>
      </c>
      <c r="I2080" s="15" t="s">
        <v>1176</v>
      </c>
    </row>
    <row r="2081" spans="1:9" x14ac:dyDescent="0.2">
      <c r="A2081" s="12">
        <v>2024</v>
      </c>
      <c r="B2081" s="12" t="s">
        <v>904</v>
      </c>
      <c r="C2081" s="13">
        <v>307</v>
      </c>
      <c r="D2081" s="13" t="s">
        <v>914</v>
      </c>
      <c r="E2081" s="12" t="s">
        <v>1175</v>
      </c>
      <c r="F2081" s="12" t="s">
        <v>15</v>
      </c>
      <c r="G2081" s="12" t="s">
        <v>18</v>
      </c>
      <c r="H2081" s="14">
        <v>38</v>
      </c>
      <c r="I2081" s="15">
        <v>30.158730158730201</v>
      </c>
    </row>
    <row r="2082" spans="1:9" x14ac:dyDescent="0.2">
      <c r="A2082" s="12">
        <v>2024</v>
      </c>
      <c r="B2082" s="12" t="s">
        <v>904</v>
      </c>
      <c r="C2082" s="13">
        <v>307</v>
      </c>
      <c r="D2082" s="13" t="s">
        <v>914</v>
      </c>
      <c r="E2082" s="12" t="s">
        <v>1175</v>
      </c>
      <c r="F2082" s="12" t="s">
        <v>19</v>
      </c>
      <c r="G2082" s="12" t="s">
        <v>18</v>
      </c>
      <c r="H2082" s="14">
        <v>11</v>
      </c>
      <c r="I2082" s="15">
        <v>57.894736842105303</v>
      </c>
    </row>
    <row r="2083" spans="1:9" x14ac:dyDescent="0.2">
      <c r="A2083" s="12">
        <v>2024</v>
      </c>
      <c r="B2083" s="12" t="s">
        <v>904</v>
      </c>
      <c r="C2083" s="13">
        <v>309</v>
      </c>
      <c r="D2083" s="13" t="s">
        <v>915</v>
      </c>
      <c r="E2083" s="12" t="s">
        <v>1171</v>
      </c>
      <c r="F2083" s="12" t="s">
        <v>15</v>
      </c>
      <c r="G2083" s="12" t="s">
        <v>18</v>
      </c>
      <c r="H2083" s="14" t="s">
        <v>1176</v>
      </c>
      <c r="I2083" s="15" t="s">
        <v>1176</v>
      </c>
    </row>
    <row r="2084" spans="1:9" x14ac:dyDescent="0.2">
      <c r="A2084" s="12">
        <v>2024</v>
      </c>
      <c r="B2084" s="12" t="s">
        <v>904</v>
      </c>
      <c r="C2084" s="13">
        <v>309</v>
      </c>
      <c r="D2084" s="13" t="s">
        <v>915</v>
      </c>
      <c r="E2084" s="12" t="s">
        <v>1171</v>
      </c>
      <c r="F2084" s="12" t="s">
        <v>19</v>
      </c>
      <c r="G2084" s="12" t="s">
        <v>18</v>
      </c>
      <c r="H2084" s="14" t="s">
        <v>1176</v>
      </c>
      <c r="I2084" s="15" t="s">
        <v>1176</v>
      </c>
    </row>
    <row r="2085" spans="1:9" x14ac:dyDescent="0.2">
      <c r="A2085" s="12">
        <v>2024</v>
      </c>
      <c r="B2085" s="12" t="s">
        <v>904</v>
      </c>
      <c r="C2085" s="13">
        <v>309</v>
      </c>
      <c r="D2085" s="13" t="s">
        <v>915</v>
      </c>
      <c r="E2085" s="12" t="s">
        <v>1172</v>
      </c>
      <c r="F2085" s="12" t="s">
        <v>15</v>
      </c>
      <c r="G2085" s="12" t="s">
        <v>18</v>
      </c>
      <c r="H2085" s="14" t="s">
        <v>1176</v>
      </c>
      <c r="I2085" s="15" t="s">
        <v>1176</v>
      </c>
    </row>
    <row r="2086" spans="1:9" x14ac:dyDescent="0.2">
      <c r="A2086" s="12">
        <v>2024</v>
      </c>
      <c r="B2086" s="12" t="s">
        <v>904</v>
      </c>
      <c r="C2086" s="13">
        <v>309</v>
      </c>
      <c r="D2086" s="13" t="s">
        <v>915</v>
      </c>
      <c r="E2086" s="12" t="s">
        <v>1172</v>
      </c>
      <c r="F2086" s="12" t="s">
        <v>19</v>
      </c>
      <c r="G2086" s="12" t="s">
        <v>18</v>
      </c>
      <c r="H2086" s="14" t="s">
        <v>1176</v>
      </c>
      <c r="I2086" s="15" t="s">
        <v>1176</v>
      </c>
    </row>
    <row r="2087" spans="1:9" x14ac:dyDescent="0.2">
      <c r="A2087" s="12">
        <v>2024</v>
      </c>
      <c r="B2087" s="12" t="s">
        <v>904</v>
      </c>
      <c r="C2087" s="13">
        <v>309</v>
      </c>
      <c r="D2087" s="13" t="s">
        <v>915</v>
      </c>
      <c r="E2087" s="12" t="s">
        <v>1173</v>
      </c>
      <c r="F2087" s="12" t="s">
        <v>15</v>
      </c>
      <c r="G2087" s="12" t="s">
        <v>18</v>
      </c>
      <c r="H2087" s="14">
        <v>236</v>
      </c>
      <c r="I2087" s="15">
        <v>34.654919236417001</v>
      </c>
    </row>
    <row r="2088" spans="1:9" x14ac:dyDescent="0.2">
      <c r="A2088" s="12">
        <v>2024</v>
      </c>
      <c r="B2088" s="12" t="s">
        <v>904</v>
      </c>
      <c r="C2088" s="13">
        <v>309</v>
      </c>
      <c r="D2088" s="13" t="s">
        <v>915</v>
      </c>
      <c r="E2088" s="12" t="s">
        <v>1173</v>
      </c>
      <c r="F2088" s="12" t="s">
        <v>19</v>
      </c>
      <c r="G2088" s="12" t="s">
        <v>18</v>
      </c>
      <c r="H2088" s="14">
        <v>1094</v>
      </c>
      <c r="I2088" s="15">
        <v>52.952565343659202</v>
      </c>
    </row>
    <row r="2089" spans="1:9" x14ac:dyDescent="0.2">
      <c r="A2089" s="12">
        <v>2024</v>
      </c>
      <c r="B2089" s="12" t="s">
        <v>904</v>
      </c>
      <c r="C2089" s="13">
        <v>309</v>
      </c>
      <c r="D2089" s="13" t="s">
        <v>915</v>
      </c>
      <c r="E2089" s="12" t="s">
        <v>1174</v>
      </c>
      <c r="F2089" s="12" t="s">
        <v>15</v>
      </c>
      <c r="G2089" s="12" t="s">
        <v>18</v>
      </c>
      <c r="H2089" s="14">
        <v>8</v>
      </c>
      <c r="I2089" s="15">
        <v>53.3333333333333</v>
      </c>
    </row>
    <row r="2090" spans="1:9" x14ac:dyDescent="0.2">
      <c r="A2090" s="12">
        <v>2024</v>
      </c>
      <c r="B2090" s="12" t="s">
        <v>904</v>
      </c>
      <c r="C2090" s="13">
        <v>309</v>
      </c>
      <c r="D2090" s="13" t="s">
        <v>915</v>
      </c>
      <c r="E2090" s="12" t="s">
        <v>1174</v>
      </c>
      <c r="F2090" s="12" t="s">
        <v>19</v>
      </c>
      <c r="G2090" s="12" t="s">
        <v>18</v>
      </c>
      <c r="H2090" s="14">
        <v>11</v>
      </c>
      <c r="I2090" s="15">
        <v>44</v>
      </c>
    </row>
    <row r="2091" spans="1:9" x14ac:dyDescent="0.2">
      <c r="A2091" s="12">
        <v>2024</v>
      </c>
      <c r="B2091" s="12" t="s">
        <v>904</v>
      </c>
      <c r="C2091" s="13">
        <v>309</v>
      </c>
      <c r="D2091" s="13" t="s">
        <v>915</v>
      </c>
      <c r="E2091" s="12" t="s">
        <v>1175</v>
      </c>
      <c r="F2091" s="12" t="s">
        <v>15</v>
      </c>
      <c r="G2091" s="12" t="s">
        <v>18</v>
      </c>
      <c r="H2091" s="14" t="s">
        <v>47</v>
      </c>
      <c r="I2091" s="15" t="s">
        <v>47</v>
      </c>
    </row>
    <row r="2092" spans="1:9" x14ac:dyDescent="0.2">
      <c r="A2092" s="12">
        <v>2024</v>
      </c>
      <c r="B2092" s="12" t="s">
        <v>904</v>
      </c>
      <c r="C2092" s="13">
        <v>309</v>
      </c>
      <c r="D2092" s="13" t="s">
        <v>915</v>
      </c>
      <c r="E2092" s="12" t="s">
        <v>1175</v>
      </c>
      <c r="F2092" s="12" t="s">
        <v>19</v>
      </c>
      <c r="G2092" s="12" t="s">
        <v>18</v>
      </c>
      <c r="H2092" s="14">
        <v>11</v>
      </c>
      <c r="I2092" s="15">
        <v>57.894736842105303</v>
      </c>
    </row>
    <row r="2093" spans="1:9" x14ac:dyDescent="0.2">
      <c r="A2093" s="12">
        <v>2024</v>
      </c>
      <c r="B2093" s="12" t="s">
        <v>904</v>
      </c>
      <c r="C2093" s="13">
        <v>310</v>
      </c>
      <c r="D2093" s="13" t="s">
        <v>916</v>
      </c>
      <c r="E2093" s="12" t="s">
        <v>1171</v>
      </c>
      <c r="F2093" s="12" t="s">
        <v>15</v>
      </c>
      <c r="G2093" s="12" t="s">
        <v>18</v>
      </c>
      <c r="H2093" s="14" t="s">
        <v>1176</v>
      </c>
      <c r="I2093" s="15" t="s">
        <v>1176</v>
      </c>
    </row>
    <row r="2094" spans="1:9" x14ac:dyDescent="0.2">
      <c r="A2094" s="12">
        <v>2024</v>
      </c>
      <c r="B2094" s="12" t="s">
        <v>904</v>
      </c>
      <c r="C2094" s="13">
        <v>310</v>
      </c>
      <c r="D2094" s="13" t="s">
        <v>916</v>
      </c>
      <c r="E2094" s="12" t="s">
        <v>1171</v>
      </c>
      <c r="F2094" s="12" t="s">
        <v>19</v>
      </c>
      <c r="G2094" s="12" t="s">
        <v>18</v>
      </c>
      <c r="H2094" s="14" t="s">
        <v>1176</v>
      </c>
      <c r="I2094" s="15" t="s">
        <v>1176</v>
      </c>
    </row>
    <row r="2095" spans="1:9" x14ac:dyDescent="0.2">
      <c r="A2095" s="12">
        <v>2024</v>
      </c>
      <c r="B2095" s="12" t="s">
        <v>904</v>
      </c>
      <c r="C2095" s="13">
        <v>310</v>
      </c>
      <c r="D2095" s="13" t="s">
        <v>916</v>
      </c>
      <c r="E2095" s="12" t="s">
        <v>1172</v>
      </c>
      <c r="F2095" s="12" t="s">
        <v>15</v>
      </c>
      <c r="G2095" s="12" t="s">
        <v>18</v>
      </c>
      <c r="H2095" s="14">
        <v>53</v>
      </c>
      <c r="I2095" s="15">
        <v>32.5153374233129</v>
      </c>
    </row>
    <row r="2096" spans="1:9" x14ac:dyDescent="0.2">
      <c r="A2096" s="12">
        <v>2024</v>
      </c>
      <c r="B2096" s="12" t="s">
        <v>904</v>
      </c>
      <c r="C2096" s="13">
        <v>310</v>
      </c>
      <c r="D2096" s="13" t="s">
        <v>916</v>
      </c>
      <c r="E2096" s="12" t="s">
        <v>1172</v>
      </c>
      <c r="F2096" s="12" t="s">
        <v>19</v>
      </c>
      <c r="G2096" s="12" t="s">
        <v>18</v>
      </c>
      <c r="H2096" s="14">
        <v>493</v>
      </c>
      <c r="I2096" s="15">
        <v>49.448345035105298</v>
      </c>
    </row>
    <row r="2097" spans="1:9" x14ac:dyDescent="0.2">
      <c r="A2097" s="12">
        <v>2024</v>
      </c>
      <c r="B2097" s="12" t="s">
        <v>904</v>
      </c>
      <c r="C2097" s="13">
        <v>310</v>
      </c>
      <c r="D2097" s="13" t="s">
        <v>916</v>
      </c>
      <c r="E2097" s="12" t="s">
        <v>1173</v>
      </c>
      <c r="F2097" s="12" t="s">
        <v>15</v>
      </c>
      <c r="G2097" s="12" t="s">
        <v>18</v>
      </c>
      <c r="H2097" s="14">
        <v>216</v>
      </c>
      <c r="I2097" s="15">
        <v>35.121951219512198</v>
      </c>
    </row>
    <row r="2098" spans="1:9" x14ac:dyDescent="0.2">
      <c r="A2098" s="12">
        <v>2024</v>
      </c>
      <c r="B2098" s="12" t="s">
        <v>904</v>
      </c>
      <c r="C2098" s="13">
        <v>310</v>
      </c>
      <c r="D2098" s="13" t="s">
        <v>916</v>
      </c>
      <c r="E2098" s="12" t="s">
        <v>1173</v>
      </c>
      <c r="F2098" s="12" t="s">
        <v>19</v>
      </c>
      <c r="G2098" s="12" t="s">
        <v>18</v>
      </c>
      <c r="H2098" s="14">
        <v>1370</v>
      </c>
      <c r="I2098" s="15">
        <v>50.778354336545597</v>
      </c>
    </row>
    <row r="2099" spans="1:9" x14ac:dyDescent="0.2">
      <c r="A2099" s="12">
        <v>2024</v>
      </c>
      <c r="B2099" s="12" t="s">
        <v>904</v>
      </c>
      <c r="C2099" s="13">
        <v>310</v>
      </c>
      <c r="D2099" s="13" t="s">
        <v>916</v>
      </c>
      <c r="E2099" s="12" t="s">
        <v>1174</v>
      </c>
      <c r="F2099" s="12" t="s">
        <v>15</v>
      </c>
      <c r="G2099" s="12" t="s">
        <v>18</v>
      </c>
      <c r="H2099" s="14">
        <v>13</v>
      </c>
      <c r="I2099" s="15">
        <v>28.260869565217401</v>
      </c>
    </row>
    <row r="2100" spans="1:9" x14ac:dyDescent="0.2">
      <c r="A2100" s="12">
        <v>2024</v>
      </c>
      <c r="B2100" s="12" t="s">
        <v>904</v>
      </c>
      <c r="C2100" s="13">
        <v>310</v>
      </c>
      <c r="D2100" s="13" t="s">
        <v>916</v>
      </c>
      <c r="E2100" s="12" t="s">
        <v>1174</v>
      </c>
      <c r="F2100" s="12" t="s">
        <v>19</v>
      </c>
      <c r="G2100" s="12" t="s">
        <v>18</v>
      </c>
      <c r="H2100" s="14">
        <v>28</v>
      </c>
      <c r="I2100" s="15">
        <v>50</v>
      </c>
    </row>
    <row r="2101" spans="1:9" x14ac:dyDescent="0.2">
      <c r="A2101" s="12">
        <v>2024</v>
      </c>
      <c r="B2101" s="12" t="s">
        <v>904</v>
      </c>
      <c r="C2101" s="13">
        <v>310</v>
      </c>
      <c r="D2101" s="13" t="s">
        <v>916</v>
      </c>
      <c r="E2101" s="12" t="s">
        <v>1175</v>
      </c>
      <c r="F2101" s="12" t="s">
        <v>15</v>
      </c>
      <c r="G2101" s="12" t="s">
        <v>18</v>
      </c>
      <c r="H2101" s="14" t="s">
        <v>47</v>
      </c>
      <c r="I2101" s="15" t="s">
        <v>47</v>
      </c>
    </row>
    <row r="2102" spans="1:9" x14ac:dyDescent="0.2">
      <c r="A2102" s="12">
        <v>2024</v>
      </c>
      <c r="B2102" s="12" t="s">
        <v>904</v>
      </c>
      <c r="C2102" s="13">
        <v>310</v>
      </c>
      <c r="D2102" s="13" t="s">
        <v>916</v>
      </c>
      <c r="E2102" s="12" t="s">
        <v>1175</v>
      </c>
      <c r="F2102" s="12" t="s">
        <v>19</v>
      </c>
      <c r="G2102" s="12" t="s">
        <v>18</v>
      </c>
      <c r="H2102" s="14">
        <v>19</v>
      </c>
      <c r="I2102" s="15">
        <v>54.285714285714299</v>
      </c>
    </row>
    <row r="2103" spans="1:9" x14ac:dyDescent="0.2">
      <c r="A2103" s="12">
        <v>2024</v>
      </c>
      <c r="B2103" s="12" t="s">
        <v>904</v>
      </c>
      <c r="C2103" s="13">
        <v>401</v>
      </c>
      <c r="D2103" s="13" t="s">
        <v>693</v>
      </c>
      <c r="E2103" s="12" t="s">
        <v>1171</v>
      </c>
      <c r="F2103" s="12" t="s">
        <v>15</v>
      </c>
      <c r="G2103" s="12" t="s">
        <v>18</v>
      </c>
      <c r="H2103" s="14">
        <v>160</v>
      </c>
      <c r="I2103" s="15">
        <v>31.6205533596838</v>
      </c>
    </row>
    <row r="2104" spans="1:9" x14ac:dyDescent="0.2">
      <c r="A2104" s="12">
        <v>2024</v>
      </c>
      <c r="B2104" s="12" t="s">
        <v>904</v>
      </c>
      <c r="C2104" s="13">
        <v>401</v>
      </c>
      <c r="D2104" s="13" t="s">
        <v>693</v>
      </c>
      <c r="E2104" s="12" t="s">
        <v>1171</v>
      </c>
      <c r="F2104" s="12" t="s">
        <v>19</v>
      </c>
      <c r="G2104" s="12" t="s">
        <v>18</v>
      </c>
      <c r="H2104" s="14">
        <v>7083</v>
      </c>
      <c r="I2104" s="15">
        <v>54.480424582724403</v>
      </c>
    </row>
    <row r="2105" spans="1:9" x14ac:dyDescent="0.2">
      <c r="A2105" s="12">
        <v>2024</v>
      </c>
      <c r="B2105" s="12" t="s">
        <v>904</v>
      </c>
      <c r="C2105" s="13">
        <v>401</v>
      </c>
      <c r="D2105" s="13" t="s">
        <v>693</v>
      </c>
      <c r="E2105" s="12" t="s">
        <v>1172</v>
      </c>
      <c r="F2105" s="12" t="s">
        <v>15</v>
      </c>
      <c r="G2105" s="12" t="s">
        <v>18</v>
      </c>
      <c r="H2105" s="14">
        <v>27</v>
      </c>
      <c r="I2105" s="15">
        <v>30.681818181818201</v>
      </c>
    </row>
    <row r="2106" spans="1:9" x14ac:dyDescent="0.2">
      <c r="A2106" s="12">
        <v>2024</v>
      </c>
      <c r="B2106" s="12" t="s">
        <v>904</v>
      </c>
      <c r="C2106" s="13">
        <v>401</v>
      </c>
      <c r="D2106" s="13" t="s">
        <v>693</v>
      </c>
      <c r="E2106" s="12" t="s">
        <v>1172</v>
      </c>
      <c r="F2106" s="12" t="s">
        <v>19</v>
      </c>
      <c r="G2106" s="12" t="s">
        <v>18</v>
      </c>
      <c r="H2106" s="14">
        <v>746</v>
      </c>
      <c r="I2106" s="15">
        <v>52.387640449438202</v>
      </c>
    </row>
    <row r="2107" spans="1:9" x14ac:dyDescent="0.2">
      <c r="A2107" s="12">
        <v>2024</v>
      </c>
      <c r="B2107" s="12" t="s">
        <v>904</v>
      </c>
      <c r="C2107" s="13">
        <v>401</v>
      </c>
      <c r="D2107" s="13" t="s">
        <v>693</v>
      </c>
      <c r="E2107" s="12" t="s">
        <v>1173</v>
      </c>
      <c r="F2107" s="12" t="s">
        <v>15</v>
      </c>
      <c r="G2107" s="12" t="s">
        <v>18</v>
      </c>
      <c r="H2107" s="14">
        <v>39</v>
      </c>
      <c r="I2107" s="15">
        <v>34.210526315789501</v>
      </c>
    </row>
    <row r="2108" spans="1:9" x14ac:dyDescent="0.2">
      <c r="A2108" s="12">
        <v>2024</v>
      </c>
      <c r="B2108" s="12" t="s">
        <v>904</v>
      </c>
      <c r="C2108" s="13">
        <v>401</v>
      </c>
      <c r="D2108" s="13" t="s">
        <v>693</v>
      </c>
      <c r="E2108" s="12" t="s">
        <v>1173</v>
      </c>
      <c r="F2108" s="12" t="s">
        <v>19</v>
      </c>
      <c r="G2108" s="12" t="s">
        <v>18</v>
      </c>
      <c r="H2108" s="14">
        <v>672</v>
      </c>
      <c r="I2108" s="15">
        <v>56.997455470737897</v>
      </c>
    </row>
    <row r="2109" spans="1:9" x14ac:dyDescent="0.2">
      <c r="A2109" s="12">
        <v>2024</v>
      </c>
      <c r="B2109" s="12" t="s">
        <v>904</v>
      </c>
      <c r="C2109" s="13">
        <v>401</v>
      </c>
      <c r="D2109" s="13" t="s">
        <v>693</v>
      </c>
      <c r="E2109" s="12" t="s">
        <v>1174</v>
      </c>
      <c r="F2109" s="12" t="s">
        <v>15</v>
      </c>
      <c r="G2109" s="12" t="s">
        <v>18</v>
      </c>
      <c r="H2109" s="14" t="s">
        <v>47</v>
      </c>
      <c r="I2109" s="15" t="s">
        <v>47</v>
      </c>
    </row>
    <row r="2110" spans="1:9" x14ac:dyDescent="0.2">
      <c r="A2110" s="12">
        <v>2024</v>
      </c>
      <c r="B2110" s="12" t="s">
        <v>904</v>
      </c>
      <c r="C2110" s="13">
        <v>401</v>
      </c>
      <c r="D2110" s="13" t="s">
        <v>693</v>
      </c>
      <c r="E2110" s="12" t="s">
        <v>1174</v>
      </c>
      <c r="F2110" s="12" t="s">
        <v>19</v>
      </c>
      <c r="G2110" s="12" t="s">
        <v>18</v>
      </c>
      <c r="H2110" s="14">
        <v>55</v>
      </c>
      <c r="I2110" s="15">
        <v>61.1111111111111</v>
      </c>
    </row>
    <row r="2111" spans="1:9" x14ac:dyDescent="0.2">
      <c r="A2111" s="12">
        <v>2024</v>
      </c>
      <c r="B2111" s="12" t="s">
        <v>904</v>
      </c>
      <c r="C2111" s="13">
        <v>401</v>
      </c>
      <c r="D2111" s="13" t="s">
        <v>693</v>
      </c>
      <c r="E2111" s="12" t="s">
        <v>1175</v>
      </c>
      <c r="F2111" s="12" t="s">
        <v>15</v>
      </c>
      <c r="G2111" s="12" t="s">
        <v>18</v>
      </c>
      <c r="H2111" s="14" t="s">
        <v>1176</v>
      </c>
      <c r="I2111" s="15" t="s">
        <v>1176</v>
      </c>
    </row>
    <row r="2112" spans="1:9" x14ac:dyDescent="0.2">
      <c r="A2112" s="12">
        <v>2024</v>
      </c>
      <c r="B2112" s="12" t="s">
        <v>904</v>
      </c>
      <c r="C2112" s="13">
        <v>401</v>
      </c>
      <c r="D2112" s="13" t="s">
        <v>693</v>
      </c>
      <c r="E2112" s="12" t="s">
        <v>1175</v>
      </c>
      <c r="F2112" s="12" t="s">
        <v>19</v>
      </c>
      <c r="G2112" s="12" t="s">
        <v>18</v>
      </c>
      <c r="H2112" s="14" t="s">
        <v>1176</v>
      </c>
      <c r="I2112" s="15" t="s">
        <v>1176</v>
      </c>
    </row>
    <row r="2113" spans="1:9" x14ac:dyDescent="0.2">
      <c r="A2113" s="12">
        <v>2024</v>
      </c>
      <c r="B2113" s="12" t="s">
        <v>904</v>
      </c>
      <c r="C2113" s="13">
        <v>402</v>
      </c>
      <c r="D2113" s="13" t="s">
        <v>729</v>
      </c>
      <c r="E2113" s="12" t="s">
        <v>1171</v>
      </c>
      <c r="F2113" s="12" t="s">
        <v>15</v>
      </c>
      <c r="G2113" s="12" t="s">
        <v>18</v>
      </c>
      <c r="H2113" s="14" t="s">
        <v>1176</v>
      </c>
      <c r="I2113" s="15" t="s">
        <v>1176</v>
      </c>
    </row>
    <row r="2114" spans="1:9" x14ac:dyDescent="0.2">
      <c r="A2114" s="12">
        <v>2024</v>
      </c>
      <c r="B2114" s="12" t="s">
        <v>904</v>
      </c>
      <c r="C2114" s="13">
        <v>402</v>
      </c>
      <c r="D2114" s="13" t="s">
        <v>729</v>
      </c>
      <c r="E2114" s="12" t="s">
        <v>1171</v>
      </c>
      <c r="F2114" s="12" t="s">
        <v>19</v>
      </c>
      <c r="G2114" s="12" t="s">
        <v>18</v>
      </c>
      <c r="H2114" s="14" t="s">
        <v>1176</v>
      </c>
      <c r="I2114" s="15" t="s">
        <v>1176</v>
      </c>
    </row>
    <row r="2115" spans="1:9" x14ac:dyDescent="0.2">
      <c r="A2115" s="12">
        <v>2024</v>
      </c>
      <c r="B2115" s="12" t="s">
        <v>904</v>
      </c>
      <c r="C2115" s="13">
        <v>402</v>
      </c>
      <c r="D2115" s="13" t="s">
        <v>729</v>
      </c>
      <c r="E2115" s="12" t="s">
        <v>1172</v>
      </c>
      <c r="F2115" s="12" t="s">
        <v>15</v>
      </c>
      <c r="G2115" s="12" t="s">
        <v>18</v>
      </c>
      <c r="H2115" s="14" t="s">
        <v>1176</v>
      </c>
      <c r="I2115" s="15" t="s">
        <v>1176</v>
      </c>
    </row>
    <row r="2116" spans="1:9" x14ac:dyDescent="0.2">
      <c r="A2116" s="12">
        <v>2024</v>
      </c>
      <c r="B2116" s="12" t="s">
        <v>904</v>
      </c>
      <c r="C2116" s="13">
        <v>402</v>
      </c>
      <c r="D2116" s="13" t="s">
        <v>729</v>
      </c>
      <c r="E2116" s="12" t="s">
        <v>1172</v>
      </c>
      <c r="F2116" s="12" t="s">
        <v>19</v>
      </c>
      <c r="G2116" s="12" t="s">
        <v>18</v>
      </c>
      <c r="H2116" s="14" t="s">
        <v>47</v>
      </c>
      <c r="I2116" s="15" t="s">
        <v>47</v>
      </c>
    </row>
    <row r="2117" spans="1:9" x14ac:dyDescent="0.2">
      <c r="A2117" s="12">
        <v>2024</v>
      </c>
      <c r="B2117" s="12" t="s">
        <v>904</v>
      </c>
      <c r="C2117" s="13">
        <v>402</v>
      </c>
      <c r="D2117" s="13" t="s">
        <v>729</v>
      </c>
      <c r="E2117" s="12" t="s">
        <v>1173</v>
      </c>
      <c r="F2117" s="12" t="s">
        <v>15</v>
      </c>
      <c r="G2117" s="12" t="s">
        <v>18</v>
      </c>
      <c r="H2117" s="14">
        <v>36</v>
      </c>
      <c r="I2117" s="15">
        <v>23.684210526315798</v>
      </c>
    </row>
    <row r="2118" spans="1:9" x14ac:dyDescent="0.2">
      <c r="A2118" s="12">
        <v>2024</v>
      </c>
      <c r="B2118" s="12" t="s">
        <v>904</v>
      </c>
      <c r="C2118" s="13">
        <v>402</v>
      </c>
      <c r="D2118" s="13" t="s">
        <v>729</v>
      </c>
      <c r="E2118" s="12" t="s">
        <v>1173</v>
      </c>
      <c r="F2118" s="12" t="s">
        <v>19</v>
      </c>
      <c r="G2118" s="12" t="s">
        <v>18</v>
      </c>
      <c r="H2118" s="14">
        <v>273</v>
      </c>
      <c r="I2118" s="15">
        <v>49.7267759562842</v>
      </c>
    </row>
    <row r="2119" spans="1:9" x14ac:dyDescent="0.2">
      <c r="A2119" s="12">
        <v>2024</v>
      </c>
      <c r="B2119" s="12" t="s">
        <v>904</v>
      </c>
      <c r="C2119" s="13">
        <v>402</v>
      </c>
      <c r="D2119" s="13" t="s">
        <v>729</v>
      </c>
      <c r="E2119" s="12" t="s">
        <v>1174</v>
      </c>
      <c r="F2119" s="12" t="s">
        <v>15</v>
      </c>
      <c r="G2119" s="12" t="s">
        <v>18</v>
      </c>
      <c r="H2119" s="14" t="s">
        <v>47</v>
      </c>
      <c r="I2119" s="15" t="s">
        <v>47</v>
      </c>
    </row>
    <row r="2120" spans="1:9" x14ac:dyDescent="0.2">
      <c r="A2120" s="12">
        <v>2024</v>
      </c>
      <c r="B2120" s="12" t="s">
        <v>904</v>
      </c>
      <c r="C2120" s="13">
        <v>402</v>
      </c>
      <c r="D2120" s="13" t="s">
        <v>729</v>
      </c>
      <c r="E2120" s="12" t="s">
        <v>1174</v>
      </c>
      <c r="F2120" s="12" t="s">
        <v>19</v>
      </c>
      <c r="G2120" s="12" t="s">
        <v>18</v>
      </c>
      <c r="H2120" s="14">
        <v>33</v>
      </c>
      <c r="I2120" s="15">
        <v>56.8965517241379</v>
      </c>
    </row>
    <row r="2121" spans="1:9" x14ac:dyDescent="0.2">
      <c r="A2121" s="12">
        <v>2024</v>
      </c>
      <c r="B2121" s="12" t="s">
        <v>904</v>
      </c>
      <c r="C2121" s="13">
        <v>402</v>
      </c>
      <c r="D2121" s="13" t="s">
        <v>729</v>
      </c>
      <c r="E2121" s="12" t="s">
        <v>1175</v>
      </c>
      <c r="F2121" s="12" t="s">
        <v>15</v>
      </c>
      <c r="G2121" s="12" t="s">
        <v>18</v>
      </c>
      <c r="H2121" s="14" t="s">
        <v>464</v>
      </c>
      <c r="I2121" s="15" t="s">
        <v>29</v>
      </c>
    </row>
    <row r="2122" spans="1:9" x14ac:dyDescent="0.2">
      <c r="A2122" s="12">
        <v>2024</v>
      </c>
      <c r="B2122" s="12" t="s">
        <v>904</v>
      </c>
      <c r="C2122" s="13">
        <v>402</v>
      </c>
      <c r="D2122" s="13" t="s">
        <v>729</v>
      </c>
      <c r="E2122" s="12" t="s">
        <v>1175</v>
      </c>
      <c r="F2122" s="12" t="s">
        <v>19</v>
      </c>
      <c r="G2122" s="12" t="s">
        <v>18</v>
      </c>
      <c r="H2122" s="14">
        <v>13</v>
      </c>
      <c r="I2122" s="15">
        <v>72.2222222222222</v>
      </c>
    </row>
    <row r="2123" spans="1:9" x14ac:dyDescent="0.2">
      <c r="A2123" s="12">
        <v>2024</v>
      </c>
      <c r="B2123" s="12" t="s">
        <v>904</v>
      </c>
      <c r="C2123" s="13">
        <v>403</v>
      </c>
      <c r="D2123" s="13" t="s">
        <v>917</v>
      </c>
      <c r="E2123" s="12" t="s">
        <v>1171</v>
      </c>
      <c r="F2123" s="12" t="s">
        <v>15</v>
      </c>
      <c r="G2123" s="12" t="s">
        <v>18</v>
      </c>
      <c r="H2123" s="14" t="s">
        <v>1176</v>
      </c>
      <c r="I2123" s="15" t="s">
        <v>1176</v>
      </c>
    </row>
    <row r="2124" spans="1:9" x14ac:dyDescent="0.2">
      <c r="A2124" s="12">
        <v>2024</v>
      </c>
      <c r="B2124" s="12" t="s">
        <v>904</v>
      </c>
      <c r="C2124" s="13">
        <v>403</v>
      </c>
      <c r="D2124" s="13" t="s">
        <v>917</v>
      </c>
      <c r="E2124" s="12" t="s">
        <v>1171</v>
      </c>
      <c r="F2124" s="12" t="s">
        <v>19</v>
      </c>
      <c r="G2124" s="12" t="s">
        <v>18</v>
      </c>
      <c r="H2124" s="14" t="s">
        <v>1176</v>
      </c>
      <c r="I2124" s="15" t="s">
        <v>1176</v>
      </c>
    </row>
    <row r="2125" spans="1:9" x14ac:dyDescent="0.2">
      <c r="A2125" s="12">
        <v>2024</v>
      </c>
      <c r="B2125" s="12" t="s">
        <v>904</v>
      </c>
      <c r="C2125" s="13">
        <v>403</v>
      </c>
      <c r="D2125" s="13" t="s">
        <v>917</v>
      </c>
      <c r="E2125" s="12" t="s">
        <v>1172</v>
      </c>
      <c r="F2125" s="12" t="s">
        <v>15</v>
      </c>
      <c r="G2125" s="12" t="s">
        <v>18</v>
      </c>
      <c r="H2125" s="14" t="s">
        <v>1176</v>
      </c>
      <c r="I2125" s="15" t="s">
        <v>1176</v>
      </c>
    </row>
    <row r="2126" spans="1:9" x14ac:dyDescent="0.2">
      <c r="A2126" s="12">
        <v>2024</v>
      </c>
      <c r="B2126" s="12" t="s">
        <v>904</v>
      </c>
      <c r="C2126" s="13">
        <v>403</v>
      </c>
      <c r="D2126" s="13" t="s">
        <v>917</v>
      </c>
      <c r="E2126" s="12" t="s">
        <v>1172</v>
      </c>
      <c r="F2126" s="12" t="s">
        <v>19</v>
      </c>
      <c r="G2126" s="12" t="s">
        <v>18</v>
      </c>
      <c r="H2126" s="14" t="s">
        <v>1176</v>
      </c>
      <c r="I2126" s="15" t="s">
        <v>1176</v>
      </c>
    </row>
    <row r="2127" spans="1:9" x14ac:dyDescent="0.2">
      <c r="A2127" s="12">
        <v>2024</v>
      </c>
      <c r="B2127" s="12" t="s">
        <v>904</v>
      </c>
      <c r="C2127" s="13">
        <v>403</v>
      </c>
      <c r="D2127" s="13" t="s">
        <v>917</v>
      </c>
      <c r="E2127" s="12" t="s">
        <v>1173</v>
      </c>
      <c r="F2127" s="12" t="s">
        <v>15</v>
      </c>
      <c r="G2127" s="12" t="s">
        <v>18</v>
      </c>
      <c r="H2127" s="14" t="s">
        <v>1176</v>
      </c>
      <c r="I2127" s="15" t="s">
        <v>1176</v>
      </c>
    </row>
    <row r="2128" spans="1:9" x14ac:dyDescent="0.2">
      <c r="A2128" s="12">
        <v>2024</v>
      </c>
      <c r="B2128" s="12" t="s">
        <v>904</v>
      </c>
      <c r="C2128" s="13">
        <v>403</v>
      </c>
      <c r="D2128" s="13" t="s">
        <v>917</v>
      </c>
      <c r="E2128" s="12" t="s">
        <v>1173</v>
      </c>
      <c r="F2128" s="12" t="s">
        <v>19</v>
      </c>
      <c r="G2128" s="12" t="s">
        <v>18</v>
      </c>
      <c r="H2128" s="14" t="s">
        <v>1176</v>
      </c>
      <c r="I2128" s="15" t="s">
        <v>1176</v>
      </c>
    </row>
    <row r="2129" spans="1:9" x14ac:dyDescent="0.2">
      <c r="A2129" s="12">
        <v>2024</v>
      </c>
      <c r="B2129" s="12" t="s">
        <v>904</v>
      </c>
      <c r="C2129" s="13">
        <v>403</v>
      </c>
      <c r="D2129" s="13" t="s">
        <v>917</v>
      </c>
      <c r="E2129" s="12" t="s">
        <v>1174</v>
      </c>
      <c r="F2129" s="12" t="s">
        <v>15</v>
      </c>
      <c r="G2129" s="12" t="s">
        <v>18</v>
      </c>
      <c r="H2129" s="14">
        <v>8</v>
      </c>
      <c r="I2129" s="15">
        <v>27.586206896551701</v>
      </c>
    </row>
    <row r="2130" spans="1:9" x14ac:dyDescent="0.2">
      <c r="A2130" s="12">
        <v>2024</v>
      </c>
      <c r="B2130" s="12" t="s">
        <v>904</v>
      </c>
      <c r="C2130" s="13">
        <v>403</v>
      </c>
      <c r="D2130" s="13" t="s">
        <v>917</v>
      </c>
      <c r="E2130" s="12" t="s">
        <v>1174</v>
      </c>
      <c r="F2130" s="12" t="s">
        <v>19</v>
      </c>
      <c r="G2130" s="12" t="s">
        <v>18</v>
      </c>
      <c r="H2130" s="14">
        <v>145</v>
      </c>
      <c r="I2130" s="15">
        <v>54.924242424242401</v>
      </c>
    </row>
    <row r="2131" spans="1:9" x14ac:dyDescent="0.2">
      <c r="A2131" s="12">
        <v>2024</v>
      </c>
      <c r="B2131" s="12" t="s">
        <v>904</v>
      </c>
      <c r="C2131" s="13">
        <v>403</v>
      </c>
      <c r="D2131" s="13" t="s">
        <v>917</v>
      </c>
      <c r="E2131" s="12" t="s">
        <v>1175</v>
      </c>
      <c r="F2131" s="12" t="s">
        <v>15</v>
      </c>
      <c r="G2131" s="12" t="s">
        <v>18</v>
      </c>
      <c r="H2131" s="14" t="s">
        <v>464</v>
      </c>
      <c r="I2131" s="15" t="s">
        <v>29</v>
      </c>
    </row>
    <row r="2132" spans="1:9" x14ac:dyDescent="0.2">
      <c r="A2132" s="12">
        <v>2024</v>
      </c>
      <c r="B2132" s="12" t="s">
        <v>904</v>
      </c>
      <c r="C2132" s="13">
        <v>403</v>
      </c>
      <c r="D2132" s="13" t="s">
        <v>917</v>
      </c>
      <c r="E2132" s="12" t="s">
        <v>1175</v>
      </c>
      <c r="F2132" s="12" t="s">
        <v>19</v>
      </c>
      <c r="G2132" s="12" t="s">
        <v>18</v>
      </c>
      <c r="H2132" s="14">
        <v>40</v>
      </c>
      <c r="I2132" s="15">
        <v>63.492063492063501</v>
      </c>
    </row>
    <row r="2133" spans="1:9" x14ac:dyDescent="0.2">
      <c r="A2133" s="12">
        <v>2024</v>
      </c>
      <c r="B2133" s="12" t="s">
        <v>904</v>
      </c>
      <c r="C2133" s="13">
        <v>501</v>
      </c>
      <c r="D2133" s="13" t="s">
        <v>759</v>
      </c>
      <c r="E2133" s="12" t="s">
        <v>1171</v>
      </c>
      <c r="F2133" s="12" t="s">
        <v>15</v>
      </c>
      <c r="G2133" s="12" t="s">
        <v>18</v>
      </c>
      <c r="H2133" s="14" t="s">
        <v>1176</v>
      </c>
      <c r="I2133" s="15" t="s">
        <v>1176</v>
      </c>
    </row>
    <row r="2134" spans="1:9" x14ac:dyDescent="0.2">
      <c r="A2134" s="12">
        <v>2024</v>
      </c>
      <c r="B2134" s="12" t="s">
        <v>904</v>
      </c>
      <c r="C2134" s="13">
        <v>501</v>
      </c>
      <c r="D2134" s="13" t="s">
        <v>759</v>
      </c>
      <c r="E2134" s="12" t="s">
        <v>1171</v>
      </c>
      <c r="F2134" s="12" t="s">
        <v>19</v>
      </c>
      <c r="G2134" s="12" t="s">
        <v>18</v>
      </c>
      <c r="H2134" s="14" t="s">
        <v>1176</v>
      </c>
      <c r="I2134" s="15" t="s">
        <v>1176</v>
      </c>
    </row>
    <row r="2135" spans="1:9" x14ac:dyDescent="0.2">
      <c r="A2135" s="12">
        <v>2024</v>
      </c>
      <c r="B2135" s="12" t="s">
        <v>904</v>
      </c>
      <c r="C2135" s="13">
        <v>501</v>
      </c>
      <c r="D2135" s="13" t="s">
        <v>759</v>
      </c>
      <c r="E2135" s="12" t="s">
        <v>1172</v>
      </c>
      <c r="F2135" s="12" t="s">
        <v>15</v>
      </c>
      <c r="G2135" s="12" t="s">
        <v>18</v>
      </c>
      <c r="H2135" s="14" t="s">
        <v>1176</v>
      </c>
      <c r="I2135" s="15" t="s">
        <v>1176</v>
      </c>
    </row>
    <row r="2136" spans="1:9" x14ac:dyDescent="0.2">
      <c r="A2136" s="12">
        <v>2024</v>
      </c>
      <c r="B2136" s="12" t="s">
        <v>904</v>
      </c>
      <c r="C2136" s="13">
        <v>501</v>
      </c>
      <c r="D2136" s="13" t="s">
        <v>759</v>
      </c>
      <c r="E2136" s="12" t="s">
        <v>1172</v>
      </c>
      <c r="F2136" s="12" t="s">
        <v>19</v>
      </c>
      <c r="G2136" s="12" t="s">
        <v>18</v>
      </c>
      <c r="H2136" s="14" t="s">
        <v>1176</v>
      </c>
      <c r="I2136" s="15" t="s">
        <v>1176</v>
      </c>
    </row>
    <row r="2137" spans="1:9" x14ac:dyDescent="0.2">
      <c r="A2137" s="12">
        <v>2024</v>
      </c>
      <c r="B2137" s="12" t="s">
        <v>904</v>
      </c>
      <c r="C2137" s="13">
        <v>501</v>
      </c>
      <c r="D2137" s="13" t="s">
        <v>759</v>
      </c>
      <c r="E2137" s="12" t="s">
        <v>1173</v>
      </c>
      <c r="F2137" s="12" t="s">
        <v>15</v>
      </c>
      <c r="G2137" s="12" t="s">
        <v>18</v>
      </c>
      <c r="H2137" s="14" t="s">
        <v>1176</v>
      </c>
      <c r="I2137" s="15" t="s">
        <v>1176</v>
      </c>
    </row>
    <row r="2138" spans="1:9" x14ac:dyDescent="0.2">
      <c r="A2138" s="12">
        <v>2024</v>
      </c>
      <c r="B2138" s="12" t="s">
        <v>904</v>
      </c>
      <c r="C2138" s="13">
        <v>501</v>
      </c>
      <c r="D2138" s="13" t="s">
        <v>759</v>
      </c>
      <c r="E2138" s="12" t="s">
        <v>1173</v>
      </c>
      <c r="F2138" s="12" t="s">
        <v>19</v>
      </c>
      <c r="G2138" s="12" t="s">
        <v>18</v>
      </c>
      <c r="H2138" s="14" t="s">
        <v>1176</v>
      </c>
      <c r="I2138" s="15" t="s">
        <v>1176</v>
      </c>
    </row>
    <row r="2139" spans="1:9" x14ac:dyDescent="0.2">
      <c r="A2139" s="12">
        <v>2024</v>
      </c>
      <c r="B2139" s="12" t="s">
        <v>904</v>
      </c>
      <c r="C2139" s="13">
        <v>501</v>
      </c>
      <c r="D2139" s="13" t="s">
        <v>759</v>
      </c>
      <c r="E2139" s="12" t="s">
        <v>1174</v>
      </c>
      <c r="F2139" s="12" t="s">
        <v>15</v>
      </c>
      <c r="G2139" s="12" t="s">
        <v>18</v>
      </c>
      <c r="H2139" s="14">
        <v>20</v>
      </c>
      <c r="I2139" s="15">
        <v>26.315789473684202</v>
      </c>
    </row>
    <row r="2140" spans="1:9" x14ac:dyDescent="0.2">
      <c r="A2140" s="12">
        <v>2024</v>
      </c>
      <c r="B2140" s="12" t="s">
        <v>904</v>
      </c>
      <c r="C2140" s="13">
        <v>501</v>
      </c>
      <c r="D2140" s="13" t="s">
        <v>759</v>
      </c>
      <c r="E2140" s="12" t="s">
        <v>1174</v>
      </c>
      <c r="F2140" s="12" t="s">
        <v>19</v>
      </c>
      <c r="G2140" s="12" t="s">
        <v>18</v>
      </c>
      <c r="H2140" s="14">
        <v>69</v>
      </c>
      <c r="I2140" s="15">
        <v>64.485981308411198</v>
      </c>
    </row>
    <row r="2141" spans="1:9" x14ac:dyDescent="0.2">
      <c r="A2141" s="12">
        <v>2024</v>
      </c>
      <c r="B2141" s="12" t="s">
        <v>904</v>
      </c>
      <c r="C2141" s="13">
        <v>501</v>
      </c>
      <c r="D2141" s="13" t="s">
        <v>759</v>
      </c>
      <c r="E2141" s="12" t="s">
        <v>1175</v>
      </c>
      <c r="F2141" s="12" t="s">
        <v>15</v>
      </c>
      <c r="G2141" s="12" t="s">
        <v>18</v>
      </c>
      <c r="H2141" s="14">
        <v>4</v>
      </c>
      <c r="I2141" s="15">
        <v>26.6666666666667</v>
      </c>
    </row>
    <row r="2142" spans="1:9" x14ac:dyDescent="0.2">
      <c r="A2142" s="12">
        <v>2024</v>
      </c>
      <c r="B2142" s="12" t="s">
        <v>904</v>
      </c>
      <c r="C2142" s="13">
        <v>501</v>
      </c>
      <c r="D2142" s="13" t="s">
        <v>759</v>
      </c>
      <c r="E2142" s="12" t="s">
        <v>1175</v>
      </c>
      <c r="F2142" s="12" t="s">
        <v>19</v>
      </c>
      <c r="G2142" s="12" t="s">
        <v>18</v>
      </c>
      <c r="H2142" s="14" t="s">
        <v>47</v>
      </c>
      <c r="I2142" s="15" t="s">
        <v>47</v>
      </c>
    </row>
    <row r="2143" spans="1:9" x14ac:dyDescent="0.2">
      <c r="A2143" s="12">
        <v>2024</v>
      </c>
      <c r="B2143" s="12" t="s">
        <v>904</v>
      </c>
      <c r="C2143" s="13">
        <v>502</v>
      </c>
      <c r="D2143" s="13" t="s">
        <v>918</v>
      </c>
      <c r="E2143" s="12" t="s">
        <v>1171</v>
      </c>
      <c r="F2143" s="12" t="s">
        <v>15</v>
      </c>
      <c r="G2143" s="12" t="s">
        <v>18</v>
      </c>
      <c r="H2143" s="14" t="s">
        <v>1176</v>
      </c>
      <c r="I2143" s="15" t="s">
        <v>1176</v>
      </c>
    </row>
    <row r="2144" spans="1:9" x14ac:dyDescent="0.2">
      <c r="A2144" s="12">
        <v>2024</v>
      </c>
      <c r="B2144" s="12" t="s">
        <v>904</v>
      </c>
      <c r="C2144" s="13">
        <v>502</v>
      </c>
      <c r="D2144" s="13" t="s">
        <v>918</v>
      </c>
      <c r="E2144" s="12" t="s">
        <v>1171</v>
      </c>
      <c r="F2144" s="12" t="s">
        <v>19</v>
      </c>
      <c r="G2144" s="12" t="s">
        <v>18</v>
      </c>
      <c r="H2144" s="14" t="s">
        <v>1176</v>
      </c>
      <c r="I2144" s="15" t="s">
        <v>1176</v>
      </c>
    </row>
    <row r="2145" spans="1:9" x14ac:dyDescent="0.2">
      <c r="A2145" s="12">
        <v>2024</v>
      </c>
      <c r="B2145" s="12" t="s">
        <v>904</v>
      </c>
      <c r="C2145" s="13">
        <v>502</v>
      </c>
      <c r="D2145" s="13" t="s">
        <v>918</v>
      </c>
      <c r="E2145" s="12" t="s">
        <v>1172</v>
      </c>
      <c r="F2145" s="12" t="s">
        <v>15</v>
      </c>
      <c r="G2145" s="12" t="s">
        <v>18</v>
      </c>
      <c r="H2145" s="14" t="s">
        <v>1176</v>
      </c>
      <c r="I2145" s="15" t="s">
        <v>1176</v>
      </c>
    </row>
    <row r="2146" spans="1:9" x14ac:dyDescent="0.2">
      <c r="A2146" s="12">
        <v>2024</v>
      </c>
      <c r="B2146" s="12" t="s">
        <v>904</v>
      </c>
      <c r="C2146" s="13">
        <v>502</v>
      </c>
      <c r="D2146" s="13" t="s">
        <v>918</v>
      </c>
      <c r="E2146" s="12" t="s">
        <v>1172</v>
      </c>
      <c r="F2146" s="12" t="s">
        <v>19</v>
      </c>
      <c r="G2146" s="12" t="s">
        <v>18</v>
      </c>
      <c r="H2146" s="14" t="s">
        <v>1176</v>
      </c>
      <c r="I2146" s="15" t="s">
        <v>1176</v>
      </c>
    </row>
    <row r="2147" spans="1:9" x14ac:dyDescent="0.2">
      <c r="A2147" s="12">
        <v>2024</v>
      </c>
      <c r="B2147" s="12" t="s">
        <v>904</v>
      </c>
      <c r="C2147" s="13">
        <v>502</v>
      </c>
      <c r="D2147" s="13" t="s">
        <v>918</v>
      </c>
      <c r="E2147" s="12" t="s">
        <v>1173</v>
      </c>
      <c r="F2147" s="12" t="s">
        <v>15</v>
      </c>
      <c r="G2147" s="12" t="s">
        <v>18</v>
      </c>
      <c r="H2147" s="14">
        <v>35</v>
      </c>
      <c r="I2147" s="15">
        <v>28</v>
      </c>
    </row>
    <row r="2148" spans="1:9" x14ac:dyDescent="0.2">
      <c r="A2148" s="12">
        <v>2024</v>
      </c>
      <c r="B2148" s="12" t="s">
        <v>904</v>
      </c>
      <c r="C2148" s="13">
        <v>502</v>
      </c>
      <c r="D2148" s="13" t="s">
        <v>918</v>
      </c>
      <c r="E2148" s="12" t="s">
        <v>1173</v>
      </c>
      <c r="F2148" s="12" t="s">
        <v>19</v>
      </c>
      <c r="G2148" s="12" t="s">
        <v>18</v>
      </c>
      <c r="H2148" s="14">
        <v>208</v>
      </c>
      <c r="I2148" s="15">
        <v>49.406175771971498</v>
      </c>
    </row>
    <row r="2149" spans="1:9" x14ac:dyDescent="0.2">
      <c r="A2149" s="12">
        <v>2024</v>
      </c>
      <c r="B2149" s="12" t="s">
        <v>904</v>
      </c>
      <c r="C2149" s="13">
        <v>502</v>
      </c>
      <c r="D2149" s="13" t="s">
        <v>918</v>
      </c>
      <c r="E2149" s="12" t="s">
        <v>1174</v>
      </c>
      <c r="F2149" s="12" t="s">
        <v>15</v>
      </c>
      <c r="G2149" s="12" t="s">
        <v>18</v>
      </c>
      <c r="H2149" s="14">
        <v>2</v>
      </c>
      <c r="I2149" s="15">
        <v>12.5</v>
      </c>
    </row>
    <row r="2150" spans="1:9" x14ac:dyDescent="0.2">
      <c r="A2150" s="12">
        <v>2024</v>
      </c>
      <c r="B2150" s="12" t="s">
        <v>904</v>
      </c>
      <c r="C2150" s="13">
        <v>502</v>
      </c>
      <c r="D2150" s="13" t="s">
        <v>918</v>
      </c>
      <c r="E2150" s="12" t="s">
        <v>1174</v>
      </c>
      <c r="F2150" s="12" t="s">
        <v>19</v>
      </c>
      <c r="G2150" s="12" t="s">
        <v>18</v>
      </c>
      <c r="H2150" s="14">
        <v>38</v>
      </c>
      <c r="I2150" s="15">
        <v>73.076923076923094</v>
      </c>
    </row>
    <row r="2151" spans="1:9" x14ac:dyDescent="0.2">
      <c r="A2151" s="12">
        <v>2024</v>
      </c>
      <c r="B2151" s="12" t="s">
        <v>904</v>
      </c>
      <c r="C2151" s="13">
        <v>502</v>
      </c>
      <c r="D2151" s="13" t="s">
        <v>918</v>
      </c>
      <c r="E2151" s="12" t="s">
        <v>1175</v>
      </c>
      <c r="F2151" s="12" t="s">
        <v>15</v>
      </c>
      <c r="G2151" s="12" t="s">
        <v>18</v>
      </c>
      <c r="H2151" s="14">
        <v>9</v>
      </c>
      <c r="I2151" s="15">
        <v>15.789473684210501</v>
      </c>
    </row>
    <row r="2152" spans="1:9" x14ac:dyDescent="0.2">
      <c r="A2152" s="12">
        <v>2024</v>
      </c>
      <c r="B2152" s="12" t="s">
        <v>904</v>
      </c>
      <c r="C2152" s="13">
        <v>502</v>
      </c>
      <c r="D2152" s="13" t="s">
        <v>918</v>
      </c>
      <c r="E2152" s="12" t="s">
        <v>1175</v>
      </c>
      <c r="F2152" s="12" t="s">
        <v>19</v>
      </c>
      <c r="G2152" s="12" t="s">
        <v>18</v>
      </c>
      <c r="H2152" s="14">
        <v>27</v>
      </c>
      <c r="I2152" s="15">
        <v>58.695652173912997</v>
      </c>
    </row>
    <row r="2153" spans="1:9" x14ac:dyDescent="0.2">
      <c r="A2153" s="12">
        <v>2024</v>
      </c>
      <c r="B2153" s="12" t="s">
        <v>904</v>
      </c>
      <c r="C2153" s="13">
        <v>503</v>
      </c>
      <c r="D2153" s="13" t="s">
        <v>919</v>
      </c>
      <c r="E2153" s="12" t="s">
        <v>1171</v>
      </c>
      <c r="F2153" s="12" t="s">
        <v>15</v>
      </c>
      <c r="G2153" s="12" t="s">
        <v>18</v>
      </c>
      <c r="H2153" s="14" t="s">
        <v>1176</v>
      </c>
      <c r="I2153" s="15" t="s">
        <v>1176</v>
      </c>
    </row>
    <row r="2154" spans="1:9" x14ac:dyDescent="0.2">
      <c r="A2154" s="12">
        <v>2024</v>
      </c>
      <c r="B2154" s="12" t="s">
        <v>904</v>
      </c>
      <c r="C2154" s="13">
        <v>503</v>
      </c>
      <c r="D2154" s="13" t="s">
        <v>919</v>
      </c>
      <c r="E2154" s="12" t="s">
        <v>1171</v>
      </c>
      <c r="F2154" s="12" t="s">
        <v>19</v>
      </c>
      <c r="G2154" s="12" t="s">
        <v>18</v>
      </c>
      <c r="H2154" s="14" t="s">
        <v>1176</v>
      </c>
      <c r="I2154" s="15" t="s">
        <v>1176</v>
      </c>
    </row>
    <row r="2155" spans="1:9" x14ac:dyDescent="0.2">
      <c r="A2155" s="12">
        <v>2024</v>
      </c>
      <c r="B2155" s="12" t="s">
        <v>904</v>
      </c>
      <c r="C2155" s="13">
        <v>503</v>
      </c>
      <c r="D2155" s="13" t="s">
        <v>919</v>
      </c>
      <c r="E2155" s="12" t="s">
        <v>1172</v>
      </c>
      <c r="F2155" s="12" t="s">
        <v>15</v>
      </c>
      <c r="G2155" s="12" t="s">
        <v>18</v>
      </c>
      <c r="H2155" s="14" t="s">
        <v>1176</v>
      </c>
      <c r="I2155" s="15" t="s">
        <v>1176</v>
      </c>
    </row>
    <row r="2156" spans="1:9" x14ac:dyDescent="0.2">
      <c r="A2156" s="12">
        <v>2024</v>
      </c>
      <c r="B2156" s="12" t="s">
        <v>904</v>
      </c>
      <c r="C2156" s="13">
        <v>503</v>
      </c>
      <c r="D2156" s="13" t="s">
        <v>919</v>
      </c>
      <c r="E2156" s="12" t="s">
        <v>1172</v>
      </c>
      <c r="F2156" s="12" t="s">
        <v>19</v>
      </c>
      <c r="G2156" s="12" t="s">
        <v>18</v>
      </c>
      <c r="H2156" s="14" t="s">
        <v>1176</v>
      </c>
      <c r="I2156" s="15" t="s">
        <v>1176</v>
      </c>
    </row>
    <row r="2157" spans="1:9" x14ac:dyDescent="0.2">
      <c r="A2157" s="12">
        <v>2024</v>
      </c>
      <c r="B2157" s="12" t="s">
        <v>904</v>
      </c>
      <c r="C2157" s="13">
        <v>503</v>
      </c>
      <c r="D2157" s="13" t="s">
        <v>919</v>
      </c>
      <c r="E2157" s="12" t="s">
        <v>1173</v>
      </c>
      <c r="F2157" s="12" t="s">
        <v>15</v>
      </c>
      <c r="G2157" s="12" t="s">
        <v>18</v>
      </c>
      <c r="H2157" s="14">
        <v>38</v>
      </c>
      <c r="I2157" s="15">
        <v>43.678160919540197</v>
      </c>
    </row>
    <row r="2158" spans="1:9" x14ac:dyDescent="0.2">
      <c r="A2158" s="12">
        <v>2024</v>
      </c>
      <c r="B2158" s="12" t="s">
        <v>904</v>
      </c>
      <c r="C2158" s="13">
        <v>503</v>
      </c>
      <c r="D2158" s="13" t="s">
        <v>919</v>
      </c>
      <c r="E2158" s="12" t="s">
        <v>1173</v>
      </c>
      <c r="F2158" s="12" t="s">
        <v>19</v>
      </c>
      <c r="G2158" s="12" t="s">
        <v>18</v>
      </c>
      <c r="H2158" s="14">
        <v>218</v>
      </c>
      <c r="I2158" s="15">
        <v>54.364089775561098</v>
      </c>
    </row>
    <row r="2159" spans="1:9" x14ac:dyDescent="0.2">
      <c r="A2159" s="12">
        <v>2024</v>
      </c>
      <c r="B2159" s="12" t="s">
        <v>904</v>
      </c>
      <c r="C2159" s="13">
        <v>503</v>
      </c>
      <c r="D2159" s="13" t="s">
        <v>919</v>
      </c>
      <c r="E2159" s="12" t="s">
        <v>1174</v>
      </c>
      <c r="F2159" s="12" t="s">
        <v>15</v>
      </c>
      <c r="G2159" s="12" t="s">
        <v>18</v>
      </c>
      <c r="H2159" s="14">
        <v>9</v>
      </c>
      <c r="I2159" s="15">
        <v>47.368421052631597</v>
      </c>
    </row>
    <row r="2160" spans="1:9" x14ac:dyDescent="0.2">
      <c r="A2160" s="12">
        <v>2024</v>
      </c>
      <c r="B2160" s="12" t="s">
        <v>904</v>
      </c>
      <c r="C2160" s="13">
        <v>503</v>
      </c>
      <c r="D2160" s="13" t="s">
        <v>919</v>
      </c>
      <c r="E2160" s="12" t="s">
        <v>1174</v>
      </c>
      <c r="F2160" s="12" t="s">
        <v>19</v>
      </c>
      <c r="G2160" s="12" t="s">
        <v>18</v>
      </c>
      <c r="H2160" s="14">
        <v>92</v>
      </c>
      <c r="I2160" s="15">
        <v>61.744966442953</v>
      </c>
    </row>
    <row r="2161" spans="1:9" x14ac:dyDescent="0.2">
      <c r="A2161" s="12">
        <v>2024</v>
      </c>
      <c r="B2161" s="12" t="s">
        <v>904</v>
      </c>
      <c r="C2161" s="13">
        <v>503</v>
      </c>
      <c r="D2161" s="13" t="s">
        <v>919</v>
      </c>
      <c r="E2161" s="12" t="s">
        <v>1175</v>
      </c>
      <c r="F2161" s="12" t="s">
        <v>15</v>
      </c>
      <c r="G2161" s="12" t="s">
        <v>18</v>
      </c>
      <c r="H2161" s="14">
        <v>6</v>
      </c>
      <c r="I2161" s="15">
        <v>16.6666666666667</v>
      </c>
    </row>
    <row r="2162" spans="1:9" x14ac:dyDescent="0.2">
      <c r="A2162" s="12">
        <v>2024</v>
      </c>
      <c r="B2162" s="12" t="s">
        <v>904</v>
      </c>
      <c r="C2162" s="13">
        <v>503</v>
      </c>
      <c r="D2162" s="13" t="s">
        <v>919</v>
      </c>
      <c r="E2162" s="12" t="s">
        <v>1175</v>
      </c>
      <c r="F2162" s="12" t="s">
        <v>19</v>
      </c>
      <c r="G2162" s="12" t="s">
        <v>18</v>
      </c>
      <c r="H2162" s="14">
        <v>26</v>
      </c>
      <c r="I2162" s="15">
        <v>44.067796610169502</v>
      </c>
    </row>
    <row r="2163" spans="1:9" x14ac:dyDescent="0.2">
      <c r="A2163" s="12">
        <v>2024</v>
      </c>
      <c r="B2163" s="12" t="s">
        <v>904</v>
      </c>
      <c r="C2163" s="13">
        <v>504</v>
      </c>
      <c r="D2163" s="13" t="s">
        <v>920</v>
      </c>
      <c r="E2163" s="12" t="s">
        <v>1171</v>
      </c>
      <c r="F2163" s="12" t="s">
        <v>15</v>
      </c>
      <c r="G2163" s="12" t="s">
        <v>18</v>
      </c>
      <c r="H2163" s="14" t="s">
        <v>1176</v>
      </c>
      <c r="I2163" s="15" t="s">
        <v>1176</v>
      </c>
    </row>
    <row r="2164" spans="1:9" x14ac:dyDescent="0.2">
      <c r="A2164" s="12">
        <v>2024</v>
      </c>
      <c r="B2164" s="12" t="s">
        <v>904</v>
      </c>
      <c r="C2164" s="13">
        <v>504</v>
      </c>
      <c r="D2164" s="13" t="s">
        <v>920</v>
      </c>
      <c r="E2164" s="12" t="s">
        <v>1171</v>
      </c>
      <c r="F2164" s="12" t="s">
        <v>19</v>
      </c>
      <c r="G2164" s="12" t="s">
        <v>18</v>
      </c>
      <c r="H2164" s="14" t="s">
        <v>1176</v>
      </c>
      <c r="I2164" s="15" t="s">
        <v>1176</v>
      </c>
    </row>
    <row r="2165" spans="1:9" x14ac:dyDescent="0.2">
      <c r="A2165" s="12">
        <v>2024</v>
      </c>
      <c r="B2165" s="12" t="s">
        <v>904</v>
      </c>
      <c r="C2165" s="13">
        <v>504</v>
      </c>
      <c r="D2165" s="13" t="s">
        <v>920</v>
      </c>
      <c r="E2165" s="12" t="s">
        <v>1172</v>
      </c>
      <c r="F2165" s="12" t="s">
        <v>15</v>
      </c>
      <c r="G2165" s="12" t="s">
        <v>18</v>
      </c>
      <c r="H2165" s="14" t="s">
        <v>1176</v>
      </c>
      <c r="I2165" s="15" t="s">
        <v>1176</v>
      </c>
    </row>
    <row r="2166" spans="1:9" x14ac:dyDescent="0.2">
      <c r="A2166" s="12">
        <v>2024</v>
      </c>
      <c r="B2166" s="12" t="s">
        <v>904</v>
      </c>
      <c r="C2166" s="13">
        <v>504</v>
      </c>
      <c r="D2166" s="13" t="s">
        <v>920</v>
      </c>
      <c r="E2166" s="12" t="s">
        <v>1172</v>
      </c>
      <c r="F2166" s="12" t="s">
        <v>19</v>
      </c>
      <c r="G2166" s="12" t="s">
        <v>18</v>
      </c>
      <c r="H2166" s="14" t="s">
        <v>1176</v>
      </c>
      <c r="I2166" s="15" t="s">
        <v>1176</v>
      </c>
    </row>
    <row r="2167" spans="1:9" x14ac:dyDescent="0.2">
      <c r="A2167" s="12">
        <v>2024</v>
      </c>
      <c r="B2167" s="12" t="s">
        <v>904</v>
      </c>
      <c r="C2167" s="13">
        <v>504</v>
      </c>
      <c r="D2167" s="13" t="s">
        <v>920</v>
      </c>
      <c r="E2167" s="12" t="s">
        <v>1173</v>
      </c>
      <c r="F2167" s="12" t="s">
        <v>15</v>
      </c>
      <c r="G2167" s="12" t="s">
        <v>18</v>
      </c>
      <c r="H2167" s="14" t="s">
        <v>1176</v>
      </c>
      <c r="I2167" s="15" t="s">
        <v>1176</v>
      </c>
    </row>
    <row r="2168" spans="1:9" x14ac:dyDescent="0.2">
      <c r="A2168" s="12">
        <v>2024</v>
      </c>
      <c r="B2168" s="12" t="s">
        <v>904</v>
      </c>
      <c r="C2168" s="13">
        <v>504</v>
      </c>
      <c r="D2168" s="13" t="s">
        <v>920</v>
      </c>
      <c r="E2168" s="12" t="s">
        <v>1173</v>
      </c>
      <c r="F2168" s="12" t="s">
        <v>19</v>
      </c>
      <c r="G2168" s="12" t="s">
        <v>18</v>
      </c>
      <c r="H2168" s="14" t="s">
        <v>1176</v>
      </c>
      <c r="I2168" s="15" t="s">
        <v>1176</v>
      </c>
    </row>
    <row r="2169" spans="1:9" x14ac:dyDescent="0.2">
      <c r="A2169" s="12">
        <v>2024</v>
      </c>
      <c r="B2169" s="12" t="s">
        <v>904</v>
      </c>
      <c r="C2169" s="13">
        <v>504</v>
      </c>
      <c r="D2169" s="13" t="s">
        <v>920</v>
      </c>
      <c r="E2169" s="12" t="s">
        <v>1174</v>
      </c>
      <c r="F2169" s="12" t="s">
        <v>15</v>
      </c>
      <c r="G2169" s="12" t="s">
        <v>18</v>
      </c>
      <c r="H2169" s="14" t="s">
        <v>1176</v>
      </c>
      <c r="I2169" s="15" t="s">
        <v>1176</v>
      </c>
    </row>
    <row r="2170" spans="1:9" x14ac:dyDescent="0.2">
      <c r="A2170" s="12">
        <v>2024</v>
      </c>
      <c r="B2170" s="12" t="s">
        <v>904</v>
      </c>
      <c r="C2170" s="13">
        <v>504</v>
      </c>
      <c r="D2170" s="13" t="s">
        <v>920</v>
      </c>
      <c r="E2170" s="12" t="s">
        <v>1174</v>
      </c>
      <c r="F2170" s="12" t="s">
        <v>19</v>
      </c>
      <c r="G2170" s="12" t="s">
        <v>18</v>
      </c>
      <c r="H2170" s="14" t="s">
        <v>1176</v>
      </c>
      <c r="I2170" s="15" t="s">
        <v>1176</v>
      </c>
    </row>
    <row r="2171" spans="1:9" x14ac:dyDescent="0.2">
      <c r="A2171" s="12">
        <v>2024</v>
      </c>
      <c r="B2171" s="12" t="s">
        <v>904</v>
      </c>
      <c r="C2171" s="13">
        <v>504</v>
      </c>
      <c r="D2171" s="13" t="s">
        <v>920</v>
      </c>
      <c r="E2171" s="12" t="s">
        <v>1175</v>
      </c>
      <c r="F2171" s="12" t="s">
        <v>15</v>
      </c>
      <c r="G2171" s="12" t="s">
        <v>18</v>
      </c>
      <c r="H2171" s="14">
        <v>11</v>
      </c>
      <c r="I2171" s="15">
        <v>11</v>
      </c>
    </row>
    <row r="2172" spans="1:9" x14ac:dyDescent="0.2">
      <c r="A2172" s="12">
        <v>2024</v>
      </c>
      <c r="B2172" s="12" t="s">
        <v>904</v>
      </c>
      <c r="C2172" s="13">
        <v>504</v>
      </c>
      <c r="D2172" s="13" t="s">
        <v>920</v>
      </c>
      <c r="E2172" s="12" t="s">
        <v>1175</v>
      </c>
      <c r="F2172" s="12" t="s">
        <v>19</v>
      </c>
      <c r="G2172" s="12" t="s">
        <v>18</v>
      </c>
      <c r="H2172" s="14">
        <v>30</v>
      </c>
      <c r="I2172" s="15">
        <v>57.692307692307701</v>
      </c>
    </row>
    <row r="2173" spans="1:9" x14ac:dyDescent="0.2">
      <c r="A2173" s="12">
        <v>2024</v>
      </c>
      <c r="B2173" s="12" t="s">
        <v>904</v>
      </c>
      <c r="C2173" s="13">
        <v>505</v>
      </c>
      <c r="D2173" s="13" t="s">
        <v>832</v>
      </c>
      <c r="E2173" s="12" t="s">
        <v>1171</v>
      </c>
      <c r="F2173" s="12" t="s">
        <v>15</v>
      </c>
      <c r="G2173" s="12" t="s">
        <v>18</v>
      </c>
      <c r="H2173" s="14">
        <v>331</v>
      </c>
      <c r="I2173" s="15">
        <v>31.050656660412798</v>
      </c>
    </row>
    <row r="2174" spans="1:9" x14ac:dyDescent="0.2">
      <c r="A2174" s="12">
        <v>2024</v>
      </c>
      <c r="B2174" s="12" t="s">
        <v>904</v>
      </c>
      <c r="C2174" s="13">
        <v>505</v>
      </c>
      <c r="D2174" s="13" t="s">
        <v>832</v>
      </c>
      <c r="E2174" s="12" t="s">
        <v>1171</v>
      </c>
      <c r="F2174" s="12" t="s">
        <v>19</v>
      </c>
      <c r="G2174" s="12" t="s">
        <v>18</v>
      </c>
      <c r="H2174" s="14">
        <v>12744</v>
      </c>
      <c r="I2174" s="15">
        <v>54.438274241777002</v>
      </c>
    </row>
    <row r="2175" spans="1:9" x14ac:dyDescent="0.2">
      <c r="A2175" s="12">
        <v>2024</v>
      </c>
      <c r="B2175" s="12" t="s">
        <v>904</v>
      </c>
      <c r="C2175" s="13">
        <v>505</v>
      </c>
      <c r="D2175" s="13" t="s">
        <v>832</v>
      </c>
      <c r="E2175" s="12" t="s">
        <v>1172</v>
      </c>
      <c r="F2175" s="12" t="s">
        <v>15</v>
      </c>
      <c r="G2175" s="12" t="s">
        <v>18</v>
      </c>
      <c r="H2175" s="14" t="s">
        <v>47</v>
      </c>
      <c r="I2175" s="15" t="s">
        <v>47</v>
      </c>
    </row>
    <row r="2176" spans="1:9" x14ac:dyDescent="0.2">
      <c r="A2176" s="12">
        <v>2024</v>
      </c>
      <c r="B2176" s="12" t="s">
        <v>904</v>
      </c>
      <c r="C2176" s="13">
        <v>505</v>
      </c>
      <c r="D2176" s="13" t="s">
        <v>832</v>
      </c>
      <c r="E2176" s="12" t="s">
        <v>1172</v>
      </c>
      <c r="F2176" s="12" t="s">
        <v>19</v>
      </c>
      <c r="G2176" s="12" t="s">
        <v>18</v>
      </c>
      <c r="H2176" s="14">
        <v>104</v>
      </c>
      <c r="I2176" s="15">
        <v>44.4444444444444</v>
      </c>
    </row>
    <row r="2177" spans="1:9" x14ac:dyDescent="0.2">
      <c r="A2177" s="12">
        <v>2024</v>
      </c>
      <c r="B2177" s="12" t="s">
        <v>904</v>
      </c>
      <c r="C2177" s="13">
        <v>505</v>
      </c>
      <c r="D2177" s="13" t="s">
        <v>832</v>
      </c>
      <c r="E2177" s="12" t="s">
        <v>1173</v>
      </c>
      <c r="F2177" s="12" t="s">
        <v>15</v>
      </c>
      <c r="G2177" s="12" t="s">
        <v>18</v>
      </c>
      <c r="H2177" s="14" t="s">
        <v>1176</v>
      </c>
      <c r="I2177" s="15" t="s">
        <v>1176</v>
      </c>
    </row>
    <row r="2178" spans="1:9" x14ac:dyDescent="0.2">
      <c r="A2178" s="12">
        <v>2024</v>
      </c>
      <c r="B2178" s="12" t="s">
        <v>904</v>
      </c>
      <c r="C2178" s="13">
        <v>505</v>
      </c>
      <c r="D2178" s="13" t="s">
        <v>832</v>
      </c>
      <c r="E2178" s="12" t="s">
        <v>1173</v>
      </c>
      <c r="F2178" s="12" t="s">
        <v>19</v>
      </c>
      <c r="G2178" s="12" t="s">
        <v>18</v>
      </c>
      <c r="H2178" s="14" t="s">
        <v>1176</v>
      </c>
      <c r="I2178" s="15" t="s">
        <v>1176</v>
      </c>
    </row>
    <row r="2179" spans="1:9" x14ac:dyDescent="0.2">
      <c r="A2179" s="12">
        <v>2024</v>
      </c>
      <c r="B2179" s="12" t="s">
        <v>904</v>
      </c>
      <c r="C2179" s="13">
        <v>505</v>
      </c>
      <c r="D2179" s="13" t="s">
        <v>832</v>
      </c>
      <c r="E2179" s="12" t="s">
        <v>1174</v>
      </c>
      <c r="F2179" s="12" t="s">
        <v>15</v>
      </c>
      <c r="G2179" s="12" t="s">
        <v>18</v>
      </c>
      <c r="H2179" s="14" t="s">
        <v>1176</v>
      </c>
      <c r="I2179" s="15" t="s">
        <v>1176</v>
      </c>
    </row>
    <row r="2180" spans="1:9" x14ac:dyDescent="0.2">
      <c r="A2180" s="12">
        <v>2024</v>
      </c>
      <c r="B2180" s="12" t="s">
        <v>904</v>
      </c>
      <c r="C2180" s="13">
        <v>505</v>
      </c>
      <c r="D2180" s="13" t="s">
        <v>832</v>
      </c>
      <c r="E2180" s="12" t="s">
        <v>1174</v>
      </c>
      <c r="F2180" s="12" t="s">
        <v>19</v>
      </c>
      <c r="G2180" s="12" t="s">
        <v>18</v>
      </c>
      <c r="H2180" s="14" t="s">
        <v>47</v>
      </c>
      <c r="I2180" s="15" t="s">
        <v>47</v>
      </c>
    </row>
    <row r="2181" spans="1:9" x14ac:dyDescent="0.2">
      <c r="A2181" s="12">
        <v>2024</v>
      </c>
      <c r="B2181" s="12" t="s">
        <v>904</v>
      </c>
      <c r="C2181" s="13">
        <v>505</v>
      </c>
      <c r="D2181" s="13" t="s">
        <v>832</v>
      </c>
      <c r="E2181" s="12" t="s">
        <v>1175</v>
      </c>
      <c r="F2181" s="12" t="s">
        <v>15</v>
      </c>
      <c r="G2181" s="12" t="s">
        <v>18</v>
      </c>
      <c r="H2181" s="14" t="s">
        <v>1176</v>
      </c>
      <c r="I2181" s="15" t="s">
        <v>1176</v>
      </c>
    </row>
    <row r="2182" spans="1:9" x14ac:dyDescent="0.2">
      <c r="A2182" s="12">
        <v>2024</v>
      </c>
      <c r="B2182" s="12" t="s">
        <v>904</v>
      </c>
      <c r="C2182" s="13">
        <v>505</v>
      </c>
      <c r="D2182" s="13" t="s">
        <v>832</v>
      </c>
      <c r="E2182" s="12" t="s">
        <v>1175</v>
      </c>
      <c r="F2182" s="12" t="s">
        <v>19</v>
      </c>
      <c r="G2182" s="12" t="s">
        <v>18</v>
      </c>
      <c r="H2182" s="14" t="s">
        <v>1176</v>
      </c>
      <c r="I2182" s="15" t="s">
        <v>1176</v>
      </c>
    </row>
    <row r="2183" spans="1:9" x14ac:dyDescent="0.2">
      <c r="A2183" s="12">
        <v>2024</v>
      </c>
      <c r="B2183" s="12" t="s">
        <v>904</v>
      </c>
      <c r="C2183" s="13">
        <v>506</v>
      </c>
      <c r="D2183" s="13" t="s">
        <v>921</v>
      </c>
      <c r="E2183" s="12" t="s">
        <v>1171</v>
      </c>
      <c r="F2183" s="12" t="s">
        <v>15</v>
      </c>
      <c r="G2183" s="12" t="s">
        <v>18</v>
      </c>
      <c r="H2183" s="14" t="s">
        <v>1176</v>
      </c>
      <c r="I2183" s="15" t="s">
        <v>1176</v>
      </c>
    </row>
    <row r="2184" spans="1:9" x14ac:dyDescent="0.2">
      <c r="A2184" s="12">
        <v>2024</v>
      </c>
      <c r="B2184" s="12" t="s">
        <v>904</v>
      </c>
      <c r="C2184" s="13">
        <v>506</v>
      </c>
      <c r="D2184" s="13" t="s">
        <v>921</v>
      </c>
      <c r="E2184" s="12" t="s">
        <v>1171</v>
      </c>
      <c r="F2184" s="12" t="s">
        <v>19</v>
      </c>
      <c r="G2184" s="12" t="s">
        <v>18</v>
      </c>
      <c r="H2184" s="14" t="s">
        <v>1176</v>
      </c>
      <c r="I2184" s="15" t="s">
        <v>1176</v>
      </c>
    </row>
    <row r="2185" spans="1:9" x14ac:dyDescent="0.2">
      <c r="A2185" s="12">
        <v>2024</v>
      </c>
      <c r="B2185" s="12" t="s">
        <v>904</v>
      </c>
      <c r="C2185" s="13">
        <v>506</v>
      </c>
      <c r="D2185" s="13" t="s">
        <v>921</v>
      </c>
      <c r="E2185" s="12" t="s">
        <v>1172</v>
      </c>
      <c r="F2185" s="12" t="s">
        <v>15</v>
      </c>
      <c r="G2185" s="12" t="s">
        <v>18</v>
      </c>
      <c r="H2185" s="14" t="s">
        <v>1176</v>
      </c>
      <c r="I2185" s="15" t="s">
        <v>1176</v>
      </c>
    </row>
    <row r="2186" spans="1:9" x14ac:dyDescent="0.2">
      <c r="A2186" s="12">
        <v>2024</v>
      </c>
      <c r="B2186" s="12" t="s">
        <v>904</v>
      </c>
      <c r="C2186" s="13">
        <v>506</v>
      </c>
      <c r="D2186" s="13" t="s">
        <v>921</v>
      </c>
      <c r="E2186" s="12" t="s">
        <v>1172</v>
      </c>
      <c r="F2186" s="12" t="s">
        <v>19</v>
      </c>
      <c r="G2186" s="12" t="s">
        <v>18</v>
      </c>
      <c r="H2186" s="14" t="s">
        <v>1176</v>
      </c>
      <c r="I2186" s="15" t="s">
        <v>1176</v>
      </c>
    </row>
    <row r="2187" spans="1:9" x14ac:dyDescent="0.2">
      <c r="A2187" s="12">
        <v>2024</v>
      </c>
      <c r="B2187" s="12" t="s">
        <v>904</v>
      </c>
      <c r="C2187" s="13">
        <v>506</v>
      </c>
      <c r="D2187" s="13" t="s">
        <v>921</v>
      </c>
      <c r="E2187" s="12" t="s">
        <v>1173</v>
      </c>
      <c r="F2187" s="12" t="s">
        <v>15</v>
      </c>
      <c r="G2187" s="12" t="s">
        <v>18</v>
      </c>
      <c r="H2187" s="14" t="s">
        <v>1176</v>
      </c>
      <c r="I2187" s="15" t="s">
        <v>1176</v>
      </c>
    </row>
    <row r="2188" spans="1:9" x14ac:dyDescent="0.2">
      <c r="A2188" s="12">
        <v>2024</v>
      </c>
      <c r="B2188" s="12" t="s">
        <v>904</v>
      </c>
      <c r="C2188" s="13">
        <v>506</v>
      </c>
      <c r="D2188" s="13" t="s">
        <v>921</v>
      </c>
      <c r="E2188" s="12" t="s">
        <v>1173</v>
      </c>
      <c r="F2188" s="12" t="s">
        <v>19</v>
      </c>
      <c r="G2188" s="12" t="s">
        <v>18</v>
      </c>
      <c r="H2188" s="14" t="s">
        <v>1176</v>
      </c>
      <c r="I2188" s="15" t="s">
        <v>1176</v>
      </c>
    </row>
    <row r="2189" spans="1:9" x14ac:dyDescent="0.2">
      <c r="A2189" s="12">
        <v>2024</v>
      </c>
      <c r="B2189" s="12" t="s">
        <v>904</v>
      </c>
      <c r="C2189" s="13">
        <v>506</v>
      </c>
      <c r="D2189" s="13" t="s">
        <v>921</v>
      </c>
      <c r="E2189" s="12" t="s">
        <v>1174</v>
      </c>
      <c r="F2189" s="12" t="s">
        <v>15</v>
      </c>
      <c r="G2189" s="12" t="s">
        <v>18</v>
      </c>
      <c r="H2189" s="14">
        <v>60</v>
      </c>
      <c r="I2189" s="15">
        <v>41.095890410958901</v>
      </c>
    </row>
    <row r="2190" spans="1:9" x14ac:dyDescent="0.2">
      <c r="A2190" s="12">
        <v>2024</v>
      </c>
      <c r="B2190" s="12" t="s">
        <v>904</v>
      </c>
      <c r="C2190" s="13">
        <v>506</v>
      </c>
      <c r="D2190" s="13" t="s">
        <v>921</v>
      </c>
      <c r="E2190" s="12" t="s">
        <v>1174</v>
      </c>
      <c r="F2190" s="12" t="s">
        <v>19</v>
      </c>
      <c r="G2190" s="12" t="s">
        <v>18</v>
      </c>
      <c r="H2190" s="14">
        <v>297</v>
      </c>
      <c r="I2190" s="15">
        <v>64.008620689655203</v>
      </c>
    </row>
    <row r="2191" spans="1:9" x14ac:dyDescent="0.2">
      <c r="A2191" s="12">
        <v>2024</v>
      </c>
      <c r="B2191" s="12" t="s">
        <v>904</v>
      </c>
      <c r="C2191" s="13">
        <v>506</v>
      </c>
      <c r="D2191" s="13" t="s">
        <v>921</v>
      </c>
      <c r="E2191" s="12" t="s">
        <v>1175</v>
      </c>
      <c r="F2191" s="12" t="s">
        <v>15</v>
      </c>
      <c r="G2191" s="12" t="s">
        <v>18</v>
      </c>
      <c r="H2191" s="14">
        <v>16</v>
      </c>
      <c r="I2191" s="15">
        <v>36.363636363636402</v>
      </c>
    </row>
    <row r="2192" spans="1:9" x14ac:dyDescent="0.2">
      <c r="A2192" s="12">
        <v>2024</v>
      </c>
      <c r="B2192" s="12" t="s">
        <v>904</v>
      </c>
      <c r="C2192" s="13">
        <v>506</v>
      </c>
      <c r="D2192" s="13" t="s">
        <v>921</v>
      </c>
      <c r="E2192" s="12" t="s">
        <v>1175</v>
      </c>
      <c r="F2192" s="12" t="s">
        <v>19</v>
      </c>
      <c r="G2192" s="12" t="s">
        <v>18</v>
      </c>
      <c r="H2192" s="14">
        <v>108</v>
      </c>
      <c r="I2192" s="15">
        <v>54</v>
      </c>
    </row>
    <row r="2193" spans="1:9" x14ac:dyDescent="0.2">
      <c r="A2193" s="12">
        <v>2024</v>
      </c>
      <c r="B2193" s="12" t="s">
        <v>904</v>
      </c>
      <c r="C2193" s="13">
        <v>507</v>
      </c>
      <c r="D2193" s="13" t="s">
        <v>922</v>
      </c>
      <c r="E2193" s="12" t="s">
        <v>1171</v>
      </c>
      <c r="F2193" s="12" t="s">
        <v>15</v>
      </c>
      <c r="G2193" s="12" t="s">
        <v>18</v>
      </c>
      <c r="H2193" s="14">
        <v>27</v>
      </c>
      <c r="I2193" s="15">
        <v>30.337078651685399</v>
      </c>
    </row>
    <row r="2194" spans="1:9" x14ac:dyDescent="0.2">
      <c r="A2194" s="12">
        <v>2024</v>
      </c>
      <c r="B2194" s="12" t="s">
        <v>904</v>
      </c>
      <c r="C2194" s="13">
        <v>507</v>
      </c>
      <c r="D2194" s="13" t="s">
        <v>922</v>
      </c>
      <c r="E2194" s="12" t="s">
        <v>1171</v>
      </c>
      <c r="F2194" s="12" t="s">
        <v>19</v>
      </c>
      <c r="G2194" s="12" t="s">
        <v>18</v>
      </c>
      <c r="H2194" s="14">
        <v>526</v>
      </c>
      <c r="I2194" s="15">
        <v>49.389671361502302</v>
      </c>
    </row>
    <row r="2195" spans="1:9" x14ac:dyDescent="0.2">
      <c r="A2195" s="12">
        <v>2024</v>
      </c>
      <c r="B2195" s="12" t="s">
        <v>904</v>
      </c>
      <c r="C2195" s="13">
        <v>507</v>
      </c>
      <c r="D2195" s="13" t="s">
        <v>922</v>
      </c>
      <c r="E2195" s="12" t="s">
        <v>1172</v>
      </c>
      <c r="F2195" s="12" t="s">
        <v>15</v>
      </c>
      <c r="G2195" s="12" t="s">
        <v>18</v>
      </c>
      <c r="H2195" s="14">
        <v>75</v>
      </c>
      <c r="I2195" s="15">
        <v>37.688442211055303</v>
      </c>
    </row>
    <row r="2196" spans="1:9" x14ac:dyDescent="0.2">
      <c r="A2196" s="12">
        <v>2024</v>
      </c>
      <c r="B2196" s="12" t="s">
        <v>904</v>
      </c>
      <c r="C2196" s="13">
        <v>507</v>
      </c>
      <c r="D2196" s="13" t="s">
        <v>922</v>
      </c>
      <c r="E2196" s="12" t="s">
        <v>1172</v>
      </c>
      <c r="F2196" s="12" t="s">
        <v>19</v>
      </c>
      <c r="G2196" s="12" t="s">
        <v>18</v>
      </c>
      <c r="H2196" s="14">
        <v>1305</v>
      </c>
      <c r="I2196" s="15">
        <v>58.232931726907601</v>
      </c>
    </row>
    <row r="2197" spans="1:9" x14ac:dyDescent="0.2">
      <c r="A2197" s="12">
        <v>2024</v>
      </c>
      <c r="B2197" s="12" t="s">
        <v>904</v>
      </c>
      <c r="C2197" s="13">
        <v>507</v>
      </c>
      <c r="D2197" s="13" t="s">
        <v>922</v>
      </c>
      <c r="E2197" s="12" t="s">
        <v>1173</v>
      </c>
      <c r="F2197" s="12" t="s">
        <v>15</v>
      </c>
      <c r="G2197" s="12" t="s">
        <v>18</v>
      </c>
      <c r="H2197" s="14">
        <v>52</v>
      </c>
      <c r="I2197" s="15">
        <v>40.944881889763799</v>
      </c>
    </row>
    <row r="2198" spans="1:9" x14ac:dyDescent="0.2">
      <c r="A2198" s="12">
        <v>2024</v>
      </c>
      <c r="B2198" s="12" t="s">
        <v>904</v>
      </c>
      <c r="C2198" s="13">
        <v>507</v>
      </c>
      <c r="D2198" s="13" t="s">
        <v>922</v>
      </c>
      <c r="E2198" s="12" t="s">
        <v>1173</v>
      </c>
      <c r="F2198" s="12" t="s">
        <v>19</v>
      </c>
      <c r="G2198" s="12" t="s">
        <v>18</v>
      </c>
      <c r="H2198" s="14">
        <v>575</v>
      </c>
      <c r="I2198" s="15">
        <v>57.270916334661401</v>
      </c>
    </row>
    <row r="2199" spans="1:9" x14ac:dyDescent="0.2">
      <c r="A2199" s="12">
        <v>2024</v>
      </c>
      <c r="B2199" s="12" t="s">
        <v>904</v>
      </c>
      <c r="C2199" s="13">
        <v>507</v>
      </c>
      <c r="D2199" s="13" t="s">
        <v>922</v>
      </c>
      <c r="E2199" s="12" t="s">
        <v>1174</v>
      </c>
      <c r="F2199" s="12" t="s">
        <v>15</v>
      </c>
      <c r="G2199" s="12" t="s">
        <v>18</v>
      </c>
      <c r="H2199" s="14" t="s">
        <v>47</v>
      </c>
      <c r="I2199" s="15" t="s">
        <v>47</v>
      </c>
    </row>
    <row r="2200" spans="1:9" x14ac:dyDescent="0.2">
      <c r="A2200" s="12">
        <v>2024</v>
      </c>
      <c r="B2200" s="12" t="s">
        <v>904</v>
      </c>
      <c r="C2200" s="13">
        <v>507</v>
      </c>
      <c r="D2200" s="13" t="s">
        <v>922</v>
      </c>
      <c r="E2200" s="12" t="s">
        <v>1174</v>
      </c>
      <c r="F2200" s="12" t="s">
        <v>19</v>
      </c>
      <c r="G2200" s="12" t="s">
        <v>18</v>
      </c>
      <c r="H2200" s="14">
        <v>106</v>
      </c>
      <c r="I2200" s="15">
        <v>59.217877094972103</v>
      </c>
    </row>
    <row r="2201" spans="1:9" x14ac:dyDescent="0.2">
      <c r="A2201" s="12">
        <v>2024</v>
      </c>
      <c r="B2201" s="12" t="s">
        <v>904</v>
      </c>
      <c r="C2201" s="13">
        <v>507</v>
      </c>
      <c r="D2201" s="13" t="s">
        <v>922</v>
      </c>
      <c r="E2201" s="12" t="s">
        <v>1175</v>
      </c>
      <c r="F2201" s="12" t="s">
        <v>15</v>
      </c>
      <c r="G2201" s="12" t="s">
        <v>18</v>
      </c>
      <c r="H2201" s="14" t="s">
        <v>1176</v>
      </c>
      <c r="I2201" s="15" t="s">
        <v>1176</v>
      </c>
    </row>
    <row r="2202" spans="1:9" x14ac:dyDescent="0.2">
      <c r="A2202" s="12">
        <v>2024</v>
      </c>
      <c r="B2202" s="12" t="s">
        <v>904</v>
      </c>
      <c r="C2202" s="13">
        <v>507</v>
      </c>
      <c r="D2202" s="13" t="s">
        <v>922</v>
      </c>
      <c r="E2202" s="12" t="s">
        <v>1175</v>
      </c>
      <c r="F2202" s="12" t="s">
        <v>19</v>
      </c>
      <c r="G2202" s="12" t="s">
        <v>18</v>
      </c>
      <c r="H2202" s="14" t="s">
        <v>47</v>
      </c>
      <c r="I2202" s="15" t="s">
        <v>47</v>
      </c>
    </row>
    <row r="2203" spans="1:9" x14ac:dyDescent="0.2">
      <c r="A2203" s="12">
        <v>2024</v>
      </c>
      <c r="B2203" s="12" t="s">
        <v>904</v>
      </c>
      <c r="C2203" s="13">
        <v>508</v>
      </c>
      <c r="D2203" s="13" t="s">
        <v>923</v>
      </c>
      <c r="E2203" s="12" t="s">
        <v>1171</v>
      </c>
      <c r="F2203" s="12" t="s">
        <v>15</v>
      </c>
      <c r="G2203" s="12" t="s">
        <v>18</v>
      </c>
      <c r="H2203" s="14" t="s">
        <v>1176</v>
      </c>
      <c r="I2203" s="15" t="s">
        <v>1176</v>
      </c>
    </row>
    <row r="2204" spans="1:9" x14ac:dyDescent="0.2">
      <c r="A2204" s="12">
        <v>2024</v>
      </c>
      <c r="B2204" s="12" t="s">
        <v>904</v>
      </c>
      <c r="C2204" s="13">
        <v>508</v>
      </c>
      <c r="D2204" s="13" t="s">
        <v>923</v>
      </c>
      <c r="E2204" s="12" t="s">
        <v>1171</v>
      </c>
      <c r="F2204" s="12" t="s">
        <v>19</v>
      </c>
      <c r="G2204" s="12" t="s">
        <v>18</v>
      </c>
      <c r="H2204" s="14" t="s">
        <v>1176</v>
      </c>
      <c r="I2204" s="15" t="s">
        <v>1176</v>
      </c>
    </row>
    <row r="2205" spans="1:9" x14ac:dyDescent="0.2">
      <c r="A2205" s="12">
        <v>2024</v>
      </c>
      <c r="B2205" s="12" t="s">
        <v>904</v>
      </c>
      <c r="C2205" s="13">
        <v>508</v>
      </c>
      <c r="D2205" s="13" t="s">
        <v>923</v>
      </c>
      <c r="E2205" s="12" t="s">
        <v>1172</v>
      </c>
      <c r="F2205" s="12" t="s">
        <v>15</v>
      </c>
      <c r="G2205" s="12" t="s">
        <v>18</v>
      </c>
      <c r="H2205" s="14" t="s">
        <v>1176</v>
      </c>
      <c r="I2205" s="15" t="s">
        <v>1176</v>
      </c>
    </row>
    <row r="2206" spans="1:9" x14ac:dyDescent="0.2">
      <c r="A2206" s="12">
        <v>2024</v>
      </c>
      <c r="B2206" s="12" t="s">
        <v>904</v>
      </c>
      <c r="C2206" s="13">
        <v>508</v>
      </c>
      <c r="D2206" s="13" t="s">
        <v>923</v>
      </c>
      <c r="E2206" s="12" t="s">
        <v>1172</v>
      </c>
      <c r="F2206" s="12" t="s">
        <v>19</v>
      </c>
      <c r="G2206" s="12" t="s">
        <v>18</v>
      </c>
      <c r="H2206" s="14" t="s">
        <v>1176</v>
      </c>
      <c r="I2206" s="15" t="s">
        <v>1176</v>
      </c>
    </row>
    <row r="2207" spans="1:9" x14ac:dyDescent="0.2">
      <c r="A2207" s="12">
        <v>2024</v>
      </c>
      <c r="B2207" s="12" t="s">
        <v>904</v>
      </c>
      <c r="C2207" s="13">
        <v>508</v>
      </c>
      <c r="D2207" s="13" t="s">
        <v>923</v>
      </c>
      <c r="E2207" s="12" t="s">
        <v>1173</v>
      </c>
      <c r="F2207" s="12" t="s">
        <v>15</v>
      </c>
      <c r="G2207" s="12" t="s">
        <v>18</v>
      </c>
      <c r="H2207" s="14" t="s">
        <v>1176</v>
      </c>
      <c r="I2207" s="15" t="s">
        <v>1176</v>
      </c>
    </row>
    <row r="2208" spans="1:9" x14ac:dyDescent="0.2">
      <c r="A2208" s="12">
        <v>2024</v>
      </c>
      <c r="B2208" s="12" t="s">
        <v>904</v>
      </c>
      <c r="C2208" s="13">
        <v>508</v>
      </c>
      <c r="D2208" s="13" t="s">
        <v>923</v>
      </c>
      <c r="E2208" s="12" t="s">
        <v>1173</v>
      </c>
      <c r="F2208" s="12" t="s">
        <v>19</v>
      </c>
      <c r="G2208" s="12" t="s">
        <v>18</v>
      </c>
      <c r="H2208" s="14" t="s">
        <v>1176</v>
      </c>
      <c r="I2208" s="15" t="s">
        <v>1176</v>
      </c>
    </row>
    <row r="2209" spans="1:9" x14ac:dyDescent="0.2">
      <c r="A2209" s="12">
        <v>2024</v>
      </c>
      <c r="B2209" s="12" t="s">
        <v>904</v>
      </c>
      <c r="C2209" s="13">
        <v>508</v>
      </c>
      <c r="D2209" s="13" t="s">
        <v>923</v>
      </c>
      <c r="E2209" s="12" t="s">
        <v>1174</v>
      </c>
      <c r="F2209" s="12" t="s">
        <v>15</v>
      </c>
      <c r="G2209" s="12" t="s">
        <v>18</v>
      </c>
      <c r="H2209" s="14" t="s">
        <v>1176</v>
      </c>
      <c r="I2209" s="15" t="s">
        <v>1176</v>
      </c>
    </row>
    <row r="2210" spans="1:9" x14ac:dyDescent="0.2">
      <c r="A2210" s="12">
        <v>2024</v>
      </c>
      <c r="B2210" s="12" t="s">
        <v>904</v>
      </c>
      <c r="C2210" s="13">
        <v>508</v>
      </c>
      <c r="D2210" s="13" t="s">
        <v>923</v>
      </c>
      <c r="E2210" s="12" t="s">
        <v>1174</v>
      </c>
      <c r="F2210" s="12" t="s">
        <v>19</v>
      </c>
      <c r="G2210" s="12" t="s">
        <v>18</v>
      </c>
      <c r="H2210" s="14" t="s">
        <v>1176</v>
      </c>
      <c r="I2210" s="15" t="s">
        <v>1176</v>
      </c>
    </row>
    <row r="2211" spans="1:9" x14ac:dyDescent="0.2">
      <c r="A2211" s="12">
        <v>2024</v>
      </c>
      <c r="B2211" s="12" t="s">
        <v>904</v>
      </c>
      <c r="C2211" s="13">
        <v>508</v>
      </c>
      <c r="D2211" s="13" t="s">
        <v>923</v>
      </c>
      <c r="E2211" s="12" t="s">
        <v>1175</v>
      </c>
      <c r="F2211" s="12" t="s">
        <v>15</v>
      </c>
      <c r="G2211" s="12" t="s">
        <v>18</v>
      </c>
      <c r="H2211" s="14">
        <v>12</v>
      </c>
      <c r="I2211" s="15">
        <v>15.1898734177215</v>
      </c>
    </row>
    <row r="2212" spans="1:9" x14ac:dyDescent="0.2">
      <c r="A2212" s="12">
        <v>2024</v>
      </c>
      <c r="B2212" s="12" t="s">
        <v>904</v>
      </c>
      <c r="C2212" s="13">
        <v>508</v>
      </c>
      <c r="D2212" s="13" t="s">
        <v>923</v>
      </c>
      <c r="E2212" s="12" t="s">
        <v>1175</v>
      </c>
      <c r="F2212" s="12" t="s">
        <v>19</v>
      </c>
      <c r="G2212" s="12" t="s">
        <v>18</v>
      </c>
      <c r="H2212" s="14">
        <v>9</v>
      </c>
      <c r="I2212" s="15">
        <v>52.941176470588204</v>
      </c>
    </row>
    <row r="2213" spans="1:9" x14ac:dyDescent="0.2">
      <c r="A2213" s="12">
        <v>2024</v>
      </c>
      <c r="B2213" s="12" t="s">
        <v>904</v>
      </c>
      <c r="C2213" s="13">
        <v>601</v>
      </c>
      <c r="D2213" s="13" t="s">
        <v>26</v>
      </c>
      <c r="E2213" s="12" t="s">
        <v>1171</v>
      </c>
      <c r="F2213" s="12" t="s">
        <v>15</v>
      </c>
      <c r="G2213" s="12" t="s">
        <v>18</v>
      </c>
      <c r="H2213" s="14" t="s">
        <v>1176</v>
      </c>
      <c r="I2213" s="15" t="s">
        <v>1176</v>
      </c>
    </row>
    <row r="2214" spans="1:9" x14ac:dyDescent="0.2">
      <c r="A2214" s="12">
        <v>2024</v>
      </c>
      <c r="B2214" s="12" t="s">
        <v>904</v>
      </c>
      <c r="C2214" s="13">
        <v>601</v>
      </c>
      <c r="D2214" s="13" t="s">
        <v>26</v>
      </c>
      <c r="E2214" s="12" t="s">
        <v>1171</v>
      </c>
      <c r="F2214" s="12" t="s">
        <v>19</v>
      </c>
      <c r="G2214" s="12" t="s">
        <v>18</v>
      </c>
      <c r="H2214" s="14" t="s">
        <v>1176</v>
      </c>
      <c r="I2214" s="15" t="s">
        <v>1176</v>
      </c>
    </row>
    <row r="2215" spans="1:9" x14ac:dyDescent="0.2">
      <c r="A2215" s="12">
        <v>2024</v>
      </c>
      <c r="B2215" s="12" t="s">
        <v>904</v>
      </c>
      <c r="C2215" s="13">
        <v>601</v>
      </c>
      <c r="D2215" s="13" t="s">
        <v>26</v>
      </c>
      <c r="E2215" s="12" t="s">
        <v>1172</v>
      </c>
      <c r="F2215" s="12" t="s">
        <v>15</v>
      </c>
      <c r="G2215" s="12" t="s">
        <v>18</v>
      </c>
      <c r="H2215" s="14">
        <v>89</v>
      </c>
      <c r="I2215" s="15">
        <v>30.9027777777778</v>
      </c>
    </row>
    <row r="2216" spans="1:9" x14ac:dyDescent="0.2">
      <c r="A2216" s="12">
        <v>2024</v>
      </c>
      <c r="B2216" s="12" t="s">
        <v>904</v>
      </c>
      <c r="C2216" s="13">
        <v>601</v>
      </c>
      <c r="D2216" s="13" t="s">
        <v>26</v>
      </c>
      <c r="E2216" s="12" t="s">
        <v>1172</v>
      </c>
      <c r="F2216" s="12" t="s">
        <v>19</v>
      </c>
      <c r="G2216" s="12" t="s">
        <v>18</v>
      </c>
      <c r="H2216" s="14">
        <v>1536</v>
      </c>
      <c r="I2216" s="15">
        <v>50.542941757157003</v>
      </c>
    </row>
    <row r="2217" spans="1:9" x14ac:dyDescent="0.2">
      <c r="A2217" s="12">
        <v>2024</v>
      </c>
      <c r="B2217" s="12" t="s">
        <v>904</v>
      </c>
      <c r="C2217" s="13">
        <v>601</v>
      </c>
      <c r="D2217" s="13" t="s">
        <v>26</v>
      </c>
      <c r="E2217" s="12" t="s">
        <v>1173</v>
      </c>
      <c r="F2217" s="12" t="s">
        <v>15</v>
      </c>
      <c r="G2217" s="12" t="s">
        <v>18</v>
      </c>
      <c r="H2217" s="14">
        <v>103</v>
      </c>
      <c r="I2217" s="15">
        <v>35.7638888888889</v>
      </c>
    </row>
    <row r="2218" spans="1:9" x14ac:dyDescent="0.2">
      <c r="A2218" s="12">
        <v>2024</v>
      </c>
      <c r="B2218" s="12" t="s">
        <v>904</v>
      </c>
      <c r="C2218" s="13">
        <v>601</v>
      </c>
      <c r="D2218" s="13" t="s">
        <v>26</v>
      </c>
      <c r="E2218" s="12" t="s">
        <v>1173</v>
      </c>
      <c r="F2218" s="12" t="s">
        <v>19</v>
      </c>
      <c r="G2218" s="12" t="s">
        <v>18</v>
      </c>
      <c r="H2218" s="14">
        <v>796</v>
      </c>
      <c r="I2218" s="15">
        <v>51.8229166666667</v>
      </c>
    </row>
    <row r="2219" spans="1:9" x14ac:dyDescent="0.2">
      <c r="A2219" s="12">
        <v>2024</v>
      </c>
      <c r="B2219" s="12" t="s">
        <v>904</v>
      </c>
      <c r="C2219" s="13">
        <v>601</v>
      </c>
      <c r="D2219" s="13" t="s">
        <v>26</v>
      </c>
      <c r="E2219" s="12" t="s">
        <v>1174</v>
      </c>
      <c r="F2219" s="12" t="s">
        <v>15</v>
      </c>
      <c r="G2219" s="12" t="s">
        <v>18</v>
      </c>
      <c r="H2219" s="14" t="s">
        <v>47</v>
      </c>
      <c r="I2219" s="15" t="s">
        <v>47</v>
      </c>
    </row>
    <row r="2220" spans="1:9" x14ac:dyDescent="0.2">
      <c r="A2220" s="12">
        <v>2024</v>
      </c>
      <c r="B2220" s="12" t="s">
        <v>904</v>
      </c>
      <c r="C2220" s="13">
        <v>601</v>
      </c>
      <c r="D2220" s="13" t="s">
        <v>26</v>
      </c>
      <c r="E2220" s="12" t="s">
        <v>1174</v>
      </c>
      <c r="F2220" s="12" t="s">
        <v>19</v>
      </c>
      <c r="G2220" s="12" t="s">
        <v>18</v>
      </c>
      <c r="H2220" s="14">
        <v>20</v>
      </c>
      <c r="I2220" s="15">
        <v>33.8983050847458</v>
      </c>
    </row>
    <row r="2221" spans="1:9" x14ac:dyDescent="0.2">
      <c r="A2221" s="12">
        <v>2024</v>
      </c>
      <c r="B2221" s="12" t="s">
        <v>904</v>
      </c>
      <c r="C2221" s="13">
        <v>601</v>
      </c>
      <c r="D2221" s="13" t="s">
        <v>26</v>
      </c>
      <c r="E2221" s="12" t="s">
        <v>1175</v>
      </c>
      <c r="F2221" s="12" t="s">
        <v>15</v>
      </c>
      <c r="G2221" s="12" t="s">
        <v>18</v>
      </c>
      <c r="H2221" s="14" t="s">
        <v>47</v>
      </c>
      <c r="I2221" s="15" t="s">
        <v>47</v>
      </c>
    </row>
    <row r="2222" spans="1:9" x14ac:dyDescent="0.2">
      <c r="A2222" s="12">
        <v>2024</v>
      </c>
      <c r="B2222" s="12" t="s">
        <v>904</v>
      </c>
      <c r="C2222" s="13">
        <v>601</v>
      </c>
      <c r="D2222" s="13" t="s">
        <v>26</v>
      </c>
      <c r="E2222" s="12" t="s">
        <v>1175</v>
      </c>
      <c r="F2222" s="12" t="s">
        <v>19</v>
      </c>
      <c r="G2222" s="12" t="s">
        <v>18</v>
      </c>
      <c r="H2222" s="14">
        <v>14</v>
      </c>
      <c r="I2222" s="15">
        <v>73.684210526315795</v>
      </c>
    </row>
    <row r="2223" spans="1:9" x14ac:dyDescent="0.2">
      <c r="A2223" s="12">
        <v>2024</v>
      </c>
      <c r="B2223" s="12" t="s">
        <v>904</v>
      </c>
      <c r="C2223" s="13">
        <v>703</v>
      </c>
      <c r="D2223" s="13" t="s">
        <v>118</v>
      </c>
      <c r="E2223" s="12" t="s">
        <v>1171</v>
      </c>
      <c r="F2223" s="12" t="s">
        <v>15</v>
      </c>
      <c r="G2223" s="12" t="s">
        <v>18</v>
      </c>
      <c r="H2223" s="14" t="s">
        <v>1176</v>
      </c>
      <c r="I2223" s="15" t="s">
        <v>1176</v>
      </c>
    </row>
    <row r="2224" spans="1:9" x14ac:dyDescent="0.2">
      <c r="A2224" s="12">
        <v>2024</v>
      </c>
      <c r="B2224" s="12" t="s">
        <v>904</v>
      </c>
      <c r="C2224" s="13">
        <v>703</v>
      </c>
      <c r="D2224" s="13" t="s">
        <v>118</v>
      </c>
      <c r="E2224" s="12" t="s">
        <v>1171</v>
      </c>
      <c r="F2224" s="12" t="s">
        <v>19</v>
      </c>
      <c r="G2224" s="12" t="s">
        <v>18</v>
      </c>
      <c r="H2224" s="14" t="s">
        <v>1176</v>
      </c>
      <c r="I2224" s="15" t="s">
        <v>1176</v>
      </c>
    </row>
    <row r="2225" spans="1:9" x14ac:dyDescent="0.2">
      <c r="A2225" s="12">
        <v>2024</v>
      </c>
      <c r="B2225" s="12" t="s">
        <v>904</v>
      </c>
      <c r="C2225" s="13">
        <v>703</v>
      </c>
      <c r="D2225" s="13" t="s">
        <v>118</v>
      </c>
      <c r="E2225" s="12" t="s">
        <v>1172</v>
      </c>
      <c r="F2225" s="12" t="s">
        <v>15</v>
      </c>
      <c r="G2225" s="12" t="s">
        <v>18</v>
      </c>
      <c r="H2225" s="14" t="s">
        <v>1176</v>
      </c>
      <c r="I2225" s="15" t="s">
        <v>1176</v>
      </c>
    </row>
    <row r="2226" spans="1:9" x14ac:dyDescent="0.2">
      <c r="A2226" s="12">
        <v>2024</v>
      </c>
      <c r="B2226" s="12" t="s">
        <v>904</v>
      </c>
      <c r="C2226" s="13">
        <v>703</v>
      </c>
      <c r="D2226" s="13" t="s">
        <v>118</v>
      </c>
      <c r="E2226" s="12" t="s">
        <v>1172</v>
      </c>
      <c r="F2226" s="12" t="s">
        <v>19</v>
      </c>
      <c r="G2226" s="12" t="s">
        <v>18</v>
      </c>
      <c r="H2226" s="14" t="s">
        <v>1176</v>
      </c>
      <c r="I2226" s="15" t="s">
        <v>1176</v>
      </c>
    </row>
    <row r="2227" spans="1:9" x14ac:dyDescent="0.2">
      <c r="A2227" s="12">
        <v>2024</v>
      </c>
      <c r="B2227" s="12" t="s">
        <v>904</v>
      </c>
      <c r="C2227" s="13">
        <v>703</v>
      </c>
      <c r="D2227" s="13" t="s">
        <v>118</v>
      </c>
      <c r="E2227" s="12" t="s">
        <v>1173</v>
      </c>
      <c r="F2227" s="12" t="s">
        <v>15</v>
      </c>
      <c r="G2227" s="12" t="s">
        <v>18</v>
      </c>
      <c r="H2227" s="14">
        <v>99</v>
      </c>
      <c r="I2227" s="15">
        <v>30.745341614906799</v>
      </c>
    </row>
    <row r="2228" spans="1:9" x14ac:dyDescent="0.2">
      <c r="A2228" s="12">
        <v>2024</v>
      </c>
      <c r="B2228" s="12" t="s">
        <v>904</v>
      </c>
      <c r="C2228" s="13">
        <v>703</v>
      </c>
      <c r="D2228" s="13" t="s">
        <v>118</v>
      </c>
      <c r="E2228" s="12" t="s">
        <v>1173</v>
      </c>
      <c r="F2228" s="12" t="s">
        <v>19</v>
      </c>
      <c r="G2228" s="12" t="s">
        <v>18</v>
      </c>
      <c r="H2228" s="14">
        <v>635</v>
      </c>
      <c r="I2228" s="15">
        <v>48.2156416097191</v>
      </c>
    </row>
    <row r="2229" spans="1:9" x14ac:dyDescent="0.2">
      <c r="A2229" s="12">
        <v>2024</v>
      </c>
      <c r="B2229" s="12" t="s">
        <v>904</v>
      </c>
      <c r="C2229" s="13">
        <v>703</v>
      </c>
      <c r="D2229" s="13" t="s">
        <v>118</v>
      </c>
      <c r="E2229" s="12" t="s">
        <v>1174</v>
      </c>
      <c r="F2229" s="12" t="s">
        <v>15</v>
      </c>
      <c r="G2229" s="12" t="s">
        <v>18</v>
      </c>
      <c r="H2229" s="14" t="s">
        <v>47</v>
      </c>
      <c r="I2229" s="15" t="s">
        <v>47</v>
      </c>
    </row>
    <row r="2230" spans="1:9" x14ac:dyDescent="0.2">
      <c r="A2230" s="12">
        <v>2024</v>
      </c>
      <c r="B2230" s="12" t="s">
        <v>904</v>
      </c>
      <c r="C2230" s="13">
        <v>703</v>
      </c>
      <c r="D2230" s="13" t="s">
        <v>118</v>
      </c>
      <c r="E2230" s="12" t="s">
        <v>1174</v>
      </c>
      <c r="F2230" s="12" t="s">
        <v>19</v>
      </c>
      <c r="G2230" s="12" t="s">
        <v>18</v>
      </c>
      <c r="H2230" s="14" t="s">
        <v>47</v>
      </c>
      <c r="I2230" s="15" t="s">
        <v>47</v>
      </c>
    </row>
    <row r="2231" spans="1:9" x14ac:dyDescent="0.2">
      <c r="A2231" s="12">
        <v>2024</v>
      </c>
      <c r="B2231" s="12" t="s">
        <v>904</v>
      </c>
      <c r="C2231" s="13">
        <v>703</v>
      </c>
      <c r="D2231" s="13" t="s">
        <v>118</v>
      </c>
      <c r="E2231" s="12" t="s">
        <v>1175</v>
      </c>
      <c r="F2231" s="12" t="s">
        <v>15</v>
      </c>
      <c r="G2231" s="12" t="s">
        <v>18</v>
      </c>
      <c r="H2231" s="14" t="s">
        <v>1176</v>
      </c>
      <c r="I2231" s="15" t="s">
        <v>1176</v>
      </c>
    </row>
    <row r="2232" spans="1:9" x14ac:dyDescent="0.2">
      <c r="A2232" s="12">
        <v>2024</v>
      </c>
      <c r="B2232" s="12" t="s">
        <v>904</v>
      </c>
      <c r="C2232" s="13">
        <v>703</v>
      </c>
      <c r="D2232" s="13" t="s">
        <v>118</v>
      </c>
      <c r="E2232" s="12" t="s">
        <v>1175</v>
      </c>
      <c r="F2232" s="12" t="s">
        <v>19</v>
      </c>
      <c r="G2232" s="12" t="s">
        <v>18</v>
      </c>
      <c r="H2232" s="14" t="s">
        <v>1176</v>
      </c>
      <c r="I2232" s="15" t="s">
        <v>1176</v>
      </c>
    </row>
    <row r="2233" spans="1:9" x14ac:dyDescent="0.2">
      <c r="A2233" s="12">
        <v>2024</v>
      </c>
      <c r="B2233" s="12" t="s">
        <v>904</v>
      </c>
      <c r="C2233" s="13">
        <v>704</v>
      </c>
      <c r="D2233" s="13" t="s">
        <v>924</v>
      </c>
      <c r="E2233" s="12" t="s">
        <v>1171</v>
      </c>
      <c r="F2233" s="12" t="s">
        <v>15</v>
      </c>
      <c r="G2233" s="12" t="s">
        <v>18</v>
      </c>
      <c r="H2233" s="14" t="s">
        <v>1176</v>
      </c>
      <c r="I2233" s="15" t="s">
        <v>1176</v>
      </c>
    </row>
    <row r="2234" spans="1:9" x14ac:dyDescent="0.2">
      <c r="A2234" s="12">
        <v>2024</v>
      </c>
      <c r="B2234" s="12" t="s">
        <v>904</v>
      </c>
      <c r="C2234" s="13">
        <v>704</v>
      </c>
      <c r="D2234" s="13" t="s">
        <v>924</v>
      </c>
      <c r="E2234" s="12" t="s">
        <v>1171</v>
      </c>
      <c r="F2234" s="12" t="s">
        <v>19</v>
      </c>
      <c r="G2234" s="12" t="s">
        <v>18</v>
      </c>
      <c r="H2234" s="14" t="s">
        <v>1176</v>
      </c>
      <c r="I2234" s="15" t="s">
        <v>1176</v>
      </c>
    </row>
    <row r="2235" spans="1:9" x14ac:dyDescent="0.2">
      <c r="A2235" s="12">
        <v>2024</v>
      </c>
      <c r="B2235" s="12" t="s">
        <v>904</v>
      </c>
      <c r="C2235" s="13">
        <v>704</v>
      </c>
      <c r="D2235" s="13" t="s">
        <v>924</v>
      </c>
      <c r="E2235" s="12" t="s">
        <v>1172</v>
      </c>
      <c r="F2235" s="12" t="s">
        <v>15</v>
      </c>
      <c r="G2235" s="12" t="s">
        <v>18</v>
      </c>
      <c r="H2235" s="14" t="s">
        <v>1176</v>
      </c>
      <c r="I2235" s="15" t="s">
        <v>1176</v>
      </c>
    </row>
    <row r="2236" spans="1:9" x14ac:dyDescent="0.2">
      <c r="A2236" s="12">
        <v>2024</v>
      </c>
      <c r="B2236" s="12" t="s">
        <v>904</v>
      </c>
      <c r="C2236" s="13">
        <v>704</v>
      </c>
      <c r="D2236" s="13" t="s">
        <v>924</v>
      </c>
      <c r="E2236" s="12" t="s">
        <v>1172</v>
      </c>
      <c r="F2236" s="12" t="s">
        <v>19</v>
      </c>
      <c r="G2236" s="12" t="s">
        <v>18</v>
      </c>
      <c r="H2236" s="14" t="s">
        <v>1176</v>
      </c>
      <c r="I2236" s="15" t="s">
        <v>1176</v>
      </c>
    </row>
    <row r="2237" spans="1:9" x14ac:dyDescent="0.2">
      <c r="A2237" s="12">
        <v>2024</v>
      </c>
      <c r="B2237" s="12" t="s">
        <v>904</v>
      </c>
      <c r="C2237" s="13">
        <v>704</v>
      </c>
      <c r="D2237" s="13" t="s">
        <v>924</v>
      </c>
      <c r="E2237" s="12" t="s">
        <v>1173</v>
      </c>
      <c r="F2237" s="12" t="s">
        <v>15</v>
      </c>
      <c r="G2237" s="12" t="s">
        <v>18</v>
      </c>
      <c r="H2237" s="14" t="s">
        <v>1176</v>
      </c>
      <c r="I2237" s="15" t="s">
        <v>1176</v>
      </c>
    </row>
    <row r="2238" spans="1:9" x14ac:dyDescent="0.2">
      <c r="A2238" s="12">
        <v>2024</v>
      </c>
      <c r="B2238" s="12" t="s">
        <v>904</v>
      </c>
      <c r="C2238" s="13">
        <v>704</v>
      </c>
      <c r="D2238" s="13" t="s">
        <v>924</v>
      </c>
      <c r="E2238" s="12" t="s">
        <v>1173</v>
      </c>
      <c r="F2238" s="12" t="s">
        <v>19</v>
      </c>
      <c r="G2238" s="12" t="s">
        <v>18</v>
      </c>
      <c r="H2238" s="14" t="s">
        <v>1176</v>
      </c>
      <c r="I2238" s="15" t="s">
        <v>1176</v>
      </c>
    </row>
    <row r="2239" spans="1:9" x14ac:dyDescent="0.2">
      <c r="A2239" s="12">
        <v>2024</v>
      </c>
      <c r="B2239" s="12" t="s">
        <v>904</v>
      </c>
      <c r="C2239" s="13">
        <v>704</v>
      </c>
      <c r="D2239" s="13" t="s">
        <v>924</v>
      </c>
      <c r="E2239" s="12" t="s">
        <v>1174</v>
      </c>
      <c r="F2239" s="12" t="s">
        <v>15</v>
      </c>
      <c r="G2239" s="12" t="s">
        <v>18</v>
      </c>
      <c r="H2239" s="14" t="s">
        <v>465</v>
      </c>
      <c r="I2239" s="15" t="s">
        <v>29</v>
      </c>
    </row>
    <row r="2240" spans="1:9" x14ac:dyDescent="0.2">
      <c r="A2240" s="12">
        <v>2024</v>
      </c>
      <c r="B2240" s="12" t="s">
        <v>904</v>
      </c>
      <c r="C2240" s="13">
        <v>704</v>
      </c>
      <c r="D2240" s="13" t="s">
        <v>924</v>
      </c>
      <c r="E2240" s="12" t="s">
        <v>1174</v>
      </c>
      <c r="F2240" s="12" t="s">
        <v>19</v>
      </c>
      <c r="G2240" s="12" t="s">
        <v>18</v>
      </c>
      <c r="H2240" s="14" t="s">
        <v>47</v>
      </c>
      <c r="I2240" s="15" t="s">
        <v>47</v>
      </c>
    </row>
    <row r="2241" spans="1:9" x14ac:dyDescent="0.2">
      <c r="A2241" s="12">
        <v>2024</v>
      </c>
      <c r="B2241" s="12" t="s">
        <v>904</v>
      </c>
      <c r="C2241" s="13">
        <v>704</v>
      </c>
      <c r="D2241" s="13" t="s">
        <v>924</v>
      </c>
      <c r="E2241" s="12" t="s">
        <v>1175</v>
      </c>
      <c r="F2241" s="12" t="s">
        <v>15</v>
      </c>
      <c r="G2241" s="12" t="s">
        <v>18</v>
      </c>
      <c r="H2241" s="14">
        <v>6</v>
      </c>
      <c r="I2241" s="15">
        <v>13.0434782608696</v>
      </c>
    </row>
    <row r="2242" spans="1:9" x14ac:dyDescent="0.2">
      <c r="A2242" s="12">
        <v>2024</v>
      </c>
      <c r="B2242" s="12" t="s">
        <v>904</v>
      </c>
      <c r="C2242" s="13">
        <v>704</v>
      </c>
      <c r="D2242" s="13" t="s">
        <v>924</v>
      </c>
      <c r="E2242" s="12" t="s">
        <v>1175</v>
      </c>
      <c r="F2242" s="12" t="s">
        <v>19</v>
      </c>
      <c r="G2242" s="12" t="s">
        <v>18</v>
      </c>
      <c r="H2242" s="14" t="s">
        <v>47</v>
      </c>
      <c r="I2242" s="15" t="s">
        <v>47</v>
      </c>
    </row>
    <row r="2243" spans="1:9" x14ac:dyDescent="0.2">
      <c r="A2243" s="12">
        <v>2024</v>
      </c>
      <c r="B2243" s="12" t="s">
        <v>904</v>
      </c>
      <c r="C2243" s="13">
        <v>705</v>
      </c>
      <c r="D2243" s="13" t="s">
        <v>445</v>
      </c>
      <c r="E2243" s="12" t="s">
        <v>1171</v>
      </c>
      <c r="F2243" s="12" t="s">
        <v>15</v>
      </c>
      <c r="G2243" s="12" t="s">
        <v>18</v>
      </c>
      <c r="H2243" s="14" t="s">
        <v>1176</v>
      </c>
      <c r="I2243" s="15" t="s">
        <v>1176</v>
      </c>
    </row>
    <row r="2244" spans="1:9" x14ac:dyDescent="0.2">
      <c r="A2244" s="12">
        <v>2024</v>
      </c>
      <c r="B2244" s="12" t="s">
        <v>904</v>
      </c>
      <c r="C2244" s="13">
        <v>705</v>
      </c>
      <c r="D2244" s="13" t="s">
        <v>445</v>
      </c>
      <c r="E2244" s="12" t="s">
        <v>1171</v>
      </c>
      <c r="F2244" s="12" t="s">
        <v>19</v>
      </c>
      <c r="G2244" s="12" t="s">
        <v>18</v>
      </c>
      <c r="H2244" s="14" t="s">
        <v>1176</v>
      </c>
      <c r="I2244" s="15" t="s">
        <v>1176</v>
      </c>
    </row>
    <row r="2245" spans="1:9" x14ac:dyDescent="0.2">
      <c r="A2245" s="12">
        <v>2024</v>
      </c>
      <c r="B2245" s="12" t="s">
        <v>904</v>
      </c>
      <c r="C2245" s="13">
        <v>705</v>
      </c>
      <c r="D2245" s="13" t="s">
        <v>445</v>
      </c>
      <c r="E2245" s="12" t="s">
        <v>1172</v>
      </c>
      <c r="F2245" s="12" t="s">
        <v>15</v>
      </c>
      <c r="G2245" s="12" t="s">
        <v>18</v>
      </c>
      <c r="H2245" s="14" t="s">
        <v>1176</v>
      </c>
      <c r="I2245" s="15" t="s">
        <v>1176</v>
      </c>
    </row>
    <row r="2246" spans="1:9" x14ac:dyDescent="0.2">
      <c r="A2246" s="12">
        <v>2024</v>
      </c>
      <c r="B2246" s="12" t="s">
        <v>904</v>
      </c>
      <c r="C2246" s="13">
        <v>705</v>
      </c>
      <c r="D2246" s="13" t="s">
        <v>445</v>
      </c>
      <c r="E2246" s="12" t="s">
        <v>1172</v>
      </c>
      <c r="F2246" s="12" t="s">
        <v>19</v>
      </c>
      <c r="G2246" s="12" t="s">
        <v>18</v>
      </c>
      <c r="H2246" s="14" t="s">
        <v>1176</v>
      </c>
      <c r="I2246" s="15" t="s">
        <v>1176</v>
      </c>
    </row>
    <row r="2247" spans="1:9" x14ac:dyDescent="0.2">
      <c r="A2247" s="12">
        <v>2024</v>
      </c>
      <c r="B2247" s="12" t="s">
        <v>904</v>
      </c>
      <c r="C2247" s="13">
        <v>705</v>
      </c>
      <c r="D2247" s="13" t="s">
        <v>445</v>
      </c>
      <c r="E2247" s="12" t="s">
        <v>1173</v>
      </c>
      <c r="F2247" s="12" t="s">
        <v>15</v>
      </c>
      <c r="G2247" s="12" t="s">
        <v>18</v>
      </c>
      <c r="H2247" s="14" t="s">
        <v>1176</v>
      </c>
      <c r="I2247" s="15" t="s">
        <v>1176</v>
      </c>
    </row>
    <row r="2248" spans="1:9" x14ac:dyDescent="0.2">
      <c r="A2248" s="12">
        <v>2024</v>
      </c>
      <c r="B2248" s="12" t="s">
        <v>904</v>
      </c>
      <c r="C2248" s="13">
        <v>705</v>
      </c>
      <c r="D2248" s="13" t="s">
        <v>445</v>
      </c>
      <c r="E2248" s="12" t="s">
        <v>1173</v>
      </c>
      <c r="F2248" s="12" t="s">
        <v>19</v>
      </c>
      <c r="G2248" s="12" t="s">
        <v>18</v>
      </c>
      <c r="H2248" s="14" t="s">
        <v>1176</v>
      </c>
      <c r="I2248" s="15" t="s">
        <v>1176</v>
      </c>
    </row>
    <row r="2249" spans="1:9" x14ac:dyDescent="0.2">
      <c r="A2249" s="12">
        <v>2024</v>
      </c>
      <c r="B2249" s="12" t="s">
        <v>904</v>
      </c>
      <c r="C2249" s="13">
        <v>705</v>
      </c>
      <c r="D2249" s="13" t="s">
        <v>445</v>
      </c>
      <c r="E2249" s="12" t="s">
        <v>1174</v>
      </c>
      <c r="F2249" s="12" t="s">
        <v>15</v>
      </c>
      <c r="G2249" s="12" t="s">
        <v>18</v>
      </c>
      <c r="H2249" s="14">
        <v>6</v>
      </c>
      <c r="I2249" s="15">
        <v>11.764705882352899</v>
      </c>
    </row>
    <row r="2250" spans="1:9" x14ac:dyDescent="0.2">
      <c r="A2250" s="12">
        <v>2024</v>
      </c>
      <c r="B2250" s="12" t="s">
        <v>904</v>
      </c>
      <c r="C2250" s="13">
        <v>705</v>
      </c>
      <c r="D2250" s="13" t="s">
        <v>445</v>
      </c>
      <c r="E2250" s="12" t="s">
        <v>1174</v>
      </c>
      <c r="F2250" s="12" t="s">
        <v>19</v>
      </c>
      <c r="G2250" s="12" t="s">
        <v>18</v>
      </c>
      <c r="H2250" s="14">
        <v>39</v>
      </c>
      <c r="I2250" s="15">
        <v>46.428571428571402</v>
      </c>
    </row>
    <row r="2251" spans="1:9" x14ac:dyDescent="0.2">
      <c r="A2251" s="12">
        <v>2024</v>
      </c>
      <c r="B2251" s="12" t="s">
        <v>904</v>
      </c>
      <c r="C2251" s="13">
        <v>705</v>
      </c>
      <c r="D2251" s="13" t="s">
        <v>445</v>
      </c>
      <c r="E2251" s="12" t="s">
        <v>1175</v>
      </c>
      <c r="F2251" s="12" t="s">
        <v>15</v>
      </c>
      <c r="G2251" s="12" t="s">
        <v>18</v>
      </c>
      <c r="H2251" s="14">
        <v>14</v>
      </c>
      <c r="I2251" s="15">
        <v>14.5833333333333</v>
      </c>
    </row>
    <row r="2252" spans="1:9" x14ac:dyDescent="0.2">
      <c r="A2252" s="12">
        <v>2024</v>
      </c>
      <c r="B2252" s="12" t="s">
        <v>904</v>
      </c>
      <c r="C2252" s="13">
        <v>705</v>
      </c>
      <c r="D2252" s="13" t="s">
        <v>445</v>
      </c>
      <c r="E2252" s="12" t="s">
        <v>1175</v>
      </c>
      <c r="F2252" s="12" t="s">
        <v>19</v>
      </c>
      <c r="G2252" s="12" t="s">
        <v>18</v>
      </c>
      <c r="H2252" s="14" t="s">
        <v>47</v>
      </c>
      <c r="I2252" s="15" t="s">
        <v>47</v>
      </c>
    </row>
    <row r="2253" spans="1:9" x14ac:dyDescent="0.2">
      <c r="A2253" s="12">
        <v>2024</v>
      </c>
      <c r="B2253" s="12" t="s">
        <v>904</v>
      </c>
      <c r="C2253" s="13">
        <v>706</v>
      </c>
      <c r="D2253" s="13" t="s">
        <v>926</v>
      </c>
      <c r="E2253" s="12" t="s">
        <v>1171</v>
      </c>
      <c r="F2253" s="12" t="s">
        <v>15</v>
      </c>
      <c r="G2253" s="12" t="s">
        <v>18</v>
      </c>
      <c r="H2253" s="14" t="s">
        <v>1176</v>
      </c>
      <c r="I2253" s="15" t="s">
        <v>1176</v>
      </c>
    </row>
    <row r="2254" spans="1:9" x14ac:dyDescent="0.2">
      <c r="A2254" s="12">
        <v>2024</v>
      </c>
      <c r="B2254" s="12" t="s">
        <v>904</v>
      </c>
      <c r="C2254" s="13">
        <v>706</v>
      </c>
      <c r="D2254" s="13" t="s">
        <v>926</v>
      </c>
      <c r="E2254" s="12" t="s">
        <v>1171</v>
      </c>
      <c r="F2254" s="12" t="s">
        <v>19</v>
      </c>
      <c r="G2254" s="12" t="s">
        <v>18</v>
      </c>
      <c r="H2254" s="14" t="s">
        <v>1176</v>
      </c>
      <c r="I2254" s="15" t="s">
        <v>1176</v>
      </c>
    </row>
    <row r="2255" spans="1:9" x14ac:dyDescent="0.2">
      <c r="A2255" s="12">
        <v>2024</v>
      </c>
      <c r="B2255" s="12" t="s">
        <v>904</v>
      </c>
      <c r="C2255" s="13">
        <v>706</v>
      </c>
      <c r="D2255" s="13" t="s">
        <v>926</v>
      </c>
      <c r="E2255" s="12" t="s">
        <v>1172</v>
      </c>
      <c r="F2255" s="12" t="s">
        <v>15</v>
      </c>
      <c r="G2255" s="12" t="s">
        <v>18</v>
      </c>
      <c r="H2255" s="14" t="s">
        <v>1176</v>
      </c>
      <c r="I2255" s="15" t="s">
        <v>1176</v>
      </c>
    </row>
    <row r="2256" spans="1:9" x14ac:dyDescent="0.2">
      <c r="A2256" s="12">
        <v>2024</v>
      </c>
      <c r="B2256" s="12" t="s">
        <v>904</v>
      </c>
      <c r="C2256" s="13">
        <v>706</v>
      </c>
      <c r="D2256" s="13" t="s">
        <v>926</v>
      </c>
      <c r="E2256" s="12" t="s">
        <v>1172</v>
      </c>
      <c r="F2256" s="12" t="s">
        <v>19</v>
      </c>
      <c r="G2256" s="12" t="s">
        <v>18</v>
      </c>
      <c r="H2256" s="14" t="s">
        <v>1176</v>
      </c>
      <c r="I2256" s="15" t="s">
        <v>1176</v>
      </c>
    </row>
    <row r="2257" spans="1:9" x14ac:dyDescent="0.2">
      <c r="A2257" s="12">
        <v>2024</v>
      </c>
      <c r="B2257" s="12" t="s">
        <v>904</v>
      </c>
      <c r="C2257" s="13">
        <v>706</v>
      </c>
      <c r="D2257" s="13" t="s">
        <v>926</v>
      </c>
      <c r="E2257" s="12" t="s">
        <v>1173</v>
      </c>
      <c r="F2257" s="12" t="s">
        <v>15</v>
      </c>
      <c r="G2257" s="12" t="s">
        <v>18</v>
      </c>
      <c r="H2257" s="14" t="s">
        <v>1176</v>
      </c>
      <c r="I2257" s="15" t="s">
        <v>1176</v>
      </c>
    </row>
    <row r="2258" spans="1:9" x14ac:dyDescent="0.2">
      <c r="A2258" s="12">
        <v>2024</v>
      </c>
      <c r="B2258" s="12" t="s">
        <v>904</v>
      </c>
      <c r="C2258" s="13">
        <v>706</v>
      </c>
      <c r="D2258" s="13" t="s">
        <v>926</v>
      </c>
      <c r="E2258" s="12" t="s">
        <v>1173</v>
      </c>
      <c r="F2258" s="12" t="s">
        <v>19</v>
      </c>
      <c r="G2258" s="12" t="s">
        <v>18</v>
      </c>
      <c r="H2258" s="14" t="s">
        <v>1176</v>
      </c>
      <c r="I2258" s="15" t="s">
        <v>1176</v>
      </c>
    </row>
    <row r="2259" spans="1:9" x14ac:dyDescent="0.2">
      <c r="A2259" s="12">
        <v>2024</v>
      </c>
      <c r="B2259" s="12" t="s">
        <v>904</v>
      </c>
      <c r="C2259" s="13">
        <v>706</v>
      </c>
      <c r="D2259" s="13" t="s">
        <v>926</v>
      </c>
      <c r="E2259" s="12" t="s">
        <v>1174</v>
      </c>
      <c r="F2259" s="12" t="s">
        <v>15</v>
      </c>
      <c r="G2259" s="12" t="s">
        <v>18</v>
      </c>
      <c r="H2259" s="14" t="s">
        <v>1176</v>
      </c>
      <c r="I2259" s="15" t="s">
        <v>1176</v>
      </c>
    </row>
    <row r="2260" spans="1:9" x14ac:dyDescent="0.2">
      <c r="A2260" s="12">
        <v>2024</v>
      </c>
      <c r="B2260" s="12" t="s">
        <v>904</v>
      </c>
      <c r="C2260" s="13">
        <v>706</v>
      </c>
      <c r="D2260" s="13" t="s">
        <v>926</v>
      </c>
      <c r="E2260" s="12" t="s">
        <v>1174</v>
      </c>
      <c r="F2260" s="12" t="s">
        <v>19</v>
      </c>
      <c r="G2260" s="12" t="s">
        <v>18</v>
      </c>
      <c r="H2260" s="14" t="s">
        <v>1176</v>
      </c>
      <c r="I2260" s="15" t="s">
        <v>1176</v>
      </c>
    </row>
    <row r="2261" spans="1:9" x14ac:dyDescent="0.2">
      <c r="A2261" s="12">
        <v>2024</v>
      </c>
      <c r="B2261" s="12" t="s">
        <v>904</v>
      </c>
      <c r="C2261" s="13">
        <v>706</v>
      </c>
      <c r="D2261" s="13" t="s">
        <v>926</v>
      </c>
      <c r="E2261" s="12" t="s">
        <v>1175</v>
      </c>
      <c r="F2261" s="12" t="s">
        <v>15</v>
      </c>
      <c r="G2261" s="12" t="s">
        <v>18</v>
      </c>
      <c r="H2261" s="14" t="s">
        <v>903</v>
      </c>
      <c r="I2261" s="15" t="s">
        <v>29</v>
      </c>
    </row>
    <row r="2262" spans="1:9" x14ac:dyDescent="0.2">
      <c r="A2262" s="12">
        <v>2024</v>
      </c>
      <c r="B2262" s="12" t="s">
        <v>904</v>
      </c>
      <c r="C2262" s="13">
        <v>706</v>
      </c>
      <c r="D2262" s="13" t="s">
        <v>926</v>
      </c>
      <c r="E2262" s="12" t="s">
        <v>1175</v>
      </c>
      <c r="F2262" s="12" t="s">
        <v>19</v>
      </c>
      <c r="G2262" s="12" t="s">
        <v>18</v>
      </c>
      <c r="H2262" s="14">
        <v>31</v>
      </c>
      <c r="I2262" s="15">
        <v>53.448275862069003</v>
      </c>
    </row>
    <row r="2263" spans="1:9" x14ac:dyDescent="0.2">
      <c r="A2263" s="12">
        <v>2024</v>
      </c>
      <c r="B2263" s="12" t="s">
        <v>904</v>
      </c>
      <c r="C2263" s="13">
        <v>707</v>
      </c>
      <c r="D2263" s="13" t="s">
        <v>927</v>
      </c>
      <c r="E2263" s="12" t="s">
        <v>1171</v>
      </c>
      <c r="F2263" s="12" t="s">
        <v>15</v>
      </c>
      <c r="G2263" s="12" t="s">
        <v>18</v>
      </c>
      <c r="H2263" s="14" t="s">
        <v>1176</v>
      </c>
      <c r="I2263" s="15" t="s">
        <v>1176</v>
      </c>
    </row>
    <row r="2264" spans="1:9" x14ac:dyDescent="0.2">
      <c r="A2264" s="12">
        <v>2024</v>
      </c>
      <c r="B2264" s="12" t="s">
        <v>904</v>
      </c>
      <c r="C2264" s="13">
        <v>707</v>
      </c>
      <c r="D2264" s="13" t="s">
        <v>927</v>
      </c>
      <c r="E2264" s="12" t="s">
        <v>1171</v>
      </c>
      <c r="F2264" s="12" t="s">
        <v>19</v>
      </c>
      <c r="G2264" s="12" t="s">
        <v>18</v>
      </c>
      <c r="H2264" s="14" t="s">
        <v>1176</v>
      </c>
      <c r="I2264" s="15" t="s">
        <v>1176</v>
      </c>
    </row>
    <row r="2265" spans="1:9" x14ac:dyDescent="0.2">
      <c r="A2265" s="12">
        <v>2024</v>
      </c>
      <c r="B2265" s="12" t="s">
        <v>904</v>
      </c>
      <c r="C2265" s="13">
        <v>707</v>
      </c>
      <c r="D2265" s="13" t="s">
        <v>927</v>
      </c>
      <c r="E2265" s="12" t="s">
        <v>1172</v>
      </c>
      <c r="F2265" s="12" t="s">
        <v>15</v>
      </c>
      <c r="G2265" s="12" t="s">
        <v>18</v>
      </c>
      <c r="H2265" s="14" t="s">
        <v>1176</v>
      </c>
      <c r="I2265" s="15" t="s">
        <v>1176</v>
      </c>
    </row>
    <row r="2266" spans="1:9" x14ac:dyDescent="0.2">
      <c r="A2266" s="12">
        <v>2024</v>
      </c>
      <c r="B2266" s="12" t="s">
        <v>904</v>
      </c>
      <c r="C2266" s="13">
        <v>707</v>
      </c>
      <c r="D2266" s="13" t="s">
        <v>927</v>
      </c>
      <c r="E2266" s="12" t="s">
        <v>1172</v>
      </c>
      <c r="F2266" s="12" t="s">
        <v>19</v>
      </c>
      <c r="G2266" s="12" t="s">
        <v>18</v>
      </c>
      <c r="H2266" s="14" t="s">
        <v>1176</v>
      </c>
      <c r="I2266" s="15" t="s">
        <v>1176</v>
      </c>
    </row>
    <row r="2267" spans="1:9" x14ac:dyDescent="0.2">
      <c r="A2267" s="12">
        <v>2024</v>
      </c>
      <c r="B2267" s="12" t="s">
        <v>904</v>
      </c>
      <c r="C2267" s="13">
        <v>707</v>
      </c>
      <c r="D2267" s="13" t="s">
        <v>927</v>
      </c>
      <c r="E2267" s="12" t="s">
        <v>1173</v>
      </c>
      <c r="F2267" s="12" t="s">
        <v>15</v>
      </c>
      <c r="G2267" s="12" t="s">
        <v>18</v>
      </c>
      <c r="H2267" s="14" t="s">
        <v>1176</v>
      </c>
      <c r="I2267" s="15" t="s">
        <v>1176</v>
      </c>
    </row>
    <row r="2268" spans="1:9" x14ac:dyDescent="0.2">
      <c r="A2268" s="12">
        <v>2024</v>
      </c>
      <c r="B2268" s="12" t="s">
        <v>904</v>
      </c>
      <c r="C2268" s="13">
        <v>707</v>
      </c>
      <c r="D2268" s="13" t="s">
        <v>927</v>
      </c>
      <c r="E2268" s="12" t="s">
        <v>1173</v>
      </c>
      <c r="F2268" s="12" t="s">
        <v>19</v>
      </c>
      <c r="G2268" s="12" t="s">
        <v>18</v>
      </c>
      <c r="H2268" s="14" t="s">
        <v>1176</v>
      </c>
      <c r="I2268" s="15" t="s">
        <v>1176</v>
      </c>
    </row>
    <row r="2269" spans="1:9" x14ac:dyDescent="0.2">
      <c r="A2269" s="12">
        <v>2024</v>
      </c>
      <c r="B2269" s="12" t="s">
        <v>904</v>
      </c>
      <c r="C2269" s="13">
        <v>707</v>
      </c>
      <c r="D2269" s="13" t="s">
        <v>927</v>
      </c>
      <c r="E2269" s="12" t="s">
        <v>1174</v>
      </c>
      <c r="F2269" s="12" t="s">
        <v>15</v>
      </c>
      <c r="G2269" s="12" t="s">
        <v>18</v>
      </c>
      <c r="H2269" s="14" t="s">
        <v>1176</v>
      </c>
      <c r="I2269" s="15" t="s">
        <v>1176</v>
      </c>
    </row>
    <row r="2270" spans="1:9" x14ac:dyDescent="0.2">
      <c r="A2270" s="12">
        <v>2024</v>
      </c>
      <c r="B2270" s="12" t="s">
        <v>904</v>
      </c>
      <c r="C2270" s="13">
        <v>707</v>
      </c>
      <c r="D2270" s="13" t="s">
        <v>927</v>
      </c>
      <c r="E2270" s="12" t="s">
        <v>1174</v>
      </c>
      <c r="F2270" s="12" t="s">
        <v>19</v>
      </c>
      <c r="G2270" s="12" t="s">
        <v>18</v>
      </c>
      <c r="H2270" s="14" t="s">
        <v>1176</v>
      </c>
      <c r="I2270" s="15" t="s">
        <v>1176</v>
      </c>
    </row>
    <row r="2271" spans="1:9" x14ac:dyDescent="0.2">
      <c r="A2271" s="12">
        <v>2024</v>
      </c>
      <c r="B2271" s="12" t="s">
        <v>904</v>
      </c>
      <c r="C2271" s="13">
        <v>707</v>
      </c>
      <c r="D2271" s="13" t="s">
        <v>927</v>
      </c>
      <c r="E2271" s="12" t="s">
        <v>1175</v>
      </c>
      <c r="F2271" s="12" t="s">
        <v>15</v>
      </c>
      <c r="G2271" s="12" t="s">
        <v>18</v>
      </c>
      <c r="H2271" s="14" t="s">
        <v>322</v>
      </c>
      <c r="I2271" s="15" t="s">
        <v>29</v>
      </c>
    </row>
    <row r="2272" spans="1:9" x14ac:dyDescent="0.2">
      <c r="A2272" s="12">
        <v>2024</v>
      </c>
      <c r="B2272" s="12" t="s">
        <v>904</v>
      </c>
      <c r="C2272" s="13">
        <v>707</v>
      </c>
      <c r="D2272" s="13" t="s">
        <v>927</v>
      </c>
      <c r="E2272" s="12" t="s">
        <v>1175</v>
      </c>
      <c r="F2272" s="12" t="s">
        <v>19</v>
      </c>
      <c r="G2272" s="12" t="s">
        <v>18</v>
      </c>
      <c r="H2272" s="14">
        <v>8</v>
      </c>
      <c r="I2272" s="15">
        <v>34.7826086956522</v>
      </c>
    </row>
    <row r="2273" spans="1:9" x14ac:dyDescent="0.2">
      <c r="A2273" s="12">
        <v>2024</v>
      </c>
      <c r="B2273" s="12" t="s">
        <v>904</v>
      </c>
      <c r="C2273" s="13">
        <v>708</v>
      </c>
      <c r="D2273" s="13" t="s">
        <v>438</v>
      </c>
      <c r="E2273" s="12" t="s">
        <v>1171</v>
      </c>
      <c r="F2273" s="12" t="s">
        <v>15</v>
      </c>
      <c r="G2273" s="12" t="s">
        <v>18</v>
      </c>
      <c r="H2273" s="14" t="s">
        <v>1176</v>
      </c>
      <c r="I2273" s="15" t="s">
        <v>1176</v>
      </c>
    </row>
    <row r="2274" spans="1:9" x14ac:dyDescent="0.2">
      <c r="A2274" s="12">
        <v>2024</v>
      </c>
      <c r="B2274" s="12" t="s">
        <v>904</v>
      </c>
      <c r="C2274" s="13">
        <v>708</v>
      </c>
      <c r="D2274" s="13" t="s">
        <v>438</v>
      </c>
      <c r="E2274" s="12" t="s">
        <v>1171</v>
      </c>
      <c r="F2274" s="12" t="s">
        <v>19</v>
      </c>
      <c r="G2274" s="12" t="s">
        <v>18</v>
      </c>
      <c r="H2274" s="14" t="s">
        <v>1176</v>
      </c>
      <c r="I2274" s="15" t="s">
        <v>1176</v>
      </c>
    </row>
    <row r="2275" spans="1:9" x14ac:dyDescent="0.2">
      <c r="A2275" s="12">
        <v>2024</v>
      </c>
      <c r="B2275" s="12" t="s">
        <v>904</v>
      </c>
      <c r="C2275" s="13">
        <v>708</v>
      </c>
      <c r="D2275" s="13" t="s">
        <v>438</v>
      </c>
      <c r="E2275" s="12" t="s">
        <v>1172</v>
      </c>
      <c r="F2275" s="12" t="s">
        <v>15</v>
      </c>
      <c r="G2275" s="12" t="s">
        <v>18</v>
      </c>
      <c r="H2275" s="14" t="s">
        <v>1176</v>
      </c>
      <c r="I2275" s="15" t="s">
        <v>1176</v>
      </c>
    </row>
    <row r="2276" spans="1:9" x14ac:dyDescent="0.2">
      <c r="A2276" s="12">
        <v>2024</v>
      </c>
      <c r="B2276" s="12" t="s">
        <v>904</v>
      </c>
      <c r="C2276" s="13">
        <v>708</v>
      </c>
      <c r="D2276" s="13" t="s">
        <v>438</v>
      </c>
      <c r="E2276" s="12" t="s">
        <v>1172</v>
      </c>
      <c r="F2276" s="12" t="s">
        <v>19</v>
      </c>
      <c r="G2276" s="12" t="s">
        <v>18</v>
      </c>
      <c r="H2276" s="14" t="s">
        <v>1176</v>
      </c>
      <c r="I2276" s="15" t="s">
        <v>1176</v>
      </c>
    </row>
    <row r="2277" spans="1:9" x14ac:dyDescent="0.2">
      <c r="A2277" s="12">
        <v>2024</v>
      </c>
      <c r="B2277" s="12" t="s">
        <v>904</v>
      </c>
      <c r="C2277" s="13">
        <v>708</v>
      </c>
      <c r="D2277" s="13" t="s">
        <v>438</v>
      </c>
      <c r="E2277" s="12" t="s">
        <v>1173</v>
      </c>
      <c r="F2277" s="12" t="s">
        <v>15</v>
      </c>
      <c r="G2277" s="12" t="s">
        <v>18</v>
      </c>
      <c r="H2277" s="14" t="s">
        <v>1176</v>
      </c>
      <c r="I2277" s="15" t="s">
        <v>1176</v>
      </c>
    </row>
    <row r="2278" spans="1:9" x14ac:dyDescent="0.2">
      <c r="A2278" s="12">
        <v>2024</v>
      </c>
      <c r="B2278" s="12" t="s">
        <v>904</v>
      </c>
      <c r="C2278" s="13">
        <v>708</v>
      </c>
      <c r="D2278" s="13" t="s">
        <v>438</v>
      </c>
      <c r="E2278" s="12" t="s">
        <v>1173</v>
      </c>
      <c r="F2278" s="12" t="s">
        <v>19</v>
      </c>
      <c r="G2278" s="12" t="s">
        <v>18</v>
      </c>
      <c r="H2278" s="14" t="s">
        <v>1176</v>
      </c>
      <c r="I2278" s="15" t="s">
        <v>1176</v>
      </c>
    </row>
    <row r="2279" spans="1:9" x14ac:dyDescent="0.2">
      <c r="A2279" s="12">
        <v>2024</v>
      </c>
      <c r="B2279" s="12" t="s">
        <v>904</v>
      </c>
      <c r="C2279" s="13">
        <v>708</v>
      </c>
      <c r="D2279" s="13" t="s">
        <v>438</v>
      </c>
      <c r="E2279" s="12" t="s">
        <v>1174</v>
      </c>
      <c r="F2279" s="12" t="s">
        <v>15</v>
      </c>
      <c r="G2279" s="12" t="s">
        <v>18</v>
      </c>
      <c r="H2279" s="14">
        <v>21</v>
      </c>
      <c r="I2279" s="15">
        <v>21.6494845360825</v>
      </c>
    </row>
    <row r="2280" spans="1:9" x14ac:dyDescent="0.2">
      <c r="A2280" s="12">
        <v>2024</v>
      </c>
      <c r="B2280" s="12" t="s">
        <v>904</v>
      </c>
      <c r="C2280" s="13">
        <v>708</v>
      </c>
      <c r="D2280" s="13" t="s">
        <v>438</v>
      </c>
      <c r="E2280" s="12" t="s">
        <v>1174</v>
      </c>
      <c r="F2280" s="12" t="s">
        <v>19</v>
      </c>
      <c r="G2280" s="12" t="s">
        <v>18</v>
      </c>
      <c r="H2280" s="14">
        <v>108</v>
      </c>
      <c r="I2280" s="15">
        <v>50.467289719626201</v>
      </c>
    </row>
    <row r="2281" spans="1:9" x14ac:dyDescent="0.2">
      <c r="A2281" s="12">
        <v>2024</v>
      </c>
      <c r="B2281" s="12" t="s">
        <v>904</v>
      </c>
      <c r="C2281" s="13">
        <v>708</v>
      </c>
      <c r="D2281" s="13" t="s">
        <v>438</v>
      </c>
      <c r="E2281" s="12" t="s">
        <v>1175</v>
      </c>
      <c r="F2281" s="12" t="s">
        <v>15</v>
      </c>
      <c r="G2281" s="12" t="s">
        <v>18</v>
      </c>
      <c r="H2281" s="14" t="s">
        <v>1176</v>
      </c>
      <c r="I2281" s="15" t="s">
        <v>1176</v>
      </c>
    </row>
    <row r="2282" spans="1:9" x14ac:dyDescent="0.2">
      <c r="A2282" s="12">
        <v>2024</v>
      </c>
      <c r="B2282" s="12" t="s">
        <v>904</v>
      </c>
      <c r="C2282" s="13">
        <v>708</v>
      </c>
      <c r="D2282" s="13" t="s">
        <v>438</v>
      </c>
      <c r="E2282" s="12" t="s">
        <v>1175</v>
      </c>
      <c r="F2282" s="12" t="s">
        <v>19</v>
      </c>
      <c r="G2282" s="12" t="s">
        <v>18</v>
      </c>
      <c r="H2282" s="14" t="s">
        <v>1176</v>
      </c>
      <c r="I2282" s="15" t="s">
        <v>1176</v>
      </c>
    </row>
    <row r="2283" spans="1:9" x14ac:dyDescent="0.2">
      <c r="A2283" s="12">
        <v>2024</v>
      </c>
      <c r="B2283" s="12" t="s">
        <v>904</v>
      </c>
      <c r="C2283" s="13">
        <v>709</v>
      </c>
      <c r="D2283" s="13" t="s">
        <v>928</v>
      </c>
      <c r="E2283" s="12" t="s">
        <v>1171</v>
      </c>
      <c r="F2283" s="12" t="s">
        <v>15</v>
      </c>
      <c r="G2283" s="12" t="s">
        <v>18</v>
      </c>
      <c r="H2283" s="14" t="s">
        <v>1176</v>
      </c>
      <c r="I2283" s="15" t="s">
        <v>1176</v>
      </c>
    </row>
    <row r="2284" spans="1:9" x14ac:dyDescent="0.2">
      <c r="A2284" s="12">
        <v>2024</v>
      </c>
      <c r="B2284" s="12" t="s">
        <v>904</v>
      </c>
      <c r="C2284" s="13">
        <v>709</v>
      </c>
      <c r="D2284" s="13" t="s">
        <v>928</v>
      </c>
      <c r="E2284" s="12" t="s">
        <v>1171</v>
      </c>
      <c r="F2284" s="12" t="s">
        <v>19</v>
      </c>
      <c r="G2284" s="12" t="s">
        <v>18</v>
      </c>
      <c r="H2284" s="14" t="s">
        <v>1176</v>
      </c>
      <c r="I2284" s="15" t="s">
        <v>1176</v>
      </c>
    </row>
    <row r="2285" spans="1:9" x14ac:dyDescent="0.2">
      <c r="A2285" s="12">
        <v>2024</v>
      </c>
      <c r="B2285" s="12" t="s">
        <v>904</v>
      </c>
      <c r="C2285" s="13">
        <v>709</v>
      </c>
      <c r="D2285" s="13" t="s">
        <v>928</v>
      </c>
      <c r="E2285" s="12" t="s">
        <v>1172</v>
      </c>
      <c r="F2285" s="12" t="s">
        <v>15</v>
      </c>
      <c r="G2285" s="12" t="s">
        <v>18</v>
      </c>
      <c r="H2285" s="14" t="s">
        <v>1176</v>
      </c>
      <c r="I2285" s="15" t="s">
        <v>1176</v>
      </c>
    </row>
    <row r="2286" spans="1:9" x14ac:dyDescent="0.2">
      <c r="A2286" s="12">
        <v>2024</v>
      </c>
      <c r="B2286" s="12" t="s">
        <v>904</v>
      </c>
      <c r="C2286" s="13">
        <v>709</v>
      </c>
      <c r="D2286" s="13" t="s">
        <v>928</v>
      </c>
      <c r="E2286" s="12" t="s">
        <v>1172</v>
      </c>
      <c r="F2286" s="12" t="s">
        <v>19</v>
      </c>
      <c r="G2286" s="12" t="s">
        <v>18</v>
      </c>
      <c r="H2286" s="14" t="s">
        <v>1176</v>
      </c>
      <c r="I2286" s="15" t="s">
        <v>1176</v>
      </c>
    </row>
    <row r="2287" spans="1:9" x14ac:dyDescent="0.2">
      <c r="A2287" s="12">
        <v>2024</v>
      </c>
      <c r="B2287" s="12" t="s">
        <v>904</v>
      </c>
      <c r="C2287" s="13">
        <v>709</v>
      </c>
      <c r="D2287" s="13" t="s">
        <v>928</v>
      </c>
      <c r="E2287" s="12" t="s">
        <v>1173</v>
      </c>
      <c r="F2287" s="12" t="s">
        <v>15</v>
      </c>
      <c r="G2287" s="12" t="s">
        <v>18</v>
      </c>
      <c r="H2287" s="14" t="s">
        <v>1176</v>
      </c>
      <c r="I2287" s="15" t="s">
        <v>1176</v>
      </c>
    </row>
    <row r="2288" spans="1:9" x14ac:dyDescent="0.2">
      <c r="A2288" s="12">
        <v>2024</v>
      </c>
      <c r="B2288" s="12" t="s">
        <v>904</v>
      </c>
      <c r="C2288" s="13">
        <v>709</v>
      </c>
      <c r="D2288" s="13" t="s">
        <v>928</v>
      </c>
      <c r="E2288" s="12" t="s">
        <v>1173</v>
      </c>
      <c r="F2288" s="12" t="s">
        <v>19</v>
      </c>
      <c r="G2288" s="12" t="s">
        <v>18</v>
      </c>
      <c r="H2288" s="14" t="s">
        <v>1176</v>
      </c>
      <c r="I2288" s="15" t="s">
        <v>1176</v>
      </c>
    </row>
    <row r="2289" spans="1:9" x14ac:dyDescent="0.2">
      <c r="A2289" s="12">
        <v>2024</v>
      </c>
      <c r="B2289" s="12" t="s">
        <v>904</v>
      </c>
      <c r="C2289" s="13">
        <v>709</v>
      </c>
      <c r="D2289" s="13" t="s">
        <v>928</v>
      </c>
      <c r="E2289" s="12" t="s">
        <v>1174</v>
      </c>
      <c r="F2289" s="12" t="s">
        <v>15</v>
      </c>
      <c r="G2289" s="12" t="s">
        <v>18</v>
      </c>
      <c r="H2289" s="14" t="s">
        <v>47</v>
      </c>
      <c r="I2289" s="15" t="s">
        <v>47</v>
      </c>
    </row>
    <row r="2290" spans="1:9" x14ac:dyDescent="0.2">
      <c r="A2290" s="12">
        <v>2024</v>
      </c>
      <c r="B2290" s="12" t="s">
        <v>904</v>
      </c>
      <c r="C2290" s="13">
        <v>709</v>
      </c>
      <c r="D2290" s="13" t="s">
        <v>928</v>
      </c>
      <c r="E2290" s="12" t="s">
        <v>1174</v>
      </c>
      <c r="F2290" s="12" t="s">
        <v>19</v>
      </c>
      <c r="G2290" s="12" t="s">
        <v>18</v>
      </c>
      <c r="H2290" s="14" t="s">
        <v>47</v>
      </c>
      <c r="I2290" s="15" t="s">
        <v>47</v>
      </c>
    </row>
    <row r="2291" spans="1:9" x14ac:dyDescent="0.2">
      <c r="A2291" s="12">
        <v>2024</v>
      </c>
      <c r="B2291" s="12" t="s">
        <v>904</v>
      </c>
      <c r="C2291" s="13">
        <v>709</v>
      </c>
      <c r="D2291" s="13" t="s">
        <v>928</v>
      </c>
      <c r="E2291" s="12" t="s">
        <v>1175</v>
      </c>
      <c r="F2291" s="12" t="s">
        <v>15</v>
      </c>
      <c r="G2291" s="12" t="s">
        <v>18</v>
      </c>
      <c r="H2291" s="14" t="s">
        <v>29</v>
      </c>
      <c r="I2291" s="15" t="s">
        <v>29</v>
      </c>
    </row>
    <row r="2292" spans="1:9" x14ac:dyDescent="0.2">
      <c r="A2292" s="12">
        <v>2024</v>
      </c>
      <c r="B2292" s="12" t="s">
        <v>904</v>
      </c>
      <c r="C2292" s="13">
        <v>709</v>
      </c>
      <c r="D2292" s="13" t="s">
        <v>928</v>
      </c>
      <c r="E2292" s="12" t="s">
        <v>1175</v>
      </c>
      <c r="F2292" s="12" t="s">
        <v>19</v>
      </c>
      <c r="G2292" s="12" t="s">
        <v>18</v>
      </c>
      <c r="H2292" s="14" t="s">
        <v>47</v>
      </c>
      <c r="I2292" s="15" t="s">
        <v>47</v>
      </c>
    </row>
    <row r="2293" spans="1:9" x14ac:dyDescent="0.2">
      <c r="A2293" s="12">
        <v>2024</v>
      </c>
      <c r="B2293" s="12" t="s">
        <v>904</v>
      </c>
      <c r="C2293" s="13">
        <v>801</v>
      </c>
      <c r="D2293" s="13" t="s">
        <v>929</v>
      </c>
      <c r="E2293" s="12" t="s">
        <v>1171</v>
      </c>
      <c r="F2293" s="12" t="s">
        <v>15</v>
      </c>
      <c r="G2293" s="12" t="s">
        <v>18</v>
      </c>
      <c r="H2293" s="14">
        <v>42</v>
      </c>
      <c r="I2293" s="15">
        <v>24.137931034482801</v>
      </c>
    </row>
    <row r="2294" spans="1:9" x14ac:dyDescent="0.2">
      <c r="A2294" s="12">
        <v>2024</v>
      </c>
      <c r="B2294" s="12" t="s">
        <v>904</v>
      </c>
      <c r="C2294" s="13">
        <v>801</v>
      </c>
      <c r="D2294" s="13" t="s">
        <v>929</v>
      </c>
      <c r="E2294" s="12" t="s">
        <v>1171</v>
      </c>
      <c r="F2294" s="12" t="s">
        <v>19</v>
      </c>
      <c r="G2294" s="12" t="s">
        <v>18</v>
      </c>
      <c r="H2294" s="14">
        <v>2101</v>
      </c>
      <c r="I2294" s="15">
        <v>44.541021835912701</v>
      </c>
    </row>
    <row r="2295" spans="1:9" x14ac:dyDescent="0.2">
      <c r="A2295" s="12">
        <v>2024</v>
      </c>
      <c r="B2295" s="12" t="s">
        <v>904</v>
      </c>
      <c r="C2295" s="13">
        <v>801</v>
      </c>
      <c r="D2295" s="13" t="s">
        <v>929</v>
      </c>
      <c r="E2295" s="12" t="s">
        <v>1172</v>
      </c>
      <c r="F2295" s="12" t="s">
        <v>15</v>
      </c>
      <c r="G2295" s="12" t="s">
        <v>18</v>
      </c>
      <c r="H2295" s="14" t="s">
        <v>1176</v>
      </c>
      <c r="I2295" s="15" t="s">
        <v>1176</v>
      </c>
    </row>
    <row r="2296" spans="1:9" x14ac:dyDescent="0.2">
      <c r="A2296" s="12">
        <v>2024</v>
      </c>
      <c r="B2296" s="12" t="s">
        <v>904</v>
      </c>
      <c r="C2296" s="13">
        <v>801</v>
      </c>
      <c r="D2296" s="13" t="s">
        <v>929</v>
      </c>
      <c r="E2296" s="12" t="s">
        <v>1172</v>
      </c>
      <c r="F2296" s="12" t="s">
        <v>19</v>
      </c>
      <c r="G2296" s="12" t="s">
        <v>18</v>
      </c>
      <c r="H2296" s="14" t="s">
        <v>47</v>
      </c>
      <c r="I2296" s="15" t="s">
        <v>47</v>
      </c>
    </row>
    <row r="2297" spans="1:9" x14ac:dyDescent="0.2">
      <c r="A2297" s="12">
        <v>2024</v>
      </c>
      <c r="B2297" s="12" t="s">
        <v>904</v>
      </c>
      <c r="C2297" s="13">
        <v>801</v>
      </c>
      <c r="D2297" s="13" t="s">
        <v>929</v>
      </c>
      <c r="E2297" s="12" t="s">
        <v>1173</v>
      </c>
      <c r="F2297" s="12" t="s">
        <v>15</v>
      </c>
      <c r="G2297" s="12" t="s">
        <v>18</v>
      </c>
      <c r="H2297" s="14" t="s">
        <v>1176</v>
      </c>
      <c r="I2297" s="15" t="s">
        <v>1176</v>
      </c>
    </row>
    <row r="2298" spans="1:9" x14ac:dyDescent="0.2">
      <c r="A2298" s="12">
        <v>2024</v>
      </c>
      <c r="B2298" s="12" t="s">
        <v>904</v>
      </c>
      <c r="C2298" s="13">
        <v>801</v>
      </c>
      <c r="D2298" s="13" t="s">
        <v>929</v>
      </c>
      <c r="E2298" s="12" t="s">
        <v>1173</v>
      </c>
      <c r="F2298" s="12" t="s">
        <v>19</v>
      </c>
      <c r="G2298" s="12" t="s">
        <v>18</v>
      </c>
      <c r="H2298" s="14" t="s">
        <v>1176</v>
      </c>
      <c r="I2298" s="15" t="s">
        <v>1176</v>
      </c>
    </row>
    <row r="2299" spans="1:9" x14ac:dyDescent="0.2">
      <c r="A2299" s="12">
        <v>2024</v>
      </c>
      <c r="B2299" s="12" t="s">
        <v>904</v>
      </c>
      <c r="C2299" s="13">
        <v>801</v>
      </c>
      <c r="D2299" s="13" t="s">
        <v>929</v>
      </c>
      <c r="E2299" s="12" t="s">
        <v>1174</v>
      </c>
      <c r="F2299" s="12" t="s">
        <v>15</v>
      </c>
      <c r="G2299" s="12" t="s">
        <v>18</v>
      </c>
      <c r="H2299" s="14" t="s">
        <v>1176</v>
      </c>
      <c r="I2299" s="15" t="s">
        <v>1176</v>
      </c>
    </row>
    <row r="2300" spans="1:9" x14ac:dyDescent="0.2">
      <c r="A2300" s="12">
        <v>2024</v>
      </c>
      <c r="B2300" s="12" t="s">
        <v>904</v>
      </c>
      <c r="C2300" s="13">
        <v>801</v>
      </c>
      <c r="D2300" s="13" t="s">
        <v>929</v>
      </c>
      <c r="E2300" s="12" t="s">
        <v>1174</v>
      </c>
      <c r="F2300" s="12" t="s">
        <v>19</v>
      </c>
      <c r="G2300" s="12" t="s">
        <v>18</v>
      </c>
      <c r="H2300" s="14" t="s">
        <v>1176</v>
      </c>
      <c r="I2300" s="15" t="s">
        <v>1176</v>
      </c>
    </row>
    <row r="2301" spans="1:9" x14ac:dyDescent="0.2">
      <c r="A2301" s="12">
        <v>2024</v>
      </c>
      <c r="B2301" s="12" t="s">
        <v>904</v>
      </c>
      <c r="C2301" s="13">
        <v>801</v>
      </c>
      <c r="D2301" s="13" t="s">
        <v>929</v>
      </c>
      <c r="E2301" s="12" t="s">
        <v>1175</v>
      </c>
      <c r="F2301" s="12" t="s">
        <v>15</v>
      </c>
      <c r="G2301" s="12" t="s">
        <v>18</v>
      </c>
      <c r="H2301" s="14" t="s">
        <v>1176</v>
      </c>
      <c r="I2301" s="15" t="s">
        <v>1176</v>
      </c>
    </row>
    <row r="2302" spans="1:9" x14ac:dyDescent="0.2">
      <c r="A2302" s="12">
        <v>2024</v>
      </c>
      <c r="B2302" s="12" t="s">
        <v>904</v>
      </c>
      <c r="C2302" s="13">
        <v>801</v>
      </c>
      <c r="D2302" s="13" t="s">
        <v>929</v>
      </c>
      <c r="E2302" s="12" t="s">
        <v>1175</v>
      </c>
      <c r="F2302" s="12" t="s">
        <v>19</v>
      </c>
      <c r="G2302" s="12" t="s">
        <v>18</v>
      </c>
      <c r="H2302" s="14" t="s">
        <v>1176</v>
      </c>
      <c r="I2302" s="15" t="s">
        <v>1176</v>
      </c>
    </row>
    <row r="2303" spans="1:9" x14ac:dyDescent="0.2">
      <c r="A2303" s="12">
        <v>2024</v>
      </c>
      <c r="B2303" s="12" t="s">
        <v>904</v>
      </c>
      <c r="C2303" s="13">
        <v>901</v>
      </c>
      <c r="D2303" s="13" t="s">
        <v>930</v>
      </c>
      <c r="E2303" s="12" t="s">
        <v>1171</v>
      </c>
      <c r="F2303" s="12" t="s">
        <v>19</v>
      </c>
      <c r="G2303" s="12" t="s">
        <v>18</v>
      </c>
      <c r="H2303" s="14" t="s">
        <v>1176</v>
      </c>
      <c r="I2303" s="15" t="s">
        <v>1176</v>
      </c>
    </row>
    <row r="2304" spans="1:9" x14ac:dyDescent="0.2">
      <c r="A2304" s="12">
        <v>2024</v>
      </c>
      <c r="B2304" s="12" t="s">
        <v>904</v>
      </c>
      <c r="C2304" s="13">
        <v>901</v>
      </c>
      <c r="D2304" s="13" t="s">
        <v>930</v>
      </c>
      <c r="E2304" s="12" t="s">
        <v>1172</v>
      </c>
      <c r="F2304" s="12" t="s">
        <v>19</v>
      </c>
      <c r="G2304" s="12" t="s">
        <v>18</v>
      </c>
      <c r="H2304" s="14" t="s">
        <v>1176</v>
      </c>
      <c r="I2304" s="15" t="s">
        <v>1176</v>
      </c>
    </row>
    <row r="2305" spans="1:9" x14ac:dyDescent="0.2">
      <c r="A2305" s="12">
        <v>2024</v>
      </c>
      <c r="B2305" s="12" t="s">
        <v>904</v>
      </c>
      <c r="C2305" s="13">
        <v>901</v>
      </c>
      <c r="D2305" s="13" t="s">
        <v>930</v>
      </c>
      <c r="E2305" s="12" t="s">
        <v>1173</v>
      </c>
      <c r="F2305" s="12" t="s">
        <v>19</v>
      </c>
      <c r="G2305" s="12" t="s">
        <v>18</v>
      </c>
      <c r="H2305" s="14" t="s">
        <v>1176</v>
      </c>
      <c r="I2305" s="15" t="s">
        <v>1176</v>
      </c>
    </row>
    <row r="2306" spans="1:9" x14ac:dyDescent="0.2">
      <c r="A2306" s="12">
        <v>2024</v>
      </c>
      <c r="B2306" s="12" t="s">
        <v>904</v>
      </c>
      <c r="C2306" s="13">
        <v>901</v>
      </c>
      <c r="D2306" s="13" t="s">
        <v>930</v>
      </c>
      <c r="E2306" s="12" t="s">
        <v>1174</v>
      </c>
      <c r="F2306" s="12" t="s">
        <v>19</v>
      </c>
      <c r="G2306" s="12" t="s">
        <v>18</v>
      </c>
      <c r="H2306" s="14" t="s">
        <v>1176</v>
      </c>
      <c r="I2306" s="15" t="s">
        <v>1176</v>
      </c>
    </row>
    <row r="2307" spans="1:9" x14ac:dyDescent="0.2">
      <c r="A2307" s="12">
        <v>2024</v>
      </c>
      <c r="B2307" s="12" t="s">
        <v>904</v>
      </c>
      <c r="C2307" s="13">
        <v>901</v>
      </c>
      <c r="D2307" s="13" t="s">
        <v>930</v>
      </c>
      <c r="E2307" s="12" t="s">
        <v>1175</v>
      </c>
      <c r="F2307" s="12" t="s">
        <v>19</v>
      </c>
      <c r="G2307" s="12" t="s">
        <v>18</v>
      </c>
      <c r="H2307" s="14">
        <v>12</v>
      </c>
      <c r="I2307" s="15">
        <v>38.709677419354797</v>
      </c>
    </row>
    <row r="2308" spans="1:9" x14ac:dyDescent="0.2">
      <c r="A2308" s="12">
        <v>2024</v>
      </c>
      <c r="B2308" s="12" t="s">
        <v>904</v>
      </c>
      <c r="C2308" s="13">
        <v>902</v>
      </c>
      <c r="D2308" s="13" t="s">
        <v>459</v>
      </c>
      <c r="E2308" s="12" t="s">
        <v>1171</v>
      </c>
      <c r="F2308" s="12" t="s">
        <v>15</v>
      </c>
      <c r="G2308" s="12" t="s">
        <v>18</v>
      </c>
      <c r="H2308" s="14" t="s">
        <v>1176</v>
      </c>
      <c r="I2308" s="15" t="s">
        <v>1176</v>
      </c>
    </row>
    <row r="2309" spans="1:9" x14ac:dyDescent="0.2">
      <c r="A2309" s="12">
        <v>2024</v>
      </c>
      <c r="B2309" s="12" t="s">
        <v>904</v>
      </c>
      <c r="C2309" s="13">
        <v>902</v>
      </c>
      <c r="D2309" s="13" t="s">
        <v>459</v>
      </c>
      <c r="E2309" s="12" t="s">
        <v>1171</v>
      </c>
      <c r="F2309" s="12" t="s">
        <v>19</v>
      </c>
      <c r="G2309" s="12" t="s">
        <v>18</v>
      </c>
      <c r="H2309" s="14" t="s">
        <v>1176</v>
      </c>
      <c r="I2309" s="15" t="s">
        <v>1176</v>
      </c>
    </row>
    <row r="2310" spans="1:9" x14ac:dyDescent="0.2">
      <c r="A2310" s="12">
        <v>2024</v>
      </c>
      <c r="B2310" s="12" t="s">
        <v>904</v>
      </c>
      <c r="C2310" s="13">
        <v>902</v>
      </c>
      <c r="D2310" s="13" t="s">
        <v>459</v>
      </c>
      <c r="E2310" s="12" t="s">
        <v>1172</v>
      </c>
      <c r="F2310" s="12" t="s">
        <v>15</v>
      </c>
      <c r="G2310" s="12" t="s">
        <v>18</v>
      </c>
      <c r="H2310" s="14" t="s">
        <v>47</v>
      </c>
      <c r="I2310" s="15" t="s">
        <v>47</v>
      </c>
    </row>
    <row r="2311" spans="1:9" x14ac:dyDescent="0.2">
      <c r="A2311" s="12">
        <v>2024</v>
      </c>
      <c r="B2311" s="12" t="s">
        <v>904</v>
      </c>
      <c r="C2311" s="13">
        <v>902</v>
      </c>
      <c r="D2311" s="13" t="s">
        <v>459</v>
      </c>
      <c r="E2311" s="12" t="s">
        <v>1172</v>
      </c>
      <c r="F2311" s="12" t="s">
        <v>19</v>
      </c>
      <c r="G2311" s="12" t="s">
        <v>18</v>
      </c>
      <c r="H2311" s="14" t="s">
        <v>47</v>
      </c>
      <c r="I2311" s="15" t="s">
        <v>47</v>
      </c>
    </row>
    <row r="2312" spans="1:9" x14ac:dyDescent="0.2">
      <c r="A2312" s="12">
        <v>2024</v>
      </c>
      <c r="B2312" s="12" t="s">
        <v>904</v>
      </c>
      <c r="C2312" s="13">
        <v>902</v>
      </c>
      <c r="D2312" s="13" t="s">
        <v>459</v>
      </c>
      <c r="E2312" s="12" t="s">
        <v>1173</v>
      </c>
      <c r="F2312" s="12" t="s">
        <v>15</v>
      </c>
      <c r="G2312" s="12" t="s">
        <v>18</v>
      </c>
      <c r="H2312" s="14" t="s">
        <v>1176</v>
      </c>
      <c r="I2312" s="15" t="s">
        <v>1176</v>
      </c>
    </row>
    <row r="2313" spans="1:9" x14ac:dyDescent="0.2">
      <c r="A2313" s="12">
        <v>2024</v>
      </c>
      <c r="B2313" s="12" t="s">
        <v>904</v>
      </c>
      <c r="C2313" s="13">
        <v>902</v>
      </c>
      <c r="D2313" s="13" t="s">
        <v>459</v>
      </c>
      <c r="E2313" s="12" t="s">
        <v>1173</v>
      </c>
      <c r="F2313" s="12" t="s">
        <v>19</v>
      </c>
      <c r="G2313" s="12" t="s">
        <v>18</v>
      </c>
      <c r="H2313" s="14" t="s">
        <v>1176</v>
      </c>
      <c r="I2313" s="15" t="s">
        <v>1176</v>
      </c>
    </row>
    <row r="2314" spans="1:9" x14ac:dyDescent="0.2">
      <c r="A2314" s="12">
        <v>2024</v>
      </c>
      <c r="B2314" s="12" t="s">
        <v>904</v>
      </c>
      <c r="C2314" s="13">
        <v>902</v>
      </c>
      <c r="D2314" s="13" t="s">
        <v>459</v>
      </c>
      <c r="E2314" s="12" t="s">
        <v>1174</v>
      </c>
      <c r="F2314" s="12" t="s">
        <v>15</v>
      </c>
      <c r="G2314" s="12" t="s">
        <v>18</v>
      </c>
      <c r="H2314" s="14" t="s">
        <v>1176</v>
      </c>
      <c r="I2314" s="15" t="s">
        <v>1176</v>
      </c>
    </row>
    <row r="2315" spans="1:9" x14ac:dyDescent="0.2">
      <c r="A2315" s="12">
        <v>2024</v>
      </c>
      <c r="B2315" s="12" t="s">
        <v>904</v>
      </c>
      <c r="C2315" s="13">
        <v>902</v>
      </c>
      <c r="D2315" s="13" t="s">
        <v>459</v>
      </c>
      <c r="E2315" s="12" t="s">
        <v>1174</v>
      </c>
      <c r="F2315" s="12" t="s">
        <v>19</v>
      </c>
      <c r="G2315" s="12" t="s">
        <v>18</v>
      </c>
      <c r="H2315" s="14" t="s">
        <v>1176</v>
      </c>
      <c r="I2315" s="15" t="s">
        <v>1176</v>
      </c>
    </row>
    <row r="2316" spans="1:9" x14ac:dyDescent="0.2">
      <c r="A2316" s="12">
        <v>2024</v>
      </c>
      <c r="B2316" s="12" t="s">
        <v>904</v>
      </c>
      <c r="C2316" s="13">
        <v>902</v>
      </c>
      <c r="D2316" s="13" t="s">
        <v>459</v>
      </c>
      <c r="E2316" s="12" t="s">
        <v>1175</v>
      </c>
      <c r="F2316" s="12" t="s">
        <v>15</v>
      </c>
      <c r="G2316" s="12" t="s">
        <v>18</v>
      </c>
      <c r="H2316" s="14" t="s">
        <v>1176</v>
      </c>
      <c r="I2316" s="15" t="s">
        <v>1176</v>
      </c>
    </row>
    <row r="2317" spans="1:9" x14ac:dyDescent="0.2">
      <c r="A2317" s="12">
        <v>2024</v>
      </c>
      <c r="B2317" s="12" t="s">
        <v>904</v>
      </c>
      <c r="C2317" s="13">
        <v>902</v>
      </c>
      <c r="D2317" s="13" t="s">
        <v>459</v>
      </c>
      <c r="E2317" s="12" t="s">
        <v>1175</v>
      </c>
      <c r="F2317" s="12" t="s">
        <v>19</v>
      </c>
      <c r="G2317" s="12" t="s">
        <v>18</v>
      </c>
      <c r="H2317" s="14" t="s">
        <v>1176</v>
      </c>
      <c r="I2317" s="15" t="s">
        <v>1176</v>
      </c>
    </row>
    <row r="2318" spans="1:9" x14ac:dyDescent="0.2">
      <c r="A2318" s="12">
        <v>2024</v>
      </c>
      <c r="B2318" s="12" t="s">
        <v>904</v>
      </c>
      <c r="C2318" s="13">
        <v>903</v>
      </c>
      <c r="D2318" s="13" t="s">
        <v>460</v>
      </c>
      <c r="E2318" s="12" t="s">
        <v>1171</v>
      </c>
      <c r="F2318" s="12" t="s">
        <v>19</v>
      </c>
      <c r="G2318" s="12" t="s">
        <v>18</v>
      </c>
      <c r="H2318" s="14" t="s">
        <v>1176</v>
      </c>
      <c r="I2318" s="15" t="s">
        <v>1176</v>
      </c>
    </row>
    <row r="2319" spans="1:9" x14ac:dyDescent="0.2">
      <c r="A2319" s="12">
        <v>2024</v>
      </c>
      <c r="B2319" s="12" t="s">
        <v>904</v>
      </c>
      <c r="C2319" s="13">
        <v>903</v>
      </c>
      <c r="D2319" s="13" t="s">
        <v>460</v>
      </c>
      <c r="E2319" s="12" t="s">
        <v>1172</v>
      </c>
      <c r="F2319" s="12" t="s">
        <v>19</v>
      </c>
      <c r="G2319" s="12" t="s">
        <v>18</v>
      </c>
      <c r="H2319" s="14" t="s">
        <v>1176</v>
      </c>
      <c r="I2319" s="15" t="s">
        <v>1176</v>
      </c>
    </row>
    <row r="2320" spans="1:9" x14ac:dyDescent="0.2">
      <c r="A2320" s="12">
        <v>2024</v>
      </c>
      <c r="B2320" s="12" t="s">
        <v>904</v>
      </c>
      <c r="C2320" s="13">
        <v>903</v>
      </c>
      <c r="D2320" s="13" t="s">
        <v>460</v>
      </c>
      <c r="E2320" s="12" t="s">
        <v>1173</v>
      </c>
      <c r="F2320" s="12" t="s">
        <v>19</v>
      </c>
      <c r="G2320" s="12" t="s">
        <v>18</v>
      </c>
      <c r="H2320" s="14" t="s">
        <v>1176</v>
      </c>
      <c r="I2320" s="15" t="s">
        <v>1176</v>
      </c>
    </row>
    <row r="2321" spans="1:9" x14ac:dyDescent="0.2">
      <c r="A2321" s="12">
        <v>2024</v>
      </c>
      <c r="B2321" s="12" t="s">
        <v>904</v>
      </c>
      <c r="C2321" s="13">
        <v>903</v>
      </c>
      <c r="D2321" s="13" t="s">
        <v>460</v>
      </c>
      <c r="E2321" s="12" t="s">
        <v>1174</v>
      </c>
      <c r="F2321" s="12" t="s">
        <v>19</v>
      </c>
      <c r="G2321" s="12" t="s">
        <v>18</v>
      </c>
      <c r="H2321" s="14" t="s">
        <v>1176</v>
      </c>
      <c r="I2321" s="15" t="s">
        <v>1176</v>
      </c>
    </row>
    <row r="2322" spans="1:9" x14ac:dyDescent="0.2">
      <c r="A2322" s="12">
        <v>2024</v>
      </c>
      <c r="B2322" s="12" t="s">
        <v>904</v>
      </c>
      <c r="C2322" s="13">
        <v>903</v>
      </c>
      <c r="D2322" s="13" t="s">
        <v>460</v>
      </c>
      <c r="E2322" s="12" t="s">
        <v>1175</v>
      </c>
      <c r="F2322" s="12" t="s">
        <v>19</v>
      </c>
      <c r="G2322" s="12" t="s">
        <v>18</v>
      </c>
      <c r="H2322" s="14" t="s">
        <v>47</v>
      </c>
      <c r="I2322" s="15" t="s">
        <v>47</v>
      </c>
    </row>
    <row r="2323" spans="1:9" x14ac:dyDescent="0.2">
      <c r="A2323" s="70"/>
      <c r="B2323" s="72"/>
      <c r="C2323" s="72"/>
      <c r="D2323" s="72"/>
      <c r="E2323" s="72"/>
      <c r="F2323" s="72"/>
      <c r="G2323" s="72"/>
      <c r="H2323" s="72"/>
      <c r="I2323" s="71"/>
    </row>
  </sheetData>
  <autoFilter ref="A2:I2" xr:uid="{00000000-0001-0000-0A00-000000000000}"/>
  <pageMargins left="0.7" right="0.7" top="0.75" bottom="0.75" header="0.3" footer="0.3"/>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22"/>
  <sheetViews>
    <sheetView showGridLines="0" workbookViewId="0"/>
  </sheetViews>
  <sheetFormatPr defaultRowHeight="14.25" x14ac:dyDescent="0.2"/>
  <cols>
    <col min="1" max="1" width="150.625" bestFit="1" customWidth="1"/>
  </cols>
  <sheetData>
    <row r="1" spans="1:1" ht="15" x14ac:dyDescent="0.2">
      <c r="A1" s="8" t="s">
        <v>1184</v>
      </c>
    </row>
    <row r="2" spans="1:1" ht="15" x14ac:dyDescent="0.2">
      <c r="A2" s="8"/>
    </row>
    <row r="3" spans="1:1" x14ac:dyDescent="0.2">
      <c r="A3" s="73" t="s">
        <v>1214</v>
      </c>
    </row>
    <row r="4" spans="1:1" x14ac:dyDescent="0.2">
      <c r="A4" s="73" t="s">
        <v>1185</v>
      </c>
    </row>
    <row r="5" spans="1:1" ht="38.25" x14ac:dyDescent="0.2">
      <c r="A5" s="73" t="s">
        <v>1186</v>
      </c>
    </row>
    <row r="6" spans="1:1" x14ac:dyDescent="0.2">
      <c r="A6" s="73" t="s">
        <v>1187</v>
      </c>
    </row>
    <row r="7" spans="1:1" x14ac:dyDescent="0.2">
      <c r="A7" s="73" t="s">
        <v>1188</v>
      </c>
    </row>
    <row r="8" spans="1:1" x14ac:dyDescent="0.2">
      <c r="A8" s="73" t="s">
        <v>1189</v>
      </c>
    </row>
    <row r="9" spans="1:1" x14ac:dyDescent="0.2">
      <c r="A9" s="73" t="s">
        <v>1190</v>
      </c>
    </row>
    <row r="10" spans="1:1" ht="25.5" x14ac:dyDescent="0.2">
      <c r="A10" s="73" t="s">
        <v>1191</v>
      </c>
    </row>
    <row r="11" spans="1:1" x14ac:dyDescent="0.2">
      <c r="A11" s="73" t="s">
        <v>1192</v>
      </c>
    </row>
    <row r="12" spans="1:1" x14ac:dyDescent="0.2">
      <c r="A12" s="73" t="s">
        <v>1193</v>
      </c>
    </row>
    <row r="13" spans="1:1" ht="38.25" x14ac:dyDescent="0.2">
      <c r="A13" s="73" t="s">
        <v>1194</v>
      </c>
    </row>
    <row r="14" spans="1:1" ht="38.25" x14ac:dyDescent="0.2">
      <c r="A14" s="73" t="s">
        <v>1195</v>
      </c>
    </row>
    <row r="15" spans="1:1" ht="38.25" x14ac:dyDescent="0.2">
      <c r="A15" s="73" t="s">
        <v>1196</v>
      </c>
    </row>
    <row r="16" spans="1:1" x14ac:dyDescent="0.2">
      <c r="A16" s="73" t="s">
        <v>1197</v>
      </c>
    </row>
    <row r="17" spans="1:1" x14ac:dyDescent="0.2">
      <c r="A17" s="73" t="s">
        <v>1198</v>
      </c>
    </row>
    <row r="18" spans="1:1" x14ac:dyDescent="0.2">
      <c r="A18" s="73" t="s">
        <v>1199</v>
      </c>
    </row>
    <row r="19" spans="1:1" x14ac:dyDescent="0.2">
      <c r="A19" s="73" t="s">
        <v>1200</v>
      </c>
    </row>
    <row r="20" spans="1:1" x14ac:dyDescent="0.2">
      <c r="A20" s="73" t="s">
        <v>1201</v>
      </c>
    </row>
    <row r="21" spans="1:1" x14ac:dyDescent="0.2">
      <c r="A21" s="73" t="s">
        <v>1202</v>
      </c>
    </row>
    <row r="22" spans="1:1" x14ac:dyDescent="0.2">
      <c r="A22" s="73" t="s">
        <v>1203</v>
      </c>
    </row>
  </sheetData>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39"/>
  <sheetViews>
    <sheetView showGridLines="0" workbookViewId="0"/>
  </sheetViews>
  <sheetFormatPr defaultRowHeight="14.25" x14ac:dyDescent="0.2"/>
  <cols>
    <col min="1" max="1" width="8.875" customWidth="1"/>
    <col min="2" max="2" width="14.375" bestFit="1" customWidth="1"/>
    <col min="3" max="3" width="14.875" bestFit="1" customWidth="1"/>
    <col min="4" max="5" width="28.625" bestFit="1" customWidth="1"/>
    <col min="6" max="6" width="18.625" bestFit="1" customWidth="1"/>
    <col min="7" max="9" width="15.625" bestFit="1" customWidth="1"/>
  </cols>
  <sheetData>
    <row r="1" spans="1:10" ht="15" x14ac:dyDescent="0.2">
      <c r="A1" s="8" t="s">
        <v>1204</v>
      </c>
    </row>
    <row r="2" spans="1:10" x14ac:dyDescent="0.2">
      <c r="A2" s="9" t="s">
        <v>3</v>
      </c>
      <c r="B2" s="10" t="s">
        <v>4</v>
      </c>
      <c r="C2" s="10" t="s">
        <v>5</v>
      </c>
      <c r="D2" s="10" t="s">
        <v>6</v>
      </c>
      <c r="E2" s="10" t="s">
        <v>7</v>
      </c>
      <c r="F2" s="10" t="s">
        <v>8</v>
      </c>
      <c r="G2" s="10" t="s">
        <v>9</v>
      </c>
      <c r="H2" s="10" t="s">
        <v>10</v>
      </c>
      <c r="I2" s="11" t="s">
        <v>11</v>
      </c>
      <c r="J2" s="7" t="str">
        <f>HYPERLINK("#'Data notes'!A1", "Data notes")</f>
        <v>Data notes</v>
      </c>
    </row>
    <row r="3" spans="1:10" x14ac:dyDescent="0.2">
      <c r="A3" s="12">
        <v>2009</v>
      </c>
      <c r="B3" s="12" t="s">
        <v>12</v>
      </c>
      <c r="C3" s="13" t="s">
        <v>12</v>
      </c>
      <c r="D3" s="13" t="s">
        <v>13</v>
      </c>
      <c r="E3" s="12" t="s">
        <v>14</v>
      </c>
      <c r="F3" s="12" t="s">
        <v>15</v>
      </c>
      <c r="G3" s="12" t="s">
        <v>16</v>
      </c>
      <c r="H3" s="14">
        <v>1113</v>
      </c>
      <c r="I3" s="15">
        <v>18.705882352941199</v>
      </c>
    </row>
    <row r="4" spans="1:10" x14ac:dyDescent="0.2">
      <c r="A4" s="12">
        <v>2009</v>
      </c>
      <c r="B4" s="12" t="s">
        <v>12</v>
      </c>
      <c r="C4" s="13" t="s">
        <v>12</v>
      </c>
      <c r="D4" s="13" t="s">
        <v>13</v>
      </c>
      <c r="E4" s="12" t="s">
        <v>14</v>
      </c>
      <c r="F4" s="12" t="s">
        <v>15</v>
      </c>
      <c r="G4" s="12" t="s">
        <v>17</v>
      </c>
      <c r="H4" s="14">
        <v>1933</v>
      </c>
      <c r="I4" s="15">
        <v>32.222037006167703</v>
      </c>
    </row>
    <row r="5" spans="1:10" x14ac:dyDescent="0.2">
      <c r="A5" s="12">
        <v>2009</v>
      </c>
      <c r="B5" s="12" t="s">
        <v>12</v>
      </c>
      <c r="C5" s="13" t="s">
        <v>12</v>
      </c>
      <c r="D5" s="13" t="s">
        <v>13</v>
      </c>
      <c r="E5" s="12" t="s">
        <v>14</v>
      </c>
      <c r="F5" s="12" t="s">
        <v>15</v>
      </c>
      <c r="G5" s="12" t="s">
        <v>18</v>
      </c>
      <c r="H5" s="14">
        <v>3046</v>
      </c>
      <c r="I5" s="15">
        <v>25.4916729433425</v>
      </c>
    </row>
    <row r="6" spans="1:10" x14ac:dyDescent="0.2">
      <c r="A6" s="12">
        <v>2009</v>
      </c>
      <c r="B6" s="12" t="s">
        <v>12</v>
      </c>
      <c r="C6" s="13" t="s">
        <v>12</v>
      </c>
      <c r="D6" s="13" t="s">
        <v>13</v>
      </c>
      <c r="E6" s="12" t="s">
        <v>14</v>
      </c>
      <c r="F6" s="12" t="s">
        <v>19</v>
      </c>
      <c r="G6" s="12" t="s">
        <v>16</v>
      </c>
      <c r="H6" s="14">
        <v>52148</v>
      </c>
      <c r="I6" s="15">
        <v>42.914513315119002</v>
      </c>
    </row>
    <row r="7" spans="1:10" x14ac:dyDescent="0.2">
      <c r="A7" s="12">
        <v>2009</v>
      </c>
      <c r="B7" s="12" t="s">
        <v>12</v>
      </c>
      <c r="C7" s="13" t="s">
        <v>12</v>
      </c>
      <c r="D7" s="13" t="s">
        <v>13</v>
      </c>
      <c r="E7" s="12" t="s">
        <v>14</v>
      </c>
      <c r="F7" s="12" t="s">
        <v>19</v>
      </c>
      <c r="G7" s="12" t="s">
        <v>17</v>
      </c>
      <c r="H7" s="14">
        <v>72840</v>
      </c>
      <c r="I7" s="15">
        <v>61.020868064572902</v>
      </c>
    </row>
    <row r="8" spans="1:10" x14ac:dyDescent="0.2">
      <c r="A8" s="12">
        <v>2009</v>
      </c>
      <c r="B8" s="12" t="s">
        <v>12</v>
      </c>
      <c r="C8" s="13" t="s">
        <v>12</v>
      </c>
      <c r="D8" s="13" t="s">
        <v>13</v>
      </c>
      <c r="E8" s="12" t="s">
        <v>14</v>
      </c>
      <c r="F8" s="12" t="s">
        <v>19</v>
      </c>
      <c r="G8" s="12" t="s">
        <v>18</v>
      </c>
      <c r="H8" s="14">
        <v>124988</v>
      </c>
      <c r="I8" s="15">
        <v>51.887000020756801</v>
      </c>
    </row>
    <row r="9" spans="1:10" x14ac:dyDescent="0.2">
      <c r="A9" s="12">
        <v>2012</v>
      </c>
      <c r="B9" s="12" t="s">
        <v>12</v>
      </c>
      <c r="C9" s="13" t="s">
        <v>12</v>
      </c>
      <c r="D9" s="13" t="s">
        <v>13</v>
      </c>
      <c r="E9" s="12" t="s">
        <v>14</v>
      </c>
      <c r="F9" s="12" t="s">
        <v>15</v>
      </c>
      <c r="G9" s="12" t="s">
        <v>16</v>
      </c>
      <c r="H9" s="14">
        <v>1646</v>
      </c>
      <c r="I9" s="15">
        <v>23.673234575003601</v>
      </c>
    </row>
    <row r="10" spans="1:10" x14ac:dyDescent="0.2">
      <c r="A10" s="12">
        <v>2012</v>
      </c>
      <c r="B10" s="12" t="s">
        <v>12</v>
      </c>
      <c r="C10" s="13" t="s">
        <v>12</v>
      </c>
      <c r="D10" s="13" t="s">
        <v>13</v>
      </c>
      <c r="E10" s="12" t="s">
        <v>14</v>
      </c>
      <c r="F10" s="12" t="s">
        <v>15</v>
      </c>
      <c r="G10" s="12" t="s">
        <v>17</v>
      </c>
      <c r="H10" s="14">
        <v>2841</v>
      </c>
      <c r="I10" s="15">
        <v>40.064870963192803</v>
      </c>
    </row>
    <row r="11" spans="1:10" x14ac:dyDescent="0.2">
      <c r="A11" s="12">
        <v>2012</v>
      </c>
      <c r="B11" s="12" t="s">
        <v>12</v>
      </c>
      <c r="C11" s="13" t="s">
        <v>12</v>
      </c>
      <c r="D11" s="13" t="s">
        <v>13</v>
      </c>
      <c r="E11" s="12" t="s">
        <v>14</v>
      </c>
      <c r="F11" s="12" t="s">
        <v>15</v>
      </c>
      <c r="G11" s="12" t="s">
        <v>18</v>
      </c>
      <c r="H11" s="14">
        <v>4487</v>
      </c>
      <c r="I11" s="15">
        <v>31.9495870122472</v>
      </c>
    </row>
    <row r="12" spans="1:10" x14ac:dyDescent="0.2">
      <c r="A12" s="12">
        <v>2012</v>
      </c>
      <c r="B12" s="12" t="s">
        <v>12</v>
      </c>
      <c r="C12" s="13" t="s">
        <v>12</v>
      </c>
      <c r="D12" s="13" t="s">
        <v>13</v>
      </c>
      <c r="E12" s="12" t="s">
        <v>14</v>
      </c>
      <c r="F12" s="12" t="s">
        <v>19</v>
      </c>
      <c r="G12" s="12" t="s">
        <v>16</v>
      </c>
      <c r="H12" s="14">
        <v>60280</v>
      </c>
      <c r="I12" s="15">
        <v>46.140303876918402</v>
      </c>
    </row>
    <row r="13" spans="1:10" x14ac:dyDescent="0.2">
      <c r="A13" s="12">
        <v>2012</v>
      </c>
      <c r="B13" s="12" t="s">
        <v>12</v>
      </c>
      <c r="C13" s="13" t="s">
        <v>12</v>
      </c>
      <c r="D13" s="13" t="s">
        <v>13</v>
      </c>
      <c r="E13" s="12" t="s">
        <v>14</v>
      </c>
      <c r="F13" s="12" t="s">
        <v>19</v>
      </c>
      <c r="G13" s="12" t="s">
        <v>17</v>
      </c>
      <c r="H13" s="14">
        <v>81595</v>
      </c>
      <c r="I13" s="15">
        <v>63.538105732017797</v>
      </c>
    </row>
    <row r="14" spans="1:10" x14ac:dyDescent="0.2">
      <c r="A14" s="12">
        <v>2012</v>
      </c>
      <c r="B14" s="12" t="s">
        <v>12</v>
      </c>
      <c r="C14" s="13" t="s">
        <v>12</v>
      </c>
      <c r="D14" s="13" t="s">
        <v>13</v>
      </c>
      <c r="E14" s="12" t="s">
        <v>14</v>
      </c>
      <c r="F14" s="12" t="s">
        <v>19</v>
      </c>
      <c r="G14" s="12" t="s">
        <v>18</v>
      </c>
      <c r="H14" s="14">
        <v>141875</v>
      </c>
      <c r="I14" s="15">
        <v>54.764459747398298</v>
      </c>
    </row>
    <row r="15" spans="1:10" x14ac:dyDescent="0.2">
      <c r="A15" s="12">
        <v>2015</v>
      </c>
      <c r="B15" s="12" t="s">
        <v>12</v>
      </c>
      <c r="C15" s="13" t="s">
        <v>12</v>
      </c>
      <c r="D15" s="13" t="s">
        <v>13</v>
      </c>
      <c r="E15" s="12" t="s">
        <v>14</v>
      </c>
      <c r="F15" s="12" t="s">
        <v>15</v>
      </c>
      <c r="G15" s="12" t="s">
        <v>16</v>
      </c>
      <c r="H15" s="14">
        <v>2014</v>
      </c>
      <c r="I15" s="15">
        <v>25.5421686746988</v>
      </c>
    </row>
    <row r="16" spans="1:10" x14ac:dyDescent="0.2">
      <c r="A16" s="12">
        <v>2015</v>
      </c>
      <c r="B16" s="12" t="s">
        <v>12</v>
      </c>
      <c r="C16" s="13" t="s">
        <v>12</v>
      </c>
      <c r="D16" s="13" t="s">
        <v>13</v>
      </c>
      <c r="E16" s="12" t="s">
        <v>14</v>
      </c>
      <c r="F16" s="12" t="s">
        <v>15</v>
      </c>
      <c r="G16" s="12" t="s">
        <v>17</v>
      </c>
      <c r="H16" s="14">
        <v>3351</v>
      </c>
      <c r="I16" s="15">
        <v>41.850880479580397</v>
      </c>
    </row>
    <row r="17" spans="1:9" x14ac:dyDescent="0.2">
      <c r="A17" s="12">
        <v>2015</v>
      </c>
      <c r="B17" s="12" t="s">
        <v>12</v>
      </c>
      <c r="C17" s="13" t="s">
        <v>12</v>
      </c>
      <c r="D17" s="13" t="s">
        <v>13</v>
      </c>
      <c r="E17" s="12" t="s">
        <v>14</v>
      </c>
      <c r="F17" s="12" t="s">
        <v>15</v>
      </c>
      <c r="G17" s="12" t="s">
        <v>18</v>
      </c>
      <c r="H17" s="14">
        <v>5365</v>
      </c>
      <c r="I17" s="15">
        <v>33.759124087591204</v>
      </c>
    </row>
    <row r="18" spans="1:9" x14ac:dyDescent="0.2">
      <c r="A18" s="12">
        <v>2015</v>
      </c>
      <c r="B18" s="12" t="s">
        <v>12</v>
      </c>
      <c r="C18" s="13" t="s">
        <v>12</v>
      </c>
      <c r="D18" s="13" t="s">
        <v>13</v>
      </c>
      <c r="E18" s="12" t="s">
        <v>14</v>
      </c>
      <c r="F18" s="12" t="s">
        <v>19</v>
      </c>
      <c r="G18" s="12" t="s">
        <v>16</v>
      </c>
      <c r="H18" s="14">
        <v>63377</v>
      </c>
      <c r="I18" s="15">
        <v>46.483842102947001</v>
      </c>
    </row>
    <row r="19" spans="1:9" x14ac:dyDescent="0.2">
      <c r="A19" s="12">
        <v>2015</v>
      </c>
      <c r="B19" s="12" t="s">
        <v>12</v>
      </c>
      <c r="C19" s="13" t="s">
        <v>12</v>
      </c>
      <c r="D19" s="13" t="s">
        <v>13</v>
      </c>
      <c r="E19" s="12" t="s">
        <v>14</v>
      </c>
      <c r="F19" s="12" t="s">
        <v>19</v>
      </c>
      <c r="G19" s="12" t="s">
        <v>17</v>
      </c>
      <c r="H19" s="14">
        <v>86496</v>
      </c>
      <c r="I19" s="15">
        <v>64.438170020338106</v>
      </c>
    </row>
    <row r="20" spans="1:9" x14ac:dyDescent="0.2">
      <c r="A20" s="12">
        <v>2015</v>
      </c>
      <c r="B20" s="12" t="s">
        <v>12</v>
      </c>
      <c r="C20" s="13" t="s">
        <v>12</v>
      </c>
      <c r="D20" s="13" t="s">
        <v>13</v>
      </c>
      <c r="E20" s="12" t="s">
        <v>14</v>
      </c>
      <c r="F20" s="12" t="s">
        <v>19</v>
      </c>
      <c r="G20" s="12" t="s">
        <v>18</v>
      </c>
      <c r="H20" s="14">
        <v>149873</v>
      </c>
      <c r="I20" s="15">
        <v>55.3909665783356</v>
      </c>
    </row>
    <row r="21" spans="1:9" x14ac:dyDescent="0.2">
      <c r="A21" s="12">
        <v>2018</v>
      </c>
      <c r="B21" s="12" t="s">
        <v>12</v>
      </c>
      <c r="C21" s="13" t="s">
        <v>12</v>
      </c>
      <c r="D21" s="13" t="s">
        <v>13</v>
      </c>
      <c r="E21" s="12" t="s">
        <v>14</v>
      </c>
      <c r="F21" s="12" t="s">
        <v>15</v>
      </c>
      <c r="G21" s="12" t="s">
        <v>16</v>
      </c>
      <c r="H21" s="14">
        <v>2437</v>
      </c>
      <c r="I21" s="15">
        <v>27.633518539516999</v>
      </c>
    </row>
    <row r="22" spans="1:9" x14ac:dyDescent="0.2">
      <c r="A22" s="12">
        <v>2018</v>
      </c>
      <c r="B22" s="12" t="s">
        <v>12</v>
      </c>
      <c r="C22" s="13" t="s">
        <v>12</v>
      </c>
      <c r="D22" s="13" t="s">
        <v>13</v>
      </c>
      <c r="E22" s="12" t="s">
        <v>14</v>
      </c>
      <c r="F22" s="12" t="s">
        <v>15</v>
      </c>
      <c r="G22" s="12" t="s">
        <v>17</v>
      </c>
      <c r="H22" s="14">
        <v>3736</v>
      </c>
      <c r="I22" s="15">
        <v>42.863698944469903</v>
      </c>
    </row>
    <row r="23" spans="1:9" x14ac:dyDescent="0.2">
      <c r="A23" s="12">
        <v>2018</v>
      </c>
      <c r="B23" s="12" t="s">
        <v>12</v>
      </c>
      <c r="C23" s="13" t="s">
        <v>12</v>
      </c>
      <c r="D23" s="13" t="s">
        <v>13</v>
      </c>
      <c r="E23" s="12" t="s">
        <v>14</v>
      </c>
      <c r="F23" s="12" t="s">
        <v>15</v>
      </c>
      <c r="G23" s="12" t="s">
        <v>18</v>
      </c>
      <c r="H23" s="14">
        <v>6173</v>
      </c>
      <c r="I23" s="15">
        <v>35.203877958368999</v>
      </c>
    </row>
    <row r="24" spans="1:9" x14ac:dyDescent="0.2">
      <c r="A24" s="12">
        <v>2018</v>
      </c>
      <c r="B24" s="12" t="s">
        <v>12</v>
      </c>
      <c r="C24" s="13" t="s">
        <v>12</v>
      </c>
      <c r="D24" s="13" t="s">
        <v>13</v>
      </c>
      <c r="E24" s="12" t="s">
        <v>14</v>
      </c>
      <c r="F24" s="12" t="s">
        <v>19</v>
      </c>
      <c r="G24" s="12" t="s">
        <v>16</v>
      </c>
      <c r="H24" s="14">
        <v>66998</v>
      </c>
      <c r="I24" s="15">
        <v>48.144235813194797</v>
      </c>
    </row>
    <row r="25" spans="1:9" x14ac:dyDescent="0.2">
      <c r="A25" s="12">
        <v>2018</v>
      </c>
      <c r="B25" s="12" t="s">
        <v>12</v>
      </c>
      <c r="C25" s="13" t="s">
        <v>12</v>
      </c>
      <c r="D25" s="13" t="s">
        <v>13</v>
      </c>
      <c r="E25" s="12" t="s">
        <v>14</v>
      </c>
      <c r="F25" s="12" t="s">
        <v>19</v>
      </c>
      <c r="G25" s="12" t="s">
        <v>17</v>
      </c>
      <c r="H25" s="14">
        <v>89180</v>
      </c>
      <c r="I25" s="15">
        <v>65.3500897666068</v>
      </c>
    </row>
    <row r="26" spans="1:9" x14ac:dyDescent="0.2">
      <c r="A26" s="12">
        <v>2018</v>
      </c>
      <c r="B26" s="12" t="s">
        <v>12</v>
      </c>
      <c r="C26" s="13" t="s">
        <v>12</v>
      </c>
      <c r="D26" s="13" t="s">
        <v>13</v>
      </c>
      <c r="E26" s="12" t="s">
        <v>14</v>
      </c>
      <c r="F26" s="12" t="s">
        <v>19</v>
      </c>
      <c r="G26" s="12" t="s">
        <v>18</v>
      </c>
      <c r="H26" s="14">
        <v>156178</v>
      </c>
      <c r="I26" s="15">
        <v>56.663014374550997</v>
      </c>
    </row>
    <row r="27" spans="1:9" x14ac:dyDescent="0.2">
      <c r="A27" s="12">
        <v>2021</v>
      </c>
      <c r="B27" s="12" t="s">
        <v>12</v>
      </c>
      <c r="C27" s="13" t="s">
        <v>12</v>
      </c>
      <c r="D27" s="13" t="s">
        <v>13</v>
      </c>
      <c r="E27" s="12" t="s">
        <v>14</v>
      </c>
      <c r="F27" s="12" t="s">
        <v>15</v>
      </c>
      <c r="G27" s="12" t="s">
        <v>16</v>
      </c>
      <c r="H27" s="14">
        <v>2508</v>
      </c>
      <c r="I27" s="15">
        <v>27.063774684363899</v>
      </c>
    </row>
    <row r="28" spans="1:9" x14ac:dyDescent="0.2">
      <c r="A28" s="12">
        <v>2021</v>
      </c>
      <c r="B28" s="12" t="s">
        <v>12</v>
      </c>
      <c r="C28" s="13" t="s">
        <v>12</v>
      </c>
      <c r="D28" s="13" t="s">
        <v>13</v>
      </c>
      <c r="E28" s="12" t="s">
        <v>14</v>
      </c>
      <c r="F28" s="12" t="s">
        <v>15</v>
      </c>
      <c r="G28" s="12" t="s">
        <v>17</v>
      </c>
      <c r="H28" s="14">
        <v>3850</v>
      </c>
      <c r="I28" s="15">
        <v>41.617122473246098</v>
      </c>
    </row>
    <row r="29" spans="1:9" x14ac:dyDescent="0.2">
      <c r="A29" s="12">
        <v>2021</v>
      </c>
      <c r="B29" s="12" t="s">
        <v>12</v>
      </c>
      <c r="C29" s="13" t="s">
        <v>12</v>
      </c>
      <c r="D29" s="13" t="s">
        <v>13</v>
      </c>
      <c r="E29" s="12" t="s">
        <v>14</v>
      </c>
      <c r="F29" s="12" t="s">
        <v>15</v>
      </c>
      <c r="G29" s="12" t="s">
        <v>18</v>
      </c>
      <c r="H29" s="14">
        <v>6358</v>
      </c>
      <c r="I29" s="15">
        <v>34.334161356518003</v>
      </c>
    </row>
    <row r="30" spans="1:9" x14ac:dyDescent="0.2">
      <c r="A30" s="12">
        <v>2021</v>
      </c>
      <c r="B30" s="12" t="s">
        <v>12</v>
      </c>
      <c r="C30" s="13" t="s">
        <v>12</v>
      </c>
      <c r="D30" s="13" t="s">
        <v>13</v>
      </c>
      <c r="E30" s="12" t="s">
        <v>14</v>
      </c>
      <c r="F30" s="12" t="s">
        <v>19</v>
      </c>
      <c r="G30" s="12" t="s">
        <v>16</v>
      </c>
      <c r="H30" s="14">
        <v>64849</v>
      </c>
      <c r="I30" s="15">
        <v>47.9064166777477</v>
      </c>
    </row>
    <row r="31" spans="1:9" x14ac:dyDescent="0.2">
      <c r="A31" s="12">
        <v>2021</v>
      </c>
      <c r="B31" s="12" t="s">
        <v>12</v>
      </c>
      <c r="C31" s="13" t="s">
        <v>12</v>
      </c>
      <c r="D31" s="13" t="s">
        <v>13</v>
      </c>
      <c r="E31" s="12" t="s">
        <v>14</v>
      </c>
      <c r="F31" s="12" t="s">
        <v>19</v>
      </c>
      <c r="G31" s="12" t="s">
        <v>17</v>
      </c>
      <c r="H31" s="14">
        <v>86229</v>
      </c>
      <c r="I31" s="15">
        <v>64.513208789399997</v>
      </c>
    </row>
    <row r="32" spans="1:9" x14ac:dyDescent="0.2">
      <c r="A32" s="12">
        <v>2021</v>
      </c>
      <c r="B32" s="12" t="s">
        <v>12</v>
      </c>
      <c r="C32" s="13" t="s">
        <v>12</v>
      </c>
      <c r="D32" s="13" t="s">
        <v>13</v>
      </c>
      <c r="E32" s="12" t="s">
        <v>14</v>
      </c>
      <c r="F32" s="12" t="s">
        <v>19</v>
      </c>
      <c r="G32" s="12" t="s">
        <v>18</v>
      </c>
      <c r="H32" s="14">
        <v>151078</v>
      </c>
      <c r="I32" s="15">
        <v>56.157188683663698</v>
      </c>
    </row>
    <row r="33" spans="1:9" x14ac:dyDescent="0.2">
      <c r="A33" s="12">
        <v>2024</v>
      </c>
      <c r="B33" s="12" t="s">
        <v>12</v>
      </c>
      <c r="C33" s="13" t="s">
        <v>12</v>
      </c>
      <c r="D33" s="13" t="s">
        <v>13</v>
      </c>
      <c r="E33" s="12" t="s">
        <v>14</v>
      </c>
      <c r="F33" s="12" t="s">
        <v>15</v>
      </c>
      <c r="G33" s="12" t="s">
        <v>16</v>
      </c>
      <c r="H33" s="14">
        <v>2470</v>
      </c>
      <c r="I33" s="15">
        <v>26.468066866695199</v>
      </c>
    </row>
    <row r="34" spans="1:9" x14ac:dyDescent="0.2">
      <c r="A34" s="12">
        <v>2024</v>
      </c>
      <c r="B34" s="12" t="s">
        <v>12</v>
      </c>
      <c r="C34" s="13" t="s">
        <v>12</v>
      </c>
      <c r="D34" s="13" t="s">
        <v>13</v>
      </c>
      <c r="E34" s="12" t="s">
        <v>14</v>
      </c>
      <c r="F34" s="12" t="s">
        <v>15</v>
      </c>
      <c r="G34" s="12" t="s">
        <v>17</v>
      </c>
      <c r="H34" s="14">
        <v>3966</v>
      </c>
      <c r="I34" s="15">
        <v>40.9964854248501</v>
      </c>
    </row>
    <row r="35" spans="1:9" x14ac:dyDescent="0.2">
      <c r="A35" s="12">
        <v>2024</v>
      </c>
      <c r="B35" s="12" t="s">
        <v>12</v>
      </c>
      <c r="C35" s="13" t="s">
        <v>12</v>
      </c>
      <c r="D35" s="13" t="s">
        <v>13</v>
      </c>
      <c r="E35" s="12" t="s">
        <v>14</v>
      </c>
      <c r="F35" s="12" t="s">
        <v>15</v>
      </c>
      <c r="G35" s="12" t="s">
        <v>18</v>
      </c>
      <c r="H35" s="14">
        <v>6436</v>
      </c>
      <c r="I35" s="15">
        <v>33.859427609427598</v>
      </c>
    </row>
    <row r="36" spans="1:9" x14ac:dyDescent="0.2">
      <c r="A36" s="12">
        <v>2024</v>
      </c>
      <c r="B36" s="12" t="s">
        <v>12</v>
      </c>
      <c r="C36" s="13" t="s">
        <v>12</v>
      </c>
      <c r="D36" s="13" t="s">
        <v>13</v>
      </c>
      <c r="E36" s="12" t="s">
        <v>14</v>
      </c>
      <c r="F36" s="12" t="s">
        <v>19</v>
      </c>
      <c r="G36" s="12" t="s">
        <v>16</v>
      </c>
      <c r="H36" s="14">
        <v>57219</v>
      </c>
      <c r="I36" s="15">
        <v>45.935422754567902</v>
      </c>
    </row>
    <row r="37" spans="1:9" x14ac:dyDescent="0.2">
      <c r="A37" s="12">
        <v>2024</v>
      </c>
      <c r="B37" s="12" t="s">
        <v>12</v>
      </c>
      <c r="C37" s="13" t="s">
        <v>12</v>
      </c>
      <c r="D37" s="13" t="s">
        <v>13</v>
      </c>
      <c r="E37" s="12" t="s">
        <v>14</v>
      </c>
      <c r="F37" s="12" t="s">
        <v>19</v>
      </c>
      <c r="G37" s="12" t="s">
        <v>17</v>
      </c>
      <c r="H37" s="14">
        <v>77619</v>
      </c>
      <c r="I37" s="15">
        <v>62.780258177229904</v>
      </c>
    </row>
    <row r="38" spans="1:9" x14ac:dyDescent="0.2">
      <c r="A38" s="12">
        <v>2024</v>
      </c>
      <c r="B38" s="12" t="s">
        <v>12</v>
      </c>
      <c r="C38" s="13" t="s">
        <v>12</v>
      </c>
      <c r="D38" s="13" t="s">
        <v>13</v>
      </c>
      <c r="E38" s="12" t="s">
        <v>14</v>
      </c>
      <c r="F38" s="12" t="s">
        <v>19</v>
      </c>
      <c r="G38" s="12" t="s">
        <v>18</v>
      </c>
      <c r="H38" s="14">
        <v>134858</v>
      </c>
      <c r="I38" s="15">
        <v>54.3258714384122</v>
      </c>
    </row>
    <row r="39" spans="1:9" x14ac:dyDescent="0.2">
      <c r="A39" s="16"/>
      <c r="B39" s="18"/>
      <c r="C39" s="18"/>
      <c r="D39" s="18"/>
      <c r="E39" s="18"/>
      <c r="F39" s="18"/>
      <c r="G39" s="18"/>
      <c r="H39" s="18"/>
      <c r="I39" s="17"/>
    </row>
  </sheetData>
  <autoFilter ref="A2:I2" xr:uid="{00000000-0001-0000-0100-00000000000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291"/>
  <sheetViews>
    <sheetView showGridLines="0" workbookViewId="0"/>
  </sheetViews>
  <sheetFormatPr defaultRowHeight="14.25" x14ac:dyDescent="0.2"/>
  <cols>
    <col min="1" max="1" width="8.625" customWidth="1"/>
    <col min="2" max="2" width="14.375" bestFit="1" customWidth="1"/>
    <col min="3" max="3" width="15.75" customWidth="1"/>
    <col min="4" max="5" width="28.625" bestFit="1" customWidth="1"/>
    <col min="6" max="6" width="19.625" customWidth="1"/>
    <col min="7" max="9" width="15.625" bestFit="1" customWidth="1"/>
  </cols>
  <sheetData>
    <row r="1" spans="1:10" ht="15" x14ac:dyDescent="0.2">
      <c r="A1" s="8" t="s">
        <v>1205</v>
      </c>
    </row>
    <row r="2" spans="1:10" x14ac:dyDescent="0.2">
      <c r="A2" s="19" t="s">
        <v>3</v>
      </c>
      <c r="B2" s="20" t="s">
        <v>4</v>
      </c>
      <c r="C2" s="20" t="s">
        <v>5</v>
      </c>
      <c r="D2" s="20" t="s">
        <v>6</v>
      </c>
      <c r="E2" s="20" t="s">
        <v>7</v>
      </c>
      <c r="F2" s="20" t="s">
        <v>8</v>
      </c>
      <c r="G2" s="20" t="s">
        <v>9</v>
      </c>
      <c r="H2" s="20" t="s">
        <v>10</v>
      </c>
      <c r="I2" s="21" t="s">
        <v>11</v>
      </c>
      <c r="J2" s="7" t="str">
        <f>HYPERLINK("#'Data notes'!A1", "Data notes")</f>
        <v>Data notes</v>
      </c>
    </row>
    <row r="3" spans="1:10" x14ac:dyDescent="0.2">
      <c r="A3" s="12">
        <v>2009</v>
      </c>
      <c r="B3" s="12" t="s">
        <v>20</v>
      </c>
      <c r="C3" s="13">
        <v>1</v>
      </c>
      <c r="D3" s="13" t="s">
        <v>21</v>
      </c>
      <c r="E3" s="12" t="s">
        <v>14</v>
      </c>
      <c r="F3" s="12" t="s">
        <v>15</v>
      </c>
      <c r="G3" s="12" t="s">
        <v>16</v>
      </c>
      <c r="H3" s="14">
        <v>483</v>
      </c>
      <c r="I3" s="15">
        <v>26.4367816091954</v>
      </c>
    </row>
    <row r="4" spans="1:10" x14ac:dyDescent="0.2">
      <c r="A4" s="12">
        <v>2009</v>
      </c>
      <c r="B4" s="12" t="s">
        <v>20</v>
      </c>
      <c r="C4" s="13">
        <v>1</v>
      </c>
      <c r="D4" s="13" t="s">
        <v>21</v>
      </c>
      <c r="E4" s="12" t="s">
        <v>14</v>
      </c>
      <c r="F4" s="12" t="s">
        <v>15</v>
      </c>
      <c r="G4" s="12" t="s">
        <v>17</v>
      </c>
      <c r="H4" s="14">
        <v>758</v>
      </c>
      <c r="I4" s="15">
        <v>40.042260961436902</v>
      </c>
    </row>
    <row r="5" spans="1:10" x14ac:dyDescent="0.2">
      <c r="A5" s="12">
        <v>2009</v>
      </c>
      <c r="B5" s="12" t="s">
        <v>20</v>
      </c>
      <c r="C5" s="13">
        <v>1</v>
      </c>
      <c r="D5" s="13" t="s">
        <v>21</v>
      </c>
      <c r="E5" s="12" t="s">
        <v>14</v>
      </c>
      <c r="F5" s="12" t="s">
        <v>15</v>
      </c>
      <c r="G5" s="12" t="s">
        <v>18</v>
      </c>
      <c r="H5" s="14">
        <v>1241</v>
      </c>
      <c r="I5" s="15">
        <v>33.360215053763397</v>
      </c>
    </row>
    <row r="6" spans="1:10" x14ac:dyDescent="0.2">
      <c r="A6" s="12">
        <v>2009</v>
      </c>
      <c r="B6" s="12" t="s">
        <v>20</v>
      </c>
      <c r="C6" s="13">
        <v>1</v>
      </c>
      <c r="D6" s="13" t="s">
        <v>21</v>
      </c>
      <c r="E6" s="12" t="s">
        <v>14</v>
      </c>
      <c r="F6" s="12" t="s">
        <v>19</v>
      </c>
      <c r="G6" s="12" t="s">
        <v>16</v>
      </c>
      <c r="H6" s="14">
        <v>19441</v>
      </c>
      <c r="I6" s="15">
        <v>47.726714783718798</v>
      </c>
    </row>
    <row r="7" spans="1:10" x14ac:dyDescent="0.2">
      <c r="A7" s="12">
        <v>2009</v>
      </c>
      <c r="B7" s="12" t="s">
        <v>20</v>
      </c>
      <c r="C7" s="13">
        <v>1</v>
      </c>
      <c r="D7" s="13" t="s">
        <v>21</v>
      </c>
      <c r="E7" s="12" t="s">
        <v>14</v>
      </c>
      <c r="F7" s="12" t="s">
        <v>19</v>
      </c>
      <c r="G7" s="12" t="s">
        <v>17</v>
      </c>
      <c r="H7" s="14">
        <v>25500</v>
      </c>
      <c r="I7" s="15">
        <v>64.062303730687105</v>
      </c>
    </row>
    <row r="8" spans="1:10" x14ac:dyDescent="0.2">
      <c r="A8" s="12">
        <v>2009</v>
      </c>
      <c r="B8" s="12" t="s">
        <v>20</v>
      </c>
      <c r="C8" s="13">
        <v>1</v>
      </c>
      <c r="D8" s="13" t="s">
        <v>21</v>
      </c>
      <c r="E8" s="12" t="s">
        <v>14</v>
      </c>
      <c r="F8" s="12" t="s">
        <v>19</v>
      </c>
      <c r="G8" s="12" t="s">
        <v>18</v>
      </c>
      <c r="H8" s="14">
        <v>44941</v>
      </c>
      <c r="I8" s="15">
        <v>55.800295509008102</v>
      </c>
    </row>
    <row r="9" spans="1:10" x14ac:dyDescent="0.2">
      <c r="A9" s="12">
        <v>2009</v>
      </c>
      <c r="B9" s="12" t="s">
        <v>20</v>
      </c>
      <c r="C9" s="13">
        <v>2</v>
      </c>
      <c r="D9" s="13" t="s">
        <v>22</v>
      </c>
      <c r="E9" s="12" t="s">
        <v>14</v>
      </c>
      <c r="F9" s="12" t="s">
        <v>15</v>
      </c>
      <c r="G9" s="12" t="s">
        <v>16</v>
      </c>
      <c r="H9" s="14">
        <v>69</v>
      </c>
      <c r="I9" s="15">
        <v>23.389830508474599</v>
      </c>
    </row>
    <row r="10" spans="1:10" x14ac:dyDescent="0.2">
      <c r="A10" s="12">
        <v>2009</v>
      </c>
      <c r="B10" s="12" t="s">
        <v>20</v>
      </c>
      <c r="C10" s="13">
        <v>2</v>
      </c>
      <c r="D10" s="13" t="s">
        <v>22</v>
      </c>
      <c r="E10" s="12" t="s">
        <v>14</v>
      </c>
      <c r="F10" s="12" t="s">
        <v>15</v>
      </c>
      <c r="G10" s="12" t="s">
        <v>17</v>
      </c>
      <c r="H10" s="14">
        <v>128</v>
      </c>
      <c r="I10" s="15">
        <v>39.628482972136197</v>
      </c>
    </row>
    <row r="11" spans="1:10" x14ac:dyDescent="0.2">
      <c r="A11" s="12">
        <v>2009</v>
      </c>
      <c r="B11" s="12" t="s">
        <v>20</v>
      </c>
      <c r="C11" s="13">
        <v>2</v>
      </c>
      <c r="D11" s="13" t="s">
        <v>22</v>
      </c>
      <c r="E11" s="12" t="s">
        <v>14</v>
      </c>
      <c r="F11" s="12" t="s">
        <v>15</v>
      </c>
      <c r="G11" s="12" t="s">
        <v>18</v>
      </c>
      <c r="H11" s="14">
        <v>197</v>
      </c>
      <c r="I11" s="15">
        <v>31.877022653721699</v>
      </c>
    </row>
    <row r="12" spans="1:10" x14ac:dyDescent="0.2">
      <c r="A12" s="12">
        <v>2009</v>
      </c>
      <c r="B12" s="12" t="s">
        <v>20</v>
      </c>
      <c r="C12" s="13">
        <v>2</v>
      </c>
      <c r="D12" s="13" t="s">
        <v>22</v>
      </c>
      <c r="E12" s="12" t="s">
        <v>14</v>
      </c>
      <c r="F12" s="12" t="s">
        <v>19</v>
      </c>
      <c r="G12" s="12" t="s">
        <v>16</v>
      </c>
      <c r="H12" s="14">
        <v>13778</v>
      </c>
      <c r="I12" s="15">
        <v>47.663195765731501</v>
      </c>
    </row>
    <row r="13" spans="1:10" x14ac:dyDescent="0.2">
      <c r="A13" s="12">
        <v>2009</v>
      </c>
      <c r="B13" s="12" t="s">
        <v>20</v>
      </c>
      <c r="C13" s="13">
        <v>2</v>
      </c>
      <c r="D13" s="13" t="s">
        <v>22</v>
      </c>
      <c r="E13" s="12" t="s">
        <v>14</v>
      </c>
      <c r="F13" s="12" t="s">
        <v>19</v>
      </c>
      <c r="G13" s="12" t="s">
        <v>17</v>
      </c>
      <c r="H13" s="14">
        <v>18730</v>
      </c>
      <c r="I13" s="15">
        <v>64.843344296347595</v>
      </c>
    </row>
    <row r="14" spans="1:10" x14ac:dyDescent="0.2">
      <c r="A14" s="12">
        <v>2009</v>
      </c>
      <c r="B14" s="12" t="s">
        <v>20</v>
      </c>
      <c r="C14" s="13">
        <v>2</v>
      </c>
      <c r="D14" s="13" t="s">
        <v>22</v>
      </c>
      <c r="E14" s="12" t="s">
        <v>14</v>
      </c>
      <c r="F14" s="12" t="s">
        <v>19</v>
      </c>
      <c r="G14" s="12" t="s">
        <v>18</v>
      </c>
      <c r="H14" s="14">
        <v>32508</v>
      </c>
      <c r="I14" s="15">
        <v>56.25</v>
      </c>
    </row>
    <row r="15" spans="1:10" x14ac:dyDescent="0.2">
      <c r="A15" s="12">
        <v>2009</v>
      </c>
      <c r="B15" s="12" t="s">
        <v>20</v>
      </c>
      <c r="C15" s="13">
        <v>3</v>
      </c>
      <c r="D15" s="13" t="s">
        <v>23</v>
      </c>
      <c r="E15" s="12" t="s">
        <v>14</v>
      </c>
      <c r="F15" s="12" t="s">
        <v>15</v>
      </c>
      <c r="G15" s="12" t="s">
        <v>16</v>
      </c>
      <c r="H15" s="14">
        <v>256</v>
      </c>
      <c r="I15" s="15">
        <v>14.603536794067301</v>
      </c>
    </row>
    <row r="16" spans="1:10" x14ac:dyDescent="0.2">
      <c r="A16" s="12">
        <v>2009</v>
      </c>
      <c r="B16" s="12" t="s">
        <v>20</v>
      </c>
      <c r="C16" s="13">
        <v>3</v>
      </c>
      <c r="D16" s="13" t="s">
        <v>23</v>
      </c>
      <c r="E16" s="12" t="s">
        <v>14</v>
      </c>
      <c r="F16" s="12" t="s">
        <v>15</v>
      </c>
      <c r="G16" s="12" t="s">
        <v>17</v>
      </c>
      <c r="H16" s="14">
        <v>492</v>
      </c>
      <c r="I16" s="15">
        <v>28.621291448516601</v>
      </c>
    </row>
    <row r="17" spans="1:9" x14ac:dyDescent="0.2">
      <c r="A17" s="12">
        <v>2009</v>
      </c>
      <c r="B17" s="12" t="s">
        <v>20</v>
      </c>
      <c r="C17" s="13">
        <v>3</v>
      </c>
      <c r="D17" s="13" t="s">
        <v>23</v>
      </c>
      <c r="E17" s="12" t="s">
        <v>14</v>
      </c>
      <c r="F17" s="12" t="s">
        <v>15</v>
      </c>
      <c r="G17" s="12" t="s">
        <v>18</v>
      </c>
      <c r="H17" s="14">
        <v>748</v>
      </c>
      <c r="I17" s="15">
        <v>21.543778801843299</v>
      </c>
    </row>
    <row r="18" spans="1:9" x14ac:dyDescent="0.2">
      <c r="A18" s="12">
        <v>2009</v>
      </c>
      <c r="B18" s="12" t="s">
        <v>20</v>
      </c>
      <c r="C18" s="13">
        <v>3</v>
      </c>
      <c r="D18" s="13" t="s">
        <v>23</v>
      </c>
      <c r="E18" s="12" t="s">
        <v>14</v>
      </c>
      <c r="F18" s="12" t="s">
        <v>19</v>
      </c>
      <c r="G18" s="12" t="s">
        <v>16</v>
      </c>
      <c r="H18" s="14">
        <v>8023</v>
      </c>
      <c r="I18" s="15">
        <v>31.789365242887701</v>
      </c>
    </row>
    <row r="19" spans="1:9" x14ac:dyDescent="0.2">
      <c r="A19" s="12">
        <v>2009</v>
      </c>
      <c r="B19" s="12" t="s">
        <v>20</v>
      </c>
      <c r="C19" s="13">
        <v>3</v>
      </c>
      <c r="D19" s="13" t="s">
        <v>23</v>
      </c>
      <c r="E19" s="12" t="s">
        <v>14</v>
      </c>
      <c r="F19" s="12" t="s">
        <v>19</v>
      </c>
      <c r="G19" s="12" t="s">
        <v>17</v>
      </c>
      <c r="H19" s="14">
        <v>12998</v>
      </c>
      <c r="I19" s="15">
        <v>52.674663640784601</v>
      </c>
    </row>
    <row r="20" spans="1:9" x14ac:dyDescent="0.2">
      <c r="A20" s="12">
        <v>2009</v>
      </c>
      <c r="B20" s="12" t="s">
        <v>20</v>
      </c>
      <c r="C20" s="13">
        <v>3</v>
      </c>
      <c r="D20" s="13" t="s">
        <v>23</v>
      </c>
      <c r="E20" s="12" t="s">
        <v>14</v>
      </c>
      <c r="F20" s="12" t="s">
        <v>19</v>
      </c>
      <c r="G20" s="12" t="s">
        <v>18</v>
      </c>
      <c r="H20" s="14">
        <v>21021</v>
      </c>
      <c r="I20" s="15">
        <v>42.114436831349899</v>
      </c>
    </row>
    <row r="21" spans="1:9" x14ac:dyDescent="0.2">
      <c r="A21" s="12">
        <v>2009</v>
      </c>
      <c r="B21" s="12" t="s">
        <v>20</v>
      </c>
      <c r="C21" s="13">
        <v>4</v>
      </c>
      <c r="D21" s="13" t="s">
        <v>24</v>
      </c>
      <c r="E21" s="12" t="s">
        <v>14</v>
      </c>
      <c r="F21" s="12" t="s">
        <v>15</v>
      </c>
      <c r="G21" s="12" t="s">
        <v>16</v>
      </c>
      <c r="H21" s="14">
        <v>54</v>
      </c>
      <c r="I21" s="15">
        <v>19.636363636363601</v>
      </c>
    </row>
    <row r="22" spans="1:9" x14ac:dyDescent="0.2">
      <c r="A22" s="12">
        <v>2009</v>
      </c>
      <c r="B22" s="12" t="s">
        <v>20</v>
      </c>
      <c r="C22" s="13">
        <v>4</v>
      </c>
      <c r="D22" s="13" t="s">
        <v>24</v>
      </c>
      <c r="E22" s="12" t="s">
        <v>14</v>
      </c>
      <c r="F22" s="12" t="s">
        <v>15</v>
      </c>
      <c r="G22" s="12" t="s">
        <v>17</v>
      </c>
      <c r="H22" s="14">
        <v>92</v>
      </c>
      <c r="I22" s="15">
        <v>34.074074074074097</v>
      </c>
    </row>
    <row r="23" spans="1:9" x14ac:dyDescent="0.2">
      <c r="A23" s="12">
        <v>2009</v>
      </c>
      <c r="B23" s="12" t="s">
        <v>20</v>
      </c>
      <c r="C23" s="13">
        <v>4</v>
      </c>
      <c r="D23" s="13" t="s">
        <v>24</v>
      </c>
      <c r="E23" s="12" t="s">
        <v>14</v>
      </c>
      <c r="F23" s="12" t="s">
        <v>15</v>
      </c>
      <c r="G23" s="12" t="s">
        <v>18</v>
      </c>
      <c r="H23" s="14">
        <v>146</v>
      </c>
      <c r="I23" s="15">
        <v>26.788990825688099</v>
      </c>
    </row>
    <row r="24" spans="1:9" x14ac:dyDescent="0.2">
      <c r="A24" s="12">
        <v>2009</v>
      </c>
      <c r="B24" s="12" t="s">
        <v>20</v>
      </c>
      <c r="C24" s="13">
        <v>4</v>
      </c>
      <c r="D24" s="13" t="s">
        <v>24</v>
      </c>
      <c r="E24" s="12" t="s">
        <v>14</v>
      </c>
      <c r="F24" s="12" t="s">
        <v>19</v>
      </c>
      <c r="G24" s="12" t="s">
        <v>16</v>
      </c>
      <c r="H24" s="14">
        <v>3282</v>
      </c>
      <c r="I24" s="15">
        <v>43.736673773987199</v>
      </c>
    </row>
    <row r="25" spans="1:9" x14ac:dyDescent="0.2">
      <c r="A25" s="12">
        <v>2009</v>
      </c>
      <c r="B25" s="12" t="s">
        <v>20</v>
      </c>
      <c r="C25" s="13">
        <v>4</v>
      </c>
      <c r="D25" s="13" t="s">
        <v>24</v>
      </c>
      <c r="E25" s="12" t="s">
        <v>14</v>
      </c>
      <c r="F25" s="12" t="s">
        <v>19</v>
      </c>
      <c r="G25" s="12" t="s">
        <v>17</v>
      </c>
      <c r="H25" s="14">
        <v>4583</v>
      </c>
      <c r="I25" s="15">
        <v>61.525036917707098</v>
      </c>
    </row>
    <row r="26" spans="1:9" x14ac:dyDescent="0.2">
      <c r="A26" s="12">
        <v>2009</v>
      </c>
      <c r="B26" s="12" t="s">
        <v>20</v>
      </c>
      <c r="C26" s="13">
        <v>4</v>
      </c>
      <c r="D26" s="13" t="s">
        <v>24</v>
      </c>
      <c r="E26" s="12" t="s">
        <v>14</v>
      </c>
      <c r="F26" s="12" t="s">
        <v>19</v>
      </c>
      <c r="G26" s="12" t="s">
        <v>18</v>
      </c>
      <c r="H26" s="14">
        <v>7865</v>
      </c>
      <c r="I26" s="15">
        <v>52.598140841302801</v>
      </c>
    </row>
    <row r="27" spans="1:9" x14ac:dyDescent="0.2">
      <c r="A27" s="12">
        <v>2009</v>
      </c>
      <c r="B27" s="12" t="s">
        <v>20</v>
      </c>
      <c r="C27" s="13">
        <v>5</v>
      </c>
      <c r="D27" s="13" t="s">
        <v>25</v>
      </c>
      <c r="E27" s="12" t="s">
        <v>14</v>
      </c>
      <c r="F27" s="12" t="s">
        <v>15</v>
      </c>
      <c r="G27" s="12" t="s">
        <v>16</v>
      </c>
      <c r="H27" s="14">
        <v>126</v>
      </c>
      <c r="I27" s="15">
        <v>14.499424626006901</v>
      </c>
    </row>
    <row r="28" spans="1:9" x14ac:dyDescent="0.2">
      <c r="A28" s="12">
        <v>2009</v>
      </c>
      <c r="B28" s="12" t="s">
        <v>20</v>
      </c>
      <c r="C28" s="13">
        <v>5</v>
      </c>
      <c r="D28" s="13" t="s">
        <v>25</v>
      </c>
      <c r="E28" s="12" t="s">
        <v>14</v>
      </c>
      <c r="F28" s="12" t="s">
        <v>15</v>
      </c>
      <c r="G28" s="12" t="s">
        <v>17</v>
      </c>
      <c r="H28" s="14">
        <v>243</v>
      </c>
      <c r="I28" s="15">
        <v>27.7397260273973</v>
      </c>
    </row>
    <row r="29" spans="1:9" x14ac:dyDescent="0.2">
      <c r="A29" s="12">
        <v>2009</v>
      </c>
      <c r="B29" s="12" t="s">
        <v>20</v>
      </c>
      <c r="C29" s="13">
        <v>5</v>
      </c>
      <c r="D29" s="13" t="s">
        <v>25</v>
      </c>
      <c r="E29" s="12" t="s">
        <v>14</v>
      </c>
      <c r="F29" s="12" t="s">
        <v>15</v>
      </c>
      <c r="G29" s="12" t="s">
        <v>18</v>
      </c>
      <c r="H29" s="14">
        <v>369</v>
      </c>
      <c r="I29" s="15">
        <v>21.146131805157601</v>
      </c>
    </row>
    <row r="30" spans="1:9" x14ac:dyDescent="0.2">
      <c r="A30" s="12">
        <v>2009</v>
      </c>
      <c r="B30" s="12" t="s">
        <v>20</v>
      </c>
      <c r="C30" s="13">
        <v>5</v>
      </c>
      <c r="D30" s="13" t="s">
        <v>25</v>
      </c>
      <c r="E30" s="12" t="s">
        <v>14</v>
      </c>
      <c r="F30" s="12" t="s">
        <v>19</v>
      </c>
      <c r="G30" s="12" t="s">
        <v>16</v>
      </c>
      <c r="H30" s="14">
        <v>4986</v>
      </c>
      <c r="I30" s="15">
        <v>38.5078776645042</v>
      </c>
    </row>
    <row r="31" spans="1:9" x14ac:dyDescent="0.2">
      <c r="A31" s="12">
        <v>2009</v>
      </c>
      <c r="B31" s="12" t="s">
        <v>20</v>
      </c>
      <c r="C31" s="13">
        <v>5</v>
      </c>
      <c r="D31" s="13" t="s">
        <v>25</v>
      </c>
      <c r="E31" s="12" t="s">
        <v>14</v>
      </c>
      <c r="F31" s="12" t="s">
        <v>19</v>
      </c>
      <c r="G31" s="12" t="s">
        <v>17</v>
      </c>
      <c r="H31" s="14">
        <v>7295</v>
      </c>
      <c r="I31" s="15">
        <v>58.374009762343</v>
      </c>
    </row>
    <row r="32" spans="1:9" x14ac:dyDescent="0.2">
      <c r="A32" s="12">
        <v>2009</v>
      </c>
      <c r="B32" s="12" t="s">
        <v>20</v>
      </c>
      <c r="C32" s="13">
        <v>5</v>
      </c>
      <c r="D32" s="13" t="s">
        <v>25</v>
      </c>
      <c r="E32" s="12" t="s">
        <v>14</v>
      </c>
      <c r="F32" s="12" t="s">
        <v>19</v>
      </c>
      <c r="G32" s="12" t="s">
        <v>18</v>
      </c>
      <c r="H32" s="14">
        <v>12281</v>
      </c>
      <c r="I32" s="15">
        <v>48.264885046178001</v>
      </c>
    </row>
    <row r="33" spans="1:9" x14ac:dyDescent="0.2">
      <c r="A33" s="12">
        <v>2009</v>
      </c>
      <c r="B33" s="12" t="s">
        <v>20</v>
      </c>
      <c r="C33" s="13">
        <v>6</v>
      </c>
      <c r="D33" s="13" t="s">
        <v>26</v>
      </c>
      <c r="E33" s="12" t="s">
        <v>14</v>
      </c>
      <c r="F33" s="12" t="s">
        <v>15</v>
      </c>
      <c r="G33" s="12" t="s">
        <v>16</v>
      </c>
      <c r="H33" s="14">
        <v>51</v>
      </c>
      <c r="I33" s="15">
        <v>31.2883435582822</v>
      </c>
    </row>
    <row r="34" spans="1:9" x14ac:dyDescent="0.2">
      <c r="A34" s="12">
        <v>2009</v>
      </c>
      <c r="B34" s="12" t="s">
        <v>20</v>
      </c>
      <c r="C34" s="13">
        <v>6</v>
      </c>
      <c r="D34" s="13" t="s">
        <v>26</v>
      </c>
      <c r="E34" s="12" t="s">
        <v>14</v>
      </c>
      <c r="F34" s="12" t="s">
        <v>15</v>
      </c>
      <c r="G34" s="12" t="s">
        <v>17</v>
      </c>
      <c r="H34" s="14">
        <v>64</v>
      </c>
      <c r="I34" s="15">
        <v>43.5374149659864</v>
      </c>
    </row>
    <row r="35" spans="1:9" x14ac:dyDescent="0.2">
      <c r="A35" s="12">
        <v>2009</v>
      </c>
      <c r="B35" s="12" t="s">
        <v>20</v>
      </c>
      <c r="C35" s="13">
        <v>6</v>
      </c>
      <c r="D35" s="13" t="s">
        <v>26</v>
      </c>
      <c r="E35" s="12" t="s">
        <v>14</v>
      </c>
      <c r="F35" s="12" t="s">
        <v>15</v>
      </c>
      <c r="G35" s="12" t="s">
        <v>18</v>
      </c>
      <c r="H35" s="14">
        <v>115</v>
      </c>
      <c r="I35" s="15">
        <v>37.096774193548399</v>
      </c>
    </row>
    <row r="36" spans="1:9" x14ac:dyDescent="0.2">
      <c r="A36" s="12">
        <v>2009</v>
      </c>
      <c r="B36" s="12" t="s">
        <v>20</v>
      </c>
      <c r="C36" s="13">
        <v>6</v>
      </c>
      <c r="D36" s="13" t="s">
        <v>26</v>
      </c>
      <c r="E36" s="12" t="s">
        <v>14</v>
      </c>
      <c r="F36" s="12" t="s">
        <v>19</v>
      </c>
      <c r="G36" s="12" t="s">
        <v>16</v>
      </c>
      <c r="H36" s="14">
        <v>1374</v>
      </c>
      <c r="I36" s="15">
        <v>43.275590551181097</v>
      </c>
    </row>
    <row r="37" spans="1:9" x14ac:dyDescent="0.2">
      <c r="A37" s="12">
        <v>2009</v>
      </c>
      <c r="B37" s="12" t="s">
        <v>20</v>
      </c>
      <c r="C37" s="13">
        <v>6</v>
      </c>
      <c r="D37" s="13" t="s">
        <v>26</v>
      </c>
      <c r="E37" s="12" t="s">
        <v>14</v>
      </c>
      <c r="F37" s="12" t="s">
        <v>19</v>
      </c>
      <c r="G37" s="12" t="s">
        <v>17</v>
      </c>
      <c r="H37" s="14">
        <v>1955</v>
      </c>
      <c r="I37" s="15">
        <v>63.044179297001001</v>
      </c>
    </row>
    <row r="38" spans="1:9" x14ac:dyDescent="0.2">
      <c r="A38" s="12">
        <v>2009</v>
      </c>
      <c r="B38" s="12" t="s">
        <v>20</v>
      </c>
      <c r="C38" s="13">
        <v>6</v>
      </c>
      <c r="D38" s="13" t="s">
        <v>26</v>
      </c>
      <c r="E38" s="12" t="s">
        <v>14</v>
      </c>
      <c r="F38" s="12" t="s">
        <v>19</v>
      </c>
      <c r="G38" s="12" t="s">
        <v>18</v>
      </c>
      <c r="H38" s="14">
        <v>3329</v>
      </c>
      <c r="I38" s="15">
        <v>53.043339706819602</v>
      </c>
    </row>
    <row r="39" spans="1:9" x14ac:dyDescent="0.2">
      <c r="A39" s="12">
        <v>2009</v>
      </c>
      <c r="B39" s="12" t="s">
        <v>20</v>
      </c>
      <c r="C39" s="13">
        <v>7</v>
      </c>
      <c r="D39" s="13" t="s">
        <v>27</v>
      </c>
      <c r="E39" s="12" t="s">
        <v>14</v>
      </c>
      <c r="F39" s="12" t="s">
        <v>15</v>
      </c>
      <c r="G39" s="12" t="s">
        <v>16</v>
      </c>
      <c r="H39" s="14" t="s">
        <v>28</v>
      </c>
      <c r="I39" s="15" t="s">
        <v>29</v>
      </c>
    </row>
    <row r="40" spans="1:9" x14ac:dyDescent="0.2">
      <c r="A40" s="12">
        <v>2009</v>
      </c>
      <c r="B40" s="12" t="s">
        <v>20</v>
      </c>
      <c r="C40" s="13">
        <v>7</v>
      </c>
      <c r="D40" s="13" t="s">
        <v>27</v>
      </c>
      <c r="E40" s="12" t="s">
        <v>14</v>
      </c>
      <c r="F40" s="12" t="s">
        <v>15</v>
      </c>
      <c r="G40" s="12" t="s">
        <v>17</v>
      </c>
      <c r="H40" s="14">
        <v>129</v>
      </c>
      <c r="I40" s="15">
        <v>17.966573816156</v>
      </c>
    </row>
    <row r="41" spans="1:9" x14ac:dyDescent="0.2">
      <c r="A41" s="12">
        <v>2009</v>
      </c>
      <c r="B41" s="12" t="s">
        <v>20</v>
      </c>
      <c r="C41" s="13">
        <v>7</v>
      </c>
      <c r="D41" s="13" t="s">
        <v>27</v>
      </c>
      <c r="E41" s="12" t="s">
        <v>14</v>
      </c>
      <c r="F41" s="12" t="s">
        <v>15</v>
      </c>
      <c r="G41" s="12" t="s">
        <v>18</v>
      </c>
      <c r="H41" s="14">
        <v>188</v>
      </c>
      <c r="I41" s="15">
        <v>13.1010452961672</v>
      </c>
    </row>
    <row r="42" spans="1:9" x14ac:dyDescent="0.2">
      <c r="A42" s="12">
        <v>2009</v>
      </c>
      <c r="B42" s="12" t="s">
        <v>20</v>
      </c>
      <c r="C42" s="13">
        <v>7</v>
      </c>
      <c r="D42" s="13" t="s">
        <v>27</v>
      </c>
      <c r="E42" s="12" t="s">
        <v>14</v>
      </c>
      <c r="F42" s="12" t="s">
        <v>19</v>
      </c>
      <c r="G42" s="12" t="s">
        <v>16</v>
      </c>
      <c r="H42" s="14">
        <v>366</v>
      </c>
      <c r="I42" s="15">
        <v>41.876430205949703</v>
      </c>
    </row>
    <row r="43" spans="1:9" x14ac:dyDescent="0.2">
      <c r="A43" s="12">
        <v>2009</v>
      </c>
      <c r="B43" s="12" t="s">
        <v>20</v>
      </c>
      <c r="C43" s="13">
        <v>7</v>
      </c>
      <c r="D43" s="13" t="s">
        <v>27</v>
      </c>
      <c r="E43" s="12" t="s">
        <v>14</v>
      </c>
      <c r="F43" s="12" t="s">
        <v>19</v>
      </c>
      <c r="G43" s="12" t="s">
        <v>17</v>
      </c>
      <c r="H43" s="14">
        <v>565</v>
      </c>
      <c r="I43" s="15">
        <v>60.170394036208698</v>
      </c>
    </row>
    <row r="44" spans="1:9" x14ac:dyDescent="0.2">
      <c r="A44" s="12">
        <v>2009</v>
      </c>
      <c r="B44" s="12" t="s">
        <v>20</v>
      </c>
      <c r="C44" s="13">
        <v>7</v>
      </c>
      <c r="D44" s="13" t="s">
        <v>27</v>
      </c>
      <c r="E44" s="12" t="s">
        <v>14</v>
      </c>
      <c r="F44" s="12" t="s">
        <v>19</v>
      </c>
      <c r="G44" s="12" t="s">
        <v>18</v>
      </c>
      <c r="H44" s="14">
        <v>931</v>
      </c>
      <c r="I44" s="15">
        <v>51.351351351351298</v>
      </c>
    </row>
    <row r="45" spans="1:9" x14ac:dyDescent="0.2">
      <c r="A45" s="12">
        <v>2009</v>
      </c>
      <c r="B45" s="12" t="s">
        <v>20</v>
      </c>
      <c r="C45" s="13">
        <v>8</v>
      </c>
      <c r="D45" s="13" t="s">
        <v>30</v>
      </c>
      <c r="E45" s="12" t="s">
        <v>14</v>
      </c>
      <c r="F45" s="12" t="s">
        <v>15</v>
      </c>
      <c r="G45" s="12" t="s">
        <v>16</v>
      </c>
      <c r="H45" s="14">
        <v>14</v>
      </c>
      <c r="I45" s="15">
        <v>29.1666666666667</v>
      </c>
    </row>
    <row r="46" spans="1:9" x14ac:dyDescent="0.2">
      <c r="A46" s="12">
        <v>2009</v>
      </c>
      <c r="B46" s="12" t="s">
        <v>20</v>
      </c>
      <c r="C46" s="13">
        <v>8</v>
      </c>
      <c r="D46" s="13" t="s">
        <v>30</v>
      </c>
      <c r="E46" s="12" t="s">
        <v>14</v>
      </c>
      <c r="F46" s="12" t="s">
        <v>15</v>
      </c>
      <c r="G46" s="12" t="s">
        <v>17</v>
      </c>
      <c r="H46" s="14">
        <v>27</v>
      </c>
      <c r="I46" s="15">
        <v>50.943396226415103</v>
      </c>
    </row>
    <row r="47" spans="1:9" x14ac:dyDescent="0.2">
      <c r="A47" s="12">
        <v>2009</v>
      </c>
      <c r="B47" s="12" t="s">
        <v>20</v>
      </c>
      <c r="C47" s="13">
        <v>8</v>
      </c>
      <c r="D47" s="13" t="s">
        <v>30</v>
      </c>
      <c r="E47" s="12" t="s">
        <v>14</v>
      </c>
      <c r="F47" s="12" t="s">
        <v>15</v>
      </c>
      <c r="G47" s="12" t="s">
        <v>18</v>
      </c>
      <c r="H47" s="14">
        <v>41</v>
      </c>
      <c r="I47" s="15">
        <v>40.594059405940598</v>
      </c>
    </row>
    <row r="48" spans="1:9" x14ac:dyDescent="0.2">
      <c r="A48" s="12">
        <v>2009</v>
      </c>
      <c r="B48" s="12" t="s">
        <v>20</v>
      </c>
      <c r="C48" s="13">
        <v>8</v>
      </c>
      <c r="D48" s="13" t="s">
        <v>30</v>
      </c>
      <c r="E48" s="12" t="s">
        <v>14</v>
      </c>
      <c r="F48" s="12" t="s">
        <v>19</v>
      </c>
      <c r="G48" s="12" t="s">
        <v>16</v>
      </c>
      <c r="H48" s="14">
        <v>891</v>
      </c>
      <c r="I48" s="15">
        <v>42.028301886792399</v>
      </c>
    </row>
    <row r="49" spans="1:9" x14ac:dyDescent="0.2">
      <c r="A49" s="12">
        <v>2009</v>
      </c>
      <c r="B49" s="12" t="s">
        <v>20</v>
      </c>
      <c r="C49" s="13">
        <v>8</v>
      </c>
      <c r="D49" s="13" t="s">
        <v>30</v>
      </c>
      <c r="E49" s="12" t="s">
        <v>14</v>
      </c>
      <c r="F49" s="12" t="s">
        <v>19</v>
      </c>
      <c r="G49" s="12" t="s">
        <v>17</v>
      </c>
      <c r="H49" s="14">
        <v>1210</v>
      </c>
      <c r="I49" s="15">
        <v>60.2889885401096</v>
      </c>
    </row>
    <row r="50" spans="1:9" x14ac:dyDescent="0.2">
      <c r="A50" s="12">
        <v>2009</v>
      </c>
      <c r="B50" s="12" t="s">
        <v>20</v>
      </c>
      <c r="C50" s="13">
        <v>8</v>
      </c>
      <c r="D50" s="13" t="s">
        <v>30</v>
      </c>
      <c r="E50" s="12" t="s">
        <v>14</v>
      </c>
      <c r="F50" s="12" t="s">
        <v>19</v>
      </c>
      <c r="G50" s="12" t="s">
        <v>18</v>
      </c>
      <c r="H50" s="14">
        <v>2101</v>
      </c>
      <c r="I50" s="15">
        <v>50.908650351344797</v>
      </c>
    </row>
    <row r="51" spans="1:9" x14ac:dyDescent="0.2">
      <c r="A51" s="12">
        <v>2012</v>
      </c>
      <c r="B51" s="12" t="s">
        <v>20</v>
      </c>
      <c r="C51" s="13">
        <v>1</v>
      </c>
      <c r="D51" s="13" t="s">
        <v>21</v>
      </c>
      <c r="E51" s="12" t="s">
        <v>14</v>
      </c>
      <c r="F51" s="12" t="s">
        <v>15</v>
      </c>
      <c r="G51" s="12" t="s">
        <v>16</v>
      </c>
      <c r="H51" s="14">
        <v>618</v>
      </c>
      <c r="I51" s="15">
        <v>28.1036834924966</v>
      </c>
    </row>
    <row r="52" spans="1:9" x14ac:dyDescent="0.2">
      <c r="A52" s="12">
        <v>2012</v>
      </c>
      <c r="B52" s="12" t="s">
        <v>20</v>
      </c>
      <c r="C52" s="13">
        <v>1</v>
      </c>
      <c r="D52" s="13" t="s">
        <v>21</v>
      </c>
      <c r="E52" s="12" t="s">
        <v>14</v>
      </c>
      <c r="F52" s="12" t="s">
        <v>15</v>
      </c>
      <c r="G52" s="12" t="s">
        <v>17</v>
      </c>
      <c r="H52" s="14">
        <v>1082</v>
      </c>
      <c r="I52" s="15">
        <v>45.905812473483202</v>
      </c>
    </row>
    <row r="53" spans="1:9" x14ac:dyDescent="0.2">
      <c r="A53" s="12">
        <v>2012</v>
      </c>
      <c r="B53" s="12" t="s">
        <v>20</v>
      </c>
      <c r="C53" s="13">
        <v>1</v>
      </c>
      <c r="D53" s="13" t="s">
        <v>21</v>
      </c>
      <c r="E53" s="12" t="s">
        <v>14</v>
      </c>
      <c r="F53" s="12" t="s">
        <v>15</v>
      </c>
      <c r="G53" s="12" t="s">
        <v>18</v>
      </c>
      <c r="H53" s="14">
        <v>1700</v>
      </c>
      <c r="I53" s="15">
        <v>37.313432835820898</v>
      </c>
    </row>
    <row r="54" spans="1:9" x14ac:dyDescent="0.2">
      <c r="A54" s="12">
        <v>2012</v>
      </c>
      <c r="B54" s="12" t="s">
        <v>20</v>
      </c>
      <c r="C54" s="13">
        <v>1</v>
      </c>
      <c r="D54" s="13" t="s">
        <v>21</v>
      </c>
      <c r="E54" s="12" t="s">
        <v>14</v>
      </c>
      <c r="F54" s="12" t="s">
        <v>19</v>
      </c>
      <c r="G54" s="12" t="s">
        <v>16</v>
      </c>
      <c r="H54" s="14">
        <v>20922</v>
      </c>
      <c r="I54" s="15">
        <v>49.185415050426698</v>
      </c>
    </row>
    <row r="55" spans="1:9" x14ac:dyDescent="0.2">
      <c r="A55" s="12">
        <v>2012</v>
      </c>
      <c r="B55" s="12" t="s">
        <v>20</v>
      </c>
      <c r="C55" s="13">
        <v>1</v>
      </c>
      <c r="D55" s="13" t="s">
        <v>21</v>
      </c>
      <c r="E55" s="12" t="s">
        <v>14</v>
      </c>
      <c r="F55" s="12" t="s">
        <v>19</v>
      </c>
      <c r="G55" s="12" t="s">
        <v>17</v>
      </c>
      <c r="H55" s="14">
        <v>27454</v>
      </c>
      <c r="I55" s="15">
        <v>65.202108963093096</v>
      </c>
    </row>
    <row r="56" spans="1:9" x14ac:dyDescent="0.2">
      <c r="A56" s="12">
        <v>2012</v>
      </c>
      <c r="B56" s="12" t="s">
        <v>20</v>
      </c>
      <c r="C56" s="13">
        <v>1</v>
      </c>
      <c r="D56" s="13" t="s">
        <v>21</v>
      </c>
      <c r="E56" s="12" t="s">
        <v>14</v>
      </c>
      <c r="F56" s="12" t="s">
        <v>19</v>
      </c>
      <c r="G56" s="12" t="s">
        <v>18</v>
      </c>
      <c r="H56" s="14">
        <v>48376</v>
      </c>
      <c r="I56" s="15">
        <v>57.152983708044403</v>
      </c>
    </row>
    <row r="57" spans="1:9" x14ac:dyDescent="0.2">
      <c r="A57" s="12">
        <v>2012</v>
      </c>
      <c r="B57" s="12" t="s">
        <v>20</v>
      </c>
      <c r="C57" s="13">
        <v>2</v>
      </c>
      <c r="D57" s="13" t="s">
        <v>22</v>
      </c>
      <c r="E57" s="12" t="s">
        <v>14</v>
      </c>
      <c r="F57" s="12" t="s">
        <v>15</v>
      </c>
      <c r="G57" s="12" t="s">
        <v>16</v>
      </c>
      <c r="H57" s="14">
        <v>109</v>
      </c>
      <c r="I57" s="15">
        <v>25.829383886255901</v>
      </c>
    </row>
    <row r="58" spans="1:9" x14ac:dyDescent="0.2">
      <c r="A58" s="12">
        <v>2012</v>
      </c>
      <c r="B58" s="12" t="s">
        <v>20</v>
      </c>
      <c r="C58" s="13">
        <v>2</v>
      </c>
      <c r="D58" s="13" t="s">
        <v>22</v>
      </c>
      <c r="E58" s="12" t="s">
        <v>14</v>
      </c>
      <c r="F58" s="12" t="s">
        <v>15</v>
      </c>
      <c r="G58" s="12" t="s">
        <v>17</v>
      </c>
      <c r="H58" s="14">
        <v>176</v>
      </c>
      <c r="I58" s="15">
        <v>42.615012106537499</v>
      </c>
    </row>
    <row r="59" spans="1:9" x14ac:dyDescent="0.2">
      <c r="A59" s="12">
        <v>2012</v>
      </c>
      <c r="B59" s="12" t="s">
        <v>20</v>
      </c>
      <c r="C59" s="13">
        <v>2</v>
      </c>
      <c r="D59" s="13" t="s">
        <v>22</v>
      </c>
      <c r="E59" s="12" t="s">
        <v>14</v>
      </c>
      <c r="F59" s="12" t="s">
        <v>15</v>
      </c>
      <c r="G59" s="12" t="s">
        <v>18</v>
      </c>
      <c r="H59" s="14">
        <v>285</v>
      </c>
      <c r="I59" s="15">
        <v>34.131736526946099</v>
      </c>
    </row>
    <row r="60" spans="1:9" x14ac:dyDescent="0.2">
      <c r="A60" s="12">
        <v>2012</v>
      </c>
      <c r="B60" s="12" t="s">
        <v>20</v>
      </c>
      <c r="C60" s="13">
        <v>2</v>
      </c>
      <c r="D60" s="13" t="s">
        <v>22</v>
      </c>
      <c r="E60" s="12" t="s">
        <v>14</v>
      </c>
      <c r="F60" s="12" t="s">
        <v>19</v>
      </c>
      <c r="G60" s="12" t="s">
        <v>16</v>
      </c>
      <c r="H60" s="14">
        <v>15669</v>
      </c>
      <c r="I60" s="15">
        <v>49.400971057443698</v>
      </c>
    </row>
    <row r="61" spans="1:9" x14ac:dyDescent="0.2">
      <c r="A61" s="12">
        <v>2012</v>
      </c>
      <c r="B61" s="12" t="s">
        <v>20</v>
      </c>
      <c r="C61" s="13">
        <v>2</v>
      </c>
      <c r="D61" s="13" t="s">
        <v>22</v>
      </c>
      <c r="E61" s="12" t="s">
        <v>14</v>
      </c>
      <c r="F61" s="12" t="s">
        <v>19</v>
      </c>
      <c r="G61" s="12" t="s">
        <v>17</v>
      </c>
      <c r="H61" s="14">
        <v>20761</v>
      </c>
      <c r="I61" s="15">
        <v>66.369361593299402</v>
      </c>
    </row>
    <row r="62" spans="1:9" x14ac:dyDescent="0.2">
      <c r="A62" s="12">
        <v>2012</v>
      </c>
      <c r="B62" s="12" t="s">
        <v>20</v>
      </c>
      <c r="C62" s="13">
        <v>2</v>
      </c>
      <c r="D62" s="13" t="s">
        <v>22</v>
      </c>
      <c r="E62" s="12" t="s">
        <v>14</v>
      </c>
      <c r="F62" s="12" t="s">
        <v>19</v>
      </c>
      <c r="G62" s="12" t="s">
        <v>18</v>
      </c>
      <c r="H62" s="14">
        <v>36430</v>
      </c>
      <c r="I62" s="15">
        <v>57.826314703408002</v>
      </c>
    </row>
    <row r="63" spans="1:9" x14ac:dyDescent="0.2">
      <c r="A63" s="12">
        <v>2012</v>
      </c>
      <c r="B63" s="12" t="s">
        <v>20</v>
      </c>
      <c r="C63" s="13">
        <v>3</v>
      </c>
      <c r="D63" s="13" t="s">
        <v>23</v>
      </c>
      <c r="E63" s="12" t="s">
        <v>14</v>
      </c>
      <c r="F63" s="12" t="s">
        <v>15</v>
      </c>
      <c r="G63" s="12" t="s">
        <v>16</v>
      </c>
      <c r="H63" s="14">
        <v>504</v>
      </c>
      <c r="I63" s="15">
        <v>24.347826086956498</v>
      </c>
    </row>
    <row r="64" spans="1:9" x14ac:dyDescent="0.2">
      <c r="A64" s="12">
        <v>2012</v>
      </c>
      <c r="B64" s="12" t="s">
        <v>20</v>
      </c>
      <c r="C64" s="13">
        <v>3</v>
      </c>
      <c r="D64" s="13" t="s">
        <v>23</v>
      </c>
      <c r="E64" s="12" t="s">
        <v>14</v>
      </c>
      <c r="F64" s="12" t="s">
        <v>15</v>
      </c>
      <c r="G64" s="12" t="s">
        <v>17</v>
      </c>
      <c r="H64" s="14">
        <v>839</v>
      </c>
      <c r="I64" s="15">
        <v>40.124342419894802</v>
      </c>
    </row>
    <row r="65" spans="1:9" x14ac:dyDescent="0.2">
      <c r="A65" s="12">
        <v>2012</v>
      </c>
      <c r="B65" s="12" t="s">
        <v>20</v>
      </c>
      <c r="C65" s="13">
        <v>3</v>
      </c>
      <c r="D65" s="13" t="s">
        <v>23</v>
      </c>
      <c r="E65" s="12" t="s">
        <v>14</v>
      </c>
      <c r="F65" s="12" t="s">
        <v>15</v>
      </c>
      <c r="G65" s="12" t="s">
        <v>18</v>
      </c>
      <c r="H65" s="14">
        <v>1343</v>
      </c>
      <c r="I65" s="15">
        <v>32.275895217495801</v>
      </c>
    </row>
    <row r="66" spans="1:9" x14ac:dyDescent="0.2">
      <c r="A66" s="12">
        <v>2012</v>
      </c>
      <c r="B66" s="12" t="s">
        <v>20</v>
      </c>
      <c r="C66" s="13">
        <v>3</v>
      </c>
      <c r="D66" s="13" t="s">
        <v>23</v>
      </c>
      <c r="E66" s="12" t="s">
        <v>14</v>
      </c>
      <c r="F66" s="12" t="s">
        <v>19</v>
      </c>
      <c r="G66" s="12" t="s">
        <v>16</v>
      </c>
      <c r="H66" s="14">
        <v>11045</v>
      </c>
      <c r="I66" s="15">
        <v>40.194330215801202</v>
      </c>
    </row>
    <row r="67" spans="1:9" x14ac:dyDescent="0.2">
      <c r="A67" s="12">
        <v>2012</v>
      </c>
      <c r="B67" s="12" t="s">
        <v>20</v>
      </c>
      <c r="C67" s="13">
        <v>3</v>
      </c>
      <c r="D67" s="13" t="s">
        <v>23</v>
      </c>
      <c r="E67" s="12" t="s">
        <v>14</v>
      </c>
      <c r="F67" s="12" t="s">
        <v>19</v>
      </c>
      <c r="G67" s="12" t="s">
        <v>17</v>
      </c>
      <c r="H67" s="14">
        <v>15648</v>
      </c>
      <c r="I67" s="15">
        <v>59.167391386546697</v>
      </c>
    </row>
    <row r="68" spans="1:9" x14ac:dyDescent="0.2">
      <c r="A68" s="12">
        <v>2012</v>
      </c>
      <c r="B68" s="12" t="s">
        <v>20</v>
      </c>
      <c r="C68" s="13">
        <v>3</v>
      </c>
      <c r="D68" s="13" t="s">
        <v>23</v>
      </c>
      <c r="E68" s="12" t="s">
        <v>14</v>
      </c>
      <c r="F68" s="12" t="s">
        <v>19</v>
      </c>
      <c r="G68" s="12" t="s">
        <v>18</v>
      </c>
      <c r="H68" s="14">
        <v>26693</v>
      </c>
      <c r="I68" s="15">
        <v>49.499313874568799</v>
      </c>
    </row>
    <row r="69" spans="1:9" x14ac:dyDescent="0.2">
      <c r="A69" s="12">
        <v>2012</v>
      </c>
      <c r="B69" s="12" t="s">
        <v>20</v>
      </c>
      <c r="C69" s="13">
        <v>4</v>
      </c>
      <c r="D69" s="13" t="s">
        <v>24</v>
      </c>
      <c r="E69" s="12" t="s">
        <v>14</v>
      </c>
      <c r="F69" s="12" t="s">
        <v>15</v>
      </c>
      <c r="G69" s="12" t="s">
        <v>16</v>
      </c>
      <c r="H69" s="14">
        <v>67</v>
      </c>
      <c r="I69" s="15">
        <v>17.9144385026738</v>
      </c>
    </row>
    <row r="70" spans="1:9" x14ac:dyDescent="0.2">
      <c r="A70" s="12">
        <v>2012</v>
      </c>
      <c r="B70" s="12" t="s">
        <v>20</v>
      </c>
      <c r="C70" s="13">
        <v>4</v>
      </c>
      <c r="D70" s="13" t="s">
        <v>24</v>
      </c>
      <c r="E70" s="12" t="s">
        <v>14</v>
      </c>
      <c r="F70" s="12" t="s">
        <v>15</v>
      </c>
      <c r="G70" s="12" t="s">
        <v>17</v>
      </c>
      <c r="H70" s="14">
        <v>105</v>
      </c>
      <c r="I70" s="15">
        <v>32.8125</v>
      </c>
    </row>
    <row r="71" spans="1:9" x14ac:dyDescent="0.2">
      <c r="A71" s="12">
        <v>2012</v>
      </c>
      <c r="B71" s="12" t="s">
        <v>20</v>
      </c>
      <c r="C71" s="13">
        <v>4</v>
      </c>
      <c r="D71" s="13" t="s">
        <v>24</v>
      </c>
      <c r="E71" s="12" t="s">
        <v>14</v>
      </c>
      <c r="F71" s="12" t="s">
        <v>15</v>
      </c>
      <c r="G71" s="12" t="s">
        <v>18</v>
      </c>
      <c r="H71" s="14">
        <v>172</v>
      </c>
      <c r="I71" s="15">
        <v>24.783861671469701</v>
      </c>
    </row>
    <row r="72" spans="1:9" x14ac:dyDescent="0.2">
      <c r="A72" s="12">
        <v>2012</v>
      </c>
      <c r="B72" s="12" t="s">
        <v>20</v>
      </c>
      <c r="C72" s="13">
        <v>4</v>
      </c>
      <c r="D72" s="13" t="s">
        <v>24</v>
      </c>
      <c r="E72" s="12" t="s">
        <v>14</v>
      </c>
      <c r="F72" s="12" t="s">
        <v>19</v>
      </c>
      <c r="G72" s="12" t="s">
        <v>16</v>
      </c>
      <c r="H72" s="14">
        <v>3522</v>
      </c>
      <c r="I72" s="15">
        <v>42.898903775883099</v>
      </c>
    </row>
    <row r="73" spans="1:9" x14ac:dyDescent="0.2">
      <c r="A73" s="12">
        <v>2012</v>
      </c>
      <c r="B73" s="12" t="s">
        <v>20</v>
      </c>
      <c r="C73" s="13">
        <v>4</v>
      </c>
      <c r="D73" s="13" t="s">
        <v>24</v>
      </c>
      <c r="E73" s="12" t="s">
        <v>14</v>
      </c>
      <c r="F73" s="12" t="s">
        <v>19</v>
      </c>
      <c r="G73" s="12" t="s">
        <v>17</v>
      </c>
      <c r="H73" s="14">
        <v>5282</v>
      </c>
      <c r="I73" s="15">
        <v>62.090043493593498</v>
      </c>
    </row>
    <row r="74" spans="1:9" x14ac:dyDescent="0.2">
      <c r="A74" s="12">
        <v>2012</v>
      </c>
      <c r="B74" s="12" t="s">
        <v>20</v>
      </c>
      <c r="C74" s="13">
        <v>4</v>
      </c>
      <c r="D74" s="13" t="s">
        <v>24</v>
      </c>
      <c r="E74" s="12" t="s">
        <v>14</v>
      </c>
      <c r="F74" s="12" t="s">
        <v>19</v>
      </c>
      <c r="G74" s="12" t="s">
        <v>18</v>
      </c>
      <c r="H74" s="14">
        <v>8804</v>
      </c>
      <c r="I74" s="15">
        <v>52.664951845426799</v>
      </c>
    </row>
    <row r="75" spans="1:9" x14ac:dyDescent="0.2">
      <c r="A75" s="12">
        <v>2012</v>
      </c>
      <c r="B75" s="12" t="s">
        <v>20</v>
      </c>
      <c r="C75" s="13">
        <v>5</v>
      </c>
      <c r="D75" s="13" t="s">
        <v>25</v>
      </c>
      <c r="E75" s="12" t="s">
        <v>14</v>
      </c>
      <c r="F75" s="12" t="s">
        <v>15</v>
      </c>
      <c r="G75" s="12" t="s">
        <v>16</v>
      </c>
      <c r="H75" s="14">
        <v>197</v>
      </c>
      <c r="I75" s="15">
        <v>19.389763779527598</v>
      </c>
    </row>
    <row r="76" spans="1:9" x14ac:dyDescent="0.2">
      <c r="A76" s="12">
        <v>2012</v>
      </c>
      <c r="B76" s="12" t="s">
        <v>20</v>
      </c>
      <c r="C76" s="13">
        <v>5</v>
      </c>
      <c r="D76" s="13" t="s">
        <v>25</v>
      </c>
      <c r="E76" s="12" t="s">
        <v>14</v>
      </c>
      <c r="F76" s="12" t="s">
        <v>15</v>
      </c>
      <c r="G76" s="12" t="s">
        <v>17</v>
      </c>
      <c r="H76" s="14">
        <v>355</v>
      </c>
      <c r="I76" s="15">
        <v>34.634146341463399</v>
      </c>
    </row>
    <row r="77" spans="1:9" x14ac:dyDescent="0.2">
      <c r="A77" s="12">
        <v>2012</v>
      </c>
      <c r="B77" s="12" t="s">
        <v>20</v>
      </c>
      <c r="C77" s="13">
        <v>5</v>
      </c>
      <c r="D77" s="13" t="s">
        <v>25</v>
      </c>
      <c r="E77" s="12" t="s">
        <v>14</v>
      </c>
      <c r="F77" s="12" t="s">
        <v>15</v>
      </c>
      <c r="G77" s="12" t="s">
        <v>18</v>
      </c>
      <c r="H77" s="14">
        <v>552</v>
      </c>
      <c r="I77" s="15">
        <v>27.0455658990691</v>
      </c>
    </row>
    <row r="78" spans="1:9" x14ac:dyDescent="0.2">
      <c r="A78" s="12">
        <v>2012</v>
      </c>
      <c r="B78" s="12" t="s">
        <v>20</v>
      </c>
      <c r="C78" s="13">
        <v>5</v>
      </c>
      <c r="D78" s="13" t="s">
        <v>25</v>
      </c>
      <c r="E78" s="12" t="s">
        <v>14</v>
      </c>
      <c r="F78" s="12" t="s">
        <v>19</v>
      </c>
      <c r="G78" s="12" t="s">
        <v>16</v>
      </c>
      <c r="H78" s="14">
        <v>6325</v>
      </c>
      <c r="I78" s="15">
        <v>43.527630582891703</v>
      </c>
    </row>
    <row r="79" spans="1:9" x14ac:dyDescent="0.2">
      <c r="A79" s="12">
        <v>2012</v>
      </c>
      <c r="B79" s="12" t="s">
        <v>20</v>
      </c>
      <c r="C79" s="13">
        <v>5</v>
      </c>
      <c r="D79" s="13" t="s">
        <v>25</v>
      </c>
      <c r="E79" s="12" t="s">
        <v>14</v>
      </c>
      <c r="F79" s="12" t="s">
        <v>19</v>
      </c>
      <c r="G79" s="12" t="s">
        <v>17</v>
      </c>
      <c r="H79" s="14">
        <v>8756</v>
      </c>
      <c r="I79" s="15">
        <v>61.858000706464097</v>
      </c>
    </row>
    <row r="80" spans="1:9" x14ac:dyDescent="0.2">
      <c r="A80" s="12">
        <v>2012</v>
      </c>
      <c r="B80" s="12" t="s">
        <v>20</v>
      </c>
      <c r="C80" s="13">
        <v>5</v>
      </c>
      <c r="D80" s="13" t="s">
        <v>25</v>
      </c>
      <c r="E80" s="12" t="s">
        <v>14</v>
      </c>
      <c r="F80" s="12" t="s">
        <v>19</v>
      </c>
      <c r="G80" s="12" t="s">
        <v>18</v>
      </c>
      <c r="H80" s="14">
        <v>15081</v>
      </c>
      <c r="I80" s="15">
        <v>52.572683539008601</v>
      </c>
    </row>
    <row r="81" spans="1:9" x14ac:dyDescent="0.2">
      <c r="A81" s="12">
        <v>2012</v>
      </c>
      <c r="B81" s="12" t="s">
        <v>20</v>
      </c>
      <c r="C81" s="13">
        <v>6</v>
      </c>
      <c r="D81" s="13" t="s">
        <v>26</v>
      </c>
      <c r="E81" s="12" t="s">
        <v>14</v>
      </c>
      <c r="F81" s="12" t="s">
        <v>15</v>
      </c>
      <c r="G81" s="12" t="s">
        <v>16</v>
      </c>
      <c r="H81" s="14">
        <v>57</v>
      </c>
      <c r="I81" s="15">
        <v>26.267281105990801</v>
      </c>
    </row>
    <row r="82" spans="1:9" x14ac:dyDescent="0.2">
      <c r="A82" s="12">
        <v>2012</v>
      </c>
      <c r="B82" s="12" t="s">
        <v>20</v>
      </c>
      <c r="C82" s="13">
        <v>6</v>
      </c>
      <c r="D82" s="13" t="s">
        <v>26</v>
      </c>
      <c r="E82" s="12" t="s">
        <v>14</v>
      </c>
      <c r="F82" s="12" t="s">
        <v>15</v>
      </c>
      <c r="G82" s="12" t="s">
        <v>17</v>
      </c>
      <c r="H82" s="14">
        <v>123</v>
      </c>
      <c r="I82" s="15">
        <v>50.826446280991703</v>
      </c>
    </row>
    <row r="83" spans="1:9" x14ac:dyDescent="0.2">
      <c r="A83" s="12">
        <v>2012</v>
      </c>
      <c r="B83" s="12" t="s">
        <v>20</v>
      </c>
      <c r="C83" s="13">
        <v>6</v>
      </c>
      <c r="D83" s="13" t="s">
        <v>26</v>
      </c>
      <c r="E83" s="12" t="s">
        <v>14</v>
      </c>
      <c r="F83" s="12" t="s">
        <v>15</v>
      </c>
      <c r="G83" s="12" t="s">
        <v>18</v>
      </c>
      <c r="H83" s="14">
        <v>180</v>
      </c>
      <c r="I83" s="15">
        <v>39.2156862745098</v>
      </c>
    </row>
    <row r="84" spans="1:9" x14ac:dyDescent="0.2">
      <c r="A84" s="12">
        <v>2012</v>
      </c>
      <c r="B84" s="12" t="s">
        <v>20</v>
      </c>
      <c r="C84" s="13">
        <v>6</v>
      </c>
      <c r="D84" s="13" t="s">
        <v>26</v>
      </c>
      <c r="E84" s="12" t="s">
        <v>14</v>
      </c>
      <c r="F84" s="12" t="s">
        <v>19</v>
      </c>
      <c r="G84" s="12" t="s">
        <v>16</v>
      </c>
      <c r="H84" s="14">
        <v>1344</v>
      </c>
      <c r="I84" s="15">
        <v>46.585788561525099</v>
      </c>
    </row>
    <row r="85" spans="1:9" x14ac:dyDescent="0.2">
      <c r="A85" s="12">
        <v>2012</v>
      </c>
      <c r="B85" s="12" t="s">
        <v>20</v>
      </c>
      <c r="C85" s="13">
        <v>6</v>
      </c>
      <c r="D85" s="13" t="s">
        <v>26</v>
      </c>
      <c r="E85" s="12" t="s">
        <v>14</v>
      </c>
      <c r="F85" s="12" t="s">
        <v>19</v>
      </c>
      <c r="G85" s="12" t="s">
        <v>17</v>
      </c>
      <c r="H85" s="14">
        <v>1806</v>
      </c>
      <c r="I85" s="15">
        <v>65.222101841820205</v>
      </c>
    </row>
    <row r="86" spans="1:9" x14ac:dyDescent="0.2">
      <c r="A86" s="12">
        <v>2012</v>
      </c>
      <c r="B86" s="12" t="s">
        <v>20</v>
      </c>
      <c r="C86" s="13">
        <v>6</v>
      </c>
      <c r="D86" s="13" t="s">
        <v>26</v>
      </c>
      <c r="E86" s="12" t="s">
        <v>14</v>
      </c>
      <c r="F86" s="12" t="s">
        <v>19</v>
      </c>
      <c r="G86" s="12" t="s">
        <v>18</v>
      </c>
      <c r="H86" s="14">
        <v>3150</v>
      </c>
      <c r="I86" s="15">
        <v>55.712769720551798</v>
      </c>
    </row>
    <row r="87" spans="1:9" x14ac:dyDescent="0.2">
      <c r="A87" s="12">
        <v>2012</v>
      </c>
      <c r="B87" s="12" t="s">
        <v>20</v>
      </c>
      <c r="C87" s="13">
        <v>7</v>
      </c>
      <c r="D87" s="13" t="s">
        <v>27</v>
      </c>
      <c r="E87" s="12" t="s">
        <v>14</v>
      </c>
      <c r="F87" s="12" t="s">
        <v>15</v>
      </c>
      <c r="G87" s="12" t="s">
        <v>16</v>
      </c>
      <c r="H87" s="14">
        <v>82</v>
      </c>
      <c r="I87" s="15">
        <v>13.689482470784601</v>
      </c>
    </row>
    <row r="88" spans="1:9" x14ac:dyDescent="0.2">
      <c r="A88" s="12">
        <v>2012</v>
      </c>
      <c r="B88" s="12" t="s">
        <v>20</v>
      </c>
      <c r="C88" s="13">
        <v>7</v>
      </c>
      <c r="D88" s="13" t="s">
        <v>27</v>
      </c>
      <c r="E88" s="12" t="s">
        <v>14</v>
      </c>
      <c r="F88" s="12" t="s">
        <v>15</v>
      </c>
      <c r="G88" s="12" t="s">
        <v>17</v>
      </c>
      <c r="H88" s="14">
        <v>142</v>
      </c>
      <c r="I88" s="15">
        <v>23.5880398671096</v>
      </c>
    </row>
    <row r="89" spans="1:9" x14ac:dyDescent="0.2">
      <c r="A89" s="12">
        <v>2012</v>
      </c>
      <c r="B89" s="12" t="s">
        <v>20</v>
      </c>
      <c r="C89" s="13">
        <v>7</v>
      </c>
      <c r="D89" s="13" t="s">
        <v>27</v>
      </c>
      <c r="E89" s="12" t="s">
        <v>14</v>
      </c>
      <c r="F89" s="12" t="s">
        <v>15</v>
      </c>
      <c r="G89" s="12" t="s">
        <v>18</v>
      </c>
      <c r="H89" s="14">
        <v>224</v>
      </c>
      <c r="I89" s="15">
        <v>18.651124063280601</v>
      </c>
    </row>
    <row r="90" spans="1:9" x14ac:dyDescent="0.2">
      <c r="A90" s="12">
        <v>2012</v>
      </c>
      <c r="B90" s="12" t="s">
        <v>20</v>
      </c>
      <c r="C90" s="13">
        <v>7</v>
      </c>
      <c r="D90" s="13" t="s">
        <v>27</v>
      </c>
      <c r="E90" s="12" t="s">
        <v>14</v>
      </c>
      <c r="F90" s="12" t="s">
        <v>19</v>
      </c>
      <c r="G90" s="12" t="s">
        <v>16</v>
      </c>
      <c r="H90" s="14">
        <v>447</v>
      </c>
      <c r="I90" s="15">
        <v>45.9403905447071</v>
      </c>
    </row>
    <row r="91" spans="1:9" x14ac:dyDescent="0.2">
      <c r="A91" s="12">
        <v>2012</v>
      </c>
      <c r="B91" s="12" t="s">
        <v>20</v>
      </c>
      <c r="C91" s="13">
        <v>7</v>
      </c>
      <c r="D91" s="13" t="s">
        <v>27</v>
      </c>
      <c r="E91" s="12" t="s">
        <v>14</v>
      </c>
      <c r="F91" s="12" t="s">
        <v>19</v>
      </c>
      <c r="G91" s="12" t="s">
        <v>17</v>
      </c>
      <c r="H91" s="14">
        <v>593</v>
      </c>
      <c r="I91" s="15">
        <v>62.289915966386602</v>
      </c>
    </row>
    <row r="92" spans="1:9" x14ac:dyDescent="0.2">
      <c r="A92" s="12">
        <v>2012</v>
      </c>
      <c r="B92" s="12" t="s">
        <v>20</v>
      </c>
      <c r="C92" s="13">
        <v>7</v>
      </c>
      <c r="D92" s="13" t="s">
        <v>27</v>
      </c>
      <c r="E92" s="12" t="s">
        <v>14</v>
      </c>
      <c r="F92" s="12" t="s">
        <v>19</v>
      </c>
      <c r="G92" s="12" t="s">
        <v>18</v>
      </c>
      <c r="H92" s="14">
        <v>1040</v>
      </c>
      <c r="I92" s="15">
        <v>54.025974025974001</v>
      </c>
    </row>
    <row r="93" spans="1:9" x14ac:dyDescent="0.2">
      <c r="A93" s="12">
        <v>2012</v>
      </c>
      <c r="B93" s="12" t="s">
        <v>20</v>
      </c>
      <c r="C93" s="13">
        <v>8</v>
      </c>
      <c r="D93" s="13" t="s">
        <v>30</v>
      </c>
      <c r="E93" s="12" t="s">
        <v>14</v>
      </c>
      <c r="F93" s="12" t="s">
        <v>15</v>
      </c>
      <c r="G93" s="12" t="s">
        <v>16</v>
      </c>
      <c r="H93" s="14">
        <v>12</v>
      </c>
      <c r="I93" s="15">
        <v>21.428571428571399</v>
      </c>
    </row>
    <row r="94" spans="1:9" x14ac:dyDescent="0.2">
      <c r="A94" s="12">
        <v>2012</v>
      </c>
      <c r="B94" s="12" t="s">
        <v>20</v>
      </c>
      <c r="C94" s="13">
        <v>8</v>
      </c>
      <c r="D94" s="13" t="s">
        <v>30</v>
      </c>
      <c r="E94" s="12" t="s">
        <v>14</v>
      </c>
      <c r="F94" s="12" t="s">
        <v>15</v>
      </c>
      <c r="G94" s="12" t="s">
        <v>17</v>
      </c>
      <c r="H94" s="14">
        <v>19</v>
      </c>
      <c r="I94" s="15">
        <v>46.341463414634099</v>
      </c>
    </row>
    <row r="95" spans="1:9" x14ac:dyDescent="0.2">
      <c r="A95" s="12">
        <v>2012</v>
      </c>
      <c r="B95" s="12" t="s">
        <v>20</v>
      </c>
      <c r="C95" s="13">
        <v>8</v>
      </c>
      <c r="D95" s="13" t="s">
        <v>30</v>
      </c>
      <c r="E95" s="12" t="s">
        <v>14</v>
      </c>
      <c r="F95" s="12" t="s">
        <v>15</v>
      </c>
      <c r="G95" s="12" t="s">
        <v>18</v>
      </c>
      <c r="H95" s="14">
        <v>31</v>
      </c>
      <c r="I95" s="15">
        <v>31.958762886597899</v>
      </c>
    </row>
    <row r="96" spans="1:9" x14ac:dyDescent="0.2">
      <c r="A96" s="12">
        <v>2012</v>
      </c>
      <c r="B96" s="12" t="s">
        <v>20</v>
      </c>
      <c r="C96" s="13">
        <v>8</v>
      </c>
      <c r="D96" s="13" t="s">
        <v>30</v>
      </c>
      <c r="E96" s="12" t="s">
        <v>14</v>
      </c>
      <c r="F96" s="12" t="s">
        <v>19</v>
      </c>
      <c r="G96" s="12" t="s">
        <v>16</v>
      </c>
      <c r="H96" s="14">
        <v>1006</v>
      </c>
      <c r="I96" s="15">
        <v>43.512110726643598</v>
      </c>
    </row>
    <row r="97" spans="1:9" x14ac:dyDescent="0.2">
      <c r="A97" s="12">
        <v>2012</v>
      </c>
      <c r="B97" s="12" t="s">
        <v>20</v>
      </c>
      <c r="C97" s="13">
        <v>8</v>
      </c>
      <c r="D97" s="13" t="s">
        <v>30</v>
      </c>
      <c r="E97" s="12" t="s">
        <v>14</v>
      </c>
      <c r="F97" s="12" t="s">
        <v>19</v>
      </c>
      <c r="G97" s="12" t="s">
        <v>17</v>
      </c>
      <c r="H97" s="14">
        <v>1295</v>
      </c>
      <c r="I97" s="15">
        <v>58.810172570390499</v>
      </c>
    </row>
    <row r="98" spans="1:9" x14ac:dyDescent="0.2">
      <c r="A98" s="12">
        <v>2012</v>
      </c>
      <c r="B98" s="12" t="s">
        <v>20</v>
      </c>
      <c r="C98" s="13">
        <v>8</v>
      </c>
      <c r="D98" s="13" t="s">
        <v>30</v>
      </c>
      <c r="E98" s="12" t="s">
        <v>14</v>
      </c>
      <c r="F98" s="12" t="s">
        <v>19</v>
      </c>
      <c r="G98" s="12" t="s">
        <v>18</v>
      </c>
      <c r="H98" s="14">
        <v>2301</v>
      </c>
      <c r="I98" s="15">
        <v>50.974745237040302</v>
      </c>
    </row>
    <row r="99" spans="1:9" x14ac:dyDescent="0.2">
      <c r="A99" s="12">
        <v>2015</v>
      </c>
      <c r="B99" s="12" t="s">
        <v>20</v>
      </c>
      <c r="C99" s="13">
        <v>1</v>
      </c>
      <c r="D99" s="13" t="s">
        <v>21</v>
      </c>
      <c r="E99" s="12" t="s">
        <v>14</v>
      </c>
      <c r="F99" s="12" t="s">
        <v>15</v>
      </c>
      <c r="G99" s="12" t="s">
        <v>16</v>
      </c>
      <c r="H99" s="14">
        <v>785</v>
      </c>
      <c r="I99" s="15">
        <v>31.871701177425901</v>
      </c>
    </row>
    <row r="100" spans="1:9" x14ac:dyDescent="0.2">
      <c r="A100" s="12">
        <v>2015</v>
      </c>
      <c r="B100" s="12" t="s">
        <v>20</v>
      </c>
      <c r="C100" s="13">
        <v>1</v>
      </c>
      <c r="D100" s="13" t="s">
        <v>21</v>
      </c>
      <c r="E100" s="12" t="s">
        <v>14</v>
      </c>
      <c r="F100" s="12" t="s">
        <v>15</v>
      </c>
      <c r="G100" s="12" t="s">
        <v>17</v>
      </c>
      <c r="H100" s="14">
        <v>1259</v>
      </c>
      <c r="I100" s="15">
        <v>48.628814213982203</v>
      </c>
    </row>
    <row r="101" spans="1:9" x14ac:dyDescent="0.2">
      <c r="A101" s="12">
        <v>2015</v>
      </c>
      <c r="B101" s="12" t="s">
        <v>20</v>
      </c>
      <c r="C101" s="13">
        <v>1</v>
      </c>
      <c r="D101" s="13" t="s">
        <v>21</v>
      </c>
      <c r="E101" s="12" t="s">
        <v>14</v>
      </c>
      <c r="F101" s="12" t="s">
        <v>15</v>
      </c>
      <c r="G101" s="12" t="s">
        <v>18</v>
      </c>
      <c r="H101" s="14">
        <v>2044</v>
      </c>
      <c r="I101" s="15">
        <v>40.4592240696754</v>
      </c>
    </row>
    <row r="102" spans="1:9" x14ac:dyDescent="0.2">
      <c r="A102" s="12">
        <v>2015</v>
      </c>
      <c r="B102" s="12" t="s">
        <v>20</v>
      </c>
      <c r="C102" s="13">
        <v>1</v>
      </c>
      <c r="D102" s="13" t="s">
        <v>21</v>
      </c>
      <c r="E102" s="12" t="s">
        <v>14</v>
      </c>
      <c r="F102" s="12" t="s">
        <v>19</v>
      </c>
      <c r="G102" s="12" t="s">
        <v>16</v>
      </c>
      <c r="H102" s="14">
        <v>20976</v>
      </c>
      <c r="I102" s="15">
        <v>48.423288240454298</v>
      </c>
    </row>
    <row r="103" spans="1:9" x14ac:dyDescent="0.2">
      <c r="A103" s="12">
        <v>2015</v>
      </c>
      <c r="B103" s="12" t="s">
        <v>20</v>
      </c>
      <c r="C103" s="13">
        <v>1</v>
      </c>
      <c r="D103" s="13" t="s">
        <v>21</v>
      </c>
      <c r="E103" s="12" t="s">
        <v>14</v>
      </c>
      <c r="F103" s="12" t="s">
        <v>19</v>
      </c>
      <c r="G103" s="12" t="s">
        <v>17</v>
      </c>
      <c r="H103" s="14">
        <v>27781</v>
      </c>
      <c r="I103" s="15">
        <v>64.992396771552194</v>
      </c>
    </row>
    <row r="104" spans="1:9" x14ac:dyDescent="0.2">
      <c r="A104" s="12">
        <v>2015</v>
      </c>
      <c r="B104" s="12" t="s">
        <v>20</v>
      </c>
      <c r="C104" s="13">
        <v>1</v>
      </c>
      <c r="D104" s="13" t="s">
        <v>21</v>
      </c>
      <c r="E104" s="12" t="s">
        <v>14</v>
      </c>
      <c r="F104" s="12" t="s">
        <v>19</v>
      </c>
      <c r="G104" s="12" t="s">
        <v>18</v>
      </c>
      <c r="H104" s="14">
        <v>48757</v>
      </c>
      <c r="I104" s="15">
        <v>56.652684661236499</v>
      </c>
    </row>
    <row r="105" spans="1:9" x14ac:dyDescent="0.2">
      <c r="A105" s="12">
        <v>2015</v>
      </c>
      <c r="B105" s="12" t="s">
        <v>20</v>
      </c>
      <c r="C105" s="13">
        <v>2</v>
      </c>
      <c r="D105" s="13" t="s">
        <v>22</v>
      </c>
      <c r="E105" s="12" t="s">
        <v>14</v>
      </c>
      <c r="F105" s="12" t="s">
        <v>15</v>
      </c>
      <c r="G105" s="12" t="s">
        <v>16</v>
      </c>
      <c r="H105" s="14">
        <v>144</v>
      </c>
      <c r="I105" s="15">
        <v>26.865671641791</v>
      </c>
    </row>
    <row r="106" spans="1:9" x14ac:dyDescent="0.2">
      <c r="A106" s="12">
        <v>2015</v>
      </c>
      <c r="B106" s="12" t="s">
        <v>20</v>
      </c>
      <c r="C106" s="13">
        <v>2</v>
      </c>
      <c r="D106" s="13" t="s">
        <v>22</v>
      </c>
      <c r="E106" s="12" t="s">
        <v>14</v>
      </c>
      <c r="F106" s="12" t="s">
        <v>15</v>
      </c>
      <c r="G106" s="12" t="s">
        <v>17</v>
      </c>
      <c r="H106" s="14">
        <v>244</v>
      </c>
      <c r="I106" s="15">
        <v>42.882249560632701</v>
      </c>
    </row>
    <row r="107" spans="1:9" x14ac:dyDescent="0.2">
      <c r="A107" s="12">
        <v>2015</v>
      </c>
      <c r="B107" s="12" t="s">
        <v>20</v>
      </c>
      <c r="C107" s="13">
        <v>2</v>
      </c>
      <c r="D107" s="13" t="s">
        <v>22</v>
      </c>
      <c r="E107" s="12" t="s">
        <v>14</v>
      </c>
      <c r="F107" s="12" t="s">
        <v>15</v>
      </c>
      <c r="G107" s="12" t="s">
        <v>18</v>
      </c>
      <c r="H107" s="14">
        <v>388</v>
      </c>
      <c r="I107" s="15">
        <v>35.113122171945697</v>
      </c>
    </row>
    <row r="108" spans="1:9" x14ac:dyDescent="0.2">
      <c r="A108" s="12">
        <v>2015</v>
      </c>
      <c r="B108" s="12" t="s">
        <v>20</v>
      </c>
      <c r="C108" s="13">
        <v>2</v>
      </c>
      <c r="D108" s="13" t="s">
        <v>22</v>
      </c>
      <c r="E108" s="12" t="s">
        <v>14</v>
      </c>
      <c r="F108" s="12" t="s">
        <v>19</v>
      </c>
      <c r="G108" s="12" t="s">
        <v>16</v>
      </c>
      <c r="H108" s="14">
        <v>16610</v>
      </c>
      <c r="I108" s="15">
        <v>49.466912859610503</v>
      </c>
    </row>
    <row r="109" spans="1:9" x14ac:dyDescent="0.2">
      <c r="A109" s="12">
        <v>2015</v>
      </c>
      <c r="B109" s="12" t="s">
        <v>20</v>
      </c>
      <c r="C109" s="13">
        <v>2</v>
      </c>
      <c r="D109" s="13" t="s">
        <v>22</v>
      </c>
      <c r="E109" s="12" t="s">
        <v>14</v>
      </c>
      <c r="F109" s="12" t="s">
        <v>19</v>
      </c>
      <c r="G109" s="12" t="s">
        <v>17</v>
      </c>
      <c r="H109" s="14">
        <v>21950</v>
      </c>
      <c r="I109" s="15">
        <v>66.342259565979603</v>
      </c>
    </row>
    <row r="110" spans="1:9" x14ac:dyDescent="0.2">
      <c r="A110" s="12">
        <v>2015</v>
      </c>
      <c r="B110" s="12" t="s">
        <v>20</v>
      </c>
      <c r="C110" s="13">
        <v>2</v>
      </c>
      <c r="D110" s="13" t="s">
        <v>22</v>
      </c>
      <c r="E110" s="12" t="s">
        <v>14</v>
      </c>
      <c r="F110" s="12" t="s">
        <v>19</v>
      </c>
      <c r="G110" s="12" t="s">
        <v>18</v>
      </c>
      <c r="H110" s="14">
        <v>38560</v>
      </c>
      <c r="I110" s="15">
        <v>57.842313692547698</v>
      </c>
    </row>
    <row r="111" spans="1:9" x14ac:dyDescent="0.2">
      <c r="A111" s="12">
        <v>2015</v>
      </c>
      <c r="B111" s="12" t="s">
        <v>20</v>
      </c>
      <c r="C111" s="13">
        <v>3</v>
      </c>
      <c r="D111" s="13" t="s">
        <v>23</v>
      </c>
      <c r="E111" s="12" t="s">
        <v>14</v>
      </c>
      <c r="F111" s="12" t="s">
        <v>15</v>
      </c>
      <c r="G111" s="12" t="s">
        <v>16</v>
      </c>
      <c r="H111" s="14">
        <v>561</v>
      </c>
      <c r="I111" s="15">
        <v>22.226624405705198</v>
      </c>
    </row>
    <row r="112" spans="1:9" x14ac:dyDescent="0.2">
      <c r="A112" s="12">
        <v>2015</v>
      </c>
      <c r="B112" s="12" t="s">
        <v>20</v>
      </c>
      <c r="C112" s="13">
        <v>3</v>
      </c>
      <c r="D112" s="13" t="s">
        <v>23</v>
      </c>
      <c r="E112" s="12" t="s">
        <v>14</v>
      </c>
      <c r="F112" s="12" t="s">
        <v>15</v>
      </c>
      <c r="G112" s="12" t="s">
        <v>17</v>
      </c>
      <c r="H112" s="14">
        <v>1011</v>
      </c>
      <c r="I112" s="15">
        <v>41.231647634584</v>
      </c>
    </row>
    <row r="113" spans="1:9" x14ac:dyDescent="0.2">
      <c r="A113" s="12">
        <v>2015</v>
      </c>
      <c r="B113" s="12" t="s">
        <v>20</v>
      </c>
      <c r="C113" s="13">
        <v>3</v>
      </c>
      <c r="D113" s="13" t="s">
        <v>23</v>
      </c>
      <c r="E113" s="12" t="s">
        <v>14</v>
      </c>
      <c r="F113" s="12" t="s">
        <v>15</v>
      </c>
      <c r="G113" s="12" t="s">
        <v>18</v>
      </c>
      <c r="H113" s="14">
        <v>1572</v>
      </c>
      <c r="I113" s="15">
        <v>31.591639871382601</v>
      </c>
    </row>
    <row r="114" spans="1:9" x14ac:dyDescent="0.2">
      <c r="A114" s="12">
        <v>2015</v>
      </c>
      <c r="B114" s="12" t="s">
        <v>20</v>
      </c>
      <c r="C114" s="13">
        <v>3</v>
      </c>
      <c r="D114" s="13" t="s">
        <v>23</v>
      </c>
      <c r="E114" s="12" t="s">
        <v>14</v>
      </c>
      <c r="F114" s="12" t="s">
        <v>19</v>
      </c>
      <c r="G114" s="12" t="s">
        <v>16</v>
      </c>
      <c r="H114" s="14">
        <v>11759</v>
      </c>
      <c r="I114" s="15">
        <v>41.056527355888399</v>
      </c>
    </row>
    <row r="115" spans="1:9" x14ac:dyDescent="0.2">
      <c r="A115" s="12">
        <v>2015</v>
      </c>
      <c r="B115" s="12" t="s">
        <v>20</v>
      </c>
      <c r="C115" s="13">
        <v>3</v>
      </c>
      <c r="D115" s="13" t="s">
        <v>23</v>
      </c>
      <c r="E115" s="12" t="s">
        <v>14</v>
      </c>
      <c r="F115" s="12" t="s">
        <v>19</v>
      </c>
      <c r="G115" s="12" t="s">
        <v>17</v>
      </c>
      <c r="H115" s="14">
        <v>17279</v>
      </c>
      <c r="I115" s="15">
        <v>60.677037609298701</v>
      </c>
    </row>
    <row r="116" spans="1:9" x14ac:dyDescent="0.2">
      <c r="A116" s="12">
        <v>2015</v>
      </c>
      <c r="B116" s="12" t="s">
        <v>20</v>
      </c>
      <c r="C116" s="13">
        <v>3</v>
      </c>
      <c r="D116" s="13" t="s">
        <v>23</v>
      </c>
      <c r="E116" s="12" t="s">
        <v>14</v>
      </c>
      <c r="F116" s="12" t="s">
        <v>19</v>
      </c>
      <c r="G116" s="12" t="s">
        <v>18</v>
      </c>
      <c r="H116" s="14">
        <v>29038</v>
      </c>
      <c r="I116" s="15">
        <v>50.838614797436897</v>
      </c>
    </row>
    <row r="117" spans="1:9" x14ac:dyDescent="0.2">
      <c r="A117" s="12">
        <v>2015</v>
      </c>
      <c r="B117" s="12" t="s">
        <v>20</v>
      </c>
      <c r="C117" s="13">
        <v>4</v>
      </c>
      <c r="D117" s="13" t="s">
        <v>24</v>
      </c>
      <c r="E117" s="12" t="s">
        <v>14</v>
      </c>
      <c r="F117" s="12" t="s">
        <v>15</v>
      </c>
      <c r="G117" s="12" t="s">
        <v>16</v>
      </c>
      <c r="H117" s="14">
        <v>89</v>
      </c>
      <c r="I117" s="15">
        <v>22.084367245657599</v>
      </c>
    </row>
    <row r="118" spans="1:9" x14ac:dyDescent="0.2">
      <c r="A118" s="12">
        <v>2015</v>
      </c>
      <c r="B118" s="12" t="s">
        <v>20</v>
      </c>
      <c r="C118" s="13">
        <v>4</v>
      </c>
      <c r="D118" s="13" t="s">
        <v>24</v>
      </c>
      <c r="E118" s="12" t="s">
        <v>14</v>
      </c>
      <c r="F118" s="12" t="s">
        <v>15</v>
      </c>
      <c r="G118" s="12" t="s">
        <v>17</v>
      </c>
      <c r="H118" s="14">
        <v>159</v>
      </c>
      <c r="I118" s="15">
        <v>38.3132530120482</v>
      </c>
    </row>
    <row r="119" spans="1:9" x14ac:dyDescent="0.2">
      <c r="A119" s="12">
        <v>2015</v>
      </c>
      <c r="B119" s="12" t="s">
        <v>20</v>
      </c>
      <c r="C119" s="13">
        <v>4</v>
      </c>
      <c r="D119" s="13" t="s">
        <v>24</v>
      </c>
      <c r="E119" s="12" t="s">
        <v>14</v>
      </c>
      <c r="F119" s="12" t="s">
        <v>15</v>
      </c>
      <c r="G119" s="12" t="s">
        <v>18</v>
      </c>
      <c r="H119" s="14">
        <v>248</v>
      </c>
      <c r="I119" s="15">
        <v>30.3178484107579</v>
      </c>
    </row>
    <row r="120" spans="1:9" x14ac:dyDescent="0.2">
      <c r="A120" s="12">
        <v>2015</v>
      </c>
      <c r="B120" s="12" t="s">
        <v>20</v>
      </c>
      <c r="C120" s="13">
        <v>4</v>
      </c>
      <c r="D120" s="13" t="s">
        <v>24</v>
      </c>
      <c r="E120" s="12" t="s">
        <v>14</v>
      </c>
      <c r="F120" s="12" t="s">
        <v>19</v>
      </c>
      <c r="G120" s="12" t="s">
        <v>16</v>
      </c>
      <c r="H120" s="14">
        <v>3900</v>
      </c>
      <c r="I120" s="15">
        <v>43.449197860962599</v>
      </c>
    </row>
    <row r="121" spans="1:9" x14ac:dyDescent="0.2">
      <c r="A121" s="12">
        <v>2015</v>
      </c>
      <c r="B121" s="12" t="s">
        <v>20</v>
      </c>
      <c r="C121" s="13">
        <v>4</v>
      </c>
      <c r="D121" s="13" t="s">
        <v>24</v>
      </c>
      <c r="E121" s="12" t="s">
        <v>14</v>
      </c>
      <c r="F121" s="12" t="s">
        <v>19</v>
      </c>
      <c r="G121" s="12" t="s">
        <v>17</v>
      </c>
      <c r="H121" s="14">
        <v>5469</v>
      </c>
      <c r="I121" s="15">
        <v>62.890984360625602</v>
      </c>
    </row>
    <row r="122" spans="1:9" x14ac:dyDescent="0.2">
      <c r="A122" s="12">
        <v>2015</v>
      </c>
      <c r="B122" s="12" t="s">
        <v>20</v>
      </c>
      <c r="C122" s="13">
        <v>4</v>
      </c>
      <c r="D122" s="13" t="s">
        <v>24</v>
      </c>
      <c r="E122" s="12" t="s">
        <v>14</v>
      </c>
      <c r="F122" s="12" t="s">
        <v>19</v>
      </c>
      <c r="G122" s="12" t="s">
        <v>18</v>
      </c>
      <c r="H122" s="14">
        <v>9369</v>
      </c>
      <c r="I122" s="15">
        <v>53.016070620190099</v>
      </c>
    </row>
    <row r="123" spans="1:9" x14ac:dyDescent="0.2">
      <c r="A123" s="12">
        <v>2015</v>
      </c>
      <c r="B123" s="12" t="s">
        <v>20</v>
      </c>
      <c r="C123" s="13">
        <v>5</v>
      </c>
      <c r="D123" s="13" t="s">
        <v>25</v>
      </c>
      <c r="E123" s="12" t="s">
        <v>14</v>
      </c>
      <c r="F123" s="12" t="s">
        <v>15</v>
      </c>
      <c r="G123" s="12" t="s">
        <v>16</v>
      </c>
      <c r="H123" s="14">
        <v>240</v>
      </c>
      <c r="I123" s="15">
        <v>23.188405797101399</v>
      </c>
    </row>
    <row r="124" spans="1:9" x14ac:dyDescent="0.2">
      <c r="A124" s="12">
        <v>2015</v>
      </c>
      <c r="B124" s="12" t="s">
        <v>20</v>
      </c>
      <c r="C124" s="13">
        <v>5</v>
      </c>
      <c r="D124" s="13" t="s">
        <v>25</v>
      </c>
      <c r="E124" s="12" t="s">
        <v>14</v>
      </c>
      <c r="F124" s="12" t="s">
        <v>15</v>
      </c>
      <c r="G124" s="12" t="s">
        <v>17</v>
      </c>
      <c r="H124" s="14">
        <v>379</v>
      </c>
      <c r="I124" s="15">
        <v>36.547733847637403</v>
      </c>
    </row>
    <row r="125" spans="1:9" x14ac:dyDescent="0.2">
      <c r="A125" s="12">
        <v>2015</v>
      </c>
      <c r="B125" s="12" t="s">
        <v>20</v>
      </c>
      <c r="C125" s="13">
        <v>5</v>
      </c>
      <c r="D125" s="13" t="s">
        <v>25</v>
      </c>
      <c r="E125" s="12" t="s">
        <v>14</v>
      </c>
      <c r="F125" s="12" t="s">
        <v>15</v>
      </c>
      <c r="G125" s="12" t="s">
        <v>18</v>
      </c>
      <c r="H125" s="14">
        <v>619</v>
      </c>
      <c r="I125" s="15">
        <v>29.874517374517399</v>
      </c>
    </row>
    <row r="126" spans="1:9" x14ac:dyDescent="0.2">
      <c r="A126" s="12">
        <v>2015</v>
      </c>
      <c r="B126" s="12" t="s">
        <v>20</v>
      </c>
      <c r="C126" s="13">
        <v>5</v>
      </c>
      <c r="D126" s="13" t="s">
        <v>25</v>
      </c>
      <c r="E126" s="12" t="s">
        <v>14</v>
      </c>
      <c r="F126" s="12" t="s">
        <v>19</v>
      </c>
      <c r="G126" s="12" t="s">
        <v>16</v>
      </c>
      <c r="H126" s="14">
        <v>7273</v>
      </c>
      <c r="I126" s="15">
        <v>47.221140111673797</v>
      </c>
    </row>
    <row r="127" spans="1:9" x14ac:dyDescent="0.2">
      <c r="A127" s="12">
        <v>2015</v>
      </c>
      <c r="B127" s="12" t="s">
        <v>20</v>
      </c>
      <c r="C127" s="13">
        <v>5</v>
      </c>
      <c r="D127" s="13" t="s">
        <v>25</v>
      </c>
      <c r="E127" s="12" t="s">
        <v>14</v>
      </c>
      <c r="F127" s="12" t="s">
        <v>19</v>
      </c>
      <c r="G127" s="12" t="s">
        <v>17</v>
      </c>
      <c r="H127" s="14">
        <v>10046</v>
      </c>
      <c r="I127" s="15">
        <v>67.2108115340871</v>
      </c>
    </row>
    <row r="128" spans="1:9" x14ac:dyDescent="0.2">
      <c r="A128" s="12">
        <v>2015</v>
      </c>
      <c r="B128" s="12" t="s">
        <v>20</v>
      </c>
      <c r="C128" s="13">
        <v>5</v>
      </c>
      <c r="D128" s="13" t="s">
        <v>25</v>
      </c>
      <c r="E128" s="12" t="s">
        <v>14</v>
      </c>
      <c r="F128" s="12" t="s">
        <v>19</v>
      </c>
      <c r="G128" s="12" t="s">
        <v>18</v>
      </c>
      <c r="H128" s="14">
        <v>17319</v>
      </c>
      <c r="I128" s="15">
        <v>57.0661306797588</v>
      </c>
    </row>
    <row r="129" spans="1:9" x14ac:dyDescent="0.2">
      <c r="A129" s="12">
        <v>2015</v>
      </c>
      <c r="B129" s="12" t="s">
        <v>20</v>
      </c>
      <c r="C129" s="13">
        <v>6</v>
      </c>
      <c r="D129" s="13" t="s">
        <v>26</v>
      </c>
      <c r="E129" s="12" t="s">
        <v>14</v>
      </c>
      <c r="F129" s="12" t="s">
        <v>15</v>
      </c>
      <c r="G129" s="12" t="s">
        <v>16</v>
      </c>
      <c r="H129" s="14">
        <v>91</v>
      </c>
      <c r="I129" s="15">
        <v>35.968379446640299</v>
      </c>
    </row>
    <row r="130" spans="1:9" x14ac:dyDescent="0.2">
      <c r="A130" s="12">
        <v>2015</v>
      </c>
      <c r="B130" s="12" t="s">
        <v>20</v>
      </c>
      <c r="C130" s="13">
        <v>6</v>
      </c>
      <c r="D130" s="13" t="s">
        <v>26</v>
      </c>
      <c r="E130" s="12" t="s">
        <v>14</v>
      </c>
      <c r="F130" s="12" t="s">
        <v>15</v>
      </c>
      <c r="G130" s="12" t="s">
        <v>17</v>
      </c>
      <c r="H130" s="14">
        <v>150</v>
      </c>
      <c r="I130" s="15">
        <v>51.903114186851198</v>
      </c>
    </row>
    <row r="131" spans="1:9" x14ac:dyDescent="0.2">
      <c r="A131" s="12">
        <v>2015</v>
      </c>
      <c r="B131" s="12" t="s">
        <v>20</v>
      </c>
      <c r="C131" s="13">
        <v>6</v>
      </c>
      <c r="D131" s="13" t="s">
        <v>26</v>
      </c>
      <c r="E131" s="12" t="s">
        <v>14</v>
      </c>
      <c r="F131" s="12" t="s">
        <v>15</v>
      </c>
      <c r="G131" s="12" t="s">
        <v>18</v>
      </c>
      <c r="H131" s="14">
        <v>241</v>
      </c>
      <c r="I131" s="15">
        <v>44.464944649446501</v>
      </c>
    </row>
    <row r="132" spans="1:9" x14ac:dyDescent="0.2">
      <c r="A132" s="12">
        <v>2015</v>
      </c>
      <c r="B132" s="12" t="s">
        <v>20</v>
      </c>
      <c r="C132" s="13">
        <v>6</v>
      </c>
      <c r="D132" s="13" t="s">
        <v>26</v>
      </c>
      <c r="E132" s="12" t="s">
        <v>14</v>
      </c>
      <c r="F132" s="12" t="s">
        <v>19</v>
      </c>
      <c r="G132" s="12" t="s">
        <v>16</v>
      </c>
      <c r="H132" s="14">
        <v>1369</v>
      </c>
      <c r="I132" s="15">
        <v>47.584289190128601</v>
      </c>
    </row>
    <row r="133" spans="1:9" x14ac:dyDescent="0.2">
      <c r="A133" s="12">
        <v>2015</v>
      </c>
      <c r="B133" s="12" t="s">
        <v>20</v>
      </c>
      <c r="C133" s="13">
        <v>6</v>
      </c>
      <c r="D133" s="13" t="s">
        <v>26</v>
      </c>
      <c r="E133" s="12" t="s">
        <v>14</v>
      </c>
      <c r="F133" s="12" t="s">
        <v>19</v>
      </c>
      <c r="G133" s="12" t="s">
        <v>17</v>
      </c>
      <c r="H133" s="14">
        <v>1817</v>
      </c>
      <c r="I133" s="15">
        <v>66.313868613138695</v>
      </c>
    </row>
    <row r="134" spans="1:9" x14ac:dyDescent="0.2">
      <c r="A134" s="12">
        <v>2015</v>
      </c>
      <c r="B134" s="12" t="s">
        <v>20</v>
      </c>
      <c r="C134" s="13">
        <v>6</v>
      </c>
      <c r="D134" s="13" t="s">
        <v>26</v>
      </c>
      <c r="E134" s="12" t="s">
        <v>14</v>
      </c>
      <c r="F134" s="12" t="s">
        <v>19</v>
      </c>
      <c r="G134" s="12" t="s">
        <v>18</v>
      </c>
      <c r="H134" s="14">
        <v>3186</v>
      </c>
      <c r="I134" s="15">
        <v>56.720669396475003</v>
      </c>
    </row>
    <row r="135" spans="1:9" x14ac:dyDescent="0.2">
      <c r="A135" s="12">
        <v>2015</v>
      </c>
      <c r="B135" s="12" t="s">
        <v>20</v>
      </c>
      <c r="C135" s="13">
        <v>7</v>
      </c>
      <c r="D135" s="13" t="s">
        <v>27</v>
      </c>
      <c r="E135" s="12" t="s">
        <v>14</v>
      </c>
      <c r="F135" s="12" t="s">
        <v>15</v>
      </c>
      <c r="G135" s="12" t="s">
        <v>16</v>
      </c>
      <c r="H135" s="14">
        <v>87</v>
      </c>
      <c r="I135" s="15">
        <v>14.380165289256199</v>
      </c>
    </row>
    <row r="136" spans="1:9" x14ac:dyDescent="0.2">
      <c r="A136" s="12">
        <v>2015</v>
      </c>
      <c r="B136" s="12" t="s">
        <v>20</v>
      </c>
      <c r="C136" s="13">
        <v>7</v>
      </c>
      <c r="D136" s="13" t="s">
        <v>27</v>
      </c>
      <c r="E136" s="12" t="s">
        <v>14</v>
      </c>
      <c r="F136" s="12" t="s">
        <v>15</v>
      </c>
      <c r="G136" s="12" t="s">
        <v>17</v>
      </c>
      <c r="H136" s="14">
        <v>126</v>
      </c>
      <c r="I136" s="15">
        <v>21.247892074199001</v>
      </c>
    </row>
    <row r="137" spans="1:9" x14ac:dyDescent="0.2">
      <c r="A137" s="12">
        <v>2015</v>
      </c>
      <c r="B137" s="12" t="s">
        <v>20</v>
      </c>
      <c r="C137" s="13">
        <v>7</v>
      </c>
      <c r="D137" s="13" t="s">
        <v>27</v>
      </c>
      <c r="E137" s="12" t="s">
        <v>14</v>
      </c>
      <c r="F137" s="12" t="s">
        <v>15</v>
      </c>
      <c r="G137" s="12" t="s">
        <v>18</v>
      </c>
      <c r="H137" s="14">
        <v>213</v>
      </c>
      <c r="I137" s="15">
        <v>17.779632721201999</v>
      </c>
    </row>
    <row r="138" spans="1:9" x14ac:dyDescent="0.2">
      <c r="A138" s="12">
        <v>2015</v>
      </c>
      <c r="B138" s="12" t="s">
        <v>20</v>
      </c>
      <c r="C138" s="13">
        <v>7</v>
      </c>
      <c r="D138" s="13" t="s">
        <v>27</v>
      </c>
      <c r="E138" s="12" t="s">
        <v>14</v>
      </c>
      <c r="F138" s="12" t="s">
        <v>19</v>
      </c>
      <c r="G138" s="12" t="s">
        <v>16</v>
      </c>
      <c r="H138" s="14">
        <v>472</v>
      </c>
      <c r="I138" s="15">
        <v>45.210727969348703</v>
      </c>
    </row>
    <row r="139" spans="1:9" x14ac:dyDescent="0.2">
      <c r="A139" s="12">
        <v>2015</v>
      </c>
      <c r="B139" s="12" t="s">
        <v>20</v>
      </c>
      <c r="C139" s="13">
        <v>7</v>
      </c>
      <c r="D139" s="13" t="s">
        <v>27</v>
      </c>
      <c r="E139" s="12" t="s">
        <v>14</v>
      </c>
      <c r="F139" s="12" t="s">
        <v>19</v>
      </c>
      <c r="G139" s="12" t="s">
        <v>17</v>
      </c>
      <c r="H139" s="14">
        <v>656</v>
      </c>
      <c r="I139" s="15">
        <v>64.694280078895503</v>
      </c>
    </row>
    <row r="140" spans="1:9" x14ac:dyDescent="0.2">
      <c r="A140" s="12">
        <v>2015</v>
      </c>
      <c r="B140" s="12" t="s">
        <v>20</v>
      </c>
      <c r="C140" s="13">
        <v>7</v>
      </c>
      <c r="D140" s="13" t="s">
        <v>27</v>
      </c>
      <c r="E140" s="12" t="s">
        <v>14</v>
      </c>
      <c r="F140" s="12" t="s">
        <v>19</v>
      </c>
      <c r="G140" s="12" t="s">
        <v>18</v>
      </c>
      <c r="H140" s="14">
        <v>1128</v>
      </c>
      <c r="I140" s="15">
        <v>54.810495626822203</v>
      </c>
    </row>
    <row r="141" spans="1:9" x14ac:dyDescent="0.2">
      <c r="A141" s="12">
        <v>2015</v>
      </c>
      <c r="B141" s="12" t="s">
        <v>20</v>
      </c>
      <c r="C141" s="13">
        <v>8</v>
      </c>
      <c r="D141" s="13" t="s">
        <v>30</v>
      </c>
      <c r="E141" s="12" t="s">
        <v>14</v>
      </c>
      <c r="F141" s="12" t="s">
        <v>15</v>
      </c>
      <c r="G141" s="12" t="s">
        <v>16</v>
      </c>
      <c r="H141" s="14">
        <v>17</v>
      </c>
      <c r="I141" s="15">
        <v>25.7575757575758</v>
      </c>
    </row>
    <row r="142" spans="1:9" x14ac:dyDescent="0.2">
      <c r="A142" s="12">
        <v>2015</v>
      </c>
      <c r="B142" s="12" t="s">
        <v>20</v>
      </c>
      <c r="C142" s="13">
        <v>8</v>
      </c>
      <c r="D142" s="13" t="s">
        <v>30</v>
      </c>
      <c r="E142" s="12" t="s">
        <v>14</v>
      </c>
      <c r="F142" s="12" t="s">
        <v>15</v>
      </c>
      <c r="G142" s="12" t="s">
        <v>17</v>
      </c>
      <c r="H142" s="14">
        <v>23</v>
      </c>
      <c r="I142" s="15">
        <v>36.507936507936499</v>
      </c>
    </row>
    <row r="143" spans="1:9" x14ac:dyDescent="0.2">
      <c r="A143" s="12">
        <v>2015</v>
      </c>
      <c r="B143" s="12" t="s">
        <v>20</v>
      </c>
      <c r="C143" s="13">
        <v>8</v>
      </c>
      <c r="D143" s="13" t="s">
        <v>30</v>
      </c>
      <c r="E143" s="12" t="s">
        <v>14</v>
      </c>
      <c r="F143" s="12" t="s">
        <v>15</v>
      </c>
      <c r="G143" s="12" t="s">
        <v>18</v>
      </c>
      <c r="H143" s="14">
        <v>40</v>
      </c>
      <c r="I143" s="15">
        <v>31.007751937984501</v>
      </c>
    </row>
    <row r="144" spans="1:9" x14ac:dyDescent="0.2">
      <c r="A144" s="12">
        <v>2015</v>
      </c>
      <c r="B144" s="12" t="s">
        <v>20</v>
      </c>
      <c r="C144" s="13">
        <v>8</v>
      </c>
      <c r="D144" s="13" t="s">
        <v>30</v>
      </c>
      <c r="E144" s="12" t="s">
        <v>14</v>
      </c>
      <c r="F144" s="12" t="s">
        <v>19</v>
      </c>
      <c r="G144" s="12" t="s">
        <v>16</v>
      </c>
      <c r="H144" s="14">
        <v>1018</v>
      </c>
      <c r="I144" s="15">
        <v>40.622505985634497</v>
      </c>
    </row>
    <row r="145" spans="1:9" x14ac:dyDescent="0.2">
      <c r="A145" s="12">
        <v>2015</v>
      </c>
      <c r="B145" s="12" t="s">
        <v>20</v>
      </c>
      <c r="C145" s="13">
        <v>8</v>
      </c>
      <c r="D145" s="13" t="s">
        <v>30</v>
      </c>
      <c r="E145" s="12" t="s">
        <v>14</v>
      </c>
      <c r="F145" s="12" t="s">
        <v>19</v>
      </c>
      <c r="G145" s="12" t="s">
        <v>17</v>
      </c>
      <c r="H145" s="14">
        <v>1498</v>
      </c>
      <c r="I145" s="15">
        <v>59.3032462391132</v>
      </c>
    </row>
    <row r="146" spans="1:9" x14ac:dyDescent="0.2">
      <c r="A146" s="12">
        <v>2015</v>
      </c>
      <c r="B146" s="12" t="s">
        <v>20</v>
      </c>
      <c r="C146" s="13">
        <v>8</v>
      </c>
      <c r="D146" s="13" t="s">
        <v>30</v>
      </c>
      <c r="E146" s="12" t="s">
        <v>14</v>
      </c>
      <c r="F146" s="12" t="s">
        <v>19</v>
      </c>
      <c r="G146" s="12" t="s">
        <v>18</v>
      </c>
      <c r="H146" s="14">
        <v>2516</v>
      </c>
      <c r="I146" s="15">
        <v>50</v>
      </c>
    </row>
    <row r="147" spans="1:9" x14ac:dyDescent="0.2">
      <c r="A147" s="12">
        <v>2018</v>
      </c>
      <c r="B147" s="12" t="s">
        <v>20</v>
      </c>
      <c r="C147" s="13">
        <v>1</v>
      </c>
      <c r="D147" s="13" t="s">
        <v>21</v>
      </c>
      <c r="E147" s="12" t="s">
        <v>14</v>
      </c>
      <c r="F147" s="12" t="s">
        <v>15</v>
      </c>
      <c r="G147" s="12" t="s">
        <v>16</v>
      </c>
      <c r="H147" s="14">
        <v>1042</v>
      </c>
      <c r="I147" s="15">
        <v>34.733333333333299</v>
      </c>
    </row>
    <row r="148" spans="1:9" x14ac:dyDescent="0.2">
      <c r="A148" s="12">
        <v>2018</v>
      </c>
      <c r="B148" s="12" t="s">
        <v>20</v>
      </c>
      <c r="C148" s="13">
        <v>1</v>
      </c>
      <c r="D148" s="13" t="s">
        <v>21</v>
      </c>
      <c r="E148" s="12" t="s">
        <v>14</v>
      </c>
      <c r="F148" s="12" t="s">
        <v>15</v>
      </c>
      <c r="G148" s="12" t="s">
        <v>17</v>
      </c>
      <c r="H148" s="14">
        <v>1484</v>
      </c>
      <c r="I148" s="15">
        <v>49.748575259805598</v>
      </c>
    </row>
    <row r="149" spans="1:9" x14ac:dyDescent="0.2">
      <c r="A149" s="12">
        <v>2018</v>
      </c>
      <c r="B149" s="12" t="s">
        <v>20</v>
      </c>
      <c r="C149" s="13">
        <v>1</v>
      </c>
      <c r="D149" s="13" t="s">
        <v>21</v>
      </c>
      <c r="E149" s="12" t="s">
        <v>14</v>
      </c>
      <c r="F149" s="12" t="s">
        <v>15</v>
      </c>
      <c r="G149" s="12" t="s">
        <v>18</v>
      </c>
      <c r="H149" s="14">
        <v>2526</v>
      </c>
      <c r="I149" s="15">
        <v>42.219622263078698</v>
      </c>
    </row>
    <row r="150" spans="1:9" x14ac:dyDescent="0.2">
      <c r="A150" s="12">
        <v>2018</v>
      </c>
      <c r="B150" s="12" t="s">
        <v>20</v>
      </c>
      <c r="C150" s="13">
        <v>1</v>
      </c>
      <c r="D150" s="13" t="s">
        <v>21</v>
      </c>
      <c r="E150" s="12" t="s">
        <v>14</v>
      </c>
      <c r="F150" s="12" t="s">
        <v>19</v>
      </c>
      <c r="G150" s="12" t="s">
        <v>16</v>
      </c>
      <c r="H150" s="14">
        <v>22187</v>
      </c>
      <c r="I150" s="15">
        <v>50.219556360344001</v>
      </c>
    </row>
    <row r="151" spans="1:9" x14ac:dyDescent="0.2">
      <c r="A151" s="12">
        <v>2018</v>
      </c>
      <c r="B151" s="12" t="s">
        <v>20</v>
      </c>
      <c r="C151" s="13">
        <v>1</v>
      </c>
      <c r="D151" s="13" t="s">
        <v>21</v>
      </c>
      <c r="E151" s="12" t="s">
        <v>14</v>
      </c>
      <c r="F151" s="12" t="s">
        <v>19</v>
      </c>
      <c r="G151" s="12" t="s">
        <v>17</v>
      </c>
      <c r="H151" s="14">
        <v>28694</v>
      </c>
      <c r="I151" s="15">
        <v>66.412072397352205</v>
      </c>
    </row>
    <row r="152" spans="1:9" x14ac:dyDescent="0.2">
      <c r="A152" s="12">
        <v>2018</v>
      </c>
      <c r="B152" s="12" t="s">
        <v>20</v>
      </c>
      <c r="C152" s="13">
        <v>1</v>
      </c>
      <c r="D152" s="13" t="s">
        <v>21</v>
      </c>
      <c r="E152" s="12" t="s">
        <v>14</v>
      </c>
      <c r="F152" s="12" t="s">
        <v>19</v>
      </c>
      <c r="G152" s="12" t="s">
        <v>18</v>
      </c>
      <c r="H152" s="14">
        <v>50881</v>
      </c>
      <c r="I152" s="15">
        <v>58.2255738905545</v>
      </c>
    </row>
    <row r="153" spans="1:9" x14ac:dyDescent="0.2">
      <c r="A153" s="12">
        <v>2018</v>
      </c>
      <c r="B153" s="12" t="s">
        <v>20</v>
      </c>
      <c r="C153" s="13">
        <v>2</v>
      </c>
      <c r="D153" s="13" t="s">
        <v>22</v>
      </c>
      <c r="E153" s="12" t="s">
        <v>14</v>
      </c>
      <c r="F153" s="12" t="s">
        <v>15</v>
      </c>
      <c r="G153" s="12" t="s">
        <v>16</v>
      </c>
      <c r="H153" s="14">
        <v>163</v>
      </c>
      <c r="I153" s="15">
        <v>26.332794830371601</v>
      </c>
    </row>
    <row r="154" spans="1:9" x14ac:dyDescent="0.2">
      <c r="A154" s="12">
        <v>2018</v>
      </c>
      <c r="B154" s="12" t="s">
        <v>20</v>
      </c>
      <c r="C154" s="13">
        <v>2</v>
      </c>
      <c r="D154" s="13" t="s">
        <v>22</v>
      </c>
      <c r="E154" s="12" t="s">
        <v>14</v>
      </c>
      <c r="F154" s="12" t="s">
        <v>15</v>
      </c>
      <c r="G154" s="12" t="s">
        <v>17</v>
      </c>
      <c r="H154" s="14">
        <v>290</v>
      </c>
      <c r="I154" s="15">
        <v>43.154761904761898</v>
      </c>
    </row>
    <row r="155" spans="1:9" x14ac:dyDescent="0.2">
      <c r="A155" s="12">
        <v>2018</v>
      </c>
      <c r="B155" s="12" t="s">
        <v>20</v>
      </c>
      <c r="C155" s="13">
        <v>2</v>
      </c>
      <c r="D155" s="13" t="s">
        <v>22</v>
      </c>
      <c r="E155" s="12" t="s">
        <v>14</v>
      </c>
      <c r="F155" s="12" t="s">
        <v>15</v>
      </c>
      <c r="G155" s="12" t="s">
        <v>18</v>
      </c>
      <c r="H155" s="14">
        <v>453</v>
      </c>
      <c r="I155" s="15">
        <v>35.089078233927196</v>
      </c>
    </row>
    <row r="156" spans="1:9" x14ac:dyDescent="0.2">
      <c r="A156" s="12">
        <v>2018</v>
      </c>
      <c r="B156" s="12" t="s">
        <v>20</v>
      </c>
      <c r="C156" s="13">
        <v>2</v>
      </c>
      <c r="D156" s="13" t="s">
        <v>22</v>
      </c>
      <c r="E156" s="12" t="s">
        <v>14</v>
      </c>
      <c r="F156" s="12" t="s">
        <v>19</v>
      </c>
      <c r="G156" s="12" t="s">
        <v>16</v>
      </c>
      <c r="H156" s="14">
        <v>17763</v>
      </c>
      <c r="I156" s="15">
        <v>50.0408485224103</v>
      </c>
    </row>
    <row r="157" spans="1:9" x14ac:dyDescent="0.2">
      <c r="A157" s="12">
        <v>2018</v>
      </c>
      <c r="B157" s="12" t="s">
        <v>20</v>
      </c>
      <c r="C157" s="13">
        <v>2</v>
      </c>
      <c r="D157" s="13" t="s">
        <v>22</v>
      </c>
      <c r="E157" s="12" t="s">
        <v>14</v>
      </c>
      <c r="F157" s="12" t="s">
        <v>19</v>
      </c>
      <c r="G157" s="12" t="s">
        <v>17</v>
      </c>
      <c r="H157" s="14">
        <v>23213</v>
      </c>
      <c r="I157" s="15">
        <v>66.366469394173293</v>
      </c>
    </row>
    <row r="158" spans="1:9" x14ac:dyDescent="0.2">
      <c r="A158" s="12">
        <v>2018</v>
      </c>
      <c r="B158" s="12" t="s">
        <v>20</v>
      </c>
      <c r="C158" s="13">
        <v>2</v>
      </c>
      <c r="D158" s="13" t="s">
        <v>22</v>
      </c>
      <c r="E158" s="12" t="s">
        <v>14</v>
      </c>
      <c r="F158" s="12" t="s">
        <v>19</v>
      </c>
      <c r="G158" s="12" t="s">
        <v>18</v>
      </c>
      <c r="H158" s="14">
        <v>40976</v>
      </c>
      <c r="I158" s="15">
        <v>58.143428782245898</v>
      </c>
    </row>
    <row r="159" spans="1:9" x14ac:dyDescent="0.2">
      <c r="A159" s="12">
        <v>2018</v>
      </c>
      <c r="B159" s="12" t="s">
        <v>20</v>
      </c>
      <c r="C159" s="13">
        <v>3</v>
      </c>
      <c r="D159" s="13" t="s">
        <v>23</v>
      </c>
      <c r="E159" s="12" t="s">
        <v>14</v>
      </c>
      <c r="F159" s="12" t="s">
        <v>15</v>
      </c>
      <c r="G159" s="12" t="s">
        <v>16</v>
      </c>
      <c r="H159" s="14">
        <v>677</v>
      </c>
      <c r="I159" s="15">
        <v>24.726077428780101</v>
      </c>
    </row>
    <row r="160" spans="1:9" x14ac:dyDescent="0.2">
      <c r="A160" s="12">
        <v>2018</v>
      </c>
      <c r="B160" s="12" t="s">
        <v>20</v>
      </c>
      <c r="C160" s="13">
        <v>3</v>
      </c>
      <c r="D160" s="13" t="s">
        <v>23</v>
      </c>
      <c r="E160" s="12" t="s">
        <v>14</v>
      </c>
      <c r="F160" s="12" t="s">
        <v>15</v>
      </c>
      <c r="G160" s="12" t="s">
        <v>17</v>
      </c>
      <c r="H160" s="14">
        <v>1137</v>
      </c>
      <c r="I160" s="15">
        <v>42.4887892376682</v>
      </c>
    </row>
    <row r="161" spans="1:9" x14ac:dyDescent="0.2">
      <c r="A161" s="12">
        <v>2018</v>
      </c>
      <c r="B161" s="12" t="s">
        <v>20</v>
      </c>
      <c r="C161" s="13">
        <v>3</v>
      </c>
      <c r="D161" s="13" t="s">
        <v>23</v>
      </c>
      <c r="E161" s="12" t="s">
        <v>14</v>
      </c>
      <c r="F161" s="12" t="s">
        <v>15</v>
      </c>
      <c r="G161" s="12" t="s">
        <v>18</v>
      </c>
      <c r="H161" s="14">
        <v>1814</v>
      </c>
      <c r="I161" s="15">
        <v>33.505725895825599</v>
      </c>
    </row>
    <row r="162" spans="1:9" x14ac:dyDescent="0.2">
      <c r="A162" s="12">
        <v>2018</v>
      </c>
      <c r="B162" s="12" t="s">
        <v>20</v>
      </c>
      <c r="C162" s="13">
        <v>3</v>
      </c>
      <c r="D162" s="13" t="s">
        <v>23</v>
      </c>
      <c r="E162" s="12" t="s">
        <v>14</v>
      </c>
      <c r="F162" s="12" t="s">
        <v>19</v>
      </c>
      <c r="G162" s="12" t="s">
        <v>16</v>
      </c>
      <c r="H162" s="14">
        <v>12318</v>
      </c>
      <c r="I162" s="15">
        <v>42.976763659200302</v>
      </c>
    </row>
    <row r="163" spans="1:9" x14ac:dyDescent="0.2">
      <c r="A163" s="12">
        <v>2018</v>
      </c>
      <c r="B163" s="12" t="s">
        <v>20</v>
      </c>
      <c r="C163" s="13">
        <v>3</v>
      </c>
      <c r="D163" s="13" t="s">
        <v>23</v>
      </c>
      <c r="E163" s="12" t="s">
        <v>14</v>
      </c>
      <c r="F163" s="12" t="s">
        <v>19</v>
      </c>
      <c r="G163" s="12" t="s">
        <v>17</v>
      </c>
      <c r="H163" s="14">
        <v>17035</v>
      </c>
      <c r="I163" s="15">
        <v>61.553748870821998</v>
      </c>
    </row>
    <row r="164" spans="1:9" x14ac:dyDescent="0.2">
      <c r="A164" s="12">
        <v>2018</v>
      </c>
      <c r="B164" s="12" t="s">
        <v>20</v>
      </c>
      <c r="C164" s="13">
        <v>3</v>
      </c>
      <c r="D164" s="13" t="s">
        <v>23</v>
      </c>
      <c r="E164" s="12" t="s">
        <v>14</v>
      </c>
      <c r="F164" s="12" t="s">
        <v>19</v>
      </c>
      <c r="G164" s="12" t="s">
        <v>18</v>
      </c>
      <c r="H164" s="14">
        <v>29353</v>
      </c>
      <c r="I164" s="15">
        <v>52.1025258710971</v>
      </c>
    </row>
    <row r="165" spans="1:9" x14ac:dyDescent="0.2">
      <c r="A165" s="12">
        <v>2018</v>
      </c>
      <c r="B165" s="12" t="s">
        <v>20</v>
      </c>
      <c r="C165" s="13">
        <v>4</v>
      </c>
      <c r="D165" s="13" t="s">
        <v>24</v>
      </c>
      <c r="E165" s="12" t="s">
        <v>14</v>
      </c>
      <c r="F165" s="12" t="s">
        <v>15</v>
      </c>
      <c r="G165" s="12" t="s">
        <v>16</v>
      </c>
      <c r="H165" s="14">
        <v>96</v>
      </c>
      <c r="I165" s="15">
        <v>21.192052980132502</v>
      </c>
    </row>
    <row r="166" spans="1:9" x14ac:dyDescent="0.2">
      <c r="A166" s="12">
        <v>2018</v>
      </c>
      <c r="B166" s="12" t="s">
        <v>20</v>
      </c>
      <c r="C166" s="13">
        <v>4</v>
      </c>
      <c r="D166" s="13" t="s">
        <v>24</v>
      </c>
      <c r="E166" s="12" t="s">
        <v>14</v>
      </c>
      <c r="F166" s="12" t="s">
        <v>15</v>
      </c>
      <c r="G166" s="12" t="s">
        <v>17</v>
      </c>
      <c r="H166" s="14">
        <v>163</v>
      </c>
      <c r="I166" s="15">
        <v>37.129840546696997</v>
      </c>
    </row>
    <row r="167" spans="1:9" x14ac:dyDescent="0.2">
      <c r="A167" s="12">
        <v>2018</v>
      </c>
      <c r="B167" s="12" t="s">
        <v>20</v>
      </c>
      <c r="C167" s="13">
        <v>4</v>
      </c>
      <c r="D167" s="13" t="s">
        <v>24</v>
      </c>
      <c r="E167" s="12" t="s">
        <v>14</v>
      </c>
      <c r="F167" s="12" t="s">
        <v>15</v>
      </c>
      <c r="G167" s="12" t="s">
        <v>18</v>
      </c>
      <c r="H167" s="14">
        <v>259</v>
      </c>
      <c r="I167" s="15">
        <v>29.035874439461899</v>
      </c>
    </row>
    <row r="168" spans="1:9" x14ac:dyDescent="0.2">
      <c r="A168" s="12">
        <v>2018</v>
      </c>
      <c r="B168" s="12" t="s">
        <v>20</v>
      </c>
      <c r="C168" s="13">
        <v>4</v>
      </c>
      <c r="D168" s="13" t="s">
        <v>24</v>
      </c>
      <c r="E168" s="12" t="s">
        <v>14</v>
      </c>
      <c r="F168" s="12" t="s">
        <v>19</v>
      </c>
      <c r="G168" s="12" t="s">
        <v>16</v>
      </c>
      <c r="H168" s="14">
        <v>4090</v>
      </c>
      <c r="I168" s="15">
        <v>44.4323737099403</v>
      </c>
    </row>
    <row r="169" spans="1:9" x14ac:dyDescent="0.2">
      <c r="A169" s="12">
        <v>2018</v>
      </c>
      <c r="B169" s="12" t="s">
        <v>20</v>
      </c>
      <c r="C169" s="13">
        <v>4</v>
      </c>
      <c r="D169" s="13" t="s">
        <v>24</v>
      </c>
      <c r="E169" s="12" t="s">
        <v>14</v>
      </c>
      <c r="F169" s="12" t="s">
        <v>19</v>
      </c>
      <c r="G169" s="12" t="s">
        <v>17</v>
      </c>
      <c r="H169" s="14">
        <v>5837</v>
      </c>
      <c r="I169" s="15">
        <v>64.604316546762604</v>
      </c>
    </row>
    <row r="170" spans="1:9" x14ac:dyDescent="0.2">
      <c r="A170" s="12">
        <v>2018</v>
      </c>
      <c r="B170" s="12" t="s">
        <v>20</v>
      </c>
      <c r="C170" s="13">
        <v>4</v>
      </c>
      <c r="D170" s="13" t="s">
        <v>24</v>
      </c>
      <c r="E170" s="12" t="s">
        <v>14</v>
      </c>
      <c r="F170" s="12" t="s">
        <v>19</v>
      </c>
      <c r="G170" s="12" t="s">
        <v>18</v>
      </c>
      <c r="H170" s="14">
        <v>9927</v>
      </c>
      <c r="I170" s="15">
        <v>54.4243421052632</v>
      </c>
    </row>
    <row r="171" spans="1:9" x14ac:dyDescent="0.2">
      <c r="A171" s="12">
        <v>2018</v>
      </c>
      <c r="B171" s="12" t="s">
        <v>20</v>
      </c>
      <c r="C171" s="13">
        <v>5</v>
      </c>
      <c r="D171" s="13" t="s">
        <v>25</v>
      </c>
      <c r="E171" s="12" t="s">
        <v>14</v>
      </c>
      <c r="F171" s="12" t="s">
        <v>15</v>
      </c>
      <c r="G171" s="12" t="s">
        <v>16</v>
      </c>
      <c r="H171" s="14">
        <v>312</v>
      </c>
      <c r="I171" s="15">
        <v>27.586206896551701</v>
      </c>
    </row>
    <row r="172" spans="1:9" x14ac:dyDescent="0.2">
      <c r="A172" s="12">
        <v>2018</v>
      </c>
      <c r="B172" s="12" t="s">
        <v>20</v>
      </c>
      <c r="C172" s="13">
        <v>5</v>
      </c>
      <c r="D172" s="13" t="s">
        <v>25</v>
      </c>
      <c r="E172" s="12" t="s">
        <v>14</v>
      </c>
      <c r="F172" s="12" t="s">
        <v>15</v>
      </c>
      <c r="G172" s="12" t="s">
        <v>17</v>
      </c>
      <c r="H172" s="14">
        <v>373</v>
      </c>
      <c r="I172" s="15">
        <v>35.4226020892688</v>
      </c>
    </row>
    <row r="173" spans="1:9" x14ac:dyDescent="0.2">
      <c r="A173" s="12">
        <v>2018</v>
      </c>
      <c r="B173" s="12" t="s">
        <v>20</v>
      </c>
      <c r="C173" s="13">
        <v>5</v>
      </c>
      <c r="D173" s="13" t="s">
        <v>25</v>
      </c>
      <c r="E173" s="12" t="s">
        <v>14</v>
      </c>
      <c r="F173" s="12" t="s">
        <v>15</v>
      </c>
      <c r="G173" s="12" t="s">
        <v>18</v>
      </c>
      <c r="H173" s="14">
        <v>685</v>
      </c>
      <c r="I173" s="15">
        <v>31.3644688644689</v>
      </c>
    </row>
    <row r="174" spans="1:9" x14ac:dyDescent="0.2">
      <c r="A174" s="12">
        <v>2018</v>
      </c>
      <c r="B174" s="12" t="s">
        <v>20</v>
      </c>
      <c r="C174" s="13">
        <v>5</v>
      </c>
      <c r="D174" s="13" t="s">
        <v>25</v>
      </c>
      <c r="E174" s="12" t="s">
        <v>14</v>
      </c>
      <c r="F174" s="12" t="s">
        <v>19</v>
      </c>
      <c r="G174" s="12" t="s">
        <v>16</v>
      </c>
      <c r="H174" s="14">
        <v>7881</v>
      </c>
      <c r="I174" s="15">
        <v>51.245204499642398</v>
      </c>
    </row>
    <row r="175" spans="1:9" x14ac:dyDescent="0.2">
      <c r="A175" s="12">
        <v>2018</v>
      </c>
      <c r="B175" s="12" t="s">
        <v>20</v>
      </c>
      <c r="C175" s="13">
        <v>5</v>
      </c>
      <c r="D175" s="13" t="s">
        <v>25</v>
      </c>
      <c r="E175" s="12" t="s">
        <v>14</v>
      </c>
      <c r="F175" s="12" t="s">
        <v>19</v>
      </c>
      <c r="G175" s="12" t="s">
        <v>17</v>
      </c>
      <c r="H175" s="14">
        <v>10490</v>
      </c>
      <c r="I175" s="15">
        <v>68.660819478989396</v>
      </c>
    </row>
    <row r="176" spans="1:9" x14ac:dyDescent="0.2">
      <c r="A176" s="12">
        <v>2018</v>
      </c>
      <c r="B176" s="12" t="s">
        <v>20</v>
      </c>
      <c r="C176" s="13">
        <v>5</v>
      </c>
      <c r="D176" s="13" t="s">
        <v>25</v>
      </c>
      <c r="E176" s="12" t="s">
        <v>14</v>
      </c>
      <c r="F176" s="12" t="s">
        <v>19</v>
      </c>
      <c r="G176" s="12" t="s">
        <v>18</v>
      </c>
      <c r="H176" s="14">
        <v>18371</v>
      </c>
      <c r="I176" s="15">
        <v>59.924323971686697</v>
      </c>
    </row>
    <row r="177" spans="1:9" x14ac:dyDescent="0.2">
      <c r="A177" s="12">
        <v>2018</v>
      </c>
      <c r="B177" s="12" t="s">
        <v>20</v>
      </c>
      <c r="C177" s="13">
        <v>6</v>
      </c>
      <c r="D177" s="13" t="s">
        <v>26</v>
      </c>
      <c r="E177" s="12" t="s">
        <v>14</v>
      </c>
      <c r="F177" s="12" t="s">
        <v>15</v>
      </c>
      <c r="G177" s="12" t="s">
        <v>16</v>
      </c>
      <c r="H177" s="14">
        <v>59</v>
      </c>
      <c r="I177" s="15">
        <v>23.886639676113401</v>
      </c>
    </row>
    <row r="178" spans="1:9" x14ac:dyDescent="0.2">
      <c r="A178" s="12">
        <v>2018</v>
      </c>
      <c r="B178" s="12" t="s">
        <v>20</v>
      </c>
      <c r="C178" s="13">
        <v>6</v>
      </c>
      <c r="D178" s="13" t="s">
        <v>26</v>
      </c>
      <c r="E178" s="12" t="s">
        <v>14</v>
      </c>
      <c r="F178" s="12" t="s">
        <v>15</v>
      </c>
      <c r="G178" s="12" t="s">
        <v>17</v>
      </c>
      <c r="H178" s="14">
        <v>137</v>
      </c>
      <c r="I178" s="15">
        <v>49.818181818181799</v>
      </c>
    </row>
    <row r="179" spans="1:9" x14ac:dyDescent="0.2">
      <c r="A179" s="12">
        <v>2018</v>
      </c>
      <c r="B179" s="12" t="s">
        <v>20</v>
      </c>
      <c r="C179" s="13">
        <v>6</v>
      </c>
      <c r="D179" s="13" t="s">
        <v>26</v>
      </c>
      <c r="E179" s="12" t="s">
        <v>14</v>
      </c>
      <c r="F179" s="12" t="s">
        <v>15</v>
      </c>
      <c r="G179" s="12" t="s">
        <v>18</v>
      </c>
      <c r="H179" s="14">
        <v>196</v>
      </c>
      <c r="I179" s="15">
        <v>37.5478927203065</v>
      </c>
    </row>
    <row r="180" spans="1:9" x14ac:dyDescent="0.2">
      <c r="A180" s="12">
        <v>2018</v>
      </c>
      <c r="B180" s="12" t="s">
        <v>20</v>
      </c>
      <c r="C180" s="13">
        <v>6</v>
      </c>
      <c r="D180" s="13" t="s">
        <v>26</v>
      </c>
      <c r="E180" s="12" t="s">
        <v>14</v>
      </c>
      <c r="F180" s="12" t="s">
        <v>19</v>
      </c>
      <c r="G180" s="12" t="s">
        <v>16</v>
      </c>
      <c r="H180" s="14">
        <v>1223</v>
      </c>
      <c r="I180" s="15">
        <v>46.0813865862849</v>
      </c>
    </row>
    <row r="181" spans="1:9" x14ac:dyDescent="0.2">
      <c r="A181" s="12">
        <v>2018</v>
      </c>
      <c r="B181" s="12" t="s">
        <v>20</v>
      </c>
      <c r="C181" s="13">
        <v>6</v>
      </c>
      <c r="D181" s="13" t="s">
        <v>26</v>
      </c>
      <c r="E181" s="12" t="s">
        <v>14</v>
      </c>
      <c r="F181" s="12" t="s">
        <v>19</v>
      </c>
      <c r="G181" s="12" t="s">
        <v>17</v>
      </c>
      <c r="H181" s="14">
        <v>1758</v>
      </c>
      <c r="I181" s="15">
        <v>66.264606106294806</v>
      </c>
    </row>
    <row r="182" spans="1:9" x14ac:dyDescent="0.2">
      <c r="A182" s="12">
        <v>2018</v>
      </c>
      <c r="B182" s="12" t="s">
        <v>20</v>
      </c>
      <c r="C182" s="13">
        <v>6</v>
      </c>
      <c r="D182" s="13" t="s">
        <v>26</v>
      </c>
      <c r="E182" s="12" t="s">
        <v>14</v>
      </c>
      <c r="F182" s="12" t="s">
        <v>19</v>
      </c>
      <c r="G182" s="12" t="s">
        <v>18</v>
      </c>
      <c r="H182" s="14">
        <v>2981</v>
      </c>
      <c r="I182" s="15">
        <v>56.171094780478597</v>
      </c>
    </row>
    <row r="183" spans="1:9" x14ac:dyDescent="0.2">
      <c r="A183" s="12">
        <v>2018</v>
      </c>
      <c r="B183" s="12" t="s">
        <v>20</v>
      </c>
      <c r="C183" s="13">
        <v>7</v>
      </c>
      <c r="D183" s="13" t="s">
        <v>27</v>
      </c>
      <c r="E183" s="12" t="s">
        <v>14</v>
      </c>
      <c r="F183" s="12" t="s">
        <v>15</v>
      </c>
      <c r="G183" s="12" t="s">
        <v>16</v>
      </c>
      <c r="H183" s="14">
        <v>67</v>
      </c>
      <c r="I183" s="15">
        <v>12.430426716141</v>
      </c>
    </row>
    <row r="184" spans="1:9" x14ac:dyDescent="0.2">
      <c r="A184" s="12">
        <v>2018</v>
      </c>
      <c r="B184" s="12" t="s">
        <v>20</v>
      </c>
      <c r="C184" s="13">
        <v>7</v>
      </c>
      <c r="D184" s="13" t="s">
        <v>27</v>
      </c>
      <c r="E184" s="12" t="s">
        <v>14</v>
      </c>
      <c r="F184" s="12" t="s">
        <v>15</v>
      </c>
      <c r="G184" s="12" t="s">
        <v>17</v>
      </c>
      <c r="H184" s="14">
        <v>131</v>
      </c>
      <c r="I184" s="15">
        <v>23.774954627949199</v>
      </c>
    </row>
    <row r="185" spans="1:9" x14ac:dyDescent="0.2">
      <c r="A185" s="12">
        <v>2018</v>
      </c>
      <c r="B185" s="12" t="s">
        <v>20</v>
      </c>
      <c r="C185" s="13">
        <v>7</v>
      </c>
      <c r="D185" s="13" t="s">
        <v>27</v>
      </c>
      <c r="E185" s="12" t="s">
        <v>14</v>
      </c>
      <c r="F185" s="12" t="s">
        <v>15</v>
      </c>
      <c r="G185" s="12" t="s">
        <v>18</v>
      </c>
      <c r="H185" s="14">
        <v>198</v>
      </c>
      <c r="I185" s="15">
        <v>18.165137614678901</v>
      </c>
    </row>
    <row r="186" spans="1:9" x14ac:dyDescent="0.2">
      <c r="A186" s="12">
        <v>2018</v>
      </c>
      <c r="B186" s="12" t="s">
        <v>20</v>
      </c>
      <c r="C186" s="13">
        <v>7</v>
      </c>
      <c r="D186" s="13" t="s">
        <v>27</v>
      </c>
      <c r="E186" s="12" t="s">
        <v>14</v>
      </c>
      <c r="F186" s="12" t="s">
        <v>19</v>
      </c>
      <c r="G186" s="12" t="s">
        <v>16</v>
      </c>
      <c r="H186" s="14">
        <v>461</v>
      </c>
      <c r="I186" s="15">
        <v>45.063538611925701</v>
      </c>
    </row>
    <row r="187" spans="1:9" x14ac:dyDescent="0.2">
      <c r="A187" s="12">
        <v>2018</v>
      </c>
      <c r="B187" s="12" t="s">
        <v>20</v>
      </c>
      <c r="C187" s="13">
        <v>7</v>
      </c>
      <c r="D187" s="13" t="s">
        <v>27</v>
      </c>
      <c r="E187" s="12" t="s">
        <v>14</v>
      </c>
      <c r="F187" s="12" t="s">
        <v>19</v>
      </c>
      <c r="G187" s="12" t="s">
        <v>17</v>
      </c>
      <c r="H187" s="14">
        <v>690</v>
      </c>
      <c r="I187" s="15">
        <v>63.8888888888889</v>
      </c>
    </row>
    <row r="188" spans="1:9" x14ac:dyDescent="0.2">
      <c r="A188" s="12">
        <v>2018</v>
      </c>
      <c r="B188" s="12" t="s">
        <v>20</v>
      </c>
      <c r="C188" s="13">
        <v>7</v>
      </c>
      <c r="D188" s="13" t="s">
        <v>27</v>
      </c>
      <c r="E188" s="12" t="s">
        <v>14</v>
      </c>
      <c r="F188" s="12" t="s">
        <v>19</v>
      </c>
      <c r="G188" s="12" t="s">
        <v>18</v>
      </c>
      <c r="H188" s="14">
        <v>1151</v>
      </c>
      <c r="I188" s="15">
        <v>54.731336186400398</v>
      </c>
    </row>
    <row r="189" spans="1:9" x14ac:dyDescent="0.2">
      <c r="A189" s="12">
        <v>2018</v>
      </c>
      <c r="B189" s="12" t="s">
        <v>20</v>
      </c>
      <c r="C189" s="13">
        <v>8</v>
      </c>
      <c r="D189" s="13" t="s">
        <v>30</v>
      </c>
      <c r="E189" s="12" t="s">
        <v>14</v>
      </c>
      <c r="F189" s="12" t="s">
        <v>15</v>
      </c>
      <c r="G189" s="12" t="s">
        <v>16</v>
      </c>
      <c r="H189" s="14">
        <v>21</v>
      </c>
      <c r="I189" s="15">
        <v>22.826086956521699</v>
      </c>
    </row>
    <row r="190" spans="1:9" x14ac:dyDescent="0.2">
      <c r="A190" s="12">
        <v>2018</v>
      </c>
      <c r="B190" s="12" t="s">
        <v>20</v>
      </c>
      <c r="C190" s="13">
        <v>8</v>
      </c>
      <c r="D190" s="13" t="s">
        <v>30</v>
      </c>
      <c r="E190" s="12" t="s">
        <v>14</v>
      </c>
      <c r="F190" s="12" t="s">
        <v>15</v>
      </c>
      <c r="G190" s="12" t="s">
        <v>17</v>
      </c>
      <c r="H190" s="14">
        <v>21</v>
      </c>
      <c r="I190" s="15">
        <v>31.343283582089601</v>
      </c>
    </row>
    <row r="191" spans="1:9" x14ac:dyDescent="0.2">
      <c r="A191" s="12">
        <v>2018</v>
      </c>
      <c r="B191" s="12" t="s">
        <v>20</v>
      </c>
      <c r="C191" s="13">
        <v>8</v>
      </c>
      <c r="D191" s="13" t="s">
        <v>30</v>
      </c>
      <c r="E191" s="12" t="s">
        <v>14</v>
      </c>
      <c r="F191" s="12" t="s">
        <v>15</v>
      </c>
      <c r="G191" s="12" t="s">
        <v>18</v>
      </c>
      <c r="H191" s="14">
        <v>42</v>
      </c>
      <c r="I191" s="15">
        <v>26.415094339622598</v>
      </c>
    </row>
    <row r="192" spans="1:9" x14ac:dyDescent="0.2">
      <c r="A192" s="12">
        <v>2018</v>
      </c>
      <c r="B192" s="12" t="s">
        <v>20</v>
      </c>
      <c r="C192" s="13">
        <v>8</v>
      </c>
      <c r="D192" s="13" t="s">
        <v>30</v>
      </c>
      <c r="E192" s="12" t="s">
        <v>14</v>
      </c>
      <c r="F192" s="12" t="s">
        <v>19</v>
      </c>
      <c r="G192" s="12" t="s">
        <v>16</v>
      </c>
      <c r="H192" s="14">
        <v>1075</v>
      </c>
      <c r="I192" s="15">
        <v>41.975790706755198</v>
      </c>
    </row>
    <row r="193" spans="1:9" x14ac:dyDescent="0.2">
      <c r="A193" s="12">
        <v>2018</v>
      </c>
      <c r="B193" s="12" t="s">
        <v>20</v>
      </c>
      <c r="C193" s="13">
        <v>8</v>
      </c>
      <c r="D193" s="13" t="s">
        <v>30</v>
      </c>
      <c r="E193" s="12" t="s">
        <v>14</v>
      </c>
      <c r="F193" s="12" t="s">
        <v>19</v>
      </c>
      <c r="G193" s="12" t="s">
        <v>17</v>
      </c>
      <c r="H193" s="14">
        <v>1463</v>
      </c>
      <c r="I193" s="15">
        <v>57.126122608356098</v>
      </c>
    </row>
    <row r="194" spans="1:9" x14ac:dyDescent="0.2">
      <c r="A194" s="12">
        <v>2018</v>
      </c>
      <c r="B194" s="12" t="s">
        <v>20</v>
      </c>
      <c r="C194" s="13">
        <v>8</v>
      </c>
      <c r="D194" s="13" t="s">
        <v>30</v>
      </c>
      <c r="E194" s="12" t="s">
        <v>14</v>
      </c>
      <c r="F194" s="12" t="s">
        <v>19</v>
      </c>
      <c r="G194" s="12" t="s">
        <v>18</v>
      </c>
      <c r="H194" s="14">
        <v>2538</v>
      </c>
      <c r="I194" s="15">
        <v>49.550956657555602</v>
      </c>
    </row>
    <row r="195" spans="1:9" x14ac:dyDescent="0.2">
      <c r="A195" s="12">
        <v>2021</v>
      </c>
      <c r="B195" s="12" t="s">
        <v>20</v>
      </c>
      <c r="C195" s="13">
        <v>1</v>
      </c>
      <c r="D195" s="13" t="s">
        <v>21</v>
      </c>
      <c r="E195" s="12" t="s">
        <v>14</v>
      </c>
      <c r="F195" s="12" t="s">
        <v>15</v>
      </c>
      <c r="G195" s="12" t="s">
        <v>16</v>
      </c>
      <c r="H195" s="14">
        <v>947</v>
      </c>
      <c r="I195" s="15">
        <v>30.746753246753201</v>
      </c>
    </row>
    <row r="196" spans="1:9" x14ac:dyDescent="0.2">
      <c r="A196" s="12">
        <v>2021</v>
      </c>
      <c r="B196" s="12" t="s">
        <v>20</v>
      </c>
      <c r="C196" s="13">
        <v>1</v>
      </c>
      <c r="D196" s="13" t="s">
        <v>21</v>
      </c>
      <c r="E196" s="12" t="s">
        <v>14</v>
      </c>
      <c r="F196" s="12" t="s">
        <v>15</v>
      </c>
      <c r="G196" s="12" t="s">
        <v>17</v>
      </c>
      <c r="H196" s="14">
        <v>1485</v>
      </c>
      <c r="I196" s="15">
        <v>46.595544399121401</v>
      </c>
    </row>
    <row r="197" spans="1:9" x14ac:dyDescent="0.2">
      <c r="A197" s="12">
        <v>2021</v>
      </c>
      <c r="B197" s="12" t="s">
        <v>20</v>
      </c>
      <c r="C197" s="13">
        <v>1</v>
      </c>
      <c r="D197" s="13" t="s">
        <v>21</v>
      </c>
      <c r="E197" s="12" t="s">
        <v>14</v>
      </c>
      <c r="F197" s="12" t="s">
        <v>15</v>
      </c>
      <c r="G197" s="12" t="s">
        <v>18</v>
      </c>
      <c r="H197" s="14">
        <v>2432</v>
      </c>
      <c r="I197" s="15">
        <v>38.806446465613497</v>
      </c>
    </row>
    <row r="198" spans="1:9" x14ac:dyDescent="0.2">
      <c r="A198" s="12">
        <v>2021</v>
      </c>
      <c r="B198" s="12" t="s">
        <v>20</v>
      </c>
      <c r="C198" s="13">
        <v>1</v>
      </c>
      <c r="D198" s="13" t="s">
        <v>21</v>
      </c>
      <c r="E198" s="12" t="s">
        <v>14</v>
      </c>
      <c r="F198" s="12" t="s">
        <v>19</v>
      </c>
      <c r="G198" s="12" t="s">
        <v>16</v>
      </c>
      <c r="H198" s="14">
        <v>20655</v>
      </c>
      <c r="I198" s="15">
        <v>48.901463137459203</v>
      </c>
    </row>
    <row r="199" spans="1:9" x14ac:dyDescent="0.2">
      <c r="A199" s="12">
        <v>2021</v>
      </c>
      <c r="B199" s="12" t="s">
        <v>20</v>
      </c>
      <c r="C199" s="13">
        <v>1</v>
      </c>
      <c r="D199" s="13" t="s">
        <v>21</v>
      </c>
      <c r="E199" s="12" t="s">
        <v>14</v>
      </c>
      <c r="F199" s="12" t="s">
        <v>19</v>
      </c>
      <c r="G199" s="12" t="s">
        <v>17</v>
      </c>
      <c r="H199" s="14">
        <v>26969</v>
      </c>
      <c r="I199" s="15">
        <v>64.579392255932603</v>
      </c>
    </row>
    <row r="200" spans="1:9" x14ac:dyDescent="0.2">
      <c r="A200" s="12">
        <v>2021</v>
      </c>
      <c r="B200" s="12" t="s">
        <v>20</v>
      </c>
      <c r="C200" s="13">
        <v>1</v>
      </c>
      <c r="D200" s="13" t="s">
        <v>21</v>
      </c>
      <c r="E200" s="12" t="s">
        <v>14</v>
      </c>
      <c r="F200" s="12" t="s">
        <v>19</v>
      </c>
      <c r="G200" s="12" t="s">
        <v>18</v>
      </c>
      <c r="H200" s="14">
        <v>47624</v>
      </c>
      <c r="I200" s="15">
        <v>56.695913046583897</v>
      </c>
    </row>
    <row r="201" spans="1:9" x14ac:dyDescent="0.2">
      <c r="A201" s="12">
        <v>2021</v>
      </c>
      <c r="B201" s="12" t="s">
        <v>20</v>
      </c>
      <c r="C201" s="13">
        <v>2</v>
      </c>
      <c r="D201" s="13" t="s">
        <v>22</v>
      </c>
      <c r="E201" s="12" t="s">
        <v>14</v>
      </c>
      <c r="F201" s="12" t="s">
        <v>15</v>
      </c>
      <c r="G201" s="12" t="s">
        <v>16</v>
      </c>
      <c r="H201" s="14">
        <v>198</v>
      </c>
      <c r="I201" s="15">
        <v>28.7790697674419</v>
      </c>
    </row>
    <row r="202" spans="1:9" x14ac:dyDescent="0.2">
      <c r="A202" s="12">
        <v>2021</v>
      </c>
      <c r="B202" s="12" t="s">
        <v>20</v>
      </c>
      <c r="C202" s="13">
        <v>2</v>
      </c>
      <c r="D202" s="13" t="s">
        <v>22</v>
      </c>
      <c r="E202" s="12" t="s">
        <v>14</v>
      </c>
      <c r="F202" s="12" t="s">
        <v>15</v>
      </c>
      <c r="G202" s="12" t="s">
        <v>17</v>
      </c>
      <c r="H202" s="14">
        <v>298</v>
      </c>
      <c r="I202" s="15">
        <v>42.269503546099301</v>
      </c>
    </row>
    <row r="203" spans="1:9" x14ac:dyDescent="0.2">
      <c r="A203" s="12">
        <v>2021</v>
      </c>
      <c r="B203" s="12" t="s">
        <v>20</v>
      </c>
      <c r="C203" s="13">
        <v>2</v>
      </c>
      <c r="D203" s="13" t="s">
        <v>22</v>
      </c>
      <c r="E203" s="12" t="s">
        <v>14</v>
      </c>
      <c r="F203" s="12" t="s">
        <v>15</v>
      </c>
      <c r="G203" s="12" t="s">
        <v>18</v>
      </c>
      <c r="H203" s="14">
        <v>496</v>
      </c>
      <c r="I203" s="15">
        <v>35.6066044508256</v>
      </c>
    </row>
    <row r="204" spans="1:9" x14ac:dyDescent="0.2">
      <c r="A204" s="12">
        <v>2021</v>
      </c>
      <c r="B204" s="12" t="s">
        <v>20</v>
      </c>
      <c r="C204" s="13">
        <v>2</v>
      </c>
      <c r="D204" s="13" t="s">
        <v>22</v>
      </c>
      <c r="E204" s="12" t="s">
        <v>14</v>
      </c>
      <c r="F204" s="12" t="s">
        <v>19</v>
      </c>
      <c r="G204" s="12" t="s">
        <v>16</v>
      </c>
      <c r="H204" s="14">
        <v>17115</v>
      </c>
      <c r="I204" s="15">
        <v>50.106859501712698</v>
      </c>
    </row>
    <row r="205" spans="1:9" x14ac:dyDescent="0.2">
      <c r="A205" s="12">
        <v>2021</v>
      </c>
      <c r="B205" s="12" t="s">
        <v>20</v>
      </c>
      <c r="C205" s="13">
        <v>2</v>
      </c>
      <c r="D205" s="13" t="s">
        <v>22</v>
      </c>
      <c r="E205" s="12" t="s">
        <v>14</v>
      </c>
      <c r="F205" s="12" t="s">
        <v>19</v>
      </c>
      <c r="G205" s="12" t="s">
        <v>17</v>
      </c>
      <c r="H205" s="14">
        <v>21949</v>
      </c>
      <c r="I205" s="15">
        <v>65.320516635914501</v>
      </c>
    </row>
    <row r="206" spans="1:9" x14ac:dyDescent="0.2">
      <c r="A206" s="12">
        <v>2021</v>
      </c>
      <c r="B206" s="12" t="s">
        <v>20</v>
      </c>
      <c r="C206" s="13">
        <v>2</v>
      </c>
      <c r="D206" s="13" t="s">
        <v>22</v>
      </c>
      <c r="E206" s="12" t="s">
        <v>14</v>
      </c>
      <c r="F206" s="12" t="s">
        <v>19</v>
      </c>
      <c r="G206" s="12" t="s">
        <v>18</v>
      </c>
      <c r="H206" s="14">
        <v>39064</v>
      </c>
      <c r="I206" s="15">
        <v>57.6513821042223</v>
      </c>
    </row>
    <row r="207" spans="1:9" x14ac:dyDescent="0.2">
      <c r="A207" s="12">
        <v>2021</v>
      </c>
      <c r="B207" s="12" t="s">
        <v>20</v>
      </c>
      <c r="C207" s="13">
        <v>3</v>
      </c>
      <c r="D207" s="13" t="s">
        <v>23</v>
      </c>
      <c r="E207" s="12" t="s">
        <v>14</v>
      </c>
      <c r="F207" s="12" t="s">
        <v>15</v>
      </c>
      <c r="G207" s="12" t="s">
        <v>16</v>
      </c>
      <c r="H207" s="14">
        <v>801</v>
      </c>
      <c r="I207" s="15">
        <v>26.682211858760802</v>
      </c>
    </row>
    <row r="208" spans="1:9" x14ac:dyDescent="0.2">
      <c r="A208" s="12">
        <v>2021</v>
      </c>
      <c r="B208" s="12" t="s">
        <v>20</v>
      </c>
      <c r="C208" s="13">
        <v>3</v>
      </c>
      <c r="D208" s="13" t="s">
        <v>23</v>
      </c>
      <c r="E208" s="12" t="s">
        <v>14</v>
      </c>
      <c r="F208" s="12" t="s">
        <v>15</v>
      </c>
      <c r="G208" s="12" t="s">
        <v>17</v>
      </c>
      <c r="H208" s="14">
        <v>1182</v>
      </c>
      <c r="I208" s="15">
        <v>41.3431269674711</v>
      </c>
    </row>
    <row r="209" spans="1:9" x14ac:dyDescent="0.2">
      <c r="A209" s="12">
        <v>2021</v>
      </c>
      <c r="B209" s="12" t="s">
        <v>20</v>
      </c>
      <c r="C209" s="13">
        <v>3</v>
      </c>
      <c r="D209" s="13" t="s">
        <v>23</v>
      </c>
      <c r="E209" s="12" t="s">
        <v>14</v>
      </c>
      <c r="F209" s="12" t="s">
        <v>15</v>
      </c>
      <c r="G209" s="12" t="s">
        <v>18</v>
      </c>
      <c r="H209" s="14">
        <v>1983</v>
      </c>
      <c r="I209" s="15">
        <v>33.833816754819999</v>
      </c>
    </row>
    <row r="210" spans="1:9" x14ac:dyDescent="0.2">
      <c r="A210" s="12">
        <v>2021</v>
      </c>
      <c r="B210" s="12" t="s">
        <v>20</v>
      </c>
      <c r="C210" s="13">
        <v>3</v>
      </c>
      <c r="D210" s="13" t="s">
        <v>23</v>
      </c>
      <c r="E210" s="12" t="s">
        <v>14</v>
      </c>
      <c r="F210" s="12" t="s">
        <v>19</v>
      </c>
      <c r="G210" s="12" t="s">
        <v>16</v>
      </c>
      <c r="H210" s="14">
        <v>12296</v>
      </c>
      <c r="I210" s="15">
        <v>44.177774584126801</v>
      </c>
    </row>
    <row r="211" spans="1:9" x14ac:dyDescent="0.2">
      <c r="A211" s="12">
        <v>2021</v>
      </c>
      <c r="B211" s="12" t="s">
        <v>20</v>
      </c>
      <c r="C211" s="13">
        <v>3</v>
      </c>
      <c r="D211" s="13" t="s">
        <v>23</v>
      </c>
      <c r="E211" s="12" t="s">
        <v>14</v>
      </c>
      <c r="F211" s="12" t="s">
        <v>19</v>
      </c>
      <c r="G211" s="12" t="s">
        <v>17</v>
      </c>
      <c r="H211" s="14">
        <v>17245</v>
      </c>
      <c r="I211" s="15">
        <v>62.323816407661702</v>
      </c>
    </row>
    <row r="212" spans="1:9" x14ac:dyDescent="0.2">
      <c r="A212" s="12">
        <v>2021</v>
      </c>
      <c r="B212" s="12" t="s">
        <v>20</v>
      </c>
      <c r="C212" s="13">
        <v>3</v>
      </c>
      <c r="D212" s="13" t="s">
        <v>23</v>
      </c>
      <c r="E212" s="12" t="s">
        <v>14</v>
      </c>
      <c r="F212" s="12" t="s">
        <v>19</v>
      </c>
      <c r="G212" s="12" t="s">
        <v>18</v>
      </c>
      <c r="H212" s="14">
        <v>29541</v>
      </c>
      <c r="I212" s="15">
        <v>53.224150045943503</v>
      </c>
    </row>
    <row r="213" spans="1:9" x14ac:dyDescent="0.2">
      <c r="A213" s="12">
        <v>2021</v>
      </c>
      <c r="B213" s="12" t="s">
        <v>20</v>
      </c>
      <c r="C213" s="13">
        <v>4</v>
      </c>
      <c r="D213" s="13" t="s">
        <v>24</v>
      </c>
      <c r="E213" s="12" t="s">
        <v>14</v>
      </c>
      <c r="F213" s="12" t="s">
        <v>15</v>
      </c>
      <c r="G213" s="12" t="s">
        <v>16</v>
      </c>
      <c r="H213" s="14">
        <v>112</v>
      </c>
      <c r="I213" s="15">
        <v>24.0343347639485</v>
      </c>
    </row>
    <row r="214" spans="1:9" x14ac:dyDescent="0.2">
      <c r="A214" s="12">
        <v>2021</v>
      </c>
      <c r="B214" s="12" t="s">
        <v>20</v>
      </c>
      <c r="C214" s="13">
        <v>4</v>
      </c>
      <c r="D214" s="13" t="s">
        <v>24</v>
      </c>
      <c r="E214" s="12" t="s">
        <v>14</v>
      </c>
      <c r="F214" s="12" t="s">
        <v>15</v>
      </c>
      <c r="G214" s="12" t="s">
        <v>17</v>
      </c>
      <c r="H214" s="14">
        <v>183</v>
      </c>
      <c r="I214" s="15">
        <v>38.364779874213802</v>
      </c>
    </row>
    <row r="215" spans="1:9" x14ac:dyDescent="0.2">
      <c r="A215" s="12">
        <v>2021</v>
      </c>
      <c r="B215" s="12" t="s">
        <v>20</v>
      </c>
      <c r="C215" s="13">
        <v>4</v>
      </c>
      <c r="D215" s="13" t="s">
        <v>24</v>
      </c>
      <c r="E215" s="12" t="s">
        <v>14</v>
      </c>
      <c r="F215" s="12" t="s">
        <v>15</v>
      </c>
      <c r="G215" s="12" t="s">
        <v>18</v>
      </c>
      <c r="H215" s="14">
        <v>295</v>
      </c>
      <c r="I215" s="15">
        <v>31.283138918345699</v>
      </c>
    </row>
    <row r="216" spans="1:9" x14ac:dyDescent="0.2">
      <c r="A216" s="12">
        <v>2021</v>
      </c>
      <c r="B216" s="12" t="s">
        <v>20</v>
      </c>
      <c r="C216" s="13">
        <v>4</v>
      </c>
      <c r="D216" s="13" t="s">
        <v>24</v>
      </c>
      <c r="E216" s="12" t="s">
        <v>14</v>
      </c>
      <c r="F216" s="12" t="s">
        <v>19</v>
      </c>
      <c r="G216" s="12" t="s">
        <v>16</v>
      </c>
      <c r="H216" s="14">
        <v>4105</v>
      </c>
      <c r="I216" s="15">
        <v>45.535219079312299</v>
      </c>
    </row>
    <row r="217" spans="1:9" x14ac:dyDescent="0.2">
      <c r="A217" s="12">
        <v>2021</v>
      </c>
      <c r="B217" s="12" t="s">
        <v>20</v>
      </c>
      <c r="C217" s="13">
        <v>4</v>
      </c>
      <c r="D217" s="13" t="s">
        <v>24</v>
      </c>
      <c r="E217" s="12" t="s">
        <v>14</v>
      </c>
      <c r="F217" s="12" t="s">
        <v>19</v>
      </c>
      <c r="G217" s="12" t="s">
        <v>17</v>
      </c>
      <c r="H217" s="14">
        <v>5761</v>
      </c>
      <c r="I217" s="15">
        <v>64.347146207975001</v>
      </c>
    </row>
    <row r="218" spans="1:9" x14ac:dyDescent="0.2">
      <c r="A218" s="12">
        <v>2021</v>
      </c>
      <c r="B218" s="12" t="s">
        <v>20</v>
      </c>
      <c r="C218" s="13">
        <v>4</v>
      </c>
      <c r="D218" s="13" t="s">
        <v>24</v>
      </c>
      <c r="E218" s="12" t="s">
        <v>14</v>
      </c>
      <c r="F218" s="12" t="s">
        <v>19</v>
      </c>
      <c r="G218" s="12" t="s">
        <v>18</v>
      </c>
      <c r="H218" s="14">
        <v>9866</v>
      </c>
      <c r="I218" s="15">
        <v>54.908726625111299</v>
      </c>
    </row>
    <row r="219" spans="1:9" x14ac:dyDescent="0.2">
      <c r="A219" s="12">
        <v>2021</v>
      </c>
      <c r="B219" s="12" t="s">
        <v>20</v>
      </c>
      <c r="C219" s="13">
        <v>5</v>
      </c>
      <c r="D219" s="13" t="s">
        <v>25</v>
      </c>
      <c r="E219" s="12" t="s">
        <v>14</v>
      </c>
      <c r="F219" s="12" t="s">
        <v>15</v>
      </c>
      <c r="G219" s="12" t="s">
        <v>16</v>
      </c>
      <c r="H219" s="14">
        <v>293</v>
      </c>
      <c r="I219" s="15">
        <v>24.893797790994</v>
      </c>
    </row>
    <row r="220" spans="1:9" x14ac:dyDescent="0.2">
      <c r="A220" s="12">
        <v>2021</v>
      </c>
      <c r="B220" s="12" t="s">
        <v>20</v>
      </c>
      <c r="C220" s="13">
        <v>5</v>
      </c>
      <c r="D220" s="13" t="s">
        <v>25</v>
      </c>
      <c r="E220" s="12" t="s">
        <v>14</v>
      </c>
      <c r="F220" s="12" t="s">
        <v>15</v>
      </c>
      <c r="G220" s="12" t="s">
        <v>17</v>
      </c>
      <c r="H220" s="14">
        <v>432</v>
      </c>
      <c r="I220" s="15">
        <v>37.795275590551199</v>
      </c>
    </row>
    <row r="221" spans="1:9" x14ac:dyDescent="0.2">
      <c r="A221" s="12">
        <v>2021</v>
      </c>
      <c r="B221" s="12" t="s">
        <v>20</v>
      </c>
      <c r="C221" s="13">
        <v>5</v>
      </c>
      <c r="D221" s="13" t="s">
        <v>25</v>
      </c>
      <c r="E221" s="12" t="s">
        <v>14</v>
      </c>
      <c r="F221" s="12" t="s">
        <v>15</v>
      </c>
      <c r="G221" s="12" t="s">
        <v>18</v>
      </c>
      <c r="H221" s="14">
        <v>725</v>
      </c>
      <c r="I221" s="15">
        <v>31.25</v>
      </c>
    </row>
    <row r="222" spans="1:9" x14ac:dyDescent="0.2">
      <c r="A222" s="12">
        <v>2021</v>
      </c>
      <c r="B222" s="12" t="s">
        <v>20</v>
      </c>
      <c r="C222" s="13">
        <v>5</v>
      </c>
      <c r="D222" s="13" t="s">
        <v>25</v>
      </c>
      <c r="E222" s="12" t="s">
        <v>14</v>
      </c>
      <c r="F222" s="12" t="s">
        <v>19</v>
      </c>
      <c r="G222" s="12" t="s">
        <v>16</v>
      </c>
      <c r="H222" s="14">
        <v>8079</v>
      </c>
      <c r="I222" s="15">
        <v>50.741112925511899</v>
      </c>
    </row>
    <row r="223" spans="1:9" x14ac:dyDescent="0.2">
      <c r="A223" s="12">
        <v>2021</v>
      </c>
      <c r="B223" s="12" t="s">
        <v>20</v>
      </c>
      <c r="C223" s="13">
        <v>5</v>
      </c>
      <c r="D223" s="13" t="s">
        <v>25</v>
      </c>
      <c r="E223" s="12" t="s">
        <v>14</v>
      </c>
      <c r="F223" s="12" t="s">
        <v>19</v>
      </c>
      <c r="G223" s="12" t="s">
        <v>17</v>
      </c>
      <c r="H223" s="14">
        <v>10620</v>
      </c>
      <c r="I223" s="15">
        <v>68.454299342529296</v>
      </c>
    </row>
    <row r="224" spans="1:9" x14ac:dyDescent="0.2">
      <c r="A224" s="12">
        <v>2021</v>
      </c>
      <c r="B224" s="12" t="s">
        <v>20</v>
      </c>
      <c r="C224" s="13">
        <v>5</v>
      </c>
      <c r="D224" s="13" t="s">
        <v>25</v>
      </c>
      <c r="E224" s="12" t="s">
        <v>14</v>
      </c>
      <c r="F224" s="12" t="s">
        <v>19</v>
      </c>
      <c r="G224" s="12" t="s">
        <v>18</v>
      </c>
      <c r="H224" s="14">
        <v>18699</v>
      </c>
      <c r="I224" s="15">
        <v>59.482758620689701</v>
      </c>
    </row>
    <row r="225" spans="1:9" x14ac:dyDescent="0.2">
      <c r="A225" s="12">
        <v>2021</v>
      </c>
      <c r="B225" s="12" t="s">
        <v>20</v>
      </c>
      <c r="C225" s="13">
        <v>6</v>
      </c>
      <c r="D225" s="13" t="s">
        <v>26</v>
      </c>
      <c r="E225" s="12" t="s">
        <v>14</v>
      </c>
      <c r="F225" s="12" t="s">
        <v>15</v>
      </c>
      <c r="G225" s="12" t="s">
        <v>16</v>
      </c>
      <c r="H225" s="14">
        <v>76</v>
      </c>
      <c r="I225" s="15">
        <v>28.571428571428601</v>
      </c>
    </row>
    <row r="226" spans="1:9" x14ac:dyDescent="0.2">
      <c r="A226" s="12">
        <v>2021</v>
      </c>
      <c r="B226" s="12" t="s">
        <v>20</v>
      </c>
      <c r="C226" s="13">
        <v>6</v>
      </c>
      <c r="D226" s="13" t="s">
        <v>26</v>
      </c>
      <c r="E226" s="12" t="s">
        <v>14</v>
      </c>
      <c r="F226" s="12" t="s">
        <v>15</v>
      </c>
      <c r="G226" s="12" t="s">
        <v>17</v>
      </c>
      <c r="H226" s="14">
        <v>141</v>
      </c>
      <c r="I226" s="15">
        <v>47</v>
      </c>
    </row>
    <row r="227" spans="1:9" x14ac:dyDescent="0.2">
      <c r="A227" s="12">
        <v>2021</v>
      </c>
      <c r="B227" s="12" t="s">
        <v>20</v>
      </c>
      <c r="C227" s="13">
        <v>6</v>
      </c>
      <c r="D227" s="13" t="s">
        <v>26</v>
      </c>
      <c r="E227" s="12" t="s">
        <v>14</v>
      </c>
      <c r="F227" s="12" t="s">
        <v>15</v>
      </c>
      <c r="G227" s="12" t="s">
        <v>18</v>
      </c>
      <c r="H227" s="14">
        <v>217</v>
      </c>
      <c r="I227" s="15">
        <v>38.339222614840999</v>
      </c>
    </row>
    <row r="228" spans="1:9" x14ac:dyDescent="0.2">
      <c r="A228" s="12">
        <v>2021</v>
      </c>
      <c r="B228" s="12" t="s">
        <v>20</v>
      </c>
      <c r="C228" s="13">
        <v>6</v>
      </c>
      <c r="D228" s="13" t="s">
        <v>26</v>
      </c>
      <c r="E228" s="12" t="s">
        <v>14</v>
      </c>
      <c r="F228" s="12" t="s">
        <v>19</v>
      </c>
      <c r="G228" s="12" t="s">
        <v>16</v>
      </c>
      <c r="H228" s="14">
        <v>1145</v>
      </c>
      <c r="I228" s="15">
        <v>45.149842271293402</v>
      </c>
    </row>
    <row r="229" spans="1:9" x14ac:dyDescent="0.2">
      <c r="A229" s="12">
        <v>2021</v>
      </c>
      <c r="B229" s="12" t="s">
        <v>20</v>
      </c>
      <c r="C229" s="13">
        <v>6</v>
      </c>
      <c r="D229" s="13" t="s">
        <v>26</v>
      </c>
      <c r="E229" s="12" t="s">
        <v>14</v>
      </c>
      <c r="F229" s="12" t="s">
        <v>19</v>
      </c>
      <c r="G229" s="12" t="s">
        <v>17</v>
      </c>
      <c r="H229" s="14">
        <v>1584</v>
      </c>
      <c r="I229" s="15">
        <v>63.563402889245602</v>
      </c>
    </row>
    <row r="230" spans="1:9" x14ac:dyDescent="0.2">
      <c r="A230" s="12">
        <v>2021</v>
      </c>
      <c r="B230" s="12" t="s">
        <v>20</v>
      </c>
      <c r="C230" s="13">
        <v>6</v>
      </c>
      <c r="D230" s="13" t="s">
        <v>26</v>
      </c>
      <c r="E230" s="12" t="s">
        <v>14</v>
      </c>
      <c r="F230" s="12" t="s">
        <v>19</v>
      </c>
      <c r="G230" s="12" t="s">
        <v>18</v>
      </c>
      <c r="H230" s="14">
        <v>2729</v>
      </c>
      <c r="I230" s="15">
        <v>54.276054097056502</v>
      </c>
    </row>
    <row r="231" spans="1:9" x14ac:dyDescent="0.2">
      <c r="A231" s="12">
        <v>2021</v>
      </c>
      <c r="B231" s="12" t="s">
        <v>20</v>
      </c>
      <c r="C231" s="13">
        <v>7</v>
      </c>
      <c r="D231" s="13" t="s">
        <v>27</v>
      </c>
      <c r="E231" s="12" t="s">
        <v>14</v>
      </c>
      <c r="F231" s="12" t="s">
        <v>15</v>
      </c>
      <c r="G231" s="12" t="s">
        <v>16</v>
      </c>
      <c r="H231" s="14">
        <v>59</v>
      </c>
      <c r="I231" s="15">
        <v>11.9433198380567</v>
      </c>
    </row>
    <row r="232" spans="1:9" x14ac:dyDescent="0.2">
      <c r="A232" s="12">
        <v>2021</v>
      </c>
      <c r="B232" s="12" t="s">
        <v>20</v>
      </c>
      <c r="C232" s="13">
        <v>7</v>
      </c>
      <c r="D232" s="13" t="s">
        <v>27</v>
      </c>
      <c r="E232" s="12" t="s">
        <v>14</v>
      </c>
      <c r="F232" s="12" t="s">
        <v>15</v>
      </c>
      <c r="G232" s="12" t="s">
        <v>17</v>
      </c>
      <c r="H232" s="14">
        <v>104</v>
      </c>
      <c r="I232" s="15">
        <v>20.717131474103599</v>
      </c>
    </row>
    <row r="233" spans="1:9" x14ac:dyDescent="0.2">
      <c r="A233" s="12">
        <v>2021</v>
      </c>
      <c r="B233" s="12" t="s">
        <v>20</v>
      </c>
      <c r="C233" s="13">
        <v>7</v>
      </c>
      <c r="D233" s="13" t="s">
        <v>27</v>
      </c>
      <c r="E233" s="12" t="s">
        <v>14</v>
      </c>
      <c r="F233" s="12" t="s">
        <v>15</v>
      </c>
      <c r="G233" s="12" t="s">
        <v>18</v>
      </c>
      <c r="H233" s="14">
        <v>163</v>
      </c>
      <c r="I233" s="15">
        <v>16.3654618473896</v>
      </c>
    </row>
    <row r="234" spans="1:9" x14ac:dyDescent="0.2">
      <c r="A234" s="12">
        <v>2021</v>
      </c>
      <c r="B234" s="12" t="s">
        <v>20</v>
      </c>
      <c r="C234" s="13">
        <v>7</v>
      </c>
      <c r="D234" s="13" t="s">
        <v>27</v>
      </c>
      <c r="E234" s="12" t="s">
        <v>14</v>
      </c>
      <c r="F234" s="12" t="s">
        <v>19</v>
      </c>
      <c r="G234" s="12" t="s">
        <v>16</v>
      </c>
      <c r="H234" s="14">
        <v>394</v>
      </c>
      <c r="I234" s="15">
        <v>40.618556701030897</v>
      </c>
    </row>
    <row r="235" spans="1:9" x14ac:dyDescent="0.2">
      <c r="A235" s="12">
        <v>2021</v>
      </c>
      <c r="B235" s="12" t="s">
        <v>20</v>
      </c>
      <c r="C235" s="13">
        <v>7</v>
      </c>
      <c r="D235" s="13" t="s">
        <v>27</v>
      </c>
      <c r="E235" s="12" t="s">
        <v>14</v>
      </c>
      <c r="F235" s="12" t="s">
        <v>19</v>
      </c>
      <c r="G235" s="12" t="s">
        <v>17</v>
      </c>
      <c r="H235" s="14">
        <v>593</v>
      </c>
      <c r="I235" s="15">
        <v>58.712871287128699</v>
      </c>
    </row>
    <row r="236" spans="1:9" x14ac:dyDescent="0.2">
      <c r="A236" s="12">
        <v>2021</v>
      </c>
      <c r="B236" s="12" t="s">
        <v>20</v>
      </c>
      <c r="C236" s="13">
        <v>7</v>
      </c>
      <c r="D236" s="13" t="s">
        <v>27</v>
      </c>
      <c r="E236" s="12" t="s">
        <v>14</v>
      </c>
      <c r="F236" s="12" t="s">
        <v>19</v>
      </c>
      <c r="G236" s="12" t="s">
        <v>18</v>
      </c>
      <c r="H236" s="14">
        <v>987</v>
      </c>
      <c r="I236" s="15">
        <v>49.848484848484802</v>
      </c>
    </row>
    <row r="237" spans="1:9" x14ac:dyDescent="0.2">
      <c r="A237" s="12">
        <v>2021</v>
      </c>
      <c r="B237" s="12" t="s">
        <v>20</v>
      </c>
      <c r="C237" s="13">
        <v>8</v>
      </c>
      <c r="D237" s="13" t="s">
        <v>30</v>
      </c>
      <c r="E237" s="12" t="s">
        <v>14</v>
      </c>
      <c r="F237" s="12" t="s">
        <v>15</v>
      </c>
      <c r="G237" s="12" t="s">
        <v>16</v>
      </c>
      <c r="H237" s="14">
        <v>22</v>
      </c>
      <c r="I237" s="15">
        <v>23.404255319148898</v>
      </c>
    </row>
    <row r="238" spans="1:9" x14ac:dyDescent="0.2">
      <c r="A238" s="12">
        <v>2021</v>
      </c>
      <c r="B238" s="12" t="s">
        <v>20</v>
      </c>
      <c r="C238" s="13">
        <v>8</v>
      </c>
      <c r="D238" s="13" t="s">
        <v>30</v>
      </c>
      <c r="E238" s="12" t="s">
        <v>14</v>
      </c>
      <c r="F238" s="12" t="s">
        <v>15</v>
      </c>
      <c r="G238" s="12" t="s">
        <v>17</v>
      </c>
      <c r="H238" s="14">
        <v>25</v>
      </c>
      <c r="I238" s="15">
        <v>32.051282051282101</v>
      </c>
    </row>
    <row r="239" spans="1:9" x14ac:dyDescent="0.2">
      <c r="A239" s="12">
        <v>2021</v>
      </c>
      <c r="B239" s="12" t="s">
        <v>20</v>
      </c>
      <c r="C239" s="13">
        <v>8</v>
      </c>
      <c r="D239" s="13" t="s">
        <v>30</v>
      </c>
      <c r="E239" s="12" t="s">
        <v>14</v>
      </c>
      <c r="F239" s="12" t="s">
        <v>15</v>
      </c>
      <c r="G239" s="12" t="s">
        <v>18</v>
      </c>
      <c r="H239" s="14">
        <v>47</v>
      </c>
      <c r="I239" s="15">
        <v>27.325581395348799</v>
      </c>
    </row>
    <row r="240" spans="1:9" x14ac:dyDescent="0.2">
      <c r="A240" s="12">
        <v>2021</v>
      </c>
      <c r="B240" s="12" t="s">
        <v>20</v>
      </c>
      <c r="C240" s="13">
        <v>8</v>
      </c>
      <c r="D240" s="13" t="s">
        <v>30</v>
      </c>
      <c r="E240" s="12" t="s">
        <v>14</v>
      </c>
      <c r="F240" s="12" t="s">
        <v>19</v>
      </c>
      <c r="G240" s="12" t="s">
        <v>16</v>
      </c>
      <c r="H240" s="14">
        <v>1060</v>
      </c>
      <c r="I240" s="15">
        <v>39.332096474953602</v>
      </c>
    </row>
    <row r="241" spans="1:9" x14ac:dyDescent="0.2">
      <c r="A241" s="12">
        <v>2021</v>
      </c>
      <c r="B241" s="12" t="s">
        <v>20</v>
      </c>
      <c r="C241" s="13">
        <v>8</v>
      </c>
      <c r="D241" s="13" t="s">
        <v>30</v>
      </c>
      <c r="E241" s="12" t="s">
        <v>14</v>
      </c>
      <c r="F241" s="12" t="s">
        <v>19</v>
      </c>
      <c r="G241" s="12" t="s">
        <v>17</v>
      </c>
      <c r="H241" s="14">
        <v>1508</v>
      </c>
      <c r="I241" s="15">
        <v>56.713050018804097</v>
      </c>
    </row>
    <row r="242" spans="1:9" x14ac:dyDescent="0.2">
      <c r="A242" s="12">
        <v>2021</v>
      </c>
      <c r="B242" s="12" t="s">
        <v>20</v>
      </c>
      <c r="C242" s="13">
        <v>8</v>
      </c>
      <c r="D242" s="13" t="s">
        <v>30</v>
      </c>
      <c r="E242" s="12" t="s">
        <v>14</v>
      </c>
      <c r="F242" s="12" t="s">
        <v>19</v>
      </c>
      <c r="G242" s="12" t="s">
        <v>18</v>
      </c>
      <c r="H242" s="14">
        <v>2568</v>
      </c>
      <c r="I242" s="15">
        <v>47.9641389615241</v>
      </c>
    </row>
    <row r="243" spans="1:9" x14ac:dyDescent="0.2">
      <c r="A243" s="12">
        <v>2024</v>
      </c>
      <c r="B243" s="12" t="s">
        <v>20</v>
      </c>
      <c r="C243" s="13">
        <v>1</v>
      </c>
      <c r="D243" s="13" t="s">
        <v>21</v>
      </c>
      <c r="E243" s="12" t="s">
        <v>14</v>
      </c>
      <c r="F243" s="12" t="s">
        <v>15</v>
      </c>
      <c r="G243" s="12" t="s">
        <v>16</v>
      </c>
      <c r="H243" s="14">
        <v>946</v>
      </c>
      <c r="I243" s="15">
        <v>29.415422885572099</v>
      </c>
    </row>
    <row r="244" spans="1:9" x14ac:dyDescent="0.2">
      <c r="A244" s="12">
        <v>2024</v>
      </c>
      <c r="B244" s="12" t="s">
        <v>20</v>
      </c>
      <c r="C244" s="13">
        <v>1</v>
      </c>
      <c r="D244" s="13" t="s">
        <v>21</v>
      </c>
      <c r="E244" s="12" t="s">
        <v>14</v>
      </c>
      <c r="F244" s="12" t="s">
        <v>15</v>
      </c>
      <c r="G244" s="12" t="s">
        <v>17</v>
      </c>
      <c r="H244" s="14">
        <v>1503</v>
      </c>
      <c r="I244" s="15">
        <v>44.678953626635</v>
      </c>
    </row>
    <row r="245" spans="1:9" x14ac:dyDescent="0.2">
      <c r="A245" s="12">
        <v>2024</v>
      </c>
      <c r="B245" s="12" t="s">
        <v>20</v>
      </c>
      <c r="C245" s="13">
        <v>1</v>
      </c>
      <c r="D245" s="13" t="s">
        <v>21</v>
      </c>
      <c r="E245" s="12" t="s">
        <v>14</v>
      </c>
      <c r="F245" s="12" t="s">
        <v>15</v>
      </c>
      <c r="G245" s="12" t="s">
        <v>18</v>
      </c>
      <c r="H245" s="14">
        <v>2449</v>
      </c>
      <c r="I245" s="15">
        <v>37.218844984802402</v>
      </c>
    </row>
    <row r="246" spans="1:9" x14ac:dyDescent="0.2">
      <c r="A246" s="12">
        <v>2024</v>
      </c>
      <c r="B246" s="12" t="s">
        <v>20</v>
      </c>
      <c r="C246" s="13">
        <v>1</v>
      </c>
      <c r="D246" s="13" t="s">
        <v>21</v>
      </c>
      <c r="E246" s="12" t="s">
        <v>14</v>
      </c>
      <c r="F246" s="12" t="s">
        <v>19</v>
      </c>
      <c r="G246" s="12" t="s">
        <v>16</v>
      </c>
      <c r="H246" s="14">
        <v>18821</v>
      </c>
      <c r="I246" s="15">
        <v>48.325887125763899</v>
      </c>
    </row>
    <row r="247" spans="1:9" x14ac:dyDescent="0.2">
      <c r="A247" s="12">
        <v>2024</v>
      </c>
      <c r="B247" s="12" t="s">
        <v>20</v>
      </c>
      <c r="C247" s="13">
        <v>1</v>
      </c>
      <c r="D247" s="13" t="s">
        <v>21</v>
      </c>
      <c r="E247" s="12" t="s">
        <v>14</v>
      </c>
      <c r="F247" s="12" t="s">
        <v>19</v>
      </c>
      <c r="G247" s="12" t="s">
        <v>17</v>
      </c>
      <c r="H247" s="14">
        <v>24344</v>
      </c>
      <c r="I247" s="15">
        <v>63.0200108726604</v>
      </c>
    </row>
    <row r="248" spans="1:9" x14ac:dyDescent="0.2">
      <c r="A248" s="12">
        <v>2024</v>
      </c>
      <c r="B248" s="12" t="s">
        <v>20</v>
      </c>
      <c r="C248" s="13">
        <v>1</v>
      </c>
      <c r="D248" s="13" t="s">
        <v>21</v>
      </c>
      <c r="E248" s="12" t="s">
        <v>14</v>
      </c>
      <c r="F248" s="12" t="s">
        <v>19</v>
      </c>
      <c r="G248" s="12" t="s">
        <v>18</v>
      </c>
      <c r="H248" s="14">
        <v>43175</v>
      </c>
      <c r="I248" s="15">
        <v>55.644340194094703</v>
      </c>
    </row>
    <row r="249" spans="1:9" x14ac:dyDescent="0.2">
      <c r="A249" s="12">
        <v>2024</v>
      </c>
      <c r="B249" s="12" t="s">
        <v>20</v>
      </c>
      <c r="C249" s="13">
        <v>2</v>
      </c>
      <c r="D249" s="13" t="s">
        <v>22</v>
      </c>
      <c r="E249" s="12" t="s">
        <v>14</v>
      </c>
      <c r="F249" s="12" t="s">
        <v>15</v>
      </c>
      <c r="G249" s="12" t="s">
        <v>16</v>
      </c>
      <c r="H249" s="14">
        <v>215</v>
      </c>
      <c r="I249" s="15">
        <v>30.9352517985612</v>
      </c>
    </row>
    <row r="250" spans="1:9" x14ac:dyDescent="0.2">
      <c r="A250" s="12">
        <v>2024</v>
      </c>
      <c r="B250" s="12" t="s">
        <v>20</v>
      </c>
      <c r="C250" s="13">
        <v>2</v>
      </c>
      <c r="D250" s="13" t="s">
        <v>22</v>
      </c>
      <c r="E250" s="12" t="s">
        <v>14</v>
      </c>
      <c r="F250" s="12" t="s">
        <v>15</v>
      </c>
      <c r="G250" s="12" t="s">
        <v>17</v>
      </c>
      <c r="H250" s="14">
        <v>303</v>
      </c>
      <c r="I250" s="15">
        <v>40.453938584779699</v>
      </c>
    </row>
    <row r="251" spans="1:9" x14ac:dyDescent="0.2">
      <c r="A251" s="12">
        <v>2024</v>
      </c>
      <c r="B251" s="12" t="s">
        <v>20</v>
      </c>
      <c r="C251" s="13">
        <v>2</v>
      </c>
      <c r="D251" s="13" t="s">
        <v>22</v>
      </c>
      <c r="E251" s="12" t="s">
        <v>14</v>
      </c>
      <c r="F251" s="12" t="s">
        <v>15</v>
      </c>
      <c r="G251" s="12" t="s">
        <v>18</v>
      </c>
      <c r="H251" s="14">
        <v>518</v>
      </c>
      <c r="I251" s="15">
        <v>35.8477508650519</v>
      </c>
    </row>
    <row r="252" spans="1:9" x14ac:dyDescent="0.2">
      <c r="A252" s="12">
        <v>2024</v>
      </c>
      <c r="B252" s="12" t="s">
        <v>20</v>
      </c>
      <c r="C252" s="13">
        <v>2</v>
      </c>
      <c r="D252" s="13" t="s">
        <v>22</v>
      </c>
      <c r="E252" s="12" t="s">
        <v>14</v>
      </c>
      <c r="F252" s="12" t="s">
        <v>19</v>
      </c>
      <c r="G252" s="12" t="s">
        <v>16</v>
      </c>
      <c r="H252" s="14">
        <v>14053</v>
      </c>
      <c r="I252" s="15">
        <v>46.2665437545269</v>
      </c>
    </row>
    <row r="253" spans="1:9" x14ac:dyDescent="0.2">
      <c r="A253" s="12">
        <v>2024</v>
      </c>
      <c r="B253" s="12" t="s">
        <v>20</v>
      </c>
      <c r="C253" s="13">
        <v>2</v>
      </c>
      <c r="D253" s="13" t="s">
        <v>22</v>
      </c>
      <c r="E253" s="12" t="s">
        <v>14</v>
      </c>
      <c r="F253" s="12" t="s">
        <v>19</v>
      </c>
      <c r="G253" s="12" t="s">
        <v>17</v>
      </c>
      <c r="H253" s="14">
        <v>18908</v>
      </c>
      <c r="I253" s="15">
        <v>62.146261298274403</v>
      </c>
    </row>
    <row r="254" spans="1:9" x14ac:dyDescent="0.2">
      <c r="A254" s="12">
        <v>2024</v>
      </c>
      <c r="B254" s="12" t="s">
        <v>20</v>
      </c>
      <c r="C254" s="13">
        <v>2</v>
      </c>
      <c r="D254" s="13" t="s">
        <v>22</v>
      </c>
      <c r="E254" s="12" t="s">
        <v>14</v>
      </c>
      <c r="F254" s="12" t="s">
        <v>19</v>
      </c>
      <c r="G254" s="12" t="s">
        <v>18</v>
      </c>
      <c r="H254" s="14">
        <v>32965</v>
      </c>
      <c r="I254" s="15">
        <v>54.208942461067899</v>
      </c>
    </row>
    <row r="255" spans="1:9" x14ac:dyDescent="0.2">
      <c r="A255" s="12">
        <v>2024</v>
      </c>
      <c r="B255" s="12" t="s">
        <v>20</v>
      </c>
      <c r="C255" s="13">
        <v>3</v>
      </c>
      <c r="D255" s="13" t="s">
        <v>23</v>
      </c>
      <c r="E255" s="12" t="s">
        <v>14</v>
      </c>
      <c r="F255" s="12" t="s">
        <v>15</v>
      </c>
      <c r="G255" s="12" t="s">
        <v>16</v>
      </c>
      <c r="H255" s="14">
        <v>794</v>
      </c>
      <c r="I255" s="15">
        <v>26.8606224627876</v>
      </c>
    </row>
    <row r="256" spans="1:9" x14ac:dyDescent="0.2">
      <c r="A256" s="12">
        <v>2024</v>
      </c>
      <c r="B256" s="12" t="s">
        <v>20</v>
      </c>
      <c r="C256" s="13">
        <v>3</v>
      </c>
      <c r="D256" s="13" t="s">
        <v>23</v>
      </c>
      <c r="E256" s="12" t="s">
        <v>14</v>
      </c>
      <c r="F256" s="12" t="s">
        <v>15</v>
      </c>
      <c r="G256" s="12" t="s">
        <v>17</v>
      </c>
      <c r="H256" s="14">
        <v>1286</v>
      </c>
      <c r="I256" s="15">
        <v>42.163934426229503</v>
      </c>
    </row>
    <row r="257" spans="1:9" x14ac:dyDescent="0.2">
      <c r="A257" s="12">
        <v>2024</v>
      </c>
      <c r="B257" s="12" t="s">
        <v>20</v>
      </c>
      <c r="C257" s="13">
        <v>3</v>
      </c>
      <c r="D257" s="13" t="s">
        <v>23</v>
      </c>
      <c r="E257" s="12" t="s">
        <v>14</v>
      </c>
      <c r="F257" s="12" t="s">
        <v>15</v>
      </c>
      <c r="G257" s="12" t="s">
        <v>18</v>
      </c>
      <c r="H257" s="14">
        <v>2080</v>
      </c>
      <c r="I257" s="15">
        <v>34.632034632034603</v>
      </c>
    </row>
    <row r="258" spans="1:9" x14ac:dyDescent="0.2">
      <c r="A258" s="12">
        <v>2024</v>
      </c>
      <c r="B258" s="12" t="s">
        <v>20</v>
      </c>
      <c r="C258" s="13">
        <v>3</v>
      </c>
      <c r="D258" s="13" t="s">
        <v>23</v>
      </c>
      <c r="E258" s="12" t="s">
        <v>14</v>
      </c>
      <c r="F258" s="12" t="s">
        <v>19</v>
      </c>
      <c r="G258" s="12" t="s">
        <v>16</v>
      </c>
      <c r="H258" s="14">
        <v>11605</v>
      </c>
      <c r="I258" s="15">
        <v>44.241546262056303</v>
      </c>
    </row>
    <row r="259" spans="1:9" x14ac:dyDescent="0.2">
      <c r="A259" s="12">
        <v>2024</v>
      </c>
      <c r="B259" s="12" t="s">
        <v>20</v>
      </c>
      <c r="C259" s="13">
        <v>3</v>
      </c>
      <c r="D259" s="13" t="s">
        <v>23</v>
      </c>
      <c r="E259" s="12" t="s">
        <v>14</v>
      </c>
      <c r="F259" s="12" t="s">
        <v>19</v>
      </c>
      <c r="G259" s="12" t="s">
        <v>17</v>
      </c>
      <c r="H259" s="14">
        <v>16240</v>
      </c>
      <c r="I259" s="15">
        <v>63.210337848357497</v>
      </c>
    </row>
    <row r="260" spans="1:9" x14ac:dyDescent="0.2">
      <c r="A260" s="12">
        <v>2024</v>
      </c>
      <c r="B260" s="12" t="s">
        <v>20</v>
      </c>
      <c r="C260" s="13">
        <v>3</v>
      </c>
      <c r="D260" s="13" t="s">
        <v>23</v>
      </c>
      <c r="E260" s="12" t="s">
        <v>14</v>
      </c>
      <c r="F260" s="12" t="s">
        <v>19</v>
      </c>
      <c r="G260" s="12" t="s">
        <v>18</v>
      </c>
      <c r="H260" s="14">
        <v>27846</v>
      </c>
      <c r="I260" s="15">
        <v>53.6283799399122</v>
      </c>
    </row>
    <row r="261" spans="1:9" x14ac:dyDescent="0.2">
      <c r="A261" s="12">
        <v>2024</v>
      </c>
      <c r="B261" s="12" t="s">
        <v>20</v>
      </c>
      <c r="C261" s="13">
        <v>4</v>
      </c>
      <c r="D261" s="13" t="s">
        <v>24</v>
      </c>
      <c r="E261" s="12" t="s">
        <v>14</v>
      </c>
      <c r="F261" s="12" t="s">
        <v>15</v>
      </c>
      <c r="G261" s="12" t="s">
        <v>16</v>
      </c>
      <c r="H261" s="14">
        <v>97</v>
      </c>
      <c r="I261" s="15">
        <v>20.5508474576271</v>
      </c>
    </row>
    <row r="262" spans="1:9" x14ac:dyDescent="0.2">
      <c r="A262" s="12">
        <v>2024</v>
      </c>
      <c r="B262" s="12" t="s">
        <v>20</v>
      </c>
      <c r="C262" s="13">
        <v>4</v>
      </c>
      <c r="D262" s="13" t="s">
        <v>24</v>
      </c>
      <c r="E262" s="12" t="s">
        <v>14</v>
      </c>
      <c r="F262" s="12" t="s">
        <v>15</v>
      </c>
      <c r="G262" s="12" t="s">
        <v>17</v>
      </c>
      <c r="H262" s="14">
        <v>179</v>
      </c>
      <c r="I262" s="15">
        <v>36.530612244898002</v>
      </c>
    </row>
    <row r="263" spans="1:9" x14ac:dyDescent="0.2">
      <c r="A263" s="12">
        <v>2024</v>
      </c>
      <c r="B263" s="12" t="s">
        <v>20</v>
      </c>
      <c r="C263" s="13">
        <v>4</v>
      </c>
      <c r="D263" s="13" t="s">
        <v>24</v>
      </c>
      <c r="E263" s="12" t="s">
        <v>14</v>
      </c>
      <c r="F263" s="12" t="s">
        <v>15</v>
      </c>
      <c r="G263" s="12" t="s">
        <v>18</v>
      </c>
      <c r="H263" s="14">
        <v>276</v>
      </c>
      <c r="I263" s="15">
        <v>28.660436137071599</v>
      </c>
    </row>
    <row r="264" spans="1:9" x14ac:dyDescent="0.2">
      <c r="A264" s="12">
        <v>2024</v>
      </c>
      <c r="B264" s="12" t="s">
        <v>20</v>
      </c>
      <c r="C264" s="13">
        <v>4</v>
      </c>
      <c r="D264" s="13" t="s">
        <v>24</v>
      </c>
      <c r="E264" s="12" t="s">
        <v>14</v>
      </c>
      <c r="F264" s="12" t="s">
        <v>19</v>
      </c>
      <c r="G264" s="12" t="s">
        <v>16</v>
      </c>
      <c r="H264" s="14">
        <v>3723</v>
      </c>
      <c r="I264" s="15">
        <v>45.214962351226603</v>
      </c>
    </row>
    <row r="265" spans="1:9" x14ac:dyDescent="0.2">
      <c r="A265" s="12">
        <v>2024</v>
      </c>
      <c r="B265" s="12" t="s">
        <v>20</v>
      </c>
      <c r="C265" s="13">
        <v>4</v>
      </c>
      <c r="D265" s="13" t="s">
        <v>24</v>
      </c>
      <c r="E265" s="12" t="s">
        <v>14</v>
      </c>
      <c r="F265" s="12" t="s">
        <v>19</v>
      </c>
      <c r="G265" s="12" t="s">
        <v>17</v>
      </c>
      <c r="H265" s="14">
        <v>5337</v>
      </c>
      <c r="I265" s="15">
        <v>63.407389806344298</v>
      </c>
    </row>
    <row r="266" spans="1:9" x14ac:dyDescent="0.2">
      <c r="A266" s="12">
        <v>2024</v>
      </c>
      <c r="B266" s="12" t="s">
        <v>20</v>
      </c>
      <c r="C266" s="13">
        <v>4</v>
      </c>
      <c r="D266" s="13" t="s">
        <v>24</v>
      </c>
      <c r="E266" s="12" t="s">
        <v>14</v>
      </c>
      <c r="F266" s="12" t="s">
        <v>19</v>
      </c>
      <c r="G266" s="12" t="s">
        <v>18</v>
      </c>
      <c r="H266" s="14">
        <v>9061</v>
      </c>
      <c r="I266" s="15">
        <v>54.413884218111903</v>
      </c>
    </row>
    <row r="267" spans="1:9" x14ac:dyDescent="0.2">
      <c r="A267" s="12">
        <v>2024</v>
      </c>
      <c r="B267" s="12" t="s">
        <v>20</v>
      </c>
      <c r="C267" s="13">
        <v>5</v>
      </c>
      <c r="D267" s="13" t="s">
        <v>25</v>
      </c>
      <c r="E267" s="12" t="s">
        <v>14</v>
      </c>
      <c r="F267" s="12" t="s">
        <v>15</v>
      </c>
      <c r="G267" s="12" t="s">
        <v>16</v>
      </c>
      <c r="H267" s="14">
        <v>273</v>
      </c>
      <c r="I267" s="15">
        <v>23.863636363636399</v>
      </c>
    </row>
    <row r="268" spans="1:9" x14ac:dyDescent="0.2">
      <c r="A268" s="12">
        <v>2024</v>
      </c>
      <c r="B268" s="12" t="s">
        <v>20</v>
      </c>
      <c r="C268" s="13">
        <v>5</v>
      </c>
      <c r="D268" s="13" t="s">
        <v>25</v>
      </c>
      <c r="E268" s="12" t="s">
        <v>14</v>
      </c>
      <c r="F268" s="12" t="s">
        <v>15</v>
      </c>
      <c r="G268" s="12" t="s">
        <v>17</v>
      </c>
      <c r="H268" s="14">
        <v>443</v>
      </c>
      <c r="I268" s="15">
        <v>38.123924268502599</v>
      </c>
    </row>
    <row r="269" spans="1:9" x14ac:dyDescent="0.2">
      <c r="A269" s="12">
        <v>2024</v>
      </c>
      <c r="B269" s="12" t="s">
        <v>20</v>
      </c>
      <c r="C269" s="13">
        <v>5</v>
      </c>
      <c r="D269" s="13" t="s">
        <v>25</v>
      </c>
      <c r="E269" s="12" t="s">
        <v>14</v>
      </c>
      <c r="F269" s="12" t="s">
        <v>15</v>
      </c>
      <c r="G269" s="12" t="s">
        <v>18</v>
      </c>
      <c r="H269" s="14">
        <v>716</v>
      </c>
      <c r="I269" s="15">
        <v>31.049436253252399</v>
      </c>
    </row>
    <row r="270" spans="1:9" x14ac:dyDescent="0.2">
      <c r="A270" s="12">
        <v>2024</v>
      </c>
      <c r="B270" s="12" t="s">
        <v>20</v>
      </c>
      <c r="C270" s="13">
        <v>5</v>
      </c>
      <c r="D270" s="13" t="s">
        <v>25</v>
      </c>
      <c r="E270" s="12" t="s">
        <v>14</v>
      </c>
      <c r="F270" s="12" t="s">
        <v>19</v>
      </c>
      <c r="G270" s="12" t="s">
        <v>16</v>
      </c>
      <c r="H270" s="14">
        <v>6857</v>
      </c>
      <c r="I270" s="15">
        <v>45.165327361349</v>
      </c>
    </row>
    <row r="271" spans="1:9" x14ac:dyDescent="0.2">
      <c r="A271" s="12">
        <v>2024</v>
      </c>
      <c r="B271" s="12" t="s">
        <v>20</v>
      </c>
      <c r="C271" s="13">
        <v>5</v>
      </c>
      <c r="D271" s="13" t="s">
        <v>25</v>
      </c>
      <c r="E271" s="12" t="s">
        <v>14</v>
      </c>
      <c r="F271" s="12" t="s">
        <v>19</v>
      </c>
      <c r="G271" s="12" t="s">
        <v>17</v>
      </c>
      <c r="H271" s="14">
        <v>9640</v>
      </c>
      <c r="I271" s="15">
        <v>64.455736828028904</v>
      </c>
    </row>
    <row r="272" spans="1:9" x14ac:dyDescent="0.2">
      <c r="A272" s="12">
        <v>2024</v>
      </c>
      <c r="B272" s="12" t="s">
        <v>20</v>
      </c>
      <c r="C272" s="13">
        <v>5</v>
      </c>
      <c r="D272" s="13" t="s">
        <v>25</v>
      </c>
      <c r="E272" s="12" t="s">
        <v>14</v>
      </c>
      <c r="F272" s="12" t="s">
        <v>19</v>
      </c>
      <c r="G272" s="12" t="s">
        <v>18</v>
      </c>
      <c r="H272" s="14">
        <v>16499</v>
      </c>
      <c r="I272" s="15">
        <v>54.739391526492199</v>
      </c>
    </row>
    <row r="273" spans="1:9" x14ac:dyDescent="0.2">
      <c r="A273" s="12">
        <v>2024</v>
      </c>
      <c r="B273" s="12" t="s">
        <v>20</v>
      </c>
      <c r="C273" s="13">
        <v>6</v>
      </c>
      <c r="D273" s="13" t="s">
        <v>26</v>
      </c>
      <c r="E273" s="12" t="s">
        <v>14</v>
      </c>
      <c r="F273" s="12" t="s">
        <v>15</v>
      </c>
      <c r="G273" s="12" t="s">
        <v>16</v>
      </c>
      <c r="H273" s="14">
        <v>65</v>
      </c>
      <c r="I273" s="15">
        <v>22.108843537415002</v>
      </c>
    </row>
    <row r="274" spans="1:9" x14ac:dyDescent="0.2">
      <c r="A274" s="12">
        <v>2024</v>
      </c>
      <c r="B274" s="12" t="s">
        <v>20</v>
      </c>
      <c r="C274" s="13">
        <v>6</v>
      </c>
      <c r="D274" s="13" t="s">
        <v>26</v>
      </c>
      <c r="E274" s="12" t="s">
        <v>14</v>
      </c>
      <c r="F274" s="12" t="s">
        <v>15</v>
      </c>
      <c r="G274" s="12" t="s">
        <v>17</v>
      </c>
      <c r="H274" s="14">
        <v>130</v>
      </c>
      <c r="I274" s="15">
        <v>44.673539518900299</v>
      </c>
    </row>
    <row r="275" spans="1:9" x14ac:dyDescent="0.2">
      <c r="A275" s="12">
        <v>2024</v>
      </c>
      <c r="B275" s="12" t="s">
        <v>20</v>
      </c>
      <c r="C275" s="13">
        <v>6</v>
      </c>
      <c r="D275" s="13" t="s">
        <v>26</v>
      </c>
      <c r="E275" s="12" t="s">
        <v>14</v>
      </c>
      <c r="F275" s="12" t="s">
        <v>15</v>
      </c>
      <c r="G275" s="12" t="s">
        <v>18</v>
      </c>
      <c r="H275" s="14">
        <v>195</v>
      </c>
      <c r="I275" s="15">
        <v>33.3333333333333</v>
      </c>
    </row>
    <row r="276" spans="1:9" x14ac:dyDescent="0.2">
      <c r="A276" s="12">
        <v>2024</v>
      </c>
      <c r="B276" s="12" t="s">
        <v>20</v>
      </c>
      <c r="C276" s="13">
        <v>6</v>
      </c>
      <c r="D276" s="13" t="s">
        <v>26</v>
      </c>
      <c r="E276" s="12" t="s">
        <v>14</v>
      </c>
      <c r="F276" s="12" t="s">
        <v>19</v>
      </c>
      <c r="G276" s="12" t="s">
        <v>16</v>
      </c>
      <c r="H276" s="14">
        <v>966</v>
      </c>
      <c r="I276" s="15">
        <v>40.984302078913899</v>
      </c>
    </row>
    <row r="277" spans="1:9" x14ac:dyDescent="0.2">
      <c r="A277" s="12">
        <v>2024</v>
      </c>
      <c r="B277" s="12" t="s">
        <v>20</v>
      </c>
      <c r="C277" s="13">
        <v>6</v>
      </c>
      <c r="D277" s="13" t="s">
        <v>26</v>
      </c>
      <c r="E277" s="12" t="s">
        <v>14</v>
      </c>
      <c r="F277" s="12" t="s">
        <v>19</v>
      </c>
      <c r="G277" s="12" t="s">
        <v>17</v>
      </c>
      <c r="H277" s="14">
        <v>1399</v>
      </c>
      <c r="I277" s="15">
        <v>61.011774967291799</v>
      </c>
    </row>
    <row r="278" spans="1:9" x14ac:dyDescent="0.2">
      <c r="A278" s="12">
        <v>2024</v>
      </c>
      <c r="B278" s="12" t="s">
        <v>20</v>
      </c>
      <c r="C278" s="13">
        <v>6</v>
      </c>
      <c r="D278" s="13" t="s">
        <v>26</v>
      </c>
      <c r="E278" s="12" t="s">
        <v>14</v>
      </c>
      <c r="F278" s="12" t="s">
        <v>19</v>
      </c>
      <c r="G278" s="12" t="s">
        <v>18</v>
      </c>
      <c r="H278" s="14">
        <v>2366</v>
      </c>
      <c r="I278" s="15">
        <v>50.848914678701902</v>
      </c>
    </row>
    <row r="279" spans="1:9" x14ac:dyDescent="0.2">
      <c r="A279" s="12">
        <v>2024</v>
      </c>
      <c r="B279" s="12" t="s">
        <v>20</v>
      </c>
      <c r="C279" s="13">
        <v>7</v>
      </c>
      <c r="D279" s="13" t="s">
        <v>27</v>
      </c>
      <c r="E279" s="12" t="s">
        <v>14</v>
      </c>
      <c r="F279" s="12" t="s">
        <v>15</v>
      </c>
      <c r="G279" s="12" t="s">
        <v>16</v>
      </c>
      <c r="H279" s="14">
        <v>61</v>
      </c>
      <c r="I279" s="15">
        <v>13.1465517241379</v>
      </c>
    </row>
    <row r="280" spans="1:9" x14ac:dyDescent="0.2">
      <c r="A280" s="12">
        <v>2024</v>
      </c>
      <c r="B280" s="12" t="s">
        <v>20</v>
      </c>
      <c r="C280" s="13">
        <v>7</v>
      </c>
      <c r="D280" s="13" t="s">
        <v>27</v>
      </c>
      <c r="E280" s="12" t="s">
        <v>14</v>
      </c>
      <c r="F280" s="12" t="s">
        <v>15</v>
      </c>
      <c r="G280" s="12" t="s">
        <v>17</v>
      </c>
      <c r="H280" s="14">
        <v>99</v>
      </c>
      <c r="I280" s="15">
        <v>20.412371134020599</v>
      </c>
    </row>
    <row r="281" spans="1:9" x14ac:dyDescent="0.2">
      <c r="A281" s="12">
        <v>2024</v>
      </c>
      <c r="B281" s="12" t="s">
        <v>20</v>
      </c>
      <c r="C281" s="13">
        <v>7</v>
      </c>
      <c r="D281" s="13" t="s">
        <v>27</v>
      </c>
      <c r="E281" s="12" t="s">
        <v>14</v>
      </c>
      <c r="F281" s="12" t="s">
        <v>15</v>
      </c>
      <c r="G281" s="12" t="s">
        <v>18</v>
      </c>
      <c r="H281" s="14">
        <v>160</v>
      </c>
      <c r="I281" s="15">
        <v>16.859852476290801</v>
      </c>
    </row>
    <row r="282" spans="1:9" x14ac:dyDescent="0.2">
      <c r="A282" s="12">
        <v>2024</v>
      </c>
      <c r="B282" s="12" t="s">
        <v>20</v>
      </c>
      <c r="C282" s="13">
        <v>7</v>
      </c>
      <c r="D282" s="13" t="s">
        <v>27</v>
      </c>
      <c r="E282" s="12" t="s">
        <v>14</v>
      </c>
      <c r="F282" s="12" t="s">
        <v>19</v>
      </c>
      <c r="G282" s="12" t="s">
        <v>16</v>
      </c>
      <c r="H282" s="14">
        <v>334</v>
      </c>
      <c r="I282" s="15">
        <v>37.528089887640398</v>
      </c>
    </row>
    <row r="283" spans="1:9" x14ac:dyDescent="0.2">
      <c r="A283" s="12">
        <v>2024</v>
      </c>
      <c r="B283" s="12" t="s">
        <v>20</v>
      </c>
      <c r="C283" s="13">
        <v>7</v>
      </c>
      <c r="D283" s="13" t="s">
        <v>27</v>
      </c>
      <c r="E283" s="12" t="s">
        <v>14</v>
      </c>
      <c r="F283" s="12" t="s">
        <v>19</v>
      </c>
      <c r="G283" s="12" t="s">
        <v>17</v>
      </c>
      <c r="H283" s="14">
        <v>507</v>
      </c>
      <c r="I283" s="15">
        <v>59.4372801875733</v>
      </c>
    </row>
    <row r="284" spans="1:9" x14ac:dyDescent="0.2">
      <c r="A284" s="12">
        <v>2024</v>
      </c>
      <c r="B284" s="12" t="s">
        <v>20</v>
      </c>
      <c r="C284" s="13">
        <v>7</v>
      </c>
      <c r="D284" s="13" t="s">
        <v>27</v>
      </c>
      <c r="E284" s="12" t="s">
        <v>14</v>
      </c>
      <c r="F284" s="12" t="s">
        <v>19</v>
      </c>
      <c r="G284" s="12" t="s">
        <v>18</v>
      </c>
      <c r="H284" s="14">
        <v>841</v>
      </c>
      <c r="I284" s="15">
        <v>48.250143430866302</v>
      </c>
    </row>
    <row r="285" spans="1:9" x14ac:dyDescent="0.2">
      <c r="A285" s="12">
        <v>2024</v>
      </c>
      <c r="B285" s="12" t="s">
        <v>20</v>
      </c>
      <c r="C285" s="13">
        <v>8</v>
      </c>
      <c r="D285" s="13" t="s">
        <v>30</v>
      </c>
      <c r="E285" s="12" t="s">
        <v>14</v>
      </c>
      <c r="F285" s="12" t="s">
        <v>15</v>
      </c>
      <c r="G285" s="12" t="s">
        <v>16</v>
      </c>
      <c r="H285" s="14">
        <v>19</v>
      </c>
      <c r="I285" s="15">
        <v>20.879120879120901</v>
      </c>
    </row>
    <row r="286" spans="1:9" x14ac:dyDescent="0.2">
      <c r="A286" s="12">
        <v>2024</v>
      </c>
      <c r="B286" s="12" t="s">
        <v>20</v>
      </c>
      <c r="C286" s="13">
        <v>8</v>
      </c>
      <c r="D286" s="13" t="s">
        <v>30</v>
      </c>
      <c r="E286" s="12" t="s">
        <v>14</v>
      </c>
      <c r="F286" s="12" t="s">
        <v>15</v>
      </c>
      <c r="G286" s="12" t="s">
        <v>17</v>
      </c>
      <c r="H286" s="14">
        <v>23</v>
      </c>
      <c r="I286" s="15">
        <v>27.710843373494001</v>
      </c>
    </row>
    <row r="287" spans="1:9" x14ac:dyDescent="0.2">
      <c r="A287" s="12">
        <v>2024</v>
      </c>
      <c r="B287" s="12" t="s">
        <v>20</v>
      </c>
      <c r="C287" s="13">
        <v>8</v>
      </c>
      <c r="D287" s="13" t="s">
        <v>30</v>
      </c>
      <c r="E287" s="12" t="s">
        <v>14</v>
      </c>
      <c r="F287" s="12" t="s">
        <v>15</v>
      </c>
      <c r="G287" s="12" t="s">
        <v>18</v>
      </c>
      <c r="H287" s="14">
        <v>42</v>
      </c>
      <c r="I287" s="15">
        <v>24.137931034482801</v>
      </c>
    </row>
    <row r="288" spans="1:9" x14ac:dyDescent="0.2">
      <c r="A288" s="12">
        <v>2024</v>
      </c>
      <c r="B288" s="12" t="s">
        <v>20</v>
      </c>
      <c r="C288" s="13">
        <v>8</v>
      </c>
      <c r="D288" s="13" t="s">
        <v>30</v>
      </c>
      <c r="E288" s="12" t="s">
        <v>14</v>
      </c>
      <c r="F288" s="12" t="s">
        <v>19</v>
      </c>
      <c r="G288" s="12" t="s">
        <v>16</v>
      </c>
      <c r="H288" s="14">
        <v>860</v>
      </c>
      <c r="I288" s="15">
        <v>36.595744680851098</v>
      </c>
    </row>
    <row r="289" spans="1:9" x14ac:dyDescent="0.2">
      <c r="A289" s="12">
        <v>2024</v>
      </c>
      <c r="B289" s="12" t="s">
        <v>20</v>
      </c>
      <c r="C289" s="13">
        <v>8</v>
      </c>
      <c r="D289" s="13" t="s">
        <v>30</v>
      </c>
      <c r="E289" s="12" t="s">
        <v>14</v>
      </c>
      <c r="F289" s="12" t="s">
        <v>19</v>
      </c>
      <c r="G289" s="12" t="s">
        <v>17</v>
      </c>
      <c r="H289" s="14">
        <v>1244</v>
      </c>
      <c r="I289" s="15">
        <v>52.467313369886099</v>
      </c>
    </row>
    <row r="290" spans="1:9" x14ac:dyDescent="0.2">
      <c r="A290" s="12">
        <v>2024</v>
      </c>
      <c r="B290" s="12" t="s">
        <v>20</v>
      </c>
      <c r="C290" s="13">
        <v>8</v>
      </c>
      <c r="D290" s="13" t="s">
        <v>30</v>
      </c>
      <c r="E290" s="12" t="s">
        <v>14</v>
      </c>
      <c r="F290" s="12" t="s">
        <v>19</v>
      </c>
      <c r="G290" s="12" t="s">
        <v>18</v>
      </c>
      <c r="H290" s="14">
        <v>2105</v>
      </c>
      <c r="I290" s="15">
        <v>44.559695173581702</v>
      </c>
    </row>
    <row r="291" spans="1:9" x14ac:dyDescent="0.2">
      <c r="A291" s="22"/>
      <c r="B291" s="24"/>
      <c r="C291" s="24"/>
      <c r="D291" s="24"/>
      <c r="E291" s="24"/>
      <c r="F291" s="24"/>
      <c r="G291" s="24"/>
      <c r="H291" s="24"/>
      <c r="I291" s="23"/>
    </row>
  </sheetData>
  <autoFilter ref="A2:I2" xr:uid="{00000000-0001-0000-0200-000000000000}"/>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1070"/>
  <sheetViews>
    <sheetView showGridLines="0" workbookViewId="0"/>
  </sheetViews>
  <sheetFormatPr defaultRowHeight="14.25" x14ac:dyDescent="0.2"/>
  <cols>
    <col min="1" max="1" width="8.5" customWidth="1"/>
    <col min="2" max="2" width="14.375" bestFit="1" customWidth="1"/>
    <col min="3" max="3" width="15.25" customWidth="1"/>
    <col min="4" max="5" width="28.625" bestFit="1" customWidth="1"/>
    <col min="6" max="6" width="18.625" bestFit="1" customWidth="1"/>
    <col min="7" max="9" width="15.625" bestFit="1" customWidth="1"/>
  </cols>
  <sheetData>
    <row r="1" spans="1:10" ht="15" x14ac:dyDescent="0.2">
      <c r="A1" s="8" t="s">
        <v>1206</v>
      </c>
    </row>
    <row r="2" spans="1:10" x14ac:dyDescent="0.2">
      <c r="A2" s="25" t="s">
        <v>3</v>
      </c>
      <c r="B2" s="26" t="s">
        <v>4</v>
      </c>
      <c r="C2" s="26" t="s">
        <v>5</v>
      </c>
      <c r="D2" s="26" t="s">
        <v>6</v>
      </c>
      <c r="E2" s="26" t="s">
        <v>7</v>
      </c>
      <c r="F2" s="26" t="s">
        <v>8</v>
      </c>
      <c r="G2" s="26" t="s">
        <v>9</v>
      </c>
      <c r="H2" s="26" t="s">
        <v>10</v>
      </c>
      <c r="I2" s="27" t="s">
        <v>11</v>
      </c>
      <c r="J2" s="7" t="str">
        <f>HYPERLINK("#'Data notes'!A1", "Data notes")</f>
        <v>Data notes</v>
      </c>
    </row>
    <row r="3" spans="1:10" x14ac:dyDescent="0.2">
      <c r="A3" s="12">
        <v>2009</v>
      </c>
      <c r="B3" s="12" t="s">
        <v>31</v>
      </c>
      <c r="C3" s="13">
        <v>101</v>
      </c>
      <c r="D3" s="13" t="s">
        <v>32</v>
      </c>
      <c r="E3" s="12" t="s">
        <v>14</v>
      </c>
      <c r="F3" s="12" t="s">
        <v>15</v>
      </c>
      <c r="G3" s="12" t="s">
        <v>18</v>
      </c>
      <c r="H3" s="14">
        <v>42</v>
      </c>
      <c r="I3" s="15">
        <v>27.6315789473684</v>
      </c>
    </row>
    <row r="4" spans="1:10" x14ac:dyDescent="0.2">
      <c r="A4" s="12">
        <v>2009</v>
      </c>
      <c r="B4" s="12" t="s">
        <v>31</v>
      </c>
      <c r="C4" s="13">
        <v>101</v>
      </c>
      <c r="D4" s="13" t="s">
        <v>32</v>
      </c>
      <c r="E4" s="12" t="s">
        <v>14</v>
      </c>
      <c r="F4" s="12" t="s">
        <v>19</v>
      </c>
      <c r="G4" s="12" t="s">
        <v>18</v>
      </c>
      <c r="H4" s="14">
        <v>1311</v>
      </c>
      <c r="I4" s="15">
        <v>55.645161290322598</v>
      </c>
    </row>
    <row r="5" spans="1:10" x14ac:dyDescent="0.2">
      <c r="A5" s="12">
        <v>2009</v>
      </c>
      <c r="B5" s="12" t="s">
        <v>31</v>
      </c>
      <c r="C5" s="13">
        <v>102</v>
      </c>
      <c r="D5" s="13" t="s">
        <v>33</v>
      </c>
      <c r="E5" s="12" t="s">
        <v>14</v>
      </c>
      <c r="F5" s="12" t="s">
        <v>15</v>
      </c>
      <c r="G5" s="12" t="s">
        <v>18</v>
      </c>
      <c r="H5" s="14">
        <v>78</v>
      </c>
      <c r="I5" s="15">
        <v>49.681528662420398</v>
      </c>
    </row>
    <row r="6" spans="1:10" x14ac:dyDescent="0.2">
      <c r="A6" s="12">
        <v>2009</v>
      </c>
      <c r="B6" s="12" t="s">
        <v>31</v>
      </c>
      <c r="C6" s="13">
        <v>102</v>
      </c>
      <c r="D6" s="13" t="s">
        <v>33</v>
      </c>
      <c r="E6" s="12" t="s">
        <v>14</v>
      </c>
      <c r="F6" s="12" t="s">
        <v>19</v>
      </c>
      <c r="G6" s="12" t="s">
        <v>18</v>
      </c>
      <c r="H6" s="14">
        <v>1953</v>
      </c>
      <c r="I6" s="15">
        <v>54.054802103515101</v>
      </c>
    </row>
    <row r="7" spans="1:10" x14ac:dyDescent="0.2">
      <c r="A7" s="12">
        <v>2009</v>
      </c>
      <c r="B7" s="12" t="s">
        <v>31</v>
      </c>
      <c r="C7" s="13">
        <v>103</v>
      </c>
      <c r="D7" s="13" t="s">
        <v>34</v>
      </c>
      <c r="E7" s="12" t="s">
        <v>14</v>
      </c>
      <c r="F7" s="12" t="s">
        <v>15</v>
      </c>
      <c r="G7" s="12" t="s">
        <v>18</v>
      </c>
      <c r="H7" s="14">
        <v>61</v>
      </c>
      <c r="I7" s="15">
        <v>26.521739130434799</v>
      </c>
    </row>
    <row r="8" spans="1:10" x14ac:dyDescent="0.2">
      <c r="A8" s="12">
        <v>2009</v>
      </c>
      <c r="B8" s="12" t="s">
        <v>31</v>
      </c>
      <c r="C8" s="13">
        <v>103</v>
      </c>
      <c r="D8" s="13" t="s">
        <v>34</v>
      </c>
      <c r="E8" s="12" t="s">
        <v>14</v>
      </c>
      <c r="F8" s="12" t="s">
        <v>19</v>
      </c>
      <c r="G8" s="12" t="s">
        <v>18</v>
      </c>
      <c r="H8" s="14">
        <v>1282</v>
      </c>
      <c r="I8" s="15">
        <v>54.001684919966301</v>
      </c>
    </row>
    <row r="9" spans="1:10" x14ac:dyDescent="0.2">
      <c r="A9" s="12">
        <v>2009</v>
      </c>
      <c r="B9" s="12" t="s">
        <v>31</v>
      </c>
      <c r="C9" s="13">
        <v>104</v>
      </c>
      <c r="D9" s="13" t="s">
        <v>35</v>
      </c>
      <c r="E9" s="12" t="s">
        <v>14</v>
      </c>
      <c r="F9" s="12" t="s">
        <v>15</v>
      </c>
      <c r="G9" s="12" t="s">
        <v>18</v>
      </c>
      <c r="H9" s="14">
        <v>44</v>
      </c>
      <c r="I9" s="15">
        <v>32.835820895522403</v>
      </c>
    </row>
    <row r="10" spans="1:10" x14ac:dyDescent="0.2">
      <c r="A10" s="12">
        <v>2009</v>
      </c>
      <c r="B10" s="12" t="s">
        <v>31</v>
      </c>
      <c r="C10" s="13">
        <v>104</v>
      </c>
      <c r="D10" s="13" t="s">
        <v>35</v>
      </c>
      <c r="E10" s="12" t="s">
        <v>14</v>
      </c>
      <c r="F10" s="12" t="s">
        <v>19</v>
      </c>
      <c r="G10" s="12" t="s">
        <v>18</v>
      </c>
      <c r="H10" s="14">
        <v>764</v>
      </c>
      <c r="I10" s="15">
        <v>54.261363636363598</v>
      </c>
    </row>
    <row r="11" spans="1:10" x14ac:dyDescent="0.2">
      <c r="A11" s="12">
        <v>2009</v>
      </c>
      <c r="B11" s="12" t="s">
        <v>31</v>
      </c>
      <c r="C11" s="13">
        <v>105</v>
      </c>
      <c r="D11" s="13" t="s">
        <v>36</v>
      </c>
      <c r="E11" s="12" t="s">
        <v>14</v>
      </c>
      <c r="F11" s="12" t="s">
        <v>15</v>
      </c>
      <c r="G11" s="12" t="s">
        <v>18</v>
      </c>
      <c r="H11" s="14">
        <v>143</v>
      </c>
      <c r="I11" s="15">
        <v>31.707317073170699</v>
      </c>
    </row>
    <row r="12" spans="1:10" x14ac:dyDescent="0.2">
      <c r="A12" s="12">
        <v>2009</v>
      </c>
      <c r="B12" s="12" t="s">
        <v>31</v>
      </c>
      <c r="C12" s="13">
        <v>105</v>
      </c>
      <c r="D12" s="13" t="s">
        <v>36</v>
      </c>
      <c r="E12" s="12" t="s">
        <v>14</v>
      </c>
      <c r="F12" s="12" t="s">
        <v>19</v>
      </c>
      <c r="G12" s="12" t="s">
        <v>18</v>
      </c>
      <c r="H12" s="14">
        <v>625</v>
      </c>
      <c r="I12" s="15">
        <v>56.357078449053198</v>
      </c>
    </row>
    <row r="13" spans="1:10" x14ac:dyDescent="0.2">
      <c r="A13" s="12">
        <v>2009</v>
      </c>
      <c r="B13" s="12" t="s">
        <v>31</v>
      </c>
      <c r="C13" s="13">
        <v>106</v>
      </c>
      <c r="D13" s="13" t="s">
        <v>37</v>
      </c>
      <c r="E13" s="12" t="s">
        <v>14</v>
      </c>
      <c r="F13" s="12" t="s">
        <v>15</v>
      </c>
      <c r="G13" s="12" t="s">
        <v>18</v>
      </c>
      <c r="H13" s="14">
        <v>74</v>
      </c>
      <c r="I13" s="15">
        <v>32.599118942731302</v>
      </c>
    </row>
    <row r="14" spans="1:10" x14ac:dyDescent="0.2">
      <c r="A14" s="12">
        <v>2009</v>
      </c>
      <c r="B14" s="12" t="s">
        <v>31</v>
      </c>
      <c r="C14" s="13">
        <v>106</v>
      </c>
      <c r="D14" s="13" t="s">
        <v>37</v>
      </c>
      <c r="E14" s="12" t="s">
        <v>14</v>
      </c>
      <c r="F14" s="12" t="s">
        <v>19</v>
      </c>
      <c r="G14" s="12" t="s">
        <v>18</v>
      </c>
      <c r="H14" s="14">
        <v>1602</v>
      </c>
      <c r="I14" s="15">
        <v>54.545454545454497</v>
      </c>
    </row>
    <row r="15" spans="1:10" x14ac:dyDescent="0.2">
      <c r="A15" s="12">
        <v>2009</v>
      </c>
      <c r="B15" s="12" t="s">
        <v>31</v>
      </c>
      <c r="C15" s="13">
        <v>107</v>
      </c>
      <c r="D15" s="13" t="s">
        <v>38</v>
      </c>
      <c r="E15" s="12" t="s">
        <v>14</v>
      </c>
      <c r="F15" s="12" t="s">
        <v>15</v>
      </c>
      <c r="G15" s="12" t="s">
        <v>18</v>
      </c>
      <c r="H15" s="14">
        <v>25</v>
      </c>
      <c r="I15" s="15">
        <v>21.1864406779661</v>
      </c>
    </row>
    <row r="16" spans="1:10" x14ac:dyDescent="0.2">
      <c r="A16" s="12">
        <v>2009</v>
      </c>
      <c r="B16" s="12" t="s">
        <v>31</v>
      </c>
      <c r="C16" s="13">
        <v>107</v>
      </c>
      <c r="D16" s="13" t="s">
        <v>38</v>
      </c>
      <c r="E16" s="12" t="s">
        <v>14</v>
      </c>
      <c r="F16" s="12" t="s">
        <v>19</v>
      </c>
      <c r="G16" s="12" t="s">
        <v>18</v>
      </c>
      <c r="H16" s="14">
        <v>1974</v>
      </c>
      <c r="I16" s="15">
        <v>59.854457246816303</v>
      </c>
    </row>
    <row r="17" spans="1:9" x14ac:dyDescent="0.2">
      <c r="A17" s="12">
        <v>2009</v>
      </c>
      <c r="B17" s="12" t="s">
        <v>31</v>
      </c>
      <c r="C17" s="13">
        <v>108</v>
      </c>
      <c r="D17" s="13" t="s">
        <v>39</v>
      </c>
      <c r="E17" s="12" t="s">
        <v>14</v>
      </c>
      <c r="F17" s="12" t="s">
        <v>15</v>
      </c>
      <c r="G17" s="12" t="s">
        <v>18</v>
      </c>
      <c r="H17" s="14">
        <v>87</v>
      </c>
      <c r="I17" s="15">
        <v>35.655737704918003</v>
      </c>
    </row>
    <row r="18" spans="1:9" x14ac:dyDescent="0.2">
      <c r="A18" s="12">
        <v>2009</v>
      </c>
      <c r="B18" s="12" t="s">
        <v>31</v>
      </c>
      <c r="C18" s="13">
        <v>108</v>
      </c>
      <c r="D18" s="13" t="s">
        <v>39</v>
      </c>
      <c r="E18" s="12" t="s">
        <v>14</v>
      </c>
      <c r="F18" s="12" t="s">
        <v>19</v>
      </c>
      <c r="G18" s="12" t="s">
        <v>18</v>
      </c>
      <c r="H18" s="14">
        <v>1073</v>
      </c>
      <c r="I18" s="15">
        <v>53.171456888007903</v>
      </c>
    </row>
    <row r="19" spans="1:9" x14ac:dyDescent="0.2">
      <c r="A19" s="12">
        <v>2009</v>
      </c>
      <c r="B19" s="12" t="s">
        <v>31</v>
      </c>
      <c r="C19" s="13">
        <v>109</v>
      </c>
      <c r="D19" s="13" t="s">
        <v>40</v>
      </c>
      <c r="E19" s="12" t="s">
        <v>14</v>
      </c>
      <c r="F19" s="12" t="s">
        <v>15</v>
      </c>
      <c r="G19" s="12" t="s">
        <v>18</v>
      </c>
      <c r="H19" s="14">
        <v>22</v>
      </c>
      <c r="I19" s="15">
        <v>28.205128205128201</v>
      </c>
    </row>
    <row r="20" spans="1:9" x14ac:dyDescent="0.2">
      <c r="A20" s="12">
        <v>2009</v>
      </c>
      <c r="B20" s="12" t="s">
        <v>31</v>
      </c>
      <c r="C20" s="13">
        <v>109</v>
      </c>
      <c r="D20" s="13" t="s">
        <v>40</v>
      </c>
      <c r="E20" s="12" t="s">
        <v>14</v>
      </c>
      <c r="F20" s="12" t="s">
        <v>19</v>
      </c>
      <c r="G20" s="12" t="s">
        <v>18</v>
      </c>
      <c r="H20" s="14">
        <v>776</v>
      </c>
      <c r="I20" s="15">
        <v>58.170914542728603</v>
      </c>
    </row>
    <row r="21" spans="1:9" x14ac:dyDescent="0.2">
      <c r="A21" s="12">
        <v>2009</v>
      </c>
      <c r="B21" s="12" t="s">
        <v>31</v>
      </c>
      <c r="C21" s="13">
        <v>110</v>
      </c>
      <c r="D21" s="13" t="s">
        <v>41</v>
      </c>
      <c r="E21" s="12" t="s">
        <v>14</v>
      </c>
      <c r="F21" s="12" t="s">
        <v>15</v>
      </c>
      <c r="G21" s="12" t="s">
        <v>18</v>
      </c>
      <c r="H21" s="14">
        <v>106</v>
      </c>
      <c r="I21" s="15">
        <v>24.766355140186899</v>
      </c>
    </row>
    <row r="22" spans="1:9" x14ac:dyDescent="0.2">
      <c r="A22" s="12">
        <v>2009</v>
      </c>
      <c r="B22" s="12" t="s">
        <v>31</v>
      </c>
      <c r="C22" s="13">
        <v>110</v>
      </c>
      <c r="D22" s="13" t="s">
        <v>41</v>
      </c>
      <c r="E22" s="12" t="s">
        <v>14</v>
      </c>
      <c r="F22" s="12" t="s">
        <v>19</v>
      </c>
      <c r="G22" s="12" t="s">
        <v>18</v>
      </c>
      <c r="H22" s="14">
        <v>1031</v>
      </c>
      <c r="I22" s="15">
        <v>52.736572890025599</v>
      </c>
    </row>
    <row r="23" spans="1:9" x14ac:dyDescent="0.2">
      <c r="A23" s="12">
        <v>2009</v>
      </c>
      <c r="B23" s="12" t="s">
        <v>31</v>
      </c>
      <c r="C23" s="13">
        <v>111</v>
      </c>
      <c r="D23" s="13" t="s">
        <v>42</v>
      </c>
      <c r="E23" s="12" t="s">
        <v>14</v>
      </c>
      <c r="F23" s="12" t="s">
        <v>15</v>
      </c>
      <c r="G23" s="12" t="s">
        <v>18</v>
      </c>
      <c r="H23" s="14">
        <v>71</v>
      </c>
      <c r="I23" s="15">
        <v>38.172043010752702</v>
      </c>
    </row>
    <row r="24" spans="1:9" x14ac:dyDescent="0.2">
      <c r="A24" s="12">
        <v>2009</v>
      </c>
      <c r="B24" s="12" t="s">
        <v>31</v>
      </c>
      <c r="C24" s="13">
        <v>111</v>
      </c>
      <c r="D24" s="13" t="s">
        <v>42</v>
      </c>
      <c r="E24" s="12" t="s">
        <v>14</v>
      </c>
      <c r="F24" s="12" t="s">
        <v>19</v>
      </c>
      <c r="G24" s="12" t="s">
        <v>18</v>
      </c>
      <c r="H24" s="14">
        <v>2243</v>
      </c>
      <c r="I24" s="15">
        <v>57.044760935910503</v>
      </c>
    </row>
    <row r="25" spans="1:9" x14ac:dyDescent="0.2">
      <c r="A25" s="12">
        <v>2009</v>
      </c>
      <c r="B25" s="12" t="s">
        <v>31</v>
      </c>
      <c r="C25" s="13">
        <v>112</v>
      </c>
      <c r="D25" s="13" t="s">
        <v>43</v>
      </c>
      <c r="E25" s="12" t="s">
        <v>14</v>
      </c>
      <c r="F25" s="12" t="s">
        <v>15</v>
      </c>
      <c r="G25" s="12" t="s">
        <v>18</v>
      </c>
      <c r="H25" s="14">
        <v>61</v>
      </c>
      <c r="I25" s="15">
        <v>30.5</v>
      </c>
    </row>
    <row r="26" spans="1:9" x14ac:dyDescent="0.2">
      <c r="A26" s="12">
        <v>2009</v>
      </c>
      <c r="B26" s="12" t="s">
        <v>31</v>
      </c>
      <c r="C26" s="13">
        <v>112</v>
      </c>
      <c r="D26" s="13" t="s">
        <v>43</v>
      </c>
      <c r="E26" s="12" t="s">
        <v>14</v>
      </c>
      <c r="F26" s="12" t="s">
        <v>19</v>
      </c>
      <c r="G26" s="12" t="s">
        <v>18</v>
      </c>
      <c r="H26" s="14">
        <v>1171</v>
      </c>
      <c r="I26" s="15">
        <v>47.620984139894297</v>
      </c>
    </row>
    <row r="27" spans="1:9" x14ac:dyDescent="0.2">
      <c r="A27" s="12">
        <v>2009</v>
      </c>
      <c r="B27" s="12" t="s">
        <v>31</v>
      </c>
      <c r="C27" s="13">
        <v>113</v>
      </c>
      <c r="D27" s="13" t="s">
        <v>44</v>
      </c>
      <c r="E27" s="12" t="s">
        <v>14</v>
      </c>
      <c r="F27" s="12" t="s">
        <v>15</v>
      </c>
      <c r="G27" s="12" t="s">
        <v>18</v>
      </c>
      <c r="H27" s="14">
        <v>62</v>
      </c>
      <c r="I27" s="15">
        <v>39.743589743589702</v>
      </c>
    </row>
    <row r="28" spans="1:9" x14ac:dyDescent="0.2">
      <c r="A28" s="12">
        <v>2009</v>
      </c>
      <c r="B28" s="12" t="s">
        <v>31</v>
      </c>
      <c r="C28" s="13">
        <v>113</v>
      </c>
      <c r="D28" s="13" t="s">
        <v>44</v>
      </c>
      <c r="E28" s="12" t="s">
        <v>14</v>
      </c>
      <c r="F28" s="12" t="s">
        <v>19</v>
      </c>
      <c r="G28" s="12" t="s">
        <v>18</v>
      </c>
      <c r="H28" s="14">
        <v>1112</v>
      </c>
      <c r="I28" s="15">
        <v>59.560792715586501</v>
      </c>
    </row>
    <row r="29" spans="1:9" x14ac:dyDescent="0.2">
      <c r="A29" s="12">
        <v>2009</v>
      </c>
      <c r="B29" s="12" t="s">
        <v>31</v>
      </c>
      <c r="C29" s="13">
        <v>114</v>
      </c>
      <c r="D29" s="13" t="s">
        <v>45</v>
      </c>
      <c r="E29" s="12" t="s">
        <v>14</v>
      </c>
      <c r="F29" s="12" t="s">
        <v>15</v>
      </c>
      <c r="G29" s="12" t="s">
        <v>18</v>
      </c>
      <c r="H29" s="14">
        <v>26</v>
      </c>
      <c r="I29" s="15">
        <v>26</v>
      </c>
    </row>
    <row r="30" spans="1:9" x14ac:dyDescent="0.2">
      <c r="A30" s="12">
        <v>2009</v>
      </c>
      <c r="B30" s="12" t="s">
        <v>31</v>
      </c>
      <c r="C30" s="13">
        <v>114</v>
      </c>
      <c r="D30" s="13" t="s">
        <v>45</v>
      </c>
      <c r="E30" s="12" t="s">
        <v>14</v>
      </c>
      <c r="F30" s="12" t="s">
        <v>19</v>
      </c>
      <c r="G30" s="12" t="s">
        <v>18</v>
      </c>
      <c r="H30" s="14">
        <v>745</v>
      </c>
      <c r="I30" s="15">
        <v>50.957592339261303</v>
      </c>
    </row>
    <row r="31" spans="1:9" x14ac:dyDescent="0.2">
      <c r="A31" s="12">
        <v>2009</v>
      </c>
      <c r="B31" s="12" t="s">
        <v>31</v>
      </c>
      <c r="C31" s="13">
        <v>115</v>
      </c>
      <c r="D31" s="13" t="s">
        <v>46</v>
      </c>
      <c r="E31" s="12" t="s">
        <v>14</v>
      </c>
      <c r="F31" s="12" t="s">
        <v>15</v>
      </c>
      <c r="G31" s="12" t="s">
        <v>18</v>
      </c>
      <c r="H31" s="14" t="s">
        <v>47</v>
      </c>
      <c r="I31" s="15" t="s">
        <v>47</v>
      </c>
    </row>
    <row r="32" spans="1:9" x14ac:dyDescent="0.2">
      <c r="A32" s="12">
        <v>2009</v>
      </c>
      <c r="B32" s="12" t="s">
        <v>31</v>
      </c>
      <c r="C32" s="13">
        <v>115</v>
      </c>
      <c r="D32" s="13" t="s">
        <v>46</v>
      </c>
      <c r="E32" s="12" t="s">
        <v>14</v>
      </c>
      <c r="F32" s="12" t="s">
        <v>19</v>
      </c>
      <c r="G32" s="12" t="s">
        <v>18</v>
      </c>
      <c r="H32" s="14">
        <v>1852</v>
      </c>
      <c r="I32" s="15">
        <v>65.2802255904124</v>
      </c>
    </row>
    <row r="33" spans="1:9" x14ac:dyDescent="0.2">
      <c r="A33" s="12">
        <v>2009</v>
      </c>
      <c r="B33" s="12" t="s">
        <v>31</v>
      </c>
      <c r="C33" s="13">
        <v>116</v>
      </c>
      <c r="D33" s="13" t="s">
        <v>48</v>
      </c>
      <c r="E33" s="12" t="s">
        <v>14</v>
      </c>
      <c r="F33" s="12" t="s">
        <v>15</v>
      </c>
      <c r="G33" s="12" t="s">
        <v>18</v>
      </c>
      <c r="H33" s="14">
        <v>63</v>
      </c>
      <c r="I33" s="15">
        <v>32.474226804123703</v>
      </c>
    </row>
    <row r="34" spans="1:9" x14ac:dyDescent="0.2">
      <c r="A34" s="12">
        <v>2009</v>
      </c>
      <c r="B34" s="12" t="s">
        <v>31</v>
      </c>
      <c r="C34" s="13">
        <v>116</v>
      </c>
      <c r="D34" s="13" t="s">
        <v>48</v>
      </c>
      <c r="E34" s="12" t="s">
        <v>14</v>
      </c>
      <c r="F34" s="12" t="s">
        <v>19</v>
      </c>
      <c r="G34" s="12" t="s">
        <v>18</v>
      </c>
      <c r="H34" s="14">
        <v>2120</v>
      </c>
      <c r="I34" s="15">
        <v>49.905838041431302</v>
      </c>
    </row>
    <row r="35" spans="1:9" x14ac:dyDescent="0.2">
      <c r="A35" s="12">
        <v>2009</v>
      </c>
      <c r="B35" s="12" t="s">
        <v>31</v>
      </c>
      <c r="C35" s="13">
        <v>117</v>
      </c>
      <c r="D35" s="13" t="s">
        <v>49</v>
      </c>
      <c r="E35" s="12" t="s">
        <v>14</v>
      </c>
      <c r="F35" s="12" t="s">
        <v>15</v>
      </c>
      <c r="G35" s="12" t="s">
        <v>18</v>
      </c>
      <c r="H35" s="14">
        <v>21</v>
      </c>
      <c r="I35" s="15">
        <v>35</v>
      </c>
    </row>
    <row r="36" spans="1:9" x14ac:dyDescent="0.2">
      <c r="A36" s="12">
        <v>2009</v>
      </c>
      <c r="B36" s="12" t="s">
        <v>31</v>
      </c>
      <c r="C36" s="13">
        <v>117</v>
      </c>
      <c r="D36" s="13" t="s">
        <v>49</v>
      </c>
      <c r="E36" s="12" t="s">
        <v>14</v>
      </c>
      <c r="F36" s="12" t="s">
        <v>19</v>
      </c>
      <c r="G36" s="12" t="s">
        <v>18</v>
      </c>
      <c r="H36" s="14">
        <v>873</v>
      </c>
      <c r="I36" s="15">
        <v>55.428571428571402</v>
      </c>
    </row>
    <row r="37" spans="1:9" x14ac:dyDescent="0.2">
      <c r="A37" s="12">
        <v>2009</v>
      </c>
      <c r="B37" s="12" t="s">
        <v>31</v>
      </c>
      <c r="C37" s="13">
        <v>118</v>
      </c>
      <c r="D37" s="13" t="s">
        <v>50</v>
      </c>
      <c r="E37" s="12" t="s">
        <v>14</v>
      </c>
      <c r="F37" s="12" t="s">
        <v>15</v>
      </c>
      <c r="G37" s="12" t="s">
        <v>18</v>
      </c>
      <c r="H37" s="14">
        <v>21</v>
      </c>
      <c r="I37" s="15">
        <v>52.5</v>
      </c>
    </row>
    <row r="38" spans="1:9" x14ac:dyDescent="0.2">
      <c r="A38" s="12">
        <v>2009</v>
      </c>
      <c r="B38" s="12" t="s">
        <v>31</v>
      </c>
      <c r="C38" s="13">
        <v>118</v>
      </c>
      <c r="D38" s="13" t="s">
        <v>50</v>
      </c>
      <c r="E38" s="12" t="s">
        <v>14</v>
      </c>
      <c r="F38" s="12" t="s">
        <v>19</v>
      </c>
      <c r="G38" s="12" t="s">
        <v>18</v>
      </c>
      <c r="H38" s="14">
        <v>1387</v>
      </c>
      <c r="I38" s="15">
        <v>63.976014760147599</v>
      </c>
    </row>
    <row r="39" spans="1:9" x14ac:dyDescent="0.2">
      <c r="A39" s="12">
        <v>2009</v>
      </c>
      <c r="B39" s="12" t="s">
        <v>31</v>
      </c>
      <c r="C39" s="13">
        <v>119</v>
      </c>
      <c r="D39" s="13" t="s">
        <v>51</v>
      </c>
      <c r="E39" s="12" t="s">
        <v>14</v>
      </c>
      <c r="F39" s="12" t="s">
        <v>15</v>
      </c>
      <c r="G39" s="12" t="s">
        <v>18</v>
      </c>
      <c r="H39" s="14">
        <v>18</v>
      </c>
      <c r="I39" s="15">
        <v>32.142857142857103</v>
      </c>
    </row>
    <row r="40" spans="1:9" x14ac:dyDescent="0.2">
      <c r="A40" s="12">
        <v>2009</v>
      </c>
      <c r="B40" s="12" t="s">
        <v>31</v>
      </c>
      <c r="C40" s="13">
        <v>119</v>
      </c>
      <c r="D40" s="13" t="s">
        <v>51</v>
      </c>
      <c r="E40" s="12" t="s">
        <v>14</v>
      </c>
      <c r="F40" s="12" t="s">
        <v>19</v>
      </c>
      <c r="G40" s="12" t="s">
        <v>18</v>
      </c>
      <c r="H40" s="14">
        <v>3357</v>
      </c>
      <c r="I40" s="15">
        <v>51.369548584544802</v>
      </c>
    </row>
    <row r="41" spans="1:9" x14ac:dyDescent="0.2">
      <c r="A41" s="12">
        <v>2009</v>
      </c>
      <c r="B41" s="12" t="s">
        <v>31</v>
      </c>
      <c r="C41" s="13">
        <v>120</v>
      </c>
      <c r="D41" s="13" t="s">
        <v>52</v>
      </c>
      <c r="E41" s="12" t="s">
        <v>14</v>
      </c>
      <c r="F41" s="12" t="s">
        <v>15</v>
      </c>
      <c r="G41" s="12" t="s">
        <v>18</v>
      </c>
      <c r="H41" s="14">
        <v>9</v>
      </c>
      <c r="I41" s="15">
        <v>42.857142857142897</v>
      </c>
    </row>
    <row r="42" spans="1:9" x14ac:dyDescent="0.2">
      <c r="A42" s="12">
        <v>2009</v>
      </c>
      <c r="B42" s="12" t="s">
        <v>31</v>
      </c>
      <c r="C42" s="13">
        <v>120</v>
      </c>
      <c r="D42" s="13" t="s">
        <v>52</v>
      </c>
      <c r="E42" s="12" t="s">
        <v>14</v>
      </c>
      <c r="F42" s="12" t="s">
        <v>19</v>
      </c>
      <c r="G42" s="12" t="s">
        <v>18</v>
      </c>
      <c r="H42" s="14">
        <v>1455</v>
      </c>
      <c r="I42" s="15">
        <v>54.6581517655898</v>
      </c>
    </row>
    <row r="43" spans="1:9" x14ac:dyDescent="0.2">
      <c r="A43" s="12">
        <v>2009</v>
      </c>
      <c r="B43" s="12" t="s">
        <v>31</v>
      </c>
      <c r="C43" s="13">
        <v>121</v>
      </c>
      <c r="D43" s="13" t="s">
        <v>53</v>
      </c>
      <c r="E43" s="12" t="s">
        <v>14</v>
      </c>
      <c r="F43" s="12" t="s">
        <v>15</v>
      </c>
      <c r="G43" s="12" t="s">
        <v>18</v>
      </c>
      <c r="H43" s="14" t="s">
        <v>47</v>
      </c>
      <c r="I43" s="15" t="s">
        <v>47</v>
      </c>
    </row>
    <row r="44" spans="1:9" x14ac:dyDescent="0.2">
      <c r="A44" s="12">
        <v>2009</v>
      </c>
      <c r="B44" s="12" t="s">
        <v>31</v>
      </c>
      <c r="C44" s="13">
        <v>121</v>
      </c>
      <c r="D44" s="13" t="s">
        <v>53</v>
      </c>
      <c r="E44" s="12" t="s">
        <v>14</v>
      </c>
      <c r="F44" s="12" t="s">
        <v>19</v>
      </c>
      <c r="G44" s="12" t="s">
        <v>18</v>
      </c>
      <c r="H44" s="14">
        <v>2840</v>
      </c>
      <c r="I44" s="15">
        <v>65.649560795191903</v>
      </c>
    </row>
    <row r="45" spans="1:9" x14ac:dyDescent="0.2">
      <c r="A45" s="12">
        <v>2009</v>
      </c>
      <c r="B45" s="12" t="s">
        <v>31</v>
      </c>
      <c r="C45" s="13">
        <v>122</v>
      </c>
      <c r="D45" s="13" t="s">
        <v>54</v>
      </c>
      <c r="E45" s="12" t="s">
        <v>14</v>
      </c>
      <c r="F45" s="12" t="s">
        <v>15</v>
      </c>
      <c r="G45" s="12" t="s">
        <v>18</v>
      </c>
      <c r="H45" s="14" t="s">
        <v>47</v>
      </c>
      <c r="I45" s="15" t="s">
        <v>47</v>
      </c>
    </row>
    <row r="46" spans="1:9" x14ac:dyDescent="0.2">
      <c r="A46" s="12">
        <v>2009</v>
      </c>
      <c r="B46" s="12" t="s">
        <v>31</v>
      </c>
      <c r="C46" s="13">
        <v>122</v>
      </c>
      <c r="D46" s="13" t="s">
        <v>54</v>
      </c>
      <c r="E46" s="12" t="s">
        <v>14</v>
      </c>
      <c r="F46" s="12" t="s">
        <v>19</v>
      </c>
      <c r="G46" s="12" t="s">
        <v>18</v>
      </c>
      <c r="H46" s="14">
        <v>2014</v>
      </c>
      <c r="I46" s="15">
        <v>64.884020618556704</v>
      </c>
    </row>
    <row r="47" spans="1:9" x14ac:dyDescent="0.2">
      <c r="A47" s="12">
        <v>2009</v>
      </c>
      <c r="B47" s="12" t="s">
        <v>31</v>
      </c>
      <c r="C47" s="13">
        <v>123</v>
      </c>
      <c r="D47" s="13" t="s">
        <v>55</v>
      </c>
      <c r="E47" s="12" t="s">
        <v>14</v>
      </c>
      <c r="F47" s="12" t="s">
        <v>15</v>
      </c>
      <c r="G47" s="12" t="s">
        <v>18</v>
      </c>
      <c r="H47" s="14">
        <v>64</v>
      </c>
      <c r="I47" s="15">
        <v>43.243243243243199</v>
      </c>
    </row>
    <row r="48" spans="1:9" x14ac:dyDescent="0.2">
      <c r="A48" s="12">
        <v>2009</v>
      </c>
      <c r="B48" s="12" t="s">
        <v>31</v>
      </c>
      <c r="C48" s="13">
        <v>123</v>
      </c>
      <c r="D48" s="13" t="s">
        <v>55</v>
      </c>
      <c r="E48" s="12" t="s">
        <v>14</v>
      </c>
      <c r="F48" s="12" t="s">
        <v>19</v>
      </c>
      <c r="G48" s="12" t="s">
        <v>18</v>
      </c>
      <c r="H48" s="14">
        <v>1754</v>
      </c>
      <c r="I48" s="15">
        <v>54.726989079563197</v>
      </c>
    </row>
    <row r="49" spans="1:9" x14ac:dyDescent="0.2">
      <c r="A49" s="12">
        <v>2009</v>
      </c>
      <c r="B49" s="12" t="s">
        <v>31</v>
      </c>
      <c r="C49" s="13">
        <v>124</v>
      </c>
      <c r="D49" s="13" t="s">
        <v>56</v>
      </c>
      <c r="E49" s="12" t="s">
        <v>14</v>
      </c>
      <c r="F49" s="12" t="s">
        <v>15</v>
      </c>
      <c r="G49" s="12" t="s">
        <v>18</v>
      </c>
      <c r="H49" s="14">
        <v>57</v>
      </c>
      <c r="I49" s="15">
        <v>39.860139860139903</v>
      </c>
    </row>
    <row r="50" spans="1:9" x14ac:dyDescent="0.2">
      <c r="A50" s="12">
        <v>2009</v>
      </c>
      <c r="B50" s="12" t="s">
        <v>31</v>
      </c>
      <c r="C50" s="13">
        <v>124</v>
      </c>
      <c r="D50" s="13" t="s">
        <v>56</v>
      </c>
      <c r="E50" s="12" t="s">
        <v>14</v>
      </c>
      <c r="F50" s="12" t="s">
        <v>19</v>
      </c>
      <c r="G50" s="12" t="s">
        <v>18</v>
      </c>
      <c r="H50" s="14">
        <v>2053</v>
      </c>
      <c r="I50" s="15">
        <v>55.516495402920498</v>
      </c>
    </row>
    <row r="51" spans="1:9" x14ac:dyDescent="0.2">
      <c r="A51" s="12">
        <v>2009</v>
      </c>
      <c r="B51" s="12" t="s">
        <v>31</v>
      </c>
      <c r="C51" s="13">
        <v>125</v>
      </c>
      <c r="D51" s="13" t="s">
        <v>57</v>
      </c>
      <c r="E51" s="12" t="s">
        <v>14</v>
      </c>
      <c r="F51" s="12" t="s">
        <v>15</v>
      </c>
      <c r="G51" s="12" t="s">
        <v>18</v>
      </c>
      <c r="H51" s="14">
        <v>16</v>
      </c>
      <c r="I51" s="15">
        <v>39.024390243902403</v>
      </c>
    </row>
    <row r="52" spans="1:9" x14ac:dyDescent="0.2">
      <c r="A52" s="12">
        <v>2009</v>
      </c>
      <c r="B52" s="12" t="s">
        <v>31</v>
      </c>
      <c r="C52" s="13">
        <v>125</v>
      </c>
      <c r="D52" s="13" t="s">
        <v>57</v>
      </c>
      <c r="E52" s="12" t="s">
        <v>14</v>
      </c>
      <c r="F52" s="12" t="s">
        <v>19</v>
      </c>
      <c r="G52" s="12" t="s">
        <v>18</v>
      </c>
      <c r="H52" s="14">
        <v>2287</v>
      </c>
      <c r="I52" s="15">
        <v>48.453389830508499</v>
      </c>
    </row>
    <row r="53" spans="1:9" x14ac:dyDescent="0.2">
      <c r="A53" s="12">
        <v>2009</v>
      </c>
      <c r="B53" s="12" t="s">
        <v>31</v>
      </c>
      <c r="C53" s="13">
        <v>126</v>
      </c>
      <c r="D53" s="13" t="s">
        <v>58</v>
      </c>
      <c r="E53" s="12" t="s">
        <v>14</v>
      </c>
      <c r="F53" s="12" t="s">
        <v>15</v>
      </c>
      <c r="G53" s="12" t="s">
        <v>18</v>
      </c>
      <c r="H53" s="14" t="s">
        <v>47</v>
      </c>
      <c r="I53" s="15" t="s">
        <v>47</v>
      </c>
    </row>
    <row r="54" spans="1:9" x14ac:dyDescent="0.2">
      <c r="A54" s="12">
        <v>2009</v>
      </c>
      <c r="B54" s="12" t="s">
        <v>31</v>
      </c>
      <c r="C54" s="13">
        <v>126</v>
      </c>
      <c r="D54" s="13" t="s">
        <v>58</v>
      </c>
      <c r="E54" s="12" t="s">
        <v>14</v>
      </c>
      <c r="F54" s="12" t="s">
        <v>19</v>
      </c>
      <c r="G54" s="12" t="s">
        <v>18</v>
      </c>
      <c r="H54" s="14">
        <v>937</v>
      </c>
      <c r="I54" s="15">
        <v>58.5625</v>
      </c>
    </row>
    <row r="55" spans="1:9" x14ac:dyDescent="0.2">
      <c r="A55" s="12">
        <v>2009</v>
      </c>
      <c r="B55" s="12" t="s">
        <v>31</v>
      </c>
      <c r="C55" s="13">
        <v>127</v>
      </c>
      <c r="D55" s="13" t="s">
        <v>59</v>
      </c>
      <c r="E55" s="12" t="s">
        <v>14</v>
      </c>
      <c r="F55" s="12" t="s">
        <v>15</v>
      </c>
      <c r="G55" s="12" t="s">
        <v>18</v>
      </c>
      <c r="H55" s="14">
        <v>43</v>
      </c>
      <c r="I55" s="15">
        <v>45.2631578947368</v>
      </c>
    </row>
    <row r="56" spans="1:9" x14ac:dyDescent="0.2">
      <c r="A56" s="12">
        <v>2009</v>
      </c>
      <c r="B56" s="12" t="s">
        <v>31</v>
      </c>
      <c r="C56" s="13">
        <v>127</v>
      </c>
      <c r="D56" s="13" t="s">
        <v>59</v>
      </c>
      <c r="E56" s="12" t="s">
        <v>14</v>
      </c>
      <c r="F56" s="12" t="s">
        <v>19</v>
      </c>
      <c r="G56" s="12" t="s">
        <v>18</v>
      </c>
      <c r="H56" s="14">
        <v>2661</v>
      </c>
      <c r="I56" s="15">
        <v>51.710066070734499</v>
      </c>
    </row>
    <row r="57" spans="1:9" x14ac:dyDescent="0.2">
      <c r="A57" s="12">
        <v>2009</v>
      </c>
      <c r="B57" s="12" t="s">
        <v>31</v>
      </c>
      <c r="C57" s="13">
        <v>128</v>
      </c>
      <c r="D57" s="13" t="s">
        <v>60</v>
      </c>
      <c r="E57" s="12" t="s">
        <v>14</v>
      </c>
      <c r="F57" s="12" t="s">
        <v>15</v>
      </c>
      <c r="G57" s="12" t="s">
        <v>18</v>
      </c>
      <c r="H57" s="14">
        <v>15</v>
      </c>
      <c r="I57" s="15">
        <v>51.724137931034498</v>
      </c>
    </row>
    <row r="58" spans="1:9" x14ac:dyDescent="0.2">
      <c r="A58" s="12">
        <v>2009</v>
      </c>
      <c r="B58" s="12" t="s">
        <v>31</v>
      </c>
      <c r="C58" s="13">
        <v>128</v>
      </c>
      <c r="D58" s="13" t="s">
        <v>60</v>
      </c>
      <c r="E58" s="12" t="s">
        <v>14</v>
      </c>
      <c r="F58" s="12" t="s">
        <v>19</v>
      </c>
      <c r="G58" s="12" t="s">
        <v>18</v>
      </c>
      <c r="H58" s="14">
        <v>1689</v>
      </c>
      <c r="I58" s="15">
        <v>65.136907057462395</v>
      </c>
    </row>
    <row r="59" spans="1:9" x14ac:dyDescent="0.2">
      <c r="A59" s="12">
        <v>2009</v>
      </c>
      <c r="B59" s="12" t="s">
        <v>31</v>
      </c>
      <c r="C59" s="13">
        <v>201</v>
      </c>
      <c r="D59" s="13" t="s">
        <v>61</v>
      </c>
      <c r="E59" s="12" t="s">
        <v>14</v>
      </c>
      <c r="F59" s="12" t="s">
        <v>15</v>
      </c>
      <c r="G59" s="12" t="s">
        <v>18</v>
      </c>
      <c r="H59" s="14">
        <v>3</v>
      </c>
      <c r="I59" s="15">
        <v>11.538461538461499</v>
      </c>
    </row>
    <row r="60" spans="1:9" x14ac:dyDescent="0.2">
      <c r="A60" s="12">
        <v>2009</v>
      </c>
      <c r="B60" s="12" t="s">
        <v>31</v>
      </c>
      <c r="C60" s="13">
        <v>201</v>
      </c>
      <c r="D60" s="13" t="s">
        <v>61</v>
      </c>
      <c r="E60" s="12" t="s">
        <v>14</v>
      </c>
      <c r="F60" s="12" t="s">
        <v>19</v>
      </c>
      <c r="G60" s="12" t="s">
        <v>18</v>
      </c>
      <c r="H60" s="14">
        <v>837</v>
      </c>
      <c r="I60" s="15">
        <v>56.707317073170699</v>
      </c>
    </row>
    <row r="61" spans="1:9" x14ac:dyDescent="0.2">
      <c r="A61" s="12">
        <v>2009</v>
      </c>
      <c r="B61" s="12" t="s">
        <v>31</v>
      </c>
      <c r="C61" s="13">
        <v>202</v>
      </c>
      <c r="D61" s="13" t="s">
        <v>62</v>
      </c>
      <c r="E61" s="12" t="s">
        <v>14</v>
      </c>
      <c r="F61" s="12" t="s">
        <v>15</v>
      </c>
      <c r="G61" s="12" t="s">
        <v>18</v>
      </c>
      <c r="H61" s="14">
        <v>5</v>
      </c>
      <c r="I61" s="15">
        <v>16.129032258064498</v>
      </c>
    </row>
    <row r="62" spans="1:9" x14ac:dyDescent="0.2">
      <c r="A62" s="12">
        <v>2009</v>
      </c>
      <c r="B62" s="12" t="s">
        <v>31</v>
      </c>
      <c r="C62" s="13">
        <v>202</v>
      </c>
      <c r="D62" s="13" t="s">
        <v>62</v>
      </c>
      <c r="E62" s="12" t="s">
        <v>14</v>
      </c>
      <c r="F62" s="12" t="s">
        <v>19</v>
      </c>
      <c r="G62" s="12" t="s">
        <v>18</v>
      </c>
      <c r="H62" s="14">
        <v>798</v>
      </c>
      <c r="I62" s="15">
        <v>54.359673024523197</v>
      </c>
    </row>
    <row r="63" spans="1:9" x14ac:dyDescent="0.2">
      <c r="A63" s="12">
        <v>2009</v>
      </c>
      <c r="B63" s="12" t="s">
        <v>31</v>
      </c>
      <c r="C63" s="13">
        <v>203</v>
      </c>
      <c r="D63" s="13" t="s">
        <v>63</v>
      </c>
      <c r="E63" s="12" t="s">
        <v>14</v>
      </c>
      <c r="F63" s="12" t="s">
        <v>15</v>
      </c>
      <c r="G63" s="12" t="s">
        <v>18</v>
      </c>
      <c r="H63" s="14">
        <v>16</v>
      </c>
      <c r="I63" s="15">
        <v>40</v>
      </c>
    </row>
    <row r="64" spans="1:9" x14ac:dyDescent="0.2">
      <c r="A64" s="12">
        <v>2009</v>
      </c>
      <c r="B64" s="12" t="s">
        <v>31</v>
      </c>
      <c r="C64" s="13">
        <v>203</v>
      </c>
      <c r="D64" s="13" t="s">
        <v>63</v>
      </c>
      <c r="E64" s="12" t="s">
        <v>14</v>
      </c>
      <c r="F64" s="12" t="s">
        <v>19</v>
      </c>
      <c r="G64" s="12" t="s">
        <v>18</v>
      </c>
      <c r="H64" s="14">
        <v>1620</v>
      </c>
      <c r="I64" s="15">
        <v>58.462648863226299</v>
      </c>
    </row>
    <row r="65" spans="1:9" x14ac:dyDescent="0.2">
      <c r="A65" s="12">
        <v>2009</v>
      </c>
      <c r="B65" s="12" t="s">
        <v>31</v>
      </c>
      <c r="C65" s="13">
        <v>204</v>
      </c>
      <c r="D65" s="13" t="s">
        <v>64</v>
      </c>
      <c r="E65" s="12" t="s">
        <v>14</v>
      </c>
      <c r="F65" s="12" t="s">
        <v>15</v>
      </c>
      <c r="G65" s="12" t="s">
        <v>18</v>
      </c>
      <c r="H65" s="14">
        <v>14</v>
      </c>
      <c r="I65" s="15">
        <v>35</v>
      </c>
    </row>
    <row r="66" spans="1:9" x14ac:dyDescent="0.2">
      <c r="A66" s="12">
        <v>2009</v>
      </c>
      <c r="B66" s="12" t="s">
        <v>31</v>
      </c>
      <c r="C66" s="13">
        <v>204</v>
      </c>
      <c r="D66" s="13" t="s">
        <v>64</v>
      </c>
      <c r="E66" s="12" t="s">
        <v>14</v>
      </c>
      <c r="F66" s="12" t="s">
        <v>19</v>
      </c>
      <c r="G66" s="12" t="s">
        <v>18</v>
      </c>
      <c r="H66" s="14">
        <v>994</v>
      </c>
      <c r="I66" s="15">
        <v>55.811341942728802</v>
      </c>
    </row>
    <row r="67" spans="1:9" x14ac:dyDescent="0.2">
      <c r="A67" s="12">
        <v>2009</v>
      </c>
      <c r="B67" s="12" t="s">
        <v>31</v>
      </c>
      <c r="C67" s="13">
        <v>205</v>
      </c>
      <c r="D67" s="13" t="s">
        <v>65</v>
      </c>
      <c r="E67" s="12" t="s">
        <v>14</v>
      </c>
      <c r="F67" s="12" t="s">
        <v>15</v>
      </c>
      <c r="G67" s="12" t="s">
        <v>18</v>
      </c>
      <c r="H67" s="14">
        <v>25</v>
      </c>
      <c r="I67" s="15">
        <v>30.8641975308642</v>
      </c>
    </row>
    <row r="68" spans="1:9" x14ac:dyDescent="0.2">
      <c r="A68" s="12">
        <v>2009</v>
      </c>
      <c r="B68" s="12" t="s">
        <v>31</v>
      </c>
      <c r="C68" s="13">
        <v>205</v>
      </c>
      <c r="D68" s="13" t="s">
        <v>65</v>
      </c>
      <c r="E68" s="12" t="s">
        <v>14</v>
      </c>
      <c r="F68" s="12" t="s">
        <v>19</v>
      </c>
      <c r="G68" s="12" t="s">
        <v>18</v>
      </c>
      <c r="H68" s="14">
        <v>1401</v>
      </c>
      <c r="I68" s="15">
        <v>51.6402506450424</v>
      </c>
    </row>
    <row r="69" spans="1:9" x14ac:dyDescent="0.2">
      <c r="A69" s="12">
        <v>2009</v>
      </c>
      <c r="B69" s="12" t="s">
        <v>31</v>
      </c>
      <c r="C69" s="13">
        <v>206</v>
      </c>
      <c r="D69" s="13" t="s">
        <v>66</v>
      </c>
      <c r="E69" s="12" t="s">
        <v>14</v>
      </c>
      <c r="F69" s="12" t="s">
        <v>15</v>
      </c>
      <c r="G69" s="12" t="s">
        <v>18</v>
      </c>
      <c r="H69" s="14">
        <v>6</v>
      </c>
      <c r="I69" s="15">
        <v>40</v>
      </c>
    </row>
    <row r="70" spans="1:9" x14ac:dyDescent="0.2">
      <c r="A70" s="12">
        <v>2009</v>
      </c>
      <c r="B70" s="12" t="s">
        <v>31</v>
      </c>
      <c r="C70" s="13">
        <v>206</v>
      </c>
      <c r="D70" s="13" t="s">
        <v>66</v>
      </c>
      <c r="E70" s="12" t="s">
        <v>14</v>
      </c>
      <c r="F70" s="12" t="s">
        <v>19</v>
      </c>
      <c r="G70" s="12" t="s">
        <v>18</v>
      </c>
      <c r="H70" s="14">
        <v>2203</v>
      </c>
      <c r="I70" s="15">
        <v>62.425616321904201</v>
      </c>
    </row>
    <row r="71" spans="1:9" x14ac:dyDescent="0.2">
      <c r="A71" s="12">
        <v>2009</v>
      </c>
      <c r="B71" s="12" t="s">
        <v>31</v>
      </c>
      <c r="C71" s="13">
        <v>207</v>
      </c>
      <c r="D71" s="13" t="s">
        <v>67</v>
      </c>
      <c r="E71" s="12" t="s">
        <v>14</v>
      </c>
      <c r="F71" s="12" t="s">
        <v>15</v>
      </c>
      <c r="G71" s="12" t="s">
        <v>18</v>
      </c>
      <c r="H71" s="14" t="s">
        <v>47</v>
      </c>
      <c r="I71" s="15" t="s">
        <v>47</v>
      </c>
    </row>
    <row r="72" spans="1:9" x14ac:dyDescent="0.2">
      <c r="A72" s="12">
        <v>2009</v>
      </c>
      <c r="B72" s="12" t="s">
        <v>31</v>
      </c>
      <c r="C72" s="13">
        <v>207</v>
      </c>
      <c r="D72" s="13" t="s">
        <v>67</v>
      </c>
      <c r="E72" s="12" t="s">
        <v>14</v>
      </c>
      <c r="F72" s="12" t="s">
        <v>19</v>
      </c>
      <c r="G72" s="12" t="s">
        <v>18</v>
      </c>
      <c r="H72" s="14">
        <v>2361</v>
      </c>
      <c r="I72" s="15">
        <v>65.311203319502098</v>
      </c>
    </row>
    <row r="73" spans="1:9" x14ac:dyDescent="0.2">
      <c r="A73" s="12">
        <v>2009</v>
      </c>
      <c r="B73" s="12" t="s">
        <v>31</v>
      </c>
      <c r="C73" s="13">
        <v>208</v>
      </c>
      <c r="D73" s="13" t="s">
        <v>68</v>
      </c>
      <c r="E73" s="12" t="s">
        <v>14</v>
      </c>
      <c r="F73" s="12" t="s">
        <v>15</v>
      </c>
      <c r="G73" s="12" t="s">
        <v>18</v>
      </c>
      <c r="H73" s="14" t="s">
        <v>47</v>
      </c>
      <c r="I73" s="15" t="s">
        <v>47</v>
      </c>
    </row>
    <row r="74" spans="1:9" x14ac:dyDescent="0.2">
      <c r="A74" s="12">
        <v>2009</v>
      </c>
      <c r="B74" s="12" t="s">
        <v>31</v>
      </c>
      <c r="C74" s="13">
        <v>208</v>
      </c>
      <c r="D74" s="13" t="s">
        <v>68</v>
      </c>
      <c r="E74" s="12" t="s">
        <v>14</v>
      </c>
      <c r="F74" s="12" t="s">
        <v>19</v>
      </c>
      <c r="G74" s="12" t="s">
        <v>18</v>
      </c>
      <c r="H74" s="14">
        <v>2767</v>
      </c>
      <c r="I74" s="15">
        <v>65.818268315889597</v>
      </c>
    </row>
    <row r="75" spans="1:9" x14ac:dyDescent="0.2">
      <c r="A75" s="12">
        <v>2009</v>
      </c>
      <c r="B75" s="12" t="s">
        <v>31</v>
      </c>
      <c r="C75" s="13">
        <v>209</v>
      </c>
      <c r="D75" s="13" t="s">
        <v>69</v>
      </c>
      <c r="E75" s="12" t="s">
        <v>14</v>
      </c>
      <c r="F75" s="12" t="s">
        <v>15</v>
      </c>
      <c r="G75" s="12" t="s">
        <v>18</v>
      </c>
      <c r="H75" s="14">
        <v>18</v>
      </c>
      <c r="I75" s="15">
        <v>34.615384615384599</v>
      </c>
    </row>
    <row r="76" spans="1:9" x14ac:dyDescent="0.2">
      <c r="A76" s="12">
        <v>2009</v>
      </c>
      <c r="B76" s="12" t="s">
        <v>31</v>
      </c>
      <c r="C76" s="13">
        <v>209</v>
      </c>
      <c r="D76" s="13" t="s">
        <v>69</v>
      </c>
      <c r="E76" s="12" t="s">
        <v>14</v>
      </c>
      <c r="F76" s="12" t="s">
        <v>19</v>
      </c>
      <c r="G76" s="12" t="s">
        <v>18</v>
      </c>
      <c r="H76" s="14">
        <v>2880</v>
      </c>
      <c r="I76" s="15">
        <v>58.370490474260201</v>
      </c>
    </row>
    <row r="77" spans="1:9" x14ac:dyDescent="0.2">
      <c r="A77" s="12">
        <v>2009</v>
      </c>
      <c r="B77" s="12" t="s">
        <v>31</v>
      </c>
      <c r="C77" s="13">
        <v>210</v>
      </c>
      <c r="D77" s="13" t="s">
        <v>70</v>
      </c>
      <c r="E77" s="12" t="s">
        <v>14</v>
      </c>
      <c r="F77" s="12" t="s">
        <v>15</v>
      </c>
      <c r="G77" s="12" t="s">
        <v>18</v>
      </c>
      <c r="H77" s="14">
        <v>10</v>
      </c>
      <c r="I77" s="15">
        <v>43.478260869565197</v>
      </c>
    </row>
    <row r="78" spans="1:9" x14ac:dyDescent="0.2">
      <c r="A78" s="12">
        <v>2009</v>
      </c>
      <c r="B78" s="12" t="s">
        <v>31</v>
      </c>
      <c r="C78" s="13">
        <v>210</v>
      </c>
      <c r="D78" s="13" t="s">
        <v>70</v>
      </c>
      <c r="E78" s="12" t="s">
        <v>14</v>
      </c>
      <c r="F78" s="12" t="s">
        <v>19</v>
      </c>
      <c r="G78" s="12" t="s">
        <v>18</v>
      </c>
      <c r="H78" s="14">
        <v>1815</v>
      </c>
      <c r="I78" s="15">
        <v>50.783435926133201</v>
      </c>
    </row>
    <row r="79" spans="1:9" x14ac:dyDescent="0.2">
      <c r="A79" s="12">
        <v>2009</v>
      </c>
      <c r="B79" s="12" t="s">
        <v>31</v>
      </c>
      <c r="C79" s="13">
        <v>211</v>
      </c>
      <c r="D79" s="13" t="s">
        <v>71</v>
      </c>
      <c r="E79" s="12" t="s">
        <v>14</v>
      </c>
      <c r="F79" s="12" t="s">
        <v>15</v>
      </c>
      <c r="G79" s="12" t="s">
        <v>18</v>
      </c>
      <c r="H79" s="14" t="s">
        <v>47</v>
      </c>
      <c r="I79" s="15" t="s">
        <v>47</v>
      </c>
    </row>
    <row r="80" spans="1:9" x14ac:dyDescent="0.2">
      <c r="A80" s="12">
        <v>2009</v>
      </c>
      <c r="B80" s="12" t="s">
        <v>31</v>
      </c>
      <c r="C80" s="13">
        <v>211</v>
      </c>
      <c r="D80" s="13" t="s">
        <v>71</v>
      </c>
      <c r="E80" s="12" t="s">
        <v>14</v>
      </c>
      <c r="F80" s="12" t="s">
        <v>19</v>
      </c>
      <c r="G80" s="12" t="s">
        <v>18</v>
      </c>
      <c r="H80" s="14">
        <v>3189</v>
      </c>
      <c r="I80" s="15">
        <v>59.3302325581395</v>
      </c>
    </row>
    <row r="81" spans="1:9" x14ac:dyDescent="0.2">
      <c r="A81" s="12">
        <v>2009</v>
      </c>
      <c r="B81" s="12" t="s">
        <v>31</v>
      </c>
      <c r="C81" s="13">
        <v>212</v>
      </c>
      <c r="D81" s="13" t="s">
        <v>72</v>
      </c>
      <c r="E81" s="12" t="s">
        <v>14</v>
      </c>
      <c r="F81" s="12" t="s">
        <v>15</v>
      </c>
      <c r="G81" s="12" t="s">
        <v>18</v>
      </c>
      <c r="H81" s="14">
        <v>9</v>
      </c>
      <c r="I81" s="15">
        <v>24.324324324324301</v>
      </c>
    </row>
    <row r="82" spans="1:9" x14ac:dyDescent="0.2">
      <c r="A82" s="12">
        <v>2009</v>
      </c>
      <c r="B82" s="12" t="s">
        <v>31</v>
      </c>
      <c r="C82" s="13">
        <v>212</v>
      </c>
      <c r="D82" s="13" t="s">
        <v>72</v>
      </c>
      <c r="E82" s="12" t="s">
        <v>14</v>
      </c>
      <c r="F82" s="12" t="s">
        <v>19</v>
      </c>
      <c r="G82" s="12" t="s">
        <v>18</v>
      </c>
      <c r="H82" s="14">
        <v>3918</v>
      </c>
      <c r="I82" s="15">
        <v>51.022268524547499</v>
      </c>
    </row>
    <row r="83" spans="1:9" x14ac:dyDescent="0.2">
      <c r="A83" s="12">
        <v>2009</v>
      </c>
      <c r="B83" s="12" t="s">
        <v>31</v>
      </c>
      <c r="C83" s="13">
        <v>213</v>
      </c>
      <c r="D83" s="13" t="s">
        <v>73</v>
      </c>
      <c r="E83" s="12" t="s">
        <v>14</v>
      </c>
      <c r="F83" s="12" t="s">
        <v>15</v>
      </c>
      <c r="G83" s="12" t="s">
        <v>18</v>
      </c>
      <c r="H83" s="14">
        <v>10</v>
      </c>
      <c r="I83" s="15">
        <v>35.714285714285701</v>
      </c>
    </row>
    <row r="84" spans="1:9" x14ac:dyDescent="0.2">
      <c r="A84" s="12">
        <v>2009</v>
      </c>
      <c r="B84" s="12" t="s">
        <v>31</v>
      </c>
      <c r="C84" s="13">
        <v>213</v>
      </c>
      <c r="D84" s="13" t="s">
        <v>73</v>
      </c>
      <c r="E84" s="12" t="s">
        <v>14</v>
      </c>
      <c r="F84" s="12" t="s">
        <v>19</v>
      </c>
      <c r="G84" s="12" t="s">
        <v>18</v>
      </c>
      <c r="H84" s="14">
        <v>3703</v>
      </c>
      <c r="I84" s="15">
        <v>51.797454189397101</v>
      </c>
    </row>
    <row r="85" spans="1:9" x14ac:dyDescent="0.2">
      <c r="A85" s="12">
        <v>2009</v>
      </c>
      <c r="B85" s="12" t="s">
        <v>31</v>
      </c>
      <c r="C85" s="13">
        <v>214</v>
      </c>
      <c r="D85" s="13" t="s">
        <v>74</v>
      </c>
      <c r="E85" s="12" t="s">
        <v>14</v>
      </c>
      <c r="F85" s="12" t="s">
        <v>15</v>
      </c>
      <c r="G85" s="12" t="s">
        <v>18</v>
      </c>
      <c r="H85" s="14">
        <v>7</v>
      </c>
      <c r="I85" s="15">
        <v>36.842105263157897</v>
      </c>
    </row>
    <row r="86" spans="1:9" x14ac:dyDescent="0.2">
      <c r="A86" s="12">
        <v>2009</v>
      </c>
      <c r="B86" s="12" t="s">
        <v>31</v>
      </c>
      <c r="C86" s="13">
        <v>214</v>
      </c>
      <c r="D86" s="13" t="s">
        <v>74</v>
      </c>
      <c r="E86" s="12" t="s">
        <v>14</v>
      </c>
      <c r="F86" s="12" t="s">
        <v>19</v>
      </c>
      <c r="G86" s="12" t="s">
        <v>18</v>
      </c>
      <c r="H86" s="14">
        <v>1571</v>
      </c>
      <c r="I86" s="15">
        <v>51.899570531879696</v>
      </c>
    </row>
    <row r="87" spans="1:9" x14ac:dyDescent="0.2">
      <c r="A87" s="12">
        <v>2009</v>
      </c>
      <c r="B87" s="12" t="s">
        <v>31</v>
      </c>
      <c r="C87" s="13">
        <v>215</v>
      </c>
      <c r="D87" s="13" t="s">
        <v>75</v>
      </c>
      <c r="E87" s="12" t="s">
        <v>14</v>
      </c>
      <c r="F87" s="12" t="s">
        <v>15</v>
      </c>
      <c r="G87" s="12" t="s">
        <v>18</v>
      </c>
      <c r="H87" s="14">
        <v>24</v>
      </c>
      <c r="I87" s="15">
        <v>25</v>
      </c>
    </row>
    <row r="88" spans="1:9" x14ac:dyDescent="0.2">
      <c r="A88" s="12">
        <v>2009</v>
      </c>
      <c r="B88" s="12" t="s">
        <v>31</v>
      </c>
      <c r="C88" s="13">
        <v>215</v>
      </c>
      <c r="D88" s="13" t="s">
        <v>75</v>
      </c>
      <c r="E88" s="12" t="s">
        <v>14</v>
      </c>
      <c r="F88" s="12" t="s">
        <v>19</v>
      </c>
      <c r="G88" s="12" t="s">
        <v>18</v>
      </c>
      <c r="H88" s="14">
        <v>870</v>
      </c>
      <c r="I88" s="15">
        <v>55.133079847908803</v>
      </c>
    </row>
    <row r="89" spans="1:9" x14ac:dyDescent="0.2">
      <c r="A89" s="12">
        <v>2009</v>
      </c>
      <c r="B89" s="12" t="s">
        <v>31</v>
      </c>
      <c r="C89" s="13">
        <v>216</v>
      </c>
      <c r="D89" s="13" t="s">
        <v>76</v>
      </c>
      <c r="E89" s="12" t="s">
        <v>14</v>
      </c>
      <c r="F89" s="12" t="s">
        <v>15</v>
      </c>
      <c r="G89" s="12" t="s">
        <v>18</v>
      </c>
      <c r="H89" s="14">
        <v>25</v>
      </c>
      <c r="I89" s="15">
        <v>35.714285714285701</v>
      </c>
    </row>
    <row r="90" spans="1:9" x14ac:dyDescent="0.2">
      <c r="A90" s="12">
        <v>2009</v>
      </c>
      <c r="B90" s="12" t="s">
        <v>31</v>
      </c>
      <c r="C90" s="13">
        <v>216</v>
      </c>
      <c r="D90" s="13" t="s">
        <v>76</v>
      </c>
      <c r="E90" s="12" t="s">
        <v>14</v>
      </c>
      <c r="F90" s="12" t="s">
        <v>19</v>
      </c>
      <c r="G90" s="12" t="s">
        <v>18</v>
      </c>
      <c r="H90" s="14">
        <v>743</v>
      </c>
      <c r="I90" s="15">
        <v>51.100412654745497</v>
      </c>
    </row>
    <row r="91" spans="1:9" x14ac:dyDescent="0.2">
      <c r="A91" s="12">
        <v>2009</v>
      </c>
      <c r="B91" s="12" t="s">
        <v>31</v>
      </c>
      <c r="C91" s="13">
        <v>217</v>
      </c>
      <c r="D91" s="13" t="s">
        <v>77</v>
      </c>
      <c r="E91" s="12" t="s">
        <v>14</v>
      </c>
      <c r="F91" s="12" t="s">
        <v>15</v>
      </c>
      <c r="G91" s="12" t="s">
        <v>18</v>
      </c>
      <c r="H91" s="14">
        <v>10</v>
      </c>
      <c r="I91" s="15">
        <v>30.303030303030301</v>
      </c>
    </row>
    <row r="92" spans="1:9" x14ac:dyDescent="0.2">
      <c r="A92" s="12">
        <v>2009</v>
      </c>
      <c r="B92" s="12" t="s">
        <v>31</v>
      </c>
      <c r="C92" s="13">
        <v>217</v>
      </c>
      <c r="D92" s="13" t="s">
        <v>77</v>
      </c>
      <c r="E92" s="12" t="s">
        <v>14</v>
      </c>
      <c r="F92" s="12" t="s">
        <v>19</v>
      </c>
      <c r="G92" s="12" t="s">
        <v>18</v>
      </c>
      <c r="H92" s="14">
        <v>838</v>
      </c>
      <c r="I92" s="15">
        <v>57.2013651877133</v>
      </c>
    </row>
    <row r="93" spans="1:9" x14ac:dyDescent="0.2">
      <c r="A93" s="12">
        <v>2009</v>
      </c>
      <c r="B93" s="12" t="s">
        <v>31</v>
      </c>
      <c r="C93" s="13">
        <v>301</v>
      </c>
      <c r="D93" s="13" t="s">
        <v>78</v>
      </c>
      <c r="E93" s="12" t="s">
        <v>14</v>
      </c>
      <c r="F93" s="12" t="s">
        <v>15</v>
      </c>
      <c r="G93" s="12" t="s">
        <v>18</v>
      </c>
      <c r="H93" s="14">
        <v>26</v>
      </c>
      <c r="I93" s="15">
        <v>33.3333333333333</v>
      </c>
    </row>
    <row r="94" spans="1:9" x14ac:dyDescent="0.2">
      <c r="A94" s="12">
        <v>2009</v>
      </c>
      <c r="B94" s="12" t="s">
        <v>31</v>
      </c>
      <c r="C94" s="13">
        <v>301</v>
      </c>
      <c r="D94" s="13" t="s">
        <v>78</v>
      </c>
      <c r="E94" s="12" t="s">
        <v>14</v>
      </c>
      <c r="F94" s="12" t="s">
        <v>19</v>
      </c>
      <c r="G94" s="12" t="s">
        <v>18</v>
      </c>
      <c r="H94" s="14">
        <v>1209</v>
      </c>
      <c r="I94" s="15">
        <v>45.588235294117602</v>
      </c>
    </row>
    <row r="95" spans="1:9" x14ac:dyDescent="0.2">
      <c r="A95" s="12">
        <v>2009</v>
      </c>
      <c r="B95" s="12" t="s">
        <v>31</v>
      </c>
      <c r="C95" s="13">
        <v>302</v>
      </c>
      <c r="D95" s="13" t="s">
        <v>79</v>
      </c>
      <c r="E95" s="12" t="s">
        <v>14</v>
      </c>
      <c r="F95" s="12" t="s">
        <v>15</v>
      </c>
      <c r="G95" s="12" t="s">
        <v>18</v>
      </c>
      <c r="H95" s="14">
        <v>22</v>
      </c>
      <c r="I95" s="15">
        <v>27.848101265822802</v>
      </c>
    </row>
    <row r="96" spans="1:9" x14ac:dyDescent="0.2">
      <c r="A96" s="12">
        <v>2009</v>
      </c>
      <c r="B96" s="12" t="s">
        <v>31</v>
      </c>
      <c r="C96" s="13">
        <v>302</v>
      </c>
      <c r="D96" s="13" t="s">
        <v>79</v>
      </c>
      <c r="E96" s="12" t="s">
        <v>14</v>
      </c>
      <c r="F96" s="12" t="s">
        <v>19</v>
      </c>
      <c r="G96" s="12" t="s">
        <v>18</v>
      </c>
      <c r="H96" s="14">
        <v>941</v>
      </c>
      <c r="I96" s="15">
        <v>43.686165273908998</v>
      </c>
    </row>
    <row r="97" spans="1:9" x14ac:dyDescent="0.2">
      <c r="A97" s="12">
        <v>2009</v>
      </c>
      <c r="B97" s="12" t="s">
        <v>31</v>
      </c>
      <c r="C97" s="13">
        <v>303</v>
      </c>
      <c r="D97" s="13" t="s">
        <v>80</v>
      </c>
      <c r="E97" s="12" t="s">
        <v>14</v>
      </c>
      <c r="F97" s="12" t="s">
        <v>15</v>
      </c>
      <c r="G97" s="12" t="s">
        <v>18</v>
      </c>
      <c r="H97" s="14">
        <v>17</v>
      </c>
      <c r="I97" s="15">
        <v>22.0779220779221</v>
      </c>
    </row>
    <row r="98" spans="1:9" x14ac:dyDescent="0.2">
      <c r="A98" s="12">
        <v>2009</v>
      </c>
      <c r="B98" s="12" t="s">
        <v>31</v>
      </c>
      <c r="C98" s="13">
        <v>303</v>
      </c>
      <c r="D98" s="13" t="s">
        <v>80</v>
      </c>
      <c r="E98" s="12" t="s">
        <v>14</v>
      </c>
      <c r="F98" s="12" t="s">
        <v>19</v>
      </c>
      <c r="G98" s="12" t="s">
        <v>18</v>
      </c>
      <c r="H98" s="14">
        <v>1491</v>
      </c>
      <c r="I98" s="15">
        <v>42.094861660079097</v>
      </c>
    </row>
    <row r="99" spans="1:9" x14ac:dyDescent="0.2">
      <c r="A99" s="12">
        <v>2009</v>
      </c>
      <c r="B99" s="12" t="s">
        <v>31</v>
      </c>
      <c r="C99" s="13">
        <v>304</v>
      </c>
      <c r="D99" s="13" t="s">
        <v>81</v>
      </c>
      <c r="E99" s="12" t="s">
        <v>14</v>
      </c>
      <c r="F99" s="12" t="s">
        <v>15</v>
      </c>
      <c r="G99" s="12" t="s">
        <v>18</v>
      </c>
      <c r="H99" s="14">
        <v>6</v>
      </c>
      <c r="I99" s="15">
        <v>24</v>
      </c>
    </row>
    <row r="100" spans="1:9" x14ac:dyDescent="0.2">
      <c r="A100" s="12">
        <v>2009</v>
      </c>
      <c r="B100" s="12" t="s">
        <v>31</v>
      </c>
      <c r="C100" s="13">
        <v>304</v>
      </c>
      <c r="D100" s="13" t="s">
        <v>81</v>
      </c>
      <c r="E100" s="12" t="s">
        <v>14</v>
      </c>
      <c r="F100" s="12" t="s">
        <v>19</v>
      </c>
      <c r="G100" s="12" t="s">
        <v>18</v>
      </c>
      <c r="H100" s="14">
        <v>968</v>
      </c>
      <c r="I100" s="15">
        <v>48.183175709308102</v>
      </c>
    </row>
    <row r="101" spans="1:9" x14ac:dyDescent="0.2">
      <c r="A101" s="12">
        <v>2009</v>
      </c>
      <c r="B101" s="12" t="s">
        <v>31</v>
      </c>
      <c r="C101" s="13">
        <v>305</v>
      </c>
      <c r="D101" s="13" t="s">
        <v>82</v>
      </c>
      <c r="E101" s="12" t="s">
        <v>14</v>
      </c>
      <c r="F101" s="12" t="s">
        <v>15</v>
      </c>
      <c r="G101" s="12" t="s">
        <v>18</v>
      </c>
      <c r="H101" s="14">
        <v>6</v>
      </c>
      <c r="I101" s="15">
        <v>31.578947368421101</v>
      </c>
    </row>
    <row r="102" spans="1:9" x14ac:dyDescent="0.2">
      <c r="A102" s="12">
        <v>2009</v>
      </c>
      <c r="B102" s="12" t="s">
        <v>31</v>
      </c>
      <c r="C102" s="13">
        <v>305</v>
      </c>
      <c r="D102" s="13" t="s">
        <v>82</v>
      </c>
      <c r="E102" s="12" t="s">
        <v>14</v>
      </c>
      <c r="F102" s="12" t="s">
        <v>19</v>
      </c>
      <c r="G102" s="12" t="s">
        <v>18</v>
      </c>
      <c r="H102" s="14">
        <v>1005</v>
      </c>
      <c r="I102" s="15">
        <v>51.644398766700903</v>
      </c>
    </row>
    <row r="103" spans="1:9" x14ac:dyDescent="0.2">
      <c r="A103" s="12">
        <v>2009</v>
      </c>
      <c r="B103" s="12" t="s">
        <v>31</v>
      </c>
      <c r="C103" s="13">
        <v>306</v>
      </c>
      <c r="D103" s="13" t="s">
        <v>83</v>
      </c>
      <c r="E103" s="12" t="s">
        <v>14</v>
      </c>
      <c r="F103" s="12" t="s">
        <v>15</v>
      </c>
      <c r="G103" s="12" t="s">
        <v>18</v>
      </c>
      <c r="H103" s="14">
        <v>105</v>
      </c>
      <c r="I103" s="15">
        <v>19.337016574585601</v>
      </c>
    </row>
    <row r="104" spans="1:9" x14ac:dyDescent="0.2">
      <c r="A104" s="12">
        <v>2009</v>
      </c>
      <c r="B104" s="12" t="s">
        <v>31</v>
      </c>
      <c r="C104" s="13">
        <v>306</v>
      </c>
      <c r="D104" s="13" t="s">
        <v>83</v>
      </c>
      <c r="E104" s="12" t="s">
        <v>14</v>
      </c>
      <c r="F104" s="12" t="s">
        <v>19</v>
      </c>
      <c r="G104" s="12" t="s">
        <v>18</v>
      </c>
      <c r="H104" s="14">
        <v>1010</v>
      </c>
      <c r="I104" s="15">
        <v>41.308793456032703</v>
      </c>
    </row>
    <row r="105" spans="1:9" x14ac:dyDescent="0.2">
      <c r="A105" s="12">
        <v>2009</v>
      </c>
      <c r="B105" s="12" t="s">
        <v>31</v>
      </c>
      <c r="C105" s="13">
        <v>307</v>
      </c>
      <c r="D105" s="13" t="s">
        <v>84</v>
      </c>
      <c r="E105" s="12" t="s">
        <v>14</v>
      </c>
      <c r="F105" s="12" t="s">
        <v>15</v>
      </c>
      <c r="G105" s="12" t="s">
        <v>18</v>
      </c>
      <c r="H105" s="14">
        <v>27</v>
      </c>
      <c r="I105" s="15">
        <v>18.75</v>
      </c>
    </row>
    <row r="106" spans="1:9" x14ac:dyDescent="0.2">
      <c r="A106" s="12">
        <v>2009</v>
      </c>
      <c r="B106" s="12" t="s">
        <v>31</v>
      </c>
      <c r="C106" s="13">
        <v>307</v>
      </c>
      <c r="D106" s="13" t="s">
        <v>84</v>
      </c>
      <c r="E106" s="12" t="s">
        <v>14</v>
      </c>
      <c r="F106" s="12" t="s">
        <v>19</v>
      </c>
      <c r="G106" s="12" t="s">
        <v>18</v>
      </c>
      <c r="H106" s="14">
        <v>597</v>
      </c>
      <c r="I106" s="15">
        <v>38.665803108808298</v>
      </c>
    </row>
    <row r="107" spans="1:9" x14ac:dyDescent="0.2">
      <c r="A107" s="12">
        <v>2009</v>
      </c>
      <c r="B107" s="12" t="s">
        <v>31</v>
      </c>
      <c r="C107" s="13">
        <v>308</v>
      </c>
      <c r="D107" s="13" t="s">
        <v>85</v>
      </c>
      <c r="E107" s="12" t="s">
        <v>14</v>
      </c>
      <c r="F107" s="12" t="s">
        <v>15</v>
      </c>
      <c r="G107" s="12" t="s">
        <v>18</v>
      </c>
      <c r="H107" s="14">
        <v>86</v>
      </c>
      <c r="I107" s="15">
        <v>27.4760383386581</v>
      </c>
    </row>
    <row r="108" spans="1:9" x14ac:dyDescent="0.2">
      <c r="A108" s="12">
        <v>2009</v>
      </c>
      <c r="B108" s="12" t="s">
        <v>31</v>
      </c>
      <c r="C108" s="13">
        <v>308</v>
      </c>
      <c r="D108" s="13" t="s">
        <v>85</v>
      </c>
      <c r="E108" s="12" t="s">
        <v>14</v>
      </c>
      <c r="F108" s="12" t="s">
        <v>19</v>
      </c>
      <c r="G108" s="12" t="s">
        <v>18</v>
      </c>
      <c r="H108" s="14">
        <v>1095</v>
      </c>
      <c r="I108" s="15">
        <v>40.346352247604997</v>
      </c>
    </row>
    <row r="109" spans="1:9" x14ac:dyDescent="0.2">
      <c r="A109" s="12">
        <v>2009</v>
      </c>
      <c r="B109" s="12" t="s">
        <v>31</v>
      </c>
      <c r="C109" s="13">
        <v>309</v>
      </c>
      <c r="D109" s="13" t="s">
        <v>86</v>
      </c>
      <c r="E109" s="12" t="s">
        <v>14</v>
      </c>
      <c r="F109" s="12" t="s">
        <v>15</v>
      </c>
      <c r="G109" s="12" t="s">
        <v>18</v>
      </c>
      <c r="H109" s="14">
        <v>32</v>
      </c>
      <c r="I109" s="15">
        <v>36.363636363636402</v>
      </c>
    </row>
    <row r="110" spans="1:9" x14ac:dyDescent="0.2">
      <c r="A110" s="12">
        <v>2009</v>
      </c>
      <c r="B110" s="12" t="s">
        <v>31</v>
      </c>
      <c r="C110" s="13">
        <v>309</v>
      </c>
      <c r="D110" s="13" t="s">
        <v>86</v>
      </c>
      <c r="E110" s="12" t="s">
        <v>14</v>
      </c>
      <c r="F110" s="12" t="s">
        <v>19</v>
      </c>
      <c r="G110" s="12" t="s">
        <v>18</v>
      </c>
      <c r="H110" s="14">
        <v>2576</v>
      </c>
      <c r="I110" s="15">
        <v>46.6666666666667</v>
      </c>
    </row>
    <row r="111" spans="1:9" x14ac:dyDescent="0.2">
      <c r="A111" s="12">
        <v>2009</v>
      </c>
      <c r="B111" s="12" t="s">
        <v>31</v>
      </c>
      <c r="C111" s="13">
        <v>310</v>
      </c>
      <c r="D111" s="13" t="s">
        <v>87</v>
      </c>
      <c r="E111" s="12" t="s">
        <v>14</v>
      </c>
      <c r="F111" s="12" t="s">
        <v>15</v>
      </c>
      <c r="G111" s="12" t="s">
        <v>18</v>
      </c>
      <c r="H111" s="14">
        <v>53</v>
      </c>
      <c r="I111" s="15">
        <v>22.746781115879799</v>
      </c>
    </row>
    <row r="112" spans="1:9" x14ac:dyDescent="0.2">
      <c r="A112" s="12">
        <v>2009</v>
      </c>
      <c r="B112" s="12" t="s">
        <v>31</v>
      </c>
      <c r="C112" s="13">
        <v>310</v>
      </c>
      <c r="D112" s="13" t="s">
        <v>87</v>
      </c>
      <c r="E112" s="12" t="s">
        <v>14</v>
      </c>
      <c r="F112" s="12" t="s">
        <v>19</v>
      </c>
      <c r="G112" s="12" t="s">
        <v>18</v>
      </c>
      <c r="H112" s="14">
        <v>1249</v>
      </c>
      <c r="I112" s="15">
        <v>35.1138599943773</v>
      </c>
    </row>
    <row r="113" spans="1:9" x14ac:dyDescent="0.2">
      <c r="A113" s="12">
        <v>2009</v>
      </c>
      <c r="B113" s="12" t="s">
        <v>31</v>
      </c>
      <c r="C113" s="13">
        <v>311</v>
      </c>
      <c r="D113" s="13" t="s">
        <v>88</v>
      </c>
      <c r="E113" s="12" t="s">
        <v>14</v>
      </c>
      <c r="F113" s="12" t="s">
        <v>15</v>
      </c>
      <c r="G113" s="12" t="s">
        <v>18</v>
      </c>
      <c r="H113" s="14">
        <v>42</v>
      </c>
      <c r="I113" s="15">
        <v>25.149700598802401</v>
      </c>
    </row>
    <row r="114" spans="1:9" x14ac:dyDescent="0.2">
      <c r="A114" s="12">
        <v>2009</v>
      </c>
      <c r="B114" s="12" t="s">
        <v>31</v>
      </c>
      <c r="C114" s="13">
        <v>311</v>
      </c>
      <c r="D114" s="13" t="s">
        <v>88</v>
      </c>
      <c r="E114" s="12" t="s">
        <v>14</v>
      </c>
      <c r="F114" s="12" t="s">
        <v>19</v>
      </c>
      <c r="G114" s="12" t="s">
        <v>18</v>
      </c>
      <c r="H114" s="14">
        <v>1230</v>
      </c>
      <c r="I114" s="15">
        <v>32.274993440042003</v>
      </c>
    </row>
    <row r="115" spans="1:9" x14ac:dyDescent="0.2">
      <c r="A115" s="12">
        <v>2009</v>
      </c>
      <c r="B115" s="12" t="s">
        <v>31</v>
      </c>
      <c r="C115" s="13">
        <v>312</v>
      </c>
      <c r="D115" s="13" t="s">
        <v>89</v>
      </c>
      <c r="E115" s="12" t="s">
        <v>14</v>
      </c>
      <c r="F115" s="12" t="s">
        <v>15</v>
      </c>
      <c r="G115" s="12" t="s">
        <v>18</v>
      </c>
      <c r="H115" s="14">
        <v>47</v>
      </c>
      <c r="I115" s="15">
        <v>33.812949640287798</v>
      </c>
    </row>
    <row r="116" spans="1:9" x14ac:dyDescent="0.2">
      <c r="A116" s="12">
        <v>2009</v>
      </c>
      <c r="B116" s="12" t="s">
        <v>31</v>
      </c>
      <c r="C116" s="13">
        <v>312</v>
      </c>
      <c r="D116" s="13" t="s">
        <v>89</v>
      </c>
      <c r="E116" s="12" t="s">
        <v>14</v>
      </c>
      <c r="F116" s="12" t="s">
        <v>19</v>
      </c>
      <c r="G116" s="12" t="s">
        <v>18</v>
      </c>
      <c r="H116" s="14">
        <v>926</v>
      </c>
      <c r="I116" s="15">
        <v>46.161515453639097</v>
      </c>
    </row>
    <row r="117" spans="1:9" x14ac:dyDescent="0.2">
      <c r="A117" s="12">
        <v>2009</v>
      </c>
      <c r="B117" s="12" t="s">
        <v>31</v>
      </c>
      <c r="C117" s="13">
        <v>313</v>
      </c>
      <c r="D117" s="13" t="s">
        <v>90</v>
      </c>
      <c r="E117" s="12" t="s">
        <v>14</v>
      </c>
      <c r="F117" s="12" t="s">
        <v>15</v>
      </c>
      <c r="G117" s="12" t="s">
        <v>18</v>
      </c>
      <c r="H117" s="14">
        <v>19</v>
      </c>
      <c r="I117" s="15">
        <v>17.592592592592599</v>
      </c>
    </row>
    <row r="118" spans="1:9" x14ac:dyDescent="0.2">
      <c r="A118" s="12">
        <v>2009</v>
      </c>
      <c r="B118" s="12" t="s">
        <v>31</v>
      </c>
      <c r="C118" s="13">
        <v>313</v>
      </c>
      <c r="D118" s="13" t="s">
        <v>90</v>
      </c>
      <c r="E118" s="12" t="s">
        <v>14</v>
      </c>
      <c r="F118" s="12" t="s">
        <v>19</v>
      </c>
      <c r="G118" s="12" t="s">
        <v>18</v>
      </c>
      <c r="H118" s="14">
        <v>1031</v>
      </c>
      <c r="I118" s="15">
        <v>39.760894716544499</v>
      </c>
    </row>
    <row r="119" spans="1:9" x14ac:dyDescent="0.2">
      <c r="A119" s="12">
        <v>2009</v>
      </c>
      <c r="B119" s="12" t="s">
        <v>31</v>
      </c>
      <c r="C119" s="13">
        <v>314</v>
      </c>
      <c r="D119" s="13" t="s">
        <v>91</v>
      </c>
      <c r="E119" s="12" t="s">
        <v>14</v>
      </c>
      <c r="F119" s="12" t="s">
        <v>15</v>
      </c>
      <c r="G119" s="12" t="s">
        <v>18</v>
      </c>
      <c r="H119" s="14">
        <v>12</v>
      </c>
      <c r="I119" s="15">
        <v>26.6666666666667</v>
      </c>
    </row>
    <row r="120" spans="1:9" x14ac:dyDescent="0.2">
      <c r="A120" s="12">
        <v>2009</v>
      </c>
      <c r="B120" s="12" t="s">
        <v>31</v>
      </c>
      <c r="C120" s="13">
        <v>314</v>
      </c>
      <c r="D120" s="13" t="s">
        <v>91</v>
      </c>
      <c r="E120" s="12" t="s">
        <v>14</v>
      </c>
      <c r="F120" s="12" t="s">
        <v>19</v>
      </c>
      <c r="G120" s="12" t="s">
        <v>18</v>
      </c>
      <c r="H120" s="14">
        <v>1005</v>
      </c>
      <c r="I120" s="15">
        <v>44.786096256684502</v>
      </c>
    </row>
    <row r="121" spans="1:9" x14ac:dyDescent="0.2">
      <c r="A121" s="12">
        <v>2009</v>
      </c>
      <c r="B121" s="12" t="s">
        <v>31</v>
      </c>
      <c r="C121" s="13">
        <v>315</v>
      </c>
      <c r="D121" s="13" t="s">
        <v>92</v>
      </c>
      <c r="E121" s="12" t="s">
        <v>14</v>
      </c>
      <c r="F121" s="12" t="s">
        <v>15</v>
      </c>
      <c r="G121" s="12" t="s">
        <v>18</v>
      </c>
      <c r="H121" s="14">
        <v>101</v>
      </c>
      <c r="I121" s="15">
        <v>15.8307210031348</v>
      </c>
    </row>
    <row r="122" spans="1:9" x14ac:dyDescent="0.2">
      <c r="A122" s="12">
        <v>2009</v>
      </c>
      <c r="B122" s="12" t="s">
        <v>31</v>
      </c>
      <c r="C122" s="13">
        <v>315</v>
      </c>
      <c r="D122" s="13" t="s">
        <v>92</v>
      </c>
      <c r="E122" s="12" t="s">
        <v>14</v>
      </c>
      <c r="F122" s="12" t="s">
        <v>19</v>
      </c>
      <c r="G122" s="12" t="s">
        <v>18</v>
      </c>
      <c r="H122" s="14">
        <v>349</v>
      </c>
      <c r="I122" s="15">
        <v>49.016853932584297</v>
      </c>
    </row>
    <row r="123" spans="1:9" x14ac:dyDescent="0.2">
      <c r="A123" s="12">
        <v>2009</v>
      </c>
      <c r="B123" s="12" t="s">
        <v>31</v>
      </c>
      <c r="C123" s="13">
        <v>316</v>
      </c>
      <c r="D123" s="13" t="s">
        <v>93</v>
      </c>
      <c r="E123" s="12" t="s">
        <v>14</v>
      </c>
      <c r="F123" s="12" t="s">
        <v>15</v>
      </c>
      <c r="G123" s="12" t="s">
        <v>18</v>
      </c>
      <c r="H123" s="14">
        <v>25</v>
      </c>
      <c r="I123" s="15">
        <v>29.069767441860499</v>
      </c>
    </row>
    <row r="124" spans="1:9" x14ac:dyDescent="0.2">
      <c r="A124" s="12">
        <v>2009</v>
      </c>
      <c r="B124" s="12" t="s">
        <v>31</v>
      </c>
      <c r="C124" s="13">
        <v>316</v>
      </c>
      <c r="D124" s="13" t="s">
        <v>93</v>
      </c>
      <c r="E124" s="12" t="s">
        <v>14</v>
      </c>
      <c r="F124" s="12" t="s">
        <v>19</v>
      </c>
      <c r="G124" s="12" t="s">
        <v>18</v>
      </c>
      <c r="H124" s="14">
        <v>1588</v>
      </c>
      <c r="I124" s="15">
        <v>46.912850812407697</v>
      </c>
    </row>
    <row r="125" spans="1:9" x14ac:dyDescent="0.2">
      <c r="A125" s="12">
        <v>2009</v>
      </c>
      <c r="B125" s="12" t="s">
        <v>31</v>
      </c>
      <c r="C125" s="13">
        <v>317</v>
      </c>
      <c r="D125" s="13" t="s">
        <v>94</v>
      </c>
      <c r="E125" s="12" t="s">
        <v>14</v>
      </c>
      <c r="F125" s="12" t="s">
        <v>15</v>
      </c>
      <c r="G125" s="12" t="s">
        <v>18</v>
      </c>
      <c r="H125" s="14">
        <v>16</v>
      </c>
      <c r="I125" s="15">
        <v>13.445378151260501</v>
      </c>
    </row>
    <row r="126" spans="1:9" x14ac:dyDescent="0.2">
      <c r="A126" s="12">
        <v>2009</v>
      </c>
      <c r="B126" s="12" t="s">
        <v>31</v>
      </c>
      <c r="C126" s="13">
        <v>317</v>
      </c>
      <c r="D126" s="13" t="s">
        <v>94</v>
      </c>
      <c r="E126" s="12" t="s">
        <v>14</v>
      </c>
      <c r="F126" s="12" t="s">
        <v>19</v>
      </c>
      <c r="G126" s="12" t="s">
        <v>18</v>
      </c>
      <c r="H126" s="14">
        <v>659</v>
      </c>
      <c r="I126" s="15">
        <v>40.4046597179644</v>
      </c>
    </row>
    <row r="127" spans="1:9" x14ac:dyDescent="0.2">
      <c r="A127" s="12">
        <v>2009</v>
      </c>
      <c r="B127" s="12" t="s">
        <v>31</v>
      </c>
      <c r="C127" s="13">
        <v>318</v>
      </c>
      <c r="D127" s="13" t="s">
        <v>95</v>
      </c>
      <c r="E127" s="12" t="s">
        <v>14</v>
      </c>
      <c r="F127" s="12" t="s">
        <v>15</v>
      </c>
      <c r="G127" s="12" t="s">
        <v>18</v>
      </c>
      <c r="H127" s="14">
        <v>62</v>
      </c>
      <c r="I127" s="15">
        <v>18.507462686567202</v>
      </c>
    </row>
    <row r="128" spans="1:9" x14ac:dyDescent="0.2">
      <c r="A128" s="12">
        <v>2009</v>
      </c>
      <c r="B128" s="12" t="s">
        <v>31</v>
      </c>
      <c r="C128" s="13">
        <v>318</v>
      </c>
      <c r="D128" s="13" t="s">
        <v>95</v>
      </c>
      <c r="E128" s="12" t="s">
        <v>14</v>
      </c>
      <c r="F128" s="12" t="s">
        <v>19</v>
      </c>
      <c r="G128" s="12" t="s">
        <v>18</v>
      </c>
      <c r="H128" s="14">
        <v>937</v>
      </c>
      <c r="I128" s="15">
        <v>38.8796680497925</v>
      </c>
    </row>
    <row r="129" spans="1:9" x14ac:dyDescent="0.2">
      <c r="A129" s="12">
        <v>2009</v>
      </c>
      <c r="B129" s="12" t="s">
        <v>31</v>
      </c>
      <c r="C129" s="13">
        <v>319</v>
      </c>
      <c r="D129" s="13" t="s">
        <v>96</v>
      </c>
      <c r="E129" s="12" t="s">
        <v>14</v>
      </c>
      <c r="F129" s="12" t="s">
        <v>15</v>
      </c>
      <c r="G129" s="12" t="s">
        <v>18</v>
      </c>
      <c r="H129" s="14">
        <v>44</v>
      </c>
      <c r="I129" s="15">
        <v>18.644067796610202</v>
      </c>
    </row>
    <row r="130" spans="1:9" x14ac:dyDescent="0.2">
      <c r="A130" s="12">
        <v>2009</v>
      </c>
      <c r="B130" s="12" t="s">
        <v>31</v>
      </c>
      <c r="C130" s="13">
        <v>319</v>
      </c>
      <c r="D130" s="13" t="s">
        <v>96</v>
      </c>
      <c r="E130" s="12" t="s">
        <v>14</v>
      </c>
      <c r="F130" s="12" t="s">
        <v>19</v>
      </c>
      <c r="G130" s="12" t="s">
        <v>18</v>
      </c>
      <c r="H130" s="14">
        <v>1155</v>
      </c>
      <c r="I130" s="15">
        <v>38.005923000987202</v>
      </c>
    </row>
    <row r="131" spans="1:9" x14ac:dyDescent="0.2">
      <c r="A131" s="12">
        <v>2009</v>
      </c>
      <c r="B131" s="12" t="s">
        <v>31</v>
      </c>
      <c r="C131" s="13">
        <v>401</v>
      </c>
      <c r="D131" s="13" t="s">
        <v>97</v>
      </c>
      <c r="E131" s="12" t="s">
        <v>14</v>
      </c>
      <c r="F131" s="12" t="s">
        <v>15</v>
      </c>
      <c r="G131" s="12" t="s">
        <v>18</v>
      </c>
      <c r="H131" s="14">
        <v>6</v>
      </c>
      <c r="I131" s="15">
        <v>40</v>
      </c>
    </row>
    <row r="132" spans="1:9" x14ac:dyDescent="0.2">
      <c r="A132" s="12">
        <v>2009</v>
      </c>
      <c r="B132" s="12" t="s">
        <v>31</v>
      </c>
      <c r="C132" s="13">
        <v>401</v>
      </c>
      <c r="D132" s="13" t="s">
        <v>97</v>
      </c>
      <c r="E132" s="12" t="s">
        <v>14</v>
      </c>
      <c r="F132" s="12" t="s">
        <v>19</v>
      </c>
      <c r="G132" s="12" t="s">
        <v>18</v>
      </c>
      <c r="H132" s="14">
        <v>1546</v>
      </c>
      <c r="I132" s="15">
        <v>60.794337396775497</v>
      </c>
    </row>
    <row r="133" spans="1:9" x14ac:dyDescent="0.2">
      <c r="A133" s="12">
        <v>2009</v>
      </c>
      <c r="B133" s="12" t="s">
        <v>31</v>
      </c>
      <c r="C133" s="13">
        <v>402</v>
      </c>
      <c r="D133" s="13" t="s">
        <v>98</v>
      </c>
      <c r="E133" s="12" t="s">
        <v>14</v>
      </c>
      <c r="F133" s="12" t="s">
        <v>15</v>
      </c>
      <c r="G133" s="12" t="s">
        <v>18</v>
      </c>
      <c r="H133" s="14">
        <v>43</v>
      </c>
      <c r="I133" s="15">
        <v>27.741935483871</v>
      </c>
    </row>
    <row r="134" spans="1:9" x14ac:dyDescent="0.2">
      <c r="A134" s="12">
        <v>2009</v>
      </c>
      <c r="B134" s="12" t="s">
        <v>31</v>
      </c>
      <c r="C134" s="13">
        <v>402</v>
      </c>
      <c r="D134" s="13" t="s">
        <v>98</v>
      </c>
      <c r="E134" s="12" t="s">
        <v>14</v>
      </c>
      <c r="F134" s="12" t="s">
        <v>19</v>
      </c>
      <c r="G134" s="12" t="s">
        <v>18</v>
      </c>
      <c r="H134" s="14">
        <v>1978</v>
      </c>
      <c r="I134" s="15">
        <v>48.196881091617897</v>
      </c>
    </row>
    <row r="135" spans="1:9" x14ac:dyDescent="0.2">
      <c r="A135" s="12">
        <v>2009</v>
      </c>
      <c r="B135" s="12" t="s">
        <v>31</v>
      </c>
      <c r="C135" s="13">
        <v>403</v>
      </c>
      <c r="D135" s="13" t="s">
        <v>99</v>
      </c>
      <c r="E135" s="12" t="s">
        <v>14</v>
      </c>
      <c r="F135" s="12" t="s">
        <v>15</v>
      </c>
      <c r="G135" s="12" t="s">
        <v>18</v>
      </c>
      <c r="H135" s="14">
        <v>18</v>
      </c>
      <c r="I135" s="15">
        <v>33.962264150943398</v>
      </c>
    </row>
    <row r="136" spans="1:9" x14ac:dyDescent="0.2">
      <c r="A136" s="12">
        <v>2009</v>
      </c>
      <c r="B136" s="12" t="s">
        <v>31</v>
      </c>
      <c r="C136" s="13">
        <v>403</v>
      </c>
      <c r="D136" s="13" t="s">
        <v>99</v>
      </c>
      <c r="E136" s="12" t="s">
        <v>14</v>
      </c>
      <c r="F136" s="12" t="s">
        <v>19</v>
      </c>
      <c r="G136" s="12" t="s">
        <v>18</v>
      </c>
      <c r="H136" s="14">
        <v>1658</v>
      </c>
      <c r="I136" s="15">
        <v>53.039027511196402</v>
      </c>
    </row>
    <row r="137" spans="1:9" x14ac:dyDescent="0.2">
      <c r="A137" s="12">
        <v>2009</v>
      </c>
      <c r="B137" s="12" t="s">
        <v>31</v>
      </c>
      <c r="C137" s="13">
        <v>404</v>
      </c>
      <c r="D137" s="13" t="s">
        <v>100</v>
      </c>
      <c r="E137" s="12" t="s">
        <v>14</v>
      </c>
      <c r="F137" s="12" t="s">
        <v>15</v>
      </c>
      <c r="G137" s="12" t="s">
        <v>18</v>
      </c>
      <c r="H137" s="14">
        <v>14</v>
      </c>
      <c r="I137" s="15">
        <v>29.787234042553202</v>
      </c>
    </row>
    <row r="138" spans="1:9" x14ac:dyDescent="0.2">
      <c r="A138" s="12">
        <v>2009</v>
      </c>
      <c r="B138" s="12" t="s">
        <v>31</v>
      </c>
      <c r="C138" s="13">
        <v>404</v>
      </c>
      <c r="D138" s="13" t="s">
        <v>100</v>
      </c>
      <c r="E138" s="12" t="s">
        <v>14</v>
      </c>
      <c r="F138" s="12" t="s">
        <v>19</v>
      </c>
      <c r="G138" s="12" t="s">
        <v>18</v>
      </c>
      <c r="H138" s="14">
        <v>834</v>
      </c>
      <c r="I138" s="15">
        <v>49.349112426035497</v>
      </c>
    </row>
    <row r="139" spans="1:9" x14ac:dyDescent="0.2">
      <c r="A139" s="12">
        <v>2009</v>
      </c>
      <c r="B139" s="12" t="s">
        <v>31</v>
      </c>
      <c r="C139" s="13">
        <v>405</v>
      </c>
      <c r="D139" s="13" t="s">
        <v>101</v>
      </c>
      <c r="E139" s="12" t="s">
        <v>14</v>
      </c>
      <c r="F139" s="12" t="s">
        <v>15</v>
      </c>
      <c r="G139" s="12" t="s">
        <v>18</v>
      </c>
      <c r="H139" s="14">
        <v>10</v>
      </c>
      <c r="I139" s="15">
        <v>24.390243902439</v>
      </c>
    </row>
    <row r="140" spans="1:9" x14ac:dyDescent="0.2">
      <c r="A140" s="12">
        <v>2009</v>
      </c>
      <c r="B140" s="12" t="s">
        <v>31</v>
      </c>
      <c r="C140" s="13">
        <v>405</v>
      </c>
      <c r="D140" s="13" t="s">
        <v>101</v>
      </c>
      <c r="E140" s="12" t="s">
        <v>14</v>
      </c>
      <c r="F140" s="12" t="s">
        <v>19</v>
      </c>
      <c r="G140" s="12" t="s">
        <v>18</v>
      </c>
      <c r="H140" s="14">
        <v>568</v>
      </c>
      <c r="I140" s="15">
        <v>55.631733594515197</v>
      </c>
    </row>
    <row r="141" spans="1:9" x14ac:dyDescent="0.2">
      <c r="A141" s="12">
        <v>2009</v>
      </c>
      <c r="B141" s="12" t="s">
        <v>31</v>
      </c>
      <c r="C141" s="13">
        <v>406</v>
      </c>
      <c r="D141" s="13" t="s">
        <v>102</v>
      </c>
      <c r="E141" s="12" t="s">
        <v>14</v>
      </c>
      <c r="F141" s="12" t="s">
        <v>15</v>
      </c>
      <c r="G141" s="12" t="s">
        <v>18</v>
      </c>
      <c r="H141" s="14">
        <v>33</v>
      </c>
      <c r="I141" s="15">
        <v>19.1860465116279</v>
      </c>
    </row>
    <row r="142" spans="1:9" x14ac:dyDescent="0.2">
      <c r="A142" s="12">
        <v>2009</v>
      </c>
      <c r="B142" s="12" t="s">
        <v>31</v>
      </c>
      <c r="C142" s="13">
        <v>406</v>
      </c>
      <c r="D142" s="13" t="s">
        <v>102</v>
      </c>
      <c r="E142" s="12" t="s">
        <v>14</v>
      </c>
      <c r="F142" s="12" t="s">
        <v>19</v>
      </c>
      <c r="G142" s="12" t="s">
        <v>18</v>
      </c>
      <c r="H142" s="14">
        <v>379</v>
      </c>
      <c r="I142" s="15">
        <v>48.589743589743598</v>
      </c>
    </row>
    <row r="143" spans="1:9" x14ac:dyDescent="0.2">
      <c r="A143" s="12">
        <v>2009</v>
      </c>
      <c r="B143" s="12" t="s">
        <v>31</v>
      </c>
      <c r="C143" s="13">
        <v>407</v>
      </c>
      <c r="D143" s="13" t="s">
        <v>103</v>
      </c>
      <c r="E143" s="12" t="s">
        <v>14</v>
      </c>
      <c r="F143" s="12" t="s">
        <v>15</v>
      </c>
      <c r="G143" s="12" t="s">
        <v>18</v>
      </c>
      <c r="H143" s="14">
        <v>22</v>
      </c>
      <c r="I143" s="15">
        <v>35.4838709677419</v>
      </c>
    </row>
    <row r="144" spans="1:9" x14ac:dyDescent="0.2">
      <c r="A144" s="12">
        <v>2009</v>
      </c>
      <c r="B144" s="12" t="s">
        <v>31</v>
      </c>
      <c r="C144" s="13">
        <v>407</v>
      </c>
      <c r="D144" s="13" t="s">
        <v>103</v>
      </c>
      <c r="E144" s="12" t="s">
        <v>14</v>
      </c>
      <c r="F144" s="12" t="s">
        <v>19</v>
      </c>
      <c r="G144" s="12" t="s">
        <v>18</v>
      </c>
      <c r="H144" s="14">
        <v>902</v>
      </c>
      <c r="I144" s="15">
        <v>53.404381290704599</v>
      </c>
    </row>
    <row r="145" spans="1:9" x14ac:dyDescent="0.2">
      <c r="A145" s="12">
        <v>2009</v>
      </c>
      <c r="B145" s="12" t="s">
        <v>31</v>
      </c>
      <c r="C145" s="13">
        <v>501</v>
      </c>
      <c r="D145" s="13" t="s">
        <v>104</v>
      </c>
      <c r="E145" s="12" t="s">
        <v>14</v>
      </c>
      <c r="F145" s="12" t="s">
        <v>15</v>
      </c>
      <c r="G145" s="12" t="s">
        <v>18</v>
      </c>
      <c r="H145" s="14">
        <v>25</v>
      </c>
      <c r="I145" s="15">
        <v>29.411764705882401</v>
      </c>
    </row>
    <row r="146" spans="1:9" x14ac:dyDescent="0.2">
      <c r="A146" s="12">
        <v>2009</v>
      </c>
      <c r="B146" s="12" t="s">
        <v>31</v>
      </c>
      <c r="C146" s="13">
        <v>501</v>
      </c>
      <c r="D146" s="13" t="s">
        <v>104</v>
      </c>
      <c r="E146" s="12" t="s">
        <v>14</v>
      </c>
      <c r="F146" s="12" t="s">
        <v>19</v>
      </c>
      <c r="G146" s="12" t="s">
        <v>18</v>
      </c>
      <c r="H146" s="14">
        <v>930</v>
      </c>
      <c r="I146" s="15">
        <v>46.898638426626299</v>
      </c>
    </row>
    <row r="147" spans="1:9" x14ac:dyDescent="0.2">
      <c r="A147" s="12">
        <v>2009</v>
      </c>
      <c r="B147" s="12" t="s">
        <v>31</v>
      </c>
      <c r="C147" s="13">
        <v>502</v>
      </c>
      <c r="D147" s="13" t="s">
        <v>105</v>
      </c>
      <c r="E147" s="12" t="s">
        <v>14</v>
      </c>
      <c r="F147" s="12" t="s">
        <v>15</v>
      </c>
      <c r="G147" s="12" t="s">
        <v>18</v>
      </c>
      <c r="H147" s="14">
        <v>11</v>
      </c>
      <c r="I147" s="15">
        <v>31.428571428571399</v>
      </c>
    </row>
    <row r="148" spans="1:9" x14ac:dyDescent="0.2">
      <c r="A148" s="12">
        <v>2009</v>
      </c>
      <c r="B148" s="12" t="s">
        <v>31</v>
      </c>
      <c r="C148" s="13">
        <v>502</v>
      </c>
      <c r="D148" s="13" t="s">
        <v>105</v>
      </c>
      <c r="E148" s="12" t="s">
        <v>14</v>
      </c>
      <c r="F148" s="12" t="s">
        <v>19</v>
      </c>
      <c r="G148" s="12" t="s">
        <v>18</v>
      </c>
      <c r="H148" s="14">
        <v>409</v>
      </c>
      <c r="I148" s="15">
        <v>48.574821852731603</v>
      </c>
    </row>
    <row r="149" spans="1:9" x14ac:dyDescent="0.2">
      <c r="A149" s="12">
        <v>2009</v>
      </c>
      <c r="B149" s="12" t="s">
        <v>31</v>
      </c>
      <c r="C149" s="13">
        <v>503</v>
      </c>
      <c r="D149" s="13" t="s">
        <v>106</v>
      </c>
      <c r="E149" s="12" t="s">
        <v>14</v>
      </c>
      <c r="F149" s="12" t="s">
        <v>15</v>
      </c>
      <c r="G149" s="12" t="s">
        <v>18</v>
      </c>
      <c r="H149" s="14" t="s">
        <v>47</v>
      </c>
      <c r="I149" s="15" t="s">
        <v>47</v>
      </c>
    </row>
    <row r="150" spans="1:9" x14ac:dyDescent="0.2">
      <c r="A150" s="12">
        <v>2009</v>
      </c>
      <c r="B150" s="12" t="s">
        <v>31</v>
      </c>
      <c r="C150" s="13">
        <v>503</v>
      </c>
      <c r="D150" s="13" t="s">
        <v>106</v>
      </c>
      <c r="E150" s="12" t="s">
        <v>14</v>
      </c>
      <c r="F150" s="12" t="s">
        <v>19</v>
      </c>
      <c r="G150" s="12" t="s">
        <v>18</v>
      </c>
      <c r="H150" s="14">
        <v>947</v>
      </c>
      <c r="I150" s="15">
        <v>62.549537648612898</v>
      </c>
    </row>
    <row r="151" spans="1:9" x14ac:dyDescent="0.2">
      <c r="A151" s="12">
        <v>2009</v>
      </c>
      <c r="B151" s="12" t="s">
        <v>31</v>
      </c>
      <c r="C151" s="13">
        <v>504</v>
      </c>
      <c r="D151" s="13" t="s">
        <v>107</v>
      </c>
      <c r="E151" s="12" t="s">
        <v>14</v>
      </c>
      <c r="F151" s="12" t="s">
        <v>15</v>
      </c>
      <c r="G151" s="12" t="s">
        <v>18</v>
      </c>
      <c r="H151" s="14">
        <v>28</v>
      </c>
      <c r="I151" s="15">
        <v>22.580645161290299</v>
      </c>
    </row>
    <row r="152" spans="1:9" x14ac:dyDescent="0.2">
      <c r="A152" s="12">
        <v>2009</v>
      </c>
      <c r="B152" s="12" t="s">
        <v>31</v>
      </c>
      <c r="C152" s="13">
        <v>504</v>
      </c>
      <c r="D152" s="13" t="s">
        <v>107</v>
      </c>
      <c r="E152" s="12" t="s">
        <v>14</v>
      </c>
      <c r="F152" s="12" t="s">
        <v>19</v>
      </c>
      <c r="G152" s="12" t="s">
        <v>18</v>
      </c>
      <c r="H152" s="14">
        <v>1132</v>
      </c>
      <c r="I152" s="15">
        <v>44.496855345912003</v>
      </c>
    </row>
    <row r="153" spans="1:9" x14ac:dyDescent="0.2">
      <c r="A153" s="12">
        <v>2009</v>
      </c>
      <c r="B153" s="12" t="s">
        <v>31</v>
      </c>
      <c r="C153" s="13">
        <v>505</v>
      </c>
      <c r="D153" s="13" t="s">
        <v>108</v>
      </c>
      <c r="E153" s="12" t="s">
        <v>14</v>
      </c>
      <c r="F153" s="12" t="s">
        <v>15</v>
      </c>
      <c r="G153" s="12" t="s">
        <v>18</v>
      </c>
      <c r="H153" s="14">
        <v>30</v>
      </c>
      <c r="I153" s="15">
        <v>26.785714285714299</v>
      </c>
    </row>
    <row r="154" spans="1:9" x14ac:dyDescent="0.2">
      <c r="A154" s="12">
        <v>2009</v>
      </c>
      <c r="B154" s="12" t="s">
        <v>31</v>
      </c>
      <c r="C154" s="13">
        <v>505</v>
      </c>
      <c r="D154" s="13" t="s">
        <v>108</v>
      </c>
      <c r="E154" s="12" t="s">
        <v>14</v>
      </c>
      <c r="F154" s="12" t="s">
        <v>19</v>
      </c>
      <c r="G154" s="12" t="s">
        <v>18</v>
      </c>
      <c r="H154" s="14">
        <v>2770</v>
      </c>
      <c r="I154" s="15">
        <v>48.190675017397403</v>
      </c>
    </row>
    <row r="155" spans="1:9" x14ac:dyDescent="0.2">
      <c r="A155" s="12">
        <v>2009</v>
      </c>
      <c r="B155" s="12" t="s">
        <v>31</v>
      </c>
      <c r="C155" s="13">
        <v>506</v>
      </c>
      <c r="D155" s="13" t="s">
        <v>109</v>
      </c>
      <c r="E155" s="12" t="s">
        <v>14</v>
      </c>
      <c r="F155" s="12" t="s">
        <v>15</v>
      </c>
      <c r="G155" s="12" t="s">
        <v>18</v>
      </c>
      <c r="H155" s="14">
        <v>37</v>
      </c>
      <c r="I155" s="15">
        <v>19.8924731182796</v>
      </c>
    </row>
    <row r="156" spans="1:9" x14ac:dyDescent="0.2">
      <c r="A156" s="12">
        <v>2009</v>
      </c>
      <c r="B156" s="12" t="s">
        <v>31</v>
      </c>
      <c r="C156" s="13">
        <v>506</v>
      </c>
      <c r="D156" s="13" t="s">
        <v>109</v>
      </c>
      <c r="E156" s="12" t="s">
        <v>14</v>
      </c>
      <c r="F156" s="12" t="s">
        <v>19</v>
      </c>
      <c r="G156" s="12" t="s">
        <v>18</v>
      </c>
      <c r="H156" s="14">
        <v>1984</v>
      </c>
      <c r="I156" s="15">
        <v>44.3947191765496</v>
      </c>
    </row>
    <row r="157" spans="1:9" x14ac:dyDescent="0.2">
      <c r="A157" s="12">
        <v>2009</v>
      </c>
      <c r="B157" s="12" t="s">
        <v>31</v>
      </c>
      <c r="C157" s="13">
        <v>507</v>
      </c>
      <c r="D157" s="13" t="s">
        <v>110</v>
      </c>
      <c r="E157" s="12" t="s">
        <v>14</v>
      </c>
      <c r="F157" s="12" t="s">
        <v>15</v>
      </c>
      <c r="G157" s="12" t="s">
        <v>18</v>
      </c>
      <c r="H157" s="14">
        <v>34</v>
      </c>
      <c r="I157" s="15">
        <v>29.059829059829099</v>
      </c>
    </row>
    <row r="158" spans="1:9" x14ac:dyDescent="0.2">
      <c r="A158" s="12">
        <v>2009</v>
      </c>
      <c r="B158" s="12" t="s">
        <v>31</v>
      </c>
      <c r="C158" s="13">
        <v>507</v>
      </c>
      <c r="D158" s="13" t="s">
        <v>110</v>
      </c>
      <c r="E158" s="12" t="s">
        <v>14</v>
      </c>
      <c r="F158" s="12" t="s">
        <v>19</v>
      </c>
      <c r="G158" s="12" t="s">
        <v>18</v>
      </c>
      <c r="H158" s="14">
        <v>2028</v>
      </c>
      <c r="I158" s="15">
        <v>50</v>
      </c>
    </row>
    <row r="159" spans="1:9" x14ac:dyDescent="0.2">
      <c r="A159" s="12">
        <v>2009</v>
      </c>
      <c r="B159" s="12" t="s">
        <v>31</v>
      </c>
      <c r="C159" s="13">
        <v>509</v>
      </c>
      <c r="D159" s="13" t="s">
        <v>111</v>
      </c>
      <c r="E159" s="12" t="s">
        <v>14</v>
      </c>
      <c r="F159" s="12" t="s">
        <v>15</v>
      </c>
      <c r="G159" s="12" t="s">
        <v>18</v>
      </c>
      <c r="H159" s="14">
        <v>39</v>
      </c>
      <c r="I159" s="15">
        <v>20.855614973262</v>
      </c>
    </row>
    <row r="160" spans="1:9" x14ac:dyDescent="0.2">
      <c r="A160" s="12">
        <v>2009</v>
      </c>
      <c r="B160" s="12" t="s">
        <v>31</v>
      </c>
      <c r="C160" s="13">
        <v>509</v>
      </c>
      <c r="D160" s="13" t="s">
        <v>111</v>
      </c>
      <c r="E160" s="12" t="s">
        <v>14</v>
      </c>
      <c r="F160" s="12" t="s">
        <v>19</v>
      </c>
      <c r="G160" s="12" t="s">
        <v>18</v>
      </c>
      <c r="H160" s="14">
        <v>925</v>
      </c>
      <c r="I160" s="15">
        <v>47.655847501288001</v>
      </c>
    </row>
    <row r="161" spans="1:9" x14ac:dyDescent="0.2">
      <c r="A161" s="12">
        <v>2009</v>
      </c>
      <c r="B161" s="12" t="s">
        <v>31</v>
      </c>
      <c r="C161" s="13">
        <v>510</v>
      </c>
      <c r="D161" s="13" t="s">
        <v>112</v>
      </c>
      <c r="E161" s="12" t="s">
        <v>14</v>
      </c>
      <c r="F161" s="12" t="s">
        <v>15</v>
      </c>
      <c r="G161" s="12" t="s">
        <v>18</v>
      </c>
      <c r="H161" s="14">
        <v>105</v>
      </c>
      <c r="I161" s="15">
        <v>18.9530685920578</v>
      </c>
    </row>
    <row r="162" spans="1:9" x14ac:dyDescent="0.2">
      <c r="A162" s="12">
        <v>2009</v>
      </c>
      <c r="B162" s="12" t="s">
        <v>31</v>
      </c>
      <c r="C162" s="13">
        <v>510</v>
      </c>
      <c r="D162" s="13" t="s">
        <v>112</v>
      </c>
      <c r="E162" s="12" t="s">
        <v>14</v>
      </c>
      <c r="F162" s="12" t="s">
        <v>19</v>
      </c>
      <c r="G162" s="12" t="s">
        <v>18</v>
      </c>
      <c r="H162" s="14">
        <v>457</v>
      </c>
      <c r="I162" s="15">
        <v>57.196495619524399</v>
      </c>
    </row>
    <row r="163" spans="1:9" x14ac:dyDescent="0.2">
      <c r="A163" s="12">
        <v>2009</v>
      </c>
      <c r="B163" s="12" t="s">
        <v>31</v>
      </c>
      <c r="C163" s="13">
        <v>511</v>
      </c>
      <c r="D163" s="13" t="s">
        <v>113</v>
      </c>
      <c r="E163" s="12" t="s">
        <v>14</v>
      </c>
      <c r="F163" s="12" t="s">
        <v>15</v>
      </c>
      <c r="G163" s="12" t="s">
        <v>18</v>
      </c>
      <c r="H163" s="14">
        <v>57</v>
      </c>
      <c r="I163" s="15">
        <v>16.814159292035399</v>
      </c>
    </row>
    <row r="164" spans="1:9" x14ac:dyDescent="0.2">
      <c r="A164" s="12">
        <v>2009</v>
      </c>
      <c r="B164" s="12" t="s">
        <v>31</v>
      </c>
      <c r="C164" s="13">
        <v>511</v>
      </c>
      <c r="D164" s="13" t="s">
        <v>113</v>
      </c>
      <c r="E164" s="12" t="s">
        <v>14</v>
      </c>
      <c r="F164" s="12" t="s">
        <v>19</v>
      </c>
      <c r="G164" s="12" t="s">
        <v>18</v>
      </c>
      <c r="H164" s="14">
        <v>674</v>
      </c>
      <c r="I164" s="15">
        <v>45.083612040133801</v>
      </c>
    </row>
    <row r="165" spans="1:9" x14ac:dyDescent="0.2">
      <c r="A165" s="12">
        <v>2009</v>
      </c>
      <c r="B165" s="12" t="s">
        <v>31</v>
      </c>
      <c r="C165" s="13">
        <v>601</v>
      </c>
      <c r="D165" s="13" t="s">
        <v>114</v>
      </c>
      <c r="E165" s="12" t="s">
        <v>14</v>
      </c>
      <c r="F165" s="12" t="s">
        <v>15</v>
      </c>
      <c r="G165" s="12" t="s">
        <v>18</v>
      </c>
      <c r="H165" s="14">
        <v>37</v>
      </c>
      <c r="I165" s="15">
        <v>41.1111111111111</v>
      </c>
    </row>
    <row r="166" spans="1:9" x14ac:dyDescent="0.2">
      <c r="A166" s="12">
        <v>2009</v>
      </c>
      <c r="B166" s="12" t="s">
        <v>31</v>
      </c>
      <c r="C166" s="13">
        <v>601</v>
      </c>
      <c r="D166" s="13" t="s">
        <v>114</v>
      </c>
      <c r="E166" s="12" t="s">
        <v>14</v>
      </c>
      <c r="F166" s="12" t="s">
        <v>19</v>
      </c>
      <c r="G166" s="12" t="s">
        <v>18</v>
      </c>
      <c r="H166" s="14">
        <v>1388</v>
      </c>
      <c r="I166" s="15">
        <v>52.795739825028498</v>
      </c>
    </row>
    <row r="167" spans="1:9" x14ac:dyDescent="0.2">
      <c r="A167" s="12">
        <v>2009</v>
      </c>
      <c r="B167" s="12" t="s">
        <v>31</v>
      </c>
      <c r="C167" s="13">
        <v>602</v>
      </c>
      <c r="D167" s="13" t="s">
        <v>115</v>
      </c>
      <c r="E167" s="12" t="s">
        <v>14</v>
      </c>
      <c r="F167" s="12" t="s">
        <v>15</v>
      </c>
      <c r="G167" s="12" t="s">
        <v>18</v>
      </c>
      <c r="H167" s="14">
        <v>19</v>
      </c>
      <c r="I167" s="15">
        <v>28.358208955223901</v>
      </c>
    </row>
    <row r="168" spans="1:9" x14ac:dyDescent="0.2">
      <c r="A168" s="12">
        <v>2009</v>
      </c>
      <c r="B168" s="12" t="s">
        <v>31</v>
      </c>
      <c r="C168" s="13">
        <v>602</v>
      </c>
      <c r="D168" s="13" t="s">
        <v>115</v>
      </c>
      <c r="E168" s="12" t="s">
        <v>14</v>
      </c>
      <c r="F168" s="12" t="s">
        <v>19</v>
      </c>
      <c r="G168" s="12" t="s">
        <v>18</v>
      </c>
      <c r="H168" s="14">
        <v>907</v>
      </c>
      <c r="I168" s="15">
        <v>53.134153485647303</v>
      </c>
    </row>
    <row r="169" spans="1:9" x14ac:dyDescent="0.2">
      <c r="A169" s="12">
        <v>2009</v>
      </c>
      <c r="B169" s="12" t="s">
        <v>31</v>
      </c>
      <c r="C169" s="13">
        <v>603</v>
      </c>
      <c r="D169" s="13" t="s">
        <v>116</v>
      </c>
      <c r="E169" s="12" t="s">
        <v>14</v>
      </c>
      <c r="F169" s="12" t="s">
        <v>15</v>
      </c>
      <c r="G169" s="12" t="s">
        <v>18</v>
      </c>
      <c r="H169" s="14">
        <v>22</v>
      </c>
      <c r="I169" s="15">
        <v>44.8979591836735</v>
      </c>
    </row>
    <row r="170" spans="1:9" x14ac:dyDescent="0.2">
      <c r="A170" s="12">
        <v>2009</v>
      </c>
      <c r="B170" s="12" t="s">
        <v>31</v>
      </c>
      <c r="C170" s="13">
        <v>603</v>
      </c>
      <c r="D170" s="13" t="s">
        <v>116</v>
      </c>
      <c r="E170" s="12" t="s">
        <v>14</v>
      </c>
      <c r="F170" s="12" t="s">
        <v>19</v>
      </c>
      <c r="G170" s="12" t="s">
        <v>18</v>
      </c>
      <c r="H170" s="14">
        <v>303</v>
      </c>
      <c r="I170" s="15">
        <v>54.792043399638303</v>
      </c>
    </row>
    <row r="171" spans="1:9" x14ac:dyDescent="0.2">
      <c r="A171" s="12">
        <v>2009</v>
      </c>
      <c r="B171" s="12" t="s">
        <v>31</v>
      </c>
      <c r="C171" s="13">
        <v>604</v>
      </c>
      <c r="D171" s="13" t="s">
        <v>117</v>
      </c>
      <c r="E171" s="12" t="s">
        <v>14</v>
      </c>
      <c r="F171" s="12" t="s">
        <v>15</v>
      </c>
      <c r="G171" s="12" t="s">
        <v>18</v>
      </c>
      <c r="H171" s="14">
        <v>37</v>
      </c>
      <c r="I171" s="15">
        <v>35.576923076923102</v>
      </c>
    </row>
    <row r="172" spans="1:9" x14ac:dyDescent="0.2">
      <c r="A172" s="12">
        <v>2009</v>
      </c>
      <c r="B172" s="12" t="s">
        <v>31</v>
      </c>
      <c r="C172" s="13">
        <v>604</v>
      </c>
      <c r="D172" s="13" t="s">
        <v>117</v>
      </c>
      <c r="E172" s="12" t="s">
        <v>14</v>
      </c>
      <c r="F172" s="12" t="s">
        <v>19</v>
      </c>
      <c r="G172" s="12" t="s">
        <v>18</v>
      </c>
      <c r="H172" s="14">
        <v>731</v>
      </c>
      <c r="I172" s="15">
        <v>52.703677000721001</v>
      </c>
    </row>
    <row r="173" spans="1:9" x14ac:dyDescent="0.2">
      <c r="A173" s="12">
        <v>2009</v>
      </c>
      <c r="B173" s="12" t="s">
        <v>31</v>
      </c>
      <c r="C173" s="13">
        <v>701</v>
      </c>
      <c r="D173" s="13" t="s">
        <v>118</v>
      </c>
      <c r="E173" s="12" t="s">
        <v>14</v>
      </c>
      <c r="F173" s="12" t="s">
        <v>15</v>
      </c>
      <c r="G173" s="12" t="s">
        <v>18</v>
      </c>
      <c r="H173" s="14">
        <v>92</v>
      </c>
      <c r="I173" s="15">
        <v>35.658914728682198</v>
      </c>
    </row>
    <row r="174" spans="1:9" x14ac:dyDescent="0.2">
      <c r="A174" s="12">
        <v>2009</v>
      </c>
      <c r="B174" s="12" t="s">
        <v>31</v>
      </c>
      <c r="C174" s="13">
        <v>701</v>
      </c>
      <c r="D174" s="13" t="s">
        <v>118</v>
      </c>
      <c r="E174" s="12" t="s">
        <v>14</v>
      </c>
      <c r="F174" s="12" t="s">
        <v>19</v>
      </c>
      <c r="G174" s="12" t="s">
        <v>18</v>
      </c>
      <c r="H174" s="14">
        <v>686</v>
      </c>
      <c r="I174" s="15">
        <v>54.015748031496102</v>
      </c>
    </row>
    <row r="175" spans="1:9" x14ac:dyDescent="0.2">
      <c r="A175" s="12">
        <v>2009</v>
      </c>
      <c r="B175" s="12" t="s">
        <v>31</v>
      </c>
      <c r="C175" s="13">
        <v>702</v>
      </c>
      <c r="D175" s="13" t="s">
        <v>119</v>
      </c>
      <c r="E175" s="12" t="s">
        <v>14</v>
      </c>
      <c r="F175" s="12" t="s">
        <v>15</v>
      </c>
      <c r="G175" s="12" t="s">
        <v>18</v>
      </c>
      <c r="H175" s="14" t="s">
        <v>120</v>
      </c>
      <c r="I175" s="15" t="s">
        <v>29</v>
      </c>
    </row>
    <row r="176" spans="1:9" x14ac:dyDescent="0.2">
      <c r="A176" s="12">
        <v>2009</v>
      </c>
      <c r="B176" s="12" t="s">
        <v>31</v>
      </c>
      <c r="C176" s="13">
        <v>702</v>
      </c>
      <c r="D176" s="13" t="s">
        <v>119</v>
      </c>
      <c r="E176" s="12" t="s">
        <v>14</v>
      </c>
      <c r="F176" s="12" t="s">
        <v>19</v>
      </c>
      <c r="G176" s="12" t="s">
        <v>18</v>
      </c>
      <c r="H176" s="14">
        <v>245</v>
      </c>
      <c r="I176" s="15">
        <v>45.119705340699802</v>
      </c>
    </row>
    <row r="177" spans="1:9" x14ac:dyDescent="0.2">
      <c r="A177" s="12">
        <v>2009</v>
      </c>
      <c r="B177" s="12" t="s">
        <v>31</v>
      </c>
      <c r="C177" s="13">
        <v>801</v>
      </c>
      <c r="D177" s="13" t="s">
        <v>30</v>
      </c>
      <c r="E177" s="12" t="s">
        <v>14</v>
      </c>
      <c r="F177" s="12" t="s">
        <v>15</v>
      </c>
      <c r="G177" s="12" t="s">
        <v>18</v>
      </c>
      <c r="H177" s="14">
        <v>41</v>
      </c>
      <c r="I177" s="15">
        <v>40.594059405940598</v>
      </c>
    </row>
    <row r="178" spans="1:9" x14ac:dyDescent="0.2">
      <c r="A178" s="12">
        <v>2009</v>
      </c>
      <c r="B178" s="12" t="s">
        <v>31</v>
      </c>
      <c r="C178" s="13">
        <v>801</v>
      </c>
      <c r="D178" s="13" t="s">
        <v>30</v>
      </c>
      <c r="E178" s="12" t="s">
        <v>14</v>
      </c>
      <c r="F178" s="12" t="s">
        <v>19</v>
      </c>
      <c r="G178" s="12" t="s">
        <v>18</v>
      </c>
      <c r="H178" s="14">
        <v>2101</v>
      </c>
      <c r="I178" s="15">
        <v>50.908650351344797</v>
      </c>
    </row>
    <row r="179" spans="1:9" x14ac:dyDescent="0.2">
      <c r="A179" s="12">
        <v>2009</v>
      </c>
      <c r="B179" s="12" t="s">
        <v>31</v>
      </c>
      <c r="C179" s="13">
        <v>901</v>
      </c>
      <c r="D179" s="13" t="s">
        <v>121</v>
      </c>
      <c r="E179" s="12" t="s">
        <v>14</v>
      </c>
      <c r="F179" s="12" t="s">
        <v>15</v>
      </c>
      <c r="G179" s="12" t="s">
        <v>18</v>
      </c>
      <c r="H179" s="14" t="s">
        <v>47</v>
      </c>
      <c r="I179" s="15" t="s">
        <v>47</v>
      </c>
    </row>
    <row r="180" spans="1:9" x14ac:dyDescent="0.2">
      <c r="A180" s="12">
        <v>2009</v>
      </c>
      <c r="B180" s="12" t="s">
        <v>31</v>
      </c>
      <c r="C180" s="13">
        <v>901</v>
      </c>
      <c r="D180" s="13" t="s">
        <v>121</v>
      </c>
      <c r="E180" s="12" t="s">
        <v>14</v>
      </c>
      <c r="F180" s="12" t="s">
        <v>19</v>
      </c>
      <c r="G180" s="12" t="s">
        <v>18</v>
      </c>
      <c r="H180" s="14">
        <v>25</v>
      </c>
      <c r="I180" s="15">
        <v>46.296296296296298</v>
      </c>
    </row>
    <row r="181" spans="1:9" x14ac:dyDescent="0.2">
      <c r="A181" s="12">
        <v>2012</v>
      </c>
      <c r="B181" s="12" t="s">
        <v>31</v>
      </c>
      <c r="C181" s="13">
        <v>101</v>
      </c>
      <c r="D181" s="13" t="s">
        <v>32</v>
      </c>
      <c r="E181" s="12" t="s">
        <v>14</v>
      </c>
      <c r="F181" s="12" t="s">
        <v>15</v>
      </c>
      <c r="G181" s="12" t="s">
        <v>18</v>
      </c>
      <c r="H181" s="14">
        <v>61</v>
      </c>
      <c r="I181" s="15">
        <v>36.746987951807199</v>
      </c>
    </row>
    <row r="182" spans="1:9" x14ac:dyDescent="0.2">
      <c r="A182" s="12">
        <v>2012</v>
      </c>
      <c r="B182" s="12" t="s">
        <v>31</v>
      </c>
      <c r="C182" s="13">
        <v>101</v>
      </c>
      <c r="D182" s="13" t="s">
        <v>32</v>
      </c>
      <c r="E182" s="12" t="s">
        <v>14</v>
      </c>
      <c r="F182" s="12" t="s">
        <v>19</v>
      </c>
      <c r="G182" s="12" t="s">
        <v>18</v>
      </c>
      <c r="H182" s="14">
        <v>1359</v>
      </c>
      <c r="I182" s="15">
        <v>56.530782029950103</v>
      </c>
    </row>
    <row r="183" spans="1:9" x14ac:dyDescent="0.2">
      <c r="A183" s="12">
        <v>2012</v>
      </c>
      <c r="B183" s="12" t="s">
        <v>31</v>
      </c>
      <c r="C183" s="13">
        <v>102</v>
      </c>
      <c r="D183" s="13" t="s">
        <v>33</v>
      </c>
      <c r="E183" s="12" t="s">
        <v>14</v>
      </c>
      <c r="F183" s="12" t="s">
        <v>15</v>
      </c>
      <c r="G183" s="12" t="s">
        <v>18</v>
      </c>
      <c r="H183" s="14">
        <v>89</v>
      </c>
      <c r="I183" s="15">
        <v>41.203703703703702</v>
      </c>
    </row>
    <row r="184" spans="1:9" x14ac:dyDescent="0.2">
      <c r="A184" s="12">
        <v>2012</v>
      </c>
      <c r="B184" s="12" t="s">
        <v>31</v>
      </c>
      <c r="C184" s="13">
        <v>102</v>
      </c>
      <c r="D184" s="13" t="s">
        <v>33</v>
      </c>
      <c r="E184" s="12" t="s">
        <v>14</v>
      </c>
      <c r="F184" s="12" t="s">
        <v>19</v>
      </c>
      <c r="G184" s="12" t="s">
        <v>18</v>
      </c>
      <c r="H184" s="14">
        <v>2077</v>
      </c>
      <c r="I184" s="15">
        <v>55.803331542181603</v>
      </c>
    </row>
    <row r="185" spans="1:9" x14ac:dyDescent="0.2">
      <c r="A185" s="12">
        <v>2012</v>
      </c>
      <c r="B185" s="12" t="s">
        <v>31</v>
      </c>
      <c r="C185" s="13">
        <v>103</v>
      </c>
      <c r="D185" s="13" t="s">
        <v>34</v>
      </c>
      <c r="E185" s="12" t="s">
        <v>14</v>
      </c>
      <c r="F185" s="12" t="s">
        <v>15</v>
      </c>
      <c r="G185" s="12" t="s">
        <v>18</v>
      </c>
      <c r="H185" s="14">
        <v>104</v>
      </c>
      <c r="I185" s="15">
        <v>38.951310861423202</v>
      </c>
    </row>
    <row r="186" spans="1:9" x14ac:dyDescent="0.2">
      <c r="A186" s="12">
        <v>2012</v>
      </c>
      <c r="B186" s="12" t="s">
        <v>31</v>
      </c>
      <c r="C186" s="13">
        <v>103</v>
      </c>
      <c r="D186" s="13" t="s">
        <v>34</v>
      </c>
      <c r="E186" s="12" t="s">
        <v>14</v>
      </c>
      <c r="F186" s="12" t="s">
        <v>19</v>
      </c>
      <c r="G186" s="12" t="s">
        <v>18</v>
      </c>
      <c r="H186" s="14">
        <v>1338</v>
      </c>
      <c r="I186" s="15">
        <v>54.235914065666798</v>
      </c>
    </row>
    <row r="187" spans="1:9" x14ac:dyDescent="0.2">
      <c r="A187" s="12">
        <v>2012</v>
      </c>
      <c r="B187" s="12" t="s">
        <v>31</v>
      </c>
      <c r="C187" s="13">
        <v>104</v>
      </c>
      <c r="D187" s="13" t="s">
        <v>35</v>
      </c>
      <c r="E187" s="12" t="s">
        <v>14</v>
      </c>
      <c r="F187" s="12" t="s">
        <v>15</v>
      </c>
      <c r="G187" s="12" t="s">
        <v>18</v>
      </c>
      <c r="H187" s="14">
        <v>70</v>
      </c>
      <c r="I187" s="15">
        <v>37.433155080213901</v>
      </c>
    </row>
    <row r="188" spans="1:9" x14ac:dyDescent="0.2">
      <c r="A188" s="12">
        <v>2012</v>
      </c>
      <c r="B188" s="12" t="s">
        <v>31</v>
      </c>
      <c r="C188" s="13">
        <v>104</v>
      </c>
      <c r="D188" s="13" t="s">
        <v>35</v>
      </c>
      <c r="E188" s="12" t="s">
        <v>14</v>
      </c>
      <c r="F188" s="12" t="s">
        <v>19</v>
      </c>
      <c r="G188" s="12" t="s">
        <v>18</v>
      </c>
      <c r="H188" s="14">
        <v>748</v>
      </c>
      <c r="I188" s="15">
        <v>54.439592430858802</v>
      </c>
    </row>
    <row r="189" spans="1:9" x14ac:dyDescent="0.2">
      <c r="A189" s="12">
        <v>2012</v>
      </c>
      <c r="B189" s="12" t="s">
        <v>31</v>
      </c>
      <c r="C189" s="13">
        <v>105</v>
      </c>
      <c r="D189" s="13" t="s">
        <v>36</v>
      </c>
      <c r="E189" s="12" t="s">
        <v>14</v>
      </c>
      <c r="F189" s="12" t="s">
        <v>15</v>
      </c>
      <c r="G189" s="12" t="s">
        <v>18</v>
      </c>
      <c r="H189" s="14">
        <v>170</v>
      </c>
      <c r="I189" s="15">
        <v>33.009708737864102</v>
      </c>
    </row>
    <row r="190" spans="1:9" x14ac:dyDescent="0.2">
      <c r="A190" s="12">
        <v>2012</v>
      </c>
      <c r="B190" s="12" t="s">
        <v>31</v>
      </c>
      <c r="C190" s="13">
        <v>105</v>
      </c>
      <c r="D190" s="13" t="s">
        <v>36</v>
      </c>
      <c r="E190" s="12" t="s">
        <v>14</v>
      </c>
      <c r="F190" s="12" t="s">
        <v>19</v>
      </c>
      <c r="G190" s="12" t="s">
        <v>18</v>
      </c>
      <c r="H190" s="14">
        <v>627</v>
      </c>
      <c r="I190" s="15">
        <v>56.283662477558401</v>
      </c>
    </row>
    <row r="191" spans="1:9" x14ac:dyDescent="0.2">
      <c r="A191" s="12">
        <v>2012</v>
      </c>
      <c r="B191" s="12" t="s">
        <v>31</v>
      </c>
      <c r="C191" s="13">
        <v>106</v>
      </c>
      <c r="D191" s="13" t="s">
        <v>37</v>
      </c>
      <c r="E191" s="12" t="s">
        <v>14</v>
      </c>
      <c r="F191" s="12" t="s">
        <v>15</v>
      </c>
      <c r="G191" s="12" t="s">
        <v>18</v>
      </c>
      <c r="H191" s="14">
        <v>109</v>
      </c>
      <c r="I191" s="15">
        <v>39.068100358422903</v>
      </c>
    </row>
    <row r="192" spans="1:9" x14ac:dyDescent="0.2">
      <c r="A192" s="12">
        <v>2012</v>
      </c>
      <c r="B192" s="12" t="s">
        <v>31</v>
      </c>
      <c r="C192" s="13">
        <v>106</v>
      </c>
      <c r="D192" s="13" t="s">
        <v>37</v>
      </c>
      <c r="E192" s="12" t="s">
        <v>14</v>
      </c>
      <c r="F192" s="12" t="s">
        <v>19</v>
      </c>
      <c r="G192" s="12" t="s">
        <v>18</v>
      </c>
      <c r="H192" s="14">
        <v>1806</v>
      </c>
      <c r="I192" s="15">
        <v>55.757949984563098</v>
      </c>
    </row>
    <row r="193" spans="1:9" x14ac:dyDescent="0.2">
      <c r="A193" s="12">
        <v>2012</v>
      </c>
      <c r="B193" s="12" t="s">
        <v>31</v>
      </c>
      <c r="C193" s="13">
        <v>107</v>
      </c>
      <c r="D193" s="13" t="s">
        <v>38</v>
      </c>
      <c r="E193" s="12" t="s">
        <v>14</v>
      </c>
      <c r="F193" s="12" t="s">
        <v>15</v>
      </c>
      <c r="G193" s="12" t="s">
        <v>18</v>
      </c>
      <c r="H193" s="14">
        <v>72</v>
      </c>
      <c r="I193" s="15">
        <v>41.618497109826599</v>
      </c>
    </row>
    <row r="194" spans="1:9" x14ac:dyDescent="0.2">
      <c r="A194" s="12">
        <v>2012</v>
      </c>
      <c r="B194" s="12" t="s">
        <v>31</v>
      </c>
      <c r="C194" s="13">
        <v>107</v>
      </c>
      <c r="D194" s="13" t="s">
        <v>38</v>
      </c>
      <c r="E194" s="12" t="s">
        <v>14</v>
      </c>
      <c r="F194" s="12" t="s">
        <v>19</v>
      </c>
      <c r="G194" s="12" t="s">
        <v>18</v>
      </c>
      <c r="H194" s="14">
        <v>2072</v>
      </c>
      <c r="I194" s="15">
        <v>62.091699130955902</v>
      </c>
    </row>
    <row r="195" spans="1:9" x14ac:dyDescent="0.2">
      <c r="A195" s="12">
        <v>2012</v>
      </c>
      <c r="B195" s="12" t="s">
        <v>31</v>
      </c>
      <c r="C195" s="13">
        <v>108</v>
      </c>
      <c r="D195" s="13" t="s">
        <v>39</v>
      </c>
      <c r="E195" s="12" t="s">
        <v>14</v>
      </c>
      <c r="F195" s="12" t="s">
        <v>15</v>
      </c>
      <c r="G195" s="12" t="s">
        <v>18</v>
      </c>
      <c r="H195" s="14">
        <v>92</v>
      </c>
      <c r="I195" s="15">
        <v>29.870129870129901</v>
      </c>
    </row>
    <row r="196" spans="1:9" x14ac:dyDescent="0.2">
      <c r="A196" s="12">
        <v>2012</v>
      </c>
      <c r="B196" s="12" t="s">
        <v>31</v>
      </c>
      <c r="C196" s="13">
        <v>108</v>
      </c>
      <c r="D196" s="13" t="s">
        <v>39</v>
      </c>
      <c r="E196" s="12" t="s">
        <v>14</v>
      </c>
      <c r="F196" s="12" t="s">
        <v>19</v>
      </c>
      <c r="G196" s="12" t="s">
        <v>18</v>
      </c>
      <c r="H196" s="14">
        <v>1077</v>
      </c>
      <c r="I196" s="15">
        <v>53.4756703078451</v>
      </c>
    </row>
    <row r="197" spans="1:9" x14ac:dyDescent="0.2">
      <c r="A197" s="12">
        <v>2012</v>
      </c>
      <c r="B197" s="12" t="s">
        <v>31</v>
      </c>
      <c r="C197" s="13">
        <v>109</v>
      </c>
      <c r="D197" s="13" t="s">
        <v>40</v>
      </c>
      <c r="E197" s="12" t="s">
        <v>14</v>
      </c>
      <c r="F197" s="12" t="s">
        <v>15</v>
      </c>
      <c r="G197" s="12" t="s">
        <v>18</v>
      </c>
      <c r="H197" s="14">
        <v>24</v>
      </c>
      <c r="I197" s="15">
        <v>23.529411764705898</v>
      </c>
    </row>
    <row r="198" spans="1:9" x14ac:dyDescent="0.2">
      <c r="A198" s="12">
        <v>2012</v>
      </c>
      <c r="B198" s="12" t="s">
        <v>31</v>
      </c>
      <c r="C198" s="13">
        <v>109</v>
      </c>
      <c r="D198" s="13" t="s">
        <v>40</v>
      </c>
      <c r="E198" s="12" t="s">
        <v>14</v>
      </c>
      <c r="F198" s="12" t="s">
        <v>19</v>
      </c>
      <c r="G198" s="12" t="s">
        <v>18</v>
      </c>
      <c r="H198" s="14">
        <v>739</v>
      </c>
      <c r="I198" s="15">
        <v>56.369183829138102</v>
      </c>
    </row>
    <row r="199" spans="1:9" x14ac:dyDescent="0.2">
      <c r="A199" s="12">
        <v>2012</v>
      </c>
      <c r="B199" s="12" t="s">
        <v>31</v>
      </c>
      <c r="C199" s="13">
        <v>110</v>
      </c>
      <c r="D199" s="13" t="s">
        <v>41</v>
      </c>
      <c r="E199" s="12" t="s">
        <v>14</v>
      </c>
      <c r="F199" s="12" t="s">
        <v>15</v>
      </c>
      <c r="G199" s="12" t="s">
        <v>18</v>
      </c>
      <c r="H199" s="14">
        <v>142</v>
      </c>
      <c r="I199" s="15">
        <v>30.936819172113299</v>
      </c>
    </row>
    <row r="200" spans="1:9" x14ac:dyDescent="0.2">
      <c r="A200" s="12">
        <v>2012</v>
      </c>
      <c r="B200" s="12" t="s">
        <v>31</v>
      </c>
      <c r="C200" s="13">
        <v>110</v>
      </c>
      <c r="D200" s="13" t="s">
        <v>41</v>
      </c>
      <c r="E200" s="12" t="s">
        <v>14</v>
      </c>
      <c r="F200" s="12" t="s">
        <v>19</v>
      </c>
      <c r="G200" s="12" t="s">
        <v>18</v>
      </c>
      <c r="H200" s="14">
        <v>1134</v>
      </c>
      <c r="I200" s="15">
        <v>56.445993031358903</v>
      </c>
    </row>
    <row r="201" spans="1:9" x14ac:dyDescent="0.2">
      <c r="A201" s="12">
        <v>2012</v>
      </c>
      <c r="B201" s="12" t="s">
        <v>31</v>
      </c>
      <c r="C201" s="13">
        <v>111</v>
      </c>
      <c r="D201" s="13" t="s">
        <v>42</v>
      </c>
      <c r="E201" s="12" t="s">
        <v>14</v>
      </c>
      <c r="F201" s="12" t="s">
        <v>15</v>
      </c>
      <c r="G201" s="12" t="s">
        <v>18</v>
      </c>
      <c r="H201" s="14">
        <v>106</v>
      </c>
      <c r="I201" s="15">
        <v>42.4</v>
      </c>
    </row>
    <row r="202" spans="1:9" x14ac:dyDescent="0.2">
      <c r="A202" s="12">
        <v>2012</v>
      </c>
      <c r="B202" s="12" t="s">
        <v>31</v>
      </c>
      <c r="C202" s="13">
        <v>111</v>
      </c>
      <c r="D202" s="13" t="s">
        <v>42</v>
      </c>
      <c r="E202" s="12" t="s">
        <v>14</v>
      </c>
      <c r="F202" s="12" t="s">
        <v>19</v>
      </c>
      <c r="G202" s="12" t="s">
        <v>18</v>
      </c>
      <c r="H202" s="14">
        <v>2255</v>
      </c>
      <c r="I202" s="15">
        <v>58.754559666493002</v>
      </c>
    </row>
    <row r="203" spans="1:9" x14ac:dyDescent="0.2">
      <c r="A203" s="12">
        <v>2012</v>
      </c>
      <c r="B203" s="12" t="s">
        <v>31</v>
      </c>
      <c r="C203" s="13">
        <v>112</v>
      </c>
      <c r="D203" s="13" t="s">
        <v>43</v>
      </c>
      <c r="E203" s="12" t="s">
        <v>14</v>
      </c>
      <c r="F203" s="12" t="s">
        <v>15</v>
      </c>
      <c r="G203" s="12" t="s">
        <v>18</v>
      </c>
      <c r="H203" s="14">
        <v>80</v>
      </c>
      <c r="I203" s="15">
        <v>36.697247706421997</v>
      </c>
    </row>
    <row r="204" spans="1:9" x14ac:dyDescent="0.2">
      <c r="A204" s="12">
        <v>2012</v>
      </c>
      <c r="B204" s="12" t="s">
        <v>31</v>
      </c>
      <c r="C204" s="13">
        <v>112</v>
      </c>
      <c r="D204" s="13" t="s">
        <v>43</v>
      </c>
      <c r="E204" s="12" t="s">
        <v>14</v>
      </c>
      <c r="F204" s="12" t="s">
        <v>19</v>
      </c>
      <c r="G204" s="12" t="s">
        <v>18</v>
      </c>
      <c r="H204" s="14">
        <v>1312</v>
      </c>
      <c r="I204" s="15">
        <v>53.7925379253793</v>
      </c>
    </row>
    <row r="205" spans="1:9" x14ac:dyDescent="0.2">
      <c r="A205" s="12">
        <v>2012</v>
      </c>
      <c r="B205" s="12" t="s">
        <v>31</v>
      </c>
      <c r="C205" s="13">
        <v>113</v>
      </c>
      <c r="D205" s="13" t="s">
        <v>44</v>
      </c>
      <c r="E205" s="12" t="s">
        <v>14</v>
      </c>
      <c r="F205" s="12" t="s">
        <v>15</v>
      </c>
      <c r="G205" s="12" t="s">
        <v>18</v>
      </c>
      <c r="H205" s="14">
        <v>66</v>
      </c>
      <c r="I205" s="15">
        <v>31.884057971014499</v>
      </c>
    </row>
    <row r="206" spans="1:9" x14ac:dyDescent="0.2">
      <c r="A206" s="12">
        <v>2012</v>
      </c>
      <c r="B206" s="12" t="s">
        <v>31</v>
      </c>
      <c r="C206" s="13">
        <v>113</v>
      </c>
      <c r="D206" s="13" t="s">
        <v>44</v>
      </c>
      <c r="E206" s="12" t="s">
        <v>14</v>
      </c>
      <c r="F206" s="12" t="s">
        <v>19</v>
      </c>
      <c r="G206" s="12" t="s">
        <v>18</v>
      </c>
      <c r="H206" s="14">
        <v>1116</v>
      </c>
      <c r="I206" s="15">
        <v>58.0947423217075</v>
      </c>
    </row>
    <row r="207" spans="1:9" x14ac:dyDescent="0.2">
      <c r="A207" s="12">
        <v>2012</v>
      </c>
      <c r="B207" s="12" t="s">
        <v>31</v>
      </c>
      <c r="C207" s="13">
        <v>114</v>
      </c>
      <c r="D207" s="13" t="s">
        <v>45</v>
      </c>
      <c r="E207" s="12" t="s">
        <v>14</v>
      </c>
      <c r="F207" s="12" t="s">
        <v>15</v>
      </c>
      <c r="G207" s="12" t="s">
        <v>18</v>
      </c>
      <c r="H207" s="14">
        <v>58</v>
      </c>
      <c r="I207" s="15">
        <v>44.615384615384599</v>
      </c>
    </row>
    <row r="208" spans="1:9" x14ac:dyDescent="0.2">
      <c r="A208" s="12">
        <v>2012</v>
      </c>
      <c r="B208" s="12" t="s">
        <v>31</v>
      </c>
      <c r="C208" s="13">
        <v>114</v>
      </c>
      <c r="D208" s="13" t="s">
        <v>45</v>
      </c>
      <c r="E208" s="12" t="s">
        <v>14</v>
      </c>
      <c r="F208" s="12" t="s">
        <v>19</v>
      </c>
      <c r="G208" s="12" t="s">
        <v>18</v>
      </c>
      <c r="H208" s="14">
        <v>827</v>
      </c>
      <c r="I208" s="15">
        <v>57.872638208537403</v>
      </c>
    </row>
    <row r="209" spans="1:9" x14ac:dyDescent="0.2">
      <c r="A209" s="12">
        <v>2012</v>
      </c>
      <c r="B209" s="12" t="s">
        <v>31</v>
      </c>
      <c r="C209" s="13">
        <v>115</v>
      </c>
      <c r="D209" s="13" t="s">
        <v>46</v>
      </c>
      <c r="E209" s="12" t="s">
        <v>14</v>
      </c>
      <c r="F209" s="12" t="s">
        <v>15</v>
      </c>
      <c r="G209" s="12" t="s">
        <v>18</v>
      </c>
      <c r="H209" s="14">
        <v>6</v>
      </c>
      <c r="I209" s="15">
        <v>27.272727272727298</v>
      </c>
    </row>
    <row r="210" spans="1:9" x14ac:dyDescent="0.2">
      <c r="A210" s="12">
        <v>2012</v>
      </c>
      <c r="B210" s="12" t="s">
        <v>31</v>
      </c>
      <c r="C210" s="13">
        <v>115</v>
      </c>
      <c r="D210" s="13" t="s">
        <v>46</v>
      </c>
      <c r="E210" s="12" t="s">
        <v>14</v>
      </c>
      <c r="F210" s="12" t="s">
        <v>19</v>
      </c>
      <c r="G210" s="12" t="s">
        <v>18</v>
      </c>
      <c r="H210" s="14">
        <v>1933</v>
      </c>
      <c r="I210" s="15">
        <v>64.648829431438102</v>
      </c>
    </row>
    <row r="211" spans="1:9" x14ac:dyDescent="0.2">
      <c r="A211" s="12">
        <v>2012</v>
      </c>
      <c r="B211" s="12" t="s">
        <v>31</v>
      </c>
      <c r="C211" s="13">
        <v>116</v>
      </c>
      <c r="D211" s="13" t="s">
        <v>48</v>
      </c>
      <c r="E211" s="12" t="s">
        <v>14</v>
      </c>
      <c r="F211" s="12" t="s">
        <v>15</v>
      </c>
      <c r="G211" s="12" t="s">
        <v>18</v>
      </c>
      <c r="H211" s="14">
        <v>87</v>
      </c>
      <c r="I211" s="15">
        <v>34.117647058823501</v>
      </c>
    </row>
    <row r="212" spans="1:9" x14ac:dyDescent="0.2">
      <c r="A212" s="12">
        <v>2012</v>
      </c>
      <c r="B212" s="12" t="s">
        <v>31</v>
      </c>
      <c r="C212" s="13">
        <v>116</v>
      </c>
      <c r="D212" s="13" t="s">
        <v>48</v>
      </c>
      <c r="E212" s="12" t="s">
        <v>14</v>
      </c>
      <c r="F212" s="12" t="s">
        <v>19</v>
      </c>
      <c r="G212" s="12" t="s">
        <v>18</v>
      </c>
      <c r="H212" s="14">
        <v>2443</v>
      </c>
      <c r="I212" s="15">
        <v>51.605407689057898</v>
      </c>
    </row>
    <row r="213" spans="1:9" x14ac:dyDescent="0.2">
      <c r="A213" s="12">
        <v>2012</v>
      </c>
      <c r="B213" s="12" t="s">
        <v>31</v>
      </c>
      <c r="C213" s="13">
        <v>117</v>
      </c>
      <c r="D213" s="13" t="s">
        <v>49</v>
      </c>
      <c r="E213" s="12" t="s">
        <v>14</v>
      </c>
      <c r="F213" s="12" t="s">
        <v>15</v>
      </c>
      <c r="G213" s="12" t="s">
        <v>18</v>
      </c>
      <c r="H213" s="14">
        <v>18</v>
      </c>
      <c r="I213" s="15">
        <v>25.714285714285701</v>
      </c>
    </row>
    <row r="214" spans="1:9" x14ac:dyDescent="0.2">
      <c r="A214" s="12">
        <v>2012</v>
      </c>
      <c r="B214" s="12" t="s">
        <v>31</v>
      </c>
      <c r="C214" s="13">
        <v>117</v>
      </c>
      <c r="D214" s="13" t="s">
        <v>49</v>
      </c>
      <c r="E214" s="12" t="s">
        <v>14</v>
      </c>
      <c r="F214" s="12" t="s">
        <v>19</v>
      </c>
      <c r="G214" s="12" t="s">
        <v>18</v>
      </c>
      <c r="H214" s="14">
        <v>1043</v>
      </c>
      <c r="I214" s="15">
        <v>58.793686583990997</v>
      </c>
    </row>
    <row r="215" spans="1:9" x14ac:dyDescent="0.2">
      <c r="A215" s="12">
        <v>2012</v>
      </c>
      <c r="B215" s="12" t="s">
        <v>31</v>
      </c>
      <c r="C215" s="13">
        <v>118</v>
      </c>
      <c r="D215" s="13" t="s">
        <v>50</v>
      </c>
      <c r="E215" s="12" t="s">
        <v>14</v>
      </c>
      <c r="F215" s="12" t="s">
        <v>15</v>
      </c>
      <c r="G215" s="12" t="s">
        <v>18</v>
      </c>
      <c r="H215" s="14">
        <v>15</v>
      </c>
      <c r="I215" s="15">
        <v>53.571428571428598</v>
      </c>
    </row>
    <row r="216" spans="1:9" x14ac:dyDescent="0.2">
      <c r="A216" s="12">
        <v>2012</v>
      </c>
      <c r="B216" s="12" t="s">
        <v>31</v>
      </c>
      <c r="C216" s="13">
        <v>118</v>
      </c>
      <c r="D216" s="13" t="s">
        <v>50</v>
      </c>
      <c r="E216" s="12" t="s">
        <v>14</v>
      </c>
      <c r="F216" s="12" t="s">
        <v>19</v>
      </c>
      <c r="G216" s="12" t="s">
        <v>18</v>
      </c>
      <c r="H216" s="14">
        <v>1677</v>
      </c>
      <c r="I216" s="15">
        <v>66.389548693586704</v>
      </c>
    </row>
    <row r="217" spans="1:9" x14ac:dyDescent="0.2">
      <c r="A217" s="12">
        <v>2012</v>
      </c>
      <c r="B217" s="12" t="s">
        <v>31</v>
      </c>
      <c r="C217" s="13">
        <v>119</v>
      </c>
      <c r="D217" s="13" t="s">
        <v>51</v>
      </c>
      <c r="E217" s="12" t="s">
        <v>14</v>
      </c>
      <c r="F217" s="12" t="s">
        <v>15</v>
      </c>
      <c r="G217" s="12" t="s">
        <v>18</v>
      </c>
      <c r="H217" s="14">
        <v>40</v>
      </c>
      <c r="I217" s="15">
        <v>62.5</v>
      </c>
    </row>
    <row r="218" spans="1:9" x14ac:dyDescent="0.2">
      <c r="A218" s="12">
        <v>2012</v>
      </c>
      <c r="B218" s="12" t="s">
        <v>31</v>
      </c>
      <c r="C218" s="13">
        <v>119</v>
      </c>
      <c r="D218" s="13" t="s">
        <v>51</v>
      </c>
      <c r="E218" s="12" t="s">
        <v>14</v>
      </c>
      <c r="F218" s="12" t="s">
        <v>19</v>
      </c>
      <c r="G218" s="12" t="s">
        <v>18</v>
      </c>
      <c r="H218" s="14">
        <v>3273</v>
      </c>
      <c r="I218" s="15">
        <v>48.374224061483901</v>
      </c>
    </row>
    <row r="219" spans="1:9" x14ac:dyDescent="0.2">
      <c r="A219" s="12">
        <v>2012</v>
      </c>
      <c r="B219" s="12" t="s">
        <v>31</v>
      </c>
      <c r="C219" s="13">
        <v>120</v>
      </c>
      <c r="D219" s="13" t="s">
        <v>52</v>
      </c>
      <c r="E219" s="12" t="s">
        <v>14</v>
      </c>
      <c r="F219" s="12" t="s">
        <v>15</v>
      </c>
      <c r="G219" s="12" t="s">
        <v>18</v>
      </c>
      <c r="H219" s="14">
        <v>11</v>
      </c>
      <c r="I219" s="15">
        <v>31.428571428571399</v>
      </c>
    </row>
    <row r="220" spans="1:9" x14ac:dyDescent="0.2">
      <c r="A220" s="12">
        <v>2012</v>
      </c>
      <c r="B220" s="12" t="s">
        <v>31</v>
      </c>
      <c r="C220" s="13">
        <v>120</v>
      </c>
      <c r="D220" s="13" t="s">
        <v>52</v>
      </c>
      <c r="E220" s="12" t="s">
        <v>14</v>
      </c>
      <c r="F220" s="12" t="s">
        <v>19</v>
      </c>
      <c r="G220" s="12" t="s">
        <v>18</v>
      </c>
      <c r="H220" s="14">
        <v>1727</v>
      </c>
      <c r="I220" s="15">
        <v>59.428768066070198</v>
      </c>
    </row>
    <row r="221" spans="1:9" x14ac:dyDescent="0.2">
      <c r="A221" s="12">
        <v>2012</v>
      </c>
      <c r="B221" s="12" t="s">
        <v>31</v>
      </c>
      <c r="C221" s="13">
        <v>121</v>
      </c>
      <c r="D221" s="13" t="s">
        <v>53</v>
      </c>
      <c r="E221" s="12" t="s">
        <v>14</v>
      </c>
      <c r="F221" s="12" t="s">
        <v>15</v>
      </c>
      <c r="G221" s="12" t="s">
        <v>18</v>
      </c>
      <c r="H221" s="14" t="s">
        <v>47</v>
      </c>
      <c r="I221" s="15" t="s">
        <v>47</v>
      </c>
    </row>
    <row r="222" spans="1:9" x14ac:dyDescent="0.2">
      <c r="A222" s="12">
        <v>2012</v>
      </c>
      <c r="B222" s="12" t="s">
        <v>31</v>
      </c>
      <c r="C222" s="13">
        <v>121</v>
      </c>
      <c r="D222" s="13" t="s">
        <v>53</v>
      </c>
      <c r="E222" s="12" t="s">
        <v>14</v>
      </c>
      <c r="F222" s="12" t="s">
        <v>19</v>
      </c>
      <c r="G222" s="12" t="s">
        <v>18</v>
      </c>
      <c r="H222" s="14">
        <v>3130</v>
      </c>
      <c r="I222" s="15">
        <v>67.297355407439298</v>
      </c>
    </row>
    <row r="223" spans="1:9" x14ac:dyDescent="0.2">
      <c r="A223" s="12">
        <v>2012</v>
      </c>
      <c r="B223" s="12" t="s">
        <v>31</v>
      </c>
      <c r="C223" s="13">
        <v>122</v>
      </c>
      <c r="D223" s="13" t="s">
        <v>54</v>
      </c>
      <c r="E223" s="12" t="s">
        <v>14</v>
      </c>
      <c r="F223" s="12" t="s">
        <v>15</v>
      </c>
      <c r="G223" s="12" t="s">
        <v>18</v>
      </c>
      <c r="H223" s="14" t="s">
        <v>47</v>
      </c>
      <c r="I223" s="15" t="s">
        <v>47</v>
      </c>
    </row>
    <row r="224" spans="1:9" x14ac:dyDescent="0.2">
      <c r="A224" s="12">
        <v>2012</v>
      </c>
      <c r="B224" s="12" t="s">
        <v>31</v>
      </c>
      <c r="C224" s="13">
        <v>122</v>
      </c>
      <c r="D224" s="13" t="s">
        <v>54</v>
      </c>
      <c r="E224" s="12" t="s">
        <v>14</v>
      </c>
      <c r="F224" s="12" t="s">
        <v>19</v>
      </c>
      <c r="G224" s="12" t="s">
        <v>18</v>
      </c>
      <c r="H224" s="14">
        <v>2252</v>
      </c>
      <c r="I224" s="15">
        <v>66.6666666666667</v>
      </c>
    </row>
    <row r="225" spans="1:9" x14ac:dyDescent="0.2">
      <c r="A225" s="12">
        <v>2012</v>
      </c>
      <c r="B225" s="12" t="s">
        <v>31</v>
      </c>
      <c r="C225" s="13">
        <v>123</v>
      </c>
      <c r="D225" s="13" t="s">
        <v>55</v>
      </c>
      <c r="E225" s="12" t="s">
        <v>14</v>
      </c>
      <c r="F225" s="12" t="s">
        <v>15</v>
      </c>
      <c r="G225" s="12" t="s">
        <v>18</v>
      </c>
      <c r="H225" s="14">
        <v>104</v>
      </c>
      <c r="I225" s="15">
        <v>49.289099526066401</v>
      </c>
    </row>
    <row r="226" spans="1:9" x14ac:dyDescent="0.2">
      <c r="A226" s="12">
        <v>2012</v>
      </c>
      <c r="B226" s="12" t="s">
        <v>31</v>
      </c>
      <c r="C226" s="13">
        <v>123</v>
      </c>
      <c r="D226" s="13" t="s">
        <v>55</v>
      </c>
      <c r="E226" s="12" t="s">
        <v>14</v>
      </c>
      <c r="F226" s="12" t="s">
        <v>19</v>
      </c>
      <c r="G226" s="12" t="s">
        <v>18</v>
      </c>
      <c r="H226" s="14">
        <v>1911</v>
      </c>
      <c r="I226" s="15">
        <v>55.959004392386497</v>
      </c>
    </row>
    <row r="227" spans="1:9" x14ac:dyDescent="0.2">
      <c r="A227" s="12">
        <v>2012</v>
      </c>
      <c r="B227" s="12" t="s">
        <v>31</v>
      </c>
      <c r="C227" s="13">
        <v>124</v>
      </c>
      <c r="D227" s="13" t="s">
        <v>56</v>
      </c>
      <c r="E227" s="12" t="s">
        <v>14</v>
      </c>
      <c r="F227" s="12" t="s">
        <v>15</v>
      </c>
      <c r="G227" s="12" t="s">
        <v>18</v>
      </c>
      <c r="H227" s="14">
        <v>82</v>
      </c>
      <c r="I227" s="15">
        <v>42.931937172774902</v>
      </c>
    </row>
    <row r="228" spans="1:9" x14ac:dyDescent="0.2">
      <c r="A228" s="12">
        <v>2012</v>
      </c>
      <c r="B228" s="12" t="s">
        <v>31</v>
      </c>
      <c r="C228" s="13">
        <v>124</v>
      </c>
      <c r="D228" s="13" t="s">
        <v>56</v>
      </c>
      <c r="E228" s="12" t="s">
        <v>14</v>
      </c>
      <c r="F228" s="12" t="s">
        <v>19</v>
      </c>
      <c r="G228" s="12" t="s">
        <v>18</v>
      </c>
      <c r="H228" s="14">
        <v>2180</v>
      </c>
      <c r="I228" s="15">
        <v>57.142857142857103</v>
      </c>
    </row>
    <row r="229" spans="1:9" x14ac:dyDescent="0.2">
      <c r="A229" s="12">
        <v>2012</v>
      </c>
      <c r="B229" s="12" t="s">
        <v>31</v>
      </c>
      <c r="C229" s="13">
        <v>125</v>
      </c>
      <c r="D229" s="13" t="s">
        <v>57</v>
      </c>
      <c r="E229" s="12" t="s">
        <v>14</v>
      </c>
      <c r="F229" s="12" t="s">
        <v>15</v>
      </c>
      <c r="G229" s="12" t="s">
        <v>18</v>
      </c>
      <c r="H229" s="14">
        <v>26</v>
      </c>
      <c r="I229" s="15">
        <v>54.1666666666667</v>
      </c>
    </row>
    <row r="230" spans="1:9" x14ac:dyDescent="0.2">
      <c r="A230" s="12">
        <v>2012</v>
      </c>
      <c r="B230" s="12" t="s">
        <v>31</v>
      </c>
      <c r="C230" s="13">
        <v>125</v>
      </c>
      <c r="D230" s="13" t="s">
        <v>57</v>
      </c>
      <c r="E230" s="12" t="s">
        <v>14</v>
      </c>
      <c r="F230" s="12" t="s">
        <v>19</v>
      </c>
      <c r="G230" s="12" t="s">
        <v>18</v>
      </c>
      <c r="H230" s="14">
        <v>2769</v>
      </c>
      <c r="I230" s="15">
        <v>52.393566698202498</v>
      </c>
    </row>
    <row r="231" spans="1:9" x14ac:dyDescent="0.2">
      <c r="A231" s="12">
        <v>2012</v>
      </c>
      <c r="B231" s="12" t="s">
        <v>31</v>
      </c>
      <c r="C231" s="13">
        <v>126</v>
      </c>
      <c r="D231" s="13" t="s">
        <v>58</v>
      </c>
      <c r="E231" s="12" t="s">
        <v>14</v>
      </c>
      <c r="F231" s="12" t="s">
        <v>15</v>
      </c>
      <c r="G231" s="12" t="s">
        <v>18</v>
      </c>
      <c r="H231" s="14" t="s">
        <v>47</v>
      </c>
      <c r="I231" s="15" t="s">
        <v>47</v>
      </c>
    </row>
    <row r="232" spans="1:9" x14ac:dyDescent="0.2">
      <c r="A232" s="12">
        <v>2012</v>
      </c>
      <c r="B232" s="12" t="s">
        <v>31</v>
      </c>
      <c r="C232" s="13">
        <v>126</v>
      </c>
      <c r="D232" s="13" t="s">
        <v>58</v>
      </c>
      <c r="E232" s="12" t="s">
        <v>14</v>
      </c>
      <c r="F232" s="12" t="s">
        <v>19</v>
      </c>
      <c r="G232" s="12" t="s">
        <v>18</v>
      </c>
      <c r="H232" s="14">
        <v>1132</v>
      </c>
      <c r="I232" s="15">
        <v>60.4700854700855</v>
      </c>
    </row>
    <row r="233" spans="1:9" x14ac:dyDescent="0.2">
      <c r="A233" s="12">
        <v>2012</v>
      </c>
      <c r="B233" s="12" t="s">
        <v>31</v>
      </c>
      <c r="C233" s="13">
        <v>127</v>
      </c>
      <c r="D233" s="13" t="s">
        <v>59</v>
      </c>
      <c r="E233" s="12" t="s">
        <v>14</v>
      </c>
      <c r="F233" s="12" t="s">
        <v>15</v>
      </c>
      <c r="G233" s="12" t="s">
        <v>18</v>
      </c>
      <c r="H233" s="14">
        <v>36</v>
      </c>
      <c r="I233" s="15">
        <v>39.560439560439598</v>
      </c>
    </row>
    <row r="234" spans="1:9" x14ac:dyDescent="0.2">
      <c r="A234" s="12">
        <v>2012</v>
      </c>
      <c r="B234" s="12" t="s">
        <v>31</v>
      </c>
      <c r="C234" s="13">
        <v>127</v>
      </c>
      <c r="D234" s="13" t="s">
        <v>59</v>
      </c>
      <c r="E234" s="12" t="s">
        <v>14</v>
      </c>
      <c r="F234" s="12" t="s">
        <v>19</v>
      </c>
      <c r="G234" s="12" t="s">
        <v>18</v>
      </c>
      <c r="H234" s="14">
        <v>2630</v>
      </c>
      <c r="I234" s="15">
        <v>50.528338136407299</v>
      </c>
    </row>
    <row r="235" spans="1:9" x14ac:dyDescent="0.2">
      <c r="A235" s="12">
        <v>2012</v>
      </c>
      <c r="B235" s="12" t="s">
        <v>31</v>
      </c>
      <c r="C235" s="13">
        <v>128</v>
      </c>
      <c r="D235" s="13" t="s">
        <v>60</v>
      </c>
      <c r="E235" s="12" t="s">
        <v>14</v>
      </c>
      <c r="F235" s="12" t="s">
        <v>15</v>
      </c>
      <c r="G235" s="12" t="s">
        <v>18</v>
      </c>
      <c r="H235" s="14">
        <v>21</v>
      </c>
      <c r="I235" s="15">
        <v>67.741935483871003</v>
      </c>
    </row>
    <row r="236" spans="1:9" x14ac:dyDescent="0.2">
      <c r="A236" s="12">
        <v>2012</v>
      </c>
      <c r="B236" s="12" t="s">
        <v>31</v>
      </c>
      <c r="C236" s="13">
        <v>128</v>
      </c>
      <c r="D236" s="13" t="s">
        <v>60</v>
      </c>
      <c r="E236" s="12" t="s">
        <v>14</v>
      </c>
      <c r="F236" s="12" t="s">
        <v>19</v>
      </c>
      <c r="G236" s="12" t="s">
        <v>18</v>
      </c>
      <c r="H236" s="14">
        <v>1773</v>
      </c>
      <c r="I236" s="15">
        <v>66.058122205663196</v>
      </c>
    </row>
    <row r="237" spans="1:9" x14ac:dyDescent="0.2">
      <c r="A237" s="12">
        <v>2012</v>
      </c>
      <c r="B237" s="12" t="s">
        <v>31</v>
      </c>
      <c r="C237" s="13">
        <v>201</v>
      </c>
      <c r="D237" s="13" t="s">
        <v>61</v>
      </c>
      <c r="E237" s="12" t="s">
        <v>14</v>
      </c>
      <c r="F237" s="12" t="s">
        <v>15</v>
      </c>
      <c r="G237" s="12" t="s">
        <v>18</v>
      </c>
      <c r="H237" s="14">
        <v>16</v>
      </c>
      <c r="I237" s="15">
        <v>42.105263157894697</v>
      </c>
    </row>
    <row r="238" spans="1:9" x14ac:dyDescent="0.2">
      <c r="A238" s="12">
        <v>2012</v>
      </c>
      <c r="B238" s="12" t="s">
        <v>31</v>
      </c>
      <c r="C238" s="13">
        <v>201</v>
      </c>
      <c r="D238" s="13" t="s">
        <v>61</v>
      </c>
      <c r="E238" s="12" t="s">
        <v>14</v>
      </c>
      <c r="F238" s="12" t="s">
        <v>19</v>
      </c>
      <c r="G238" s="12" t="s">
        <v>18</v>
      </c>
      <c r="H238" s="14">
        <v>976</v>
      </c>
      <c r="I238" s="15">
        <v>54.616675993284801</v>
      </c>
    </row>
    <row r="239" spans="1:9" x14ac:dyDescent="0.2">
      <c r="A239" s="12">
        <v>2012</v>
      </c>
      <c r="B239" s="12" t="s">
        <v>31</v>
      </c>
      <c r="C239" s="13">
        <v>202</v>
      </c>
      <c r="D239" s="13" t="s">
        <v>62</v>
      </c>
      <c r="E239" s="12" t="s">
        <v>14</v>
      </c>
      <c r="F239" s="12" t="s">
        <v>15</v>
      </c>
      <c r="G239" s="12" t="s">
        <v>18</v>
      </c>
      <c r="H239" s="14">
        <v>15</v>
      </c>
      <c r="I239" s="15">
        <v>34.883720930232599</v>
      </c>
    </row>
    <row r="240" spans="1:9" x14ac:dyDescent="0.2">
      <c r="A240" s="12">
        <v>2012</v>
      </c>
      <c r="B240" s="12" t="s">
        <v>31</v>
      </c>
      <c r="C240" s="13">
        <v>202</v>
      </c>
      <c r="D240" s="13" t="s">
        <v>62</v>
      </c>
      <c r="E240" s="12" t="s">
        <v>14</v>
      </c>
      <c r="F240" s="12" t="s">
        <v>19</v>
      </c>
      <c r="G240" s="12" t="s">
        <v>18</v>
      </c>
      <c r="H240" s="14">
        <v>951</v>
      </c>
      <c r="I240" s="15">
        <v>55.130434782608702</v>
      </c>
    </row>
    <row r="241" spans="1:9" x14ac:dyDescent="0.2">
      <c r="A241" s="12">
        <v>2012</v>
      </c>
      <c r="B241" s="12" t="s">
        <v>31</v>
      </c>
      <c r="C241" s="13">
        <v>203</v>
      </c>
      <c r="D241" s="13" t="s">
        <v>63</v>
      </c>
      <c r="E241" s="12" t="s">
        <v>14</v>
      </c>
      <c r="F241" s="12" t="s">
        <v>15</v>
      </c>
      <c r="G241" s="12" t="s">
        <v>18</v>
      </c>
      <c r="H241" s="14">
        <v>17</v>
      </c>
      <c r="I241" s="15">
        <v>32.075471698113198</v>
      </c>
    </row>
    <row r="242" spans="1:9" x14ac:dyDescent="0.2">
      <c r="A242" s="12">
        <v>2012</v>
      </c>
      <c r="B242" s="12" t="s">
        <v>31</v>
      </c>
      <c r="C242" s="13">
        <v>203</v>
      </c>
      <c r="D242" s="13" t="s">
        <v>63</v>
      </c>
      <c r="E242" s="12" t="s">
        <v>14</v>
      </c>
      <c r="F242" s="12" t="s">
        <v>19</v>
      </c>
      <c r="G242" s="12" t="s">
        <v>18</v>
      </c>
      <c r="H242" s="14">
        <v>1833</v>
      </c>
      <c r="I242" s="15">
        <v>61.448206503519899</v>
      </c>
    </row>
    <row r="243" spans="1:9" x14ac:dyDescent="0.2">
      <c r="A243" s="12">
        <v>2012</v>
      </c>
      <c r="B243" s="12" t="s">
        <v>31</v>
      </c>
      <c r="C243" s="13">
        <v>204</v>
      </c>
      <c r="D243" s="13" t="s">
        <v>64</v>
      </c>
      <c r="E243" s="12" t="s">
        <v>14</v>
      </c>
      <c r="F243" s="12" t="s">
        <v>15</v>
      </c>
      <c r="G243" s="12" t="s">
        <v>18</v>
      </c>
      <c r="H243" s="14">
        <v>22</v>
      </c>
      <c r="I243" s="15">
        <v>43.137254901960802</v>
      </c>
    </row>
    <row r="244" spans="1:9" x14ac:dyDescent="0.2">
      <c r="A244" s="12">
        <v>2012</v>
      </c>
      <c r="B244" s="12" t="s">
        <v>31</v>
      </c>
      <c r="C244" s="13">
        <v>204</v>
      </c>
      <c r="D244" s="13" t="s">
        <v>64</v>
      </c>
      <c r="E244" s="12" t="s">
        <v>14</v>
      </c>
      <c r="F244" s="12" t="s">
        <v>19</v>
      </c>
      <c r="G244" s="12" t="s">
        <v>18</v>
      </c>
      <c r="H244" s="14">
        <v>1077</v>
      </c>
      <c r="I244" s="15">
        <v>56.064549713690802</v>
      </c>
    </row>
    <row r="245" spans="1:9" x14ac:dyDescent="0.2">
      <c r="A245" s="12">
        <v>2012</v>
      </c>
      <c r="B245" s="12" t="s">
        <v>31</v>
      </c>
      <c r="C245" s="13">
        <v>205</v>
      </c>
      <c r="D245" s="13" t="s">
        <v>65</v>
      </c>
      <c r="E245" s="12" t="s">
        <v>14</v>
      </c>
      <c r="F245" s="12" t="s">
        <v>15</v>
      </c>
      <c r="G245" s="12" t="s">
        <v>18</v>
      </c>
      <c r="H245" s="14">
        <v>23</v>
      </c>
      <c r="I245" s="15">
        <v>23.2323232323232</v>
      </c>
    </row>
    <row r="246" spans="1:9" x14ac:dyDescent="0.2">
      <c r="A246" s="12">
        <v>2012</v>
      </c>
      <c r="B246" s="12" t="s">
        <v>31</v>
      </c>
      <c r="C246" s="13">
        <v>205</v>
      </c>
      <c r="D246" s="13" t="s">
        <v>65</v>
      </c>
      <c r="E246" s="12" t="s">
        <v>14</v>
      </c>
      <c r="F246" s="12" t="s">
        <v>19</v>
      </c>
      <c r="G246" s="12" t="s">
        <v>18</v>
      </c>
      <c r="H246" s="14">
        <v>1432</v>
      </c>
      <c r="I246" s="15">
        <v>52.531181217901697</v>
      </c>
    </row>
    <row r="247" spans="1:9" x14ac:dyDescent="0.2">
      <c r="A247" s="12">
        <v>2012</v>
      </c>
      <c r="B247" s="12" t="s">
        <v>31</v>
      </c>
      <c r="C247" s="13">
        <v>206</v>
      </c>
      <c r="D247" s="13" t="s">
        <v>66</v>
      </c>
      <c r="E247" s="12" t="s">
        <v>14</v>
      </c>
      <c r="F247" s="12" t="s">
        <v>15</v>
      </c>
      <c r="G247" s="12" t="s">
        <v>18</v>
      </c>
      <c r="H247" s="14" t="s">
        <v>47</v>
      </c>
      <c r="I247" s="15" t="s">
        <v>47</v>
      </c>
    </row>
    <row r="248" spans="1:9" x14ac:dyDescent="0.2">
      <c r="A248" s="12">
        <v>2012</v>
      </c>
      <c r="B248" s="12" t="s">
        <v>31</v>
      </c>
      <c r="C248" s="13">
        <v>206</v>
      </c>
      <c r="D248" s="13" t="s">
        <v>66</v>
      </c>
      <c r="E248" s="12" t="s">
        <v>14</v>
      </c>
      <c r="F248" s="12" t="s">
        <v>19</v>
      </c>
      <c r="G248" s="12" t="s">
        <v>18</v>
      </c>
      <c r="H248" s="14">
        <v>2411</v>
      </c>
      <c r="I248" s="15">
        <v>63.1647891013885</v>
      </c>
    </row>
    <row r="249" spans="1:9" x14ac:dyDescent="0.2">
      <c r="A249" s="12">
        <v>2012</v>
      </c>
      <c r="B249" s="12" t="s">
        <v>31</v>
      </c>
      <c r="C249" s="13">
        <v>207</v>
      </c>
      <c r="D249" s="13" t="s">
        <v>67</v>
      </c>
      <c r="E249" s="12" t="s">
        <v>14</v>
      </c>
      <c r="F249" s="12" t="s">
        <v>15</v>
      </c>
      <c r="G249" s="12" t="s">
        <v>18</v>
      </c>
      <c r="H249" s="14" t="s">
        <v>47</v>
      </c>
      <c r="I249" s="15" t="s">
        <v>47</v>
      </c>
    </row>
    <row r="250" spans="1:9" x14ac:dyDescent="0.2">
      <c r="A250" s="12">
        <v>2012</v>
      </c>
      <c r="B250" s="12" t="s">
        <v>31</v>
      </c>
      <c r="C250" s="13">
        <v>207</v>
      </c>
      <c r="D250" s="13" t="s">
        <v>67</v>
      </c>
      <c r="E250" s="12" t="s">
        <v>14</v>
      </c>
      <c r="F250" s="12" t="s">
        <v>19</v>
      </c>
      <c r="G250" s="12" t="s">
        <v>18</v>
      </c>
      <c r="H250" s="14">
        <v>2454</v>
      </c>
      <c r="I250" s="15">
        <v>69.755542922114799</v>
      </c>
    </row>
    <row r="251" spans="1:9" x14ac:dyDescent="0.2">
      <c r="A251" s="12">
        <v>2012</v>
      </c>
      <c r="B251" s="12" t="s">
        <v>31</v>
      </c>
      <c r="C251" s="13">
        <v>208</v>
      </c>
      <c r="D251" s="13" t="s">
        <v>68</v>
      </c>
      <c r="E251" s="12" t="s">
        <v>14</v>
      </c>
      <c r="F251" s="12" t="s">
        <v>15</v>
      </c>
      <c r="G251" s="12" t="s">
        <v>18</v>
      </c>
      <c r="H251" s="14" t="s">
        <v>47</v>
      </c>
      <c r="I251" s="15" t="s">
        <v>47</v>
      </c>
    </row>
    <row r="252" spans="1:9" x14ac:dyDescent="0.2">
      <c r="A252" s="12">
        <v>2012</v>
      </c>
      <c r="B252" s="12" t="s">
        <v>31</v>
      </c>
      <c r="C252" s="13">
        <v>208</v>
      </c>
      <c r="D252" s="13" t="s">
        <v>68</v>
      </c>
      <c r="E252" s="12" t="s">
        <v>14</v>
      </c>
      <c r="F252" s="12" t="s">
        <v>19</v>
      </c>
      <c r="G252" s="12" t="s">
        <v>18</v>
      </c>
      <c r="H252" s="14">
        <v>2914</v>
      </c>
      <c r="I252" s="15">
        <v>65.897783808231594</v>
      </c>
    </row>
    <row r="253" spans="1:9" x14ac:dyDescent="0.2">
      <c r="A253" s="12">
        <v>2012</v>
      </c>
      <c r="B253" s="12" t="s">
        <v>31</v>
      </c>
      <c r="C253" s="13">
        <v>209</v>
      </c>
      <c r="D253" s="13" t="s">
        <v>69</v>
      </c>
      <c r="E253" s="12" t="s">
        <v>14</v>
      </c>
      <c r="F253" s="12" t="s">
        <v>15</v>
      </c>
      <c r="G253" s="12" t="s">
        <v>18</v>
      </c>
      <c r="H253" s="14">
        <v>21</v>
      </c>
      <c r="I253" s="15">
        <v>35</v>
      </c>
    </row>
    <row r="254" spans="1:9" x14ac:dyDescent="0.2">
      <c r="A254" s="12">
        <v>2012</v>
      </c>
      <c r="B254" s="12" t="s">
        <v>31</v>
      </c>
      <c r="C254" s="13">
        <v>209</v>
      </c>
      <c r="D254" s="13" t="s">
        <v>69</v>
      </c>
      <c r="E254" s="12" t="s">
        <v>14</v>
      </c>
      <c r="F254" s="12" t="s">
        <v>19</v>
      </c>
      <c r="G254" s="12" t="s">
        <v>18</v>
      </c>
      <c r="H254" s="14">
        <v>3206</v>
      </c>
      <c r="I254" s="15">
        <v>58.728704891005698</v>
      </c>
    </row>
    <row r="255" spans="1:9" x14ac:dyDescent="0.2">
      <c r="A255" s="12">
        <v>2012</v>
      </c>
      <c r="B255" s="12" t="s">
        <v>31</v>
      </c>
      <c r="C255" s="13">
        <v>210</v>
      </c>
      <c r="D255" s="13" t="s">
        <v>70</v>
      </c>
      <c r="E255" s="12" t="s">
        <v>14</v>
      </c>
      <c r="F255" s="12" t="s">
        <v>15</v>
      </c>
      <c r="G255" s="12" t="s">
        <v>18</v>
      </c>
      <c r="H255" s="14">
        <v>17</v>
      </c>
      <c r="I255" s="15">
        <v>42.5</v>
      </c>
    </row>
    <row r="256" spans="1:9" x14ac:dyDescent="0.2">
      <c r="A256" s="12">
        <v>2012</v>
      </c>
      <c r="B256" s="12" t="s">
        <v>31</v>
      </c>
      <c r="C256" s="13">
        <v>210</v>
      </c>
      <c r="D256" s="13" t="s">
        <v>70</v>
      </c>
      <c r="E256" s="12" t="s">
        <v>14</v>
      </c>
      <c r="F256" s="12" t="s">
        <v>19</v>
      </c>
      <c r="G256" s="12" t="s">
        <v>18</v>
      </c>
      <c r="H256" s="14">
        <v>2159</v>
      </c>
      <c r="I256" s="15">
        <v>51.911517191632598</v>
      </c>
    </row>
    <row r="257" spans="1:9" x14ac:dyDescent="0.2">
      <c r="A257" s="12">
        <v>2012</v>
      </c>
      <c r="B257" s="12" t="s">
        <v>31</v>
      </c>
      <c r="C257" s="13">
        <v>211</v>
      </c>
      <c r="D257" s="13" t="s">
        <v>71</v>
      </c>
      <c r="E257" s="12" t="s">
        <v>14</v>
      </c>
      <c r="F257" s="12" t="s">
        <v>15</v>
      </c>
      <c r="G257" s="12" t="s">
        <v>18</v>
      </c>
      <c r="H257" s="14">
        <v>12</v>
      </c>
      <c r="I257" s="15">
        <v>48</v>
      </c>
    </row>
    <row r="258" spans="1:9" x14ac:dyDescent="0.2">
      <c r="A258" s="12">
        <v>2012</v>
      </c>
      <c r="B258" s="12" t="s">
        <v>31</v>
      </c>
      <c r="C258" s="13">
        <v>211</v>
      </c>
      <c r="D258" s="13" t="s">
        <v>71</v>
      </c>
      <c r="E258" s="12" t="s">
        <v>14</v>
      </c>
      <c r="F258" s="12" t="s">
        <v>19</v>
      </c>
      <c r="G258" s="12" t="s">
        <v>18</v>
      </c>
      <c r="H258" s="14">
        <v>3425</v>
      </c>
      <c r="I258" s="15">
        <v>61.700594487479698</v>
      </c>
    </row>
    <row r="259" spans="1:9" x14ac:dyDescent="0.2">
      <c r="A259" s="12">
        <v>2012</v>
      </c>
      <c r="B259" s="12" t="s">
        <v>31</v>
      </c>
      <c r="C259" s="13">
        <v>212</v>
      </c>
      <c r="D259" s="13" t="s">
        <v>72</v>
      </c>
      <c r="E259" s="12" t="s">
        <v>14</v>
      </c>
      <c r="F259" s="12" t="s">
        <v>15</v>
      </c>
      <c r="G259" s="12" t="s">
        <v>18</v>
      </c>
      <c r="H259" s="14">
        <v>18</v>
      </c>
      <c r="I259" s="15">
        <v>37.5</v>
      </c>
    </row>
    <row r="260" spans="1:9" x14ac:dyDescent="0.2">
      <c r="A260" s="12">
        <v>2012</v>
      </c>
      <c r="B260" s="12" t="s">
        <v>31</v>
      </c>
      <c r="C260" s="13">
        <v>212</v>
      </c>
      <c r="D260" s="13" t="s">
        <v>72</v>
      </c>
      <c r="E260" s="12" t="s">
        <v>14</v>
      </c>
      <c r="F260" s="12" t="s">
        <v>19</v>
      </c>
      <c r="G260" s="12" t="s">
        <v>18</v>
      </c>
      <c r="H260" s="14">
        <v>4583</v>
      </c>
      <c r="I260" s="15">
        <v>53.5084646818447</v>
      </c>
    </row>
    <row r="261" spans="1:9" x14ac:dyDescent="0.2">
      <c r="A261" s="12">
        <v>2012</v>
      </c>
      <c r="B261" s="12" t="s">
        <v>31</v>
      </c>
      <c r="C261" s="13">
        <v>213</v>
      </c>
      <c r="D261" s="13" t="s">
        <v>73</v>
      </c>
      <c r="E261" s="12" t="s">
        <v>14</v>
      </c>
      <c r="F261" s="12" t="s">
        <v>15</v>
      </c>
      <c r="G261" s="12" t="s">
        <v>18</v>
      </c>
      <c r="H261" s="14">
        <v>30</v>
      </c>
      <c r="I261" s="15">
        <v>43.478260869565197</v>
      </c>
    </row>
    <row r="262" spans="1:9" x14ac:dyDescent="0.2">
      <c r="A262" s="12">
        <v>2012</v>
      </c>
      <c r="B262" s="12" t="s">
        <v>31</v>
      </c>
      <c r="C262" s="13">
        <v>213</v>
      </c>
      <c r="D262" s="13" t="s">
        <v>73</v>
      </c>
      <c r="E262" s="12" t="s">
        <v>14</v>
      </c>
      <c r="F262" s="12" t="s">
        <v>19</v>
      </c>
      <c r="G262" s="12" t="s">
        <v>18</v>
      </c>
      <c r="H262" s="14">
        <v>4380</v>
      </c>
      <c r="I262" s="15">
        <v>53.2717100462175</v>
      </c>
    </row>
    <row r="263" spans="1:9" x14ac:dyDescent="0.2">
      <c r="A263" s="12">
        <v>2012</v>
      </c>
      <c r="B263" s="12" t="s">
        <v>31</v>
      </c>
      <c r="C263" s="13">
        <v>214</v>
      </c>
      <c r="D263" s="13" t="s">
        <v>74</v>
      </c>
      <c r="E263" s="12" t="s">
        <v>14</v>
      </c>
      <c r="F263" s="12" t="s">
        <v>15</v>
      </c>
      <c r="G263" s="12" t="s">
        <v>18</v>
      </c>
      <c r="H263" s="14">
        <v>10</v>
      </c>
      <c r="I263" s="15">
        <v>34.482758620689701</v>
      </c>
    </row>
    <row r="264" spans="1:9" x14ac:dyDescent="0.2">
      <c r="A264" s="12">
        <v>2012</v>
      </c>
      <c r="B264" s="12" t="s">
        <v>31</v>
      </c>
      <c r="C264" s="13">
        <v>214</v>
      </c>
      <c r="D264" s="13" t="s">
        <v>74</v>
      </c>
      <c r="E264" s="12" t="s">
        <v>14</v>
      </c>
      <c r="F264" s="12" t="s">
        <v>19</v>
      </c>
      <c r="G264" s="12" t="s">
        <v>18</v>
      </c>
      <c r="H264" s="14">
        <v>1898</v>
      </c>
      <c r="I264" s="15">
        <v>56.843366277328499</v>
      </c>
    </row>
    <row r="265" spans="1:9" x14ac:dyDescent="0.2">
      <c r="A265" s="12">
        <v>2012</v>
      </c>
      <c r="B265" s="12" t="s">
        <v>31</v>
      </c>
      <c r="C265" s="13">
        <v>215</v>
      </c>
      <c r="D265" s="13" t="s">
        <v>75</v>
      </c>
      <c r="E265" s="12" t="s">
        <v>14</v>
      </c>
      <c r="F265" s="12" t="s">
        <v>15</v>
      </c>
      <c r="G265" s="12" t="s">
        <v>18</v>
      </c>
      <c r="H265" s="14">
        <v>26</v>
      </c>
      <c r="I265" s="15">
        <v>23.008849557522101</v>
      </c>
    </row>
    <row r="266" spans="1:9" x14ac:dyDescent="0.2">
      <c r="A266" s="12">
        <v>2012</v>
      </c>
      <c r="B266" s="12" t="s">
        <v>31</v>
      </c>
      <c r="C266" s="13">
        <v>215</v>
      </c>
      <c r="D266" s="13" t="s">
        <v>75</v>
      </c>
      <c r="E266" s="12" t="s">
        <v>14</v>
      </c>
      <c r="F266" s="12" t="s">
        <v>19</v>
      </c>
      <c r="G266" s="12" t="s">
        <v>18</v>
      </c>
      <c r="H266" s="14">
        <v>983</v>
      </c>
      <c r="I266" s="15">
        <v>55.725623582766403</v>
      </c>
    </row>
    <row r="267" spans="1:9" x14ac:dyDescent="0.2">
      <c r="A267" s="12">
        <v>2012</v>
      </c>
      <c r="B267" s="12" t="s">
        <v>31</v>
      </c>
      <c r="C267" s="13">
        <v>216</v>
      </c>
      <c r="D267" s="13" t="s">
        <v>76</v>
      </c>
      <c r="E267" s="12" t="s">
        <v>14</v>
      </c>
      <c r="F267" s="12" t="s">
        <v>15</v>
      </c>
      <c r="G267" s="12" t="s">
        <v>18</v>
      </c>
      <c r="H267" s="14">
        <v>31</v>
      </c>
      <c r="I267" s="15">
        <v>31</v>
      </c>
    </row>
    <row r="268" spans="1:9" x14ac:dyDescent="0.2">
      <c r="A268" s="12">
        <v>2012</v>
      </c>
      <c r="B268" s="12" t="s">
        <v>31</v>
      </c>
      <c r="C268" s="13">
        <v>216</v>
      </c>
      <c r="D268" s="13" t="s">
        <v>76</v>
      </c>
      <c r="E268" s="12" t="s">
        <v>14</v>
      </c>
      <c r="F268" s="12" t="s">
        <v>19</v>
      </c>
      <c r="G268" s="12" t="s">
        <v>18</v>
      </c>
      <c r="H268" s="14">
        <v>863</v>
      </c>
      <c r="I268" s="15">
        <v>54.072681704260702</v>
      </c>
    </row>
    <row r="269" spans="1:9" x14ac:dyDescent="0.2">
      <c r="A269" s="12">
        <v>2012</v>
      </c>
      <c r="B269" s="12" t="s">
        <v>31</v>
      </c>
      <c r="C269" s="13">
        <v>217</v>
      </c>
      <c r="D269" s="13" t="s">
        <v>77</v>
      </c>
      <c r="E269" s="12" t="s">
        <v>14</v>
      </c>
      <c r="F269" s="12" t="s">
        <v>15</v>
      </c>
      <c r="G269" s="12" t="s">
        <v>18</v>
      </c>
      <c r="H269" s="14">
        <v>17</v>
      </c>
      <c r="I269" s="15">
        <v>36.956521739130402</v>
      </c>
    </row>
    <row r="270" spans="1:9" x14ac:dyDescent="0.2">
      <c r="A270" s="12">
        <v>2012</v>
      </c>
      <c r="B270" s="12" t="s">
        <v>31</v>
      </c>
      <c r="C270" s="13">
        <v>217</v>
      </c>
      <c r="D270" s="13" t="s">
        <v>77</v>
      </c>
      <c r="E270" s="12" t="s">
        <v>14</v>
      </c>
      <c r="F270" s="12" t="s">
        <v>19</v>
      </c>
      <c r="G270" s="12" t="s">
        <v>18</v>
      </c>
      <c r="H270" s="14">
        <v>885</v>
      </c>
      <c r="I270" s="15">
        <v>61.245674740484397</v>
      </c>
    </row>
    <row r="271" spans="1:9" x14ac:dyDescent="0.2">
      <c r="A271" s="12">
        <v>2012</v>
      </c>
      <c r="B271" s="12" t="s">
        <v>31</v>
      </c>
      <c r="C271" s="13">
        <v>301</v>
      </c>
      <c r="D271" s="13" t="s">
        <v>78</v>
      </c>
      <c r="E271" s="12" t="s">
        <v>14</v>
      </c>
      <c r="F271" s="12" t="s">
        <v>15</v>
      </c>
      <c r="G271" s="12" t="s">
        <v>18</v>
      </c>
      <c r="H271" s="14">
        <v>37</v>
      </c>
      <c r="I271" s="15">
        <v>35.238095238095198</v>
      </c>
    </row>
    <row r="272" spans="1:9" x14ac:dyDescent="0.2">
      <c r="A272" s="12">
        <v>2012</v>
      </c>
      <c r="B272" s="12" t="s">
        <v>31</v>
      </c>
      <c r="C272" s="13">
        <v>301</v>
      </c>
      <c r="D272" s="13" t="s">
        <v>78</v>
      </c>
      <c r="E272" s="12" t="s">
        <v>14</v>
      </c>
      <c r="F272" s="12" t="s">
        <v>19</v>
      </c>
      <c r="G272" s="12" t="s">
        <v>18</v>
      </c>
      <c r="H272" s="14">
        <v>1375</v>
      </c>
      <c r="I272" s="15">
        <v>51.906379765949403</v>
      </c>
    </row>
    <row r="273" spans="1:9" x14ac:dyDescent="0.2">
      <c r="A273" s="12">
        <v>2012</v>
      </c>
      <c r="B273" s="12" t="s">
        <v>31</v>
      </c>
      <c r="C273" s="13">
        <v>302</v>
      </c>
      <c r="D273" s="13" t="s">
        <v>79</v>
      </c>
      <c r="E273" s="12" t="s">
        <v>14</v>
      </c>
      <c r="F273" s="12" t="s">
        <v>15</v>
      </c>
      <c r="G273" s="12" t="s">
        <v>18</v>
      </c>
      <c r="H273" s="14">
        <v>29</v>
      </c>
      <c r="I273" s="15">
        <v>32.954545454545503</v>
      </c>
    </row>
    <row r="274" spans="1:9" x14ac:dyDescent="0.2">
      <c r="A274" s="12">
        <v>2012</v>
      </c>
      <c r="B274" s="12" t="s">
        <v>31</v>
      </c>
      <c r="C274" s="13">
        <v>302</v>
      </c>
      <c r="D274" s="13" t="s">
        <v>79</v>
      </c>
      <c r="E274" s="12" t="s">
        <v>14</v>
      </c>
      <c r="F274" s="12" t="s">
        <v>19</v>
      </c>
      <c r="G274" s="12" t="s">
        <v>18</v>
      </c>
      <c r="H274" s="14">
        <v>1157</v>
      </c>
      <c r="I274" s="15">
        <v>49.087823504454803</v>
      </c>
    </row>
    <row r="275" spans="1:9" x14ac:dyDescent="0.2">
      <c r="A275" s="12">
        <v>2012</v>
      </c>
      <c r="B275" s="12" t="s">
        <v>31</v>
      </c>
      <c r="C275" s="13">
        <v>303</v>
      </c>
      <c r="D275" s="13" t="s">
        <v>80</v>
      </c>
      <c r="E275" s="12" t="s">
        <v>14</v>
      </c>
      <c r="F275" s="12" t="s">
        <v>15</v>
      </c>
      <c r="G275" s="12" t="s">
        <v>18</v>
      </c>
      <c r="H275" s="14">
        <v>37</v>
      </c>
      <c r="I275" s="15">
        <v>43.023255813953497</v>
      </c>
    </row>
    <row r="276" spans="1:9" x14ac:dyDescent="0.2">
      <c r="A276" s="12">
        <v>2012</v>
      </c>
      <c r="B276" s="12" t="s">
        <v>31</v>
      </c>
      <c r="C276" s="13">
        <v>303</v>
      </c>
      <c r="D276" s="13" t="s">
        <v>80</v>
      </c>
      <c r="E276" s="12" t="s">
        <v>14</v>
      </c>
      <c r="F276" s="12" t="s">
        <v>19</v>
      </c>
      <c r="G276" s="12" t="s">
        <v>18</v>
      </c>
      <c r="H276" s="14">
        <v>1867</v>
      </c>
      <c r="I276" s="15">
        <v>50.067042102440297</v>
      </c>
    </row>
    <row r="277" spans="1:9" x14ac:dyDescent="0.2">
      <c r="A277" s="12">
        <v>2012</v>
      </c>
      <c r="B277" s="12" t="s">
        <v>31</v>
      </c>
      <c r="C277" s="13">
        <v>304</v>
      </c>
      <c r="D277" s="13" t="s">
        <v>81</v>
      </c>
      <c r="E277" s="12" t="s">
        <v>14</v>
      </c>
      <c r="F277" s="12" t="s">
        <v>15</v>
      </c>
      <c r="G277" s="12" t="s">
        <v>18</v>
      </c>
      <c r="H277" s="14">
        <v>9</v>
      </c>
      <c r="I277" s="15">
        <v>39.130434782608702</v>
      </c>
    </row>
    <row r="278" spans="1:9" x14ac:dyDescent="0.2">
      <c r="A278" s="12">
        <v>2012</v>
      </c>
      <c r="B278" s="12" t="s">
        <v>31</v>
      </c>
      <c r="C278" s="13">
        <v>304</v>
      </c>
      <c r="D278" s="13" t="s">
        <v>81</v>
      </c>
      <c r="E278" s="12" t="s">
        <v>14</v>
      </c>
      <c r="F278" s="12" t="s">
        <v>19</v>
      </c>
      <c r="G278" s="12" t="s">
        <v>18</v>
      </c>
      <c r="H278" s="14">
        <v>1171</v>
      </c>
      <c r="I278" s="15">
        <v>55.550284629981</v>
      </c>
    </row>
    <row r="279" spans="1:9" x14ac:dyDescent="0.2">
      <c r="A279" s="12">
        <v>2012</v>
      </c>
      <c r="B279" s="12" t="s">
        <v>31</v>
      </c>
      <c r="C279" s="13">
        <v>305</v>
      </c>
      <c r="D279" s="13" t="s">
        <v>82</v>
      </c>
      <c r="E279" s="12" t="s">
        <v>14</v>
      </c>
      <c r="F279" s="12" t="s">
        <v>15</v>
      </c>
      <c r="G279" s="12" t="s">
        <v>18</v>
      </c>
      <c r="H279" s="14">
        <v>9</v>
      </c>
      <c r="I279" s="15">
        <v>39.130434782608702</v>
      </c>
    </row>
    <row r="280" spans="1:9" x14ac:dyDescent="0.2">
      <c r="A280" s="12">
        <v>2012</v>
      </c>
      <c r="B280" s="12" t="s">
        <v>31</v>
      </c>
      <c r="C280" s="13">
        <v>305</v>
      </c>
      <c r="D280" s="13" t="s">
        <v>82</v>
      </c>
      <c r="E280" s="12" t="s">
        <v>14</v>
      </c>
      <c r="F280" s="12" t="s">
        <v>19</v>
      </c>
      <c r="G280" s="12" t="s">
        <v>18</v>
      </c>
      <c r="H280" s="14">
        <v>1249</v>
      </c>
      <c r="I280" s="15">
        <v>59.2504743833017</v>
      </c>
    </row>
    <row r="281" spans="1:9" x14ac:dyDescent="0.2">
      <c r="A281" s="12">
        <v>2012</v>
      </c>
      <c r="B281" s="12" t="s">
        <v>31</v>
      </c>
      <c r="C281" s="13">
        <v>306</v>
      </c>
      <c r="D281" s="13" t="s">
        <v>83</v>
      </c>
      <c r="E281" s="12" t="s">
        <v>14</v>
      </c>
      <c r="F281" s="12" t="s">
        <v>15</v>
      </c>
      <c r="G281" s="12" t="s">
        <v>18</v>
      </c>
      <c r="H281" s="14">
        <v>227</v>
      </c>
      <c r="I281" s="15">
        <v>33.880597014925399</v>
      </c>
    </row>
    <row r="282" spans="1:9" x14ac:dyDescent="0.2">
      <c r="A282" s="12">
        <v>2012</v>
      </c>
      <c r="B282" s="12" t="s">
        <v>31</v>
      </c>
      <c r="C282" s="13">
        <v>306</v>
      </c>
      <c r="D282" s="13" t="s">
        <v>83</v>
      </c>
      <c r="E282" s="12" t="s">
        <v>14</v>
      </c>
      <c r="F282" s="12" t="s">
        <v>19</v>
      </c>
      <c r="G282" s="12" t="s">
        <v>18</v>
      </c>
      <c r="H282" s="14">
        <v>1260</v>
      </c>
      <c r="I282" s="15">
        <v>50.480769230769198</v>
      </c>
    </row>
    <row r="283" spans="1:9" x14ac:dyDescent="0.2">
      <c r="A283" s="12">
        <v>2012</v>
      </c>
      <c r="B283" s="12" t="s">
        <v>31</v>
      </c>
      <c r="C283" s="13">
        <v>307</v>
      </c>
      <c r="D283" s="13" t="s">
        <v>84</v>
      </c>
      <c r="E283" s="12" t="s">
        <v>14</v>
      </c>
      <c r="F283" s="12" t="s">
        <v>15</v>
      </c>
      <c r="G283" s="12" t="s">
        <v>18</v>
      </c>
      <c r="H283" s="14">
        <v>49</v>
      </c>
      <c r="I283" s="15">
        <v>25.654450261780099</v>
      </c>
    </row>
    <row r="284" spans="1:9" x14ac:dyDescent="0.2">
      <c r="A284" s="12">
        <v>2012</v>
      </c>
      <c r="B284" s="12" t="s">
        <v>31</v>
      </c>
      <c r="C284" s="13">
        <v>307</v>
      </c>
      <c r="D284" s="13" t="s">
        <v>84</v>
      </c>
      <c r="E284" s="12" t="s">
        <v>14</v>
      </c>
      <c r="F284" s="12" t="s">
        <v>19</v>
      </c>
      <c r="G284" s="12" t="s">
        <v>18</v>
      </c>
      <c r="H284" s="14">
        <v>744</v>
      </c>
      <c r="I284" s="15">
        <v>46.125232486050798</v>
      </c>
    </row>
    <row r="285" spans="1:9" x14ac:dyDescent="0.2">
      <c r="A285" s="12">
        <v>2012</v>
      </c>
      <c r="B285" s="12" t="s">
        <v>31</v>
      </c>
      <c r="C285" s="13">
        <v>308</v>
      </c>
      <c r="D285" s="13" t="s">
        <v>85</v>
      </c>
      <c r="E285" s="12" t="s">
        <v>14</v>
      </c>
      <c r="F285" s="12" t="s">
        <v>15</v>
      </c>
      <c r="G285" s="12" t="s">
        <v>18</v>
      </c>
      <c r="H285" s="14">
        <v>124</v>
      </c>
      <c r="I285" s="15">
        <v>41.471571906354498</v>
      </c>
    </row>
    <row r="286" spans="1:9" x14ac:dyDescent="0.2">
      <c r="A286" s="12">
        <v>2012</v>
      </c>
      <c r="B286" s="12" t="s">
        <v>31</v>
      </c>
      <c r="C286" s="13">
        <v>308</v>
      </c>
      <c r="D286" s="13" t="s">
        <v>85</v>
      </c>
      <c r="E286" s="12" t="s">
        <v>14</v>
      </c>
      <c r="F286" s="12" t="s">
        <v>19</v>
      </c>
      <c r="G286" s="12" t="s">
        <v>18</v>
      </c>
      <c r="H286" s="14">
        <v>1445</v>
      </c>
      <c r="I286" s="15">
        <v>50.401116149285002</v>
      </c>
    </row>
    <row r="287" spans="1:9" x14ac:dyDescent="0.2">
      <c r="A287" s="12">
        <v>2012</v>
      </c>
      <c r="B287" s="12" t="s">
        <v>31</v>
      </c>
      <c r="C287" s="13">
        <v>309</v>
      </c>
      <c r="D287" s="13" t="s">
        <v>86</v>
      </c>
      <c r="E287" s="12" t="s">
        <v>14</v>
      </c>
      <c r="F287" s="12" t="s">
        <v>15</v>
      </c>
      <c r="G287" s="12" t="s">
        <v>18</v>
      </c>
      <c r="H287" s="14">
        <v>52</v>
      </c>
      <c r="I287" s="15">
        <v>33.986928104575199</v>
      </c>
    </row>
    <row r="288" spans="1:9" x14ac:dyDescent="0.2">
      <c r="A288" s="12">
        <v>2012</v>
      </c>
      <c r="B288" s="12" t="s">
        <v>31</v>
      </c>
      <c r="C288" s="13">
        <v>309</v>
      </c>
      <c r="D288" s="13" t="s">
        <v>86</v>
      </c>
      <c r="E288" s="12" t="s">
        <v>14</v>
      </c>
      <c r="F288" s="12" t="s">
        <v>19</v>
      </c>
      <c r="G288" s="12" t="s">
        <v>18</v>
      </c>
      <c r="H288" s="14">
        <v>3119</v>
      </c>
      <c r="I288" s="15">
        <v>52.262064343163502</v>
      </c>
    </row>
    <row r="289" spans="1:9" x14ac:dyDescent="0.2">
      <c r="A289" s="12">
        <v>2012</v>
      </c>
      <c r="B289" s="12" t="s">
        <v>31</v>
      </c>
      <c r="C289" s="13">
        <v>310</v>
      </c>
      <c r="D289" s="13" t="s">
        <v>87</v>
      </c>
      <c r="E289" s="12" t="s">
        <v>14</v>
      </c>
      <c r="F289" s="12" t="s">
        <v>15</v>
      </c>
      <c r="G289" s="12" t="s">
        <v>18</v>
      </c>
      <c r="H289" s="14">
        <v>106</v>
      </c>
      <c r="I289" s="15">
        <v>33.228840125391798</v>
      </c>
    </row>
    <row r="290" spans="1:9" x14ac:dyDescent="0.2">
      <c r="A290" s="12">
        <v>2012</v>
      </c>
      <c r="B290" s="12" t="s">
        <v>31</v>
      </c>
      <c r="C290" s="13">
        <v>310</v>
      </c>
      <c r="D290" s="13" t="s">
        <v>87</v>
      </c>
      <c r="E290" s="12" t="s">
        <v>14</v>
      </c>
      <c r="F290" s="12" t="s">
        <v>19</v>
      </c>
      <c r="G290" s="12" t="s">
        <v>18</v>
      </c>
      <c r="H290" s="14">
        <v>1869</v>
      </c>
      <c r="I290" s="15">
        <v>45.452334630350201</v>
      </c>
    </row>
    <row r="291" spans="1:9" x14ac:dyDescent="0.2">
      <c r="A291" s="12">
        <v>2012</v>
      </c>
      <c r="B291" s="12" t="s">
        <v>31</v>
      </c>
      <c r="C291" s="13">
        <v>311</v>
      </c>
      <c r="D291" s="13" t="s">
        <v>88</v>
      </c>
      <c r="E291" s="12" t="s">
        <v>14</v>
      </c>
      <c r="F291" s="12" t="s">
        <v>15</v>
      </c>
      <c r="G291" s="12" t="s">
        <v>18</v>
      </c>
      <c r="H291" s="14">
        <v>77</v>
      </c>
      <c r="I291" s="15">
        <v>33.189655172413801</v>
      </c>
    </row>
    <row r="292" spans="1:9" x14ac:dyDescent="0.2">
      <c r="A292" s="12">
        <v>2012</v>
      </c>
      <c r="B292" s="12" t="s">
        <v>31</v>
      </c>
      <c r="C292" s="13">
        <v>311</v>
      </c>
      <c r="D292" s="13" t="s">
        <v>88</v>
      </c>
      <c r="E292" s="12" t="s">
        <v>14</v>
      </c>
      <c r="F292" s="12" t="s">
        <v>19</v>
      </c>
      <c r="G292" s="12" t="s">
        <v>18</v>
      </c>
      <c r="H292" s="14">
        <v>1792</v>
      </c>
      <c r="I292" s="15">
        <v>42.006563525550902</v>
      </c>
    </row>
    <row r="293" spans="1:9" x14ac:dyDescent="0.2">
      <c r="A293" s="12">
        <v>2012</v>
      </c>
      <c r="B293" s="12" t="s">
        <v>31</v>
      </c>
      <c r="C293" s="13">
        <v>312</v>
      </c>
      <c r="D293" s="13" t="s">
        <v>89</v>
      </c>
      <c r="E293" s="12" t="s">
        <v>14</v>
      </c>
      <c r="F293" s="12" t="s">
        <v>15</v>
      </c>
      <c r="G293" s="12" t="s">
        <v>18</v>
      </c>
      <c r="H293" s="14">
        <v>77</v>
      </c>
      <c r="I293" s="15">
        <v>41.847826086956502</v>
      </c>
    </row>
    <row r="294" spans="1:9" x14ac:dyDescent="0.2">
      <c r="A294" s="12">
        <v>2012</v>
      </c>
      <c r="B294" s="12" t="s">
        <v>31</v>
      </c>
      <c r="C294" s="13">
        <v>312</v>
      </c>
      <c r="D294" s="13" t="s">
        <v>89</v>
      </c>
      <c r="E294" s="12" t="s">
        <v>14</v>
      </c>
      <c r="F294" s="12" t="s">
        <v>19</v>
      </c>
      <c r="G294" s="12" t="s">
        <v>18</v>
      </c>
      <c r="H294" s="14">
        <v>1213</v>
      </c>
      <c r="I294" s="15">
        <v>54.151785714285701</v>
      </c>
    </row>
    <row r="295" spans="1:9" x14ac:dyDescent="0.2">
      <c r="A295" s="12">
        <v>2012</v>
      </c>
      <c r="B295" s="12" t="s">
        <v>31</v>
      </c>
      <c r="C295" s="13">
        <v>313</v>
      </c>
      <c r="D295" s="13" t="s">
        <v>90</v>
      </c>
      <c r="E295" s="12" t="s">
        <v>14</v>
      </c>
      <c r="F295" s="12" t="s">
        <v>15</v>
      </c>
      <c r="G295" s="12" t="s">
        <v>18</v>
      </c>
      <c r="H295" s="14">
        <v>53</v>
      </c>
      <c r="I295" s="15">
        <v>30.635838150289</v>
      </c>
    </row>
    <row r="296" spans="1:9" x14ac:dyDescent="0.2">
      <c r="A296" s="12">
        <v>2012</v>
      </c>
      <c r="B296" s="12" t="s">
        <v>31</v>
      </c>
      <c r="C296" s="13">
        <v>313</v>
      </c>
      <c r="D296" s="13" t="s">
        <v>90</v>
      </c>
      <c r="E296" s="12" t="s">
        <v>14</v>
      </c>
      <c r="F296" s="12" t="s">
        <v>19</v>
      </c>
      <c r="G296" s="12" t="s">
        <v>18</v>
      </c>
      <c r="H296" s="14">
        <v>1324</v>
      </c>
      <c r="I296" s="15">
        <v>45.373543522960901</v>
      </c>
    </row>
    <row r="297" spans="1:9" x14ac:dyDescent="0.2">
      <c r="A297" s="12">
        <v>2012</v>
      </c>
      <c r="B297" s="12" t="s">
        <v>31</v>
      </c>
      <c r="C297" s="13">
        <v>314</v>
      </c>
      <c r="D297" s="13" t="s">
        <v>91</v>
      </c>
      <c r="E297" s="12" t="s">
        <v>14</v>
      </c>
      <c r="F297" s="12" t="s">
        <v>15</v>
      </c>
      <c r="G297" s="12" t="s">
        <v>18</v>
      </c>
      <c r="H297" s="14">
        <v>16</v>
      </c>
      <c r="I297" s="15">
        <v>27.118644067796598</v>
      </c>
    </row>
    <row r="298" spans="1:9" x14ac:dyDescent="0.2">
      <c r="A298" s="12">
        <v>2012</v>
      </c>
      <c r="B298" s="12" t="s">
        <v>31</v>
      </c>
      <c r="C298" s="13">
        <v>314</v>
      </c>
      <c r="D298" s="13" t="s">
        <v>91</v>
      </c>
      <c r="E298" s="12" t="s">
        <v>14</v>
      </c>
      <c r="F298" s="12" t="s">
        <v>19</v>
      </c>
      <c r="G298" s="12" t="s">
        <v>18</v>
      </c>
      <c r="H298" s="14">
        <v>1344</v>
      </c>
      <c r="I298" s="15">
        <v>50.947687642153099</v>
      </c>
    </row>
    <row r="299" spans="1:9" x14ac:dyDescent="0.2">
      <c r="A299" s="12">
        <v>2012</v>
      </c>
      <c r="B299" s="12" t="s">
        <v>31</v>
      </c>
      <c r="C299" s="13">
        <v>315</v>
      </c>
      <c r="D299" s="13" t="s">
        <v>92</v>
      </c>
      <c r="E299" s="12" t="s">
        <v>14</v>
      </c>
      <c r="F299" s="12" t="s">
        <v>15</v>
      </c>
      <c r="G299" s="12" t="s">
        <v>18</v>
      </c>
      <c r="H299" s="14">
        <v>174</v>
      </c>
      <c r="I299" s="15">
        <v>28.477905073649801</v>
      </c>
    </row>
    <row r="300" spans="1:9" x14ac:dyDescent="0.2">
      <c r="A300" s="12">
        <v>2012</v>
      </c>
      <c r="B300" s="12" t="s">
        <v>31</v>
      </c>
      <c r="C300" s="13">
        <v>315</v>
      </c>
      <c r="D300" s="13" t="s">
        <v>92</v>
      </c>
      <c r="E300" s="12" t="s">
        <v>14</v>
      </c>
      <c r="F300" s="12" t="s">
        <v>19</v>
      </c>
      <c r="G300" s="12" t="s">
        <v>18</v>
      </c>
      <c r="H300" s="14">
        <v>406</v>
      </c>
      <c r="I300" s="15">
        <v>57.588652482269502</v>
      </c>
    </row>
    <row r="301" spans="1:9" x14ac:dyDescent="0.2">
      <c r="A301" s="12">
        <v>2012</v>
      </c>
      <c r="B301" s="12" t="s">
        <v>31</v>
      </c>
      <c r="C301" s="13">
        <v>316</v>
      </c>
      <c r="D301" s="13" t="s">
        <v>93</v>
      </c>
      <c r="E301" s="12" t="s">
        <v>14</v>
      </c>
      <c r="F301" s="12" t="s">
        <v>15</v>
      </c>
      <c r="G301" s="12" t="s">
        <v>18</v>
      </c>
      <c r="H301" s="14">
        <v>34</v>
      </c>
      <c r="I301" s="15">
        <v>31.481481481481499</v>
      </c>
    </row>
    <row r="302" spans="1:9" x14ac:dyDescent="0.2">
      <c r="A302" s="12">
        <v>2012</v>
      </c>
      <c r="B302" s="12" t="s">
        <v>31</v>
      </c>
      <c r="C302" s="13">
        <v>316</v>
      </c>
      <c r="D302" s="13" t="s">
        <v>93</v>
      </c>
      <c r="E302" s="12" t="s">
        <v>14</v>
      </c>
      <c r="F302" s="12" t="s">
        <v>19</v>
      </c>
      <c r="G302" s="12" t="s">
        <v>18</v>
      </c>
      <c r="H302" s="14">
        <v>1777</v>
      </c>
      <c r="I302" s="15">
        <v>50.169395821569701</v>
      </c>
    </row>
    <row r="303" spans="1:9" x14ac:dyDescent="0.2">
      <c r="A303" s="12">
        <v>2012</v>
      </c>
      <c r="B303" s="12" t="s">
        <v>31</v>
      </c>
      <c r="C303" s="13">
        <v>317</v>
      </c>
      <c r="D303" s="13" t="s">
        <v>94</v>
      </c>
      <c r="E303" s="12" t="s">
        <v>14</v>
      </c>
      <c r="F303" s="12" t="s">
        <v>15</v>
      </c>
      <c r="G303" s="12" t="s">
        <v>18</v>
      </c>
      <c r="H303" s="14">
        <v>37</v>
      </c>
      <c r="I303" s="15">
        <v>23.4177215189873</v>
      </c>
    </row>
    <row r="304" spans="1:9" x14ac:dyDescent="0.2">
      <c r="A304" s="12">
        <v>2012</v>
      </c>
      <c r="B304" s="12" t="s">
        <v>31</v>
      </c>
      <c r="C304" s="13">
        <v>317</v>
      </c>
      <c r="D304" s="13" t="s">
        <v>94</v>
      </c>
      <c r="E304" s="12" t="s">
        <v>14</v>
      </c>
      <c r="F304" s="12" t="s">
        <v>19</v>
      </c>
      <c r="G304" s="12" t="s">
        <v>18</v>
      </c>
      <c r="H304" s="14">
        <v>858</v>
      </c>
      <c r="I304" s="15">
        <v>48.9446662863662</v>
      </c>
    </row>
    <row r="305" spans="1:9" x14ac:dyDescent="0.2">
      <c r="A305" s="12">
        <v>2012</v>
      </c>
      <c r="B305" s="12" t="s">
        <v>31</v>
      </c>
      <c r="C305" s="13">
        <v>318</v>
      </c>
      <c r="D305" s="13" t="s">
        <v>95</v>
      </c>
      <c r="E305" s="12" t="s">
        <v>14</v>
      </c>
      <c r="F305" s="12" t="s">
        <v>15</v>
      </c>
      <c r="G305" s="12" t="s">
        <v>18</v>
      </c>
      <c r="H305" s="14">
        <v>110</v>
      </c>
      <c r="I305" s="15">
        <v>28.6458333333333</v>
      </c>
    </row>
    <row r="306" spans="1:9" x14ac:dyDescent="0.2">
      <c r="A306" s="12">
        <v>2012</v>
      </c>
      <c r="B306" s="12" t="s">
        <v>31</v>
      </c>
      <c r="C306" s="13">
        <v>318</v>
      </c>
      <c r="D306" s="13" t="s">
        <v>95</v>
      </c>
      <c r="E306" s="12" t="s">
        <v>14</v>
      </c>
      <c r="F306" s="12" t="s">
        <v>19</v>
      </c>
      <c r="G306" s="12" t="s">
        <v>18</v>
      </c>
      <c r="H306" s="14">
        <v>1257</v>
      </c>
      <c r="I306" s="15">
        <v>46.973094170403598</v>
      </c>
    </row>
    <row r="307" spans="1:9" x14ac:dyDescent="0.2">
      <c r="A307" s="12">
        <v>2012</v>
      </c>
      <c r="B307" s="12" t="s">
        <v>31</v>
      </c>
      <c r="C307" s="13">
        <v>319</v>
      </c>
      <c r="D307" s="13" t="s">
        <v>96</v>
      </c>
      <c r="E307" s="12" t="s">
        <v>14</v>
      </c>
      <c r="F307" s="12" t="s">
        <v>15</v>
      </c>
      <c r="G307" s="12" t="s">
        <v>18</v>
      </c>
      <c r="H307" s="14">
        <v>86</v>
      </c>
      <c r="I307" s="15">
        <v>29.152542372881399</v>
      </c>
    </row>
    <row r="308" spans="1:9" x14ac:dyDescent="0.2">
      <c r="A308" s="12">
        <v>2012</v>
      </c>
      <c r="B308" s="12" t="s">
        <v>31</v>
      </c>
      <c r="C308" s="13">
        <v>319</v>
      </c>
      <c r="D308" s="13" t="s">
        <v>96</v>
      </c>
      <c r="E308" s="12" t="s">
        <v>14</v>
      </c>
      <c r="F308" s="12" t="s">
        <v>19</v>
      </c>
      <c r="G308" s="12" t="s">
        <v>18</v>
      </c>
      <c r="H308" s="14">
        <v>1466</v>
      </c>
      <c r="I308" s="15">
        <v>46.086136435083297</v>
      </c>
    </row>
    <row r="309" spans="1:9" x14ac:dyDescent="0.2">
      <c r="A309" s="12">
        <v>2012</v>
      </c>
      <c r="B309" s="12" t="s">
        <v>31</v>
      </c>
      <c r="C309" s="13">
        <v>401</v>
      </c>
      <c r="D309" s="13" t="s">
        <v>97</v>
      </c>
      <c r="E309" s="12" t="s">
        <v>14</v>
      </c>
      <c r="F309" s="12" t="s">
        <v>15</v>
      </c>
      <c r="G309" s="12" t="s">
        <v>18</v>
      </c>
      <c r="H309" s="14">
        <v>7</v>
      </c>
      <c r="I309" s="15">
        <v>41.176470588235297</v>
      </c>
    </row>
    <row r="310" spans="1:9" x14ac:dyDescent="0.2">
      <c r="A310" s="12">
        <v>2012</v>
      </c>
      <c r="B310" s="12" t="s">
        <v>31</v>
      </c>
      <c r="C310" s="13">
        <v>401</v>
      </c>
      <c r="D310" s="13" t="s">
        <v>97</v>
      </c>
      <c r="E310" s="12" t="s">
        <v>14</v>
      </c>
      <c r="F310" s="12" t="s">
        <v>19</v>
      </c>
      <c r="G310" s="12" t="s">
        <v>18</v>
      </c>
      <c r="H310" s="14">
        <v>1614</v>
      </c>
      <c r="I310" s="15">
        <v>58.478260869565197</v>
      </c>
    </row>
    <row r="311" spans="1:9" x14ac:dyDescent="0.2">
      <c r="A311" s="12">
        <v>2012</v>
      </c>
      <c r="B311" s="12" t="s">
        <v>31</v>
      </c>
      <c r="C311" s="13">
        <v>402</v>
      </c>
      <c r="D311" s="13" t="s">
        <v>98</v>
      </c>
      <c r="E311" s="12" t="s">
        <v>14</v>
      </c>
      <c r="F311" s="12" t="s">
        <v>15</v>
      </c>
      <c r="G311" s="12" t="s">
        <v>18</v>
      </c>
      <c r="H311" s="14">
        <v>45</v>
      </c>
      <c r="I311" s="15">
        <v>26.315789473684202</v>
      </c>
    </row>
    <row r="312" spans="1:9" x14ac:dyDescent="0.2">
      <c r="A312" s="12">
        <v>2012</v>
      </c>
      <c r="B312" s="12" t="s">
        <v>31</v>
      </c>
      <c r="C312" s="13">
        <v>402</v>
      </c>
      <c r="D312" s="13" t="s">
        <v>98</v>
      </c>
      <c r="E312" s="12" t="s">
        <v>14</v>
      </c>
      <c r="F312" s="12" t="s">
        <v>19</v>
      </c>
      <c r="G312" s="12" t="s">
        <v>18</v>
      </c>
      <c r="H312" s="14">
        <v>2147</v>
      </c>
      <c r="I312" s="15">
        <v>47.135016465422602</v>
      </c>
    </row>
    <row r="313" spans="1:9" x14ac:dyDescent="0.2">
      <c r="A313" s="12">
        <v>2012</v>
      </c>
      <c r="B313" s="12" t="s">
        <v>31</v>
      </c>
      <c r="C313" s="13">
        <v>403</v>
      </c>
      <c r="D313" s="13" t="s">
        <v>99</v>
      </c>
      <c r="E313" s="12" t="s">
        <v>14</v>
      </c>
      <c r="F313" s="12" t="s">
        <v>15</v>
      </c>
      <c r="G313" s="12" t="s">
        <v>18</v>
      </c>
      <c r="H313" s="14">
        <v>29</v>
      </c>
      <c r="I313" s="15">
        <v>35.802469135802497</v>
      </c>
    </row>
    <row r="314" spans="1:9" x14ac:dyDescent="0.2">
      <c r="A314" s="12">
        <v>2012</v>
      </c>
      <c r="B314" s="12" t="s">
        <v>31</v>
      </c>
      <c r="C314" s="13">
        <v>403</v>
      </c>
      <c r="D314" s="13" t="s">
        <v>99</v>
      </c>
      <c r="E314" s="12" t="s">
        <v>14</v>
      </c>
      <c r="F314" s="12" t="s">
        <v>19</v>
      </c>
      <c r="G314" s="12" t="s">
        <v>18</v>
      </c>
      <c r="H314" s="14">
        <v>1942</v>
      </c>
      <c r="I314" s="15">
        <v>55.217514927495003</v>
      </c>
    </row>
    <row r="315" spans="1:9" x14ac:dyDescent="0.2">
      <c r="A315" s="12">
        <v>2012</v>
      </c>
      <c r="B315" s="12" t="s">
        <v>31</v>
      </c>
      <c r="C315" s="13">
        <v>404</v>
      </c>
      <c r="D315" s="13" t="s">
        <v>100</v>
      </c>
      <c r="E315" s="12" t="s">
        <v>14</v>
      </c>
      <c r="F315" s="12" t="s">
        <v>15</v>
      </c>
      <c r="G315" s="12" t="s">
        <v>18</v>
      </c>
      <c r="H315" s="14">
        <v>20</v>
      </c>
      <c r="I315" s="15">
        <v>23.255813953488399</v>
      </c>
    </row>
    <row r="316" spans="1:9" x14ac:dyDescent="0.2">
      <c r="A316" s="12">
        <v>2012</v>
      </c>
      <c r="B316" s="12" t="s">
        <v>31</v>
      </c>
      <c r="C316" s="13">
        <v>404</v>
      </c>
      <c r="D316" s="13" t="s">
        <v>100</v>
      </c>
      <c r="E316" s="12" t="s">
        <v>14</v>
      </c>
      <c r="F316" s="12" t="s">
        <v>19</v>
      </c>
      <c r="G316" s="12" t="s">
        <v>18</v>
      </c>
      <c r="H316" s="14">
        <v>1072</v>
      </c>
      <c r="I316" s="15">
        <v>51.390220517737298</v>
      </c>
    </row>
    <row r="317" spans="1:9" x14ac:dyDescent="0.2">
      <c r="A317" s="12">
        <v>2012</v>
      </c>
      <c r="B317" s="12" t="s">
        <v>31</v>
      </c>
      <c r="C317" s="13">
        <v>405</v>
      </c>
      <c r="D317" s="13" t="s">
        <v>101</v>
      </c>
      <c r="E317" s="12" t="s">
        <v>14</v>
      </c>
      <c r="F317" s="12" t="s">
        <v>15</v>
      </c>
      <c r="G317" s="12" t="s">
        <v>18</v>
      </c>
      <c r="H317" s="14">
        <v>10</v>
      </c>
      <c r="I317" s="15">
        <v>22.2222222222222</v>
      </c>
    </row>
    <row r="318" spans="1:9" x14ac:dyDescent="0.2">
      <c r="A318" s="12">
        <v>2012</v>
      </c>
      <c r="B318" s="12" t="s">
        <v>31</v>
      </c>
      <c r="C318" s="13">
        <v>405</v>
      </c>
      <c r="D318" s="13" t="s">
        <v>101</v>
      </c>
      <c r="E318" s="12" t="s">
        <v>14</v>
      </c>
      <c r="F318" s="12" t="s">
        <v>19</v>
      </c>
      <c r="G318" s="12" t="s">
        <v>18</v>
      </c>
      <c r="H318" s="14">
        <v>575</v>
      </c>
      <c r="I318" s="15">
        <v>51.801801801801801</v>
      </c>
    </row>
    <row r="319" spans="1:9" x14ac:dyDescent="0.2">
      <c r="A319" s="12">
        <v>2012</v>
      </c>
      <c r="B319" s="12" t="s">
        <v>31</v>
      </c>
      <c r="C319" s="13">
        <v>406</v>
      </c>
      <c r="D319" s="13" t="s">
        <v>102</v>
      </c>
      <c r="E319" s="12" t="s">
        <v>14</v>
      </c>
      <c r="F319" s="12" t="s">
        <v>15</v>
      </c>
      <c r="G319" s="12" t="s">
        <v>18</v>
      </c>
      <c r="H319" s="14">
        <v>38</v>
      </c>
      <c r="I319" s="15">
        <v>19.191919191919201</v>
      </c>
    </row>
    <row r="320" spans="1:9" x14ac:dyDescent="0.2">
      <c r="A320" s="12">
        <v>2012</v>
      </c>
      <c r="B320" s="12" t="s">
        <v>31</v>
      </c>
      <c r="C320" s="13">
        <v>406</v>
      </c>
      <c r="D320" s="13" t="s">
        <v>102</v>
      </c>
      <c r="E320" s="12" t="s">
        <v>14</v>
      </c>
      <c r="F320" s="12" t="s">
        <v>19</v>
      </c>
      <c r="G320" s="12" t="s">
        <v>18</v>
      </c>
      <c r="H320" s="14">
        <v>469</v>
      </c>
      <c r="I320" s="15">
        <v>52.402234636871498</v>
      </c>
    </row>
    <row r="321" spans="1:9" x14ac:dyDescent="0.2">
      <c r="A321" s="12">
        <v>2012</v>
      </c>
      <c r="B321" s="12" t="s">
        <v>31</v>
      </c>
      <c r="C321" s="13">
        <v>407</v>
      </c>
      <c r="D321" s="13" t="s">
        <v>103</v>
      </c>
      <c r="E321" s="12" t="s">
        <v>14</v>
      </c>
      <c r="F321" s="12" t="s">
        <v>15</v>
      </c>
      <c r="G321" s="12" t="s">
        <v>18</v>
      </c>
      <c r="H321" s="14">
        <v>23</v>
      </c>
      <c r="I321" s="15">
        <v>23.9583333333333</v>
      </c>
    </row>
    <row r="322" spans="1:9" x14ac:dyDescent="0.2">
      <c r="A322" s="12">
        <v>2012</v>
      </c>
      <c r="B322" s="12" t="s">
        <v>31</v>
      </c>
      <c r="C322" s="13">
        <v>407</v>
      </c>
      <c r="D322" s="13" t="s">
        <v>103</v>
      </c>
      <c r="E322" s="12" t="s">
        <v>14</v>
      </c>
      <c r="F322" s="12" t="s">
        <v>19</v>
      </c>
      <c r="G322" s="12" t="s">
        <v>18</v>
      </c>
      <c r="H322" s="14">
        <v>985</v>
      </c>
      <c r="I322" s="15">
        <v>54.9052396878484</v>
      </c>
    </row>
    <row r="323" spans="1:9" x14ac:dyDescent="0.2">
      <c r="A323" s="12">
        <v>2012</v>
      </c>
      <c r="B323" s="12" t="s">
        <v>31</v>
      </c>
      <c r="C323" s="13">
        <v>501</v>
      </c>
      <c r="D323" s="13" t="s">
        <v>104</v>
      </c>
      <c r="E323" s="12" t="s">
        <v>14</v>
      </c>
      <c r="F323" s="12" t="s">
        <v>15</v>
      </c>
      <c r="G323" s="12" t="s">
        <v>18</v>
      </c>
      <c r="H323" s="14">
        <v>36</v>
      </c>
      <c r="I323" s="15">
        <v>34.951456310679603</v>
      </c>
    </row>
    <row r="324" spans="1:9" x14ac:dyDescent="0.2">
      <c r="A324" s="12">
        <v>2012</v>
      </c>
      <c r="B324" s="12" t="s">
        <v>31</v>
      </c>
      <c r="C324" s="13">
        <v>501</v>
      </c>
      <c r="D324" s="13" t="s">
        <v>104</v>
      </c>
      <c r="E324" s="12" t="s">
        <v>14</v>
      </c>
      <c r="F324" s="12" t="s">
        <v>19</v>
      </c>
      <c r="G324" s="12" t="s">
        <v>18</v>
      </c>
      <c r="H324" s="14">
        <v>1173</v>
      </c>
      <c r="I324" s="15">
        <v>51.515151515151501</v>
      </c>
    </row>
    <row r="325" spans="1:9" x14ac:dyDescent="0.2">
      <c r="A325" s="12">
        <v>2012</v>
      </c>
      <c r="B325" s="12" t="s">
        <v>31</v>
      </c>
      <c r="C325" s="13">
        <v>502</v>
      </c>
      <c r="D325" s="13" t="s">
        <v>105</v>
      </c>
      <c r="E325" s="12" t="s">
        <v>14</v>
      </c>
      <c r="F325" s="12" t="s">
        <v>15</v>
      </c>
      <c r="G325" s="12" t="s">
        <v>18</v>
      </c>
      <c r="H325" s="14">
        <v>23</v>
      </c>
      <c r="I325" s="15">
        <v>39.655172413793103</v>
      </c>
    </row>
    <row r="326" spans="1:9" x14ac:dyDescent="0.2">
      <c r="A326" s="12">
        <v>2012</v>
      </c>
      <c r="B326" s="12" t="s">
        <v>31</v>
      </c>
      <c r="C326" s="13">
        <v>502</v>
      </c>
      <c r="D326" s="13" t="s">
        <v>105</v>
      </c>
      <c r="E326" s="12" t="s">
        <v>14</v>
      </c>
      <c r="F326" s="12" t="s">
        <v>19</v>
      </c>
      <c r="G326" s="12" t="s">
        <v>18</v>
      </c>
      <c r="H326" s="14">
        <v>502</v>
      </c>
      <c r="I326" s="15">
        <v>47.5829383886256</v>
      </c>
    </row>
    <row r="327" spans="1:9" x14ac:dyDescent="0.2">
      <c r="A327" s="12">
        <v>2012</v>
      </c>
      <c r="B327" s="12" t="s">
        <v>31</v>
      </c>
      <c r="C327" s="13">
        <v>503</v>
      </c>
      <c r="D327" s="13" t="s">
        <v>106</v>
      </c>
      <c r="E327" s="12" t="s">
        <v>14</v>
      </c>
      <c r="F327" s="12" t="s">
        <v>15</v>
      </c>
      <c r="G327" s="12" t="s">
        <v>18</v>
      </c>
      <c r="H327" s="14" t="s">
        <v>47</v>
      </c>
      <c r="I327" s="15" t="s">
        <v>47</v>
      </c>
    </row>
    <row r="328" spans="1:9" x14ac:dyDescent="0.2">
      <c r="A328" s="12">
        <v>2012</v>
      </c>
      <c r="B328" s="12" t="s">
        <v>31</v>
      </c>
      <c r="C328" s="13">
        <v>503</v>
      </c>
      <c r="D328" s="13" t="s">
        <v>106</v>
      </c>
      <c r="E328" s="12" t="s">
        <v>14</v>
      </c>
      <c r="F328" s="12" t="s">
        <v>19</v>
      </c>
      <c r="G328" s="12" t="s">
        <v>18</v>
      </c>
      <c r="H328" s="14">
        <v>1046</v>
      </c>
      <c r="I328" s="15">
        <v>63.625304136253</v>
      </c>
    </row>
    <row r="329" spans="1:9" x14ac:dyDescent="0.2">
      <c r="A329" s="12">
        <v>2012</v>
      </c>
      <c r="B329" s="12" t="s">
        <v>31</v>
      </c>
      <c r="C329" s="13">
        <v>504</v>
      </c>
      <c r="D329" s="13" t="s">
        <v>107</v>
      </c>
      <c r="E329" s="12" t="s">
        <v>14</v>
      </c>
      <c r="F329" s="12" t="s">
        <v>15</v>
      </c>
      <c r="G329" s="12" t="s">
        <v>18</v>
      </c>
      <c r="H329" s="14">
        <v>50</v>
      </c>
      <c r="I329" s="15">
        <v>29.585798816568001</v>
      </c>
    </row>
    <row r="330" spans="1:9" x14ac:dyDescent="0.2">
      <c r="A330" s="12">
        <v>2012</v>
      </c>
      <c r="B330" s="12" t="s">
        <v>31</v>
      </c>
      <c r="C330" s="13">
        <v>504</v>
      </c>
      <c r="D330" s="13" t="s">
        <v>107</v>
      </c>
      <c r="E330" s="12" t="s">
        <v>14</v>
      </c>
      <c r="F330" s="12" t="s">
        <v>19</v>
      </c>
      <c r="G330" s="12" t="s">
        <v>18</v>
      </c>
      <c r="H330" s="14">
        <v>1450</v>
      </c>
      <c r="I330" s="15">
        <v>51.164431898376797</v>
      </c>
    </row>
    <row r="331" spans="1:9" x14ac:dyDescent="0.2">
      <c r="A331" s="12">
        <v>2012</v>
      </c>
      <c r="B331" s="12" t="s">
        <v>31</v>
      </c>
      <c r="C331" s="13">
        <v>505</v>
      </c>
      <c r="D331" s="13" t="s">
        <v>108</v>
      </c>
      <c r="E331" s="12" t="s">
        <v>14</v>
      </c>
      <c r="F331" s="12" t="s">
        <v>15</v>
      </c>
      <c r="G331" s="12" t="s">
        <v>18</v>
      </c>
      <c r="H331" s="14">
        <v>43</v>
      </c>
      <c r="I331" s="15">
        <v>25.443786982248501</v>
      </c>
    </row>
    <row r="332" spans="1:9" x14ac:dyDescent="0.2">
      <c r="A332" s="12">
        <v>2012</v>
      </c>
      <c r="B332" s="12" t="s">
        <v>31</v>
      </c>
      <c r="C332" s="13">
        <v>505</v>
      </c>
      <c r="D332" s="13" t="s">
        <v>108</v>
      </c>
      <c r="E332" s="12" t="s">
        <v>14</v>
      </c>
      <c r="F332" s="12" t="s">
        <v>19</v>
      </c>
      <c r="G332" s="12" t="s">
        <v>18</v>
      </c>
      <c r="H332" s="14">
        <v>3517</v>
      </c>
      <c r="I332" s="15">
        <v>54.041180086047902</v>
      </c>
    </row>
    <row r="333" spans="1:9" x14ac:dyDescent="0.2">
      <c r="A333" s="12">
        <v>2012</v>
      </c>
      <c r="B333" s="12" t="s">
        <v>31</v>
      </c>
      <c r="C333" s="13">
        <v>506</v>
      </c>
      <c r="D333" s="13" t="s">
        <v>109</v>
      </c>
      <c r="E333" s="12" t="s">
        <v>14</v>
      </c>
      <c r="F333" s="12" t="s">
        <v>15</v>
      </c>
      <c r="G333" s="12" t="s">
        <v>18</v>
      </c>
      <c r="H333" s="14">
        <v>84</v>
      </c>
      <c r="I333" s="15">
        <v>32.684824902723697</v>
      </c>
    </row>
    <row r="334" spans="1:9" x14ac:dyDescent="0.2">
      <c r="A334" s="12">
        <v>2012</v>
      </c>
      <c r="B334" s="12" t="s">
        <v>31</v>
      </c>
      <c r="C334" s="13">
        <v>506</v>
      </c>
      <c r="D334" s="13" t="s">
        <v>109</v>
      </c>
      <c r="E334" s="12" t="s">
        <v>14</v>
      </c>
      <c r="F334" s="12" t="s">
        <v>19</v>
      </c>
      <c r="G334" s="12" t="s">
        <v>18</v>
      </c>
      <c r="H334" s="14">
        <v>2668</v>
      </c>
      <c r="I334" s="15">
        <v>48.8465763456609</v>
      </c>
    </row>
    <row r="335" spans="1:9" x14ac:dyDescent="0.2">
      <c r="A335" s="12">
        <v>2012</v>
      </c>
      <c r="B335" s="12" t="s">
        <v>31</v>
      </c>
      <c r="C335" s="13">
        <v>507</v>
      </c>
      <c r="D335" s="13" t="s">
        <v>110</v>
      </c>
      <c r="E335" s="12" t="s">
        <v>14</v>
      </c>
      <c r="F335" s="12" t="s">
        <v>15</v>
      </c>
      <c r="G335" s="12" t="s">
        <v>18</v>
      </c>
      <c r="H335" s="14">
        <v>55</v>
      </c>
      <c r="I335" s="15">
        <v>31.073446327683602</v>
      </c>
    </row>
    <row r="336" spans="1:9" x14ac:dyDescent="0.2">
      <c r="A336" s="12">
        <v>2012</v>
      </c>
      <c r="B336" s="12" t="s">
        <v>31</v>
      </c>
      <c r="C336" s="13">
        <v>507</v>
      </c>
      <c r="D336" s="13" t="s">
        <v>110</v>
      </c>
      <c r="E336" s="12" t="s">
        <v>14</v>
      </c>
      <c r="F336" s="12" t="s">
        <v>19</v>
      </c>
      <c r="G336" s="12" t="s">
        <v>18</v>
      </c>
      <c r="H336" s="14">
        <v>2613</v>
      </c>
      <c r="I336" s="15">
        <v>53.131354209028103</v>
      </c>
    </row>
    <row r="337" spans="1:9" x14ac:dyDescent="0.2">
      <c r="A337" s="12">
        <v>2012</v>
      </c>
      <c r="B337" s="12" t="s">
        <v>31</v>
      </c>
      <c r="C337" s="13">
        <v>509</v>
      </c>
      <c r="D337" s="13" t="s">
        <v>111</v>
      </c>
      <c r="E337" s="12" t="s">
        <v>14</v>
      </c>
      <c r="F337" s="12" t="s">
        <v>15</v>
      </c>
      <c r="G337" s="12" t="s">
        <v>18</v>
      </c>
      <c r="H337" s="14">
        <v>47</v>
      </c>
      <c r="I337" s="15">
        <v>24.7368421052632</v>
      </c>
    </row>
    <row r="338" spans="1:9" x14ac:dyDescent="0.2">
      <c r="A338" s="12">
        <v>2012</v>
      </c>
      <c r="B338" s="12" t="s">
        <v>31</v>
      </c>
      <c r="C338" s="13">
        <v>509</v>
      </c>
      <c r="D338" s="13" t="s">
        <v>111</v>
      </c>
      <c r="E338" s="12" t="s">
        <v>14</v>
      </c>
      <c r="F338" s="12" t="s">
        <v>19</v>
      </c>
      <c r="G338" s="12" t="s">
        <v>18</v>
      </c>
      <c r="H338" s="14">
        <v>856</v>
      </c>
      <c r="I338" s="15">
        <v>51.442307692307701</v>
      </c>
    </row>
    <row r="339" spans="1:9" x14ac:dyDescent="0.2">
      <c r="A339" s="12">
        <v>2012</v>
      </c>
      <c r="B339" s="12" t="s">
        <v>31</v>
      </c>
      <c r="C339" s="13">
        <v>510</v>
      </c>
      <c r="D339" s="13" t="s">
        <v>112</v>
      </c>
      <c r="E339" s="12" t="s">
        <v>14</v>
      </c>
      <c r="F339" s="12" t="s">
        <v>15</v>
      </c>
      <c r="G339" s="12" t="s">
        <v>18</v>
      </c>
      <c r="H339" s="14">
        <v>132</v>
      </c>
      <c r="I339" s="15">
        <v>24.812030075188002</v>
      </c>
    </row>
    <row r="340" spans="1:9" x14ac:dyDescent="0.2">
      <c r="A340" s="12">
        <v>2012</v>
      </c>
      <c r="B340" s="12" t="s">
        <v>31</v>
      </c>
      <c r="C340" s="13">
        <v>510</v>
      </c>
      <c r="D340" s="13" t="s">
        <v>112</v>
      </c>
      <c r="E340" s="12" t="s">
        <v>14</v>
      </c>
      <c r="F340" s="12" t="s">
        <v>19</v>
      </c>
      <c r="G340" s="12" t="s">
        <v>18</v>
      </c>
      <c r="H340" s="14">
        <v>528</v>
      </c>
      <c r="I340" s="15">
        <v>60.550458715596299</v>
      </c>
    </row>
    <row r="341" spans="1:9" x14ac:dyDescent="0.2">
      <c r="A341" s="12">
        <v>2012</v>
      </c>
      <c r="B341" s="12" t="s">
        <v>31</v>
      </c>
      <c r="C341" s="13">
        <v>511</v>
      </c>
      <c r="D341" s="13" t="s">
        <v>113</v>
      </c>
      <c r="E341" s="12" t="s">
        <v>14</v>
      </c>
      <c r="F341" s="12" t="s">
        <v>15</v>
      </c>
      <c r="G341" s="12" t="s">
        <v>18</v>
      </c>
      <c r="H341" s="14">
        <v>80</v>
      </c>
      <c r="I341" s="15">
        <v>21.220159151193599</v>
      </c>
    </row>
    <row r="342" spans="1:9" x14ac:dyDescent="0.2">
      <c r="A342" s="12">
        <v>2012</v>
      </c>
      <c r="B342" s="12" t="s">
        <v>31</v>
      </c>
      <c r="C342" s="13">
        <v>511</v>
      </c>
      <c r="D342" s="13" t="s">
        <v>113</v>
      </c>
      <c r="E342" s="12" t="s">
        <v>14</v>
      </c>
      <c r="F342" s="12" t="s">
        <v>19</v>
      </c>
      <c r="G342" s="12" t="s">
        <v>18</v>
      </c>
      <c r="H342" s="14">
        <v>712</v>
      </c>
      <c r="I342" s="15">
        <v>50</v>
      </c>
    </row>
    <row r="343" spans="1:9" x14ac:dyDescent="0.2">
      <c r="A343" s="12">
        <v>2012</v>
      </c>
      <c r="B343" s="12" t="s">
        <v>31</v>
      </c>
      <c r="C343" s="13">
        <v>601</v>
      </c>
      <c r="D343" s="13" t="s">
        <v>114</v>
      </c>
      <c r="E343" s="12" t="s">
        <v>14</v>
      </c>
      <c r="F343" s="12" t="s">
        <v>15</v>
      </c>
      <c r="G343" s="12" t="s">
        <v>18</v>
      </c>
      <c r="H343" s="14">
        <v>58</v>
      </c>
      <c r="I343" s="15">
        <v>33.142857142857103</v>
      </c>
    </row>
    <row r="344" spans="1:9" x14ac:dyDescent="0.2">
      <c r="A344" s="12">
        <v>2012</v>
      </c>
      <c r="B344" s="12" t="s">
        <v>31</v>
      </c>
      <c r="C344" s="13">
        <v>601</v>
      </c>
      <c r="D344" s="13" t="s">
        <v>114</v>
      </c>
      <c r="E344" s="12" t="s">
        <v>14</v>
      </c>
      <c r="F344" s="12" t="s">
        <v>19</v>
      </c>
      <c r="G344" s="12" t="s">
        <v>18</v>
      </c>
      <c r="H344" s="14">
        <v>1255</v>
      </c>
      <c r="I344" s="15">
        <v>52.139592854175298</v>
      </c>
    </row>
    <row r="345" spans="1:9" x14ac:dyDescent="0.2">
      <c r="A345" s="12">
        <v>2012</v>
      </c>
      <c r="B345" s="12" t="s">
        <v>31</v>
      </c>
      <c r="C345" s="13">
        <v>602</v>
      </c>
      <c r="D345" s="13" t="s">
        <v>115</v>
      </c>
      <c r="E345" s="12" t="s">
        <v>14</v>
      </c>
      <c r="F345" s="12" t="s">
        <v>15</v>
      </c>
      <c r="G345" s="12" t="s">
        <v>18</v>
      </c>
      <c r="H345" s="14">
        <v>41</v>
      </c>
      <c r="I345" s="15">
        <v>43.6170212765958</v>
      </c>
    </row>
    <row r="346" spans="1:9" x14ac:dyDescent="0.2">
      <c r="A346" s="12">
        <v>2012</v>
      </c>
      <c r="B346" s="12" t="s">
        <v>31</v>
      </c>
      <c r="C346" s="13">
        <v>602</v>
      </c>
      <c r="D346" s="13" t="s">
        <v>115</v>
      </c>
      <c r="E346" s="12" t="s">
        <v>14</v>
      </c>
      <c r="F346" s="12" t="s">
        <v>19</v>
      </c>
      <c r="G346" s="12" t="s">
        <v>18</v>
      </c>
      <c r="H346" s="14">
        <v>945</v>
      </c>
      <c r="I346" s="15">
        <v>59.210526315789501</v>
      </c>
    </row>
    <row r="347" spans="1:9" x14ac:dyDescent="0.2">
      <c r="A347" s="12">
        <v>2012</v>
      </c>
      <c r="B347" s="12" t="s">
        <v>31</v>
      </c>
      <c r="C347" s="13">
        <v>603</v>
      </c>
      <c r="D347" s="13" t="s">
        <v>116</v>
      </c>
      <c r="E347" s="12" t="s">
        <v>14</v>
      </c>
      <c r="F347" s="12" t="s">
        <v>15</v>
      </c>
      <c r="G347" s="12" t="s">
        <v>18</v>
      </c>
      <c r="H347" s="14">
        <v>20</v>
      </c>
      <c r="I347" s="15">
        <v>39.2156862745098</v>
      </c>
    </row>
    <row r="348" spans="1:9" x14ac:dyDescent="0.2">
      <c r="A348" s="12">
        <v>2012</v>
      </c>
      <c r="B348" s="12" t="s">
        <v>31</v>
      </c>
      <c r="C348" s="13">
        <v>603</v>
      </c>
      <c r="D348" s="13" t="s">
        <v>116</v>
      </c>
      <c r="E348" s="12" t="s">
        <v>14</v>
      </c>
      <c r="F348" s="12" t="s">
        <v>19</v>
      </c>
      <c r="G348" s="12" t="s">
        <v>18</v>
      </c>
      <c r="H348" s="14">
        <v>263</v>
      </c>
      <c r="I348" s="15">
        <v>59.367945823927798</v>
      </c>
    </row>
    <row r="349" spans="1:9" x14ac:dyDescent="0.2">
      <c r="A349" s="12">
        <v>2012</v>
      </c>
      <c r="B349" s="12" t="s">
        <v>31</v>
      </c>
      <c r="C349" s="13">
        <v>604</v>
      </c>
      <c r="D349" s="13" t="s">
        <v>117</v>
      </c>
      <c r="E349" s="12" t="s">
        <v>14</v>
      </c>
      <c r="F349" s="12" t="s">
        <v>15</v>
      </c>
      <c r="G349" s="12" t="s">
        <v>18</v>
      </c>
      <c r="H349" s="14">
        <v>61</v>
      </c>
      <c r="I349" s="15">
        <v>43.8848920863309</v>
      </c>
    </row>
    <row r="350" spans="1:9" x14ac:dyDescent="0.2">
      <c r="A350" s="12">
        <v>2012</v>
      </c>
      <c r="B350" s="12" t="s">
        <v>31</v>
      </c>
      <c r="C350" s="13">
        <v>604</v>
      </c>
      <c r="D350" s="13" t="s">
        <v>117</v>
      </c>
      <c r="E350" s="12" t="s">
        <v>14</v>
      </c>
      <c r="F350" s="12" t="s">
        <v>19</v>
      </c>
      <c r="G350" s="12" t="s">
        <v>18</v>
      </c>
      <c r="H350" s="14">
        <v>687</v>
      </c>
      <c r="I350" s="15">
        <v>56.8708609271523</v>
      </c>
    </row>
    <row r="351" spans="1:9" x14ac:dyDescent="0.2">
      <c r="A351" s="12">
        <v>2012</v>
      </c>
      <c r="B351" s="12" t="s">
        <v>31</v>
      </c>
      <c r="C351" s="13">
        <v>701</v>
      </c>
      <c r="D351" s="13" t="s">
        <v>118</v>
      </c>
      <c r="E351" s="12" t="s">
        <v>14</v>
      </c>
      <c r="F351" s="12" t="s">
        <v>15</v>
      </c>
      <c r="G351" s="12" t="s">
        <v>18</v>
      </c>
      <c r="H351" s="14">
        <v>110</v>
      </c>
      <c r="I351" s="15">
        <v>33.434650455926999</v>
      </c>
    </row>
    <row r="352" spans="1:9" x14ac:dyDescent="0.2">
      <c r="A352" s="12">
        <v>2012</v>
      </c>
      <c r="B352" s="12" t="s">
        <v>31</v>
      </c>
      <c r="C352" s="13">
        <v>701</v>
      </c>
      <c r="D352" s="13" t="s">
        <v>118</v>
      </c>
      <c r="E352" s="12" t="s">
        <v>14</v>
      </c>
      <c r="F352" s="12" t="s">
        <v>19</v>
      </c>
      <c r="G352" s="12" t="s">
        <v>18</v>
      </c>
      <c r="H352" s="14">
        <v>771</v>
      </c>
      <c r="I352" s="15">
        <v>54.953670705630799</v>
      </c>
    </row>
    <row r="353" spans="1:9" x14ac:dyDescent="0.2">
      <c r="A353" s="12">
        <v>2012</v>
      </c>
      <c r="B353" s="12" t="s">
        <v>31</v>
      </c>
      <c r="C353" s="13">
        <v>702</v>
      </c>
      <c r="D353" s="13" t="s">
        <v>119</v>
      </c>
      <c r="E353" s="12" t="s">
        <v>14</v>
      </c>
      <c r="F353" s="12" t="s">
        <v>15</v>
      </c>
      <c r="G353" s="12" t="s">
        <v>18</v>
      </c>
      <c r="H353" s="14">
        <v>114</v>
      </c>
      <c r="I353" s="15">
        <v>13.073394495412799</v>
      </c>
    </row>
    <row r="354" spans="1:9" x14ac:dyDescent="0.2">
      <c r="A354" s="12">
        <v>2012</v>
      </c>
      <c r="B354" s="12" t="s">
        <v>31</v>
      </c>
      <c r="C354" s="13">
        <v>702</v>
      </c>
      <c r="D354" s="13" t="s">
        <v>119</v>
      </c>
      <c r="E354" s="12" t="s">
        <v>14</v>
      </c>
      <c r="F354" s="12" t="s">
        <v>19</v>
      </c>
      <c r="G354" s="12" t="s">
        <v>18</v>
      </c>
      <c r="H354" s="14">
        <v>269</v>
      </c>
      <c r="I354" s="15">
        <v>51.532567049808399</v>
      </c>
    </row>
    <row r="355" spans="1:9" x14ac:dyDescent="0.2">
      <c r="A355" s="12">
        <v>2012</v>
      </c>
      <c r="B355" s="12" t="s">
        <v>31</v>
      </c>
      <c r="C355" s="13">
        <v>801</v>
      </c>
      <c r="D355" s="13" t="s">
        <v>30</v>
      </c>
      <c r="E355" s="12" t="s">
        <v>14</v>
      </c>
      <c r="F355" s="12" t="s">
        <v>15</v>
      </c>
      <c r="G355" s="12" t="s">
        <v>18</v>
      </c>
      <c r="H355" s="14">
        <v>31</v>
      </c>
      <c r="I355" s="15">
        <v>31.958762886597899</v>
      </c>
    </row>
    <row r="356" spans="1:9" x14ac:dyDescent="0.2">
      <c r="A356" s="12">
        <v>2012</v>
      </c>
      <c r="B356" s="12" t="s">
        <v>31</v>
      </c>
      <c r="C356" s="13">
        <v>801</v>
      </c>
      <c r="D356" s="13" t="s">
        <v>30</v>
      </c>
      <c r="E356" s="12" t="s">
        <v>14</v>
      </c>
      <c r="F356" s="12" t="s">
        <v>19</v>
      </c>
      <c r="G356" s="12" t="s">
        <v>18</v>
      </c>
      <c r="H356" s="14">
        <v>2301</v>
      </c>
      <c r="I356" s="15">
        <v>50.974745237040302</v>
      </c>
    </row>
    <row r="357" spans="1:9" x14ac:dyDescent="0.2">
      <c r="A357" s="12">
        <v>2012</v>
      </c>
      <c r="B357" s="12" t="s">
        <v>31</v>
      </c>
      <c r="C357" s="13">
        <v>901</v>
      </c>
      <c r="D357" s="13" t="s">
        <v>121</v>
      </c>
      <c r="E357" s="12" t="s">
        <v>14</v>
      </c>
      <c r="F357" s="12" t="s">
        <v>15</v>
      </c>
      <c r="G357" s="12" t="s">
        <v>18</v>
      </c>
      <c r="H357" s="14" t="s">
        <v>47</v>
      </c>
      <c r="I357" s="15" t="s">
        <v>47</v>
      </c>
    </row>
    <row r="358" spans="1:9" x14ac:dyDescent="0.2">
      <c r="A358" s="12">
        <v>2012</v>
      </c>
      <c r="B358" s="12" t="s">
        <v>31</v>
      </c>
      <c r="C358" s="13">
        <v>901</v>
      </c>
      <c r="D358" s="13" t="s">
        <v>121</v>
      </c>
      <c r="E358" s="12" t="s">
        <v>14</v>
      </c>
      <c r="F358" s="12" t="s">
        <v>19</v>
      </c>
      <c r="G358" s="12" t="s">
        <v>18</v>
      </c>
      <c r="H358" s="14">
        <v>32</v>
      </c>
      <c r="I358" s="15">
        <v>61.538461538461497</v>
      </c>
    </row>
    <row r="359" spans="1:9" x14ac:dyDescent="0.2">
      <c r="A359" s="12">
        <v>2015</v>
      </c>
      <c r="B359" s="12" t="s">
        <v>31</v>
      </c>
      <c r="C359" s="13">
        <v>101</v>
      </c>
      <c r="D359" s="13" t="s">
        <v>32</v>
      </c>
      <c r="E359" s="12" t="s">
        <v>14</v>
      </c>
      <c r="F359" s="12" t="s">
        <v>15</v>
      </c>
      <c r="G359" s="12" t="s">
        <v>18</v>
      </c>
      <c r="H359" s="14">
        <v>68</v>
      </c>
      <c r="I359" s="15">
        <v>37.7777777777778</v>
      </c>
    </row>
    <row r="360" spans="1:9" x14ac:dyDescent="0.2">
      <c r="A360" s="12">
        <v>2015</v>
      </c>
      <c r="B360" s="12" t="s">
        <v>31</v>
      </c>
      <c r="C360" s="13">
        <v>101</v>
      </c>
      <c r="D360" s="13" t="s">
        <v>32</v>
      </c>
      <c r="E360" s="12" t="s">
        <v>14</v>
      </c>
      <c r="F360" s="12" t="s">
        <v>19</v>
      </c>
      <c r="G360" s="12" t="s">
        <v>18</v>
      </c>
      <c r="H360" s="14">
        <v>1373</v>
      </c>
      <c r="I360" s="15">
        <v>56.923714759535699</v>
      </c>
    </row>
    <row r="361" spans="1:9" x14ac:dyDescent="0.2">
      <c r="A361" s="12">
        <v>2015</v>
      </c>
      <c r="B361" s="12" t="s">
        <v>31</v>
      </c>
      <c r="C361" s="13">
        <v>102</v>
      </c>
      <c r="D361" s="13" t="s">
        <v>33</v>
      </c>
      <c r="E361" s="12" t="s">
        <v>14</v>
      </c>
      <c r="F361" s="12" t="s">
        <v>15</v>
      </c>
      <c r="G361" s="12" t="s">
        <v>18</v>
      </c>
      <c r="H361" s="14">
        <v>108</v>
      </c>
      <c r="I361" s="15">
        <v>40.601503759398497</v>
      </c>
    </row>
    <row r="362" spans="1:9" x14ac:dyDescent="0.2">
      <c r="A362" s="12">
        <v>2015</v>
      </c>
      <c r="B362" s="12" t="s">
        <v>31</v>
      </c>
      <c r="C362" s="13">
        <v>102</v>
      </c>
      <c r="D362" s="13" t="s">
        <v>33</v>
      </c>
      <c r="E362" s="12" t="s">
        <v>14</v>
      </c>
      <c r="F362" s="12" t="s">
        <v>19</v>
      </c>
      <c r="G362" s="12" t="s">
        <v>18</v>
      </c>
      <c r="H362" s="14">
        <v>2046</v>
      </c>
      <c r="I362" s="15">
        <v>56.597510373444003</v>
      </c>
    </row>
    <row r="363" spans="1:9" x14ac:dyDescent="0.2">
      <c r="A363" s="12">
        <v>2015</v>
      </c>
      <c r="B363" s="12" t="s">
        <v>31</v>
      </c>
      <c r="C363" s="13">
        <v>103</v>
      </c>
      <c r="D363" s="13" t="s">
        <v>34</v>
      </c>
      <c r="E363" s="12" t="s">
        <v>14</v>
      </c>
      <c r="F363" s="12" t="s">
        <v>15</v>
      </c>
      <c r="G363" s="12" t="s">
        <v>18</v>
      </c>
      <c r="H363" s="14">
        <v>136</v>
      </c>
      <c r="I363" s="15">
        <v>38.746438746438699</v>
      </c>
    </row>
    <row r="364" spans="1:9" x14ac:dyDescent="0.2">
      <c r="A364" s="12">
        <v>2015</v>
      </c>
      <c r="B364" s="12" t="s">
        <v>31</v>
      </c>
      <c r="C364" s="13">
        <v>103</v>
      </c>
      <c r="D364" s="13" t="s">
        <v>34</v>
      </c>
      <c r="E364" s="12" t="s">
        <v>14</v>
      </c>
      <c r="F364" s="12" t="s">
        <v>19</v>
      </c>
      <c r="G364" s="12" t="s">
        <v>18</v>
      </c>
      <c r="H364" s="14">
        <v>1375</v>
      </c>
      <c r="I364" s="15">
        <v>59.139784946236603</v>
      </c>
    </row>
    <row r="365" spans="1:9" x14ac:dyDescent="0.2">
      <c r="A365" s="12">
        <v>2015</v>
      </c>
      <c r="B365" s="12" t="s">
        <v>31</v>
      </c>
      <c r="C365" s="13">
        <v>104</v>
      </c>
      <c r="D365" s="13" t="s">
        <v>35</v>
      </c>
      <c r="E365" s="12" t="s">
        <v>14</v>
      </c>
      <c r="F365" s="12" t="s">
        <v>15</v>
      </c>
      <c r="G365" s="12" t="s">
        <v>18</v>
      </c>
      <c r="H365" s="14">
        <v>61</v>
      </c>
      <c r="I365" s="15">
        <v>39.354838709677402</v>
      </c>
    </row>
    <row r="366" spans="1:9" x14ac:dyDescent="0.2">
      <c r="A366" s="12">
        <v>2015</v>
      </c>
      <c r="B366" s="12" t="s">
        <v>31</v>
      </c>
      <c r="C366" s="13">
        <v>104</v>
      </c>
      <c r="D366" s="13" t="s">
        <v>35</v>
      </c>
      <c r="E366" s="12" t="s">
        <v>14</v>
      </c>
      <c r="F366" s="12" t="s">
        <v>19</v>
      </c>
      <c r="G366" s="12" t="s">
        <v>18</v>
      </c>
      <c r="H366" s="14">
        <v>805</v>
      </c>
      <c r="I366" s="15">
        <v>57.295373665480398</v>
      </c>
    </row>
    <row r="367" spans="1:9" x14ac:dyDescent="0.2">
      <c r="A367" s="12">
        <v>2015</v>
      </c>
      <c r="B367" s="12" t="s">
        <v>31</v>
      </c>
      <c r="C367" s="13">
        <v>105</v>
      </c>
      <c r="D367" s="13" t="s">
        <v>36</v>
      </c>
      <c r="E367" s="12" t="s">
        <v>14</v>
      </c>
      <c r="F367" s="12" t="s">
        <v>15</v>
      </c>
      <c r="G367" s="12" t="s">
        <v>18</v>
      </c>
      <c r="H367" s="14">
        <v>186</v>
      </c>
      <c r="I367" s="15">
        <v>35.907335907335899</v>
      </c>
    </row>
    <row r="368" spans="1:9" x14ac:dyDescent="0.2">
      <c r="A368" s="12">
        <v>2015</v>
      </c>
      <c r="B368" s="12" t="s">
        <v>31</v>
      </c>
      <c r="C368" s="13">
        <v>105</v>
      </c>
      <c r="D368" s="13" t="s">
        <v>36</v>
      </c>
      <c r="E368" s="12" t="s">
        <v>14</v>
      </c>
      <c r="F368" s="12" t="s">
        <v>19</v>
      </c>
      <c r="G368" s="12" t="s">
        <v>18</v>
      </c>
      <c r="H368" s="14">
        <v>598</v>
      </c>
      <c r="I368" s="15">
        <v>55.576208178438698</v>
      </c>
    </row>
    <row r="369" spans="1:9" x14ac:dyDescent="0.2">
      <c r="A369" s="12">
        <v>2015</v>
      </c>
      <c r="B369" s="12" t="s">
        <v>31</v>
      </c>
      <c r="C369" s="13">
        <v>106</v>
      </c>
      <c r="D369" s="13" t="s">
        <v>37</v>
      </c>
      <c r="E369" s="12" t="s">
        <v>14</v>
      </c>
      <c r="F369" s="12" t="s">
        <v>15</v>
      </c>
      <c r="G369" s="12" t="s">
        <v>18</v>
      </c>
      <c r="H369" s="14">
        <v>136</v>
      </c>
      <c r="I369" s="15">
        <v>40.963855421686702</v>
      </c>
    </row>
    <row r="370" spans="1:9" x14ac:dyDescent="0.2">
      <c r="A370" s="12">
        <v>2015</v>
      </c>
      <c r="B370" s="12" t="s">
        <v>31</v>
      </c>
      <c r="C370" s="13">
        <v>106</v>
      </c>
      <c r="D370" s="13" t="s">
        <v>37</v>
      </c>
      <c r="E370" s="12" t="s">
        <v>14</v>
      </c>
      <c r="F370" s="12" t="s">
        <v>19</v>
      </c>
      <c r="G370" s="12" t="s">
        <v>18</v>
      </c>
      <c r="H370" s="14">
        <v>1759</v>
      </c>
      <c r="I370" s="15">
        <v>56.5958815958816</v>
      </c>
    </row>
    <row r="371" spans="1:9" x14ac:dyDescent="0.2">
      <c r="A371" s="12">
        <v>2015</v>
      </c>
      <c r="B371" s="12" t="s">
        <v>31</v>
      </c>
      <c r="C371" s="13">
        <v>107</v>
      </c>
      <c r="D371" s="13" t="s">
        <v>38</v>
      </c>
      <c r="E371" s="12" t="s">
        <v>14</v>
      </c>
      <c r="F371" s="12" t="s">
        <v>15</v>
      </c>
      <c r="G371" s="12" t="s">
        <v>18</v>
      </c>
      <c r="H371" s="14">
        <v>77</v>
      </c>
      <c r="I371" s="15">
        <v>34.529147982062803</v>
      </c>
    </row>
    <row r="372" spans="1:9" x14ac:dyDescent="0.2">
      <c r="A372" s="12">
        <v>2015</v>
      </c>
      <c r="B372" s="12" t="s">
        <v>31</v>
      </c>
      <c r="C372" s="13">
        <v>107</v>
      </c>
      <c r="D372" s="13" t="s">
        <v>38</v>
      </c>
      <c r="E372" s="12" t="s">
        <v>14</v>
      </c>
      <c r="F372" s="12" t="s">
        <v>19</v>
      </c>
      <c r="G372" s="12" t="s">
        <v>18</v>
      </c>
      <c r="H372" s="14">
        <v>1905</v>
      </c>
      <c r="I372" s="15">
        <v>55.750658472344199</v>
      </c>
    </row>
    <row r="373" spans="1:9" x14ac:dyDescent="0.2">
      <c r="A373" s="12">
        <v>2015</v>
      </c>
      <c r="B373" s="12" t="s">
        <v>31</v>
      </c>
      <c r="C373" s="13">
        <v>108</v>
      </c>
      <c r="D373" s="13" t="s">
        <v>39</v>
      </c>
      <c r="E373" s="12" t="s">
        <v>14</v>
      </c>
      <c r="F373" s="12" t="s">
        <v>15</v>
      </c>
      <c r="G373" s="12" t="s">
        <v>18</v>
      </c>
      <c r="H373" s="14">
        <v>127</v>
      </c>
      <c r="I373" s="15">
        <v>36.389684813753597</v>
      </c>
    </row>
    <row r="374" spans="1:9" x14ac:dyDescent="0.2">
      <c r="A374" s="12">
        <v>2015</v>
      </c>
      <c r="B374" s="12" t="s">
        <v>31</v>
      </c>
      <c r="C374" s="13">
        <v>108</v>
      </c>
      <c r="D374" s="13" t="s">
        <v>39</v>
      </c>
      <c r="E374" s="12" t="s">
        <v>14</v>
      </c>
      <c r="F374" s="12" t="s">
        <v>19</v>
      </c>
      <c r="G374" s="12" t="s">
        <v>18</v>
      </c>
      <c r="H374" s="14">
        <v>1107</v>
      </c>
      <c r="I374" s="15">
        <v>57.150232318017601</v>
      </c>
    </row>
    <row r="375" spans="1:9" x14ac:dyDescent="0.2">
      <c r="A375" s="12">
        <v>2015</v>
      </c>
      <c r="B375" s="12" t="s">
        <v>31</v>
      </c>
      <c r="C375" s="13">
        <v>109</v>
      </c>
      <c r="D375" s="13" t="s">
        <v>40</v>
      </c>
      <c r="E375" s="12" t="s">
        <v>14</v>
      </c>
      <c r="F375" s="12" t="s">
        <v>15</v>
      </c>
      <c r="G375" s="12" t="s">
        <v>18</v>
      </c>
      <c r="H375" s="14">
        <v>33</v>
      </c>
      <c r="I375" s="15">
        <v>32.352941176470601</v>
      </c>
    </row>
    <row r="376" spans="1:9" x14ac:dyDescent="0.2">
      <c r="A376" s="12">
        <v>2015</v>
      </c>
      <c r="B376" s="12" t="s">
        <v>31</v>
      </c>
      <c r="C376" s="13">
        <v>109</v>
      </c>
      <c r="D376" s="13" t="s">
        <v>40</v>
      </c>
      <c r="E376" s="12" t="s">
        <v>14</v>
      </c>
      <c r="F376" s="12" t="s">
        <v>19</v>
      </c>
      <c r="G376" s="12" t="s">
        <v>18</v>
      </c>
      <c r="H376" s="14">
        <v>755</v>
      </c>
      <c r="I376" s="15">
        <v>58.618012422360202</v>
      </c>
    </row>
    <row r="377" spans="1:9" x14ac:dyDescent="0.2">
      <c r="A377" s="12">
        <v>2015</v>
      </c>
      <c r="B377" s="12" t="s">
        <v>31</v>
      </c>
      <c r="C377" s="13">
        <v>110</v>
      </c>
      <c r="D377" s="13" t="s">
        <v>41</v>
      </c>
      <c r="E377" s="12" t="s">
        <v>14</v>
      </c>
      <c r="F377" s="12" t="s">
        <v>15</v>
      </c>
      <c r="G377" s="12" t="s">
        <v>18</v>
      </c>
      <c r="H377" s="14">
        <v>163</v>
      </c>
      <c r="I377" s="15">
        <v>33.677685950413199</v>
      </c>
    </row>
    <row r="378" spans="1:9" x14ac:dyDescent="0.2">
      <c r="A378" s="12">
        <v>2015</v>
      </c>
      <c r="B378" s="12" t="s">
        <v>31</v>
      </c>
      <c r="C378" s="13">
        <v>110</v>
      </c>
      <c r="D378" s="13" t="s">
        <v>41</v>
      </c>
      <c r="E378" s="12" t="s">
        <v>14</v>
      </c>
      <c r="F378" s="12" t="s">
        <v>19</v>
      </c>
      <c r="G378" s="12" t="s">
        <v>18</v>
      </c>
      <c r="H378" s="14">
        <v>1037</v>
      </c>
      <c r="I378" s="15">
        <v>55.933117583603</v>
      </c>
    </row>
    <row r="379" spans="1:9" x14ac:dyDescent="0.2">
      <c r="A379" s="12">
        <v>2015</v>
      </c>
      <c r="B379" s="12" t="s">
        <v>31</v>
      </c>
      <c r="C379" s="13">
        <v>111</v>
      </c>
      <c r="D379" s="13" t="s">
        <v>42</v>
      </c>
      <c r="E379" s="12" t="s">
        <v>14</v>
      </c>
      <c r="F379" s="12" t="s">
        <v>15</v>
      </c>
      <c r="G379" s="12" t="s">
        <v>18</v>
      </c>
      <c r="H379" s="14">
        <v>133</v>
      </c>
      <c r="I379" s="15">
        <v>48.188405797101403</v>
      </c>
    </row>
    <row r="380" spans="1:9" x14ac:dyDescent="0.2">
      <c r="A380" s="12">
        <v>2015</v>
      </c>
      <c r="B380" s="12" t="s">
        <v>31</v>
      </c>
      <c r="C380" s="13">
        <v>111</v>
      </c>
      <c r="D380" s="13" t="s">
        <v>42</v>
      </c>
      <c r="E380" s="12" t="s">
        <v>14</v>
      </c>
      <c r="F380" s="12" t="s">
        <v>19</v>
      </c>
      <c r="G380" s="12" t="s">
        <v>18</v>
      </c>
      <c r="H380" s="14">
        <v>2202</v>
      </c>
      <c r="I380" s="15">
        <v>59.707158351410001</v>
      </c>
    </row>
    <row r="381" spans="1:9" x14ac:dyDescent="0.2">
      <c r="A381" s="12">
        <v>2015</v>
      </c>
      <c r="B381" s="12" t="s">
        <v>31</v>
      </c>
      <c r="C381" s="13">
        <v>112</v>
      </c>
      <c r="D381" s="13" t="s">
        <v>43</v>
      </c>
      <c r="E381" s="12" t="s">
        <v>14</v>
      </c>
      <c r="F381" s="12" t="s">
        <v>15</v>
      </c>
      <c r="G381" s="12" t="s">
        <v>18</v>
      </c>
      <c r="H381" s="14">
        <v>104</v>
      </c>
      <c r="I381" s="15">
        <v>42.622950819672099</v>
      </c>
    </row>
    <row r="382" spans="1:9" x14ac:dyDescent="0.2">
      <c r="A382" s="12">
        <v>2015</v>
      </c>
      <c r="B382" s="12" t="s">
        <v>31</v>
      </c>
      <c r="C382" s="13">
        <v>112</v>
      </c>
      <c r="D382" s="13" t="s">
        <v>43</v>
      </c>
      <c r="E382" s="12" t="s">
        <v>14</v>
      </c>
      <c r="F382" s="12" t="s">
        <v>19</v>
      </c>
      <c r="G382" s="12" t="s">
        <v>18</v>
      </c>
      <c r="H382" s="14">
        <v>1370</v>
      </c>
      <c r="I382" s="15">
        <v>56.6349731293923</v>
      </c>
    </row>
    <row r="383" spans="1:9" x14ac:dyDescent="0.2">
      <c r="A383" s="12">
        <v>2015</v>
      </c>
      <c r="B383" s="12" t="s">
        <v>31</v>
      </c>
      <c r="C383" s="13">
        <v>113</v>
      </c>
      <c r="D383" s="13" t="s">
        <v>44</v>
      </c>
      <c r="E383" s="12" t="s">
        <v>14</v>
      </c>
      <c r="F383" s="12" t="s">
        <v>15</v>
      </c>
      <c r="G383" s="12" t="s">
        <v>18</v>
      </c>
      <c r="H383" s="14">
        <v>82</v>
      </c>
      <c r="I383" s="15">
        <v>38.139534883720899</v>
      </c>
    </row>
    <row r="384" spans="1:9" x14ac:dyDescent="0.2">
      <c r="A384" s="12">
        <v>2015</v>
      </c>
      <c r="B384" s="12" t="s">
        <v>31</v>
      </c>
      <c r="C384" s="13">
        <v>113</v>
      </c>
      <c r="D384" s="13" t="s">
        <v>44</v>
      </c>
      <c r="E384" s="12" t="s">
        <v>14</v>
      </c>
      <c r="F384" s="12" t="s">
        <v>19</v>
      </c>
      <c r="G384" s="12" t="s">
        <v>18</v>
      </c>
      <c r="H384" s="14">
        <v>1076</v>
      </c>
      <c r="I384" s="15">
        <v>57.417289220917802</v>
      </c>
    </row>
    <row r="385" spans="1:9" x14ac:dyDescent="0.2">
      <c r="A385" s="12">
        <v>2015</v>
      </c>
      <c r="B385" s="12" t="s">
        <v>31</v>
      </c>
      <c r="C385" s="13">
        <v>114</v>
      </c>
      <c r="D385" s="13" t="s">
        <v>45</v>
      </c>
      <c r="E385" s="12" t="s">
        <v>14</v>
      </c>
      <c r="F385" s="12" t="s">
        <v>15</v>
      </c>
      <c r="G385" s="12" t="s">
        <v>18</v>
      </c>
      <c r="H385" s="14">
        <v>58</v>
      </c>
      <c r="I385" s="15">
        <v>39.455782312925201</v>
      </c>
    </row>
    <row r="386" spans="1:9" x14ac:dyDescent="0.2">
      <c r="A386" s="12">
        <v>2015</v>
      </c>
      <c r="B386" s="12" t="s">
        <v>31</v>
      </c>
      <c r="C386" s="13">
        <v>114</v>
      </c>
      <c r="D386" s="13" t="s">
        <v>45</v>
      </c>
      <c r="E386" s="12" t="s">
        <v>14</v>
      </c>
      <c r="F386" s="12" t="s">
        <v>19</v>
      </c>
      <c r="G386" s="12" t="s">
        <v>18</v>
      </c>
      <c r="H386" s="14">
        <v>698</v>
      </c>
      <c r="I386" s="15">
        <v>50.360750360750401</v>
      </c>
    </row>
    <row r="387" spans="1:9" x14ac:dyDescent="0.2">
      <c r="A387" s="12">
        <v>2015</v>
      </c>
      <c r="B387" s="12" t="s">
        <v>31</v>
      </c>
      <c r="C387" s="13">
        <v>115</v>
      </c>
      <c r="D387" s="13" t="s">
        <v>46</v>
      </c>
      <c r="E387" s="12" t="s">
        <v>14</v>
      </c>
      <c r="F387" s="12" t="s">
        <v>15</v>
      </c>
      <c r="G387" s="12" t="s">
        <v>18</v>
      </c>
      <c r="H387" s="14">
        <v>14</v>
      </c>
      <c r="I387" s="15">
        <v>58.3333333333333</v>
      </c>
    </row>
    <row r="388" spans="1:9" x14ac:dyDescent="0.2">
      <c r="A388" s="12">
        <v>2015</v>
      </c>
      <c r="B388" s="12" t="s">
        <v>31</v>
      </c>
      <c r="C388" s="13">
        <v>115</v>
      </c>
      <c r="D388" s="13" t="s">
        <v>46</v>
      </c>
      <c r="E388" s="12" t="s">
        <v>14</v>
      </c>
      <c r="F388" s="12" t="s">
        <v>19</v>
      </c>
      <c r="G388" s="12" t="s">
        <v>18</v>
      </c>
      <c r="H388" s="14">
        <v>1709</v>
      </c>
      <c r="I388" s="15">
        <v>56.645674511103699</v>
      </c>
    </row>
    <row r="389" spans="1:9" x14ac:dyDescent="0.2">
      <c r="A389" s="12">
        <v>2015</v>
      </c>
      <c r="B389" s="12" t="s">
        <v>31</v>
      </c>
      <c r="C389" s="13">
        <v>116</v>
      </c>
      <c r="D389" s="13" t="s">
        <v>48</v>
      </c>
      <c r="E389" s="12" t="s">
        <v>14</v>
      </c>
      <c r="F389" s="12" t="s">
        <v>15</v>
      </c>
      <c r="G389" s="12" t="s">
        <v>18</v>
      </c>
      <c r="H389" s="14">
        <v>121</v>
      </c>
      <c r="I389" s="15">
        <v>44.649446494464897</v>
      </c>
    </row>
    <row r="390" spans="1:9" x14ac:dyDescent="0.2">
      <c r="A390" s="12">
        <v>2015</v>
      </c>
      <c r="B390" s="12" t="s">
        <v>31</v>
      </c>
      <c r="C390" s="13">
        <v>116</v>
      </c>
      <c r="D390" s="13" t="s">
        <v>48</v>
      </c>
      <c r="E390" s="12" t="s">
        <v>14</v>
      </c>
      <c r="F390" s="12" t="s">
        <v>19</v>
      </c>
      <c r="G390" s="12" t="s">
        <v>18</v>
      </c>
      <c r="H390" s="14">
        <v>2639</v>
      </c>
      <c r="I390" s="15">
        <v>53.934191702432003</v>
      </c>
    </row>
    <row r="391" spans="1:9" x14ac:dyDescent="0.2">
      <c r="A391" s="12">
        <v>2015</v>
      </c>
      <c r="B391" s="12" t="s">
        <v>31</v>
      </c>
      <c r="C391" s="13">
        <v>117</v>
      </c>
      <c r="D391" s="13" t="s">
        <v>49</v>
      </c>
      <c r="E391" s="12" t="s">
        <v>14</v>
      </c>
      <c r="F391" s="12" t="s">
        <v>15</v>
      </c>
      <c r="G391" s="12" t="s">
        <v>18</v>
      </c>
      <c r="H391" s="14">
        <v>35</v>
      </c>
      <c r="I391" s="15">
        <v>44.871794871794897</v>
      </c>
    </row>
    <row r="392" spans="1:9" x14ac:dyDescent="0.2">
      <c r="A392" s="12">
        <v>2015</v>
      </c>
      <c r="B392" s="12" t="s">
        <v>31</v>
      </c>
      <c r="C392" s="13">
        <v>117</v>
      </c>
      <c r="D392" s="13" t="s">
        <v>49</v>
      </c>
      <c r="E392" s="12" t="s">
        <v>14</v>
      </c>
      <c r="F392" s="12" t="s">
        <v>19</v>
      </c>
      <c r="G392" s="12" t="s">
        <v>18</v>
      </c>
      <c r="H392" s="14">
        <v>1061</v>
      </c>
      <c r="I392" s="15">
        <v>58.136986301369902</v>
      </c>
    </row>
    <row r="393" spans="1:9" x14ac:dyDescent="0.2">
      <c r="A393" s="12">
        <v>2015</v>
      </c>
      <c r="B393" s="12" t="s">
        <v>31</v>
      </c>
      <c r="C393" s="13">
        <v>118</v>
      </c>
      <c r="D393" s="13" t="s">
        <v>50</v>
      </c>
      <c r="E393" s="12" t="s">
        <v>14</v>
      </c>
      <c r="F393" s="12" t="s">
        <v>15</v>
      </c>
      <c r="G393" s="12" t="s">
        <v>18</v>
      </c>
      <c r="H393" s="14">
        <v>20</v>
      </c>
      <c r="I393" s="15">
        <v>48.780487804878</v>
      </c>
    </row>
    <row r="394" spans="1:9" x14ac:dyDescent="0.2">
      <c r="A394" s="12">
        <v>2015</v>
      </c>
      <c r="B394" s="12" t="s">
        <v>31</v>
      </c>
      <c r="C394" s="13">
        <v>118</v>
      </c>
      <c r="D394" s="13" t="s">
        <v>50</v>
      </c>
      <c r="E394" s="12" t="s">
        <v>14</v>
      </c>
      <c r="F394" s="12" t="s">
        <v>19</v>
      </c>
      <c r="G394" s="12" t="s">
        <v>18</v>
      </c>
      <c r="H394" s="14">
        <v>1739</v>
      </c>
      <c r="I394" s="15">
        <v>67.403100775193806</v>
      </c>
    </row>
    <row r="395" spans="1:9" x14ac:dyDescent="0.2">
      <c r="A395" s="12">
        <v>2015</v>
      </c>
      <c r="B395" s="12" t="s">
        <v>31</v>
      </c>
      <c r="C395" s="13">
        <v>119</v>
      </c>
      <c r="D395" s="13" t="s">
        <v>51</v>
      </c>
      <c r="E395" s="12" t="s">
        <v>14</v>
      </c>
      <c r="F395" s="12" t="s">
        <v>15</v>
      </c>
      <c r="G395" s="12" t="s">
        <v>18</v>
      </c>
      <c r="H395" s="14">
        <v>35</v>
      </c>
      <c r="I395" s="15">
        <v>43.75</v>
      </c>
    </row>
    <row r="396" spans="1:9" x14ac:dyDescent="0.2">
      <c r="A396" s="12">
        <v>2015</v>
      </c>
      <c r="B396" s="12" t="s">
        <v>31</v>
      </c>
      <c r="C396" s="13">
        <v>119</v>
      </c>
      <c r="D396" s="13" t="s">
        <v>51</v>
      </c>
      <c r="E396" s="12" t="s">
        <v>14</v>
      </c>
      <c r="F396" s="12" t="s">
        <v>19</v>
      </c>
      <c r="G396" s="12" t="s">
        <v>18</v>
      </c>
      <c r="H396" s="14">
        <v>3561</v>
      </c>
      <c r="I396" s="15">
        <v>50.169061707523198</v>
      </c>
    </row>
    <row r="397" spans="1:9" x14ac:dyDescent="0.2">
      <c r="A397" s="12">
        <v>2015</v>
      </c>
      <c r="B397" s="12" t="s">
        <v>31</v>
      </c>
      <c r="C397" s="13">
        <v>120</v>
      </c>
      <c r="D397" s="13" t="s">
        <v>52</v>
      </c>
      <c r="E397" s="12" t="s">
        <v>14</v>
      </c>
      <c r="F397" s="12" t="s">
        <v>15</v>
      </c>
      <c r="G397" s="12" t="s">
        <v>18</v>
      </c>
      <c r="H397" s="14">
        <v>19</v>
      </c>
      <c r="I397" s="15">
        <v>46.341463414634099</v>
      </c>
    </row>
    <row r="398" spans="1:9" x14ac:dyDescent="0.2">
      <c r="A398" s="12">
        <v>2015</v>
      </c>
      <c r="B398" s="12" t="s">
        <v>31</v>
      </c>
      <c r="C398" s="13">
        <v>120</v>
      </c>
      <c r="D398" s="13" t="s">
        <v>52</v>
      </c>
      <c r="E398" s="12" t="s">
        <v>14</v>
      </c>
      <c r="F398" s="12" t="s">
        <v>19</v>
      </c>
      <c r="G398" s="12" t="s">
        <v>18</v>
      </c>
      <c r="H398" s="14">
        <v>1912</v>
      </c>
      <c r="I398" s="15">
        <v>62.199089134677898</v>
      </c>
    </row>
    <row r="399" spans="1:9" x14ac:dyDescent="0.2">
      <c r="A399" s="12">
        <v>2015</v>
      </c>
      <c r="B399" s="12" t="s">
        <v>31</v>
      </c>
      <c r="C399" s="13">
        <v>121</v>
      </c>
      <c r="D399" s="13" t="s">
        <v>53</v>
      </c>
      <c r="E399" s="12" t="s">
        <v>14</v>
      </c>
      <c r="F399" s="12" t="s">
        <v>15</v>
      </c>
      <c r="G399" s="12" t="s">
        <v>18</v>
      </c>
      <c r="H399" s="14" t="s">
        <v>47</v>
      </c>
      <c r="I399" s="15" t="s">
        <v>47</v>
      </c>
    </row>
    <row r="400" spans="1:9" x14ac:dyDescent="0.2">
      <c r="A400" s="12">
        <v>2015</v>
      </c>
      <c r="B400" s="12" t="s">
        <v>31</v>
      </c>
      <c r="C400" s="13">
        <v>121</v>
      </c>
      <c r="D400" s="13" t="s">
        <v>53</v>
      </c>
      <c r="E400" s="12" t="s">
        <v>14</v>
      </c>
      <c r="F400" s="12" t="s">
        <v>19</v>
      </c>
      <c r="G400" s="12" t="s">
        <v>18</v>
      </c>
      <c r="H400" s="14">
        <v>3016</v>
      </c>
      <c r="I400" s="15">
        <v>61.475743986954697</v>
      </c>
    </row>
    <row r="401" spans="1:9" x14ac:dyDescent="0.2">
      <c r="A401" s="12">
        <v>2015</v>
      </c>
      <c r="B401" s="12" t="s">
        <v>31</v>
      </c>
      <c r="C401" s="13">
        <v>122</v>
      </c>
      <c r="D401" s="13" t="s">
        <v>54</v>
      </c>
      <c r="E401" s="12" t="s">
        <v>14</v>
      </c>
      <c r="F401" s="12" t="s">
        <v>15</v>
      </c>
      <c r="G401" s="12" t="s">
        <v>18</v>
      </c>
      <c r="H401" s="14">
        <v>9</v>
      </c>
      <c r="I401" s="15">
        <v>52.941176470588204</v>
      </c>
    </row>
    <row r="402" spans="1:9" x14ac:dyDescent="0.2">
      <c r="A402" s="12">
        <v>2015</v>
      </c>
      <c r="B402" s="12" t="s">
        <v>31</v>
      </c>
      <c r="C402" s="13">
        <v>122</v>
      </c>
      <c r="D402" s="13" t="s">
        <v>54</v>
      </c>
      <c r="E402" s="12" t="s">
        <v>14</v>
      </c>
      <c r="F402" s="12" t="s">
        <v>19</v>
      </c>
      <c r="G402" s="12" t="s">
        <v>18</v>
      </c>
      <c r="H402" s="14">
        <v>2290</v>
      </c>
      <c r="I402" s="15">
        <v>65.447270648756799</v>
      </c>
    </row>
    <row r="403" spans="1:9" x14ac:dyDescent="0.2">
      <c r="A403" s="12">
        <v>2015</v>
      </c>
      <c r="B403" s="12" t="s">
        <v>31</v>
      </c>
      <c r="C403" s="13">
        <v>123</v>
      </c>
      <c r="D403" s="13" t="s">
        <v>55</v>
      </c>
      <c r="E403" s="12" t="s">
        <v>14</v>
      </c>
      <c r="F403" s="12" t="s">
        <v>15</v>
      </c>
      <c r="G403" s="12" t="s">
        <v>18</v>
      </c>
      <c r="H403" s="14">
        <v>108</v>
      </c>
      <c r="I403" s="15">
        <v>53.465346534653499</v>
      </c>
    </row>
    <row r="404" spans="1:9" x14ac:dyDescent="0.2">
      <c r="A404" s="12">
        <v>2015</v>
      </c>
      <c r="B404" s="12" t="s">
        <v>31</v>
      </c>
      <c r="C404" s="13">
        <v>123</v>
      </c>
      <c r="D404" s="13" t="s">
        <v>55</v>
      </c>
      <c r="E404" s="12" t="s">
        <v>14</v>
      </c>
      <c r="F404" s="12" t="s">
        <v>19</v>
      </c>
      <c r="G404" s="12" t="s">
        <v>18</v>
      </c>
      <c r="H404" s="14">
        <v>1951</v>
      </c>
      <c r="I404" s="15">
        <v>57.080163838502102</v>
      </c>
    </row>
    <row r="405" spans="1:9" x14ac:dyDescent="0.2">
      <c r="A405" s="12">
        <v>2015</v>
      </c>
      <c r="B405" s="12" t="s">
        <v>31</v>
      </c>
      <c r="C405" s="13">
        <v>124</v>
      </c>
      <c r="D405" s="13" t="s">
        <v>56</v>
      </c>
      <c r="E405" s="12" t="s">
        <v>14</v>
      </c>
      <c r="F405" s="12" t="s">
        <v>15</v>
      </c>
      <c r="G405" s="12" t="s">
        <v>18</v>
      </c>
      <c r="H405" s="14">
        <v>109</v>
      </c>
      <c r="I405" s="15">
        <v>45.4166666666667</v>
      </c>
    </row>
    <row r="406" spans="1:9" x14ac:dyDescent="0.2">
      <c r="A406" s="12">
        <v>2015</v>
      </c>
      <c r="B406" s="12" t="s">
        <v>31</v>
      </c>
      <c r="C406" s="13">
        <v>124</v>
      </c>
      <c r="D406" s="13" t="s">
        <v>56</v>
      </c>
      <c r="E406" s="12" t="s">
        <v>14</v>
      </c>
      <c r="F406" s="12" t="s">
        <v>19</v>
      </c>
      <c r="G406" s="12" t="s">
        <v>18</v>
      </c>
      <c r="H406" s="14">
        <v>2170</v>
      </c>
      <c r="I406" s="15">
        <v>56.407590330127398</v>
      </c>
    </row>
    <row r="407" spans="1:9" x14ac:dyDescent="0.2">
      <c r="A407" s="12">
        <v>2015</v>
      </c>
      <c r="B407" s="12" t="s">
        <v>31</v>
      </c>
      <c r="C407" s="13">
        <v>125</v>
      </c>
      <c r="D407" s="13" t="s">
        <v>57</v>
      </c>
      <c r="E407" s="12" t="s">
        <v>14</v>
      </c>
      <c r="F407" s="12" t="s">
        <v>15</v>
      </c>
      <c r="G407" s="12" t="s">
        <v>18</v>
      </c>
      <c r="H407" s="14">
        <v>18</v>
      </c>
      <c r="I407" s="15">
        <v>36</v>
      </c>
    </row>
    <row r="408" spans="1:9" x14ac:dyDescent="0.2">
      <c r="A408" s="12">
        <v>2015</v>
      </c>
      <c r="B408" s="12" t="s">
        <v>31</v>
      </c>
      <c r="C408" s="13">
        <v>125</v>
      </c>
      <c r="D408" s="13" t="s">
        <v>57</v>
      </c>
      <c r="E408" s="12" t="s">
        <v>14</v>
      </c>
      <c r="F408" s="12" t="s">
        <v>19</v>
      </c>
      <c r="G408" s="12" t="s">
        <v>18</v>
      </c>
      <c r="H408" s="14">
        <v>2926</v>
      </c>
      <c r="I408" s="15">
        <v>49.702734839476797</v>
      </c>
    </row>
    <row r="409" spans="1:9" x14ac:dyDescent="0.2">
      <c r="A409" s="12">
        <v>2015</v>
      </c>
      <c r="B409" s="12" t="s">
        <v>31</v>
      </c>
      <c r="C409" s="13">
        <v>126</v>
      </c>
      <c r="D409" s="13" t="s">
        <v>58</v>
      </c>
      <c r="E409" s="12" t="s">
        <v>14</v>
      </c>
      <c r="F409" s="12" t="s">
        <v>15</v>
      </c>
      <c r="G409" s="12" t="s">
        <v>18</v>
      </c>
      <c r="H409" s="14" t="s">
        <v>47</v>
      </c>
      <c r="I409" s="15" t="s">
        <v>47</v>
      </c>
    </row>
    <row r="410" spans="1:9" x14ac:dyDescent="0.2">
      <c r="A410" s="12">
        <v>2015</v>
      </c>
      <c r="B410" s="12" t="s">
        <v>31</v>
      </c>
      <c r="C410" s="13">
        <v>126</v>
      </c>
      <c r="D410" s="13" t="s">
        <v>58</v>
      </c>
      <c r="E410" s="12" t="s">
        <v>14</v>
      </c>
      <c r="F410" s="12" t="s">
        <v>19</v>
      </c>
      <c r="G410" s="12" t="s">
        <v>18</v>
      </c>
      <c r="H410" s="14">
        <v>1215</v>
      </c>
      <c r="I410" s="15">
        <v>56.094182825484801</v>
      </c>
    </row>
    <row r="411" spans="1:9" x14ac:dyDescent="0.2">
      <c r="A411" s="12">
        <v>2015</v>
      </c>
      <c r="B411" s="12" t="s">
        <v>31</v>
      </c>
      <c r="C411" s="13">
        <v>127</v>
      </c>
      <c r="D411" s="13" t="s">
        <v>59</v>
      </c>
      <c r="E411" s="12" t="s">
        <v>14</v>
      </c>
      <c r="F411" s="12" t="s">
        <v>15</v>
      </c>
      <c r="G411" s="12" t="s">
        <v>18</v>
      </c>
      <c r="H411" s="14">
        <v>57</v>
      </c>
      <c r="I411" s="15">
        <v>48.717948717948701</v>
      </c>
    </row>
    <row r="412" spans="1:9" x14ac:dyDescent="0.2">
      <c r="A412" s="12">
        <v>2015</v>
      </c>
      <c r="B412" s="12" t="s">
        <v>31</v>
      </c>
      <c r="C412" s="13">
        <v>127</v>
      </c>
      <c r="D412" s="13" t="s">
        <v>59</v>
      </c>
      <c r="E412" s="12" t="s">
        <v>14</v>
      </c>
      <c r="F412" s="12" t="s">
        <v>19</v>
      </c>
      <c r="G412" s="12" t="s">
        <v>18</v>
      </c>
      <c r="H412" s="14">
        <v>2696</v>
      </c>
      <c r="I412" s="15">
        <v>50.724365004703699</v>
      </c>
    </row>
    <row r="413" spans="1:9" x14ac:dyDescent="0.2">
      <c r="A413" s="12">
        <v>2015</v>
      </c>
      <c r="B413" s="12" t="s">
        <v>31</v>
      </c>
      <c r="C413" s="13">
        <v>128</v>
      </c>
      <c r="D413" s="13" t="s">
        <v>60</v>
      </c>
      <c r="E413" s="12" t="s">
        <v>14</v>
      </c>
      <c r="F413" s="12" t="s">
        <v>15</v>
      </c>
      <c r="G413" s="12" t="s">
        <v>18</v>
      </c>
      <c r="H413" s="14">
        <v>20</v>
      </c>
      <c r="I413" s="15">
        <v>55.5555555555556</v>
      </c>
    </row>
    <row r="414" spans="1:9" x14ac:dyDescent="0.2">
      <c r="A414" s="12">
        <v>2015</v>
      </c>
      <c r="B414" s="12" t="s">
        <v>31</v>
      </c>
      <c r="C414" s="13">
        <v>128</v>
      </c>
      <c r="D414" s="13" t="s">
        <v>60</v>
      </c>
      <c r="E414" s="12" t="s">
        <v>14</v>
      </c>
      <c r="F414" s="12" t="s">
        <v>19</v>
      </c>
      <c r="G414" s="12" t="s">
        <v>18</v>
      </c>
      <c r="H414" s="14">
        <v>1753</v>
      </c>
      <c r="I414" s="15">
        <v>64.638643067846601</v>
      </c>
    </row>
    <row r="415" spans="1:9" x14ac:dyDescent="0.2">
      <c r="A415" s="12">
        <v>2015</v>
      </c>
      <c r="B415" s="12" t="s">
        <v>31</v>
      </c>
      <c r="C415" s="13">
        <v>201</v>
      </c>
      <c r="D415" s="13" t="s">
        <v>61</v>
      </c>
      <c r="E415" s="12" t="s">
        <v>14</v>
      </c>
      <c r="F415" s="12" t="s">
        <v>15</v>
      </c>
      <c r="G415" s="12" t="s">
        <v>18</v>
      </c>
      <c r="H415" s="14">
        <v>12</v>
      </c>
      <c r="I415" s="15">
        <v>25.531914893617</v>
      </c>
    </row>
    <row r="416" spans="1:9" x14ac:dyDescent="0.2">
      <c r="A416" s="12">
        <v>2015</v>
      </c>
      <c r="B416" s="12" t="s">
        <v>31</v>
      </c>
      <c r="C416" s="13">
        <v>201</v>
      </c>
      <c r="D416" s="13" t="s">
        <v>61</v>
      </c>
      <c r="E416" s="12" t="s">
        <v>14</v>
      </c>
      <c r="F416" s="12" t="s">
        <v>19</v>
      </c>
      <c r="G416" s="12" t="s">
        <v>18</v>
      </c>
      <c r="H416" s="14">
        <v>974</v>
      </c>
      <c r="I416" s="15">
        <v>54.780652418447701</v>
      </c>
    </row>
    <row r="417" spans="1:9" x14ac:dyDescent="0.2">
      <c r="A417" s="12">
        <v>2015</v>
      </c>
      <c r="B417" s="12" t="s">
        <v>31</v>
      </c>
      <c r="C417" s="13">
        <v>202</v>
      </c>
      <c r="D417" s="13" t="s">
        <v>62</v>
      </c>
      <c r="E417" s="12" t="s">
        <v>14</v>
      </c>
      <c r="F417" s="12" t="s">
        <v>15</v>
      </c>
      <c r="G417" s="12" t="s">
        <v>18</v>
      </c>
      <c r="H417" s="14">
        <v>18</v>
      </c>
      <c r="I417" s="15">
        <v>47.368421052631597</v>
      </c>
    </row>
    <row r="418" spans="1:9" x14ac:dyDescent="0.2">
      <c r="A418" s="12">
        <v>2015</v>
      </c>
      <c r="B418" s="12" t="s">
        <v>31</v>
      </c>
      <c r="C418" s="13">
        <v>202</v>
      </c>
      <c r="D418" s="13" t="s">
        <v>62</v>
      </c>
      <c r="E418" s="12" t="s">
        <v>14</v>
      </c>
      <c r="F418" s="12" t="s">
        <v>19</v>
      </c>
      <c r="G418" s="12" t="s">
        <v>18</v>
      </c>
      <c r="H418" s="14">
        <v>1011</v>
      </c>
      <c r="I418" s="15">
        <v>58.136860264519797</v>
      </c>
    </row>
    <row r="419" spans="1:9" x14ac:dyDescent="0.2">
      <c r="A419" s="12">
        <v>2015</v>
      </c>
      <c r="B419" s="12" t="s">
        <v>31</v>
      </c>
      <c r="C419" s="13">
        <v>203</v>
      </c>
      <c r="D419" s="13" t="s">
        <v>63</v>
      </c>
      <c r="E419" s="12" t="s">
        <v>14</v>
      </c>
      <c r="F419" s="12" t="s">
        <v>15</v>
      </c>
      <c r="G419" s="12" t="s">
        <v>18</v>
      </c>
      <c r="H419" s="14">
        <v>22</v>
      </c>
      <c r="I419" s="15">
        <v>44</v>
      </c>
    </row>
    <row r="420" spans="1:9" x14ac:dyDescent="0.2">
      <c r="A420" s="12">
        <v>2015</v>
      </c>
      <c r="B420" s="12" t="s">
        <v>31</v>
      </c>
      <c r="C420" s="13">
        <v>203</v>
      </c>
      <c r="D420" s="13" t="s">
        <v>63</v>
      </c>
      <c r="E420" s="12" t="s">
        <v>14</v>
      </c>
      <c r="F420" s="12" t="s">
        <v>19</v>
      </c>
      <c r="G420" s="12" t="s">
        <v>18</v>
      </c>
      <c r="H420" s="14">
        <v>1958</v>
      </c>
      <c r="I420" s="15">
        <v>62.436224489795897</v>
      </c>
    </row>
    <row r="421" spans="1:9" x14ac:dyDescent="0.2">
      <c r="A421" s="12">
        <v>2015</v>
      </c>
      <c r="B421" s="12" t="s">
        <v>31</v>
      </c>
      <c r="C421" s="13">
        <v>204</v>
      </c>
      <c r="D421" s="13" t="s">
        <v>64</v>
      </c>
      <c r="E421" s="12" t="s">
        <v>14</v>
      </c>
      <c r="F421" s="12" t="s">
        <v>15</v>
      </c>
      <c r="G421" s="12" t="s">
        <v>18</v>
      </c>
      <c r="H421" s="14">
        <v>18</v>
      </c>
      <c r="I421" s="15">
        <v>26.865671641791</v>
      </c>
    </row>
    <row r="422" spans="1:9" x14ac:dyDescent="0.2">
      <c r="A422" s="12">
        <v>2015</v>
      </c>
      <c r="B422" s="12" t="s">
        <v>31</v>
      </c>
      <c r="C422" s="13">
        <v>204</v>
      </c>
      <c r="D422" s="13" t="s">
        <v>64</v>
      </c>
      <c r="E422" s="12" t="s">
        <v>14</v>
      </c>
      <c r="F422" s="12" t="s">
        <v>19</v>
      </c>
      <c r="G422" s="12" t="s">
        <v>18</v>
      </c>
      <c r="H422" s="14">
        <v>1027</v>
      </c>
      <c r="I422" s="15">
        <v>54.453870625662802</v>
      </c>
    </row>
    <row r="423" spans="1:9" x14ac:dyDescent="0.2">
      <c r="A423" s="12">
        <v>2015</v>
      </c>
      <c r="B423" s="12" t="s">
        <v>31</v>
      </c>
      <c r="C423" s="13">
        <v>205</v>
      </c>
      <c r="D423" s="13" t="s">
        <v>65</v>
      </c>
      <c r="E423" s="12" t="s">
        <v>14</v>
      </c>
      <c r="F423" s="12" t="s">
        <v>15</v>
      </c>
      <c r="G423" s="12" t="s">
        <v>18</v>
      </c>
      <c r="H423" s="14">
        <v>37</v>
      </c>
      <c r="I423" s="15">
        <v>28.244274809160299</v>
      </c>
    </row>
    <row r="424" spans="1:9" x14ac:dyDescent="0.2">
      <c r="A424" s="12">
        <v>2015</v>
      </c>
      <c r="B424" s="12" t="s">
        <v>31</v>
      </c>
      <c r="C424" s="13">
        <v>205</v>
      </c>
      <c r="D424" s="13" t="s">
        <v>65</v>
      </c>
      <c r="E424" s="12" t="s">
        <v>14</v>
      </c>
      <c r="F424" s="12" t="s">
        <v>19</v>
      </c>
      <c r="G424" s="12" t="s">
        <v>18</v>
      </c>
      <c r="H424" s="14">
        <v>1690</v>
      </c>
      <c r="I424" s="15">
        <v>58.255773871078901</v>
      </c>
    </row>
    <row r="425" spans="1:9" x14ac:dyDescent="0.2">
      <c r="A425" s="12">
        <v>2015</v>
      </c>
      <c r="B425" s="12" t="s">
        <v>31</v>
      </c>
      <c r="C425" s="13">
        <v>206</v>
      </c>
      <c r="D425" s="13" t="s">
        <v>66</v>
      </c>
      <c r="E425" s="12" t="s">
        <v>14</v>
      </c>
      <c r="F425" s="12" t="s">
        <v>15</v>
      </c>
      <c r="G425" s="12" t="s">
        <v>18</v>
      </c>
      <c r="H425" s="14">
        <v>6</v>
      </c>
      <c r="I425" s="15">
        <v>33.3333333333333</v>
      </c>
    </row>
    <row r="426" spans="1:9" x14ac:dyDescent="0.2">
      <c r="A426" s="12">
        <v>2015</v>
      </c>
      <c r="B426" s="12" t="s">
        <v>31</v>
      </c>
      <c r="C426" s="13">
        <v>206</v>
      </c>
      <c r="D426" s="13" t="s">
        <v>66</v>
      </c>
      <c r="E426" s="12" t="s">
        <v>14</v>
      </c>
      <c r="F426" s="12" t="s">
        <v>19</v>
      </c>
      <c r="G426" s="12" t="s">
        <v>18</v>
      </c>
      <c r="H426" s="14">
        <v>2571</v>
      </c>
      <c r="I426" s="15">
        <v>62.131464475592097</v>
      </c>
    </row>
    <row r="427" spans="1:9" x14ac:dyDescent="0.2">
      <c r="A427" s="12">
        <v>2015</v>
      </c>
      <c r="B427" s="12" t="s">
        <v>31</v>
      </c>
      <c r="C427" s="13">
        <v>207</v>
      </c>
      <c r="D427" s="13" t="s">
        <v>67</v>
      </c>
      <c r="E427" s="12" t="s">
        <v>14</v>
      </c>
      <c r="F427" s="12" t="s">
        <v>15</v>
      </c>
      <c r="G427" s="12" t="s">
        <v>18</v>
      </c>
      <c r="H427" s="14" t="s">
        <v>47</v>
      </c>
      <c r="I427" s="15" t="s">
        <v>47</v>
      </c>
    </row>
    <row r="428" spans="1:9" x14ac:dyDescent="0.2">
      <c r="A428" s="12">
        <v>2015</v>
      </c>
      <c r="B428" s="12" t="s">
        <v>31</v>
      </c>
      <c r="C428" s="13">
        <v>207</v>
      </c>
      <c r="D428" s="13" t="s">
        <v>67</v>
      </c>
      <c r="E428" s="12" t="s">
        <v>14</v>
      </c>
      <c r="F428" s="12" t="s">
        <v>19</v>
      </c>
      <c r="G428" s="12" t="s">
        <v>18</v>
      </c>
      <c r="H428" s="14">
        <v>2333</v>
      </c>
      <c r="I428" s="15">
        <v>67.272202998846595</v>
      </c>
    </row>
    <row r="429" spans="1:9" x14ac:dyDescent="0.2">
      <c r="A429" s="12">
        <v>2015</v>
      </c>
      <c r="B429" s="12" t="s">
        <v>31</v>
      </c>
      <c r="C429" s="13">
        <v>208</v>
      </c>
      <c r="D429" s="13" t="s">
        <v>68</v>
      </c>
      <c r="E429" s="12" t="s">
        <v>14</v>
      </c>
      <c r="F429" s="12" t="s">
        <v>15</v>
      </c>
      <c r="G429" s="12" t="s">
        <v>18</v>
      </c>
      <c r="H429" s="14" t="s">
        <v>47</v>
      </c>
      <c r="I429" s="15" t="s">
        <v>47</v>
      </c>
    </row>
    <row r="430" spans="1:9" x14ac:dyDescent="0.2">
      <c r="A430" s="12">
        <v>2015</v>
      </c>
      <c r="B430" s="12" t="s">
        <v>31</v>
      </c>
      <c r="C430" s="13">
        <v>208</v>
      </c>
      <c r="D430" s="13" t="s">
        <v>68</v>
      </c>
      <c r="E430" s="12" t="s">
        <v>14</v>
      </c>
      <c r="F430" s="12" t="s">
        <v>19</v>
      </c>
      <c r="G430" s="12" t="s">
        <v>18</v>
      </c>
      <c r="H430" s="14">
        <v>3056</v>
      </c>
      <c r="I430" s="15">
        <v>66.929478756022803</v>
      </c>
    </row>
    <row r="431" spans="1:9" x14ac:dyDescent="0.2">
      <c r="A431" s="12">
        <v>2015</v>
      </c>
      <c r="B431" s="12" t="s">
        <v>31</v>
      </c>
      <c r="C431" s="13">
        <v>209</v>
      </c>
      <c r="D431" s="13" t="s">
        <v>69</v>
      </c>
      <c r="E431" s="12" t="s">
        <v>14</v>
      </c>
      <c r="F431" s="12" t="s">
        <v>15</v>
      </c>
      <c r="G431" s="12" t="s">
        <v>18</v>
      </c>
      <c r="H431" s="14">
        <v>36</v>
      </c>
      <c r="I431" s="15">
        <v>40</v>
      </c>
    </row>
    <row r="432" spans="1:9" x14ac:dyDescent="0.2">
      <c r="A432" s="12">
        <v>2015</v>
      </c>
      <c r="B432" s="12" t="s">
        <v>31</v>
      </c>
      <c r="C432" s="13">
        <v>209</v>
      </c>
      <c r="D432" s="13" t="s">
        <v>69</v>
      </c>
      <c r="E432" s="12" t="s">
        <v>14</v>
      </c>
      <c r="F432" s="12" t="s">
        <v>19</v>
      </c>
      <c r="G432" s="12" t="s">
        <v>18</v>
      </c>
      <c r="H432" s="14">
        <v>3510</v>
      </c>
      <c r="I432" s="15">
        <v>59.451219512195102</v>
      </c>
    </row>
    <row r="433" spans="1:9" x14ac:dyDescent="0.2">
      <c r="A433" s="12">
        <v>2015</v>
      </c>
      <c r="B433" s="12" t="s">
        <v>31</v>
      </c>
      <c r="C433" s="13">
        <v>210</v>
      </c>
      <c r="D433" s="13" t="s">
        <v>70</v>
      </c>
      <c r="E433" s="12" t="s">
        <v>14</v>
      </c>
      <c r="F433" s="12" t="s">
        <v>15</v>
      </c>
      <c r="G433" s="12" t="s">
        <v>18</v>
      </c>
      <c r="H433" s="14">
        <v>13</v>
      </c>
      <c r="I433" s="15">
        <v>32.5</v>
      </c>
    </row>
    <row r="434" spans="1:9" x14ac:dyDescent="0.2">
      <c r="A434" s="12">
        <v>2015</v>
      </c>
      <c r="B434" s="12" t="s">
        <v>31</v>
      </c>
      <c r="C434" s="13">
        <v>210</v>
      </c>
      <c r="D434" s="13" t="s">
        <v>70</v>
      </c>
      <c r="E434" s="12" t="s">
        <v>14</v>
      </c>
      <c r="F434" s="12" t="s">
        <v>19</v>
      </c>
      <c r="G434" s="12" t="s">
        <v>18</v>
      </c>
      <c r="H434" s="14">
        <v>2203</v>
      </c>
      <c r="I434" s="15">
        <v>51.208740120873998</v>
      </c>
    </row>
    <row r="435" spans="1:9" x14ac:dyDescent="0.2">
      <c r="A435" s="12">
        <v>2015</v>
      </c>
      <c r="B435" s="12" t="s">
        <v>31</v>
      </c>
      <c r="C435" s="13">
        <v>211</v>
      </c>
      <c r="D435" s="13" t="s">
        <v>71</v>
      </c>
      <c r="E435" s="12" t="s">
        <v>14</v>
      </c>
      <c r="F435" s="12" t="s">
        <v>15</v>
      </c>
      <c r="G435" s="12" t="s">
        <v>18</v>
      </c>
      <c r="H435" s="14">
        <v>23</v>
      </c>
      <c r="I435" s="15">
        <v>41.818181818181799</v>
      </c>
    </row>
    <row r="436" spans="1:9" x14ac:dyDescent="0.2">
      <c r="A436" s="12">
        <v>2015</v>
      </c>
      <c r="B436" s="12" t="s">
        <v>31</v>
      </c>
      <c r="C436" s="13">
        <v>211</v>
      </c>
      <c r="D436" s="13" t="s">
        <v>71</v>
      </c>
      <c r="E436" s="12" t="s">
        <v>14</v>
      </c>
      <c r="F436" s="12" t="s">
        <v>19</v>
      </c>
      <c r="G436" s="12" t="s">
        <v>18</v>
      </c>
      <c r="H436" s="14">
        <v>3419</v>
      </c>
      <c r="I436" s="15">
        <v>61.614705352315703</v>
      </c>
    </row>
    <row r="437" spans="1:9" x14ac:dyDescent="0.2">
      <c r="A437" s="12">
        <v>2015</v>
      </c>
      <c r="B437" s="12" t="s">
        <v>31</v>
      </c>
      <c r="C437" s="13">
        <v>212</v>
      </c>
      <c r="D437" s="13" t="s">
        <v>72</v>
      </c>
      <c r="E437" s="12" t="s">
        <v>14</v>
      </c>
      <c r="F437" s="12" t="s">
        <v>15</v>
      </c>
      <c r="G437" s="12" t="s">
        <v>18</v>
      </c>
      <c r="H437" s="14">
        <v>28</v>
      </c>
      <c r="I437" s="15">
        <v>40.579710144927503</v>
      </c>
    </row>
    <row r="438" spans="1:9" x14ac:dyDescent="0.2">
      <c r="A438" s="12">
        <v>2015</v>
      </c>
      <c r="B438" s="12" t="s">
        <v>31</v>
      </c>
      <c r="C438" s="13">
        <v>212</v>
      </c>
      <c r="D438" s="13" t="s">
        <v>72</v>
      </c>
      <c r="E438" s="12" t="s">
        <v>14</v>
      </c>
      <c r="F438" s="12" t="s">
        <v>19</v>
      </c>
      <c r="G438" s="12" t="s">
        <v>18</v>
      </c>
      <c r="H438" s="14">
        <v>5299</v>
      </c>
      <c r="I438" s="15">
        <v>55.359381529460897</v>
      </c>
    </row>
    <row r="439" spans="1:9" x14ac:dyDescent="0.2">
      <c r="A439" s="12">
        <v>2015</v>
      </c>
      <c r="B439" s="12" t="s">
        <v>31</v>
      </c>
      <c r="C439" s="13">
        <v>213</v>
      </c>
      <c r="D439" s="13" t="s">
        <v>73</v>
      </c>
      <c r="E439" s="12" t="s">
        <v>14</v>
      </c>
      <c r="F439" s="12" t="s">
        <v>15</v>
      </c>
      <c r="G439" s="12" t="s">
        <v>18</v>
      </c>
      <c r="H439" s="14">
        <v>45</v>
      </c>
      <c r="I439" s="15">
        <v>42.056074766355103</v>
      </c>
    </row>
    <row r="440" spans="1:9" x14ac:dyDescent="0.2">
      <c r="A440" s="12">
        <v>2015</v>
      </c>
      <c r="B440" s="12" t="s">
        <v>31</v>
      </c>
      <c r="C440" s="13">
        <v>213</v>
      </c>
      <c r="D440" s="13" t="s">
        <v>73</v>
      </c>
      <c r="E440" s="12" t="s">
        <v>14</v>
      </c>
      <c r="F440" s="12" t="s">
        <v>19</v>
      </c>
      <c r="G440" s="12" t="s">
        <v>18</v>
      </c>
      <c r="H440" s="14">
        <v>5106</v>
      </c>
      <c r="I440" s="15">
        <v>52.650030934213198</v>
      </c>
    </row>
    <row r="441" spans="1:9" x14ac:dyDescent="0.2">
      <c r="A441" s="12">
        <v>2015</v>
      </c>
      <c r="B441" s="12" t="s">
        <v>31</v>
      </c>
      <c r="C441" s="13">
        <v>214</v>
      </c>
      <c r="D441" s="13" t="s">
        <v>74</v>
      </c>
      <c r="E441" s="12" t="s">
        <v>14</v>
      </c>
      <c r="F441" s="12" t="s">
        <v>15</v>
      </c>
      <c r="G441" s="12" t="s">
        <v>18</v>
      </c>
      <c r="H441" s="14">
        <v>24</v>
      </c>
      <c r="I441" s="15">
        <v>38.709677419354797</v>
      </c>
    </row>
    <row r="442" spans="1:9" x14ac:dyDescent="0.2">
      <c r="A442" s="12">
        <v>2015</v>
      </c>
      <c r="B442" s="12" t="s">
        <v>31</v>
      </c>
      <c r="C442" s="13">
        <v>214</v>
      </c>
      <c r="D442" s="13" t="s">
        <v>74</v>
      </c>
      <c r="E442" s="12" t="s">
        <v>14</v>
      </c>
      <c r="F442" s="12" t="s">
        <v>19</v>
      </c>
      <c r="G442" s="12" t="s">
        <v>18</v>
      </c>
      <c r="H442" s="14">
        <v>1851</v>
      </c>
      <c r="I442" s="15">
        <v>54.860699466508599</v>
      </c>
    </row>
    <row r="443" spans="1:9" x14ac:dyDescent="0.2">
      <c r="A443" s="12">
        <v>2015</v>
      </c>
      <c r="B443" s="12" t="s">
        <v>31</v>
      </c>
      <c r="C443" s="13">
        <v>215</v>
      </c>
      <c r="D443" s="13" t="s">
        <v>75</v>
      </c>
      <c r="E443" s="12" t="s">
        <v>14</v>
      </c>
      <c r="F443" s="12" t="s">
        <v>15</v>
      </c>
      <c r="G443" s="12" t="s">
        <v>18</v>
      </c>
      <c r="H443" s="14">
        <v>32</v>
      </c>
      <c r="I443" s="15">
        <v>24.060150375939799</v>
      </c>
    </row>
    <row r="444" spans="1:9" x14ac:dyDescent="0.2">
      <c r="A444" s="12">
        <v>2015</v>
      </c>
      <c r="B444" s="12" t="s">
        <v>31</v>
      </c>
      <c r="C444" s="13">
        <v>215</v>
      </c>
      <c r="D444" s="13" t="s">
        <v>75</v>
      </c>
      <c r="E444" s="12" t="s">
        <v>14</v>
      </c>
      <c r="F444" s="12" t="s">
        <v>19</v>
      </c>
      <c r="G444" s="12" t="s">
        <v>18</v>
      </c>
      <c r="H444" s="14">
        <v>878</v>
      </c>
      <c r="I444" s="15">
        <v>52.987326493663197</v>
      </c>
    </row>
    <row r="445" spans="1:9" x14ac:dyDescent="0.2">
      <c r="A445" s="12">
        <v>2015</v>
      </c>
      <c r="B445" s="12" t="s">
        <v>31</v>
      </c>
      <c r="C445" s="13">
        <v>216</v>
      </c>
      <c r="D445" s="13" t="s">
        <v>76</v>
      </c>
      <c r="E445" s="12" t="s">
        <v>14</v>
      </c>
      <c r="F445" s="12" t="s">
        <v>15</v>
      </c>
      <c r="G445" s="12" t="s">
        <v>18</v>
      </c>
      <c r="H445" s="14">
        <v>38</v>
      </c>
      <c r="I445" s="15">
        <v>33.628318584070797</v>
      </c>
    </row>
    <row r="446" spans="1:9" x14ac:dyDescent="0.2">
      <c r="A446" s="12">
        <v>2015</v>
      </c>
      <c r="B446" s="12" t="s">
        <v>31</v>
      </c>
      <c r="C446" s="13">
        <v>216</v>
      </c>
      <c r="D446" s="13" t="s">
        <v>76</v>
      </c>
      <c r="E446" s="12" t="s">
        <v>14</v>
      </c>
      <c r="F446" s="12" t="s">
        <v>19</v>
      </c>
      <c r="G446" s="12" t="s">
        <v>18</v>
      </c>
      <c r="H446" s="14">
        <v>812</v>
      </c>
      <c r="I446" s="15">
        <v>51.719745222929902</v>
      </c>
    </row>
    <row r="447" spans="1:9" x14ac:dyDescent="0.2">
      <c r="A447" s="12">
        <v>2015</v>
      </c>
      <c r="B447" s="12" t="s">
        <v>31</v>
      </c>
      <c r="C447" s="13">
        <v>217</v>
      </c>
      <c r="D447" s="13" t="s">
        <v>77</v>
      </c>
      <c r="E447" s="12" t="s">
        <v>14</v>
      </c>
      <c r="F447" s="12" t="s">
        <v>15</v>
      </c>
      <c r="G447" s="12" t="s">
        <v>18</v>
      </c>
      <c r="H447" s="14">
        <v>23</v>
      </c>
      <c r="I447" s="15">
        <v>36.507936507936499</v>
      </c>
    </row>
    <row r="448" spans="1:9" x14ac:dyDescent="0.2">
      <c r="A448" s="12">
        <v>2015</v>
      </c>
      <c r="B448" s="12" t="s">
        <v>31</v>
      </c>
      <c r="C448" s="13">
        <v>217</v>
      </c>
      <c r="D448" s="13" t="s">
        <v>77</v>
      </c>
      <c r="E448" s="12" t="s">
        <v>14</v>
      </c>
      <c r="F448" s="12" t="s">
        <v>19</v>
      </c>
      <c r="G448" s="12" t="s">
        <v>18</v>
      </c>
      <c r="H448" s="14">
        <v>862</v>
      </c>
      <c r="I448" s="15">
        <v>60.448807854137399</v>
      </c>
    </row>
    <row r="449" spans="1:9" x14ac:dyDescent="0.2">
      <c r="A449" s="12">
        <v>2015</v>
      </c>
      <c r="B449" s="12" t="s">
        <v>31</v>
      </c>
      <c r="C449" s="13">
        <v>301</v>
      </c>
      <c r="D449" s="13" t="s">
        <v>78</v>
      </c>
      <c r="E449" s="12" t="s">
        <v>14</v>
      </c>
      <c r="F449" s="12" t="s">
        <v>15</v>
      </c>
      <c r="G449" s="12" t="s">
        <v>18</v>
      </c>
      <c r="H449" s="14">
        <v>35</v>
      </c>
      <c r="I449" s="15">
        <v>29.1666666666667</v>
      </c>
    </row>
    <row r="450" spans="1:9" x14ac:dyDescent="0.2">
      <c r="A450" s="12">
        <v>2015</v>
      </c>
      <c r="B450" s="12" t="s">
        <v>31</v>
      </c>
      <c r="C450" s="13">
        <v>301</v>
      </c>
      <c r="D450" s="13" t="s">
        <v>78</v>
      </c>
      <c r="E450" s="12" t="s">
        <v>14</v>
      </c>
      <c r="F450" s="12" t="s">
        <v>19</v>
      </c>
      <c r="G450" s="12" t="s">
        <v>18</v>
      </c>
      <c r="H450" s="14">
        <v>1495</v>
      </c>
      <c r="I450" s="15">
        <v>53.165007112375498</v>
      </c>
    </row>
    <row r="451" spans="1:9" x14ac:dyDescent="0.2">
      <c r="A451" s="12">
        <v>2015</v>
      </c>
      <c r="B451" s="12" t="s">
        <v>31</v>
      </c>
      <c r="C451" s="13">
        <v>302</v>
      </c>
      <c r="D451" s="13" t="s">
        <v>79</v>
      </c>
      <c r="E451" s="12" t="s">
        <v>14</v>
      </c>
      <c r="F451" s="12" t="s">
        <v>15</v>
      </c>
      <c r="G451" s="12" t="s">
        <v>18</v>
      </c>
      <c r="H451" s="14">
        <v>35</v>
      </c>
      <c r="I451" s="15">
        <v>36.4583333333333</v>
      </c>
    </row>
    <row r="452" spans="1:9" x14ac:dyDescent="0.2">
      <c r="A452" s="12">
        <v>2015</v>
      </c>
      <c r="B452" s="12" t="s">
        <v>31</v>
      </c>
      <c r="C452" s="13">
        <v>302</v>
      </c>
      <c r="D452" s="13" t="s">
        <v>79</v>
      </c>
      <c r="E452" s="12" t="s">
        <v>14</v>
      </c>
      <c r="F452" s="12" t="s">
        <v>19</v>
      </c>
      <c r="G452" s="12" t="s">
        <v>18</v>
      </c>
      <c r="H452" s="14">
        <v>1228</v>
      </c>
      <c r="I452" s="15">
        <v>50.848861283643899</v>
      </c>
    </row>
    <row r="453" spans="1:9" x14ac:dyDescent="0.2">
      <c r="A453" s="12">
        <v>2015</v>
      </c>
      <c r="B453" s="12" t="s">
        <v>31</v>
      </c>
      <c r="C453" s="13">
        <v>303</v>
      </c>
      <c r="D453" s="13" t="s">
        <v>80</v>
      </c>
      <c r="E453" s="12" t="s">
        <v>14</v>
      </c>
      <c r="F453" s="12" t="s">
        <v>15</v>
      </c>
      <c r="G453" s="12" t="s">
        <v>18</v>
      </c>
      <c r="H453" s="14">
        <v>43</v>
      </c>
      <c r="I453" s="15">
        <v>50.588235294117602</v>
      </c>
    </row>
    <row r="454" spans="1:9" x14ac:dyDescent="0.2">
      <c r="A454" s="12">
        <v>2015</v>
      </c>
      <c r="B454" s="12" t="s">
        <v>31</v>
      </c>
      <c r="C454" s="13">
        <v>303</v>
      </c>
      <c r="D454" s="13" t="s">
        <v>80</v>
      </c>
      <c r="E454" s="12" t="s">
        <v>14</v>
      </c>
      <c r="F454" s="12" t="s">
        <v>19</v>
      </c>
      <c r="G454" s="12" t="s">
        <v>18</v>
      </c>
      <c r="H454" s="14">
        <v>2171</v>
      </c>
      <c r="I454" s="15">
        <v>52.592054263565899</v>
      </c>
    </row>
    <row r="455" spans="1:9" x14ac:dyDescent="0.2">
      <c r="A455" s="12">
        <v>2015</v>
      </c>
      <c r="B455" s="12" t="s">
        <v>31</v>
      </c>
      <c r="C455" s="13">
        <v>304</v>
      </c>
      <c r="D455" s="13" t="s">
        <v>81</v>
      </c>
      <c r="E455" s="12" t="s">
        <v>14</v>
      </c>
      <c r="F455" s="12" t="s">
        <v>15</v>
      </c>
      <c r="G455" s="12" t="s">
        <v>18</v>
      </c>
      <c r="H455" s="14">
        <v>14</v>
      </c>
      <c r="I455" s="15">
        <v>45.161290322580598</v>
      </c>
    </row>
    <row r="456" spans="1:9" x14ac:dyDescent="0.2">
      <c r="A456" s="12">
        <v>2015</v>
      </c>
      <c r="B456" s="12" t="s">
        <v>31</v>
      </c>
      <c r="C456" s="13">
        <v>304</v>
      </c>
      <c r="D456" s="13" t="s">
        <v>81</v>
      </c>
      <c r="E456" s="12" t="s">
        <v>14</v>
      </c>
      <c r="F456" s="12" t="s">
        <v>19</v>
      </c>
      <c r="G456" s="12" t="s">
        <v>18</v>
      </c>
      <c r="H456" s="14">
        <v>1334</v>
      </c>
      <c r="I456" s="15">
        <v>58.202443280977299</v>
      </c>
    </row>
    <row r="457" spans="1:9" x14ac:dyDescent="0.2">
      <c r="A457" s="12">
        <v>2015</v>
      </c>
      <c r="B457" s="12" t="s">
        <v>31</v>
      </c>
      <c r="C457" s="13">
        <v>305</v>
      </c>
      <c r="D457" s="13" t="s">
        <v>82</v>
      </c>
      <c r="E457" s="12" t="s">
        <v>14</v>
      </c>
      <c r="F457" s="12" t="s">
        <v>15</v>
      </c>
      <c r="G457" s="12" t="s">
        <v>18</v>
      </c>
      <c r="H457" s="14">
        <v>6</v>
      </c>
      <c r="I457" s="15">
        <v>33.3333333333333</v>
      </c>
    </row>
    <row r="458" spans="1:9" x14ac:dyDescent="0.2">
      <c r="A458" s="12">
        <v>2015</v>
      </c>
      <c r="B458" s="12" t="s">
        <v>31</v>
      </c>
      <c r="C458" s="13">
        <v>305</v>
      </c>
      <c r="D458" s="13" t="s">
        <v>82</v>
      </c>
      <c r="E458" s="12" t="s">
        <v>14</v>
      </c>
      <c r="F458" s="12" t="s">
        <v>19</v>
      </c>
      <c r="G458" s="12" t="s">
        <v>18</v>
      </c>
      <c r="H458" s="14">
        <v>1443</v>
      </c>
      <c r="I458" s="15">
        <v>60.175145954962503</v>
      </c>
    </row>
    <row r="459" spans="1:9" x14ac:dyDescent="0.2">
      <c r="A459" s="12">
        <v>2015</v>
      </c>
      <c r="B459" s="12" t="s">
        <v>31</v>
      </c>
      <c r="C459" s="13">
        <v>306</v>
      </c>
      <c r="D459" s="13" t="s">
        <v>83</v>
      </c>
      <c r="E459" s="12" t="s">
        <v>14</v>
      </c>
      <c r="F459" s="12" t="s">
        <v>15</v>
      </c>
      <c r="G459" s="12" t="s">
        <v>18</v>
      </c>
      <c r="H459" s="14">
        <v>265</v>
      </c>
      <c r="I459" s="15">
        <v>32.475490196078397</v>
      </c>
    </row>
    <row r="460" spans="1:9" x14ac:dyDescent="0.2">
      <c r="A460" s="12">
        <v>2015</v>
      </c>
      <c r="B460" s="12" t="s">
        <v>31</v>
      </c>
      <c r="C460" s="13">
        <v>306</v>
      </c>
      <c r="D460" s="13" t="s">
        <v>83</v>
      </c>
      <c r="E460" s="12" t="s">
        <v>14</v>
      </c>
      <c r="F460" s="12" t="s">
        <v>19</v>
      </c>
      <c r="G460" s="12" t="s">
        <v>18</v>
      </c>
      <c r="H460" s="14">
        <v>1492</v>
      </c>
      <c r="I460" s="15">
        <v>55.218356772760899</v>
      </c>
    </row>
    <row r="461" spans="1:9" x14ac:dyDescent="0.2">
      <c r="A461" s="12">
        <v>2015</v>
      </c>
      <c r="B461" s="12" t="s">
        <v>31</v>
      </c>
      <c r="C461" s="13">
        <v>307</v>
      </c>
      <c r="D461" s="13" t="s">
        <v>84</v>
      </c>
      <c r="E461" s="12" t="s">
        <v>14</v>
      </c>
      <c r="F461" s="12" t="s">
        <v>15</v>
      </c>
      <c r="G461" s="12" t="s">
        <v>18</v>
      </c>
      <c r="H461" s="14">
        <v>64</v>
      </c>
      <c r="I461" s="15">
        <v>28.318584070796501</v>
      </c>
    </row>
    <row r="462" spans="1:9" x14ac:dyDescent="0.2">
      <c r="A462" s="12">
        <v>2015</v>
      </c>
      <c r="B462" s="12" t="s">
        <v>31</v>
      </c>
      <c r="C462" s="13">
        <v>307</v>
      </c>
      <c r="D462" s="13" t="s">
        <v>84</v>
      </c>
      <c r="E462" s="12" t="s">
        <v>14</v>
      </c>
      <c r="F462" s="12" t="s">
        <v>19</v>
      </c>
      <c r="G462" s="12" t="s">
        <v>18</v>
      </c>
      <c r="H462" s="14">
        <v>770</v>
      </c>
      <c r="I462" s="15">
        <v>46.723300970873801</v>
      </c>
    </row>
    <row r="463" spans="1:9" x14ac:dyDescent="0.2">
      <c r="A463" s="12">
        <v>2015</v>
      </c>
      <c r="B463" s="12" t="s">
        <v>31</v>
      </c>
      <c r="C463" s="13">
        <v>308</v>
      </c>
      <c r="D463" s="13" t="s">
        <v>85</v>
      </c>
      <c r="E463" s="12" t="s">
        <v>14</v>
      </c>
      <c r="F463" s="12" t="s">
        <v>15</v>
      </c>
      <c r="G463" s="12" t="s">
        <v>18</v>
      </c>
      <c r="H463" s="14">
        <v>110</v>
      </c>
      <c r="I463" s="15">
        <v>29.100529100529101</v>
      </c>
    </row>
    <row r="464" spans="1:9" x14ac:dyDescent="0.2">
      <c r="A464" s="12">
        <v>2015</v>
      </c>
      <c r="B464" s="12" t="s">
        <v>31</v>
      </c>
      <c r="C464" s="13">
        <v>308</v>
      </c>
      <c r="D464" s="13" t="s">
        <v>85</v>
      </c>
      <c r="E464" s="12" t="s">
        <v>14</v>
      </c>
      <c r="F464" s="12" t="s">
        <v>19</v>
      </c>
      <c r="G464" s="12" t="s">
        <v>18</v>
      </c>
      <c r="H464" s="14">
        <v>1484</v>
      </c>
      <c r="I464" s="15">
        <v>49.731903485254698</v>
      </c>
    </row>
    <row r="465" spans="1:9" x14ac:dyDescent="0.2">
      <c r="A465" s="12">
        <v>2015</v>
      </c>
      <c r="B465" s="12" t="s">
        <v>31</v>
      </c>
      <c r="C465" s="13">
        <v>309</v>
      </c>
      <c r="D465" s="13" t="s">
        <v>86</v>
      </c>
      <c r="E465" s="12" t="s">
        <v>14</v>
      </c>
      <c r="F465" s="12" t="s">
        <v>15</v>
      </c>
      <c r="G465" s="12" t="s">
        <v>18</v>
      </c>
      <c r="H465" s="14">
        <v>93</v>
      </c>
      <c r="I465" s="15">
        <v>46.969696969696997</v>
      </c>
    </row>
    <row r="466" spans="1:9" x14ac:dyDescent="0.2">
      <c r="A466" s="12">
        <v>2015</v>
      </c>
      <c r="B466" s="12" t="s">
        <v>31</v>
      </c>
      <c r="C466" s="13">
        <v>309</v>
      </c>
      <c r="D466" s="13" t="s">
        <v>86</v>
      </c>
      <c r="E466" s="12" t="s">
        <v>14</v>
      </c>
      <c r="F466" s="12" t="s">
        <v>19</v>
      </c>
      <c r="G466" s="12" t="s">
        <v>18</v>
      </c>
      <c r="H466" s="14">
        <v>3387</v>
      </c>
      <c r="I466" s="15">
        <v>53.608736942070301</v>
      </c>
    </row>
    <row r="467" spans="1:9" x14ac:dyDescent="0.2">
      <c r="A467" s="12">
        <v>2015</v>
      </c>
      <c r="B467" s="12" t="s">
        <v>31</v>
      </c>
      <c r="C467" s="13">
        <v>310</v>
      </c>
      <c r="D467" s="13" t="s">
        <v>87</v>
      </c>
      <c r="E467" s="12" t="s">
        <v>14</v>
      </c>
      <c r="F467" s="12" t="s">
        <v>15</v>
      </c>
      <c r="G467" s="12" t="s">
        <v>18</v>
      </c>
      <c r="H467" s="14">
        <v>122</v>
      </c>
      <c r="I467" s="15">
        <v>32.446808510638299</v>
      </c>
    </row>
    <row r="468" spans="1:9" x14ac:dyDescent="0.2">
      <c r="A468" s="12">
        <v>2015</v>
      </c>
      <c r="B468" s="12" t="s">
        <v>31</v>
      </c>
      <c r="C468" s="13">
        <v>310</v>
      </c>
      <c r="D468" s="13" t="s">
        <v>87</v>
      </c>
      <c r="E468" s="12" t="s">
        <v>14</v>
      </c>
      <c r="F468" s="12" t="s">
        <v>19</v>
      </c>
      <c r="G468" s="12" t="s">
        <v>18</v>
      </c>
      <c r="H468" s="14">
        <v>2141</v>
      </c>
      <c r="I468" s="15">
        <v>45.826198630137</v>
      </c>
    </row>
    <row r="469" spans="1:9" x14ac:dyDescent="0.2">
      <c r="A469" s="12">
        <v>2015</v>
      </c>
      <c r="B469" s="12" t="s">
        <v>31</v>
      </c>
      <c r="C469" s="13">
        <v>311</v>
      </c>
      <c r="D469" s="13" t="s">
        <v>88</v>
      </c>
      <c r="E469" s="12" t="s">
        <v>14</v>
      </c>
      <c r="F469" s="12" t="s">
        <v>15</v>
      </c>
      <c r="G469" s="12" t="s">
        <v>18</v>
      </c>
      <c r="H469" s="14">
        <v>93</v>
      </c>
      <c r="I469" s="15">
        <v>33.5740072202166</v>
      </c>
    </row>
    <row r="470" spans="1:9" x14ac:dyDescent="0.2">
      <c r="A470" s="12">
        <v>2015</v>
      </c>
      <c r="B470" s="12" t="s">
        <v>31</v>
      </c>
      <c r="C470" s="13">
        <v>311</v>
      </c>
      <c r="D470" s="13" t="s">
        <v>88</v>
      </c>
      <c r="E470" s="12" t="s">
        <v>14</v>
      </c>
      <c r="F470" s="12" t="s">
        <v>19</v>
      </c>
      <c r="G470" s="12" t="s">
        <v>18</v>
      </c>
      <c r="H470" s="14">
        <v>2014</v>
      </c>
      <c r="I470" s="15">
        <v>43.330464716006901</v>
      </c>
    </row>
    <row r="471" spans="1:9" x14ac:dyDescent="0.2">
      <c r="A471" s="12">
        <v>2015</v>
      </c>
      <c r="B471" s="12" t="s">
        <v>31</v>
      </c>
      <c r="C471" s="13">
        <v>312</v>
      </c>
      <c r="D471" s="13" t="s">
        <v>89</v>
      </c>
      <c r="E471" s="12" t="s">
        <v>14</v>
      </c>
      <c r="F471" s="12" t="s">
        <v>15</v>
      </c>
      <c r="G471" s="12" t="s">
        <v>18</v>
      </c>
      <c r="H471" s="14">
        <v>83</v>
      </c>
      <c r="I471" s="15">
        <v>38.604651162790702</v>
      </c>
    </row>
    <row r="472" spans="1:9" x14ac:dyDescent="0.2">
      <c r="A472" s="12">
        <v>2015</v>
      </c>
      <c r="B472" s="12" t="s">
        <v>31</v>
      </c>
      <c r="C472" s="13">
        <v>312</v>
      </c>
      <c r="D472" s="13" t="s">
        <v>89</v>
      </c>
      <c r="E472" s="12" t="s">
        <v>14</v>
      </c>
      <c r="F472" s="12" t="s">
        <v>19</v>
      </c>
      <c r="G472" s="12" t="s">
        <v>18</v>
      </c>
      <c r="H472" s="14">
        <v>1237</v>
      </c>
      <c r="I472" s="15">
        <v>53.341957740405299</v>
      </c>
    </row>
    <row r="473" spans="1:9" x14ac:dyDescent="0.2">
      <c r="A473" s="12">
        <v>2015</v>
      </c>
      <c r="B473" s="12" t="s">
        <v>31</v>
      </c>
      <c r="C473" s="13">
        <v>313</v>
      </c>
      <c r="D473" s="13" t="s">
        <v>90</v>
      </c>
      <c r="E473" s="12" t="s">
        <v>14</v>
      </c>
      <c r="F473" s="12" t="s">
        <v>15</v>
      </c>
      <c r="G473" s="12" t="s">
        <v>18</v>
      </c>
      <c r="H473" s="14">
        <v>69</v>
      </c>
      <c r="I473" s="15">
        <v>35.025380710659903</v>
      </c>
    </row>
    <row r="474" spans="1:9" x14ac:dyDescent="0.2">
      <c r="A474" s="12">
        <v>2015</v>
      </c>
      <c r="B474" s="12" t="s">
        <v>31</v>
      </c>
      <c r="C474" s="13">
        <v>313</v>
      </c>
      <c r="D474" s="13" t="s">
        <v>90</v>
      </c>
      <c r="E474" s="12" t="s">
        <v>14</v>
      </c>
      <c r="F474" s="12" t="s">
        <v>19</v>
      </c>
      <c r="G474" s="12" t="s">
        <v>18</v>
      </c>
      <c r="H474" s="14">
        <v>1281</v>
      </c>
      <c r="I474" s="15">
        <v>45.4739084132055</v>
      </c>
    </row>
    <row r="475" spans="1:9" x14ac:dyDescent="0.2">
      <c r="A475" s="12">
        <v>2015</v>
      </c>
      <c r="B475" s="12" t="s">
        <v>31</v>
      </c>
      <c r="C475" s="13">
        <v>314</v>
      </c>
      <c r="D475" s="13" t="s">
        <v>91</v>
      </c>
      <c r="E475" s="12" t="s">
        <v>14</v>
      </c>
      <c r="F475" s="12" t="s">
        <v>15</v>
      </c>
      <c r="G475" s="12" t="s">
        <v>18</v>
      </c>
      <c r="H475" s="14">
        <v>40</v>
      </c>
      <c r="I475" s="15">
        <v>41.6666666666667</v>
      </c>
    </row>
    <row r="476" spans="1:9" x14ac:dyDescent="0.2">
      <c r="A476" s="12">
        <v>2015</v>
      </c>
      <c r="B476" s="12" t="s">
        <v>31</v>
      </c>
      <c r="C476" s="13">
        <v>314</v>
      </c>
      <c r="D476" s="13" t="s">
        <v>91</v>
      </c>
      <c r="E476" s="12" t="s">
        <v>14</v>
      </c>
      <c r="F476" s="12" t="s">
        <v>19</v>
      </c>
      <c r="G476" s="12" t="s">
        <v>18</v>
      </c>
      <c r="H476" s="14">
        <v>1444</v>
      </c>
      <c r="I476" s="15">
        <v>51.682176091624903</v>
      </c>
    </row>
    <row r="477" spans="1:9" x14ac:dyDescent="0.2">
      <c r="A477" s="12">
        <v>2015</v>
      </c>
      <c r="B477" s="12" t="s">
        <v>31</v>
      </c>
      <c r="C477" s="13">
        <v>315</v>
      </c>
      <c r="D477" s="13" t="s">
        <v>92</v>
      </c>
      <c r="E477" s="12" t="s">
        <v>14</v>
      </c>
      <c r="F477" s="12" t="s">
        <v>15</v>
      </c>
      <c r="G477" s="12" t="s">
        <v>18</v>
      </c>
      <c r="H477" s="14">
        <v>161</v>
      </c>
      <c r="I477" s="15">
        <v>24.101796407185599</v>
      </c>
    </row>
    <row r="478" spans="1:9" x14ac:dyDescent="0.2">
      <c r="A478" s="12">
        <v>2015</v>
      </c>
      <c r="B478" s="12" t="s">
        <v>31</v>
      </c>
      <c r="C478" s="13">
        <v>315</v>
      </c>
      <c r="D478" s="13" t="s">
        <v>92</v>
      </c>
      <c r="E478" s="12" t="s">
        <v>14</v>
      </c>
      <c r="F478" s="12" t="s">
        <v>19</v>
      </c>
      <c r="G478" s="12" t="s">
        <v>18</v>
      </c>
      <c r="H478" s="14">
        <v>371</v>
      </c>
      <c r="I478" s="15">
        <v>55.373134328358198</v>
      </c>
    </row>
    <row r="479" spans="1:9" x14ac:dyDescent="0.2">
      <c r="A479" s="12">
        <v>2015</v>
      </c>
      <c r="B479" s="12" t="s">
        <v>31</v>
      </c>
      <c r="C479" s="13">
        <v>316</v>
      </c>
      <c r="D479" s="13" t="s">
        <v>93</v>
      </c>
      <c r="E479" s="12" t="s">
        <v>14</v>
      </c>
      <c r="F479" s="12" t="s">
        <v>15</v>
      </c>
      <c r="G479" s="12" t="s">
        <v>18</v>
      </c>
      <c r="H479" s="14">
        <v>54</v>
      </c>
      <c r="I479" s="15">
        <v>36.734693877551003</v>
      </c>
    </row>
    <row r="480" spans="1:9" x14ac:dyDescent="0.2">
      <c r="A480" s="12">
        <v>2015</v>
      </c>
      <c r="B480" s="12" t="s">
        <v>31</v>
      </c>
      <c r="C480" s="13">
        <v>316</v>
      </c>
      <c r="D480" s="13" t="s">
        <v>93</v>
      </c>
      <c r="E480" s="12" t="s">
        <v>14</v>
      </c>
      <c r="F480" s="12" t="s">
        <v>19</v>
      </c>
      <c r="G480" s="12" t="s">
        <v>18</v>
      </c>
      <c r="H480" s="14">
        <v>2121</v>
      </c>
      <c r="I480" s="15">
        <v>55.062305295950203</v>
      </c>
    </row>
    <row r="481" spans="1:9" x14ac:dyDescent="0.2">
      <c r="A481" s="12">
        <v>2015</v>
      </c>
      <c r="B481" s="12" t="s">
        <v>31</v>
      </c>
      <c r="C481" s="13">
        <v>317</v>
      </c>
      <c r="D481" s="13" t="s">
        <v>94</v>
      </c>
      <c r="E481" s="12" t="s">
        <v>14</v>
      </c>
      <c r="F481" s="12" t="s">
        <v>15</v>
      </c>
      <c r="G481" s="12" t="s">
        <v>18</v>
      </c>
      <c r="H481" s="14">
        <v>60</v>
      </c>
      <c r="I481" s="15">
        <v>35.928143712574901</v>
      </c>
    </row>
    <row r="482" spans="1:9" x14ac:dyDescent="0.2">
      <c r="A482" s="12">
        <v>2015</v>
      </c>
      <c r="B482" s="12" t="s">
        <v>31</v>
      </c>
      <c r="C482" s="13">
        <v>317</v>
      </c>
      <c r="D482" s="13" t="s">
        <v>94</v>
      </c>
      <c r="E482" s="12" t="s">
        <v>14</v>
      </c>
      <c r="F482" s="12" t="s">
        <v>19</v>
      </c>
      <c r="G482" s="12" t="s">
        <v>18</v>
      </c>
      <c r="H482" s="14">
        <v>937</v>
      </c>
      <c r="I482" s="15">
        <v>49.973333333333301</v>
      </c>
    </row>
    <row r="483" spans="1:9" x14ac:dyDescent="0.2">
      <c r="A483" s="12">
        <v>2015</v>
      </c>
      <c r="B483" s="12" t="s">
        <v>31</v>
      </c>
      <c r="C483" s="13">
        <v>318</v>
      </c>
      <c r="D483" s="13" t="s">
        <v>95</v>
      </c>
      <c r="E483" s="12" t="s">
        <v>14</v>
      </c>
      <c r="F483" s="12" t="s">
        <v>15</v>
      </c>
      <c r="G483" s="12" t="s">
        <v>18</v>
      </c>
      <c r="H483" s="14">
        <v>125</v>
      </c>
      <c r="I483" s="15">
        <v>24.801587301587301</v>
      </c>
    </row>
    <row r="484" spans="1:9" x14ac:dyDescent="0.2">
      <c r="A484" s="12">
        <v>2015</v>
      </c>
      <c r="B484" s="12" t="s">
        <v>31</v>
      </c>
      <c r="C484" s="13">
        <v>318</v>
      </c>
      <c r="D484" s="13" t="s">
        <v>95</v>
      </c>
      <c r="E484" s="12" t="s">
        <v>14</v>
      </c>
      <c r="F484" s="12" t="s">
        <v>19</v>
      </c>
      <c r="G484" s="12" t="s">
        <v>18</v>
      </c>
      <c r="H484" s="14">
        <v>1268</v>
      </c>
      <c r="I484" s="15">
        <v>47.207743857036498</v>
      </c>
    </row>
    <row r="485" spans="1:9" x14ac:dyDescent="0.2">
      <c r="A485" s="12">
        <v>2015</v>
      </c>
      <c r="B485" s="12" t="s">
        <v>31</v>
      </c>
      <c r="C485" s="13">
        <v>319</v>
      </c>
      <c r="D485" s="13" t="s">
        <v>96</v>
      </c>
      <c r="E485" s="12" t="s">
        <v>14</v>
      </c>
      <c r="F485" s="12" t="s">
        <v>15</v>
      </c>
      <c r="G485" s="12" t="s">
        <v>18</v>
      </c>
      <c r="H485" s="14">
        <v>100</v>
      </c>
      <c r="I485" s="15">
        <v>27.7008310249307</v>
      </c>
    </row>
    <row r="486" spans="1:9" x14ac:dyDescent="0.2">
      <c r="A486" s="12">
        <v>2015</v>
      </c>
      <c r="B486" s="12" t="s">
        <v>31</v>
      </c>
      <c r="C486" s="13">
        <v>319</v>
      </c>
      <c r="D486" s="13" t="s">
        <v>96</v>
      </c>
      <c r="E486" s="12" t="s">
        <v>14</v>
      </c>
      <c r="F486" s="12" t="s">
        <v>19</v>
      </c>
      <c r="G486" s="12" t="s">
        <v>18</v>
      </c>
      <c r="H486" s="14">
        <v>1420</v>
      </c>
      <c r="I486" s="15">
        <v>45.984455958549198</v>
      </c>
    </row>
    <row r="487" spans="1:9" x14ac:dyDescent="0.2">
      <c r="A487" s="12">
        <v>2015</v>
      </c>
      <c r="B487" s="12" t="s">
        <v>31</v>
      </c>
      <c r="C487" s="13">
        <v>401</v>
      </c>
      <c r="D487" s="13" t="s">
        <v>97</v>
      </c>
      <c r="E487" s="12" t="s">
        <v>14</v>
      </c>
      <c r="F487" s="12" t="s">
        <v>15</v>
      </c>
      <c r="G487" s="12" t="s">
        <v>18</v>
      </c>
      <c r="H487" s="14">
        <v>7</v>
      </c>
      <c r="I487" s="15">
        <v>26.923076923076898</v>
      </c>
    </row>
    <row r="488" spans="1:9" x14ac:dyDescent="0.2">
      <c r="A488" s="12">
        <v>2015</v>
      </c>
      <c r="B488" s="12" t="s">
        <v>31</v>
      </c>
      <c r="C488" s="13">
        <v>401</v>
      </c>
      <c r="D488" s="13" t="s">
        <v>97</v>
      </c>
      <c r="E488" s="12" t="s">
        <v>14</v>
      </c>
      <c r="F488" s="12" t="s">
        <v>19</v>
      </c>
      <c r="G488" s="12" t="s">
        <v>18</v>
      </c>
      <c r="H488" s="14">
        <v>1747</v>
      </c>
      <c r="I488" s="15">
        <v>58.742434431741799</v>
      </c>
    </row>
    <row r="489" spans="1:9" x14ac:dyDescent="0.2">
      <c r="A489" s="12">
        <v>2015</v>
      </c>
      <c r="B489" s="12" t="s">
        <v>31</v>
      </c>
      <c r="C489" s="13">
        <v>402</v>
      </c>
      <c r="D489" s="13" t="s">
        <v>98</v>
      </c>
      <c r="E489" s="12" t="s">
        <v>14</v>
      </c>
      <c r="F489" s="12" t="s">
        <v>15</v>
      </c>
      <c r="G489" s="12" t="s">
        <v>18</v>
      </c>
      <c r="H489" s="14">
        <v>73</v>
      </c>
      <c r="I489" s="15">
        <v>32.300884955752203</v>
      </c>
    </row>
    <row r="490" spans="1:9" x14ac:dyDescent="0.2">
      <c r="A490" s="12">
        <v>2015</v>
      </c>
      <c r="B490" s="12" t="s">
        <v>31</v>
      </c>
      <c r="C490" s="13">
        <v>402</v>
      </c>
      <c r="D490" s="13" t="s">
        <v>98</v>
      </c>
      <c r="E490" s="12" t="s">
        <v>14</v>
      </c>
      <c r="F490" s="12" t="s">
        <v>19</v>
      </c>
      <c r="G490" s="12" t="s">
        <v>18</v>
      </c>
      <c r="H490" s="14">
        <v>2506</v>
      </c>
      <c r="I490" s="15">
        <v>50.361736334405201</v>
      </c>
    </row>
    <row r="491" spans="1:9" x14ac:dyDescent="0.2">
      <c r="A491" s="12">
        <v>2015</v>
      </c>
      <c r="B491" s="12" t="s">
        <v>31</v>
      </c>
      <c r="C491" s="13">
        <v>403</v>
      </c>
      <c r="D491" s="13" t="s">
        <v>99</v>
      </c>
      <c r="E491" s="12" t="s">
        <v>14</v>
      </c>
      <c r="F491" s="12" t="s">
        <v>15</v>
      </c>
      <c r="G491" s="12" t="s">
        <v>18</v>
      </c>
      <c r="H491" s="14">
        <v>35</v>
      </c>
      <c r="I491" s="15">
        <v>33.653846153846203</v>
      </c>
    </row>
    <row r="492" spans="1:9" x14ac:dyDescent="0.2">
      <c r="A492" s="12">
        <v>2015</v>
      </c>
      <c r="B492" s="12" t="s">
        <v>31</v>
      </c>
      <c r="C492" s="13">
        <v>403</v>
      </c>
      <c r="D492" s="13" t="s">
        <v>99</v>
      </c>
      <c r="E492" s="12" t="s">
        <v>14</v>
      </c>
      <c r="F492" s="12" t="s">
        <v>19</v>
      </c>
      <c r="G492" s="12" t="s">
        <v>18</v>
      </c>
      <c r="H492" s="14">
        <v>1970</v>
      </c>
      <c r="I492" s="15">
        <v>52.282377919320602</v>
      </c>
    </row>
    <row r="493" spans="1:9" x14ac:dyDescent="0.2">
      <c r="A493" s="12">
        <v>2015</v>
      </c>
      <c r="B493" s="12" t="s">
        <v>31</v>
      </c>
      <c r="C493" s="13">
        <v>404</v>
      </c>
      <c r="D493" s="13" t="s">
        <v>100</v>
      </c>
      <c r="E493" s="12" t="s">
        <v>14</v>
      </c>
      <c r="F493" s="12" t="s">
        <v>15</v>
      </c>
      <c r="G493" s="12" t="s">
        <v>18</v>
      </c>
      <c r="H493" s="14">
        <v>27</v>
      </c>
      <c r="I493" s="15">
        <v>33.3333333333333</v>
      </c>
    </row>
    <row r="494" spans="1:9" x14ac:dyDescent="0.2">
      <c r="A494" s="12">
        <v>2015</v>
      </c>
      <c r="B494" s="12" t="s">
        <v>31</v>
      </c>
      <c r="C494" s="13">
        <v>404</v>
      </c>
      <c r="D494" s="13" t="s">
        <v>100</v>
      </c>
      <c r="E494" s="12" t="s">
        <v>14</v>
      </c>
      <c r="F494" s="12" t="s">
        <v>19</v>
      </c>
      <c r="G494" s="12" t="s">
        <v>18</v>
      </c>
      <c r="H494" s="14">
        <v>1143</v>
      </c>
      <c r="I494" s="15">
        <v>54.042553191489397</v>
      </c>
    </row>
    <row r="495" spans="1:9" x14ac:dyDescent="0.2">
      <c r="A495" s="12">
        <v>2015</v>
      </c>
      <c r="B495" s="12" t="s">
        <v>31</v>
      </c>
      <c r="C495" s="13">
        <v>405</v>
      </c>
      <c r="D495" s="13" t="s">
        <v>101</v>
      </c>
      <c r="E495" s="12" t="s">
        <v>14</v>
      </c>
      <c r="F495" s="12" t="s">
        <v>15</v>
      </c>
      <c r="G495" s="12" t="s">
        <v>18</v>
      </c>
      <c r="H495" s="14">
        <v>17</v>
      </c>
      <c r="I495" s="15">
        <v>27.419354838709701</v>
      </c>
    </row>
    <row r="496" spans="1:9" x14ac:dyDescent="0.2">
      <c r="A496" s="12">
        <v>2015</v>
      </c>
      <c r="B496" s="12" t="s">
        <v>31</v>
      </c>
      <c r="C496" s="13">
        <v>405</v>
      </c>
      <c r="D496" s="13" t="s">
        <v>101</v>
      </c>
      <c r="E496" s="12" t="s">
        <v>14</v>
      </c>
      <c r="F496" s="12" t="s">
        <v>19</v>
      </c>
      <c r="G496" s="12" t="s">
        <v>18</v>
      </c>
      <c r="H496" s="14">
        <v>549</v>
      </c>
      <c r="I496" s="15">
        <v>50.228728270814301</v>
      </c>
    </row>
    <row r="497" spans="1:9" x14ac:dyDescent="0.2">
      <c r="A497" s="12">
        <v>2015</v>
      </c>
      <c r="B497" s="12" t="s">
        <v>31</v>
      </c>
      <c r="C497" s="13">
        <v>406</v>
      </c>
      <c r="D497" s="13" t="s">
        <v>102</v>
      </c>
      <c r="E497" s="12" t="s">
        <v>14</v>
      </c>
      <c r="F497" s="12" t="s">
        <v>15</v>
      </c>
      <c r="G497" s="12" t="s">
        <v>18</v>
      </c>
      <c r="H497" s="14">
        <v>50</v>
      </c>
      <c r="I497" s="15">
        <v>22.831050228310499</v>
      </c>
    </row>
    <row r="498" spans="1:9" x14ac:dyDescent="0.2">
      <c r="A498" s="12">
        <v>2015</v>
      </c>
      <c r="B498" s="12" t="s">
        <v>31</v>
      </c>
      <c r="C498" s="13">
        <v>406</v>
      </c>
      <c r="D498" s="13" t="s">
        <v>102</v>
      </c>
      <c r="E498" s="12" t="s">
        <v>14</v>
      </c>
      <c r="F498" s="12" t="s">
        <v>19</v>
      </c>
      <c r="G498" s="12" t="s">
        <v>18</v>
      </c>
      <c r="H498" s="14">
        <v>401</v>
      </c>
      <c r="I498" s="15">
        <v>49.6287128712871</v>
      </c>
    </row>
    <row r="499" spans="1:9" x14ac:dyDescent="0.2">
      <c r="A499" s="12">
        <v>2015</v>
      </c>
      <c r="B499" s="12" t="s">
        <v>31</v>
      </c>
      <c r="C499" s="13">
        <v>407</v>
      </c>
      <c r="D499" s="13" t="s">
        <v>103</v>
      </c>
      <c r="E499" s="12" t="s">
        <v>14</v>
      </c>
      <c r="F499" s="12" t="s">
        <v>15</v>
      </c>
      <c r="G499" s="12" t="s">
        <v>18</v>
      </c>
      <c r="H499" s="14">
        <v>39</v>
      </c>
      <c r="I499" s="15">
        <v>39</v>
      </c>
    </row>
    <row r="500" spans="1:9" x14ac:dyDescent="0.2">
      <c r="A500" s="12">
        <v>2015</v>
      </c>
      <c r="B500" s="12" t="s">
        <v>31</v>
      </c>
      <c r="C500" s="13">
        <v>407</v>
      </c>
      <c r="D500" s="13" t="s">
        <v>103</v>
      </c>
      <c r="E500" s="12" t="s">
        <v>14</v>
      </c>
      <c r="F500" s="12" t="s">
        <v>19</v>
      </c>
      <c r="G500" s="12" t="s">
        <v>18</v>
      </c>
      <c r="H500" s="14">
        <v>1053</v>
      </c>
      <c r="I500" s="15">
        <v>54.3343653250774</v>
      </c>
    </row>
    <row r="501" spans="1:9" x14ac:dyDescent="0.2">
      <c r="A501" s="12">
        <v>2015</v>
      </c>
      <c r="B501" s="12" t="s">
        <v>31</v>
      </c>
      <c r="C501" s="13">
        <v>501</v>
      </c>
      <c r="D501" s="13" t="s">
        <v>104</v>
      </c>
      <c r="E501" s="12" t="s">
        <v>14</v>
      </c>
      <c r="F501" s="12" t="s">
        <v>15</v>
      </c>
      <c r="G501" s="12" t="s">
        <v>18</v>
      </c>
      <c r="H501" s="14">
        <v>42</v>
      </c>
      <c r="I501" s="15">
        <v>32.8125</v>
      </c>
    </row>
    <row r="502" spans="1:9" x14ac:dyDescent="0.2">
      <c r="A502" s="12">
        <v>2015</v>
      </c>
      <c r="B502" s="12" t="s">
        <v>31</v>
      </c>
      <c r="C502" s="13">
        <v>501</v>
      </c>
      <c r="D502" s="13" t="s">
        <v>104</v>
      </c>
      <c r="E502" s="12" t="s">
        <v>14</v>
      </c>
      <c r="F502" s="12" t="s">
        <v>19</v>
      </c>
      <c r="G502" s="12" t="s">
        <v>18</v>
      </c>
      <c r="H502" s="14">
        <v>1273</v>
      </c>
      <c r="I502" s="15">
        <v>53.308207705192601</v>
      </c>
    </row>
    <row r="503" spans="1:9" x14ac:dyDescent="0.2">
      <c r="A503" s="12">
        <v>2015</v>
      </c>
      <c r="B503" s="12" t="s">
        <v>31</v>
      </c>
      <c r="C503" s="13">
        <v>502</v>
      </c>
      <c r="D503" s="13" t="s">
        <v>105</v>
      </c>
      <c r="E503" s="12" t="s">
        <v>14</v>
      </c>
      <c r="F503" s="12" t="s">
        <v>15</v>
      </c>
      <c r="G503" s="12" t="s">
        <v>18</v>
      </c>
      <c r="H503" s="14">
        <v>26</v>
      </c>
      <c r="I503" s="15">
        <v>40</v>
      </c>
    </row>
    <row r="504" spans="1:9" x14ac:dyDescent="0.2">
      <c r="A504" s="12">
        <v>2015</v>
      </c>
      <c r="B504" s="12" t="s">
        <v>31</v>
      </c>
      <c r="C504" s="13">
        <v>502</v>
      </c>
      <c r="D504" s="13" t="s">
        <v>105</v>
      </c>
      <c r="E504" s="12" t="s">
        <v>14</v>
      </c>
      <c r="F504" s="12" t="s">
        <v>19</v>
      </c>
      <c r="G504" s="12" t="s">
        <v>18</v>
      </c>
      <c r="H504" s="14">
        <v>652</v>
      </c>
      <c r="I504" s="15">
        <v>56.0619088564059</v>
      </c>
    </row>
    <row r="505" spans="1:9" x14ac:dyDescent="0.2">
      <c r="A505" s="12">
        <v>2015</v>
      </c>
      <c r="B505" s="12" t="s">
        <v>31</v>
      </c>
      <c r="C505" s="13">
        <v>503</v>
      </c>
      <c r="D505" s="13" t="s">
        <v>106</v>
      </c>
      <c r="E505" s="12" t="s">
        <v>14</v>
      </c>
      <c r="F505" s="12" t="s">
        <v>15</v>
      </c>
      <c r="G505" s="12" t="s">
        <v>18</v>
      </c>
      <c r="H505" s="14" t="s">
        <v>47</v>
      </c>
      <c r="I505" s="15" t="s">
        <v>47</v>
      </c>
    </row>
    <row r="506" spans="1:9" x14ac:dyDescent="0.2">
      <c r="A506" s="12">
        <v>2015</v>
      </c>
      <c r="B506" s="12" t="s">
        <v>31</v>
      </c>
      <c r="C506" s="13">
        <v>503</v>
      </c>
      <c r="D506" s="13" t="s">
        <v>106</v>
      </c>
      <c r="E506" s="12" t="s">
        <v>14</v>
      </c>
      <c r="F506" s="12" t="s">
        <v>19</v>
      </c>
      <c r="G506" s="12" t="s">
        <v>18</v>
      </c>
      <c r="H506" s="14">
        <v>1132</v>
      </c>
      <c r="I506" s="15">
        <v>64.428002276607899</v>
      </c>
    </row>
    <row r="507" spans="1:9" x14ac:dyDescent="0.2">
      <c r="A507" s="12">
        <v>2015</v>
      </c>
      <c r="B507" s="12" t="s">
        <v>31</v>
      </c>
      <c r="C507" s="13">
        <v>504</v>
      </c>
      <c r="D507" s="13" t="s">
        <v>107</v>
      </c>
      <c r="E507" s="12" t="s">
        <v>14</v>
      </c>
      <c r="F507" s="12" t="s">
        <v>15</v>
      </c>
      <c r="G507" s="12" t="s">
        <v>18</v>
      </c>
      <c r="H507" s="14">
        <v>49</v>
      </c>
      <c r="I507" s="15">
        <v>31.0126582278481</v>
      </c>
    </row>
    <row r="508" spans="1:9" x14ac:dyDescent="0.2">
      <c r="A508" s="12">
        <v>2015</v>
      </c>
      <c r="B508" s="12" t="s">
        <v>31</v>
      </c>
      <c r="C508" s="13">
        <v>504</v>
      </c>
      <c r="D508" s="13" t="s">
        <v>107</v>
      </c>
      <c r="E508" s="12" t="s">
        <v>14</v>
      </c>
      <c r="F508" s="12" t="s">
        <v>19</v>
      </c>
      <c r="G508" s="12" t="s">
        <v>18</v>
      </c>
      <c r="H508" s="14">
        <v>1660</v>
      </c>
      <c r="I508" s="15">
        <v>55.039787798408497</v>
      </c>
    </row>
    <row r="509" spans="1:9" x14ac:dyDescent="0.2">
      <c r="A509" s="12">
        <v>2015</v>
      </c>
      <c r="B509" s="12" t="s">
        <v>31</v>
      </c>
      <c r="C509" s="13">
        <v>505</v>
      </c>
      <c r="D509" s="13" t="s">
        <v>108</v>
      </c>
      <c r="E509" s="12" t="s">
        <v>14</v>
      </c>
      <c r="F509" s="12" t="s">
        <v>15</v>
      </c>
      <c r="G509" s="12" t="s">
        <v>18</v>
      </c>
      <c r="H509" s="14">
        <v>50</v>
      </c>
      <c r="I509" s="15">
        <v>33.783783783783797</v>
      </c>
    </row>
    <row r="510" spans="1:9" x14ac:dyDescent="0.2">
      <c r="A510" s="12">
        <v>2015</v>
      </c>
      <c r="B510" s="12" t="s">
        <v>31</v>
      </c>
      <c r="C510" s="13">
        <v>505</v>
      </c>
      <c r="D510" s="13" t="s">
        <v>108</v>
      </c>
      <c r="E510" s="12" t="s">
        <v>14</v>
      </c>
      <c r="F510" s="12" t="s">
        <v>19</v>
      </c>
      <c r="G510" s="12" t="s">
        <v>18</v>
      </c>
      <c r="H510" s="14">
        <v>4158</v>
      </c>
      <c r="I510" s="15">
        <v>58.621175807133802</v>
      </c>
    </row>
    <row r="511" spans="1:9" x14ac:dyDescent="0.2">
      <c r="A511" s="12">
        <v>2015</v>
      </c>
      <c r="B511" s="12" t="s">
        <v>31</v>
      </c>
      <c r="C511" s="13">
        <v>506</v>
      </c>
      <c r="D511" s="13" t="s">
        <v>109</v>
      </c>
      <c r="E511" s="12" t="s">
        <v>14</v>
      </c>
      <c r="F511" s="12" t="s">
        <v>15</v>
      </c>
      <c r="G511" s="12" t="s">
        <v>18</v>
      </c>
      <c r="H511" s="14">
        <v>87</v>
      </c>
      <c r="I511" s="15">
        <v>34.523809523809497</v>
      </c>
    </row>
    <row r="512" spans="1:9" x14ac:dyDescent="0.2">
      <c r="A512" s="12">
        <v>2015</v>
      </c>
      <c r="B512" s="12" t="s">
        <v>31</v>
      </c>
      <c r="C512" s="13">
        <v>506</v>
      </c>
      <c r="D512" s="13" t="s">
        <v>109</v>
      </c>
      <c r="E512" s="12" t="s">
        <v>14</v>
      </c>
      <c r="F512" s="12" t="s">
        <v>19</v>
      </c>
      <c r="G512" s="12" t="s">
        <v>18</v>
      </c>
      <c r="H512" s="14">
        <v>3092</v>
      </c>
      <c r="I512" s="15">
        <v>52.585034013605402</v>
      </c>
    </row>
    <row r="513" spans="1:9" x14ac:dyDescent="0.2">
      <c r="A513" s="12">
        <v>2015</v>
      </c>
      <c r="B513" s="12" t="s">
        <v>31</v>
      </c>
      <c r="C513" s="13">
        <v>507</v>
      </c>
      <c r="D513" s="13" t="s">
        <v>110</v>
      </c>
      <c r="E513" s="12" t="s">
        <v>14</v>
      </c>
      <c r="F513" s="12" t="s">
        <v>15</v>
      </c>
      <c r="G513" s="12" t="s">
        <v>18</v>
      </c>
      <c r="H513" s="14">
        <v>86</v>
      </c>
      <c r="I513" s="15">
        <v>43.654822335025401</v>
      </c>
    </row>
    <row r="514" spans="1:9" x14ac:dyDescent="0.2">
      <c r="A514" s="12">
        <v>2015</v>
      </c>
      <c r="B514" s="12" t="s">
        <v>31</v>
      </c>
      <c r="C514" s="13">
        <v>507</v>
      </c>
      <c r="D514" s="13" t="s">
        <v>110</v>
      </c>
      <c r="E514" s="12" t="s">
        <v>14</v>
      </c>
      <c r="F514" s="12" t="s">
        <v>19</v>
      </c>
      <c r="G514" s="12" t="s">
        <v>18</v>
      </c>
      <c r="H514" s="14">
        <v>3026</v>
      </c>
      <c r="I514" s="15">
        <v>59.009360374415003</v>
      </c>
    </row>
    <row r="515" spans="1:9" x14ac:dyDescent="0.2">
      <c r="A515" s="12">
        <v>2015</v>
      </c>
      <c r="B515" s="12" t="s">
        <v>31</v>
      </c>
      <c r="C515" s="13">
        <v>509</v>
      </c>
      <c r="D515" s="13" t="s">
        <v>111</v>
      </c>
      <c r="E515" s="12" t="s">
        <v>14</v>
      </c>
      <c r="F515" s="12" t="s">
        <v>15</v>
      </c>
      <c r="G515" s="12" t="s">
        <v>18</v>
      </c>
      <c r="H515" s="14">
        <v>75</v>
      </c>
      <c r="I515" s="15">
        <v>36.945812807881801</v>
      </c>
    </row>
    <row r="516" spans="1:9" x14ac:dyDescent="0.2">
      <c r="A516" s="12">
        <v>2015</v>
      </c>
      <c r="B516" s="12" t="s">
        <v>31</v>
      </c>
      <c r="C516" s="13">
        <v>509</v>
      </c>
      <c r="D516" s="13" t="s">
        <v>111</v>
      </c>
      <c r="E516" s="12" t="s">
        <v>14</v>
      </c>
      <c r="F516" s="12" t="s">
        <v>19</v>
      </c>
      <c r="G516" s="12" t="s">
        <v>18</v>
      </c>
      <c r="H516" s="14">
        <v>951</v>
      </c>
      <c r="I516" s="15">
        <v>59.962168978562403</v>
      </c>
    </row>
    <row r="517" spans="1:9" x14ac:dyDescent="0.2">
      <c r="A517" s="12">
        <v>2015</v>
      </c>
      <c r="B517" s="12" t="s">
        <v>31</v>
      </c>
      <c r="C517" s="13">
        <v>510</v>
      </c>
      <c r="D517" s="13" t="s">
        <v>112</v>
      </c>
      <c r="E517" s="12" t="s">
        <v>14</v>
      </c>
      <c r="F517" s="12" t="s">
        <v>15</v>
      </c>
      <c r="G517" s="12" t="s">
        <v>18</v>
      </c>
      <c r="H517" s="14">
        <v>110</v>
      </c>
      <c r="I517" s="15">
        <v>18.965517241379299</v>
      </c>
    </row>
    <row r="518" spans="1:9" x14ac:dyDescent="0.2">
      <c r="A518" s="12">
        <v>2015</v>
      </c>
      <c r="B518" s="12" t="s">
        <v>31</v>
      </c>
      <c r="C518" s="13">
        <v>510</v>
      </c>
      <c r="D518" s="13" t="s">
        <v>112</v>
      </c>
      <c r="E518" s="12" t="s">
        <v>14</v>
      </c>
      <c r="F518" s="12" t="s">
        <v>19</v>
      </c>
      <c r="G518" s="12" t="s">
        <v>18</v>
      </c>
      <c r="H518" s="14">
        <v>563</v>
      </c>
      <c r="I518" s="15">
        <v>63.759909399773498</v>
      </c>
    </row>
    <row r="519" spans="1:9" x14ac:dyDescent="0.2">
      <c r="A519" s="12">
        <v>2015</v>
      </c>
      <c r="B519" s="12" t="s">
        <v>31</v>
      </c>
      <c r="C519" s="13">
        <v>511</v>
      </c>
      <c r="D519" s="13" t="s">
        <v>113</v>
      </c>
      <c r="E519" s="12" t="s">
        <v>14</v>
      </c>
      <c r="F519" s="12" t="s">
        <v>15</v>
      </c>
      <c r="G519" s="12" t="s">
        <v>18</v>
      </c>
      <c r="H519" s="14">
        <v>89</v>
      </c>
      <c r="I519" s="15">
        <v>26.8882175226586</v>
      </c>
    </row>
    <row r="520" spans="1:9" x14ac:dyDescent="0.2">
      <c r="A520" s="12">
        <v>2015</v>
      </c>
      <c r="B520" s="12" t="s">
        <v>31</v>
      </c>
      <c r="C520" s="13">
        <v>511</v>
      </c>
      <c r="D520" s="13" t="s">
        <v>113</v>
      </c>
      <c r="E520" s="12" t="s">
        <v>14</v>
      </c>
      <c r="F520" s="12" t="s">
        <v>19</v>
      </c>
      <c r="G520" s="12" t="s">
        <v>18</v>
      </c>
      <c r="H520" s="14">
        <v>800</v>
      </c>
      <c r="I520" s="15">
        <v>56.179775280898902</v>
      </c>
    </row>
    <row r="521" spans="1:9" x14ac:dyDescent="0.2">
      <c r="A521" s="12">
        <v>2015</v>
      </c>
      <c r="B521" s="12" t="s">
        <v>31</v>
      </c>
      <c r="C521" s="13">
        <v>601</v>
      </c>
      <c r="D521" s="13" t="s">
        <v>114</v>
      </c>
      <c r="E521" s="12" t="s">
        <v>14</v>
      </c>
      <c r="F521" s="12" t="s">
        <v>15</v>
      </c>
      <c r="G521" s="12" t="s">
        <v>18</v>
      </c>
      <c r="H521" s="14">
        <v>88</v>
      </c>
      <c r="I521" s="15">
        <v>47.826086956521699</v>
      </c>
    </row>
    <row r="522" spans="1:9" x14ac:dyDescent="0.2">
      <c r="A522" s="12">
        <v>2015</v>
      </c>
      <c r="B522" s="12" t="s">
        <v>31</v>
      </c>
      <c r="C522" s="13">
        <v>601</v>
      </c>
      <c r="D522" s="13" t="s">
        <v>114</v>
      </c>
      <c r="E522" s="12" t="s">
        <v>14</v>
      </c>
      <c r="F522" s="12" t="s">
        <v>19</v>
      </c>
      <c r="G522" s="12" t="s">
        <v>18</v>
      </c>
      <c r="H522" s="14">
        <v>1482</v>
      </c>
      <c r="I522" s="15">
        <v>58.003913894324903</v>
      </c>
    </row>
    <row r="523" spans="1:9" x14ac:dyDescent="0.2">
      <c r="A523" s="12">
        <v>2015</v>
      </c>
      <c r="B523" s="12" t="s">
        <v>31</v>
      </c>
      <c r="C523" s="13">
        <v>602</v>
      </c>
      <c r="D523" s="13" t="s">
        <v>115</v>
      </c>
      <c r="E523" s="12" t="s">
        <v>14</v>
      </c>
      <c r="F523" s="12" t="s">
        <v>15</v>
      </c>
      <c r="G523" s="12" t="s">
        <v>18</v>
      </c>
      <c r="H523" s="14">
        <v>59</v>
      </c>
      <c r="I523" s="15">
        <v>45.038167938931302</v>
      </c>
    </row>
    <row r="524" spans="1:9" x14ac:dyDescent="0.2">
      <c r="A524" s="12">
        <v>2015</v>
      </c>
      <c r="B524" s="12" t="s">
        <v>31</v>
      </c>
      <c r="C524" s="13">
        <v>602</v>
      </c>
      <c r="D524" s="13" t="s">
        <v>115</v>
      </c>
      <c r="E524" s="12" t="s">
        <v>14</v>
      </c>
      <c r="F524" s="12" t="s">
        <v>19</v>
      </c>
      <c r="G524" s="12" t="s">
        <v>18</v>
      </c>
      <c r="H524" s="14">
        <v>818</v>
      </c>
      <c r="I524" s="15">
        <v>54.100529100529101</v>
      </c>
    </row>
    <row r="525" spans="1:9" x14ac:dyDescent="0.2">
      <c r="A525" s="12">
        <v>2015</v>
      </c>
      <c r="B525" s="12" t="s">
        <v>31</v>
      </c>
      <c r="C525" s="13">
        <v>603</v>
      </c>
      <c r="D525" s="13" t="s">
        <v>116</v>
      </c>
      <c r="E525" s="12" t="s">
        <v>14</v>
      </c>
      <c r="F525" s="12" t="s">
        <v>15</v>
      </c>
      <c r="G525" s="12" t="s">
        <v>18</v>
      </c>
      <c r="H525" s="14">
        <v>24</v>
      </c>
      <c r="I525" s="15">
        <v>42.857142857142897</v>
      </c>
    </row>
    <row r="526" spans="1:9" x14ac:dyDescent="0.2">
      <c r="A526" s="12">
        <v>2015</v>
      </c>
      <c r="B526" s="12" t="s">
        <v>31</v>
      </c>
      <c r="C526" s="13">
        <v>603</v>
      </c>
      <c r="D526" s="13" t="s">
        <v>116</v>
      </c>
      <c r="E526" s="12" t="s">
        <v>14</v>
      </c>
      <c r="F526" s="12" t="s">
        <v>19</v>
      </c>
      <c r="G526" s="12" t="s">
        <v>18</v>
      </c>
      <c r="H526" s="14">
        <v>194</v>
      </c>
      <c r="I526" s="15">
        <v>53.8888888888889</v>
      </c>
    </row>
    <row r="527" spans="1:9" x14ac:dyDescent="0.2">
      <c r="A527" s="12">
        <v>2015</v>
      </c>
      <c r="B527" s="12" t="s">
        <v>31</v>
      </c>
      <c r="C527" s="13">
        <v>604</v>
      </c>
      <c r="D527" s="13" t="s">
        <v>117</v>
      </c>
      <c r="E527" s="12" t="s">
        <v>14</v>
      </c>
      <c r="F527" s="12" t="s">
        <v>15</v>
      </c>
      <c r="G527" s="12" t="s">
        <v>18</v>
      </c>
      <c r="H527" s="14">
        <v>70</v>
      </c>
      <c r="I527" s="15">
        <v>40.935672514619903</v>
      </c>
    </row>
    <row r="528" spans="1:9" x14ac:dyDescent="0.2">
      <c r="A528" s="12">
        <v>2015</v>
      </c>
      <c r="B528" s="12" t="s">
        <v>31</v>
      </c>
      <c r="C528" s="13">
        <v>604</v>
      </c>
      <c r="D528" s="13" t="s">
        <v>117</v>
      </c>
      <c r="E528" s="12" t="s">
        <v>14</v>
      </c>
      <c r="F528" s="12" t="s">
        <v>19</v>
      </c>
      <c r="G528" s="12" t="s">
        <v>18</v>
      </c>
      <c r="H528" s="14">
        <v>692</v>
      </c>
      <c r="I528" s="15">
        <v>58.151260504201701</v>
      </c>
    </row>
    <row r="529" spans="1:9" x14ac:dyDescent="0.2">
      <c r="A529" s="12">
        <v>2015</v>
      </c>
      <c r="B529" s="12" t="s">
        <v>31</v>
      </c>
      <c r="C529" s="13">
        <v>701</v>
      </c>
      <c r="D529" s="13" t="s">
        <v>118</v>
      </c>
      <c r="E529" s="12" t="s">
        <v>14</v>
      </c>
      <c r="F529" s="12" t="s">
        <v>15</v>
      </c>
      <c r="G529" s="12" t="s">
        <v>18</v>
      </c>
      <c r="H529" s="14">
        <v>90</v>
      </c>
      <c r="I529" s="15">
        <v>30.927835051546399</v>
      </c>
    </row>
    <row r="530" spans="1:9" x14ac:dyDescent="0.2">
      <c r="A530" s="12">
        <v>2015</v>
      </c>
      <c r="B530" s="12" t="s">
        <v>31</v>
      </c>
      <c r="C530" s="13">
        <v>701</v>
      </c>
      <c r="D530" s="13" t="s">
        <v>118</v>
      </c>
      <c r="E530" s="12" t="s">
        <v>14</v>
      </c>
      <c r="F530" s="12" t="s">
        <v>19</v>
      </c>
      <c r="G530" s="12" t="s">
        <v>18</v>
      </c>
      <c r="H530" s="14">
        <v>837</v>
      </c>
      <c r="I530" s="15">
        <v>55.211081794195302</v>
      </c>
    </row>
    <row r="531" spans="1:9" x14ac:dyDescent="0.2">
      <c r="A531" s="12">
        <v>2015</v>
      </c>
      <c r="B531" s="12" t="s">
        <v>31</v>
      </c>
      <c r="C531" s="13">
        <v>702</v>
      </c>
      <c r="D531" s="13" t="s">
        <v>119</v>
      </c>
      <c r="E531" s="12" t="s">
        <v>14</v>
      </c>
      <c r="F531" s="12" t="s">
        <v>15</v>
      </c>
      <c r="G531" s="12" t="s">
        <v>18</v>
      </c>
      <c r="H531" s="14">
        <v>123</v>
      </c>
      <c r="I531" s="15">
        <v>13.561190738699</v>
      </c>
    </row>
    <row r="532" spans="1:9" x14ac:dyDescent="0.2">
      <c r="A532" s="12">
        <v>2015</v>
      </c>
      <c r="B532" s="12" t="s">
        <v>31</v>
      </c>
      <c r="C532" s="13">
        <v>702</v>
      </c>
      <c r="D532" s="13" t="s">
        <v>119</v>
      </c>
      <c r="E532" s="12" t="s">
        <v>14</v>
      </c>
      <c r="F532" s="12" t="s">
        <v>19</v>
      </c>
      <c r="G532" s="12" t="s">
        <v>18</v>
      </c>
      <c r="H532" s="14">
        <v>291</v>
      </c>
      <c r="I532" s="15">
        <v>53.690036900369002</v>
      </c>
    </row>
    <row r="533" spans="1:9" x14ac:dyDescent="0.2">
      <c r="A533" s="12">
        <v>2015</v>
      </c>
      <c r="B533" s="12" t="s">
        <v>31</v>
      </c>
      <c r="C533" s="13">
        <v>801</v>
      </c>
      <c r="D533" s="13" t="s">
        <v>30</v>
      </c>
      <c r="E533" s="12" t="s">
        <v>14</v>
      </c>
      <c r="F533" s="12" t="s">
        <v>15</v>
      </c>
      <c r="G533" s="12" t="s">
        <v>18</v>
      </c>
      <c r="H533" s="14">
        <v>40</v>
      </c>
      <c r="I533" s="15">
        <v>31.007751937984501</v>
      </c>
    </row>
    <row r="534" spans="1:9" x14ac:dyDescent="0.2">
      <c r="A534" s="12">
        <v>2015</v>
      </c>
      <c r="B534" s="12" t="s">
        <v>31</v>
      </c>
      <c r="C534" s="13">
        <v>801</v>
      </c>
      <c r="D534" s="13" t="s">
        <v>30</v>
      </c>
      <c r="E534" s="12" t="s">
        <v>14</v>
      </c>
      <c r="F534" s="12" t="s">
        <v>19</v>
      </c>
      <c r="G534" s="12" t="s">
        <v>18</v>
      </c>
      <c r="H534" s="14">
        <v>2516</v>
      </c>
      <c r="I534" s="15">
        <v>50</v>
      </c>
    </row>
    <row r="535" spans="1:9" x14ac:dyDescent="0.2">
      <c r="A535" s="12">
        <v>2015</v>
      </c>
      <c r="B535" s="12" t="s">
        <v>31</v>
      </c>
      <c r="C535" s="13">
        <v>901</v>
      </c>
      <c r="D535" s="13" t="s">
        <v>121</v>
      </c>
      <c r="E535" s="12" t="s">
        <v>14</v>
      </c>
      <c r="F535" s="12" t="s">
        <v>15</v>
      </c>
      <c r="G535" s="12" t="s">
        <v>18</v>
      </c>
      <c r="H535" s="14" t="s">
        <v>47</v>
      </c>
      <c r="I535" s="15" t="s">
        <v>47</v>
      </c>
    </row>
    <row r="536" spans="1:9" x14ac:dyDescent="0.2">
      <c r="A536" s="12">
        <v>2015</v>
      </c>
      <c r="B536" s="12" t="s">
        <v>31</v>
      </c>
      <c r="C536" s="13">
        <v>901</v>
      </c>
      <c r="D536" s="13" t="s">
        <v>121</v>
      </c>
      <c r="E536" s="12" t="s">
        <v>14</v>
      </c>
      <c r="F536" s="12" t="s">
        <v>19</v>
      </c>
      <c r="G536" s="12" t="s">
        <v>18</v>
      </c>
      <c r="H536" s="14">
        <v>25</v>
      </c>
      <c r="I536" s="15">
        <v>47.169811320754697</v>
      </c>
    </row>
    <row r="537" spans="1:9" x14ac:dyDescent="0.2">
      <c r="A537" s="12">
        <v>2018</v>
      </c>
      <c r="B537" s="12" t="s">
        <v>31</v>
      </c>
      <c r="C537" s="13">
        <v>101</v>
      </c>
      <c r="D537" s="13" t="s">
        <v>32</v>
      </c>
      <c r="E537" s="12" t="s">
        <v>14</v>
      </c>
      <c r="F537" s="12" t="s">
        <v>15</v>
      </c>
      <c r="G537" s="12" t="s">
        <v>18</v>
      </c>
      <c r="H537" s="14">
        <v>86</v>
      </c>
      <c r="I537" s="15">
        <v>40.186915887850503</v>
      </c>
    </row>
    <row r="538" spans="1:9" x14ac:dyDescent="0.2">
      <c r="A538" s="12">
        <v>2018</v>
      </c>
      <c r="B538" s="12" t="s">
        <v>31</v>
      </c>
      <c r="C538" s="13">
        <v>101</v>
      </c>
      <c r="D538" s="13" t="s">
        <v>32</v>
      </c>
      <c r="E538" s="12" t="s">
        <v>14</v>
      </c>
      <c r="F538" s="12" t="s">
        <v>19</v>
      </c>
      <c r="G538" s="12" t="s">
        <v>18</v>
      </c>
      <c r="H538" s="14">
        <v>1401</v>
      </c>
      <c r="I538" s="15">
        <v>59.795134443021801</v>
      </c>
    </row>
    <row r="539" spans="1:9" x14ac:dyDescent="0.2">
      <c r="A539" s="12">
        <v>2018</v>
      </c>
      <c r="B539" s="12" t="s">
        <v>31</v>
      </c>
      <c r="C539" s="13">
        <v>102</v>
      </c>
      <c r="D539" s="13" t="s">
        <v>33</v>
      </c>
      <c r="E539" s="12" t="s">
        <v>14</v>
      </c>
      <c r="F539" s="12" t="s">
        <v>15</v>
      </c>
      <c r="G539" s="12" t="s">
        <v>18</v>
      </c>
      <c r="H539" s="14">
        <v>141</v>
      </c>
      <c r="I539" s="15">
        <v>42.727272727272698</v>
      </c>
    </row>
    <row r="540" spans="1:9" x14ac:dyDescent="0.2">
      <c r="A540" s="12">
        <v>2018</v>
      </c>
      <c r="B540" s="12" t="s">
        <v>31</v>
      </c>
      <c r="C540" s="13">
        <v>102</v>
      </c>
      <c r="D540" s="13" t="s">
        <v>33</v>
      </c>
      <c r="E540" s="12" t="s">
        <v>14</v>
      </c>
      <c r="F540" s="12" t="s">
        <v>19</v>
      </c>
      <c r="G540" s="12" t="s">
        <v>18</v>
      </c>
      <c r="H540" s="14">
        <v>2059</v>
      </c>
      <c r="I540" s="15">
        <v>56.441885964912302</v>
      </c>
    </row>
    <row r="541" spans="1:9" x14ac:dyDescent="0.2">
      <c r="A541" s="12">
        <v>2018</v>
      </c>
      <c r="B541" s="12" t="s">
        <v>31</v>
      </c>
      <c r="C541" s="13">
        <v>103</v>
      </c>
      <c r="D541" s="13" t="s">
        <v>34</v>
      </c>
      <c r="E541" s="12" t="s">
        <v>14</v>
      </c>
      <c r="F541" s="12" t="s">
        <v>15</v>
      </c>
      <c r="G541" s="12" t="s">
        <v>18</v>
      </c>
      <c r="H541" s="14">
        <v>172</v>
      </c>
      <c r="I541" s="15">
        <v>46.739130434782602</v>
      </c>
    </row>
    <row r="542" spans="1:9" x14ac:dyDescent="0.2">
      <c r="A542" s="12">
        <v>2018</v>
      </c>
      <c r="B542" s="12" t="s">
        <v>31</v>
      </c>
      <c r="C542" s="13">
        <v>103</v>
      </c>
      <c r="D542" s="13" t="s">
        <v>34</v>
      </c>
      <c r="E542" s="12" t="s">
        <v>14</v>
      </c>
      <c r="F542" s="12" t="s">
        <v>19</v>
      </c>
      <c r="G542" s="12" t="s">
        <v>18</v>
      </c>
      <c r="H542" s="14">
        <v>1412</v>
      </c>
      <c r="I542" s="15">
        <v>63.007585899152197</v>
      </c>
    </row>
    <row r="543" spans="1:9" x14ac:dyDescent="0.2">
      <c r="A543" s="12">
        <v>2018</v>
      </c>
      <c r="B543" s="12" t="s">
        <v>31</v>
      </c>
      <c r="C543" s="13">
        <v>104</v>
      </c>
      <c r="D543" s="13" t="s">
        <v>35</v>
      </c>
      <c r="E543" s="12" t="s">
        <v>14</v>
      </c>
      <c r="F543" s="12" t="s">
        <v>15</v>
      </c>
      <c r="G543" s="12" t="s">
        <v>18</v>
      </c>
      <c r="H543" s="14">
        <v>106</v>
      </c>
      <c r="I543" s="15">
        <v>50.476190476190503</v>
      </c>
    </row>
    <row r="544" spans="1:9" x14ac:dyDescent="0.2">
      <c r="A544" s="12">
        <v>2018</v>
      </c>
      <c r="B544" s="12" t="s">
        <v>31</v>
      </c>
      <c r="C544" s="13">
        <v>104</v>
      </c>
      <c r="D544" s="13" t="s">
        <v>35</v>
      </c>
      <c r="E544" s="12" t="s">
        <v>14</v>
      </c>
      <c r="F544" s="12" t="s">
        <v>19</v>
      </c>
      <c r="G544" s="12" t="s">
        <v>18</v>
      </c>
      <c r="H544" s="14">
        <v>782</v>
      </c>
      <c r="I544" s="15">
        <v>62.56</v>
      </c>
    </row>
    <row r="545" spans="1:9" x14ac:dyDescent="0.2">
      <c r="A545" s="12">
        <v>2018</v>
      </c>
      <c r="B545" s="12" t="s">
        <v>31</v>
      </c>
      <c r="C545" s="13">
        <v>105</v>
      </c>
      <c r="D545" s="13" t="s">
        <v>36</v>
      </c>
      <c r="E545" s="12" t="s">
        <v>14</v>
      </c>
      <c r="F545" s="12" t="s">
        <v>15</v>
      </c>
      <c r="G545" s="12" t="s">
        <v>18</v>
      </c>
      <c r="H545" s="14">
        <v>228</v>
      </c>
      <c r="I545" s="15">
        <v>41.081081081081102</v>
      </c>
    </row>
    <row r="546" spans="1:9" x14ac:dyDescent="0.2">
      <c r="A546" s="12">
        <v>2018</v>
      </c>
      <c r="B546" s="12" t="s">
        <v>31</v>
      </c>
      <c r="C546" s="13">
        <v>105</v>
      </c>
      <c r="D546" s="13" t="s">
        <v>36</v>
      </c>
      <c r="E546" s="12" t="s">
        <v>14</v>
      </c>
      <c r="F546" s="12" t="s">
        <v>19</v>
      </c>
      <c r="G546" s="12" t="s">
        <v>18</v>
      </c>
      <c r="H546" s="14">
        <v>614</v>
      </c>
      <c r="I546" s="15">
        <v>62.589194699286402</v>
      </c>
    </row>
    <row r="547" spans="1:9" x14ac:dyDescent="0.2">
      <c r="A547" s="12">
        <v>2018</v>
      </c>
      <c r="B547" s="12" t="s">
        <v>31</v>
      </c>
      <c r="C547" s="13">
        <v>106</v>
      </c>
      <c r="D547" s="13" t="s">
        <v>37</v>
      </c>
      <c r="E547" s="12" t="s">
        <v>14</v>
      </c>
      <c r="F547" s="12" t="s">
        <v>15</v>
      </c>
      <c r="G547" s="12" t="s">
        <v>18</v>
      </c>
      <c r="H547" s="14">
        <v>207</v>
      </c>
      <c r="I547" s="15">
        <v>46.205357142857103</v>
      </c>
    </row>
    <row r="548" spans="1:9" x14ac:dyDescent="0.2">
      <c r="A548" s="12">
        <v>2018</v>
      </c>
      <c r="B548" s="12" t="s">
        <v>31</v>
      </c>
      <c r="C548" s="13">
        <v>106</v>
      </c>
      <c r="D548" s="13" t="s">
        <v>37</v>
      </c>
      <c r="E548" s="12" t="s">
        <v>14</v>
      </c>
      <c r="F548" s="12" t="s">
        <v>19</v>
      </c>
      <c r="G548" s="12" t="s">
        <v>18</v>
      </c>
      <c r="H548" s="14">
        <v>1760</v>
      </c>
      <c r="I548" s="15">
        <v>58.162590879048203</v>
      </c>
    </row>
    <row r="549" spans="1:9" x14ac:dyDescent="0.2">
      <c r="A549" s="12">
        <v>2018</v>
      </c>
      <c r="B549" s="12" t="s">
        <v>31</v>
      </c>
      <c r="C549" s="13">
        <v>107</v>
      </c>
      <c r="D549" s="13" t="s">
        <v>38</v>
      </c>
      <c r="E549" s="12" t="s">
        <v>14</v>
      </c>
      <c r="F549" s="12" t="s">
        <v>15</v>
      </c>
      <c r="G549" s="12" t="s">
        <v>18</v>
      </c>
      <c r="H549" s="14">
        <v>98</v>
      </c>
      <c r="I549" s="15">
        <v>41.004184100418399</v>
      </c>
    </row>
    <row r="550" spans="1:9" x14ac:dyDescent="0.2">
      <c r="A550" s="12">
        <v>2018</v>
      </c>
      <c r="B550" s="12" t="s">
        <v>31</v>
      </c>
      <c r="C550" s="13">
        <v>107</v>
      </c>
      <c r="D550" s="13" t="s">
        <v>38</v>
      </c>
      <c r="E550" s="12" t="s">
        <v>14</v>
      </c>
      <c r="F550" s="12" t="s">
        <v>19</v>
      </c>
      <c r="G550" s="12" t="s">
        <v>18</v>
      </c>
      <c r="H550" s="14">
        <v>2003</v>
      </c>
      <c r="I550" s="15">
        <v>59.0507075471698</v>
      </c>
    </row>
    <row r="551" spans="1:9" x14ac:dyDescent="0.2">
      <c r="A551" s="12">
        <v>2018</v>
      </c>
      <c r="B551" s="12" t="s">
        <v>31</v>
      </c>
      <c r="C551" s="13">
        <v>108</v>
      </c>
      <c r="D551" s="13" t="s">
        <v>39</v>
      </c>
      <c r="E551" s="12" t="s">
        <v>14</v>
      </c>
      <c r="F551" s="12" t="s">
        <v>15</v>
      </c>
      <c r="G551" s="12" t="s">
        <v>18</v>
      </c>
      <c r="H551" s="14">
        <v>162</v>
      </c>
      <c r="I551" s="15">
        <v>40.601503759398497</v>
      </c>
    </row>
    <row r="552" spans="1:9" x14ac:dyDescent="0.2">
      <c r="A552" s="12">
        <v>2018</v>
      </c>
      <c r="B552" s="12" t="s">
        <v>31</v>
      </c>
      <c r="C552" s="13">
        <v>108</v>
      </c>
      <c r="D552" s="13" t="s">
        <v>39</v>
      </c>
      <c r="E552" s="12" t="s">
        <v>14</v>
      </c>
      <c r="F552" s="12" t="s">
        <v>19</v>
      </c>
      <c r="G552" s="12" t="s">
        <v>18</v>
      </c>
      <c r="H552" s="14">
        <v>1049</v>
      </c>
      <c r="I552" s="15">
        <v>56.216505894962502</v>
      </c>
    </row>
    <row r="553" spans="1:9" x14ac:dyDescent="0.2">
      <c r="A553" s="12">
        <v>2018</v>
      </c>
      <c r="B553" s="12" t="s">
        <v>31</v>
      </c>
      <c r="C553" s="13">
        <v>109</v>
      </c>
      <c r="D553" s="13" t="s">
        <v>40</v>
      </c>
      <c r="E553" s="12" t="s">
        <v>14</v>
      </c>
      <c r="F553" s="12" t="s">
        <v>15</v>
      </c>
      <c r="G553" s="12" t="s">
        <v>18</v>
      </c>
      <c r="H553" s="14">
        <v>33</v>
      </c>
      <c r="I553" s="15">
        <v>27.731092436974802</v>
      </c>
    </row>
    <row r="554" spans="1:9" x14ac:dyDescent="0.2">
      <c r="A554" s="12">
        <v>2018</v>
      </c>
      <c r="B554" s="12" t="s">
        <v>31</v>
      </c>
      <c r="C554" s="13">
        <v>109</v>
      </c>
      <c r="D554" s="13" t="s">
        <v>40</v>
      </c>
      <c r="E554" s="12" t="s">
        <v>14</v>
      </c>
      <c r="F554" s="12" t="s">
        <v>19</v>
      </c>
      <c r="G554" s="12" t="s">
        <v>18</v>
      </c>
      <c r="H554" s="14">
        <v>674</v>
      </c>
      <c r="I554" s="15">
        <v>52.410575427682701</v>
      </c>
    </row>
    <row r="555" spans="1:9" x14ac:dyDescent="0.2">
      <c r="A555" s="12">
        <v>2018</v>
      </c>
      <c r="B555" s="12" t="s">
        <v>31</v>
      </c>
      <c r="C555" s="13">
        <v>110</v>
      </c>
      <c r="D555" s="13" t="s">
        <v>41</v>
      </c>
      <c r="E555" s="12" t="s">
        <v>14</v>
      </c>
      <c r="F555" s="12" t="s">
        <v>15</v>
      </c>
      <c r="G555" s="12" t="s">
        <v>18</v>
      </c>
      <c r="H555" s="14">
        <v>233</v>
      </c>
      <c r="I555" s="15">
        <v>37.101910828025503</v>
      </c>
    </row>
    <row r="556" spans="1:9" x14ac:dyDescent="0.2">
      <c r="A556" s="12">
        <v>2018</v>
      </c>
      <c r="B556" s="12" t="s">
        <v>31</v>
      </c>
      <c r="C556" s="13">
        <v>110</v>
      </c>
      <c r="D556" s="13" t="s">
        <v>41</v>
      </c>
      <c r="E556" s="12" t="s">
        <v>14</v>
      </c>
      <c r="F556" s="12" t="s">
        <v>19</v>
      </c>
      <c r="G556" s="12" t="s">
        <v>18</v>
      </c>
      <c r="H556" s="14">
        <v>1018</v>
      </c>
      <c r="I556" s="15">
        <v>58.539390454284103</v>
      </c>
    </row>
    <row r="557" spans="1:9" x14ac:dyDescent="0.2">
      <c r="A557" s="12">
        <v>2018</v>
      </c>
      <c r="B557" s="12" t="s">
        <v>31</v>
      </c>
      <c r="C557" s="13">
        <v>111</v>
      </c>
      <c r="D557" s="13" t="s">
        <v>42</v>
      </c>
      <c r="E557" s="12" t="s">
        <v>14</v>
      </c>
      <c r="F557" s="12" t="s">
        <v>15</v>
      </c>
      <c r="G557" s="12" t="s">
        <v>18</v>
      </c>
      <c r="H557" s="14">
        <v>148</v>
      </c>
      <c r="I557" s="15">
        <v>42.045454545454497</v>
      </c>
    </row>
    <row r="558" spans="1:9" x14ac:dyDescent="0.2">
      <c r="A558" s="12">
        <v>2018</v>
      </c>
      <c r="B558" s="12" t="s">
        <v>31</v>
      </c>
      <c r="C558" s="13">
        <v>111</v>
      </c>
      <c r="D558" s="13" t="s">
        <v>42</v>
      </c>
      <c r="E558" s="12" t="s">
        <v>14</v>
      </c>
      <c r="F558" s="12" t="s">
        <v>19</v>
      </c>
      <c r="G558" s="12" t="s">
        <v>18</v>
      </c>
      <c r="H558" s="14">
        <v>2358</v>
      </c>
      <c r="I558" s="15">
        <v>61.390262952356203</v>
      </c>
    </row>
    <row r="559" spans="1:9" x14ac:dyDescent="0.2">
      <c r="A559" s="12">
        <v>2018</v>
      </c>
      <c r="B559" s="12" t="s">
        <v>31</v>
      </c>
      <c r="C559" s="13">
        <v>112</v>
      </c>
      <c r="D559" s="13" t="s">
        <v>43</v>
      </c>
      <c r="E559" s="12" t="s">
        <v>14</v>
      </c>
      <c r="F559" s="12" t="s">
        <v>15</v>
      </c>
      <c r="G559" s="12" t="s">
        <v>18</v>
      </c>
      <c r="H559" s="14">
        <v>99</v>
      </c>
      <c r="I559" s="15">
        <v>37.078651685393297</v>
      </c>
    </row>
    <row r="560" spans="1:9" x14ac:dyDescent="0.2">
      <c r="A560" s="12">
        <v>2018</v>
      </c>
      <c r="B560" s="12" t="s">
        <v>31</v>
      </c>
      <c r="C560" s="13">
        <v>112</v>
      </c>
      <c r="D560" s="13" t="s">
        <v>43</v>
      </c>
      <c r="E560" s="12" t="s">
        <v>14</v>
      </c>
      <c r="F560" s="12" t="s">
        <v>19</v>
      </c>
      <c r="G560" s="12" t="s">
        <v>18</v>
      </c>
      <c r="H560" s="14">
        <v>1359</v>
      </c>
      <c r="I560" s="15">
        <v>58.856647899523601</v>
      </c>
    </row>
    <row r="561" spans="1:9" x14ac:dyDescent="0.2">
      <c r="A561" s="12">
        <v>2018</v>
      </c>
      <c r="B561" s="12" t="s">
        <v>31</v>
      </c>
      <c r="C561" s="13">
        <v>113</v>
      </c>
      <c r="D561" s="13" t="s">
        <v>44</v>
      </c>
      <c r="E561" s="12" t="s">
        <v>14</v>
      </c>
      <c r="F561" s="12" t="s">
        <v>15</v>
      </c>
      <c r="G561" s="12" t="s">
        <v>18</v>
      </c>
      <c r="H561" s="14">
        <v>115</v>
      </c>
      <c r="I561" s="15">
        <v>42.910447761194</v>
      </c>
    </row>
    <row r="562" spans="1:9" x14ac:dyDescent="0.2">
      <c r="A562" s="12">
        <v>2018</v>
      </c>
      <c r="B562" s="12" t="s">
        <v>31</v>
      </c>
      <c r="C562" s="13">
        <v>113</v>
      </c>
      <c r="D562" s="13" t="s">
        <v>44</v>
      </c>
      <c r="E562" s="12" t="s">
        <v>14</v>
      </c>
      <c r="F562" s="12" t="s">
        <v>19</v>
      </c>
      <c r="G562" s="12" t="s">
        <v>18</v>
      </c>
      <c r="H562" s="14">
        <v>1086</v>
      </c>
      <c r="I562" s="15">
        <v>62.021701884637302</v>
      </c>
    </row>
    <row r="563" spans="1:9" x14ac:dyDescent="0.2">
      <c r="A563" s="12">
        <v>2018</v>
      </c>
      <c r="B563" s="12" t="s">
        <v>31</v>
      </c>
      <c r="C563" s="13">
        <v>114</v>
      </c>
      <c r="D563" s="13" t="s">
        <v>45</v>
      </c>
      <c r="E563" s="12" t="s">
        <v>14</v>
      </c>
      <c r="F563" s="12" t="s">
        <v>15</v>
      </c>
      <c r="G563" s="12" t="s">
        <v>18</v>
      </c>
      <c r="H563" s="14">
        <v>70</v>
      </c>
      <c r="I563" s="15">
        <v>44.025157232704402</v>
      </c>
    </row>
    <row r="564" spans="1:9" x14ac:dyDescent="0.2">
      <c r="A564" s="12">
        <v>2018</v>
      </c>
      <c r="B564" s="12" t="s">
        <v>31</v>
      </c>
      <c r="C564" s="13">
        <v>114</v>
      </c>
      <c r="D564" s="13" t="s">
        <v>45</v>
      </c>
      <c r="E564" s="12" t="s">
        <v>14</v>
      </c>
      <c r="F564" s="12" t="s">
        <v>19</v>
      </c>
      <c r="G564" s="12" t="s">
        <v>18</v>
      </c>
      <c r="H564" s="14">
        <v>794</v>
      </c>
      <c r="I564" s="15">
        <v>58.425312729948502</v>
      </c>
    </row>
    <row r="565" spans="1:9" x14ac:dyDescent="0.2">
      <c r="A565" s="12">
        <v>2018</v>
      </c>
      <c r="B565" s="12" t="s">
        <v>31</v>
      </c>
      <c r="C565" s="13">
        <v>115</v>
      </c>
      <c r="D565" s="13" t="s">
        <v>46</v>
      </c>
      <c r="E565" s="12" t="s">
        <v>14</v>
      </c>
      <c r="F565" s="12" t="s">
        <v>15</v>
      </c>
      <c r="G565" s="12" t="s">
        <v>18</v>
      </c>
      <c r="H565" s="14">
        <v>27</v>
      </c>
      <c r="I565" s="15">
        <v>69.230769230769198</v>
      </c>
    </row>
    <row r="566" spans="1:9" x14ac:dyDescent="0.2">
      <c r="A566" s="12">
        <v>2018</v>
      </c>
      <c r="B566" s="12" t="s">
        <v>31</v>
      </c>
      <c r="C566" s="13">
        <v>115</v>
      </c>
      <c r="D566" s="13" t="s">
        <v>46</v>
      </c>
      <c r="E566" s="12" t="s">
        <v>14</v>
      </c>
      <c r="F566" s="12" t="s">
        <v>19</v>
      </c>
      <c r="G566" s="12" t="s">
        <v>18</v>
      </c>
      <c r="H566" s="14">
        <v>1942</v>
      </c>
      <c r="I566" s="15">
        <v>60.385572139303498</v>
      </c>
    </row>
    <row r="567" spans="1:9" x14ac:dyDescent="0.2">
      <c r="A567" s="12">
        <v>2018</v>
      </c>
      <c r="B567" s="12" t="s">
        <v>31</v>
      </c>
      <c r="C567" s="13">
        <v>116</v>
      </c>
      <c r="D567" s="13" t="s">
        <v>48</v>
      </c>
      <c r="E567" s="12" t="s">
        <v>14</v>
      </c>
      <c r="F567" s="12" t="s">
        <v>15</v>
      </c>
      <c r="G567" s="12" t="s">
        <v>18</v>
      </c>
      <c r="H567" s="14">
        <v>105</v>
      </c>
      <c r="I567" s="15">
        <v>36.971830985915503</v>
      </c>
    </row>
    <row r="568" spans="1:9" x14ac:dyDescent="0.2">
      <c r="A568" s="12">
        <v>2018</v>
      </c>
      <c r="B568" s="12" t="s">
        <v>31</v>
      </c>
      <c r="C568" s="13">
        <v>116</v>
      </c>
      <c r="D568" s="13" t="s">
        <v>48</v>
      </c>
      <c r="E568" s="12" t="s">
        <v>14</v>
      </c>
      <c r="F568" s="12" t="s">
        <v>19</v>
      </c>
      <c r="G568" s="12" t="s">
        <v>18</v>
      </c>
      <c r="H568" s="14">
        <v>2858</v>
      </c>
      <c r="I568" s="15">
        <v>53.5005615874204</v>
      </c>
    </row>
    <row r="569" spans="1:9" x14ac:dyDescent="0.2">
      <c r="A569" s="12">
        <v>2018</v>
      </c>
      <c r="B569" s="12" t="s">
        <v>31</v>
      </c>
      <c r="C569" s="13">
        <v>117</v>
      </c>
      <c r="D569" s="13" t="s">
        <v>49</v>
      </c>
      <c r="E569" s="12" t="s">
        <v>14</v>
      </c>
      <c r="F569" s="12" t="s">
        <v>15</v>
      </c>
      <c r="G569" s="12" t="s">
        <v>18</v>
      </c>
      <c r="H569" s="14">
        <v>33</v>
      </c>
      <c r="I569" s="15">
        <v>38.3720930232558</v>
      </c>
    </row>
    <row r="570" spans="1:9" x14ac:dyDescent="0.2">
      <c r="A570" s="12">
        <v>2018</v>
      </c>
      <c r="B570" s="12" t="s">
        <v>31</v>
      </c>
      <c r="C570" s="13">
        <v>117</v>
      </c>
      <c r="D570" s="13" t="s">
        <v>49</v>
      </c>
      <c r="E570" s="12" t="s">
        <v>14</v>
      </c>
      <c r="F570" s="12" t="s">
        <v>19</v>
      </c>
      <c r="G570" s="12" t="s">
        <v>18</v>
      </c>
      <c r="H570" s="14">
        <v>1102</v>
      </c>
      <c r="I570" s="15">
        <v>60.616061606160599</v>
      </c>
    </row>
    <row r="571" spans="1:9" x14ac:dyDescent="0.2">
      <c r="A571" s="12">
        <v>2018</v>
      </c>
      <c r="B571" s="12" t="s">
        <v>31</v>
      </c>
      <c r="C571" s="13">
        <v>118</v>
      </c>
      <c r="D571" s="13" t="s">
        <v>50</v>
      </c>
      <c r="E571" s="12" t="s">
        <v>14</v>
      </c>
      <c r="F571" s="12" t="s">
        <v>15</v>
      </c>
      <c r="G571" s="12" t="s">
        <v>18</v>
      </c>
      <c r="H571" s="14">
        <v>24</v>
      </c>
      <c r="I571" s="15">
        <v>54.545454545454497</v>
      </c>
    </row>
    <row r="572" spans="1:9" x14ac:dyDescent="0.2">
      <c r="A572" s="12">
        <v>2018</v>
      </c>
      <c r="B572" s="12" t="s">
        <v>31</v>
      </c>
      <c r="C572" s="13">
        <v>118</v>
      </c>
      <c r="D572" s="13" t="s">
        <v>50</v>
      </c>
      <c r="E572" s="12" t="s">
        <v>14</v>
      </c>
      <c r="F572" s="12" t="s">
        <v>19</v>
      </c>
      <c r="G572" s="12" t="s">
        <v>18</v>
      </c>
      <c r="H572" s="14">
        <v>1576</v>
      </c>
      <c r="I572" s="15">
        <v>64.326530612244895</v>
      </c>
    </row>
    <row r="573" spans="1:9" x14ac:dyDescent="0.2">
      <c r="A573" s="12">
        <v>2018</v>
      </c>
      <c r="B573" s="12" t="s">
        <v>31</v>
      </c>
      <c r="C573" s="13">
        <v>119</v>
      </c>
      <c r="D573" s="13" t="s">
        <v>51</v>
      </c>
      <c r="E573" s="12" t="s">
        <v>14</v>
      </c>
      <c r="F573" s="12" t="s">
        <v>15</v>
      </c>
      <c r="G573" s="12" t="s">
        <v>18</v>
      </c>
      <c r="H573" s="14">
        <v>45</v>
      </c>
      <c r="I573" s="15">
        <v>51.724137931034498</v>
      </c>
    </row>
    <row r="574" spans="1:9" x14ac:dyDescent="0.2">
      <c r="A574" s="12">
        <v>2018</v>
      </c>
      <c r="B574" s="12" t="s">
        <v>31</v>
      </c>
      <c r="C574" s="13">
        <v>119</v>
      </c>
      <c r="D574" s="13" t="s">
        <v>51</v>
      </c>
      <c r="E574" s="12" t="s">
        <v>14</v>
      </c>
      <c r="F574" s="12" t="s">
        <v>19</v>
      </c>
      <c r="G574" s="12" t="s">
        <v>18</v>
      </c>
      <c r="H574" s="14">
        <v>3753</v>
      </c>
      <c r="I574" s="15">
        <v>53.423487544483997</v>
      </c>
    </row>
    <row r="575" spans="1:9" x14ac:dyDescent="0.2">
      <c r="A575" s="12">
        <v>2018</v>
      </c>
      <c r="B575" s="12" t="s">
        <v>31</v>
      </c>
      <c r="C575" s="13">
        <v>120</v>
      </c>
      <c r="D575" s="13" t="s">
        <v>52</v>
      </c>
      <c r="E575" s="12" t="s">
        <v>14</v>
      </c>
      <c r="F575" s="12" t="s">
        <v>15</v>
      </c>
      <c r="G575" s="12" t="s">
        <v>18</v>
      </c>
      <c r="H575" s="14">
        <v>19</v>
      </c>
      <c r="I575" s="15">
        <v>50</v>
      </c>
    </row>
    <row r="576" spans="1:9" x14ac:dyDescent="0.2">
      <c r="A576" s="12">
        <v>2018</v>
      </c>
      <c r="B576" s="12" t="s">
        <v>31</v>
      </c>
      <c r="C576" s="13">
        <v>120</v>
      </c>
      <c r="D576" s="13" t="s">
        <v>52</v>
      </c>
      <c r="E576" s="12" t="s">
        <v>14</v>
      </c>
      <c r="F576" s="12" t="s">
        <v>19</v>
      </c>
      <c r="G576" s="12" t="s">
        <v>18</v>
      </c>
      <c r="H576" s="14">
        <v>2040</v>
      </c>
      <c r="I576" s="15">
        <v>64.090480678605104</v>
      </c>
    </row>
    <row r="577" spans="1:9" x14ac:dyDescent="0.2">
      <c r="A577" s="12">
        <v>2018</v>
      </c>
      <c r="B577" s="12" t="s">
        <v>31</v>
      </c>
      <c r="C577" s="13">
        <v>121</v>
      </c>
      <c r="D577" s="13" t="s">
        <v>53</v>
      </c>
      <c r="E577" s="12" t="s">
        <v>14</v>
      </c>
      <c r="F577" s="12" t="s">
        <v>15</v>
      </c>
      <c r="G577" s="12" t="s">
        <v>18</v>
      </c>
      <c r="H577" s="14">
        <v>14</v>
      </c>
      <c r="I577" s="15">
        <v>60.869565217391298</v>
      </c>
    </row>
    <row r="578" spans="1:9" x14ac:dyDescent="0.2">
      <c r="A578" s="12">
        <v>2018</v>
      </c>
      <c r="B578" s="12" t="s">
        <v>31</v>
      </c>
      <c r="C578" s="13">
        <v>121</v>
      </c>
      <c r="D578" s="13" t="s">
        <v>53</v>
      </c>
      <c r="E578" s="12" t="s">
        <v>14</v>
      </c>
      <c r="F578" s="12" t="s">
        <v>19</v>
      </c>
      <c r="G578" s="12" t="s">
        <v>18</v>
      </c>
      <c r="H578" s="14">
        <v>3316</v>
      </c>
      <c r="I578" s="15">
        <v>64.102068432244295</v>
      </c>
    </row>
    <row r="579" spans="1:9" x14ac:dyDescent="0.2">
      <c r="A579" s="12">
        <v>2018</v>
      </c>
      <c r="B579" s="12" t="s">
        <v>31</v>
      </c>
      <c r="C579" s="13">
        <v>122</v>
      </c>
      <c r="D579" s="13" t="s">
        <v>54</v>
      </c>
      <c r="E579" s="12" t="s">
        <v>14</v>
      </c>
      <c r="F579" s="12" t="s">
        <v>15</v>
      </c>
      <c r="G579" s="12" t="s">
        <v>18</v>
      </c>
      <c r="H579" s="14">
        <v>13</v>
      </c>
      <c r="I579" s="15">
        <v>48.148148148148103</v>
      </c>
    </row>
    <row r="580" spans="1:9" x14ac:dyDescent="0.2">
      <c r="A580" s="12">
        <v>2018</v>
      </c>
      <c r="B580" s="12" t="s">
        <v>31</v>
      </c>
      <c r="C580" s="13">
        <v>122</v>
      </c>
      <c r="D580" s="13" t="s">
        <v>54</v>
      </c>
      <c r="E580" s="12" t="s">
        <v>14</v>
      </c>
      <c r="F580" s="12" t="s">
        <v>19</v>
      </c>
      <c r="G580" s="12" t="s">
        <v>18</v>
      </c>
      <c r="H580" s="14">
        <v>2171</v>
      </c>
      <c r="I580" s="15">
        <v>67.695665731212998</v>
      </c>
    </row>
    <row r="581" spans="1:9" x14ac:dyDescent="0.2">
      <c r="A581" s="12">
        <v>2018</v>
      </c>
      <c r="B581" s="12" t="s">
        <v>31</v>
      </c>
      <c r="C581" s="13">
        <v>123</v>
      </c>
      <c r="D581" s="13" t="s">
        <v>55</v>
      </c>
      <c r="E581" s="12" t="s">
        <v>14</v>
      </c>
      <c r="F581" s="12" t="s">
        <v>15</v>
      </c>
      <c r="G581" s="12" t="s">
        <v>18</v>
      </c>
      <c r="H581" s="14">
        <v>119</v>
      </c>
      <c r="I581" s="15">
        <v>47.9838709677419</v>
      </c>
    </row>
    <row r="582" spans="1:9" x14ac:dyDescent="0.2">
      <c r="A582" s="12">
        <v>2018</v>
      </c>
      <c r="B582" s="12" t="s">
        <v>31</v>
      </c>
      <c r="C582" s="13">
        <v>123</v>
      </c>
      <c r="D582" s="13" t="s">
        <v>55</v>
      </c>
      <c r="E582" s="12" t="s">
        <v>14</v>
      </c>
      <c r="F582" s="12" t="s">
        <v>19</v>
      </c>
      <c r="G582" s="12" t="s">
        <v>18</v>
      </c>
      <c r="H582" s="14">
        <v>2091</v>
      </c>
      <c r="I582" s="15">
        <v>57.115542201584297</v>
      </c>
    </row>
    <row r="583" spans="1:9" x14ac:dyDescent="0.2">
      <c r="A583" s="12">
        <v>2018</v>
      </c>
      <c r="B583" s="12" t="s">
        <v>31</v>
      </c>
      <c r="C583" s="13">
        <v>124</v>
      </c>
      <c r="D583" s="13" t="s">
        <v>56</v>
      </c>
      <c r="E583" s="12" t="s">
        <v>14</v>
      </c>
      <c r="F583" s="12" t="s">
        <v>15</v>
      </c>
      <c r="G583" s="12" t="s">
        <v>18</v>
      </c>
      <c r="H583" s="14">
        <v>102</v>
      </c>
      <c r="I583" s="15">
        <v>36.956521739130402</v>
      </c>
    </row>
    <row r="584" spans="1:9" x14ac:dyDescent="0.2">
      <c r="A584" s="12">
        <v>2018</v>
      </c>
      <c r="B584" s="12" t="s">
        <v>31</v>
      </c>
      <c r="C584" s="13">
        <v>124</v>
      </c>
      <c r="D584" s="13" t="s">
        <v>56</v>
      </c>
      <c r="E584" s="12" t="s">
        <v>14</v>
      </c>
      <c r="F584" s="12" t="s">
        <v>19</v>
      </c>
      <c r="G584" s="12" t="s">
        <v>18</v>
      </c>
      <c r="H584" s="14">
        <v>2074</v>
      </c>
      <c r="I584" s="15">
        <v>54.321634363541101</v>
      </c>
    </row>
    <row r="585" spans="1:9" x14ac:dyDescent="0.2">
      <c r="A585" s="12">
        <v>2018</v>
      </c>
      <c r="B585" s="12" t="s">
        <v>31</v>
      </c>
      <c r="C585" s="13">
        <v>125</v>
      </c>
      <c r="D585" s="13" t="s">
        <v>57</v>
      </c>
      <c r="E585" s="12" t="s">
        <v>14</v>
      </c>
      <c r="F585" s="12" t="s">
        <v>15</v>
      </c>
      <c r="G585" s="12" t="s">
        <v>18</v>
      </c>
      <c r="H585" s="14">
        <v>32</v>
      </c>
      <c r="I585" s="15">
        <v>47.761194029850699</v>
      </c>
    </row>
    <row r="586" spans="1:9" x14ac:dyDescent="0.2">
      <c r="A586" s="12">
        <v>2018</v>
      </c>
      <c r="B586" s="12" t="s">
        <v>31</v>
      </c>
      <c r="C586" s="13">
        <v>125</v>
      </c>
      <c r="D586" s="13" t="s">
        <v>57</v>
      </c>
      <c r="E586" s="12" t="s">
        <v>14</v>
      </c>
      <c r="F586" s="12" t="s">
        <v>19</v>
      </c>
      <c r="G586" s="12" t="s">
        <v>18</v>
      </c>
      <c r="H586" s="14">
        <v>3488</v>
      </c>
      <c r="I586" s="15">
        <v>53.678054786087998</v>
      </c>
    </row>
    <row r="587" spans="1:9" x14ac:dyDescent="0.2">
      <c r="A587" s="12">
        <v>2018</v>
      </c>
      <c r="B587" s="12" t="s">
        <v>31</v>
      </c>
      <c r="C587" s="13">
        <v>126</v>
      </c>
      <c r="D587" s="13" t="s">
        <v>58</v>
      </c>
      <c r="E587" s="12" t="s">
        <v>14</v>
      </c>
      <c r="F587" s="12" t="s">
        <v>15</v>
      </c>
      <c r="G587" s="12" t="s">
        <v>18</v>
      </c>
      <c r="H587" s="14" t="s">
        <v>47</v>
      </c>
      <c r="I587" s="15" t="s">
        <v>47</v>
      </c>
    </row>
    <row r="588" spans="1:9" x14ac:dyDescent="0.2">
      <c r="A588" s="12">
        <v>2018</v>
      </c>
      <c r="B588" s="12" t="s">
        <v>31</v>
      </c>
      <c r="C588" s="13">
        <v>126</v>
      </c>
      <c r="D588" s="13" t="s">
        <v>58</v>
      </c>
      <c r="E588" s="12" t="s">
        <v>14</v>
      </c>
      <c r="F588" s="12" t="s">
        <v>19</v>
      </c>
      <c r="G588" s="12" t="s">
        <v>18</v>
      </c>
      <c r="H588" s="14">
        <v>1319</v>
      </c>
      <c r="I588" s="15">
        <v>54.9125728559534</v>
      </c>
    </row>
    <row r="589" spans="1:9" x14ac:dyDescent="0.2">
      <c r="A589" s="12">
        <v>2018</v>
      </c>
      <c r="B589" s="12" t="s">
        <v>31</v>
      </c>
      <c r="C589" s="13">
        <v>127</v>
      </c>
      <c r="D589" s="13" t="s">
        <v>59</v>
      </c>
      <c r="E589" s="12" t="s">
        <v>14</v>
      </c>
      <c r="F589" s="12" t="s">
        <v>15</v>
      </c>
      <c r="G589" s="12" t="s">
        <v>18</v>
      </c>
      <c r="H589" s="14">
        <v>60</v>
      </c>
      <c r="I589" s="15">
        <v>44.117647058823501</v>
      </c>
    </row>
    <row r="590" spans="1:9" x14ac:dyDescent="0.2">
      <c r="A590" s="12">
        <v>2018</v>
      </c>
      <c r="B590" s="12" t="s">
        <v>31</v>
      </c>
      <c r="C590" s="13">
        <v>127</v>
      </c>
      <c r="D590" s="13" t="s">
        <v>59</v>
      </c>
      <c r="E590" s="12" t="s">
        <v>14</v>
      </c>
      <c r="F590" s="12" t="s">
        <v>19</v>
      </c>
      <c r="G590" s="12" t="s">
        <v>18</v>
      </c>
      <c r="H590" s="14">
        <v>3082</v>
      </c>
      <c r="I590" s="15">
        <v>51.973018549747103</v>
      </c>
    </row>
    <row r="591" spans="1:9" x14ac:dyDescent="0.2">
      <c r="A591" s="12">
        <v>2018</v>
      </c>
      <c r="B591" s="12" t="s">
        <v>31</v>
      </c>
      <c r="C591" s="13">
        <v>128</v>
      </c>
      <c r="D591" s="13" t="s">
        <v>60</v>
      </c>
      <c r="E591" s="12" t="s">
        <v>14</v>
      </c>
      <c r="F591" s="12" t="s">
        <v>15</v>
      </c>
      <c r="G591" s="12" t="s">
        <v>18</v>
      </c>
      <c r="H591" s="14">
        <v>30</v>
      </c>
      <c r="I591" s="15">
        <v>48.387096774193601</v>
      </c>
    </row>
    <row r="592" spans="1:9" x14ac:dyDescent="0.2">
      <c r="A592" s="12">
        <v>2018</v>
      </c>
      <c r="B592" s="12" t="s">
        <v>31</v>
      </c>
      <c r="C592" s="13">
        <v>128</v>
      </c>
      <c r="D592" s="13" t="s">
        <v>60</v>
      </c>
      <c r="E592" s="12" t="s">
        <v>14</v>
      </c>
      <c r="F592" s="12" t="s">
        <v>19</v>
      </c>
      <c r="G592" s="12" t="s">
        <v>18</v>
      </c>
      <c r="H592" s="14">
        <v>1681</v>
      </c>
      <c r="I592" s="15">
        <v>64.406130268199206</v>
      </c>
    </row>
    <row r="593" spans="1:9" x14ac:dyDescent="0.2">
      <c r="A593" s="12">
        <v>2018</v>
      </c>
      <c r="B593" s="12" t="s">
        <v>31</v>
      </c>
      <c r="C593" s="13">
        <v>201</v>
      </c>
      <c r="D593" s="13" t="s">
        <v>61</v>
      </c>
      <c r="E593" s="12" t="s">
        <v>14</v>
      </c>
      <c r="F593" s="12" t="s">
        <v>15</v>
      </c>
      <c r="G593" s="12" t="s">
        <v>18</v>
      </c>
      <c r="H593" s="14">
        <v>24</v>
      </c>
      <c r="I593" s="15">
        <v>40</v>
      </c>
    </row>
    <row r="594" spans="1:9" x14ac:dyDescent="0.2">
      <c r="A594" s="12">
        <v>2018</v>
      </c>
      <c r="B594" s="12" t="s">
        <v>31</v>
      </c>
      <c r="C594" s="13">
        <v>201</v>
      </c>
      <c r="D594" s="13" t="s">
        <v>61</v>
      </c>
      <c r="E594" s="12" t="s">
        <v>14</v>
      </c>
      <c r="F594" s="12" t="s">
        <v>19</v>
      </c>
      <c r="G594" s="12" t="s">
        <v>18</v>
      </c>
      <c r="H594" s="14">
        <v>1001</v>
      </c>
      <c r="I594" s="15">
        <v>57.928240740740698</v>
      </c>
    </row>
    <row r="595" spans="1:9" x14ac:dyDescent="0.2">
      <c r="A595" s="12">
        <v>2018</v>
      </c>
      <c r="B595" s="12" t="s">
        <v>31</v>
      </c>
      <c r="C595" s="13">
        <v>202</v>
      </c>
      <c r="D595" s="13" t="s">
        <v>62</v>
      </c>
      <c r="E595" s="12" t="s">
        <v>14</v>
      </c>
      <c r="F595" s="12" t="s">
        <v>15</v>
      </c>
      <c r="G595" s="12" t="s">
        <v>18</v>
      </c>
      <c r="H595" s="14">
        <v>31</v>
      </c>
      <c r="I595" s="15">
        <v>41.3333333333333</v>
      </c>
    </row>
    <row r="596" spans="1:9" x14ac:dyDescent="0.2">
      <c r="A596" s="12">
        <v>2018</v>
      </c>
      <c r="B596" s="12" t="s">
        <v>31</v>
      </c>
      <c r="C596" s="13">
        <v>202</v>
      </c>
      <c r="D596" s="13" t="s">
        <v>62</v>
      </c>
      <c r="E596" s="12" t="s">
        <v>14</v>
      </c>
      <c r="F596" s="12" t="s">
        <v>19</v>
      </c>
      <c r="G596" s="12" t="s">
        <v>18</v>
      </c>
      <c r="H596" s="14">
        <v>1036</v>
      </c>
      <c r="I596" s="15">
        <v>56.151761517615199</v>
      </c>
    </row>
    <row r="597" spans="1:9" x14ac:dyDescent="0.2">
      <c r="A597" s="12">
        <v>2018</v>
      </c>
      <c r="B597" s="12" t="s">
        <v>31</v>
      </c>
      <c r="C597" s="13">
        <v>203</v>
      </c>
      <c r="D597" s="13" t="s">
        <v>63</v>
      </c>
      <c r="E597" s="12" t="s">
        <v>14</v>
      </c>
      <c r="F597" s="12" t="s">
        <v>15</v>
      </c>
      <c r="G597" s="12" t="s">
        <v>18</v>
      </c>
      <c r="H597" s="14">
        <v>34</v>
      </c>
      <c r="I597" s="15">
        <v>40.963855421686702</v>
      </c>
    </row>
    <row r="598" spans="1:9" x14ac:dyDescent="0.2">
      <c r="A598" s="12">
        <v>2018</v>
      </c>
      <c r="B598" s="12" t="s">
        <v>31</v>
      </c>
      <c r="C598" s="13">
        <v>203</v>
      </c>
      <c r="D598" s="13" t="s">
        <v>63</v>
      </c>
      <c r="E598" s="12" t="s">
        <v>14</v>
      </c>
      <c r="F598" s="12" t="s">
        <v>19</v>
      </c>
      <c r="G598" s="12" t="s">
        <v>18</v>
      </c>
      <c r="H598" s="14">
        <v>1912</v>
      </c>
      <c r="I598" s="15">
        <v>58.133171176649398</v>
      </c>
    </row>
    <row r="599" spans="1:9" x14ac:dyDescent="0.2">
      <c r="A599" s="12">
        <v>2018</v>
      </c>
      <c r="B599" s="12" t="s">
        <v>31</v>
      </c>
      <c r="C599" s="13">
        <v>204</v>
      </c>
      <c r="D599" s="13" t="s">
        <v>64</v>
      </c>
      <c r="E599" s="12" t="s">
        <v>14</v>
      </c>
      <c r="F599" s="12" t="s">
        <v>15</v>
      </c>
      <c r="G599" s="12" t="s">
        <v>18</v>
      </c>
      <c r="H599" s="14">
        <v>23</v>
      </c>
      <c r="I599" s="15">
        <v>34.848484848484901</v>
      </c>
    </row>
    <row r="600" spans="1:9" x14ac:dyDescent="0.2">
      <c r="A600" s="12">
        <v>2018</v>
      </c>
      <c r="B600" s="12" t="s">
        <v>31</v>
      </c>
      <c r="C600" s="13">
        <v>204</v>
      </c>
      <c r="D600" s="13" t="s">
        <v>64</v>
      </c>
      <c r="E600" s="12" t="s">
        <v>14</v>
      </c>
      <c r="F600" s="12" t="s">
        <v>19</v>
      </c>
      <c r="G600" s="12" t="s">
        <v>18</v>
      </c>
      <c r="H600" s="14">
        <v>1045</v>
      </c>
      <c r="I600" s="15">
        <v>55.116033755274302</v>
      </c>
    </row>
    <row r="601" spans="1:9" x14ac:dyDescent="0.2">
      <c r="A601" s="12">
        <v>2018</v>
      </c>
      <c r="B601" s="12" t="s">
        <v>31</v>
      </c>
      <c r="C601" s="13">
        <v>205</v>
      </c>
      <c r="D601" s="13" t="s">
        <v>65</v>
      </c>
      <c r="E601" s="12" t="s">
        <v>14</v>
      </c>
      <c r="F601" s="12" t="s">
        <v>15</v>
      </c>
      <c r="G601" s="12" t="s">
        <v>18</v>
      </c>
      <c r="H601" s="14">
        <v>49</v>
      </c>
      <c r="I601" s="15">
        <v>33.561643835616401</v>
      </c>
    </row>
    <row r="602" spans="1:9" x14ac:dyDescent="0.2">
      <c r="A602" s="12">
        <v>2018</v>
      </c>
      <c r="B602" s="12" t="s">
        <v>31</v>
      </c>
      <c r="C602" s="13">
        <v>205</v>
      </c>
      <c r="D602" s="13" t="s">
        <v>65</v>
      </c>
      <c r="E602" s="12" t="s">
        <v>14</v>
      </c>
      <c r="F602" s="12" t="s">
        <v>19</v>
      </c>
      <c r="G602" s="12" t="s">
        <v>18</v>
      </c>
      <c r="H602" s="14">
        <v>1652</v>
      </c>
      <c r="I602" s="15">
        <v>54.128440366972498</v>
      </c>
    </row>
    <row r="603" spans="1:9" x14ac:dyDescent="0.2">
      <c r="A603" s="12">
        <v>2018</v>
      </c>
      <c r="B603" s="12" t="s">
        <v>31</v>
      </c>
      <c r="C603" s="13">
        <v>206</v>
      </c>
      <c r="D603" s="13" t="s">
        <v>66</v>
      </c>
      <c r="E603" s="12" t="s">
        <v>14</v>
      </c>
      <c r="F603" s="12" t="s">
        <v>15</v>
      </c>
      <c r="G603" s="12" t="s">
        <v>18</v>
      </c>
      <c r="H603" s="14">
        <v>8</v>
      </c>
      <c r="I603" s="15">
        <v>26.6666666666667</v>
      </c>
    </row>
    <row r="604" spans="1:9" x14ac:dyDescent="0.2">
      <c r="A604" s="12">
        <v>2018</v>
      </c>
      <c r="B604" s="12" t="s">
        <v>31</v>
      </c>
      <c r="C604" s="13">
        <v>206</v>
      </c>
      <c r="D604" s="13" t="s">
        <v>66</v>
      </c>
      <c r="E604" s="12" t="s">
        <v>14</v>
      </c>
      <c r="F604" s="12" t="s">
        <v>19</v>
      </c>
      <c r="G604" s="12" t="s">
        <v>18</v>
      </c>
      <c r="H604" s="14">
        <v>2767</v>
      </c>
      <c r="I604" s="15">
        <v>64.937808026284898</v>
      </c>
    </row>
    <row r="605" spans="1:9" x14ac:dyDescent="0.2">
      <c r="A605" s="12">
        <v>2018</v>
      </c>
      <c r="B605" s="12" t="s">
        <v>31</v>
      </c>
      <c r="C605" s="13">
        <v>207</v>
      </c>
      <c r="D605" s="13" t="s">
        <v>67</v>
      </c>
      <c r="E605" s="12" t="s">
        <v>14</v>
      </c>
      <c r="F605" s="12" t="s">
        <v>15</v>
      </c>
      <c r="G605" s="12" t="s">
        <v>18</v>
      </c>
      <c r="H605" s="14" t="s">
        <v>47</v>
      </c>
      <c r="I605" s="15" t="s">
        <v>47</v>
      </c>
    </row>
    <row r="606" spans="1:9" x14ac:dyDescent="0.2">
      <c r="A606" s="12">
        <v>2018</v>
      </c>
      <c r="B606" s="12" t="s">
        <v>31</v>
      </c>
      <c r="C606" s="13">
        <v>207</v>
      </c>
      <c r="D606" s="13" t="s">
        <v>67</v>
      </c>
      <c r="E606" s="12" t="s">
        <v>14</v>
      </c>
      <c r="F606" s="12" t="s">
        <v>19</v>
      </c>
      <c r="G606" s="12" t="s">
        <v>18</v>
      </c>
      <c r="H606" s="14">
        <v>2343</v>
      </c>
      <c r="I606" s="15">
        <v>64.813278008298795</v>
      </c>
    </row>
    <row r="607" spans="1:9" x14ac:dyDescent="0.2">
      <c r="A607" s="12">
        <v>2018</v>
      </c>
      <c r="B607" s="12" t="s">
        <v>31</v>
      </c>
      <c r="C607" s="13">
        <v>208</v>
      </c>
      <c r="D607" s="13" t="s">
        <v>68</v>
      </c>
      <c r="E607" s="12" t="s">
        <v>14</v>
      </c>
      <c r="F607" s="12" t="s">
        <v>15</v>
      </c>
      <c r="G607" s="12" t="s">
        <v>18</v>
      </c>
      <c r="H607" s="14" t="s">
        <v>47</v>
      </c>
      <c r="I607" s="15" t="s">
        <v>47</v>
      </c>
    </row>
    <row r="608" spans="1:9" x14ac:dyDescent="0.2">
      <c r="A608" s="12">
        <v>2018</v>
      </c>
      <c r="B608" s="12" t="s">
        <v>31</v>
      </c>
      <c r="C608" s="13">
        <v>208</v>
      </c>
      <c r="D608" s="13" t="s">
        <v>68</v>
      </c>
      <c r="E608" s="12" t="s">
        <v>14</v>
      </c>
      <c r="F608" s="12" t="s">
        <v>19</v>
      </c>
      <c r="G608" s="12" t="s">
        <v>18</v>
      </c>
      <c r="H608" s="14">
        <v>2944</v>
      </c>
      <c r="I608" s="15">
        <v>67.092069279854101</v>
      </c>
    </row>
    <row r="609" spans="1:9" x14ac:dyDescent="0.2">
      <c r="A609" s="12">
        <v>2018</v>
      </c>
      <c r="B609" s="12" t="s">
        <v>31</v>
      </c>
      <c r="C609" s="13">
        <v>209</v>
      </c>
      <c r="D609" s="13" t="s">
        <v>69</v>
      </c>
      <c r="E609" s="12" t="s">
        <v>14</v>
      </c>
      <c r="F609" s="12" t="s">
        <v>15</v>
      </c>
      <c r="G609" s="12" t="s">
        <v>18</v>
      </c>
      <c r="H609" s="14">
        <v>41</v>
      </c>
      <c r="I609" s="15">
        <v>41</v>
      </c>
    </row>
    <row r="610" spans="1:9" x14ac:dyDescent="0.2">
      <c r="A610" s="12">
        <v>2018</v>
      </c>
      <c r="B610" s="12" t="s">
        <v>31</v>
      </c>
      <c r="C610" s="13">
        <v>209</v>
      </c>
      <c r="D610" s="13" t="s">
        <v>69</v>
      </c>
      <c r="E610" s="12" t="s">
        <v>14</v>
      </c>
      <c r="F610" s="12" t="s">
        <v>19</v>
      </c>
      <c r="G610" s="12" t="s">
        <v>18</v>
      </c>
      <c r="H610" s="14">
        <v>3781</v>
      </c>
      <c r="I610" s="15">
        <v>60.602660682801698</v>
      </c>
    </row>
    <row r="611" spans="1:9" x14ac:dyDescent="0.2">
      <c r="A611" s="12">
        <v>2018</v>
      </c>
      <c r="B611" s="12" t="s">
        <v>31</v>
      </c>
      <c r="C611" s="13">
        <v>210</v>
      </c>
      <c r="D611" s="13" t="s">
        <v>70</v>
      </c>
      <c r="E611" s="12" t="s">
        <v>14</v>
      </c>
      <c r="F611" s="12" t="s">
        <v>15</v>
      </c>
      <c r="G611" s="12" t="s">
        <v>18</v>
      </c>
      <c r="H611" s="14">
        <v>22</v>
      </c>
      <c r="I611" s="15">
        <v>30.5555555555556</v>
      </c>
    </row>
    <row r="612" spans="1:9" x14ac:dyDescent="0.2">
      <c r="A612" s="12">
        <v>2018</v>
      </c>
      <c r="B612" s="12" t="s">
        <v>31</v>
      </c>
      <c r="C612" s="13">
        <v>210</v>
      </c>
      <c r="D612" s="13" t="s">
        <v>70</v>
      </c>
      <c r="E612" s="12" t="s">
        <v>14</v>
      </c>
      <c r="F612" s="12" t="s">
        <v>19</v>
      </c>
      <c r="G612" s="12" t="s">
        <v>18</v>
      </c>
      <c r="H612" s="14">
        <v>2594</v>
      </c>
      <c r="I612" s="15">
        <v>50.962671905697398</v>
      </c>
    </row>
    <row r="613" spans="1:9" x14ac:dyDescent="0.2">
      <c r="A613" s="12">
        <v>2018</v>
      </c>
      <c r="B613" s="12" t="s">
        <v>31</v>
      </c>
      <c r="C613" s="13">
        <v>211</v>
      </c>
      <c r="D613" s="13" t="s">
        <v>71</v>
      </c>
      <c r="E613" s="12" t="s">
        <v>14</v>
      </c>
      <c r="F613" s="12" t="s">
        <v>15</v>
      </c>
      <c r="G613" s="12" t="s">
        <v>18</v>
      </c>
      <c r="H613" s="14">
        <v>12</v>
      </c>
      <c r="I613" s="15">
        <v>24.4897959183673</v>
      </c>
    </row>
    <row r="614" spans="1:9" x14ac:dyDescent="0.2">
      <c r="A614" s="12">
        <v>2018</v>
      </c>
      <c r="B614" s="12" t="s">
        <v>31</v>
      </c>
      <c r="C614" s="13">
        <v>211</v>
      </c>
      <c r="D614" s="13" t="s">
        <v>71</v>
      </c>
      <c r="E614" s="12" t="s">
        <v>14</v>
      </c>
      <c r="F614" s="12" t="s">
        <v>19</v>
      </c>
      <c r="G614" s="12" t="s">
        <v>18</v>
      </c>
      <c r="H614" s="14">
        <v>3269</v>
      </c>
      <c r="I614" s="15">
        <v>60.114012504597298</v>
      </c>
    </row>
    <row r="615" spans="1:9" x14ac:dyDescent="0.2">
      <c r="A615" s="12">
        <v>2018</v>
      </c>
      <c r="B615" s="12" t="s">
        <v>31</v>
      </c>
      <c r="C615" s="13">
        <v>212</v>
      </c>
      <c r="D615" s="13" t="s">
        <v>72</v>
      </c>
      <c r="E615" s="12" t="s">
        <v>14</v>
      </c>
      <c r="F615" s="12" t="s">
        <v>15</v>
      </c>
      <c r="G615" s="12" t="s">
        <v>18</v>
      </c>
      <c r="H615" s="14">
        <v>38</v>
      </c>
      <c r="I615" s="15">
        <v>50</v>
      </c>
    </row>
    <row r="616" spans="1:9" x14ac:dyDescent="0.2">
      <c r="A616" s="12">
        <v>2018</v>
      </c>
      <c r="B616" s="12" t="s">
        <v>31</v>
      </c>
      <c r="C616" s="13">
        <v>212</v>
      </c>
      <c r="D616" s="13" t="s">
        <v>72</v>
      </c>
      <c r="E616" s="12" t="s">
        <v>14</v>
      </c>
      <c r="F616" s="12" t="s">
        <v>19</v>
      </c>
      <c r="G616" s="12" t="s">
        <v>18</v>
      </c>
      <c r="H616" s="14">
        <v>6066</v>
      </c>
      <c r="I616" s="15">
        <v>56.931018301267002</v>
      </c>
    </row>
    <row r="617" spans="1:9" x14ac:dyDescent="0.2">
      <c r="A617" s="12">
        <v>2018</v>
      </c>
      <c r="B617" s="12" t="s">
        <v>31</v>
      </c>
      <c r="C617" s="13">
        <v>213</v>
      </c>
      <c r="D617" s="13" t="s">
        <v>73</v>
      </c>
      <c r="E617" s="12" t="s">
        <v>14</v>
      </c>
      <c r="F617" s="12" t="s">
        <v>15</v>
      </c>
      <c r="G617" s="12" t="s">
        <v>18</v>
      </c>
      <c r="H617" s="14">
        <v>49</v>
      </c>
      <c r="I617" s="15">
        <v>40.495867768594998</v>
      </c>
    </row>
    <row r="618" spans="1:9" x14ac:dyDescent="0.2">
      <c r="A618" s="12">
        <v>2018</v>
      </c>
      <c r="B618" s="12" t="s">
        <v>31</v>
      </c>
      <c r="C618" s="13">
        <v>213</v>
      </c>
      <c r="D618" s="13" t="s">
        <v>73</v>
      </c>
      <c r="E618" s="12" t="s">
        <v>14</v>
      </c>
      <c r="F618" s="12" t="s">
        <v>19</v>
      </c>
      <c r="G618" s="12" t="s">
        <v>18</v>
      </c>
      <c r="H618" s="14">
        <v>6229</v>
      </c>
      <c r="I618" s="15">
        <v>55.216736104955203</v>
      </c>
    </row>
    <row r="619" spans="1:9" x14ac:dyDescent="0.2">
      <c r="A619" s="12">
        <v>2018</v>
      </c>
      <c r="B619" s="12" t="s">
        <v>31</v>
      </c>
      <c r="C619" s="13">
        <v>214</v>
      </c>
      <c r="D619" s="13" t="s">
        <v>74</v>
      </c>
      <c r="E619" s="12" t="s">
        <v>14</v>
      </c>
      <c r="F619" s="12" t="s">
        <v>15</v>
      </c>
      <c r="G619" s="12" t="s">
        <v>18</v>
      </c>
      <c r="H619" s="14">
        <v>19</v>
      </c>
      <c r="I619" s="15">
        <v>32.203389830508499</v>
      </c>
    </row>
    <row r="620" spans="1:9" x14ac:dyDescent="0.2">
      <c r="A620" s="12">
        <v>2018</v>
      </c>
      <c r="B620" s="12" t="s">
        <v>31</v>
      </c>
      <c r="C620" s="13">
        <v>214</v>
      </c>
      <c r="D620" s="13" t="s">
        <v>74</v>
      </c>
      <c r="E620" s="12" t="s">
        <v>14</v>
      </c>
      <c r="F620" s="12" t="s">
        <v>19</v>
      </c>
      <c r="G620" s="12" t="s">
        <v>18</v>
      </c>
      <c r="H620" s="14">
        <v>1940</v>
      </c>
      <c r="I620" s="15">
        <v>57.997010463378203</v>
      </c>
    </row>
    <row r="621" spans="1:9" x14ac:dyDescent="0.2">
      <c r="A621" s="12">
        <v>2018</v>
      </c>
      <c r="B621" s="12" t="s">
        <v>31</v>
      </c>
      <c r="C621" s="13">
        <v>215</v>
      </c>
      <c r="D621" s="13" t="s">
        <v>75</v>
      </c>
      <c r="E621" s="12" t="s">
        <v>14</v>
      </c>
      <c r="F621" s="12" t="s">
        <v>15</v>
      </c>
      <c r="G621" s="12" t="s">
        <v>18</v>
      </c>
      <c r="H621" s="14">
        <v>47</v>
      </c>
      <c r="I621" s="15">
        <v>29.746835443038002</v>
      </c>
    </row>
    <row r="622" spans="1:9" x14ac:dyDescent="0.2">
      <c r="A622" s="12">
        <v>2018</v>
      </c>
      <c r="B622" s="12" t="s">
        <v>31</v>
      </c>
      <c r="C622" s="13">
        <v>215</v>
      </c>
      <c r="D622" s="13" t="s">
        <v>75</v>
      </c>
      <c r="E622" s="12" t="s">
        <v>14</v>
      </c>
      <c r="F622" s="12" t="s">
        <v>19</v>
      </c>
      <c r="G622" s="12" t="s">
        <v>18</v>
      </c>
      <c r="H622" s="14">
        <v>836</v>
      </c>
      <c r="I622" s="15">
        <v>52.744479495268102</v>
      </c>
    </row>
    <row r="623" spans="1:9" x14ac:dyDescent="0.2">
      <c r="A623" s="12">
        <v>2018</v>
      </c>
      <c r="B623" s="12" t="s">
        <v>31</v>
      </c>
      <c r="C623" s="13">
        <v>216</v>
      </c>
      <c r="D623" s="13" t="s">
        <v>76</v>
      </c>
      <c r="E623" s="12" t="s">
        <v>14</v>
      </c>
      <c r="F623" s="12" t="s">
        <v>15</v>
      </c>
      <c r="G623" s="12" t="s">
        <v>18</v>
      </c>
      <c r="H623" s="14">
        <v>28</v>
      </c>
      <c r="I623" s="15">
        <v>24.347826086956498</v>
      </c>
    </row>
    <row r="624" spans="1:9" x14ac:dyDescent="0.2">
      <c r="A624" s="12">
        <v>2018</v>
      </c>
      <c r="B624" s="12" t="s">
        <v>31</v>
      </c>
      <c r="C624" s="13">
        <v>216</v>
      </c>
      <c r="D624" s="13" t="s">
        <v>76</v>
      </c>
      <c r="E624" s="12" t="s">
        <v>14</v>
      </c>
      <c r="F624" s="12" t="s">
        <v>19</v>
      </c>
      <c r="G624" s="12" t="s">
        <v>18</v>
      </c>
      <c r="H624" s="14">
        <v>772</v>
      </c>
      <c r="I624" s="15">
        <v>52.021563342318103</v>
      </c>
    </row>
    <row r="625" spans="1:9" x14ac:dyDescent="0.2">
      <c r="A625" s="12">
        <v>2018</v>
      </c>
      <c r="B625" s="12" t="s">
        <v>31</v>
      </c>
      <c r="C625" s="13">
        <v>217</v>
      </c>
      <c r="D625" s="13" t="s">
        <v>77</v>
      </c>
      <c r="E625" s="12" t="s">
        <v>14</v>
      </c>
      <c r="F625" s="12" t="s">
        <v>15</v>
      </c>
      <c r="G625" s="12" t="s">
        <v>18</v>
      </c>
      <c r="H625" s="14">
        <v>18</v>
      </c>
      <c r="I625" s="15">
        <v>29.508196721311499</v>
      </c>
    </row>
    <row r="626" spans="1:9" x14ac:dyDescent="0.2">
      <c r="A626" s="12">
        <v>2018</v>
      </c>
      <c r="B626" s="12" t="s">
        <v>31</v>
      </c>
      <c r="C626" s="13">
        <v>217</v>
      </c>
      <c r="D626" s="13" t="s">
        <v>77</v>
      </c>
      <c r="E626" s="12" t="s">
        <v>14</v>
      </c>
      <c r="F626" s="12" t="s">
        <v>19</v>
      </c>
      <c r="G626" s="12" t="s">
        <v>18</v>
      </c>
      <c r="H626" s="14">
        <v>789</v>
      </c>
      <c r="I626" s="15">
        <v>61.496492595479303</v>
      </c>
    </row>
    <row r="627" spans="1:9" x14ac:dyDescent="0.2">
      <c r="A627" s="12">
        <v>2018</v>
      </c>
      <c r="B627" s="12" t="s">
        <v>31</v>
      </c>
      <c r="C627" s="13">
        <v>301</v>
      </c>
      <c r="D627" s="13" t="s">
        <v>78</v>
      </c>
      <c r="E627" s="12" t="s">
        <v>14</v>
      </c>
      <c r="F627" s="12" t="s">
        <v>15</v>
      </c>
      <c r="G627" s="12" t="s">
        <v>18</v>
      </c>
      <c r="H627" s="14">
        <v>65</v>
      </c>
      <c r="I627" s="15">
        <v>48.507462686567202</v>
      </c>
    </row>
    <row r="628" spans="1:9" x14ac:dyDescent="0.2">
      <c r="A628" s="12">
        <v>2018</v>
      </c>
      <c r="B628" s="12" t="s">
        <v>31</v>
      </c>
      <c r="C628" s="13">
        <v>301</v>
      </c>
      <c r="D628" s="13" t="s">
        <v>78</v>
      </c>
      <c r="E628" s="12" t="s">
        <v>14</v>
      </c>
      <c r="F628" s="12" t="s">
        <v>19</v>
      </c>
      <c r="G628" s="12" t="s">
        <v>18</v>
      </c>
      <c r="H628" s="14">
        <v>1366</v>
      </c>
      <c r="I628" s="15">
        <v>53.276131045241797</v>
      </c>
    </row>
    <row r="629" spans="1:9" x14ac:dyDescent="0.2">
      <c r="A629" s="12">
        <v>2018</v>
      </c>
      <c r="B629" s="12" t="s">
        <v>31</v>
      </c>
      <c r="C629" s="13">
        <v>302</v>
      </c>
      <c r="D629" s="13" t="s">
        <v>79</v>
      </c>
      <c r="E629" s="12" t="s">
        <v>14</v>
      </c>
      <c r="F629" s="12" t="s">
        <v>15</v>
      </c>
      <c r="G629" s="12" t="s">
        <v>18</v>
      </c>
      <c r="H629" s="14">
        <v>43</v>
      </c>
      <c r="I629" s="15">
        <v>35.245901639344297</v>
      </c>
    </row>
    <row r="630" spans="1:9" x14ac:dyDescent="0.2">
      <c r="A630" s="12">
        <v>2018</v>
      </c>
      <c r="B630" s="12" t="s">
        <v>31</v>
      </c>
      <c r="C630" s="13">
        <v>302</v>
      </c>
      <c r="D630" s="13" t="s">
        <v>79</v>
      </c>
      <c r="E630" s="12" t="s">
        <v>14</v>
      </c>
      <c r="F630" s="12" t="s">
        <v>19</v>
      </c>
      <c r="G630" s="12" t="s">
        <v>18</v>
      </c>
      <c r="H630" s="14">
        <v>1296</v>
      </c>
      <c r="I630" s="15">
        <v>52.7902240325866</v>
      </c>
    </row>
    <row r="631" spans="1:9" x14ac:dyDescent="0.2">
      <c r="A631" s="12">
        <v>2018</v>
      </c>
      <c r="B631" s="12" t="s">
        <v>31</v>
      </c>
      <c r="C631" s="13">
        <v>303</v>
      </c>
      <c r="D631" s="13" t="s">
        <v>80</v>
      </c>
      <c r="E631" s="12" t="s">
        <v>14</v>
      </c>
      <c r="F631" s="12" t="s">
        <v>15</v>
      </c>
      <c r="G631" s="12" t="s">
        <v>18</v>
      </c>
      <c r="H631" s="14">
        <v>34</v>
      </c>
      <c r="I631" s="15">
        <v>36.956521739130402</v>
      </c>
    </row>
    <row r="632" spans="1:9" x14ac:dyDescent="0.2">
      <c r="A632" s="12">
        <v>2018</v>
      </c>
      <c r="B632" s="12" t="s">
        <v>31</v>
      </c>
      <c r="C632" s="13">
        <v>303</v>
      </c>
      <c r="D632" s="13" t="s">
        <v>80</v>
      </c>
      <c r="E632" s="12" t="s">
        <v>14</v>
      </c>
      <c r="F632" s="12" t="s">
        <v>19</v>
      </c>
      <c r="G632" s="12" t="s">
        <v>18</v>
      </c>
      <c r="H632" s="14">
        <v>2246</v>
      </c>
      <c r="I632" s="15">
        <v>52.452125175151799</v>
      </c>
    </row>
    <row r="633" spans="1:9" x14ac:dyDescent="0.2">
      <c r="A633" s="12">
        <v>2018</v>
      </c>
      <c r="B633" s="12" t="s">
        <v>31</v>
      </c>
      <c r="C633" s="13">
        <v>304</v>
      </c>
      <c r="D633" s="13" t="s">
        <v>81</v>
      </c>
      <c r="E633" s="12" t="s">
        <v>14</v>
      </c>
      <c r="F633" s="12" t="s">
        <v>15</v>
      </c>
      <c r="G633" s="12" t="s">
        <v>18</v>
      </c>
      <c r="H633" s="14">
        <v>11</v>
      </c>
      <c r="I633" s="15">
        <v>37.931034482758598</v>
      </c>
    </row>
    <row r="634" spans="1:9" x14ac:dyDescent="0.2">
      <c r="A634" s="12">
        <v>2018</v>
      </c>
      <c r="B634" s="12" t="s">
        <v>31</v>
      </c>
      <c r="C634" s="13">
        <v>304</v>
      </c>
      <c r="D634" s="13" t="s">
        <v>81</v>
      </c>
      <c r="E634" s="12" t="s">
        <v>14</v>
      </c>
      <c r="F634" s="12" t="s">
        <v>19</v>
      </c>
      <c r="G634" s="12" t="s">
        <v>18</v>
      </c>
      <c r="H634" s="14">
        <v>1346</v>
      </c>
      <c r="I634" s="15">
        <v>59.086918349429297</v>
      </c>
    </row>
    <row r="635" spans="1:9" x14ac:dyDescent="0.2">
      <c r="A635" s="12">
        <v>2018</v>
      </c>
      <c r="B635" s="12" t="s">
        <v>31</v>
      </c>
      <c r="C635" s="13">
        <v>305</v>
      </c>
      <c r="D635" s="13" t="s">
        <v>82</v>
      </c>
      <c r="E635" s="12" t="s">
        <v>14</v>
      </c>
      <c r="F635" s="12" t="s">
        <v>15</v>
      </c>
      <c r="G635" s="12" t="s">
        <v>18</v>
      </c>
      <c r="H635" s="14">
        <v>11</v>
      </c>
      <c r="I635" s="15">
        <v>33.3333333333333</v>
      </c>
    </row>
    <row r="636" spans="1:9" x14ac:dyDescent="0.2">
      <c r="A636" s="12">
        <v>2018</v>
      </c>
      <c r="B636" s="12" t="s">
        <v>31</v>
      </c>
      <c r="C636" s="13">
        <v>305</v>
      </c>
      <c r="D636" s="13" t="s">
        <v>82</v>
      </c>
      <c r="E636" s="12" t="s">
        <v>14</v>
      </c>
      <c r="F636" s="12" t="s">
        <v>19</v>
      </c>
      <c r="G636" s="12" t="s">
        <v>18</v>
      </c>
      <c r="H636" s="14">
        <v>1405</v>
      </c>
      <c r="I636" s="15">
        <v>58.762024257632802</v>
      </c>
    </row>
    <row r="637" spans="1:9" x14ac:dyDescent="0.2">
      <c r="A637" s="12">
        <v>2018</v>
      </c>
      <c r="B637" s="12" t="s">
        <v>31</v>
      </c>
      <c r="C637" s="13">
        <v>306</v>
      </c>
      <c r="D637" s="13" t="s">
        <v>83</v>
      </c>
      <c r="E637" s="12" t="s">
        <v>14</v>
      </c>
      <c r="F637" s="12" t="s">
        <v>15</v>
      </c>
      <c r="G637" s="12" t="s">
        <v>18</v>
      </c>
      <c r="H637" s="14">
        <v>272</v>
      </c>
      <c r="I637" s="15">
        <v>35.509138381200998</v>
      </c>
    </row>
    <row r="638" spans="1:9" x14ac:dyDescent="0.2">
      <c r="A638" s="12">
        <v>2018</v>
      </c>
      <c r="B638" s="12" t="s">
        <v>31</v>
      </c>
      <c r="C638" s="13">
        <v>306</v>
      </c>
      <c r="D638" s="13" t="s">
        <v>83</v>
      </c>
      <c r="E638" s="12" t="s">
        <v>14</v>
      </c>
      <c r="F638" s="12" t="s">
        <v>19</v>
      </c>
      <c r="G638" s="12" t="s">
        <v>18</v>
      </c>
      <c r="H638" s="14">
        <v>1258</v>
      </c>
      <c r="I638" s="15">
        <v>53.898886032562103</v>
      </c>
    </row>
    <row r="639" spans="1:9" x14ac:dyDescent="0.2">
      <c r="A639" s="12">
        <v>2018</v>
      </c>
      <c r="B639" s="12" t="s">
        <v>31</v>
      </c>
      <c r="C639" s="13">
        <v>307</v>
      </c>
      <c r="D639" s="13" t="s">
        <v>84</v>
      </c>
      <c r="E639" s="12" t="s">
        <v>14</v>
      </c>
      <c r="F639" s="12" t="s">
        <v>15</v>
      </c>
      <c r="G639" s="12" t="s">
        <v>18</v>
      </c>
      <c r="H639" s="14">
        <v>68</v>
      </c>
      <c r="I639" s="15">
        <v>30.630630630630598</v>
      </c>
    </row>
    <row r="640" spans="1:9" x14ac:dyDescent="0.2">
      <c r="A640" s="12">
        <v>2018</v>
      </c>
      <c r="B640" s="12" t="s">
        <v>31</v>
      </c>
      <c r="C640" s="13">
        <v>307</v>
      </c>
      <c r="D640" s="13" t="s">
        <v>84</v>
      </c>
      <c r="E640" s="12" t="s">
        <v>14</v>
      </c>
      <c r="F640" s="12" t="s">
        <v>19</v>
      </c>
      <c r="G640" s="12" t="s">
        <v>18</v>
      </c>
      <c r="H640" s="14">
        <v>788</v>
      </c>
      <c r="I640" s="15">
        <v>52.709030100334502</v>
      </c>
    </row>
    <row r="641" spans="1:9" x14ac:dyDescent="0.2">
      <c r="A641" s="12">
        <v>2018</v>
      </c>
      <c r="B641" s="12" t="s">
        <v>31</v>
      </c>
      <c r="C641" s="13">
        <v>308</v>
      </c>
      <c r="D641" s="13" t="s">
        <v>85</v>
      </c>
      <c r="E641" s="12" t="s">
        <v>14</v>
      </c>
      <c r="F641" s="12" t="s">
        <v>15</v>
      </c>
      <c r="G641" s="12" t="s">
        <v>18</v>
      </c>
      <c r="H641" s="14">
        <v>153</v>
      </c>
      <c r="I641" s="15">
        <v>36.084905660377402</v>
      </c>
    </row>
    <row r="642" spans="1:9" x14ac:dyDescent="0.2">
      <c r="A642" s="12">
        <v>2018</v>
      </c>
      <c r="B642" s="12" t="s">
        <v>31</v>
      </c>
      <c r="C642" s="13">
        <v>308</v>
      </c>
      <c r="D642" s="13" t="s">
        <v>85</v>
      </c>
      <c r="E642" s="12" t="s">
        <v>14</v>
      </c>
      <c r="F642" s="12" t="s">
        <v>19</v>
      </c>
      <c r="G642" s="12" t="s">
        <v>18</v>
      </c>
      <c r="H642" s="14">
        <v>1414</v>
      </c>
      <c r="I642" s="15">
        <v>52.3509811181044</v>
      </c>
    </row>
    <row r="643" spans="1:9" x14ac:dyDescent="0.2">
      <c r="A643" s="12">
        <v>2018</v>
      </c>
      <c r="B643" s="12" t="s">
        <v>31</v>
      </c>
      <c r="C643" s="13">
        <v>309</v>
      </c>
      <c r="D643" s="13" t="s">
        <v>86</v>
      </c>
      <c r="E643" s="12" t="s">
        <v>14</v>
      </c>
      <c r="F643" s="12" t="s">
        <v>15</v>
      </c>
      <c r="G643" s="12" t="s">
        <v>18</v>
      </c>
      <c r="H643" s="14">
        <v>97</v>
      </c>
      <c r="I643" s="15">
        <v>43.693693693693703</v>
      </c>
    </row>
    <row r="644" spans="1:9" x14ac:dyDescent="0.2">
      <c r="A644" s="12">
        <v>2018</v>
      </c>
      <c r="B644" s="12" t="s">
        <v>31</v>
      </c>
      <c r="C644" s="13">
        <v>309</v>
      </c>
      <c r="D644" s="13" t="s">
        <v>86</v>
      </c>
      <c r="E644" s="12" t="s">
        <v>14</v>
      </c>
      <c r="F644" s="12" t="s">
        <v>19</v>
      </c>
      <c r="G644" s="12" t="s">
        <v>18</v>
      </c>
      <c r="H644" s="14">
        <v>3736</v>
      </c>
      <c r="I644" s="15">
        <v>55.111373358902497</v>
      </c>
    </row>
    <row r="645" spans="1:9" x14ac:dyDescent="0.2">
      <c r="A645" s="12">
        <v>2018</v>
      </c>
      <c r="B645" s="12" t="s">
        <v>31</v>
      </c>
      <c r="C645" s="13">
        <v>310</v>
      </c>
      <c r="D645" s="13" t="s">
        <v>87</v>
      </c>
      <c r="E645" s="12" t="s">
        <v>14</v>
      </c>
      <c r="F645" s="12" t="s">
        <v>15</v>
      </c>
      <c r="G645" s="12" t="s">
        <v>18</v>
      </c>
      <c r="H645" s="14">
        <v>126</v>
      </c>
      <c r="I645" s="15">
        <v>31.578947368421101</v>
      </c>
    </row>
    <row r="646" spans="1:9" x14ac:dyDescent="0.2">
      <c r="A646" s="12">
        <v>2018</v>
      </c>
      <c r="B646" s="12" t="s">
        <v>31</v>
      </c>
      <c r="C646" s="13">
        <v>310</v>
      </c>
      <c r="D646" s="13" t="s">
        <v>87</v>
      </c>
      <c r="E646" s="12" t="s">
        <v>14</v>
      </c>
      <c r="F646" s="12" t="s">
        <v>19</v>
      </c>
      <c r="G646" s="12" t="s">
        <v>18</v>
      </c>
      <c r="H646" s="14">
        <v>2257</v>
      </c>
      <c r="I646" s="15">
        <v>45.348603576451701</v>
      </c>
    </row>
    <row r="647" spans="1:9" x14ac:dyDescent="0.2">
      <c r="A647" s="12">
        <v>2018</v>
      </c>
      <c r="B647" s="12" t="s">
        <v>31</v>
      </c>
      <c r="C647" s="13">
        <v>311</v>
      </c>
      <c r="D647" s="13" t="s">
        <v>88</v>
      </c>
      <c r="E647" s="12" t="s">
        <v>14</v>
      </c>
      <c r="F647" s="12" t="s">
        <v>15</v>
      </c>
      <c r="G647" s="12" t="s">
        <v>18</v>
      </c>
      <c r="H647" s="14">
        <v>111</v>
      </c>
      <c r="I647" s="15">
        <v>31.005586592178801</v>
      </c>
    </row>
    <row r="648" spans="1:9" x14ac:dyDescent="0.2">
      <c r="A648" s="12">
        <v>2018</v>
      </c>
      <c r="B648" s="12" t="s">
        <v>31</v>
      </c>
      <c r="C648" s="13">
        <v>311</v>
      </c>
      <c r="D648" s="13" t="s">
        <v>88</v>
      </c>
      <c r="E648" s="12" t="s">
        <v>14</v>
      </c>
      <c r="F648" s="12" t="s">
        <v>19</v>
      </c>
      <c r="G648" s="12" t="s">
        <v>18</v>
      </c>
      <c r="H648" s="14">
        <v>2098</v>
      </c>
      <c r="I648" s="15">
        <v>44.6098235169041</v>
      </c>
    </row>
    <row r="649" spans="1:9" x14ac:dyDescent="0.2">
      <c r="A649" s="12">
        <v>2018</v>
      </c>
      <c r="B649" s="12" t="s">
        <v>31</v>
      </c>
      <c r="C649" s="13">
        <v>312</v>
      </c>
      <c r="D649" s="13" t="s">
        <v>89</v>
      </c>
      <c r="E649" s="12" t="s">
        <v>14</v>
      </c>
      <c r="F649" s="12" t="s">
        <v>15</v>
      </c>
      <c r="G649" s="12" t="s">
        <v>18</v>
      </c>
      <c r="H649" s="14">
        <v>97</v>
      </c>
      <c r="I649" s="15">
        <v>37.7431906614786</v>
      </c>
    </row>
    <row r="650" spans="1:9" x14ac:dyDescent="0.2">
      <c r="A650" s="12">
        <v>2018</v>
      </c>
      <c r="B650" s="12" t="s">
        <v>31</v>
      </c>
      <c r="C650" s="13">
        <v>312</v>
      </c>
      <c r="D650" s="13" t="s">
        <v>89</v>
      </c>
      <c r="E650" s="12" t="s">
        <v>14</v>
      </c>
      <c r="F650" s="12" t="s">
        <v>19</v>
      </c>
      <c r="G650" s="12" t="s">
        <v>18</v>
      </c>
      <c r="H650" s="14">
        <v>1138</v>
      </c>
      <c r="I650" s="15">
        <v>55.729676787463298</v>
      </c>
    </row>
    <row r="651" spans="1:9" x14ac:dyDescent="0.2">
      <c r="A651" s="12">
        <v>2018</v>
      </c>
      <c r="B651" s="12" t="s">
        <v>31</v>
      </c>
      <c r="C651" s="13">
        <v>313</v>
      </c>
      <c r="D651" s="13" t="s">
        <v>90</v>
      </c>
      <c r="E651" s="12" t="s">
        <v>14</v>
      </c>
      <c r="F651" s="12" t="s">
        <v>15</v>
      </c>
      <c r="G651" s="12" t="s">
        <v>18</v>
      </c>
      <c r="H651" s="14">
        <v>117</v>
      </c>
      <c r="I651" s="15">
        <v>41.637010676156599</v>
      </c>
    </row>
    <row r="652" spans="1:9" x14ac:dyDescent="0.2">
      <c r="A652" s="12">
        <v>2018</v>
      </c>
      <c r="B652" s="12" t="s">
        <v>31</v>
      </c>
      <c r="C652" s="13">
        <v>313</v>
      </c>
      <c r="D652" s="13" t="s">
        <v>90</v>
      </c>
      <c r="E652" s="12" t="s">
        <v>14</v>
      </c>
      <c r="F652" s="12" t="s">
        <v>19</v>
      </c>
      <c r="G652" s="12" t="s">
        <v>18</v>
      </c>
      <c r="H652" s="14">
        <v>1311</v>
      </c>
      <c r="I652" s="15">
        <v>49.621498864496601</v>
      </c>
    </row>
    <row r="653" spans="1:9" x14ac:dyDescent="0.2">
      <c r="A653" s="12">
        <v>2018</v>
      </c>
      <c r="B653" s="12" t="s">
        <v>31</v>
      </c>
      <c r="C653" s="13">
        <v>314</v>
      </c>
      <c r="D653" s="13" t="s">
        <v>91</v>
      </c>
      <c r="E653" s="12" t="s">
        <v>14</v>
      </c>
      <c r="F653" s="12" t="s">
        <v>15</v>
      </c>
      <c r="G653" s="12" t="s">
        <v>18</v>
      </c>
      <c r="H653" s="14">
        <v>44</v>
      </c>
      <c r="I653" s="15">
        <v>33.082706766917298</v>
      </c>
    </row>
    <row r="654" spans="1:9" x14ac:dyDescent="0.2">
      <c r="A654" s="12">
        <v>2018</v>
      </c>
      <c r="B654" s="12" t="s">
        <v>31</v>
      </c>
      <c r="C654" s="13">
        <v>314</v>
      </c>
      <c r="D654" s="13" t="s">
        <v>91</v>
      </c>
      <c r="E654" s="12" t="s">
        <v>14</v>
      </c>
      <c r="F654" s="12" t="s">
        <v>19</v>
      </c>
      <c r="G654" s="12" t="s">
        <v>18</v>
      </c>
      <c r="H654" s="14">
        <v>1517</v>
      </c>
      <c r="I654" s="15">
        <v>50.181938471716798</v>
      </c>
    </row>
    <row r="655" spans="1:9" x14ac:dyDescent="0.2">
      <c r="A655" s="12">
        <v>2018</v>
      </c>
      <c r="B655" s="12" t="s">
        <v>31</v>
      </c>
      <c r="C655" s="13">
        <v>315</v>
      </c>
      <c r="D655" s="13" t="s">
        <v>92</v>
      </c>
      <c r="E655" s="12" t="s">
        <v>14</v>
      </c>
      <c r="F655" s="12" t="s">
        <v>15</v>
      </c>
      <c r="G655" s="12" t="s">
        <v>18</v>
      </c>
      <c r="H655" s="14">
        <v>144</v>
      </c>
      <c r="I655" s="15">
        <v>24.406779661017001</v>
      </c>
    </row>
    <row r="656" spans="1:9" x14ac:dyDescent="0.2">
      <c r="A656" s="12">
        <v>2018</v>
      </c>
      <c r="B656" s="12" t="s">
        <v>31</v>
      </c>
      <c r="C656" s="13">
        <v>315</v>
      </c>
      <c r="D656" s="13" t="s">
        <v>92</v>
      </c>
      <c r="E656" s="12" t="s">
        <v>14</v>
      </c>
      <c r="F656" s="12" t="s">
        <v>19</v>
      </c>
      <c r="G656" s="12" t="s">
        <v>18</v>
      </c>
      <c r="H656" s="14">
        <v>352</v>
      </c>
      <c r="I656" s="15">
        <v>53.822629969418998</v>
      </c>
    </row>
    <row r="657" spans="1:9" x14ac:dyDescent="0.2">
      <c r="A657" s="12">
        <v>2018</v>
      </c>
      <c r="B657" s="12" t="s">
        <v>31</v>
      </c>
      <c r="C657" s="13">
        <v>316</v>
      </c>
      <c r="D657" s="13" t="s">
        <v>93</v>
      </c>
      <c r="E657" s="12" t="s">
        <v>14</v>
      </c>
      <c r="F657" s="12" t="s">
        <v>15</v>
      </c>
      <c r="G657" s="12" t="s">
        <v>18</v>
      </c>
      <c r="H657" s="14">
        <v>66</v>
      </c>
      <c r="I657" s="15">
        <v>37.288135593220296</v>
      </c>
    </row>
    <row r="658" spans="1:9" x14ac:dyDescent="0.2">
      <c r="A658" s="12">
        <v>2018</v>
      </c>
      <c r="B658" s="12" t="s">
        <v>31</v>
      </c>
      <c r="C658" s="13">
        <v>316</v>
      </c>
      <c r="D658" s="13" t="s">
        <v>93</v>
      </c>
      <c r="E658" s="12" t="s">
        <v>14</v>
      </c>
      <c r="F658" s="12" t="s">
        <v>19</v>
      </c>
      <c r="G658" s="12" t="s">
        <v>18</v>
      </c>
      <c r="H658" s="14">
        <v>2215</v>
      </c>
      <c r="I658" s="15">
        <v>58.381655245123902</v>
      </c>
    </row>
    <row r="659" spans="1:9" x14ac:dyDescent="0.2">
      <c r="A659" s="12">
        <v>2018</v>
      </c>
      <c r="B659" s="12" t="s">
        <v>31</v>
      </c>
      <c r="C659" s="13">
        <v>317</v>
      </c>
      <c r="D659" s="13" t="s">
        <v>94</v>
      </c>
      <c r="E659" s="12" t="s">
        <v>14</v>
      </c>
      <c r="F659" s="12" t="s">
        <v>15</v>
      </c>
      <c r="G659" s="12" t="s">
        <v>18</v>
      </c>
      <c r="H659" s="14">
        <v>56</v>
      </c>
      <c r="I659" s="15">
        <v>30.434782608695699</v>
      </c>
    </row>
    <row r="660" spans="1:9" x14ac:dyDescent="0.2">
      <c r="A660" s="12">
        <v>2018</v>
      </c>
      <c r="B660" s="12" t="s">
        <v>31</v>
      </c>
      <c r="C660" s="13">
        <v>317</v>
      </c>
      <c r="D660" s="13" t="s">
        <v>94</v>
      </c>
      <c r="E660" s="12" t="s">
        <v>14</v>
      </c>
      <c r="F660" s="12" t="s">
        <v>19</v>
      </c>
      <c r="G660" s="12" t="s">
        <v>18</v>
      </c>
      <c r="H660" s="14">
        <v>992</v>
      </c>
      <c r="I660" s="15">
        <v>52.100840336134503</v>
      </c>
    </row>
    <row r="661" spans="1:9" x14ac:dyDescent="0.2">
      <c r="A661" s="12">
        <v>2018</v>
      </c>
      <c r="B661" s="12" t="s">
        <v>31</v>
      </c>
      <c r="C661" s="13">
        <v>318</v>
      </c>
      <c r="D661" s="13" t="s">
        <v>95</v>
      </c>
      <c r="E661" s="12" t="s">
        <v>14</v>
      </c>
      <c r="F661" s="12" t="s">
        <v>15</v>
      </c>
      <c r="G661" s="12" t="s">
        <v>18</v>
      </c>
      <c r="H661" s="14">
        <v>168</v>
      </c>
      <c r="I661" s="15">
        <v>30.545454545454501</v>
      </c>
    </row>
    <row r="662" spans="1:9" x14ac:dyDescent="0.2">
      <c r="A662" s="12">
        <v>2018</v>
      </c>
      <c r="B662" s="12" t="s">
        <v>31</v>
      </c>
      <c r="C662" s="13">
        <v>318</v>
      </c>
      <c r="D662" s="13" t="s">
        <v>95</v>
      </c>
      <c r="E662" s="12" t="s">
        <v>14</v>
      </c>
      <c r="F662" s="12" t="s">
        <v>19</v>
      </c>
      <c r="G662" s="12" t="s">
        <v>18</v>
      </c>
      <c r="H662" s="14">
        <v>1253</v>
      </c>
      <c r="I662" s="15">
        <v>51.226492232215897</v>
      </c>
    </row>
    <row r="663" spans="1:9" x14ac:dyDescent="0.2">
      <c r="A663" s="12">
        <v>2018</v>
      </c>
      <c r="B663" s="12" t="s">
        <v>31</v>
      </c>
      <c r="C663" s="13">
        <v>319</v>
      </c>
      <c r="D663" s="13" t="s">
        <v>96</v>
      </c>
      <c r="E663" s="12" t="s">
        <v>14</v>
      </c>
      <c r="F663" s="12" t="s">
        <v>15</v>
      </c>
      <c r="G663" s="12" t="s">
        <v>18</v>
      </c>
      <c r="H663" s="14">
        <v>131</v>
      </c>
      <c r="I663" s="15">
        <v>29.705215419501101</v>
      </c>
    </row>
    <row r="664" spans="1:9" x14ac:dyDescent="0.2">
      <c r="A664" s="12">
        <v>2018</v>
      </c>
      <c r="B664" s="12" t="s">
        <v>31</v>
      </c>
      <c r="C664" s="13">
        <v>319</v>
      </c>
      <c r="D664" s="13" t="s">
        <v>96</v>
      </c>
      <c r="E664" s="12" t="s">
        <v>14</v>
      </c>
      <c r="F664" s="12" t="s">
        <v>19</v>
      </c>
      <c r="G664" s="12" t="s">
        <v>18</v>
      </c>
      <c r="H664" s="14">
        <v>1365</v>
      </c>
      <c r="I664" s="15">
        <v>47.5113122171946</v>
      </c>
    </row>
    <row r="665" spans="1:9" x14ac:dyDescent="0.2">
      <c r="A665" s="12">
        <v>2018</v>
      </c>
      <c r="B665" s="12" t="s">
        <v>31</v>
      </c>
      <c r="C665" s="13">
        <v>401</v>
      </c>
      <c r="D665" s="13" t="s">
        <v>97</v>
      </c>
      <c r="E665" s="12" t="s">
        <v>14</v>
      </c>
      <c r="F665" s="12" t="s">
        <v>15</v>
      </c>
      <c r="G665" s="12" t="s">
        <v>18</v>
      </c>
      <c r="H665" s="14">
        <v>12</v>
      </c>
      <c r="I665" s="15">
        <v>50</v>
      </c>
    </row>
    <row r="666" spans="1:9" x14ac:dyDescent="0.2">
      <c r="A666" s="12">
        <v>2018</v>
      </c>
      <c r="B666" s="12" t="s">
        <v>31</v>
      </c>
      <c r="C666" s="13">
        <v>401</v>
      </c>
      <c r="D666" s="13" t="s">
        <v>97</v>
      </c>
      <c r="E666" s="12" t="s">
        <v>14</v>
      </c>
      <c r="F666" s="12" t="s">
        <v>19</v>
      </c>
      <c r="G666" s="12" t="s">
        <v>18</v>
      </c>
      <c r="H666" s="14">
        <v>1850</v>
      </c>
      <c r="I666" s="15">
        <v>62.080536912751697</v>
      </c>
    </row>
    <row r="667" spans="1:9" x14ac:dyDescent="0.2">
      <c r="A667" s="12">
        <v>2018</v>
      </c>
      <c r="B667" s="12" t="s">
        <v>31</v>
      </c>
      <c r="C667" s="13">
        <v>402</v>
      </c>
      <c r="D667" s="13" t="s">
        <v>98</v>
      </c>
      <c r="E667" s="12" t="s">
        <v>14</v>
      </c>
      <c r="F667" s="12" t="s">
        <v>15</v>
      </c>
      <c r="G667" s="12" t="s">
        <v>18</v>
      </c>
      <c r="H667" s="14">
        <v>92</v>
      </c>
      <c r="I667" s="15">
        <v>32.167832167832202</v>
      </c>
    </row>
    <row r="668" spans="1:9" x14ac:dyDescent="0.2">
      <c r="A668" s="12">
        <v>2018</v>
      </c>
      <c r="B668" s="12" t="s">
        <v>31</v>
      </c>
      <c r="C668" s="13">
        <v>402</v>
      </c>
      <c r="D668" s="13" t="s">
        <v>98</v>
      </c>
      <c r="E668" s="12" t="s">
        <v>14</v>
      </c>
      <c r="F668" s="12" t="s">
        <v>19</v>
      </c>
      <c r="G668" s="12" t="s">
        <v>18</v>
      </c>
      <c r="H668" s="14">
        <v>2672</v>
      </c>
      <c r="I668" s="15">
        <v>49.906611878969002</v>
      </c>
    </row>
    <row r="669" spans="1:9" x14ac:dyDescent="0.2">
      <c r="A669" s="12">
        <v>2018</v>
      </c>
      <c r="B669" s="12" t="s">
        <v>31</v>
      </c>
      <c r="C669" s="13">
        <v>403</v>
      </c>
      <c r="D669" s="13" t="s">
        <v>99</v>
      </c>
      <c r="E669" s="12" t="s">
        <v>14</v>
      </c>
      <c r="F669" s="12" t="s">
        <v>15</v>
      </c>
      <c r="G669" s="12" t="s">
        <v>18</v>
      </c>
      <c r="H669" s="14">
        <v>37</v>
      </c>
      <c r="I669" s="15">
        <v>37.755102040816297</v>
      </c>
    </row>
    <row r="670" spans="1:9" x14ac:dyDescent="0.2">
      <c r="A670" s="12">
        <v>2018</v>
      </c>
      <c r="B670" s="12" t="s">
        <v>31</v>
      </c>
      <c r="C670" s="13">
        <v>403</v>
      </c>
      <c r="D670" s="13" t="s">
        <v>99</v>
      </c>
      <c r="E670" s="12" t="s">
        <v>14</v>
      </c>
      <c r="F670" s="12" t="s">
        <v>19</v>
      </c>
      <c r="G670" s="12" t="s">
        <v>18</v>
      </c>
      <c r="H670" s="14">
        <v>2204</v>
      </c>
      <c r="I670" s="15">
        <v>56.038647342995198</v>
      </c>
    </row>
    <row r="671" spans="1:9" x14ac:dyDescent="0.2">
      <c r="A671" s="12">
        <v>2018</v>
      </c>
      <c r="B671" s="12" t="s">
        <v>31</v>
      </c>
      <c r="C671" s="13">
        <v>404</v>
      </c>
      <c r="D671" s="13" t="s">
        <v>100</v>
      </c>
      <c r="E671" s="12" t="s">
        <v>14</v>
      </c>
      <c r="F671" s="12" t="s">
        <v>15</v>
      </c>
      <c r="G671" s="12" t="s">
        <v>18</v>
      </c>
      <c r="H671" s="14">
        <v>25</v>
      </c>
      <c r="I671" s="15">
        <v>28.735632183907999</v>
      </c>
    </row>
    <row r="672" spans="1:9" x14ac:dyDescent="0.2">
      <c r="A672" s="12">
        <v>2018</v>
      </c>
      <c r="B672" s="12" t="s">
        <v>31</v>
      </c>
      <c r="C672" s="13">
        <v>404</v>
      </c>
      <c r="D672" s="13" t="s">
        <v>100</v>
      </c>
      <c r="E672" s="12" t="s">
        <v>14</v>
      </c>
      <c r="F672" s="12" t="s">
        <v>19</v>
      </c>
      <c r="G672" s="12" t="s">
        <v>18</v>
      </c>
      <c r="H672" s="14">
        <v>1144</v>
      </c>
      <c r="I672" s="15">
        <v>53.987730061349701</v>
      </c>
    </row>
    <row r="673" spans="1:9" x14ac:dyDescent="0.2">
      <c r="A673" s="12">
        <v>2018</v>
      </c>
      <c r="B673" s="12" t="s">
        <v>31</v>
      </c>
      <c r="C673" s="13">
        <v>405</v>
      </c>
      <c r="D673" s="13" t="s">
        <v>101</v>
      </c>
      <c r="E673" s="12" t="s">
        <v>14</v>
      </c>
      <c r="F673" s="12" t="s">
        <v>15</v>
      </c>
      <c r="G673" s="12" t="s">
        <v>18</v>
      </c>
      <c r="H673" s="14">
        <v>15</v>
      </c>
      <c r="I673" s="15">
        <v>22.388059701492502</v>
      </c>
    </row>
    <row r="674" spans="1:9" x14ac:dyDescent="0.2">
      <c r="A674" s="12">
        <v>2018</v>
      </c>
      <c r="B674" s="12" t="s">
        <v>31</v>
      </c>
      <c r="C674" s="13">
        <v>405</v>
      </c>
      <c r="D674" s="13" t="s">
        <v>101</v>
      </c>
      <c r="E674" s="12" t="s">
        <v>14</v>
      </c>
      <c r="F674" s="12" t="s">
        <v>19</v>
      </c>
      <c r="G674" s="12" t="s">
        <v>18</v>
      </c>
      <c r="H674" s="14">
        <v>648</v>
      </c>
      <c r="I674" s="15">
        <v>56.742556917688297</v>
      </c>
    </row>
    <row r="675" spans="1:9" x14ac:dyDescent="0.2">
      <c r="A675" s="12">
        <v>2018</v>
      </c>
      <c r="B675" s="12" t="s">
        <v>31</v>
      </c>
      <c r="C675" s="13">
        <v>406</v>
      </c>
      <c r="D675" s="13" t="s">
        <v>102</v>
      </c>
      <c r="E675" s="12" t="s">
        <v>14</v>
      </c>
      <c r="F675" s="12" t="s">
        <v>15</v>
      </c>
      <c r="G675" s="12" t="s">
        <v>18</v>
      </c>
      <c r="H675" s="14">
        <v>38</v>
      </c>
      <c r="I675" s="15">
        <v>17.924528301886799</v>
      </c>
    </row>
    <row r="676" spans="1:9" x14ac:dyDescent="0.2">
      <c r="A676" s="12">
        <v>2018</v>
      </c>
      <c r="B676" s="12" t="s">
        <v>31</v>
      </c>
      <c r="C676" s="13">
        <v>406</v>
      </c>
      <c r="D676" s="13" t="s">
        <v>102</v>
      </c>
      <c r="E676" s="12" t="s">
        <v>14</v>
      </c>
      <c r="F676" s="12" t="s">
        <v>19</v>
      </c>
      <c r="G676" s="12" t="s">
        <v>18</v>
      </c>
      <c r="H676" s="14">
        <v>425</v>
      </c>
      <c r="I676" s="15">
        <v>51.703163017031599</v>
      </c>
    </row>
    <row r="677" spans="1:9" x14ac:dyDescent="0.2">
      <c r="A677" s="12">
        <v>2018</v>
      </c>
      <c r="B677" s="12" t="s">
        <v>31</v>
      </c>
      <c r="C677" s="13">
        <v>407</v>
      </c>
      <c r="D677" s="13" t="s">
        <v>103</v>
      </c>
      <c r="E677" s="12" t="s">
        <v>14</v>
      </c>
      <c r="F677" s="12" t="s">
        <v>15</v>
      </c>
      <c r="G677" s="12" t="s">
        <v>18</v>
      </c>
      <c r="H677" s="14">
        <v>40</v>
      </c>
      <c r="I677" s="15">
        <v>33.8983050847458</v>
      </c>
    </row>
    <row r="678" spans="1:9" x14ac:dyDescent="0.2">
      <c r="A678" s="12">
        <v>2018</v>
      </c>
      <c r="B678" s="12" t="s">
        <v>31</v>
      </c>
      <c r="C678" s="13">
        <v>407</v>
      </c>
      <c r="D678" s="13" t="s">
        <v>103</v>
      </c>
      <c r="E678" s="12" t="s">
        <v>14</v>
      </c>
      <c r="F678" s="12" t="s">
        <v>19</v>
      </c>
      <c r="G678" s="12" t="s">
        <v>18</v>
      </c>
      <c r="H678" s="14">
        <v>984</v>
      </c>
      <c r="I678" s="15">
        <v>52.063492063492099</v>
      </c>
    </row>
    <row r="679" spans="1:9" x14ac:dyDescent="0.2">
      <c r="A679" s="12">
        <v>2018</v>
      </c>
      <c r="B679" s="12" t="s">
        <v>31</v>
      </c>
      <c r="C679" s="13">
        <v>501</v>
      </c>
      <c r="D679" s="13" t="s">
        <v>104</v>
      </c>
      <c r="E679" s="12" t="s">
        <v>14</v>
      </c>
      <c r="F679" s="12" t="s">
        <v>15</v>
      </c>
      <c r="G679" s="12" t="s">
        <v>18</v>
      </c>
      <c r="H679" s="14">
        <v>38</v>
      </c>
      <c r="I679" s="15">
        <v>30.158730158730201</v>
      </c>
    </row>
    <row r="680" spans="1:9" x14ac:dyDescent="0.2">
      <c r="A680" s="12">
        <v>2018</v>
      </c>
      <c r="B680" s="12" t="s">
        <v>31</v>
      </c>
      <c r="C680" s="13">
        <v>501</v>
      </c>
      <c r="D680" s="13" t="s">
        <v>104</v>
      </c>
      <c r="E680" s="12" t="s">
        <v>14</v>
      </c>
      <c r="F680" s="12" t="s">
        <v>19</v>
      </c>
      <c r="G680" s="12" t="s">
        <v>18</v>
      </c>
      <c r="H680" s="14">
        <v>1276</v>
      </c>
      <c r="I680" s="15">
        <v>58.612769866789201</v>
      </c>
    </row>
    <row r="681" spans="1:9" x14ac:dyDescent="0.2">
      <c r="A681" s="12">
        <v>2018</v>
      </c>
      <c r="B681" s="12" t="s">
        <v>31</v>
      </c>
      <c r="C681" s="13">
        <v>502</v>
      </c>
      <c r="D681" s="13" t="s">
        <v>105</v>
      </c>
      <c r="E681" s="12" t="s">
        <v>14</v>
      </c>
      <c r="F681" s="12" t="s">
        <v>15</v>
      </c>
      <c r="G681" s="12" t="s">
        <v>18</v>
      </c>
      <c r="H681" s="14">
        <v>21</v>
      </c>
      <c r="I681" s="15">
        <v>31.343283582089601</v>
      </c>
    </row>
    <row r="682" spans="1:9" x14ac:dyDescent="0.2">
      <c r="A682" s="12">
        <v>2018</v>
      </c>
      <c r="B682" s="12" t="s">
        <v>31</v>
      </c>
      <c r="C682" s="13">
        <v>502</v>
      </c>
      <c r="D682" s="13" t="s">
        <v>105</v>
      </c>
      <c r="E682" s="12" t="s">
        <v>14</v>
      </c>
      <c r="F682" s="12" t="s">
        <v>19</v>
      </c>
      <c r="G682" s="12" t="s">
        <v>18</v>
      </c>
      <c r="H682" s="14">
        <v>686</v>
      </c>
      <c r="I682" s="15">
        <v>59.600347523892303</v>
      </c>
    </row>
    <row r="683" spans="1:9" x14ac:dyDescent="0.2">
      <c r="A683" s="12">
        <v>2018</v>
      </c>
      <c r="B683" s="12" t="s">
        <v>31</v>
      </c>
      <c r="C683" s="13">
        <v>503</v>
      </c>
      <c r="D683" s="13" t="s">
        <v>106</v>
      </c>
      <c r="E683" s="12" t="s">
        <v>14</v>
      </c>
      <c r="F683" s="12" t="s">
        <v>15</v>
      </c>
      <c r="G683" s="12" t="s">
        <v>18</v>
      </c>
      <c r="H683" s="14" t="s">
        <v>47</v>
      </c>
      <c r="I683" s="15" t="s">
        <v>47</v>
      </c>
    </row>
    <row r="684" spans="1:9" x14ac:dyDescent="0.2">
      <c r="A684" s="12">
        <v>2018</v>
      </c>
      <c r="B684" s="12" t="s">
        <v>31</v>
      </c>
      <c r="C684" s="13">
        <v>503</v>
      </c>
      <c r="D684" s="13" t="s">
        <v>106</v>
      </c>
      <c r="E684" s="12" t="s">
        <v>14</v>
      </c>
      <c r="F684" s="12" t="s">
        <v>19</v>
      </c>
      <c r="G684" s="12" t="s">
        <v>18</v>
      </c>
      <c r="H684" s="14">
        <v>1169</v>
      </c>
      <c r="I684" s="15">
        <v>67.533217793183098</v>
      </c>
    </row>
    <row r="685" spans="1:9" x14ac:dyDescent="0.2">
      <c r="A685" s="12">
        <v>2018</v>
      </c>
      <c r="B685" s="12" t="s">
        <v>31</v>
      </c>
      <c r="C685" s="13">
        <v>504</v>
      </c>
      <c r="D685" s="13" t="s">
        <v>107</v>
      </c>
      <c r="E685" s="12" t="s">
        <v>14</v>
      </c>
      <c r="F685" s="12" t="s">
        <v>15</v>
      </c>
      <c r="G685" s="12" t="s">
        <v>18</v>
      </c>
      <c r="H685" s="14">
        <v>60</v>
      </c>
      <c r="I685" s="15">
        <v>32.4324324324324</v>
      </c>
    </row>
    <row r="686" spans="1:9" x14ac:dyDescent="0.2">
      <c r="A686" s="12">
        <v>2018</v>
      </c>
      <c r="B686" s="12" t="s">
        <v>31</v>
      </c>
      <c r="C686" s="13">
        <v>504</v>
      </c>
      <c r="D686" s="13" t="s">
        <v>107</v>
      </c>
      <c r="E686" s="12" t="s">
        <v>14</v>
      </c>
      <c r="F686" s="12" t="s">
        <v>19</v>
      </c>
      <c r="G686" s="12" t="s">
        <v>18</v>
      </c>
      <c r="H686" s="14">
        <v>1737</v>
      </c>
      <c r="I686" s="15">
        <v>56.950819672131097</v>
      </c>
    </row>
    <row r="687" spans="1:9" x14ac:dyDescent="0.2">
      <c r="A687" s="12">
        <v>2018</v>
      </c>
      <c r="B687" s="12" t="s">
        <v>31</v>
      </c>
      <c r="C687" s="13">
        <v>505</v>
      </c>
      <c r="D687" s="13" t="s">
        <v>108</v>
      </c>
      <c r="E687" s="12" t="s">
        <v>14</v>
      </c>
      <c r="F687" s="12" t="s">
        <v>15</v>
      </c>
      <c r="G687" s="12" t="s">
        <v>18</v>
      </c>
      <c r="H687" s="14">
        <v>60</v>
      </c>
      <c r="I687" s="15">
        <v>34.090909090909101</v>
      </c>
    </row>
    <row r="688" spans="1:9" x14ac:dyDescent="0.2">
      <c r="A688" s="12">
        <v>2018</v>
      </c>
      <c r="B688" s="12" t="s">
        <v>31</v>
      </c>
      <c r="C688" s="13">
        <v>505</v>
      </c>
      <c r="D688" s="13" t="s">
        <v>108</v>
      </c>
      <c r="E688" s="12" t="s">
        <v>14</v>
      </c>
      <c r="F688" s="12" t="s">
        <v>19</v>
      </c>
      <c r="G688" s="12" t="s">
        <v>18</v>
      </c>
      <c r="H688" s="14">
        <v>4322</v>
      </c>
      <c r="I688" s="15">
        <v>61.9819303025957</v>
      </c>
    </row>
    <row r="689" spans="1:9" x14ac:dyDescent="0.2">
      <c r="A689" s="12">
        <v>2018</v>
      </c>
      <c r="B689" s="12" t="s">
        <v>31</v>
      </c>
      <c r="C689" s="13">
        <v>506</v>
      </c>
      <c r="D689" s="13" t="s">
        <v>109</v>
      </c>
      <c r="E689" s="12" t="s">
        <v>14</v>
      </c>
      <c r="F689" s="12" t="s">
        <v>15</v>
      </c>
      <c r="G689" s="12" t="s">
        <v>18</v>
      </c>
      <c r="H689" s="14">
        <v>110</v>
      </c>
      <c r="I689" s="15">
        <v>34.055727554179597</v>
      </c>
    </row>
    <row r="690" spans="1:9" x14ac:dyDescent="0.2">
      <c r="A690" s="12">
        <v>2018</v>
      </c>
      <c r="B690" s="12" t="s">
        <v>31</v>
      </c>
      <c r="C690" s="13">
        <v>506</v>
      </c>
      <c r="D690" s="13" t="s">
        <v>109</v>
      </c>
      <c r="E690" s="12" t="s">
        <v>14</v>
      </c>
      <c r="F690" s="12" t="s">
        <v>19</v>
      </c>
      <c r="G690" s="12" t="s">
        <v>18</v>
      </c>
      <c r="H690" s="14">
        <v>3447</v>
      </c>
      <c r="I690" s="15">
        <v>54.592968007602202</v>
      </c>
    </row>
    <row r="691" spans="1:9" x14ac:dyDescent="0.2">
      <c r="A691" s="12">
        <v>2018</v>
      </c>
      <c r="B691" s="12" t="s">
        <v>31</v>
      </c>
      <c r="C691" s="13">
        <v>507</v>
      </c>
      <c r="D691" s="13" t="s">
        <v>110</v>
      </c>
      <c r="E691" s="12" t="s">
        <v>14</v>
      </c>
      <c r="F691" s="12" t="s">
        <v>15</v>
      </c>
      <c r="G691" s="12" t="s">
        <v>18</v>
      </c>
      <c r="H691" s="14">
        <v>81</v>
      </c>
      <c r="I691" s="15">
        <v>38.571428571428598</v>
      </c>
    </row>
    <row r="692" spans="1:9" x14ac:dyDescent="0.2">
      <c r="A692" s="12">
        <v>2018</v>
      </c>
      <c r="B692" s="12" t="s">
        <v>31</v>
      </c>
      <c r="C692" s="13">
        <v>507</v>
      </c>
      <c r="D692" s="13" t="s">
        <v>110</v>
      </c>
      <c r="E692" s="12" t="s">
        <v>14</v>
      </c>
      <c r="F692" s="12" t="s">
        <v>19</v>
      </c>
      <c r="G692" s="12" t="s">
        <v>18</v>
      </c>
      <c r="H692" s="14">
        <v>3390</v>
      </c>
      <c r="I692" s="15">
        <v>61.951754385964897</v>
      </c>
    </row>
    <row r="693" spans="1:9" x14ac:dyDescent="0.2">
      <c r="A693" s="12">
        <v>2018</v>
      </c>
      <c r="B693" s="12" t="s">
        <v>31</v>
      </c>
      <c r="C693" s="13">
        <v>509</v>
      </c>
      <c r="D693" s="13" t="s">
        <v>111</v>
      </c>
      <c r="E693" s="12" t="s">
        <v>14</v>
      </c>
      <c r="F693" s="12" t="s">
        <v>15</v>
      </c>
      <c r="G693" s="12" t="s">
        <v>18</v>
      </c>
      <c r="H693" s="14">
        <v>66</v>
      </c>
      <c r="I693" s="15">
        <v>36.263736263736298</v>
      </c>
    </row>
    <row r="694" spans="1:9" x14ac:dyDescent="0.2">
      <c r="A694" s="12">
        <v>2018</v>
      </c>
      <c r="B694" s="12" t="s">
        <v>31</v>
      </c>
      <c r="C694" s="13">
        <v>509</v>
      </c>
      <c r="D694" s="13" t="s">
        <v>111</v>
      </c>
      <c r="E694" s="12" t="s">
        <v>14</v>
      </c>
      <c r="F694" s="12" t="s">
        <v>19</v>
      </c>
      <c r="G694" s="12" t="s">
        <v>18</v>
      </c>
      <c r="H694" s="14">
        <v>951</v>
      </c>
      <c r="I694" s="15">
        <v>60.961538461538503</v>
      </c>
    </row>
    <row r="695" spans="1:9" x14ac:dyDescent="0.2">
      <c r="A695" s="12">
        <v>2018</v>
      </c>
      <c r="B695" s="12" t="s">
        <v>31</v>
      </c>
      <c r="C695" s="13">
        <v>510</v>
      </c>
      <c r="D695" s="13" t="s">
        <v>112</v>
      </c>
      <c r="E695" s="12" t="s">
        <v>14</v>
      </c>
      <c r="F695" s="12" t="s">
        <v>15</v>
      </c>
      <c r="G695" s="12" t="s">
        <v>18</v>
      </c>
      <c r="H695" s="14">
        <v>150</v>
      </c>
      <c r="I695" s="15">
        <v>25.252525252525299</v>
      </c>
    </row>
    <row r="696" spans="1:9" x14ac:dyDescent="0.2">
      <c r="A696" s="12">
        <v>2018</v>
      </c>
      <c r="B696" s="12" t="s">
        <v>31</v>
      </c>
      <c r="C696" s="13">
        <v>510</v>
      </c>
      <c r="D696" s="13" t="s">
        <v>112</v>
      </c>
      <c r="E696" s="12" t="s">
        <v>14</v>
      </c>
      <c r="F696" s="12" t="s">
        <v>19</v>
      </c>
      <c r="G696" s="12" t="s">
        <v>18</v>
      </c>
      <c r="H696" s="14">
        <v>604</v>
      </c>
      <c r="I696" s="15">
        <v>65.367965367965397</v>
      </c>
    </row>
    <row r="697" spans="1:9" x14ac:dyDescent="0.2">
      <c r="A697" s="12">
        <v>2018</v>
      </c>
      <c r="B697" s="12" t="s">
        <v>31</v>
      </c>
      <c r="C697" s="13">
        <v>511</v>
      </c>
      <c r="D697" s="13" t="s">
        <v>113</v>
      </c>
      <c r="E697" s="12" t="s">
        <v>14</v>
      </c>
      <c r="F697" s="12" t="s">
        <v>15</v>
      </c>
      <c r="G697" s="12" t="s">
        <v>18</v>
      </c>
      <c r="H697" s="14">
        <v>92</v>
      </c>
      <c r="I697" s="15">
        <v>29.967426710097701</v>
      </c>
    </row>
    <row r="698" spans="1:9" x14ac:dyDescent="0.2">
      <c r="A698" s="12">
        <v>2018</v>
      </c>
      <c r="B698" s="12" t="s">
        <v>31</v>
      </c>
      <c r="C698" s="13">
        <v>511</v>
      </c>
      <c r="D698" s="13" t="s">
        <v>113</v>
      </c>
      <c r="E698" s="12" t="s">
        <v>14</v>
      </c>
      <c r="F698" s="12" t="s">
        <v>19</v>
      </c>
      <c r="G698" s="12" t="s">
        <v>18</v>
      </c>
      <c r="H698" s="14">
        <v>772</v>
      </c>
      <c r="I698" s="15">
        <v>60.691823899371101</v>
      </c>
    </row>
    <row r="699" spans="1:9" x14ac:dyDescent="0.2">
      <c r="A699" s="12">
        <v>2018</v>
      </c>
      <c r="B699" s="12" t="s">
        <v>31</v>
      </c>
      <c r="C699" s="13">
        <v>601</v>
      </c>
      <c r="D699" s="13" t="s">
        <v>114</v>
      </c>
      <c r="E699" s="12" t="s">
        <v>14</v>
      </c>
      <c r="F699" s="12" t="s">
        <v>15</v>
      </c>
      <c r="G699" s="12" t="s">
        <v>18</v>
      </c>
      <c r="H699" s="14">
        <v>64</v>
      </c>
      <c r="I699" s="15">
        <v>33.160621761658</v>
      </c>
    </row>
    <row r="700" spans="1:9" x14ac:dyDescent="0.2">
      <c r="A700" s="12">
        <v>2018</v>
      </c>
      <c r="B700" s="12" t="s">
        <v>31</v>
      </c>
      <c r="C700" s="13">
        <v>601</v>
      </c>
      <c r="D700" s="13" t="s">
        <v>114</v>
      </c>
      <c r="E700" s="12" t="s">
        <v>14</v>
      </c>
      <c r="F700" s="12" t="s">
        <v>19</v>
      </c>
      <c r="G700" s="12" t="s">
        <v>18</v>
      </c>
      <c r="H700" s="14">
        <v>1379</v>
      </c>
      <c r="I700" s="15">
        <v>56.148208469055398</v>
      </c>
    </row>
    <row r="701" spans="1:9" x14ac:dyDescent="0.2">
      <c r="A701" s="12">
        <v>2018</v>
      </c>
      <c r="B701" s="12" t="s">
        <v>31</v>
      </c>
      <c r="C701" s="13">
        <v>602</v>
      </c>
      <c r="D701" s="13" t="s">
        <v>115</v>
      </c>
      <c r="E701" s="12" t="s">
        <v>14</v>
      </c>
      <c r="F701" s="12" t="s">
        <v>15</v>
      </c>
      <c r="G701" s="12" t="s">
        <v>18</v>
      </c>
      <c r="H701" s="14">
        <v>47</v>
      </c>
      <c r="I701" s="15">
        <v>50.537634408602202</v>
      </c>
    </row>
    <row r="702" spans="1:9" x14ac:dyDescent="0.2">
      <c r="A702" s="12">
        <v>2018</v>
      </c>
      <c r="B702" s="12" t="s">
        <v>31</v>
      </c>
      <c r="C702" s="13">
        <v>602</v>
      </c>
      <c r="D702" s="13" t="s">
        <v>115</v>
      </c>
      <c r="E702" s="12" t="s">
        <v>14</v>
      </c>
      <c r="F702" s="12" t="s">
        <v>19</v>
      </c>
      <c r="G702" s="12" t="s">
        <v>18</v>
      </c>
      <c r="H702" s="14">
        <v>824</v>
      </c>
      <c r="I702" s="15">
        <v>58.151023288638001</v>
      </c>
    </row>
    <row r="703" spans="1:9" x14ac:dyDescent="0.2">
      <c r="A703" s="12">
        <v>2018</v>
      </c>
      <c r="B703" s="12" t="s">
        <v>31</v>
      </c>
      <c r="C703" s="13">
        <v>603</v>
      </c>
      <c r="D703" s="13" t="s">
        <v>116</v>
      </c>
      <c r="E703" s="12" t="s">
        <v>14</v>
      </c>
      <c r="F703" s="12" t="s">
        <v>15</v>
      </c>
      <c r="G703" s="12" t="s">
        <v>18</v>
      </c>
      <c r="H703" s="14">
        <v>23</v>
      </c>
      <c r="I703" s="15">
        <v>38.983050847457598</v>
      </c>
    </row>
    <row r="704" spans="1:9" x14ac:dyDescent="0.2">
      <c r="A704" s="12">
        <v>2018</v>
      </c>
      <c r="B704" s="12" t="s">
        <v>31</v>
      </c>
      <c r="C704" s="13">
        <v>603</v>
      </c>
      <c r="D704" s="13" t="s">
        <v>116</v>
      </c>
      <c r="E704" s="12" t="s">
        <v>14</v>
      </c>
      <c r="F704" s="12" t="s">
        <v>19</v>
      </c>
      <c r="G704" s="12" t="s">
        <v>18</v>
      </c>
      <c r="H704" s="14">
        <v>184</v>
      </c>
      <c r="I704" s="15">
        <v>51.1111111111111</v>
      </c>
    </row>
    <row r="705" spans="1:9" x14ac:dyDescent="0.2">
      <c r="A705" s="12">
        <v>2018</v>
      </c>
      <c r="B705" s="12" t="s">
        <v>31</v>
      </c>
      <c r="C705" s="13">
        <v>604</v>
      </c>
      <c r="D705" s="13" t="s">
        <v>117</v>
      </c>
      <c r="E705" s="12" t="s">
        <v>14</v>
      </c>
      <c r="F705" s="12" t="s">
        <v>15</v>
      </c>
      <c r="G705" s="12" t="s">
        <v>18</v>
      </c>
      <c r="H705" s="14">
        <v>62</v>
      </c>
      <c r="I705" s="15">
        <v>35.028248587570602</v>
      </c>
    </row>
    <row r="706" spans="1:9" x14ac:dyDescent="0.2">
      <c r="A706" s="12">
        <v>2018</v>
      </c>
      <c r="B706" s="12" t="s">
        <v>31</v>
      </c>
      <c r="C706" s="13">
        <v>604</v>
      </c>
      <c r="D706" s="13" t="s">
        <v>117</v>
      </c>
      <c r="E706" s="12" t="s">
        <v>14</v>
      </c>
      <c r="F706" s="12" t="s">
        <v>19</v>
      </c>
      <c r="G706" s="12" t="s">
        <v>18</v>
      </c>
      <c r="H706" s="14">
        <v>594</v>
      </c>
      <c r="I706" s="15">
        <v>55.307262569832403</v>
      </c>
    </row>
    <row r="707" spans="1:9" x14ac:dyDescent="0.2">
      <c r="A707" s="12">
        <v>2018</v>
      </c>
      <c r="B707" s="12" t="s">
        <v>31</v>
      </c>
      <c r="C707" s="13">
        <v>701</v>
      </c>
      <c r="D707" s="13" t="s">
        <v>118</v>
      </c>
      <c r="E707" s="12" t="s">
        <v>14</v>
      </c>
      <c r="F707" s="12" t="s">
        <v>15</v>
      </c>
      <c r="G707" s="12" t="s">
        <v>18</v>
      </c>
      <c r="H707" s="14">
        <v>93</v>
      </c>
      <c r="I707" s="15">
        <v>31.5254237288136</v>
      </c>
    </row>
    <row r="708" spans="1:9" x14ac:dyDescent="0.2">
      <c r="A708" s="12">
        <v>2018</v>
      </c>
      <c r="B708" s="12" t="s">
        <v>31</v>
      </c>
      <c r="C708" s="13">
        <v>701</v>
      </c>
      <c r="D708" s="13" t="s">
        <v>118</v>
      </c>
      <c r="E708" s="12" t="s">
        <v>14</v>
      </c>
      <c r="F708" s="12" t="s">
        <v>19</v>
      </c>
      <c r="G708" s="12" t="s">
        <v>18</v>
      </c>
      <c r="H708" s="14">
        <v>889</v>
      </c>
      <c r="I708" s="15">
        <v>55.012376237623798</v>
      </c>
    </row>
    <row r="709" spans="1:9" x14ac:dyDescent="0.2">
      <c r="A709" s="12">
        <v>2018</v>
      </c>
      <c r="B709" s="12" t="s">
        <v>31</v>
      </c>
      <c r="C709" s="13">
        <v>702</v>
      </c>
      <c r="D709" s="13" t="s">
        <v>119</v>
      </c>
      <c r="E709" s="12" t="s">
        <v>14</v>
      </c>
      <c r="F709" s="12" t="s">
        <v>15</v>
      </c>
      <c r="G709" s="12" t="s">
        <v>18</v>
      </c>
      <c r="H709" s="14">
        <v>105</v>
      </c>
      <c r="I709" s="15">
        <v>13.207547169811299</v>
      </c>
    </row>
    <row r="710" spans="1:9" x14ac:dyDescent="0.2">
      <c r="A710" s="12">
        <v>2018</v>
      </c>
      <c r="B710" s="12" t="s">
        <v>31</v>
      </c>
      <c r="C710" s="13">
        <v>702</v>
      </c>
      <c r="D710" s="13" t="s">
        <v>119</v>
      </c>
      <c r="E710" s="12" t="s">
        <v>14</v>
      </c>
      <c r="F710" s="12" t="s">
        <v>19</v>
      </c>
      <c r="G710" s="12" t="s">
        <v>18</v>
      </c>
      <c r="H710" s="14">
        <v>262</v>
      </c>
      <c r="I710" s="15">
        <v>53.7987679671458</v>
      </c>
    </row>
    <row r="711" spans="1:9" x14ac:dyDescent="0.2">
      <c r="A711" s="12">
        <v>2018</v>
      </c>
      <c r="B711" s="12" t="s">
        <v>31</v>
      </c>
      <c r="C711" s="13">
        <v>801</v>
      </c>
      <c r="D711" s="13" t="s">
        <v>30</v>
      </c>
      <c r="E711" s="12" t="s">
        <v>14</v>
      </c>
      <c r="F711" s="12" t="s">
        <v>15</v>
      </c>
      <c r="G711" s="12" t="s">
        <v>18</v>
      </c>
      <c r="H711" s="14">
        <v>42</v>
      </c>
      <c r="I711" s="15">
        <v>26.415094339622598</v>
      </c>
    </row>
    <row r="712" spans="1:9" x14ac:dyDescent="0.2">
      <c r="A712" s="12">
        <v>2018</v>
      </c>
      <c r="B712" s="12" t="s">
        <v>31</v>
      </c>
      <c r="C712" s="13">
        <v>801</v>
      </c>
      <c r="D712" s="13" t="s">
        <v>30</v>
      </c>
      <c r="E712" s="12" t="s">
        <v>14</v>
      </c>
      <c r="F712" s="12" t="s">
        <v>19</v>
      </c>
      <c r="G712" s="12" t="s">
        <v>18</v>
      </c>
      <c r="H712" s="14">
        <v>2538</v>
      </c>
      <c r="I712" s="15">
        <v>49.550956657555602</v>
      </c>
    </row>
    <row r="713" spans="1:9" x14ac:dyDescent="0.2">
      <c r="A713" s="12">
        <v>2018</v>
      </c>
      <c r="B713" s="12" t="s">
        <v>31</v>
      </c>
      <c r="C713" s="13">
        <v>901</v>
      </c>
      <c r="D713" s="13" t="s">
        <v>121</v>
      </c>
      <c r="E713" s="12" t="s">
        <v>14</v>
      </c>
      <c r="F713" s="12" t="s">
        <v>19</v>
      </c>
      <c r="G713" s="12" t="s">
        <v>18</v>
      </c>
      <c r="H713" s="14">
        <v>36</v>
      </c>
      <c r="I713" s="15">
        <v>66.6666666666667</v>
      </c>
    </row>
    <row r="714" spans="1:9" x14ac:dyDescent="0.2">
      <c r="A714" s="12">
        <v>2021</v>
      </c>
      <c r="B714" s="12" t="s">
        <v>31</v>
      </c>
      <c r="C714" s="13">
        <v>101</v>
      </c>
      <c r="D714" s="13" t="s">
        <v>32</v>
      </c>
      <c r="E714" s="12" t="s">
        <v>14</v>
      </c>
      <c r="F714" s="12" t="s">
        <v>15</v>
      </c>
      <c r="G714" s="12" t="s">
        <v>18</v>
      </c>
      <c r="H714" s="14">
        <v>65</v>
      </c>
      <c r="I714" s="15">
        <v>29.279279279279301</v>
      </c>
    </row>
    <row r="715" spans="1:9" x14ac:dyDescent="0.2">
      <c r="A715" s="12">
        <v>2021</v>
      </c>
      <c r="B715" s="12" t="s">
        <v>31</v>
      </c>
      <c r="C715" s="13">
        <v>101</v>
      </c>
      <c r="D715" s="13" t="s">
        <v>32</v>
      </c>
      <c r="E715" s="12" t="s">
        <v>14</v>
      </c>
      <c r="F715" s="12" t="s">
        <v>19</v>
      </c>
      <c r="G715" s="12" t="s">
        <v>18</v>
      </c>
      <c r="H715" s="14">
        <v>1225</v>
      </c>
      <c r="I715" s="15">
        <v>55.006735518634898</v>
      </c>
    </row>
    <row r="716" spans="1:9" x14ac:dyDescent="0.2">
      <c r="A716" s="12">
        <v>2021</v>
      </c>
      <c r="B716" s="12" t="s">
        <v>31</v>
      </c>
      <c r="C716" s="13">
        <v>102</v>
      </c>
      <c r="D716" s="13" t="s">
        <v>33</v>
      </c>
      <c r="E716" s="12" t="s">
        <v>14</v>
      </c>
      <c r="F716" s="12" t="s">
        <v>15</v>
      </c>
      <c r="G716" s="12" t="s">
        <v>18</v>
      </c>
      <c r="H716" s="14">
        <v>168</v>
      </c>
      <c r="I716" s="15">
        <v>44.919786096256701</v>
      </c>
    </row>
    <row r="717" spans="1:9" x14ac:dyDescent="0.2">
      <c r="A717" s="12">
        <v>2021</v>
      </c>
      <c r="B717" s="12" t="s">
        <v>31</v>
      </c>
      <c r="C717" s="13">
        <v>102</v>
      </c>
      <c r="D717" s="13" t="s">
        <v>33</v>
      </c>
      <c r="E717" s="12" t="s">
        <v>14</v>
      </c>
      <c r="F717" s="12" t="s">
        <v>19</v>
      </c>
      <c r="G717" s="12" t="s">
        <v>18</v>
      </c>
      <c r="H717" s="14">
        <v>1983</v>
      </c>
      <c r="I717" s="15">
        <v>56.8520642201835</v>
      </c>
    </row>
    <row r="718" spans="1:9" x14ac:dyDescent="0.2">
      <c r="A718" s="12">
        <v>2021</v>
      </c>
      <c r="B718" s="12" t="s">
        <v>31</v>
      </c>
      <c r="C718" s="13">
        <v>103</v>
      </c>
      <c r="D718" s="13" t="s">
        <v>34</v>
      </c>
      <c r="E718" s="12" t="s">
        <v>14</v>
      </c>
      <c r="F718" s="12" t="s">
        <v>15</v>
      </c>
      <c r="G718" s="12" t="s">
        <v>18</v>
      </c>
      <c r="H718" s="14">
        <v>159</v>
      </c>
      <c r="I718" s="15">
        <v>36.890951276102101</v>
      </c>
    </row>
    <row r="719" spans="1:9" x14ac:dyDescent="0.2">
      <c r="A719" s="12">
        <v>2021</v>
      </c>
      <c r="B719" s="12" t="s">
        <v>31</v>
      </c>
      <c r="C719" s="13">
        <v>103</v>
      </c>
      <c r="D719" s="13" t="s">
        <v>34</v>
      </c>
      <c r="E719" s="12" t="s">
        <v>14</v>
      </c>
      <c r="F719" s="12" t="s">
        <v>19</v>
      </c>
      <c r="G719" s="12" t="s">
        <v>18</v>
      </c>
      <c r="H719" s="14">
        <v>1199</v>
      </c>
      <c r="I719" s="15">
        <v>55.151793928242903</v>
      </c>
    </row>
    <row r="720" spans="1:9" x14ac:dyDescent="0.2">
      <c r="A720" s="12">
        <v>2021</v>
      </c>
      <c r="B720" s="12" t="s">
        <v>31</v>
      </c>
      <c r="C720" s="13">
        <v>104</v>
      </c>
      <c r="D720" s="13" t="s">
        <v>35</v>
      </c>
      <c r="E720" s="12" t="s">
        <v>14</v>
      </c>
      <c r="F720" s="12" t="s">
        <v>15</v>
      </c>
      <c r="G720" s="12" t="s">
        <v>18</v>
      </c>
      <c r="H720" s="14">
        <v>66</v>
      </c>
      <c r="I720" s="15">
        <v>36.263736263736298</v>
      </c>
    </row>
    <row r="721" spans="1:9" x14ac:dyDescent="0.2">
      <c r="A721" s="12">
        <v>2021</v>
      </c>
      <c r="B721" s="12" t="s">
        <v>31</v>
      </c>
      <c r="C721" s="13">
        <v>104</v>
      </c>
      <c r="D721" s="13" t="s">
        <v>35</v>
      </c>
      <c r="E721" s="12" t="s">
        <v>14</v>
      </c>
      <c r="F721" s="12" t="s">
        <v>19</v>
      </c>
      <c r="G721" s="12" t="s">
        <v>18</v>
      </c>
      <c r="H721" s="14">
        <v>667</v>
      </c>
      <c r="I721" s="15">
        <v>54.360228198858998</v>
      </c>
    </row>
    <row r="722" spans="1:9" x14ac:dyDescent="0.2">
      <c r="A722" s="12">
        <v>2021</v>
      </c>
      <c r="B722" s="12" t="s">
        <v>31</v>
      </c>
      <c r="C722" s="13">
        <v>105</v>
      </c>
      <c r="D722" s="13" t="s">
        <v>36</v>
      </c>
      <c r="E722" s="12" t="s">
        <v>14</v>
      </c>
      <c r="F722" s="12" t="s">
        <v>15</v>
      </c>
      <c r="G722" s="12" t="s">
        <v>18</v>
      </c>
      <c r="H722" s="14">
        <v>164</v>
      </c>
      <c r="I722" s="15">
        <v>31.119544592030401</v>
      </c>
    </row>
    <row r="723" spans="1:9" x14ac:dyDescent="0.2">
      <c r="A723" s="12">
        <v>2021</v>
      </c>
      <c r="B723" s="12" t="s">
        <v>31</v>
      </c>
      <c r="C723" s="13">
        <v>105</v>
      </c>
      <c r="D723" s="13" t="s">
        <v>36</v>
      </c>
      <c r="E723" s="12" t="s">
        <v>14</v>
      </c>
      <c r="F723" s="12" t="s">
        <v>19</v>
      </c>
      <c r="G723" s="12" t="s">
        <v>18</v>
      </c>
      <c r="H723" s="14">
        <v>550</v>
      </c>
      <c r="I723" s="15">
        <v>55.387713997985898</v>
      </c>
    </row>
    <row r="724" spans="1:9" x14ac:dyDescent="0.2">
      <c r="A724" s="12">
        <v>2021</v>
      </c>
      <c r="B724" s="12" t="s">
        <v>31</v>
      </c>
      <c r="C724" s="13">
        <v>106</v>
      </c>
      <c r="D724" s="13" t="s">
        <v>37</v>
      </c>
      <c r="E724" s="12" t="s">
        <v>14</v>
      </c>
      <c r="F724" s="12" t="s">
        <v>15</v>
      </c>
      <c r="G724" s="12" t="s">
        <v>18</v>
      </c>
      <c r="H724" s="14">
        <v>230</v>
      </c>
      <c r="I724" s="15">
        <v>41.742286751361199</v>
      </c>
    </row>
    <row r="725" spans="1:9" x14ac:dyDescent="0.2">
      <c r="A725" s="12">
        <v>2021</v>
      </c>
      <c r="B725" s="12" t="s">
        <v>31</v>
      </c>
      <c r="C725" s="13">
        <v>106</v>
      </c>
      <c r="D725" s="13" t="s">
        <v>37</v>
      </c>
      <c r="E725" s="12" t="s">
        <v>14</v>
      </c>
      <c r="F725" s="12" t="s">
        <v>19</v>
      </c>
      <c r="G725" s="12" t="s">
        <v>18</v>
      </c>
      <c r="H725" s="14">
        <v>1566</v>
      </c>
      <c r="I725" s="15">
        <v>53.3924309580634</v>
      </c>
    </row>
    <row r="726" spans="1:9" x14ac:dyDescent="0.2">
      <c r="A726" s="12">
        <v>2021</v>
      </c>
      <c r="B726" s="12" t="s">
        <v>31</v>
      </c>
      <c r="C726" s="13">
        <v>107</v>
      </c>
      <c r="D726" s="13" t="s">
        <v>38</v>
      </c>
      <c r="E726" s="12" t="s">
        <v>14</v>
      </c>
      <c r="F726" s="12" t="s">
        <v>15</v>
      </c>
      <c r="G726" s="12" t="s">
        <v>18</v>
      </c>
      <c r="H726" s="14">
        <v>106</v>
      </c>
      <c r="I726" s="15">
        <v>41.732283464566898</v>
      </c>
    </row>
    <row r="727" spans="1:9" x14ac:dyDescent="0.2">
      <c r="A727" s="12">
        <v>2021</v>
      </c>
      <c r="B727" s="12" t="s">
        <v>31</v>
      </c>
      <c r="C727" s="13">
        <v>107</v>
      </c>
      <c r="D727" s="13" t="s">
        <v>38</v>
      </c>
      <c r="E727" s="12" t="s">
        <v>14</v>
      </c>
      <c r="F727" s="12" t="s">
        <v>19</v>
      </c>
      <c r="G727" s="12" t="s">
        <v>18</v>
      </c>
      <c r="H727" s="14">
        <v>1895</v>
      </c>
      <c r="I727" s="15">
        <v>58.3975346687211</v>
      </c>
    </row>
    <row r="728" spans="1:9" x14ac:dyDescent="0.2">
      <c r="A728" s="12">
        <v>2021</v>
      </c>
      <c r="B728" s="12" t="s">
        <v>31</v>
      </c>
      <c r="C728" s="13">
        <v>108</v>
      </c>
      <c r="D728" s="13" t="s">
        <v>39</v>
      </c>
      <c r="E728" s="12" t="s">
        <v>14</v>
      </c>
      <c r="F728" s="12" t="s">
        <v>15</v>
      </c>
      <c r="G728" s="12" t="s">
        <v>18</v>
      </c>
      <c r="H728" s="14">
        <v>141</v>
      </c>
      <c r="I728" s="15">
        <v>37.903225806451601</v>
      </c>
    </row>
    <row r="729" spans="1:9" x14ac:dyDescent="0.2">
      <c r="A729" s="12">
        <v>2021</v>
      </c>
      <c r="B729" s="12" t="s">
        <v>31</v>
      </c>
      <c r="C729" s="13">
        <v>108</v>
      </c>
      <c r="D729" s="13" t="s">
        <v>39</v>
      </c>
      <c r="E729" s="12" t="s">
        <v>14</v>
      </c>
      <c r="F729" s="12" t="s">
        <v>19</v>
      </c>
      <c r="G729" s="12" t="s">
        <v>18</v>
      </c>
      <c r="H729" s="14">
        <v>972</v>
      </c>
      <c r="I729" s="15">
        <v>55.290102389078498</v>
      </c>
    </row>
    <row r="730" spans="1:9" x14ac:dyDescent="0.2">
      <c r="A730" s="12">
        <v>2021</v>
      </c>
      <c r="B730" s="12" t="s">
        <v>31</v>
      </c>
      <c r="C730" s="13">
        <v>109</v>
      </c>
      <c r="D730" s="13" t="s">
        <v>40</v>
      </c>
      <c r="E730" s="12" t="s">
        <v>14</v>
      </c>
      <c r="F730" s="12" t="s">
        <v>15</v>
      </c>
      <c r="G730" s="12" t="s">
        <v>18</v>
      </c>
      <c r="H730" s="14">
        <v>34</v>
      </c>
      <c r="I730" s="15">
        <v>25.9541984732824</v>
      </c>
    </row>
    <row r="731" spans="1:9" x14ac:dyDescent="0.2">
      <c r="A731" s="12">
        <v>2021</v>
      </c>
      <c r="B731" s="12" t="s">
        <v>31</v>
      </c>
      <c r="C731" s="13">
        <v>109</v>
      </c>
      <c r="D731" s="13" t="s">
        <v>40</v>
      </c>
      <c r="E731" s="12" t="s">
        <v>14</v>
      </c>
      <c r="F731" s="12" t="s">
        <v>19</v>
      </c>
      <c r="G731" s="12" t="s">
        <v>18</v>
      </c>
      <c r="H731" s="14">
        <v>684</v>
      </c>
      <c r="I731" s="15">
        <v>54.676258992805799</v>
      </c>
    </row>
    <row r="732" spans="1:9" x14ac:dyDescent="0.2">
      <c r="A732" s="12">
        <v>2021</v>
      </c>
      <c r="B732" s="12" t="s">
        <v>31</v>
      </c>
      <c r="C732" s="13">
        <v>110</v>
      </c>
      <c r="D732" s="13" t="s">
        <v>41</v>
      </c>
      <c r="E732" s="12" t="s">
        <v>14</v>
      </c>
      <c r="F732" s="12" t="s">
        <v>15</v>
      </c>
      <c r="G732" s="12" t="s">
        <v>18</v>
      </c>
      <c r="H732" s="14">
        <v>203</v>
      </c>
      <c r="I732" s="15">
        <v>34.290540540540498</v>
      </c>
    </row>
    <row r="733" spans="1:9" x14ac:dyDescent="0.2">
      <c r="A733" s="12">
        <v>2021</v>
      </c>
      <c r="B733" s="12" t="s">
        <v>31</v>
      </c>
      <c r="C733" s="13">
        <v>110</v>
      </c>
      <c r="D733" s="13" t="s">
        <v>41</v>
      </c>
      <c r="E733" s="12" t="s">
        <v>14</v>
      </c>
      <c r="F733" s="12" t="s">
        <v>19</v>
      </c>
      <c r="G733" s="12" t="s">
        <v>18</v>
      </c>
      <c r="H733" s="14">
        <v>843</v>
      </c>
      <c r="I733" s="15">
        <v>56.050531914893597</v>
      </c>
    </row>
    <row r="734" spans="1:9" x14ac:dyDescent="0.2">
      <c r="A734" s="12">
        <v>2021</v>
      </c>
      <c r="B734" s="12" t="s">
        <v>31</v>
      </c>
      <c r="C734" s="13">
        <v>111</v>
      </c>
      <c r="D734" s="13" t="s">
        <v>42</v>
      </c>
      <c r="E734" s="12" t="s">
        <v>14</v>
      </c>
      <c r="F734" s="12" t="s">
        <v>15</v>
      </c>
      <c r="G734" s="12" t="s">
        <v>18</v>
      </c>
      <c r="H734" s="14">
        <v>206</v>
      </c>
      <c r="I734" s="15">
        <v>49.878934624697301</v>
      </c>
    </row>
    <row r="735" spans="1:9" x14ac:dyDescent="0.2">
      <c r="A735" s="12">
        <v>2021</v>
      </c>
      <c r="B735" s="12" t="s">
        <v>31</v>
      </c>
      <c r="C735" s="13">
        <v>111</v>
      </c>
      <c r="D735" s="13" t="s">
        <v>42</v>
      </c>
      <c r="E735" s="12" t="s">
        <v>14</v>
      </c>
      <c r="F735" s="12" t="s">
        <v>19</v>
      </c>
      <c r="G735" s="12" t="s">
        <v>18</v>
      </c>
      <c r="H735" s="14">
        <v>2343</v>
      </c>
      <c r="I735" s="15">
        <v>62.430055955235801</v>
      </c>
    </row>
    <row r="736" spans="1:9" x14ac:dyDescent="0.2">
      <c r="A736" s="12">
        <v>2021</v>
      </c>
      <c r="B736" s="12" t="s">
        <v>31</v>
      </c>
      <c r="C736" s="13">
        <v>112</v>
      </c>
      <c r="D736" s="13" t="s">
        <v>43</v>
      </c>
      <c r="E736" s="12" t="s">
        <v>14</v>
      </c>
      <c r="F736" s="12" t="s">
        <v>15</v>
      </c>
      <c r="G736" s="12" t="s">
        <v>18</v>
      </c>
      <c r="H736" s="14">
        <v>86</v>
      </c>
      <c r="I736" s="15">
        <v>34.677419354838698</v>
      </c>
    </row>
    <row r="737" spans="1:9" x14ac:dyDescent="0.2">
      <c r="A737" s="12">
        <v>2021</v>
      </c>
      <c r="B737" s="12" t="s">
        <v>31</v>
      </c>
      <c r="C737" s="13">
        <v>112</v>
      </c>
      <c r="D737" s="13" t="s">
        <v>43</v>
      </c>
      <c r="E737" s="12" t="s">
        <v>14</v>
      </c>
      <c r="F737" s="12" t="s">
        <v>19</v>
      </c>
      <c r="G737" s="12" t="s">
        <v>18</v>
      </c>
      <c r="H737" s="14">
        <v>1258</v>
      </c>
      <c r="I737" s="15">
        <v>57.759412304866899</v>
      </c>
    </row>
    <row r="738" spans="1:9" x14ac:dyDescent="0.2">
      <c r="A738" s="12">
        <v>2021</v>
      </c>
      <c r="B738" s="12" t="s">
        <v>31</v>
      </c>
      <c r="C738" s="13">
        <v>113</v>
      </c>
      <c r="D738" s="13" t="s">
        <v>44</v>
      </c>
      <c r="E738" s="12" t="s">
        <v>14</v>
      </c>
      <c r="F738" s="12" t="s">
        <v>15</v>
      </c>
      <c r="G738" s="12" t="s">
        <v>18</v>
      </c>
      <c r="H738" s="14">
        <v>91</v>
      </c>
      <c r="I738" s="15">
        <v>37.448559670781897</v>
      </c>
    </row>
    <row r="739" spans="1:9" x14ac:dyDescent="0.2">
      <c r="A739" s="12">
        <v>2021</v>
      </c>
      <c r="B739" s="12" t="s">
        <v>31</v>
      </c>
      <c r="C739" s="13">
        <v>113</v>
      </c>
      <c r="D739" s="13" t="s">
        <v>44</v>
      </c>
      <c r="E739" s="12" t="s">
        <v>14</v>
      </c>
      <c r="F739" s="12" t="s">
        <v>19</v>
      </c>
      <c r="G739" s="12" t="s">
        <v>18</v>
      </c>
      <c r="H739" s="14">
        <v>942</v>
      </c>
      <c r="I739" s="15">
        <v>56.712823600240803</v>
      </c>
    </row>
    <row r="740" spans="1:9" x14ac:dyDescent="0.2">
      <c r="A740" s="12">
        <v>2021</v>
      </c>
      <c r="B740" s="12" t="s">
        <v>31</v>
      </c>
      <c r="C740" s="13">
        <v>114</v>
      </c>
      <c r="D740" s="13" t="s">
        <v>45</v>
      </c>
      <c r="E740" s="12" t="s">
        <v>14</v>
      </c>
      <c r="F740" s="12" t="s">
        <v>15</v>
      </c>
      <c r="G740" s="12" t="s">
        <v>18</v>
      </c>
      <c r="H740" s="14">
        <v>85</v>
      </c>
      <c r="I740" s="15">
        <v>44.2708333333333</v>
      </c>
    </row>
    <row r="741" spans="1:9" x14ac:dyDescent="0.2">
      <c r="A741" s="12">
        <v>2021</v>
      </c>
      <c r="B741" s="12" t="s">
        <v>31</v>
      </c>
      <c r="C741" s="13">
        <v>114</v>
      </c>
      <c r="D741" s="13" t="s">
        <v>45</v>
      </c>
      <c r="E741" s="12" t="s">
        <v>14</v>
      </c>
      <c r="F741" s="12" t="s">
        <v>19</v>
      </c>
      <c r="G741" s="12" t="s">
        <v>18</v>
      </c>
      <c r="H741" s="14">
        <v>772</v>
      </c>
      <c r="I741" s="15">
        <v>57.227575982208997</v>
      </c>
    </row>
    <row r="742" spans="1:9" x14ac:dyDescent="0.2">
      <c r="A742" s="12">
        <v>2021</v>
      </c>
      <c r="B742" s="12" t="s">
        <v>31</v>
      </c>
      <c r="C742" s="13">
        <v>115</v>
      </c>
      <c r="D742" s="13" t="s">
        <v>46</v>
      </c>
      <c r="E742" s="12" t="s">
        <v>14</v>
      </c>
      <c r="F742" s="12" t="s">
        <v>15</v>
      </c>
      <c r="G742" s="12" t="s">
        <v>18</v>
      </c>
      <c r="H742" s="14">
        <v>27</v>
      </c>
      <c r="I742" s="15">
        <v>58.695652173912997</v>
      </c>
    </row>
    <row r="743" spans="1:9" x14ac:dyDescent="0.2">
      <c r="A743" s="12">
        <v>2021</v>
      </c>
      <c r="B743" s="12" t="s">
        <v>31</v>
      </c>
      <c r="C743" s="13">
        <v>115</v>
      </c>
      <c r="D743" s="13" t="s">
        <v>46</v>
      </c>
      <c r="E743" s="12" t="s">
        <v>14</v>
      </c>
      <c r="F743" s="12" t="s">
        <v>19</v>
      </c>
      <c r="G743" s="12" t="s">
        <v>18</v>
      </c>
      <c r="H743" s="14">
        <v>1986</v>
      </c>
      <c r="I743" s="15">
        <v>61.715351149782499</v>
      </c>
    </row>
    <row r="744" spans="1:9" x14ac:dyDescent="0.2">
      <c r="A744" s="12">
        <v>2021</v>
      </c>
      <c r="B744" s="12" t="s">
        <v>31</v>
      </c>
      <c r="C744" s="13">
        <v>116</v>
      </c>
      <c r="D744" s="13" t="s">
        <v>48</v>
      </c>
      <c r="E744" s="12" t="s">
        <v>14</v>
      </c>
      <c r="F744" s="12" t="s">
        <v>15</v>
      </c>
      <c r="G744" s="12" t="s">
        <v>18</v>
      </c>
      <c r="H744" s="14">
        <v>108</v>
      </c>
      <c r="I744" s="15">
        <v>33.0275229357798</v>
      </c>
    </row>
    <row r="745" spans="1:9" x14ac:dyDescent="0.2">
      <c r="A745" s="12">
        <v>2021</v>
      </c>
      <c r="B745" s="12" t="s">
        <v>31</v>
      </c>
      <c r="C745" s="13">
        <v>116</v>
      </c>
      <c r="D745" s="13" t="s">
        <v>48</v>
      </c>
      <c r="E745" s="12" t="s">
        <v>14</v>
      </c>
      <c r="F745" s="12" t="s">
        <v>19</v>
      </c>
      <c r="G745" s="12" t="s">
        <v>18</v>
      </c>
      <c r="H745" s="14">
        <v>2944</v>
      </c>
      <c r="I745" s="15">
        <v>52.902066486972103</v>
      </c>
    </row>
    <row r="746" spans="1:9" x14ac:dyDescent="0.2">
      <c r="A746" s="12">
        <v>2021</v>
      </c>
      <c r="B746" s="12" t="s">
        <v>31</v>
      </c>
      <c r="C746" s="13">
        <v>117</v>
      </c>
      <c r="D746" s="13" t="s">
        <v>49</v>
      </c>
      <c r="E746" s="12" t="s">
        <v>14</v>
      </c>
      <c r="F746" s="12" t="s">
        <v>15</v>
      </c>
      <c r="G746" s="12" t="s">
        <v>18</v>
      </c>
      <c r="H746" s="14">
        <v>28</v>
      </c>
      <c r="I746" s="15">
        <v>36.842105263157897</v>
      </c>
    </row>
    <row r="747" spans="1:9" x14ac:dyDescent="0.2">
      <c r="A747" s="12">
        <v>2021</v>
      </c>
      <c r="B747" s="12" t="s">
        <v>31</v>
      </c>
      <c r="C747" s="13">
        <v>117</v>
      </c>
      <c r="D747" s="13" t="s">
        <v>49</v>
      </c>
      <c r="E747" s="12" t="s">
        <v>14</v>
      </c>
      <c r="F747" s="12" t="s">
        <v>19</v>
      </c>
      <c r="G747" s="12" t="s">
        <v>18</v>
      </c>
      <c r="H747" s="14">
        <v>1119</v>
      </c>
      <c r="I747" s="15">
        <v>61.449752883031302</v>
      </c>
    </row>
    <row r="748" spans="1:9" x14ac:dyDescent="0.2">
      <c r="A748" s="12">
        <v>2021</v>
      </c>
      <c r="B748" s="12" t="s">
        <v>31</v>
      </c>
      <c r="C748" s="13">
        <v>118</v>
      </c>
      <c r="D748" s="13" t="s">
        <v>50</v>
      </c>
      <c r="E748" s="12" t="s">
        <v>14</v>
      </c>
      <c r="F748" s="12" t="s">
        <v>15</v>
      </c>
      <c r="G748" s="12" t="s">
        <v>18</v>
      </c>
      <c r="H748" s="14">
        <v>16</v>
      </c>
      <c r="I748" s="15">
        <v>34.7826086956522</v>
      </c>
    </row>
    <row r="749" spans="1:9" x14ac:dyDescent="0.2">
      <c r="A749" s="12">
        <v>2021</v>
      </c>
      <c r="B749" s="12" t="s">
        <v>31</v>
      </c>
      <c r="C749" s="13">
        <v>118</v>
      </c>
      <c r="D749" s="13" t="s">
        <v>50</v>
      </c>
      <c r="E749" s="12" t="s">
        <v>14</v>
      </c>
      <c r="F749" s="12" t="s">
        <v>19</v>
      </c>
      <c r="G749" s="12" t="s">
        <v>18</v>
      </c>
      <c r="H749" s="14">
        <v>1415</v>
      </c>
      <c r="I749" s="15">
        <v>60.860215053763397</v>
      </c>
    </row>
    <row r="750" spans="1:9" x14ac:dyDescent="0.2">
      <c r="A750" s="12">
        <v>2021</v>
      </c>
      <c r="B750" s="12" t="s">
        <v>31</v>
      </c>
      <c r="C750" s="13">
        <v>119</v>
      </c>
      <c r="D750" s="13" t="s">
        <v>51</v>
      </c>
      <c r="E750" s="12" t="s">
        <v>14</v>
      </c>
      <c r="F750" s="12" t="s">
        <v>15</v>
      </c>
      <c r="G750" s="12" t="s">
        <v>18</v>
      </c>
      <c r="H750" s="14">
        <v>33</v>
      </c>
      <c r="I750" s="15">
        <v>44.594594594594597</v>
      </c>
    </row>
    <row r="751" spans="1:9" x14ac:dyDescent="0.2">
      <c r="A751" s="12">
        <v>2021</v>
      </c>
      <c r="B751" s="12" t="s">
        <v>31</v>
      </c>
      <c r="C751" s="13">
        <v>119</v>
      </c>
      <c r="D751" s="13" t="s">
        <v>51</v>
      </c>
      <c r="E751" s="12" t="s">
        <v>14</v>
      </c>
      <c r="F751" s="12" t="s">
        <v>19</v>
      </c>
      <c r="G751" s="12" t="s">
        <v>18</v>
      </c>
      <c r="H751" s="14">
        <v>3492</v>
      </c>
      <c r="I751" s="15">
        <v>51.995235259082797</v>
      </c>
    </row>
    <row r="752" spans="1:9" x14ac:dyDescent="0.2">
      <c r="A752" s="12">
        <v>2021</v>
      </c>
      <c r="B752" s="12" t="s">
        <v>31</v>
      </c>
      <c r="C752" s="13">
        <v>120</v>
      </c>
      <c r="D752" s="13" t="s">
        <v>52</v>
      </c>
      <c r="E752" s="12" t="s">
        <v>14</v>
      </c>
      <c r="F752" s="12" t="s">
        <v>15</v>
      </c>
      <c r="G752" s="12" t="s">
        <v>18</v>
      </c>
      <c r="H752" s="14">
        <v>12</v>
      </c>
      <c r="I752" s="15">
        <v>33.3333333333333</v>
      </c>
    </row>
    <row r="753" spans="1:9" x14ac:dyDescent="0.2">
      <c r="A753" s="12">
        <v>2021</v>
      </c>
      <c r="B753" s="12" t="s">
        <v>31</v>
      </c>
      <c r="C753" s="13">
        <v>120</v>
      </c>
      <c r="D753" s="13" t="s">
        <v>52</v>
      </c>
      <c r="E753" s="12" t="s">
        <v>14</v>
      </c>
      <c r="F753" s="12" t="s">
        <v>19</v>
      </c>
      <c r="G753" s="12" t="s">
        <v>18</v>
      </c>
      <c r="H753" s="14">
        <v>1687</v>
      </c>
      <c r="I753" s="15">
        <v>60.465949820788502</v>
      </c>
    </row>
    <row r="754" spans="1:9" x14ac:dyDescent="0.2">
      <c r="A754" s="12">
        <v>2021</v>
      </c>
      <c r="B754" s="12" t="s">
        <v>31</v>
      </c>
      <c r="C754" s="13">
        <v>121</v>
      </c>
      <c r="D754" s="13" t="s">
        <v>53</v>
      </c>
      <c r="E754" s="12" t="s">
        <v>14</v>
      </c>
      <c r="F754" s="12" t="s">
        <v>15</v>
      </c>
      <c r="G754" s="12" t="s">
        <v>18</v>
      </c>
      <c r="H754" s="14" t="s">
        <v>47</v>
      </c>
      <c r="I754" s="15" t="s">
        <v>47</v>
      </c>
    </row>
    <row r="755" spans="1:9" x14ac:dyDescent="0.2">
      <c r="A755" s="12">
        <v>2021</v>
      </c>
      <c r="B755" s="12" t="s">
        <v>31</v>
      </c>
      <c r="C755" s="13">
        <v>121</v>
      </c>
      <c r="D755" s="13" t="s">
        <v>53</v>
      </c>
      <c r="E755" s="12" t="s">
        <v>14</v>
      </c>
      <c r="F755" s="12" t="s">
        <v>19</v>
      </c>
      <c r="G755" s="12" t="s">
        <v>18</v>
      </c>
      <c r="H755" s="14">
        <v>3006</v>
      </c>
      <c r="I755" s="15">
        <v>63.4177215189873</v>
      </c>
    </row>
    <row r="756" spans="1:9" x14ac:dyDescent="0.2">
      <c r="A756" s="12">
        <v>2021</v>
      </c>
      <c r="B756" s="12" t="s">
        <v>31</v>
      </c>
      <c r="C756" s="13">
        <v>122</v>
      </c>
      <c r="D756" s="13" t="s">
        <v>54</v>
      </c>
      <c r="E756" s="12" t="s">
        <v>14</v>
      </c>
      <c r="F756" s="12" t="s">
        <v>15</v>
      </c>
      <c r="G756" s="12" t="s">
        <v>18</v>
      </c>
      <c r="H756" s="14">
        <v>16</v>
      </c>
      <c r="I756" s="15">
        <v>64</v>
      </c>
    </row>
    <row r="757" spans="1:9" x14ac:dyDescent="0.2">
      <c r="A757" s="12">
        <v>2021</v>
      </c>
      <c r="B757" s="12" t="s">
        <v>31</v>
      </c>
      <c r="C757" s="13">
        <v>122</v>
      </c>
      <c r="D757" s="13" t="s">
        <v>54</v>
      </c>
      <c r="E757" s="12" t="s">
        <v>14</v>
      </c>
      <c r="F757" s="12" t="s">
        <v>19</v>
      </c>
      <c r="G757" s="12" t="s">
        <v>18</v>
      </c>
      <c r="H757" s="14">
        <v>1801</v>
      </c>
      <c r="I757" s="15">
        <v>64.206773618538307</v>
      </c>
    </row>
    <row r="758" spans="1:9" x14ac:dyDescent="0.2">
      <c r="A758" s="12">
        <v>2021</v>
      </c>
      <c r="B758" s="12" t="s">
        <v>31</v>
      </c>
      <c r="C758" s="13">
        <v>123</v>
      </c>
      <c r="D758" s="13" t="s">
        <v>55</v>
      </c>
      <c r="E758" s="12" t="s">
        <v>14</v>
      </c>
      <c r="F758" s="12" t="s">
        <v>15</v>
      </c>
      <c r="G758" s="12" t="s">
        <v>18</v>
      </c>
      <c r="H758" s="14">
        <v>129</v>
      </c>
      <c r="I758" s="15">
        <v>47.601476014760102</v>
      </c>
    </row>
    <row r="759" spans="1:9" x14ac:dyDescent="0.2">
      <c r="A759" s="12">
        <v>2021</v>
      </c>
      <c r="B759" s="12" t="s">
        <v>31</v>
      </c>
      <c r="C759" s="13">
        <v>123</v>
      </c>
      <c r="D759" s="13" t="s">
        <v>55</v>
      </c>
      <c r="E759" s="12" t="s">
        <v>14</v>
      </c>
      <c r="F759" s="12" t="s">
        <v>19</v>
      </c>
      <c r="G759" s="12" t="s">
        <v>18</v>
      </c>
      <c r="H759" s="14">
        <v>2054</v>
      </c>
      <c r="I759" s="15">
        <v>54.671280276816603</v>
      </c>
    </row>
    <row r="760" spans="1:9" x14ac:dyDescent="0.2">
      <c r="A760" s="12">
        <v>2021</v>
      </c>
      <c r="B760" s="12" t="s">
        <v>31</v>
      </c>
      <c r="C760" s="13">
        <v>124</v>
      </c>
      <c r="D760" s="13" t="s">
        <v>56</v>
      </c>
      <c r="E760" s="12" t="s">
        <v>14</v>
      </c>
      <c r="F760" s="12" t="s">
        <v>15</v>
      </c>
      <c r="G760" s="12" t="s">
        <v>18</v>
      </c>
      <c r="H760" s="14">
        <v>126</v>
      </c>
      <c r="I760" s="15">
        <v>36.2068965517241</v>
      </c>
    </row>
    <row r="761" spans="1:9" x14ac:dyDescent="0.2">
      <c r="A761" s="12">
        <v>2021</v>
      </c>
      <c r="B761" s="12" t="s">
        <v>31</v>
      </c>
      <c r="C761" s="13">
        <v>124</v>
      </c>
      <c r="D761" s="13" t="s">
        <v>56</v>
      </c>
      <c r="E761" s="12" t="s">
        <v>14</v>
      </c>
      <c r="F761" s="12" t="s">
        <v>19</v>
      </c>
      <c r="G761" s="12" t="s">
        <v>18</v>
      </c>
      <c r="H761" s="14">
        <v>2089</v>
      </c>
      <c r="I761" s="15">
        <v>56.276939655172399</v>
      </c>
    </row>
    <row r="762" spans="1:9" x14ac:dyDescent="0.2">
      <c r="A762" s="12">
        <v>2021</v>
      </c>
      <c r="B762" s="12" t="s">
        <v>31</v>
      </c>
      <c r="C762" s="13">
        <v>125</v>
      </c>
      <c r="D762" s="13" t="s">
        <v>57</v>
      </c>
      <c r="E762" s="12" t="s">
        <v>14</v>
      </c>
      <c r="F762" s="12" t="s">
        <v>15</v>
      </c>
      <c r="G762" s="12" t="s">
        <v>18</v>
      </c>
      <c r="H762" s="14">
        <v>24</v>
      </c>
      <c r="I762" s="15">
        <v>39.344262295081997</v>
      </c>
    </row>
    <row r="763" spans="1:9" x14ac:dyDescent="0.2">
      <c r="A763" s="12">
        <v>2021</v>
      </c>
      <c r="B763" s="12" t="s">
        <v>31</v>
      </c>
      <c r="C763" s="13">
        <v>125</v>
      </c>
      <c r="D763" s="13" t="s">
        <v>57</v>
      </c>
      <c r="E763" s="12" t="s">
        <v>14</v>
      </c>
      <c r="F763" s="12" t="s">
        <v>19</v>
      </c>
      <c r="G763" s="12" t="s">
        <v>18</v>
      </c>
      <c r="H763" s="14">
        <v>3219</v>
      </c>
      <c r="I763" s="15">
        <v>52.460886571056101</v>
      </c>
    </row>
    <row r="764" spans="1:9" x14ac:dyDescent="0.2">
      <c r="A764" s="12">
        <v>2021</v>
      </c>
      <c r="B764" s="12" t="s">
        <v>31</v>
      </c>
      <c r="C764" s="13">
        <v>126</v>
      </c>
      <c r="D764" s="13" t="s">
        <v>58</v>
      </c>
      <c r="E764" s="12" t="s">
        <v>14</v>
      </c>
      <c r="F764" s="12" t="s">
        <v>15</v>
      </c>
      <c r="G764" s="12" t="s">
        <v>18</v>
      </c>
      <c r="H764" s="14" t="s">
        <v>47</v>
      </c>
      <c r="I764" s="15" t="s">
        <v>47</v>
      </c>
    </row>
    <row r="765" spans="1:9" x14ac:dyDescent="0.2">
      <c r="A765" s="12">
        <v>2021</v>
      </c>
      <c r="B765" s="12" t="s">
        <v>31</v>
      </c>
      <c r="C765" s="13">
        <v>126</v>
      </c>
      <c r="D765" s="13" t="s">
        <v>58</v>
      </c>
      <c r="E765" s="12" t="s">
        <v>14</v>
      </c>
      <c r="F765" s="12" t="s">
        <v>19</v>
      </c>
      <c r="G765" s="12" t="s">
        <v>18</v>
      </c>
      <c r="H765" s="14">
        <v>1332</v>
      </c>
      <c r="I765" s="15">
        <v>61.524249422632799</v>
      </c>
    </row>
    <row r="766" spans="1:9" x14ac:dyDescent="0.2">
      <c r="A766" s="12">
        <v>2021</v>
      </c>
      <c r="B766" s="12" t="s">
        <v>31</v>
      </c>
      <c r="C766" s="13">
        <v>127</v>
      </c>
      <c r="D766" s="13" t="s">
        <v>59</v>
      </c>
      <c r="E766" s="12" t="s">
        <v>14</v>
      </c>
      <c r="F766" s="12" t="s">
        <v>15</v>
      </c>
      <c r="G766" s="12" t="s">
        <v>18</v>
      </c>
      <c r="H766" s="14">
        <v>65</v>
      </c>
      <c r="I766" s="15">
        <v>45.774647887323901</v>
      </c>
    </row>
    <row r="767" spans="1:9" x14ac:dyDescent="0.2">
      <c r="A767" s="12">
        <v>2021</v>
      </c>
      <c r="B767" s="12" t="s">
        <v>31</v>
      </c>
      <c r="C767" s="13">
        <v>127</v>
      </c>
      <c r="D767" s="13" t="s">
        <v>59</v>
      </c>
      <c r="E767" s="12" t="s">
        <v>14</v>
      </c>
      <c r="F767" s="12" t="s">
        <v>19</v>
      </c>
      <c r="G767" s="12" t="s">
        <v>18</v>
      </c>
      <c r="H767" s="14">
        <v>2994</v>
      </c>
      <c r="I767" s="15">
        <v>50.395556303652597</v>
      </c>
    </row>
    <row r="768" spans="1:9" x14ac:dyDescent="0.2">
      <c r="A768" s="12">
        <v>2021</v>
      </c>
      <c r="B768" s="12" t="s">
        <v>31</v>
      </c>
      <c r="C768" s="13">
        <v>128</v>
      </c>
      <c r="D768" s="13" t="s">
        <v>60</v>
      </c>
      <c r="E768" s="12" t="s">
        <v>14</v>
      </c>
      <c r="F768" s="12" t="s">
        <v>15</v>
      </c>
      <c r="G768" s="12" t="s">
        <v>18</v>
      </c>
      <c r="H768" s="14">
        <v>31</v>
      </c>
      <c r="I768" s="15">
        <v>56.363636363636402</v>
      </c>
    </row>
    <row r="769" spans="1:9" x14ac:dyDescent="0.2">
      <c r="A769" s="12">
        <v>2021</v>
      </c>
      <c r="B769" s="12" t="s">
        <v>31</v>
      </c>
      <c r="C769" s="13">
        <v>128</v>
      </c>
      <c r="D769" s="13" t="s">
        <v>60</v>
      </c>
      <c r="E769" s="12" t="s">
        <v>14</v>
      </c>
      <c r="F769" s="12" t="s">
        <v>19</v>
      </c>
      <c r="G769" s="12" t="s">
        <v>18</v>
      </c>
      <c r="H769" s="14">
        <v>1570</v>
      </c>
      <c r="I769" s="15">
        <v>61.7623918174666</v>
      </c>
    </row>
    <row r="770" spans="1:9" x14ac:dyDescent="0.2">
      <c r="A770" s="12">
        <v>2021</v>
      </c>
      <c r="B770" s="12" t="s">
        <v>31</v>
      </c>
      <c r="C770" s="13">
        <v>201</v>
      </c>
      <c r="D770" s="13" t="s">
        <v>61</v>
      </c>
      <c r="E770" s="12" t="s">
        <v>14</v>
      </c>
      <c r="F770" s="12" t="s">
        <v>15</v>
      </c>
      <c r="G770" s="12" t="s">
        <v>18</v>
      </c>
      <c r="H770" s="14">
        <v>26</v>
      </c>
      <c r="I770" s="15">
        <v>36.1111111111111</v>
      </c>
    </row>
    <row r="771" spans="1:9" x14ac:dyDescent="0.2">
      <c r="A771" s="12">
        <v>2021</v>
      </c>
      <c r="B771" s="12" t="s">
        <v>31</v>
      </c>
      <c r="C771" s="13">
        <v>201</v>
      </c>
      <c r="D771" s="13" t="s">
        <v>61</v>
      </c>
      <c r="E771" s="12" t="s">
        <v>14</v>
      </c>
      <c r="F771" s="12" t="s">
        <v>19</v>
      </c>
      <c r="G771" s="12" t="s">
        <v>18</v>
      </c>
      <c r="H771" s="14">
        <v>1026</v>
      </c>
      <c r="I771" s="15">
        <v>56.968350916157704</v>
      </c>
    </row>
    <row r="772" spans="1:9" x14ac:dyDescent="0.2">
      <c r="A772" s="12">
        <v>2021</v>
      </c>
      <c r="B772" s="12" t="s">
        <v>31</v>
      </c>
      <c r="C772" s="13">
        <v>202</v>
      </c>
      <c r="D772" s="13" t="s">
        <v>62</v>
      </c>
      <c r="E772" s="12" t="s">
        <v>14</v>
      </c>
      <c r="F772" s="12" t="s">
        <v>15</v>
      </c>
      <c r="G772" s="12" t="s">
        <v>18</v>
      </c>
      <c r="H772" s="14">
        <v>20</v>
      </c>
      <c r="I772" s="15">
        <v>26.315789473684202</v>
      </c>
    </row>
    <row r="773" spans="1:9" x14ac:dyDescent="0.2">
      <c r="A773" s="12">
        <v>2021</v>
      </c>
      <c r="B773" s="12" t="s">
        <v>31</v>
      </c>
      <c r="C773" s="13">
        <v>202</v>
      </c>
      <c r="D773" s="13" t="s">
        <v>62</v>
      </c>
      <c r="E773" s="12" t="s">
        <v>14</v>
      </c>
      <c r="F773" s="12" t="s">
        <v>19</v>
      </c>
      <c r="G773" s="12" t="s">
        <v>18</v>
      </c>
      <c r="H773" s="14">
        <v>900</v>
      </c>
      <c r="I773" s="15">
        <v>54.711246200607903</v>
      </c>
    </row>
    <row r="774" spans="1:9" x14ac:dyDescent="0.2">
      <c r="A774" s="12">
        <v>2021</v>
      </c>
      <c r="B774" s="12" t="s">
        <v>31</v>
      </c>
      <c r="C774" s="13">
        <v>203</v>
      </c>
      <c r="D774" s="13" t="s">
        <v>63</v>
      </c>
      <c r="E774" s="12" t="s">
        <v>14</v>
      </c>
      <c r="F774" s="12" t="s">
        <v>15</v>
      </c>
      <c r="G774" s="12" t="s">
        <v>18</v>
      </c>
      <c r="H774" s="14">
        <v>29</v>
      </c>
      <c r="I774" s="15">
        <v>40.845070422535201</v>
      </c>
    </row>
    <row r="775" spans="1:9" x14ac:dyDescent="0.2">
      <c r="A775" s="12">
        <v>2021</v>
      </c>
      <c r="B775" s="12" t="s">
        <v>31</v>
      </c>
      <c r="C775" s="13">
        <v>203</v>
      </c>
      <c r="D775" s="13" t="s">
        <v>63</v>
      </c>
      <c r="E775" s="12" t="s">
        <v>14</v>
      </c>
      <c r="F775" s="12" t="s">
        <v>19</v>
      </c>
      <c r="G775" s="12" t="s">
        <v>18</v>
      </c>
      <c r="H775" s="14">
        <v>1952</v>
      </c>
      <c r="I775" s="15">
        <v>59.457812975936598</v>
      </c>
    </row>
    <row r="776" spans="1:9" x14ac:dyDescent="0.2">
      <c r="A776" s="12">
        <v>2021</v>
      </c>
      <c r="B776" s="12" t="s">
        <v>31</v>
      </c>
      <c r="C776" s="13">
        <v>204</v>
      </c>
      <c r="D776" s="13" t="s">
        <v>64</v>
      </c>
      <c r="E776" s="12" t="s">
        <v>14</v>
      </c>
      <c r="F776" s="12" t="s">
        <v>15</v>
      </c>
      <c r="G776" s="12" t="s">
        <v>18</v>
      </c>
      <c r="H776" s="14">
        <v>32</v>
      </c>
      <c r="I776" s="15">
        <v>34.7826086956522</v>
      </c>
    </row>
    <row r="777" spans="1:9" x14ac:dyDescent="0.2">
      <c r="A777" s="12">
        <v>2021</v>
      </c>
      <c r="B777" s="12" t="s">
        <v>31</v>
      </c>
      <c r="C777" s="13">
        <v>204</v>
      </c>
      <c r="D777" s="13" t="s">
        <v>64</v>
      </c>
      <c r="E777" s="12" t="s">
        <v>14</v>
      </c>
      <c r="F777" s="12" t="s">
        <v>19</v>
      </c>
      <c r="G777" s="12" t="s">
        <v>18</v>
      </c>
      <c r="H777" s="14">
        <v>1033</v>
      </c>
      <c r="I777" s="15">
        <v>57.548746518105901</v>
      </c>
    </row>
    <row r="778" spans="1:9" x14ac:dyDescent="0.2">
      <c r="A778" s="12">
        <v>2021</v>
      </c>
      <c r="B778" s="12" t="s">
        <v>31</v>
      </c>
      <c r="C778" s="13">
        <v>205</v>
      </c>
      <c r="D778" s="13" t="s">
        <v>65</v>
      </c>
      <c r="E778" s="12" t="s">
        <v>14</v>
      </c>
      <c r="F778" s="12" t="s">
        <v>15</v>
      </c>
      <c r="G778" s="12" t="s">
        <v>18</v>
      </c>
      <c r="H778" s="14">
        <v>47</v>
      </c>
      <c r="I778" s="15">
        <v>33.571428571428598</v>
      </c>
    </row>
    <row r="779" spans="1:9" x14ac:dyDescent="0.2">
      <c r="A779" s="12">
        <v>2021</v>
      </c>
      <c r="B779" s="12" t="s">
        <v>31</v>
      </c>
      <c r="C779" s="13">
        <v>205</v>
      </c>
      <c r="D779" s="13" t="s">
        <v>65</v>
      </c>
      <c r="E779" s="12" t="s">
        <v>14</v>
      </c>
      <c r="F779" s="12" t="s">
        <v>19</v>
      </c>
      <c r="G779" s="12" t="s">
        <v>18</v>
      </c>
      <c r="H779" s="14">
        <v>1508</v>
      </c>
      <c r="I779" s="15">
        <v>52.161881701833302</v>
      </c>
    </row>
    <row r="780" spans="1:9" x14ac:dyDescent="0.2">
      <c r="A780" s="12">
        <v>2021</v>
      </c>
      <c r="B780" s="12" t="s">
        <v>31</v>
      </c>
      <c r="C780" s="13">
        <v>206</v>
      </c>
      <c r="D780" s="13" t="s">
        <v>66</v>
      </c>
      <c r="E780" s="12" t="s">
        <v>14</v>
      </c>
      <c r="F780" s="12" t="s">
        <v>15</v>
      </c>
      <c r="G780" s="12" t="s">
        <v>18</v>
      </c>
      <c r="H780" s="14">
        <v>13</v>
      </c>
      <c r="I780" s="15">
        <v>37.142857142857103</v>
      </c>
    </row>
    <row r="781" spans="1:9" x14ac:dyDescent="0.2">
      <c r="A781" s="12">
        <v>2021</v>
      </c>
      <c r="B781" s="12" t="s">
        <v>31</v>
      </c>
      <c r="C781" s="13">
        <v>206</v>
      </c>
      <c r="D781" s="13" t="s">
        <v>66</v>
      </c>
      <c r="E781" s="12" t="s">
        <v>14</v>
      </c>
      <c r="F781" s="12" t="s">
        <v>19</v>
      </c>
      <c r="G781" s="12" t="s">
        <v>18</v>
      </c>
      <c r="H781" s="14">
        <v>2372</v>
      </c>
      <c r="I781" s="15">
        <v>62.767928023286601</v>
      </c>
    </row>
    <row r="782" spans="1:9" x14ac:dyDescent="0.2">
      <c r="A782" s="12">
        <v>2021</v>
      </c>
      <c r="B782" s="12" t="s">
        <v>31</v>
      </c>
      <c r="C782" s="13">
        <v>207</v>
      </c>
      <c r="D782" s="13" t="s">
        <v>67</v>
      </c>
      <c r="E782" s="12" t="s">
        <v>14</v>
      </c>
      <c r="F782" s="12" t="s">
        <v>15</v>
      </c>
      <c r="G782" s="12" t="s">
        <v>18</v>
      </c>
      <c r="H782" s="14" t="s">
        <v>47</v>
      </c>
      <c r="I782" s="15" t="s">
        <v>47</v>
      </c>
    </row>
    <row r="783" spans="1:9" x14ac:dyDescent="0.2">
      <c r="A783" s="12">
        <v>2021</v>
      </c>
      <c r="B783" s="12" t="s">
        <v>31</v>
      </c>
      <c r="C783" s="13">
        <v>207</v>
      </c>
      <c r="D783" s="13" t="s">
        <v>67</v>
      </c>
      <c r="E783" s="12" t="s">
        <v>14</v>
      </c>
      <c r="F783" s="12" t="s">
        <v>19</v>
      </c>
      <c r="G783" s="12" t="s">
        <v>18</v>
      </c>
      <c r="H783" s="14">
        <v>1992</v>
      </c>
      <c r="I783" s="15">
        <v>63.887107119948702</v>
      </c>
    </row>
    <row r="784" spans="1:9" x14ac:dyDescent="0.2">
      <c r="A784" s="12">
        <v>2021</v>
      </c>
      <c r="B784" s="12" t="s">
        <v>31</v>
      </c>
      <c r="C784" s="13">
        <v>208</v>
      </c>
      <c r="D784" s="13" t="s">
        <v>68</v>
      </c>
      <c r="E784" s="12" t="s">
        <v>14</v>
      </c>
      <c r="F784" s="12" t="s">
        <v>15</v>
      </c>
      <c r="G784" s="12" t="s">
        <v>18</v>
      </c>
      <c r="H784" s="14" t="s">
        <v>47</v>
      </c>
      <c r="I784" s="15" t="s">
        <v>47</v>
      </c>
    </row>
    <row r="785" spans="1:9" x14ac:dyDescent="0.2">
      <c r="A785" s="12">
        <v>2021</v>
      </c>
      <c r="B785" s="12" t="s">
        <v>31</v>
      </c>
      <c r="C785" s="13">
        <v>208</v>
      </c>
      <c r="D785" s="13" t="s">
        <v>68</v>
      </c>
      <c r="E785" s="12" t="s">
        <v>14</v>
      </c>
      <c r="F785" s="12" t="s">
        <v>19</v>
      </c>
      <c r="G785" s="12" t="s">
        <v>18</v>
      </c>
      <c r="H785" s="14">
        <v>2651</v>
      </c>
      <c r="I785" s="15">
        <v>65.896097439721601</v>
      </c>
    </row>
    <row r="786" spans="1:9" x14ac:dyDescent="0.2">
      <c r="A786" s="12">
        <v>2021</v>
      </c>
      <c r="B786" s="12" t="s">
        <v>31</v>
      </c>
      <c r="C786" s="13">
        <v>209</v>
      </c>
      <c r="D786" s="13" t="s">
        <v>69</v>
      </c>
      <c r="E786" s="12" t="s">
        <v>14</v>
      </c>
      <c r="F786" s="12" t="s">
        <v>15</v>
      </c>
      <c r="G786" s="12" t="s">
        <v>18</v>
      </c>
      <c r="H786" s="14">
        <v>47</v>
      </c>
      <c r="I786" s="15">
        <v>37.301587301587297</v>
      </c>
    </row>
    <row r="787" spans="1:9" x14ac:dyDescent="0.2">
      <c r="A787" s="12">
        <v>2021</v>
      </c>
      <c r="B787" s="12" t="s">
        <v>31</v>
      </c>
      <c r="C787" s="13">
        <v>209</v>
      </c>
      <c r="D787" s="13" t="s">
        <v>69</v>
      </c>
      <c r="E787" s="12" t="s">
        <v>14</v>
      </c>
      <c r="F787" s="12" t="s">
        <v>19</v>
      </c>
      <c r="G787" s="12" t="s">
        <v>18</v>
      </c>
      <c r="H787" s="14">
        <v>3638</v>
      </c>
      <c r="I787" s="15">
        <v>60.744698614125902</v>
      </c>
    </row>
    <row r="788" spans="1:9" x14ac:dyDescent="0.2">
      <c r="A788" s="12">
        <v>2021</v>
      </c>
      <c r="B788" s="12" t="s">
        <v>31</v>
      </c>
      <c r="C788" s="13">
        <v>210</v>
      </c>
      <c r="D788" s="13" t="s">
        <v>70</v>
      </c>
      <c r="E788" s="12" t="s">
        <v>14</v>
      </c>
      <c r="F788" s="12" t="s">
        <v>15</v>
      </c>
      <c r="G788" s="12" t="s">
        <v>18</v>
      </c>
      <c r="H788" s="14">
        <v>19</v>
      </c>
      <c r="I788" s="15">
        <v>37.254901960784302</v>
      </c>
    </row>
    <row r="789" spans="1:9" x14ac:dyDescent="0.2">
      <c r="A789" s="12">
        <v>2021</v>
      </c>
      <c r="B789" s="12" t="s">
        <v>31</v>
      </c>
      <c r="C789" s="13">
        <v>210</v>
      </c>
      <c r="D789" s="13" t="s">
        <v>70</v>
      </c>
      <c r="E789" s="12" t="s">
        <v>14</v>
      </c>
      <c r="F789" s="12" t="s">
        <v>19</v>
      </c>
      <c r="G789" s="12" t="s">
        <v>18</v>
      </c>
      <c r="H789" s="14">
        <v>2626</v>
      </c>
      <c r="I789" s="15">
        <v>51.692913385826799</v>
      </c>
    </row>
    <row r="790" spans="1:9" x14ac:dyDescent="0.2">
      <c r="A790" s="12">
        <v>2021</v>
      </c>
      <c r="B790" s="12" t="s">
        <v>31</v>
      </c>
      <c r="C790" s="13">
        <v>211</v>
      </c>
      <c r="D790" s="13" t="s">
        <v>71</v>
      </c>
      <c r="E790" s="12" t="s">
        <v>14</v>
      </c>
      <c r="F790" s="12" t="s">
        <v>15</v>
      </c>
      <c r="G790" s="12" t="s">
        <v>18</v>
      </c>
      <c r="H790" s="14">
        <v>21</v>
      </c>
      <c r="I790" s="15">
        <v>36.2068965517241</v>
      </c>
    </row>
    <row r="791" spans="1:9" x14ac:dyDescent="0.2">
      <c r="A791" s="12">
        <v>2021</v>
      </c>
      <c r="B791" s="12" t="s">
        <v>31</v>
      </c>
      <c r="C791" s="13">
        <v>211</v>
      </c>
      <c r="D791" s="13" t="s">
        <v>71</v>
      </c>
      <c r="E791" s="12" t="s">
        <v>14</v>
      </c>
      <c r="F791" s="12" t="s">
        <v>19</v>
      </c>
      <c r="G791" s="12" t="s">
        <v>18</v>
      </c>
      <c r="H791" s="14">
        <v>3185</v>
      </c>
      <c r="I791" s="15">
        <v>60.5283162295705</v>
      </c>
    </row>
    <row r="792" spans="1:9" x14ac:dyDescent="0.2">
      <c r="A792" s="12">
        <v>2021</v>
      </c>
      <c r="B792" s="12" t="s">
        <v>31</v>
      </c>
      <c r="C792" s="13">
        <v>212</v>
      </c>
      <c r="D792" s="13" t="s">
        <v>72</v>
      </c>
      <c r="E792" s="12" t="s">
        <v>14</v>
      </c>
      <c r="F792" s="12" t="s">
        <v>15</v>
      </c>
      <c r="G792" s="12" t="s">
        <v>18</v>
      </c>
      <c r="H792" s="14">
        <v>38</v>
      </c>
      <c r="I792" s="15">
        <v>40</v>
      </c>
    </row>
    <row r="793" spans="1:9" x14ac:dyDescent="0.2">
      <c r="A793" s="12">
        <v>2021</v>
      </c>
      <c r="B793" s="12" t="s">
        <v>31</v>
      </c>
      <c r="C793" s="13">
        <v>212</v>
      </c>
      <c r="D793" s="13" t="s">
        <v>72</v>
      </c>
      <c r="E793" s="12" t="s">
        <v>14</v>
      </c>
      <c r="F793" s="12" t="s">
        <v>19</v>
      </c>
      <c r="G793" s="12" t="s">
        <v>18</v>
      </c>
      <c r="H793" s="14">
        <v>5942</v>
      </c>
      <c r="I793" s="15">
        <v>56.359669923171801</v>
      </c>
    </row>
    <row r="794" spans="1:9" x14ac:dyDescent="0.2">
      <c r="A794" s="12">
        <v>2021</v>
      </c>
      <c r="B794" s="12" t="s">
        <v>31</v>
      </c>
      <c r="C794" s="13">
        <v>213</v>
      </c>
      <c r="D794" s="13" t="s">
        <v>73</v>
      </c>
      <c r="E794" s="12" t="s">
        <v>14</v>
      </c>
      <c r="F794" s="12" t="s">
        <v>15</v>
      </c>
      <c r="G794" s="12" t="s">
        <v>18</v>
      </c>
      <c r="H794" s="14">
        <v>54</v>
      </c>
      <c r="I794" s="15">
        <v>39.416058394160601</v>
      </c>
    </row>
    <row r="795" spans="1:9" x14ac:dyDescent="0.2">
      <c r="A795" s="12">
        <v>2021</v>
      </c>
      <c r="B795" s="12" t="s">
        <v>31</v>
      </c>
      <c r="C795" s="13">
        <v>213</v>
      </c>
      <c r="D795" s="13" t="s">
        <v>73</v>
      </c>
      <c r="E795" s="12" t="s">
        <v>14</v>
      </c>
      <c r="F795" s="12" t="s">
        <v>19</v>
      </c>
      <c r="G795" s="12" t="s">
        <v>18</v>
      </c>
      <c r="H795" s="14">
        <v>6139</v>
      </c>
      <c r="I795" s="15">
        <v>54.131029009787497</v>
      </c>
    </row>
    <row r="796" spans="1:9" x14ac:dyDescent="0.2">
      <c r="A796" s="12">
        <v>2021</v>
      </c>
      <c r="B796" s="12" t="s">
        <v>31</v>
      </c>
      <c r="C796" s="13">
        <v>214</v>
      </c>
      <c r="D796" s="13" t="s">
        <v>74</v>
      </c>
      <c r="E796" s="12" t="s">
        <v>14</v>
      </c>
      <c r="F796" s="12" t="s">
        <v>15</v>
      </c>
      <c r="G796" s="12" t="s">
        <v>18</v>
      </c>
      <c r="H796" s="14">
        <v>20</v>
      </c>
      <c r="I796" s="15">
        <v>37.735849056603797</v>
      </c>
    </row>
    <row r="797" spans="1:9" x14ac:dyDescent="0.2">
      <c r="A797" s="12">
        <v>2021</v>
      </c>
      <c r="B797" s="12" t="s">
        <v>31</v>
      </c>
      <c r="C797" s="13">
        <v>214</v>
      </c>
      <c r="D797" s="13" t="s">
        <v>74</v>
      </c>
      <c r="E797" s="12" t="s">
        <v>14</v>
      </c>
      <c r="F797" s="12" t="s">
        <v>19</v>
      </c>
      <c r="G797" s="12" t="s">
        <v>18</v>
      </c>
      <c r="H797" s="14">
        <v>1858</v>
      </c>
      <c r="I797" s="15">
        <v>59.742765273311903</v>
      </c>
    </row>
    <row r="798" spans="1:9" x14ac:dyDescent="0.2">
      <c r="A798" s="12">
        <v>2021</v>
      </c>
      <c r="B798" s="12" t="s">
        <v>31</v>
      </c>
      <c r="C798" s="13">
        <v>215</v>
      </c>
      <c r="D798" s="13" t="s">
        <v>75</v>
      </c>
      <c r="E798" s="12" t="s">
        <v>14</v>
      </c>
      <c r="F798" s="12" t="s">
        <v>15</v>
      </c>
      <c r="G798" s="12" t="s">
        <v>18</v>
      </c>
      <c r="H798" s="14">
        <v>57</v>
      </c>
      <c r="I798" s="15">
        <v>33.3333333333333</v>
      </c>
    </row>
    <row r="799" spans="1:9" x14ac:dyDescent="0.2">
      <c r="A799" s="12">
        <v>2021</v>
      </c>
      <c r="B799" s="12" t="s">
        <v>31</v>
      </c>
      <c r="C799" s="13">
        <v>215</v>
      </c>
      <c r="D799" s="13" t="s">
        <v>75</v>
      </c>
      <c r="E799" s="12" t="s">
        <v>14</v>
      </c>
      <c r="F799" s="12" t="s">
        <v>19</v>
      </c>
      <c r="G799" s="12" t="s">
        <v>18</v>
      </c>
      <c r="H799" s="14">
        <v>796</v>
      </c>
      <c r="I799" s="15">
        <v>55.393180236604003</v>
      </c>
    </row>
    <row r="800" spans="1:9" x14ac:dyDescent="0.2">
      <c r="A800" s="12">
        <v>2021</v>
      </c>
      <c r="B800" s="12" t="s">
        <v>31</v>
      </c>
      <c r="C800" s="13">
        <v>216</v>
      </c>
      <c r="D800" s="13" t="s">
        <v>76</v>
      </c>
      <c r="E800" s="12" t="s">
        <v>14</v>
      </c>
      <c r="F800" s="12" t="s">
        <v>15</v>
      </c>
      <c r="G800" s="12" t="s">
        <v>18</v>
      </c>
      <c r="H800" s="14">
        <v>38</v>
      </c>
      <c r="I800" s="15">
        <v>31.404958677686</v>
      </c>
    </row>
    <row r="801" spans="1:9" x14ac:dyDescent="0.2">
      <c r="A801" s="12">
        <v>2021</v>
      </c>
      <c r="B801" s="12" t="s">
        <v>31</v>
      </c>
      <c r="C801" s="13">
        <v>216</v>
      </c>
      <c r="D801" s="13" t="s">
        <v>76</v>
      </c>
      <c r="E801" s="12" t="s">
        <v>14</v>
      </c>
      <c r="F801" s="12" t="s">
        <v>19</v>
      </c>
      <c r="G801" s="12" t="s">
        <v>18</v>
      </c>
      <c r="H801" s="14">
        <v>710</v>
      </c>
      <c r="I801" s="15">
        <v>50.8960573476703</v>
      </c>
    </row>
    <row r="802" spans="1:9" x14ac:dyDescent="0.2">
      <c r="A802" s="12">
        <v>2021</v>
      </c>
      <c r="B802" s="12" t="s">
        <v>31</v>
      </c>
      <c r="C802" s="13">
        <v>217</v>
      </c>
      <c r="D802" s="13" t="s">
        <v>77</v>
      </c>
      <c r="E802" s="12" t="s">
        <v>14</v>
      </c>
      <c r="F802" s="12" t="s">
        <v>15</v>
      </c>
      <c r="G802" s="12" t="s">
        <v>18</v>
      </c>
      <c r="H802" s="14">
        <v>26</v>
      </c>
      <c r="I802" s="15">
        <v>37.142857142857103</v>
      </c>
    </row>
    <row r="803" spans="1:9" x14ac:dyDescent="0.2">
      <c r="A803" s="12">
        <v>2021</v>
      </c>
      <c r="B803" s="12" t="s">
        <v>31</v>
      </c>
      <c r="C803" s="13">
        <v>217</v>
      </c>
      <c r="D803" s="13" t="s">
        <v>77</v>
      </c>
      <c r="E803" s="12" t="s">
        <v>14</v>
      </c>
      <c r="F803" s="12" t="s">
        <v>19</v>
      </c>
      <c r="G803" s="12" t="s">
        <v>18</v>
      </c>
      <c r="H803" s="14">
        <v>736</v>
      </c>
      <c r="I803" s="15">
        <v>58.089976322020497</v>
      </c>
    </row>
    <row r="804" spans="1:9" x14ac:dyDescent="0.2">
      <c r="A804" s="12">
        <v>2021</v>
      </c>
      <c r="B804" s="12" t="s">
        <v>31</v>
      </c>
      <c r="C804" s="13">
        <v>301</v>
      </c>
      <c r="D804" s="13" t="s">
        <v>78</v>
      </c>
      <c r="E804" s="12" t="s">
        <v>14</v>
      </c>
      <c r="F804" s="12" t="s">
        <v>15</v>
      </c>
      <c r="G804" s="12" t="s">
        <v>18</v>
      </c>
      <c r="H804" s="14">
        <v>55</v>
      </c>
      <c r="I804" s="15">
        <v>38.461538461538503</v>
      </c>
    </row>
    <row r="805" spans="1:9" x14ac:dyDescent="0.2">
      <c r="A805" s="12">
        <v>2021</v>
      </c>
      <c r="B805" s="12" t="s">
        <v>31</v>
      </c>
      <c r="C805" s="13">
        <v>301</v>
      </c>
      <c r="D805" s="13" t="s">
        <v>78</v>
      </c>
      <c r="E805" s="12" t="s">
        <v>14</v>
      </c>
      <c r="F805" s="12" t="s">
        <v>19</v>
      </c>
      <c r="G805" s="12" t="s">
        <v>18</v>
      </c>
      <c r="H805" s="14">
        <v>1520</v>
      </c>
      <c r="I805" s="15">
        <v>56.5265898103384</v>
      </c>
    </row>
    <row r="806" spans="1:9" x14ac:dyDescent="0.2">
      <c r="A806" s="12">
        <v>2021</v>
      </c>
      <c r="B806" s="12" t="s">
        <v>31</v>
      </c>
      <c r="C806" s="13">
        <v>302</v>
      </c>
      <c r="D806" s="13" t="s">
        <v>79</v>
      </c>
      <c r="E806" s="12" t="s">
        <v>14</v>
      </c>
      <c r="F806" s="12" t="s">
        <v>15</v>
      </c>
      <c r="G806" s="12" t="s">
        <v>18</v>
      </c>
      <c r="H806" s="14">
        <v>34</v>
      </c>
      <c r="I806" s="15">
        <v>31.775700934579401</v>
      </c>
    </row>
    <row r="807" spans="1:9" x14ac:dyDescent="0.2">
      <c r="A807" s="12">
        <v>2021</v>
      </c>
      <c r="B807" s="12" t="s">
        <v>31</v>
      </c>
      <c r="C807" s="13">
        <v>302</v>
      </c>
      <c r="D807" s="13" t="s">
        <v>79</v>
      </c>
      <c r="E807" s="12" t="s">
        <v>14</v>
      </c>
      <c r="F807" s="12" t="s">
        <v>19</v>
      </c>
      <c r="G807" s="12" t="s">
        <v>18</v>
      </c>
      <c r="H807" s="14">
        <v>1391</v>
      </c>
      <c r="I807" s="15">
        <v>55.110935023771802</v>
      </c>
    </row>
    <row r="808" spans="1:9" x14ac:dyDescent="0.2">
      <c r="A808" s="12">
        <v>2021</v>
      </c>
      <c r="B808" s="12" t="s">
        <v>31</v>
      </c>
      <c r="C808" s="13">
        <v>303</v>
      </c>
      <c r="D808" s="13" t="s">
        <v>80</v>
      </c>
      <c r="E808" s="12" t="s">
        <v>14</v>
      </c>
      <c r="F808" s="12" t="s">
        <v>15</v>
      </c>
      <c r="G808" s="12" t="s">
        <v>18</v>
      </c>
      <c r="H808" s="14">
        <v>43</v>
      </c>
      <c r="I808" s="15">
        <v>38.053097345132699</v>
      </c>
    </row>
    <row r="809" spans="1:9" x14ac:dyDescent="0.2">
      <c r="A809" s="12">
        <v>2021</v>
      </c>
      <c r="B809" s="12" t="s">
        <v>31</v>
      </c>
      <c r="C809" s="13">
        <v>303</v>
      </c>
      <c r="D809" s="13" t="s">
        <v>80</v>
      </c>
      <c r="E809" s="12" t="s">
        <v>14</v>
      </c>
      <c r="F809" s="12" t="s">
        <v>19</v>
      </c>
      <c r="G809" s="12" t="s">
        <v>18</v>
      </c>
      <c r="H809" s="14">
        <v>2405</v>
      </c>
      <c r="I809" s="15">
        <v>54.584657285519697</v>
      </c>
    </row>
    <row r="810" spans="1:9" x14ac:dyDescent="0.2">
      <c r="A810" s="12">
        <v>2021</v>
      </c>
      <c r="B810" s="12" t="s">
        <v>31</v>
      </c>
      <c r="C810" s="13">
        <v>304</v>
      </c>
      <c r="D810" s="13" t="s">
        <v>81</v>
      </c>
      <c r="E810" s="12" t="s">
        <v>14</v>
      </c>
      <c r="F810" s="12" t="s">
        <v>15</v>
      </c>
      <c r="G810" s="12" t="s">
        <v>18</v>
      </c>
      <c r="H810" s="14">
        <v>17</v>
      </c>
      <c r="I810" s="15">
        <v>40.476190476190503</v>
      </c>
    </row>
    <row r="811" spans="1:9" x14ac:dyDescent="0.2">
      <c r="A811" s="12">
        <v>2021</v>
      </c>
      <c r="B811" s="12" t="s">
        <v>31</v>
      </c>
      <c r="C811" s="13">
        <v>304</v>
      </c>
      <c r="D811" s="13" t="s">
        <v>81</v>
      </c>
      <c r="E811" s="12" t="s">
        <v>14</v>
      </c>
      <c r="F811" s="12" t="s">
        <v>19</v>
      </c>
      <c r="G811" s="12" t="s">
        <v>18</v>
      </c>
      <c r="H811" s="14">
        <v>1443</v>
      </c>
      <c r="I811" s="15">
        <v>63.484381874175099</v>
      </c>
    </row>
    <row r="812" spans="1:9" x14ac:dyDescent="0.2">
      <c r="A812" s="12">
        <v>2021</v>
      </c>
      <c r="B812" s="12" t="s">
        <v>31</v>
      </c>
      <c r="C812" s="13">
        <v>305</v>
      </c>
      <c r="D812" s="13" t="s">
        <v>82</v>
      </c>
      <c r="E812" s="12" t="s">
        <v>14</v>
      </c>
      <c r="F812" s="12" t="s">
        <v>15</v>
      </c>
      <c r="G812" s="12" t="s">
        <v>18</v>
      </c>
      <c r="H812" s="14">
        <v>14</v>
      </c>
      <c r="I812" s="15">
        <v>35</v>
      </c>
    </row>
    <row r="813" spans="1:9" x14ac:dyDescent="0.2">
      <c r="A813" s="12">
        <v>2021</v>
      </c>
      <c r="B813" s="12" t="s">
        <v>31</v>
      </c>
      <c r="C813" s="13">
        <v>305</v>
      </c>
      <c r="D813" s="13" t="s">
        <v>82</v>
      </c>
      <c r="E813" s="12" t="s">
        <v>14</v>
      </c>
      <c r="F813" s="12" t="s">
        <v>19</v>
      </c>
      <c r="G813" s="12" t="s">
        <v>18</v>
      </c>
      <c r="H813" s="14">
        <v>1552</v>
      </c>
      <c r="I813" s="15">
        <v>62.505034232782897</v>
      </c>
    </row>
    <row r="814" spans="1:9" x14ac:dyDescent="0.2">
      <c r="A814" s="12">
        <v>2021</v>
      </c>
      <c r="B814" s="12" t="s">
        <v>31</v>
      </c>
      <c r="C814" s="13">
        <v>306</v>
      </c>
      <c r="D814" s="13" t="s">
        <v>83</v>
      </c>
      <c r="E814" s="12" t="s">
        <v>14</v>
      </c>
      <c r="F814" s="12" t="s">
        <v>15</v>
      </c>
      <c r="G814" s="12" t="s">
        <v>18</v>
      </c>
      <c r="H814" s="14">
        <v>235</v>
      </c>
      <c r="I814" s="15">
        <v>34.107402031930299</v>
      </c>
    </row>
    <row r="815" spans="1:9" x14ac:dyDescent="0.2">
      <c r="A815" s="12">
        <v>2021</v>
      </c>
      <c r="B815" s="12" t="s">
        <v>31</v>
      </c>
      <c r="C815" s="13">
        <v>306</v>
      </c>
      <c r="D815" s="13" t="s">
        <v>83</v>
      </c>
      <c r="E815" s="12" t="s">
        <v>14</v>
      </c>
      <c r="F815" s="12" t="s">
        <v>19</v>
      </c>
      <c r="G815" s="12" t="s">
        <v>18</v>
      </c>
      <c r="H815" s="14">
        <v>1190</v>
      </c>
      <c r="I815" s="15">
        <v>50.703025138474601</v>
      </c>
    </row>
    <row r="816" spans="1:9" x14ac:dyDescent="0.2">
      <c r="A816" s="12">
        <v>2021</v>
      </c>
      <c r="B816" s="12" t="s">
        <v>31</v>
      </c>
      <c r="C816" s="13">
        <v>307</v>
      </c>
      <c r="D816" s="13" t="s">
        <v>84</v>
      </c>
      <c r="E816" s="12" t="s">
        <v>14</v>
      </c>
      <c r="F816" s="12" t="s">
        <v>15</v>
      </c>
      <c r="G816" s="12" t="s">
        <v>18</v>
      </c>
      <c r="H816" s="14">
        <v>80</v>
      </c>
      <c r="I816" s="15">
        <v>32.128514056224901</v>
      </c>
    </row>
    <row r="817" spans="1:9" x14ac:dyDescent="0.2">
      <c r="A817" s="12">
        <v>2021</v>
      </c>
      <c r="B817" s="12" t="s">
        <v>31</v>
      </c>
      <c r="C817" s="13">
        <v>307</v>
      </c>
      <c r="D817" s="13" t="s">
        <v>84</v>
      </c>
      <c r="E817" s="12" t="s">
        <v>14</v>
      </c>
      <c r="F817" s="12" t="s">
        <v>19</v>
      </c>
      <c r="G817" s="12" t="s">
        <v>18</v>
      </c>
      <c r="H817" s="14">
        <v>671</v>
      </c>
      <c r="I817" s="15">
        <v>50.074626865671597</v>
      </c>
    </row>
    <row r="818" spans="1:9" x14ac:dyDescent="0.2">
      <c r="A818" s="12">
        <v>2021</v>
      </c>
      <c r="B818" s="12" t="s">
        <v>31</v>
      </c>
      <c r="C818" s="13">
        <v>308</v>
      </c>
      <c r="D818" s="13" t="s">
        <v>85</v>
      </c>
      <c r="E818" s="12" t="s">
        <v>14</v>
      </c>
      <c r="F818" s="12" t="s">
        <v>15</v>
      </c>
      <c r="G818" s="12" t="s">
        <v>18</v>
      </c>
      <c r="H818" s="14">
        <v>133</v>
      </c>
      <c r="I818" s="15">
        <v>28.297872340425499</v>
      </c>
    </row>
    <row r="819" spans="1:9" x14ac:dyDescent="0.2">
      <c r="A819" s="12">
        <v>2021</v>
      </c>
      <c r="B819" s="12" t="s">
        <v>31</v>
      </c>
      <c r="C819" s="13">
        <v>308</v>
      </c>
      <c r="D819" s="13" t="s">
        <v>85</v>
      </c>
      <c r="E819" s="12" t="s">
        <v>14</v>
      </c>
      <c r="F819" s="12" t="s">
        <v>19</v>
      </c>
      <c r="G819" s="12" t="s">
        <v>18</v>
      </c>
      <c r="H819" s="14">
        <v>1271</v>
      </c>
      <c r="I819" s="15">
        <v>48.492941625333799</v>
      </c>
    </row>
    <row r="820" spans="1:9" x14ac:dyDescent="0.2">
      <c r="A820" s="12">
        <v>2021</v>
      </c>
      <c r="B820" s="12" t="s">
        <v>31</v>
      </c>
      <c r="C820" s="13">
        <v>309</v>
      </c>
      <c r="D820" s="13" t="s">
        <v>86</v>
      </c>
      <c r="E820" s="12" t="s">
        <v>14</v>
      </c>
      <c r="F820" s="12" t="s">
        <v>15</v>
      </c>
      <c r="G820" s="12" t="s">
        <v>18</v>
      </c>
      <c r="H820" s="14">
        <v>134</v>
      </c>
      <c r="I820" s="15">
        <v>43.790849673202601</v>
      </c>
    </row>
    <row r="821" spans="1:9" x14ac:dyDescent="0.2">
      <c r="A821" s="12">
        <v>2021</v>
      </c>
      <c r="B821" s="12" t="s">
        <v>31</v>
      </c>
      <c r="C821" s="13">
        <v>309</v>
      </c>
      <c r="D821" s="13" t="s">
        <v>86</v>
      </c>
      <c r="E821" s="12" t="s">
        <v>14</v>
      </c>
      <c r="F821" s="12" t="s">
        <v>19</v>
      </c>
      <c r="G821" s="12" t="s">
        <v>18</v>
      </c>
      <c r="H821" s="14">
        <v>3652</v>
      </c>
      <c r="I821" s="15">
        <v>55.375284306292599</v>
      </c>
    </row>
    <row r="822" spans="1:9" x14ac:dyDescent="0.2">
      <c r="A822" s="12">
        <v>2021</v>
      </c>
      <c r="B822" s="12" t="s">
        <v>31</v>
      </c>
      <c r="C822" s="13">
        <v>310</v>
      </c>
      <c r="D822" s="13" t="s">
        <v>87</v>
      </c>
      <c r="E822" s="12" t="s">
        <v>14</v>
      </c>
      <c r="F822" s="12" t="s">
        <v>15</v>
      </c>
      <c r="G822" s="12" t="s">
        <v>18</v>
      </c>
      <c r="H822" s="14">
        <v>166</v>
      </c>
      <c r="I822" s="15">
        <v>34.873949579831901</v>
      </c>
    </row>
    <row r="823" spans="1:9" x14ac:dyDescent="0.2">
      <c r="A823" s="12">
        <v>2021</v>
      </c>
      <c r="B823" s="12" t="s">
        <v>31</v>
      </c>
      <c r="C823" s="13">
        <v>310</v>
      </c>
      <c r="D823" s="13" t="s">
        <v>87</v>
      </c>
      <c r="E823" s="12" t="s">
        <v>14</v>
      </c>
      <c r="F823" s="12" t="s">
        <v>19</v>
      </c>
      <c r="G823" s="12" t="s">
        <v>18</v>
      </c>
      <c r="H823" s="14">
        <v>2445</v>
      </c>
      <c r="I823" s="15">
        <v>50.215650030807097</v>
      </c>
    </row>
    <row r="824" spans="1:9" x14ac:dyDescent="0.2">
      <c r="A824" s="12">
        <v>2021</v>
      </c>
      <c r="B824" s="12" t="s">
        <v>31</v>
      </c>
      <c r="C824" s="13">
        <v>311</v>
      </c>
      <c r="D824" s="13" t="s">
        <v>88</v>
      </c>
      <c r="E824" s="12" t="s">
        <v>14</v>
      </c>
      <c r="F824" s="12" t="s">
        <v>15</v>
      </c>
      <c r="G824" s="12" t="s">
        <v>18</v>
      </c>
      <c r="H824" s="14">
        <v>144</v>
      </c>
      <c r="I824" s="15">
        <v>33.644859813084103</v>
      </c>
    </row>
    <row r="825" spans="1:9" x14ac:dyDescent="0.2">
      <c r="A825" s="12">
        <v>2021</v>
      </c>
      <c r="B825" s="12" t="s">
        <v>31</v>
      </c>
      <c r="C825" s="13">
        <v>311</v>
      </c>
      <c r="D825" s="13" t="s">
        <v>88</v>
      </c>
      <c r="E825" s="12" t="s">
        <v>14</v>
      </c>
      <c r="F825" s="12" t="s">
        <v>19</v>
      </c>
      <c r="G825" s="12" t="s">
        <v>18</v>
      </c>
      <c r="H825" s="14">
        <v>2109</v>
      </c>
      <c r="I825" s="15">
        <v>46.229723805348499</v>
      </c>
    </row>
    <row r="826" spans="1:9" x14ac:dyDescent="0.2">
      <c r="A826" s="12">
        <v>2021</v>
      </c>
      <c r="B826" s="12" t="s">
        <v>31</v>
      </c>
      <c r="C826" s="13">
        <v>312</v>
      </c>
      <c r="D826" s="13" t="s">
        <v>89</v>
      </c>
      <c r="E826" s="12" t="s">
        <v>14</v>
      </c>
      <c r="F826" s="12" t="s">
        <v>15</v>
      </c>
      <c r="G826" s="12" t="s">
        <v>18</v>
      </c>
      <c r="H826" s="14">
        <v>121</v>
      </c>
      <c r="I826" s="15">
        <v>37.230769230769198</v>
      </c>
    </row>
    <row r="827" spans="1:9" x14ac:dyDescent="0.2">
      <c r="A827" s="12">
        <v>2021</v>
      </c>
      <c r="B827" s="12" t="s">
        <v>31</v>
      </c>
      <c r="C827" s="13">
        <v>312</v>
      </c>
      <c r="D827" s="13" t="s">
        <v>89</v>
      </c>
      <c r="E827" s="12" t="s">
        <v>14</v>
      </c>
      <c r="F827" s="12" t="s">
        <v>19</v>
      </c>
      <c r="G827" s="12" t="s">
        <v>18</v>
      </c>
      <c r="H827" s="14">
        <v>1130</v>
      </c>
      <c r="I827" s="15">
        <v>55.310817425354898</v>
      </c>
    </row>
    <row r="828" spans="1:9" x14ac:dyDescent="0.2">
      <c r="A828" s="12">
        <v>2021</v>
      </c>
      <c r="B828" s="12" t="s">
        <v>31</v>
      </c>
      <c r="C828" s="13">
        <v>313</v>
      </c>
      <c r="D828" s="13" t="s">
        <v>90</v>
      </c>
      <c r="E828" s="12" t="s">
        <v>14</v>
      </c>
      <c r="F828" s="12" t="s">
        <v>15</v>
      </c>
      <c r="G828" s="12" t="s">
        <v>18</v>
      </c>
      <c r="H828" s="14">
        <v>95</v>
      </c>
      <c r="I828" s="15">
        <v>32.312925170067999</v>
      </c>
    </row>
    <row r="829" spans="1:9" x14ac:dyDescent="0.2">
      <c r="A829" s="12">
        <v>2021</v>
      </c>
      <c r="B829" s="12" t="s">
        <v>31</v>
      </c>
      <c r="C829" s="13">
        <v>313</v>
      </c>
      <c r="D829" s="13" t="s">
        <v>90</v>
      </c>
      <c r="E829" s="12" t="s">
        <v>14</v>
      </c>
      <c r="F829" s="12" t="s">
        <v>19</v>
      </c>
      <c r="G829" s="12" t="s">
        <v>18</v>
      </c>
      <c r="H829" s="14">
        <v>1245</v>
      </c>
      <c r="I829" s="15">
        <v>47.464735036218102</v>
      </c>
    </row>
    <row r="830" spans="1:9" x14ac:dyDescent="0.2">
      <c r="A830" s="12">
        <v>2021</v>
      </c>
      <c r="B830" s="12" t="s">
        <v>31</v>
      </c>
      <c r="C830" s="13">
        <v>314</v>
      </c>
      <c r="D830" s="13" t="s">
        <v>91</v>
      </c>
      <c r="E830" s="12" t="s">
        <v>14</v>
      </c>
      <c r="F830" s="12" t="s">
        <v>15</v>
      </c>
      <c r="G830" s="12" t="s">
        <v>18</v>
      </c>
      <c r="H830" s="14">
        <v>74</v>
      </c>
      <c r="I830" s="15">
        <v>40.6593406593407</v>
      </c>
    </row>
    <row r="831" spans="1:9" x14ac:dyDescent="0.2">
      <c r="A831" s="12">
        <v>2021</v>
      </c>
      <c r="B831" s="12" t="s">
        <v>31</v>
      </c>
      <c r="C831" s="13">
        <v>314</v>
      </c>
      <c r="D831" s="13" t="s">
        <v>91</v>
      </c>
      <c r="E831" s="12" t="s">
        <v>14</v>
      </c>
      <c r="F831" s="12" t="s">
        <v>19</v>
      </c>
      <c r="G831" s="12" t="s">
        <v>18</v>
      </c>
      <c r="H831" s="14">
        <v>1527</v>
      </c>
      <c r="I831" s="15">
        <v>53.391608391608401</v>
      </c>
    </row>
    <row r="832" spans="1:9" x14ac:dyDescent="0.2">
      <c r="A832" s="12">
        <v>2021</v>
      </c>
      <c r="B832" s="12" t="s">
        <v>31</v>
      </c>
      <c r="C832" s="13">
        <v>315</v>
      </c>
      <c r="D832" s="13" t="s">
        <v>92</v>
      </c>
      <c r="E832" s="12" t="s">
        <v>14</v>
      </c>
      <c r="F832" s="12" t="s">
        <v>15</v>
      </c>
      <c r="G832" s="12" t="s">
        <v>18</v>
      </c>
      <c r="H832" s="14">
        <v>164</v>
      </c>
      <c r="I832" s="15">
        <v>29.285714285714299</v>
      </c>
    </row>
    <row r="833" spans="1:9" x14ac:dyDescent="0.2">
      <c r="A833" s="12">
        <v>2021</v>
      </c>
      <c r="B833" s="12" t="s">
        <v>31</v>
      </c>
      <c r="C833" s="13">
        <v>315</v>
      </c>
      <c r="D833" s="13" t="s">
        <v>92</v>
      </c>
      <c r="E833" s="12" t="s">
        <v>14</v>
      </c>
      <c r="F833" s="12" t="s">
        <v>19</v>
      </c>
      <c r="G833" s="12" t="s">
        <v>18</v>
      </c>
      <c r="H833" s="14">
        <v>346</v>
      </c>
      <c r="I833" s="15">
        <v>55.183413078149897</v>
      </c>
    </row>
    <row r="834" spans="1:9" x14ac:dyDescent="0.2">
      <c r="A834" s="12">
        <v>2021</v>
      </c>
      <c r="B834" s="12" t="s">
        <v>31</v>
      </c>
      <c r="C834" s="13">
        <v>316</v>
      </c>
      <c r="D834" s="13" t="s">
        <v>93</v>
      </c>
      <c r="E834" s="12" t="s">
        <v>14</v>
      </c>
      <c r="F834" s="12" t="s">
        <v>15</v>
      </c>
      <c r="G834" s="12" t="s">
        <v>18</v>
      </c>
      <c r="H834" s="14">
        <v>96</v>
      </c>
      <c r="I834" s="15">
        <v>43.835616438356197</v>
      </c>
    </row>
    <row r="835" spans="1:9" x14ac:dyDescent="0.2">
      <c r="A835" s="12">
        <v>2021</v>
      </c>
      <c r="B835" s="12" t="s">
        <v>31</v>
      </c>
      <c r="C835" s="13">
        <v>316</v>
      </c>
      <c r="D835" s="13" t="s">
        <v>93</v>
      </c>
      <c r="E835" s="12" t="s">
        <v>14</v>
      </c>
      <c r="F835" s="12" t="s">
        <v>19</v>
      </c>
      <c r="G835" s="12" t="s">
        <v>18</v>
      </c>
      <c r="H835" s="14">
        <v>2368</v>
      </c>
      <c r="I835" s="15">
        <v>59.797979797979799</v>
      </c>
    </row>
    <row r="836" spans="1:9" x14ac:dyDescent="0.2">
      <c r="A836" s="12">
        <v>2021</v>
      </c>
      <c r="B836" s="12" t="s">
        <v>31</v>
      </c>
      <c r="C836" s="13">
        <v>317</v>
      </c>
      <c r="D836" s="13" t="s">
        <v>94</v>
      </c>
      <c r="E836" s="12" t="s">
        <v>14</v>
      </c>
      <c r="F836" s="12" t="s">
        <v>15</v>
      </c>
      <c r="G836" s="12" t="s">
        <v>18</v>
      </c>
      <c r="H836" s="14">
        <v>61</v>
      </c>
      <c r="I836" s="15">
        <v>31.443298969072199</v>
      </c>
    </row>
    <row r="837" spans="1:9" x14ac:dyDescent="0.2">
      <c r="A837" s="12">
        <v>2021</v>
      </c>
      <c r="B837" s="12" t="s">
        <v>31</v>
      </c>
      <c r="C837" s="13">
        <v>317</v>
      </c>
      <c r="D837" s="13" t="s">
        <v>94</v>
      </c>
      <c r="E837" s="12" t="s">
        <v>14</v>
      </c>
      <c r="F837" s="12" t="s">
        <v>19</v>
      </c>
      <c r="G837" s="12" t="s">
        <v>18</v>
      </c>
      <c r="H837" s="14">
        <v>930</v>
      </c>
      <c r="I837" s="15">
        <v>53.913043478260903</v>
      </c>
    </row>
    <row r="838" spans="1:9" x14ac:dyDescent="0.2">
      <c r="A838" s="12">
        <v>2021</v>
      </c>
      <c r="B838" s="12" t="s">
        <v>31</v>
      </c>
      <c r="C838" s="13">
        <v>318</v>
      </c>
      <c r="D838" s="13" t="s">
        <v>95</v>
      </c>
      <c r="E838" s="12" t="s">
        <v>14</v>
      </c>
      <c r="F838" s="12" t="s">
        <v>15</v>
      </c>
      <c r="G838" s="12" t="s">
        <v>18</v>
      </c>
      <c r="H838" s="14">
        <v>180</v>
      </c>
      <c r="I838" s="15">
        <v>29.702970297029701</v>
      </c>
    </row>
    <row r="839" spans="1:9" x14ac:dyDescent="0.2">
      <c r="A839" s="12">
        <v>2021</v>
      </c>
      <c r="B839" s="12" t="s">
        <v>31</v>
      </c>
      <c r="C839" s="13">
        <v>318</v>
      </c>
      <c r="D839" s="13" t="s">
        <v>95</v>
      </c>
      <c r="E839" s="12" t="s">
        <v>14</v>
      </c>
      <c r="F839" s="12" t="s">
        <v>19</v>
      </c>
      <c r="G839" s="12" t="s">
        <v>18</v>
      </c>
      <c r="H839" s="14">
        <v>1131</v>
      </c>
      <c r="I839" s="15">
        <v>48.148148148148103</v>
      </c>
    </row>
    <row r="840" spans="1:9" x14ac:dyDescent="0.2">
      <c r="A840" s="12">
        <v>2021</v>
      </c>
      <c r="B840" s="12" t="s">
        <v>31</v>
      </c>
      <c r="C840" s="13">
        <v>319</v>
      </c>
      <c r="D840" s="13" t="s">
        <v>96</v>
      </c>
      <c r="E840" s="12" t="s">
        <v>14</v>
      </c>
      <c r="F840" s="12" t="s">
        <v>15</v>
      </c>
      <c r="G840" s="12" t="s">
        <v>18</v>
      </c>
      <c r="H840" s="14">
        <v>137</v>
      </c>
      <c r="I840" s="15">
        <v>32.775119617224902</v>
      </c>
    </row>
    <row r="841" spans="1:9" x14ac:dyDescent="0.2">
      <c r="A841" s="12">
        <v>2021</v>
      </c>
      <c r="B841" s="12" t="s">
        <v>31</v>
      </c>
      <c r="C841" s="13">
        <v>319</v>
      </c>
      <c r="D841" s="13" t="s">
        <v>96</v>
      </c>
      <c r="E841" s="12" t="s">
        <v>14</v>
      </c>
      <c r="F841" s="12" t="s">
        <v>19</v>
      </c>
      <c r="G841" s="12" t="s">
        <v>18</v>
      </c>
      <c r="H841" s="14">
        <v>1215</v>
      </c>
      <c r="I841" s="15">
        <v>46.605293440736503</v>
      </c>
    </row>
    <row r="842" spans="1:9" x14ac:dyDescent="0.2">
      <c r="A842" s="12">
        <v>2021</v>
      </c>
      <c r="B842" s="12" t="s">
        <v>31</v>
      </c>
      <c r="C842" s="13">
        <v>401</v>
      </c>
      <c r="D842" s="13" t="s">
        <v>97</v>
      </c>
      <c r="E842" s="12" t="s">
        <v>14</v>
      </c>
      <c r="F842" s="12" t="s">
        <v>15</v>
      </c>
      <c r="G842" s="12" t="s">
        <v>18</v>
      </c>
      <c r="H842" s="14">
        <v>9</v>
      </c>
      <c r="I842" s="15">
        <v>30</v>
      </c>
    </row>
    <row r="843" spans="1:9" x14ac:dyDescent="0.2">
      <c r="A843" s="12">
        <v>2021</v>
      </c>
      <c r="B843" s="12" t="s">
        <v>31</v>
      </c>
      <c r="C843" s="13">
        <v>401</v>
      </c>
      <c r="D843" s="13" t="s">
        <v>97</v>
      </c>
      <c r="E843" s="12" t="s">
        <v>14</v>
      </c>
      <c r="F843" s="12" t="s">
        <v>19</v>
      </c>
      <c r="G843" s="12" t="s">
        <v>18</v>
      </c>
      <c r="H843" s="14">
        <v>1834</v>
      </c>
      <c r="I843" s="15">
        <v>59.817351598173502</v>
      </c>
    </row>
    <row r="844" spans="1:9" x14ac:dyDescent="0.2">
      <c r="A844" s="12">
        <v>2021</v>
      </c>
      <c r="B844" s="12" t="s">
        <v>31</v>
      </c>
      <c r="C844" s="13">
        <v>402</v>
      </c>
      <c r="D844" s="13" t="s">
        <v>98</v>
      </c>
      <c r="E844" s="12" t="s">
        <v>14</v>
      </c>
      <c r="F844" s="12" t="s">
        <v>15</v>
      </c>
      <c r="G844" s="12" t="s">
        <v>18</v>
      </c>
      <c r="H844" s="14">
        <v>94</v>
      </c>
      <c r="I844" s="15">
        <v>32.191780821917803</v>
      </c>
    </row>
    <row r="845" spans="1:9" x14ac:dyDescent="0.2">
      <c r="A845" s="12">
        <v>2021</v>
      </c>
      <c r="B845" s="12" t="s">
        <v>31</v>
      </c>
      <c r="C845" s="13">
        <v>402</v>
      </c>
      <c r="D845" s="13" t="s">
        <v>98</v>
      </c>
      <c r="E845" s="12" t="s">
        <v>14</v>
      </c>
      <c r="F845" s="12" t="s">
        <v>19</v>
      </c>
      <c r="G845" s="12" t="s">
        <v>18</v>
      </c>
      <c r="H845" s="14">
        <v>2633</v>
      </c>
      <c r="I845" s="15">
        <v>50.5762581636573</v>
      </c>
    </row>
    <row r="846" spans="1:9" x14ac:dyDescent="0.2">
      <c r="A846" s="12">
        <v>2021</v>
      </c>
      <c r="B846" s="12" t="s">
        <v>31</v>
      </c>
      <c r="C846" s="13">
        <v>403</v>
      </c>
      <c r="D846" s="13" t="s">
        <v>99</v>
      </c>
      <c r="E846" s="12" t="s">
        <v>14</v>
      </c>
      <c r="F846" s="12" t="s">
        <v>15</v>
      </c>
      <c r="G846" s="12" t="s">
        <v>18</v>
      </c>
      <c r="H846" s="14">
        <v>49</v>
      </c>
      <c r="I846" s="15">
        <v>41.5254237288136</v>
      </c>
    </row>
    <row r="847" spans="1:9" x14ac:dyDescent="0.2">
      <c r="A847" s="12">
        <v>2021</v>
      </c>
      <c r="B847" s="12" t="s">
        <v>31</v>
      </c>
      <c r="C847" s="13">
        <v>403</v>
      </c>
      <c r="D847" s="13" t="s">
        <v>99</v>
      </c>
      <c r="E847" s="12" t="s">
        <v>14</v>
      </c>
      <c r="F847" s="12" t="s">
        <v>19</v>
      </c>
      <c r="G847" s="12" t="s">
        <v>18</v>
      </c>
      <c r="H847" s="14">
        <v>2197</v>
      </c>
      <c r="I847" s="15">
        <v>57.050116852765498</v>
      </c>
    </row>
    <row r="848" spans="1:9" x14ac:dyDescent="0.2">
      <c r="A848" s="12">
        <v>2021</v>
      </c>
      <c r="B848" s="12" t="s">
        <v>31</v>
      </c>
      <c r="C848" s="13">
        <v>404</v>
      </c>
      <c r="D848" s="13" t="s">
        <v>100</v>
      </c>
      <c r="E848" s="12" t="s">
        <v>14</v>
      </c>
      <c r="F848" s="12" t="s">
        <v>15</v>
      </c>
      <c r="G848" s="12" t="s">
        <v>18</v>
      </c>
      <c r="H848" s="14">
        <v>37</v>
      </c>
      <c r="I848" s="15">
        <v>39.361702127659598</v>
      </c>
    </row>
    <row r="849" spans="1:9" x14ac:dyDescent="0.2">
      <c r="A849" s="12">
        <v>2021</v>
      </c>
      <c r="B849" s="12" t="s">
        <v>31</v>
      </c>
      <c r="C849" s="13">
        <v>404</v>
      </c>
      <c r="D849" s="13" t="s">
        <v>100</v>
      </c>
      <c r="E849" s="12" t="s">
        <v>14</v>
      </c>
      <c r="F849" s="12" t="s">
        <v>19</v>
      </c>
      <c r="G849" s="12" t="s">
        <v>18</v>
      </c>
      <c r="H849" s="14">
        <v>1300</v>
      </c>
      <c r="I849" s="15">
        <v>57.2183098591549</v>
      </c>
    </row>
    <row r="850" spans="1:9" x14ac:dyDescent="0.2">
      <c r="A850" s="12">
        <v>2021</v>
      </c>
      <c r="B850" s="12" t="s">
        <v>31</v>
      </c>
      <c r="C850" s="13">
        <v>405</v>
      </c>
      <c r="D850" s="13" t="s">
        <v>101</v>
      </c>
      <c r="E850" s="12" t="s">
        <v>14</v>
      </c>
      <c r="F850" s="12" t="s">
        <v>15</v>
      </c>
      <c r="G850" s="12" t="s">
        <v>18</v>
      </c>
      <c r="H850" s="14">
        <v>21</v>
      </c>
      <c r="I850" s="15">
        <v>29.577464788732399</v>
      </c>
    </row>
    <row r="851" spans="1:9" x14ac:dyDescent="0.2">
      <c r="A851" s="12">
        <v>2021</v>
      </c>
      <c r="B851" s="12" t="s">
        <v>31</v>
      </c>
      <c r="C851" s="13">
        <v>405</v>
      </c>
      <c r="D851" s="13" t="s">
        <v>101</v>
      </c>
      <c r="E851" s="12" t="s">
        <v>14</v>
      </c>
      <c r="F851" s="12" t="s">
        <v>19</v>
      </c>
      <c r="G851" s="12" t="s">
        <v>18</v>
      </c>
      <c r="H851" s="14">
        <v>585</v>
      </c>
      <c r="I851" s="15">
        <v>54.418604651162802</v>
      </c>
    </row>
    <row r="852" spans="1:9" x14ac:dyDescent="0.2">
      <c r="A852" s="12">
        <v>2021</v>
      </c>
      <c r="B852" s="12" t="s">
        <v>31</v>
      </c>
      <c r="C852" s="13">
        <v>406</v>
      </c>
      <c r="D852" s="13" t="s">
        <v>102</v>
      </c>
      <c r="E852" s="12" t="s">
        <v>14</v>
      </c>
      <c r="F852" s="12" t="s">
        <v>15</v>
      </c>
      <c r="G852" s="12" t="s">
        <v>18</v>
      </c>
      <c r="H852" s="14">
        <v>47</v>
      </c>
      <c r="I852" s="15">
        <v>20.8888888888889</v>
      </c>
    </row>
    <row r="853" spans="1:9" x14ac:dyDescent="0.2">
      <c r="A853" s="12">
        <v>2021</v>
      </c>
      <c r="B853" s="12" t="s">
        <v>31</v>
      </c>
      <c r="C853" s="13">
        <v>406</v>
      </c>
      <c r="D853" s="13" t="s">
        <v>102</v>
      </c>
      <c r="E853" s="12" t="s">
        <v>14</v>
      </c>
      <c r="F853" s="12" t="s">
        <v>19</v>
      </c>
      <c r="G853" s="12" t="s">
        <v>18</v>
      </c>
      <c r="H853" s="14">
        <v>459</v>
      </c>
      <c r="I853" s="15">
        <v>59.610389610389603</v>
      </c>
    </row>
    <row r="854" spans="1:9" x14ac:dyDescent="0.2">
      <c r="A854" s="12">
        <v>2021</v>
      </c>
      <c r="B854" s="12" t="s">
        <v>31</v>
      </c>
      <c r="C854" s="13">
        <v>407</v>
      </c>
      <c r="D854" s="13" t="s">
        <v>103</v>
      </c>
      <c r="E854" s="12" t="s">
        <v>14</v>
      </c>
      <c r="F854" s="12" t="s">
        <v>15</v>
      </c>
      <c r="G854" s="12" t="s">
        <v>18</v>
      </c>
      <c r="H854" s="14">
        <v>38</v>
      </c>
      <c r="I854" s="15">
        <v>33.628318584070797</v>
      </c>
    </row>
    <row r="855" spans="1:9" x14ac:dyDescent="0.2">
      <c r="A855" s="12">
        <v>2021</v>
      </c>
      <c r="B855" s="12" t="s">
        <v>31</v>
      </c>
      <c r="C855" s="13">
        <v>407</v>
      </c>
      <c r="D855" s="13" t="s">
        <v>103</v>
      </c>
      <c r="E855" s="12" t="s">
        <v>14</v>
      </c>
      <c r="F855" s="12" t="s">
        <v>19</v>
      </c>
      <c r="G855" s="12" t="s">
        <v>18</v>
      </c>
      <c r="H855" s="14">
        <v>858</v>
      </c>
      <c r="I855" s="15">
        <v>49.6527777777778</v>
      </c>
    </row>
    <row r="856" spans="1:9" x14ac:dyDescent="0.2">
      <c r="A856" s="12">
        <v>2021</v>
      </c>
      <c r="B856" s="12" t="s">
        <v>31</v>
      </c>
      <c r="C856" s="13">
        <v>501</v>
      </c>
      <c r="D856" s="13" t="s">
        <v>104</v>
      </c>
      <c r="E856" s="12" t="s">
        <v>14</v>
      </c>
      <c r="F856" s="12" t="s">
        <v>15</v>
      </c>
      <c r="G856" s="12" t="s">
        <v>18</v>
      </c>
      <c r="H856" s="14">
        <v>44</v>
      </c>
      <c r="I856" s="15">
        <v>31.654676258992801</v>
      </c>
    </row>
    <row r="857" spans="1:9" x14ac:dyDescent="0.2">
      <c r="A857" s="12">
        <v>2021</v>
      </c>
      <c r="B857" s="12" t="s">
        <v>31</v>
      </c>
      <c r="C857" s="13">
        <v>501</v>
      </c>
      <c r="D857" s="13" t="s">
        <v>104</v>
      </c>
      <c r="E857" s="12" t="s">
        <v>14</v>
      </c>
      <c r="F857" s="12" t="s">
        <v>19</v>
      </c>
      <c r="G857" s="12" t="s">
        <v>18</v>
      </c>
      <c r="H857" s="14">
        <v>1326</v>
      </c>
      <c r="I857" s="15">
        <v>59.488559892328396</v>
      </c>
    </row>
    <row r="858" spans="1:9" x14ac:dyDescent="0.2">
      <c r="A858" s="12">
        <v>2021</v>
      </c>
      <c r="B858" s="12" t="s">
        <v>31</v>
      </c>
      <c r="C858" s="13">
        <v>502</v>
      </c>
      <c r="D858" s="13" t="s">
        <v>105</v>
      </c>
      <c r="E858" s="12" t="s">
        <v>14</v>
      </c>
      <c r="F858" s="12" t="s">
        <v>15</v>
      </c>
      <c r="G858" s="12" t="s">
        <v>18</v>
      </c>
      <c r="H858" s="14">
        <v>37</v>
      </c>
      <c r="I858" s="15">
        <v>44.578313253011999</v>
      </c>
    </row>
    <row r="859" spans="1:9" x14ac:dyDescent="0.2">
      <c r="A859" s="12">
        <v>2021</v>
      </c>
      <c r="B859" s="12" t="s">
        <v>31</v>
      </c>
      <c r="C859" s="13">
        <v>502</v>
      </c>
      <c r="D859" s="13" t="s">
        <v>105</v>
      </c>
      <c r="E859" s="12" t="s">
        <v>14</v>
      </c>
      <c r="F859" s="12" t="s">
        <v>19</v>
      </c>
      <c r="G859" s="12" t="s">
        <v>18</v>
      </c>
      <c r="H859" s="14">
        <v>656</v>
      </c>
      <c r="I859" s="15">
        <v>55.546147332768797</v>
      </c>
    </row>
    <row r="860" spans="1:9" x14ac:dyDescent="0.2">
      <c r="A860" s="12">
        <v>2021</v>
      </c>
      <c r="B860" s="12" t="s">
        <v>31</v>
      </c>
      <c r="C860" s="13">
        <v>503</v>
      </c>
      <c r="D860" s="13" t="s">
        <v>106</v>
      </c>
      <c r="E860" s="12" t="s">
        <v>14</v>
      </c>
      <c r="F860" s="12" t="s">
        <v>15</v>
      </c>
      <c r="G860" s="12" t="s">
        <v>18</v>
      </c>
      <c r="H860" s="14">
        <v>10</v>
      </c>
      <c r="I860" s="15">
        <v>47.619047619047599</v>
      </c>
    </row>
    <row r="861" spans="1:9" x14ac:dyDescent="0.2">
      <c r="A861" s="12">
        <v>2021</v>
      </c>
      <c r="B861" s="12" t="s">
        <v>31</v>
      </c>
      <c r="C861" s="13">
        <v>503</v>
      </c>
      <c r="D861" s="13" t="s">
        <v>106</v>
      </c>
      <c r="E861" s="12" t="s">
        <v>14</v>
      </c>
      <c r="F861" s="12" t="s">
        <v>19</v>
      </c>
      <c r="G861" s="12" t="s">
        <v>18</v>
      </c>
      <c r="H861" s="14">
        <v>1195</v>
      </c>
      <c r="I861" s="15">
        <v>68.796776050662103</v>
      </c>
    </row>
    <row r="862" spans="1:9" x14ac:dyDescent="0.2">
      <c r="A862" s="12">
        <v>2021</v>
      </c>
      <c r="B862" s="12" t="s">
        <v>31</v>
      </c>
      <c r="C862" s="13">
        <v>504</v>
      </c>
      <c r="D862" s="13" t="s">
        <v>107</v>
      </c>
      <c r="E862" s="12" t="s">
        <v>14</v>
      </c>
      <c r="F862" s="12" t="s">
        <v>15</v>
      </c>
      <c r="G862" s="12" t="s">
        <v>18</v>
      </c>
      <c r="H862" s="14">
        <v>76</v>
      </c>
      <c r="I862" s="15">
        <v>35.680751173708899</v>
      </c>
    </row>
    <row r="863" spans="1:9" x14ac:dyDescent="0.2">
      <c r="A863" s="12">
        <v>2021</v>
      </c>
      <c r="B863" s="12" t="s">
        <v>31</v>
      </c>
      <c r="C863" s="13">
        <v>504</v>
      </c>
      <c r="D863" s="13" t="s">
        <v>107</v>
      </c>
      <c r="E863" s="12" t="s">
        <v>14</v>
      </c>
      <c r="F863" s="12" t="s">
        <v>19</v>
      </c>
      <c r="G863" s="12" t="s">
        <v>18</v>
      </c>
      <c r="H863" s="14">
        <v>1982</v>
      </c>
      <c r="I863" s="15">
        <v>59.394665867545697</v>
      </c>
    </row>
    <row r="864" spans="1:9" x14ac:dyDescent="0.2">
      <c r="A864" s="12">
        <v>2021</v>
      </c>
      <c r="B864" s="12" t="s">
        <v>31</v>
      </c>
      <c r="C864" s="13">
        <v>505</v>
      </c>
      <c r="D864" s="13" t="s">
        <v>108</v>
      </c>
      <c r="E864" s="12" t="s">
        <v>14</v>
      </c>
      <c r="F864" s="12" t="s">
        <v>15</v>
      </c>
      <c r="G864" s="12" t="s">
        <v>18</v>
      </c>
      <c r="H864" s="14">
        <v>73</v>
      </c>
      <c r="I864" s="15">
        <v>37.435897435897402</v>
      </c>
    </row>
    <row r="865" spans="1:9" x14ac:dyDescent="0.2">
      <c r="A865" s="12">
        <v>2021</v>
      </c>
      <c r="B865" s="12" t="s">
        <v>31</v>
      </c>
      <c r="C865" s="13">
        <v>505</v>
      </c>
      <c r="D865" s="13" t="s">
        <v>108</v>
      </c>
      <c r="E865" s="12" t="s">
        <v>14</v>
      </c>
      <c r="F865" s="12" t="s">
        <v>19</v>
      </c>
      <c r="G865" s="12" t="s">
        <v>18</v>
      </c>
      <c r="H865" s="14">
        <v>4399</v>
      </c>
      <c r="I865" s="15">
        <v>60.995562950637797</v>
      </c>
    </row>
    <row r="866" spans="1:9" x14ac:dyDescent="0.2">
      <c r="A866" s="12">
        <v>2021</v>
      </c>
      <c r="B866" s="12" t="s">
        <v>31</v>
      </c>
      <c r="C866" s="13">
        <v>506</v>
      </c>
      <c r="D866" s="13" t="s">
        <v>109</v>
      </c>
      <c r="E866" s="12" t="s">
        <v>14</v>
      </c>
      <c r="F866" s="12" t="s">
        <v>15</v>
      </c>
      <c r="G866" s="12" t="s">
        <v>18</v>
      </c>
      <c r="H866" s="14">
        <v>109</v>
      </c>
      <c r="I866" s="15">
        <v>30.3621169916435</v>
      </c>
    </row>
    <row r="867" spans="1:9" x14ac:dyDescent="0.2">
      <c r="A867" s="12">
        <v>2021</v>
      </c>
      <c r="B867" s="12" t="s">
        <v>31</v>
      </c>
      <c r="C867" s="13">
        <v>506</v>
      </c>
      <c r="D867" s="13" t="s">
        <v>109</v>
      </c>
      <c r="E867" s="12" t="s">
        <v>14</v>
      </c>
      <c r="F867" s="12" t="s">
        <v>19</v>
      </c>
      <c r="G867" s="12" t="s">
        <v>18</v>
      </c>
      <c r="H867" s="14">
        <v>3773</v>
      </c>
      <c r="I867" s="15">
        <v>56.865109269027897</v>
      </c>
    </row>
    <row r="868" spans="1:9" x14ac:dyDescent="0.2">
      <c r="A868" s="12">
        <v>2021</v>
      </c>
      <c r="B868" s="12" t="s">
        <v>31</v>
      </c>
      <c r="C868" s="13">
        <v>507</v>
      </c>
      <c r="D868" s="13" t="s">
        <v>110</v>
      </c>
      <c r="E868" s="12" t="s">
        <v>14</v>
      </c>
      <c r="F868" s="12" t="s">
        <v>15</v>
      </c>
      <c r="G868" s="12" t="s">
        <v>18</v>
      </c>
      <c r="H868" s="14">
        <v>89</v>
      </c>
      <c r="I868" s="15">
        <v>35.887096774193601</v>
      </c>
    </row>
    <row r="869" spans="1:9" x14ac:dyDescent="0.2">
      <c r="A869" s="12">
        <v>2021</v>
      </c>
      <c r="B869" s="12" t="s">
        <v>31</v>
      </c>
      <c r="C869" s="13">
        <v>507</v>
      </c>
      <c r="D869" s="13" t="s">
        <v>110</v>
      </c>
      <c r="E869" s="12" t="s">
        <v>14</v>
      </c>
      <c r="F869" s="12" t="s">
        <v>19</v>
      </c>
      <c r="G869" s="12" t="s">
        <v>18</v>
      </c>
      <c r="H869" s="14">
        <v>3252</v>
      </c>
      <c r="I869" s="15">
        <v>58.913043478260903</v>
      </c>
    </row>
    <row r="870" spans="1:9" x14ac:dyDescent="0.2">
      <c r="A870" s="12">
        <v>2021</v>
      </c>
      <c r="B870" s="12" t="s">
        <v>31</v>
      </c>
      <c r="C870" s="13">
        <v>509</v>
      </c>
      <c r="D870" s="13" t="s">
        <v>111</v>
      </c>
      <c r="E870" s="12" t="s">
        <v>14</v>
      </c>
      <c r="F870" s="12" t="s">
        <v>15</v>
      </c>
      <c r="G870" s="12" t="s">
        <v>18</v>
      </c>
      <c r="H870" s="14">
        <v>58</v>
      </c>
      <c r="I870" s="15">
        <v>32.5842696629214</v>
      </c>
    </row>
    <row r="871" spans="1:9" x14ac:dyDescent="0.2">
      <c r="A871" s="12">
        <v>2021</v>
      </c>
      <c r="B871" s="12" t="s">
        <v>31</v>
      </c>
      <c r="C871" s="13">
        <v>509</v>
      </c>
      <c r="D871" s="13" t="s">
        <v>111</v>
      </c>
      <c r="E871" s="12" t="s">
        <v>14</v>
      </c>
      <c r="F871" s="12" t="s">
        <v>19</v>
      </c>
      <c r="G871" s="12" t="s">
        <v>18</v>
      </c>
      <c r="H871" s="14">
        <v>787</v>
      </c>
      <c r="I871" s="15">
        <v>57.571324067300701</v>
      </c>
    </row>
    <row r="872" spans="1:9" x14ac:dyDescent="0.2">
      <c r="A872" s="12">
        <v>2021</v>
      </c>
      <c r="B872" s="12" t="s">
        <v>31</v>
      </c>
      <c r="C872" s="13">
        <v>510</v>
      </c>
      <c r="D872" s="13" t="s">
        <v>112</v>
      </c>
      <c r="E872" s="12" t="s">
        <v>14</v>
      </c>
      <c r="F872" s="12" t="s">
        <v>15</v>
      </c>
      <c r="G872" s="12" t="s">
        <v>18</v>
      </c>
      <c r="H872" s="14">
        <v>140</v>
      </c>
      <c r="I872" s="15">
        <v>24.866785079928999</v>
      </c>
    </row>
    <row r="873" spans="1:9" x14ac:dyDescent="0.2">
      <c r="A873" s="12">
        <v>2021</v>
      </c>
      <c r="B873" s="12" t="s">
        <v>31</v>
      </c>
      <c r="C873" s="13">
        <v>510</v>
      </c>
      <c r="D873" s="13" t="s">
        <v>112</v>
      </c>
      <c r="E873" s="12" t="s">
        <v>14</v>
      </c>
      <c r="F873" s="12" t="s">
        <v>19</v>
      </c>
      <c r="G873" s="12" t="s">
        <v>18</v>
      </c>
      <c r="H873" s="14">
        <v>573</v>
      </c>
      <c r="I873" s="15">
        <v>61.612903225806399</v>
      </c>
    </row>
    <row r="874" spans="1:9" x14ac:dyDescent="0.2">
      <c r="A874" s="12">
        <v>2021</v>
      </c>
      <c r="B874" s="12" t="s">
        <v>31</v>
      </c>
      <c r="C874" s="13">
        <v>511</v>
      </c>
      <c r="D874" s="13" t="s">
        <v>113</v>
      </c>
      <c r="E874" s="12" t="s">
        <v>14</v>
      </c>
      <c r="F874" s="12" t="s">
        <v>15</v>
      </c>
      <c r="G874" s="12" t="s">
        <v>18</v>
      </c>
      <c r="H874" s="14">
        <v>89</v>
      </c>
      <c r="I874" s="15">
        <v>27.7258566978193</v>
      </c>
    </row>
    <row r="875" spans="1:9" x14ac:dyDescent="0.2">
      <c r="A875" s="12">
        <v>2021</v>
      </c>
      <c r="B875" s="12" t="s">
        <v>31</v>
      </c>
      <c r="C875" s="13">
        <v>511</v>
      </c>
      <c r="D875" s="13" t="s">
        <v>113</v>
      </c>
      <c r="E875" s="12" t="s">
        <v>14</v>
      </c>
      <c r="F875" s="12" t="s">
        <v>19</v>
      </c>
      <c r="G875" s="12" t="s">
        <v>18</v>
      </c>
      <c r="H875" s="14">
        <v>747</v>
      </c>
      <c r="I875" s="15">
        <v>59.191759112519797</v>
      </c>
    </row>
    <row r="876" spans="1:9" x14ac:dyDescent="0.2">
      <c r="A876" s="12">
        <v>2021</v>
      </c>
      <c r="B876" s="12" t="s">
        <v>31</v>
      </c>
      <c r="C876" s="13">
        <v>601</v>
      </c>
      <c r="D876" s="13" t="s">
        <v>114</v>
      </c>
      <c r="E876" s="12" t="s">
        <v>14</v>
      </c>
      <c r="F876" s="12" t="s">
        <v>15</v>
      </c>
      <c r="G876" s="12" t="s">
        <v>18</v>
      </c>
      <c r="H876" s="14">
        <v>70</v>
      </c>
      <c r="I876" s="15">
        <v>34.825870646766198</v>
      </c>
    </row>
    <row r="877" spans="1:9" x14ac:dyDescent="0.2">
      <c r="A877" s="12">
        <v>2021</v>
      </c>
      <c r="B877" s="12" t="s">
        <v>31</v>
      </c>
      <c r="C877" s="13">
        <v>601</v>
      </c>
      <c r="D877" s="13" t="s">
        <v>114</v>
      </c>
      <c r="E877" s="12" t="s">
        <v>14</v>
      </c>
      <c r="F877" s="12" t="s">
        <v>19</v>
      </c>
      <c r="G877" s="12" t="s">
        <v>18</v>
      </c>
      <c r="H877" s="14">
        <v>1293</v>
      </c>
      <c r="I877" s="15">
        <v>54.857870173949898</v>
      </c>
    </row>
    <row r="878" spans="1:9" x14ac:dyDescent="0.2">
      <c r="A878" s="12">
        <v>2021</v>
      </c>
      <c r="B878" s="12" t="s">
        <v>31</v>
      </c>
      <c r="C878" s="13">
        <v>602</v>
      </c>
      <c r="D878" s="13" t="s">
        <v>115</v>
      </c>
      <c r="E878" s="12" t="s">
        <v>14</v>
      </c>
      <c r="F878" s="12" t="s">
        <v>15</v>
      </c>
      <c r="G878" s="12" t="s">
        <v>18</v>
      </c>
      <c r="H878" s="14">
        <v>50</v>
      </c>
      <c r="I878" s="15">
        <v>40</v>
      </c>
    </row>
    <row r="879" spans="1:9" x14ac:dyDescent="0.2">
      <c r="A879" s="12">
        <v>2021</v>
      </c>
      <c r="B879" s="12" t="s">
        <v>31</v>
      </c>
      <c r="C879" s="13">
        <v>602</v>
      </c>
      <c r="D879" s="13" t="s">
        <v>115</v>
      </c>
      <c r="E879" s="12" t="s">
        <v>14</v>
      </c>
      <c r="F879" s="12" t="s">
        <v>19</v>
      </c>
      <c r="G879" s="12" t="s">
        <v>18</v>
      </c>
      <c r="H879" s="14">
        <v>752</v>
      </c>
      <c r="I879" s="15">
        <v>54.139668826493903</v>
      </c>
    </row>
    <row r="880" spans="1:9" x14ac:dyDescent="0.2">
      <c r="A880" s="12">
        <v>2021</v>
      </c>
      <c r="B880" s="12" t="s">
        <v>31</v>
      </c>
      <c r="C880" s="13">
        <v>603</v>
      </c>
      <c r="D880" s="13" t="s">
        <v>116</v>
      </c>
      <c r="E880" s="12" t="s">
        <v>14</v>
      </c>
      <c r="F880" s="12" t="s">
        <v>15</v>
      </c>
      <c r="G880" s="12" t="s">
        <v>18</v>
      </c>
      <c r="H880" s="14">
        <v>21</v>
      </c>
      <c r="I880" s="15">
        <v>36.2068965517241</v>
      </c>
    </row>
    <row r="881" spans="1:9" x14ac:dyDescent="0.2">
      <c r="A881" s="12">
        <v>2021</v>
      </c>
      <c r="B881" s="12" t="s">
        <v>31</v>
      </c>
      <c r="C881" s="13">
        <v>603</v>
      </c>
      <c r="D881" s="13" t="s">
        <v>116</v>
      </c>
      <c r="E881" s="12" t="s">
        <v>14</v>
      </c>
      <c r="F881" s="12" t="s">
        <v>19</v>
      </c>
      <c r="G881" s="12" t="s">
        <v>18</v>
      </c>
      <c r="H881" s="14">
        <v>161</v>
      </c>
      <c r="I881" s="15">
        <v>50.788643533123</v>
      </c>
    </row>
    <row r="882" spans="1:9" x14ac:dyDescent="0.2">
      <c r="A882" s="12">
        <v>2021</v>
      </c>
      <c r="B882" s="12" t="s">
        <v>31</v>
      </c>
      <c r="C882" s="13">
        <v>604</v>
      </c>
      <c r="D882" s="13" t="s">
        <v>117</v>
      </c>
      <c r="E882" s="12" t="s">
        <v>14</v>
      </c>
      <c r="F882" s="12" t="s">
        <v>15</v>
      </c>
      <c r="G882" s="12" t="s">
        <v>18</v>
      </c>
      <c r="H882" s="14">
        <v>76</v>
      </c>
      <c r="I882" s="15">
        <v>41.758241758241802</v>
      </c>
    </row>
    <row r="883" spans="1:9" x14ac:dyDescent="0.2">
      <c r="A883" s="12">
        <v>2021</v>
      </c>
      <c r="B883" s="12" t="s">
        <v>31</v>
      </c>
      <c r="C883" s="13">
        <v>604</v>
      </c>
      <c r="D883" s="13" t="s">
        <v>117</v>
      </c>
      <c r="E883" s="12" t="s">
        <v>14</v>
      </c>
      <c r="F883" s="12" t="s">
        <v>19</v>
      </c>
      <c r="G883" s="12" t="s">
        <v>18</v>
      </c>
      <c r="H883" s="14">
        <v>523</v>
      </c>
      <c r="I883" s="15">
        <v>54.196891191709803</v>
      </c>
    </row>
    <row r="884" spans="1:9" x14ac:dyDescent="0.2">
      <c r="A884" s="12">
        <v>2021</v>
      </c>
      <c r="B884" s="12" t="s">
        <v>31</v>
      </c>
      <c r="C884" s="13">
        <v>701</v>
      </c>
      <c r="D884" s="13" t="s">
        <v>118</v>
      </c>
      <c r="E884" s="12" t="s">
        <v>14</v>
      </c>
      <c r="F884" s="12" t="s">
        <v>15</v>
      </c>
      <c r="G884" s="12" t="s">
        <v>18</v>
      </c>
      <c r="H884" s="14">
        <v>87</v>
      </c>
      <c r="I884" s="15">
        <v>27.531645569620299</v>
      </c>
    </row>
    <row r="885" spans="1:9" x14ac:dyDescent="0.2">
      <c r="A885" s="12">
        <v>2021</v>
      </c>
      <c r="B885" s="12" t="s">
        <v>31</v>
      </c>
      <c r="C885" s="13">
        <v>701</v>
      </c>
      <c r="D885" s="13" t="s">
        <v>118</v>
      </c>
      <c r="E885" s="12" t="s">
        <v>14</v>
      </c>
      <c r="F885" s="12" t="s">
        <v>19</v>
      </c>
      <c r="G885" s="12" t="s">
        <v>18</v>
      </c>
      <c r="H885" s="14">
        <v>730</v>
      </c>
      <c r="I885" s="15">
        <v>48.153034300791603</v>
      </c>
    </row>
    <row r="886" spans="1:9" x14ac:dyDescent="0.2">
      <c r="A886" s="12">
        <v>2021</v>
      </c>
      <c r="B886" s="12" t="s">
        <v>31</v>
      </c>
      <c r="C886" s="13">
        <v>702</v>
      </c>
      <c r="D886" s="13" t="s">
        <v>119</v>
      </c>
      <c r="E886" s="12" t="s">
        <v>14</v>
      </c>
      <c r="F886" s="12" t="s">
        <v>15</v>
      </c>
      <c r="G886" s="12" t="s">
        <v>18</v>
      </c>
      <c r="H886" s="14">
        <v>76</v>
      </c>
      <c r="I886" s="15">
        <v>11.176470588235301</v>
      </c>
    </row>
    <row r="887" spans="1:9" x14ac:dyDescent="0.2">
      <c r="A887" s="12">
        <v>2021</v>
      </c>
      <c r="B887" s="12" t="s">
        <v>31</v>
      </c>
      <c r="C887" s="13">
        <v>702</v>
      </c>
      <c r="D887" s="13" t="s">
        <v>119</v>
      </c>
      <c r="E887" s="12" t="s">
        <v>14</v>
      </c>
      <c r="F887" s="12" t="s">
        <v>19</v>
      </c>
      <c r="G887" s="12" t="s">
        <v>18</v>
      </c>
      <c r="H887" s="14">
        <v>257</v>
      </c>
      <c r="I887" s="15">
        <v>55.387931034482797</v>
      </c>
    </row>
    <row r="888" spans="1:9" x14ac:dyDescent="0.2">
      <c r="A888" s="12">
        <v>2021</v>
      </c>
      <c r="B888" s="12" t="s">
        <v>31</v>
      </c>
      <c r="C888" s="13">
        <v>801</v>
      </c>
      <c r="D888" s="13" t="s">
        <v>30</v>
      </c>
      <c r="E888" s="12" t="s">
        <v>14</v>
      </c>
      <c r="F888" s="12" t="s">
        <v>15</v>
      </c>
      <c r="G888" s="12" t="s">
        <v>18</v>
      </c>
      <c r="H888" s="14">
        <v>47</v>
      </c>
      <c r="I888" s="15">
        <v>27.325581395348799</v>
      </c>
    </row>
    <row r="889" spans="1:9" x14ac:dyDescent="0.2">
      <c r="A889" s="12">
        <v>2021</v>
      </c>
      <c r="B889" s="12" t="s">
        <v>31</v>
      </c>
      <c r="C889" s="13">
        <v>801</v>
      </c>
      <c r="D889" s="13" t="s">
        <v>30</v>
      </c>
      <c r="E889" s="12" t="s">
        <v>14</v>
      </c>
      <c r="F889" s="12" t="s">
        <v>19</v>
      </c>
      <c r="G889" s="12" t="s">
        <v>18</v>
      </c>
      <c r="H889" s="14">
        <v>2568</v>
      </c>
      <c r="I889" s="15">
        <v>47.9641389615241</v>
      </c>
    </row>
    <row r="890" spans="1:9" x14ac:dyDescent="0.2">
      <c r="A890" s="12">
        <v>2021</v>
      </c>
      <c r="B890" s="12" t="s">
        <v>31</v>
      </c>
      <c r="C890" s="13">
        <v>901</v>
      </c>
      <c r="D890" s="13" t="s">
        <v>121</v>
      </c>
      <c r="E890" s="12" t="s">
        <v>14</v>
      </c>
      <c r="F890" s="12" t="s">
        <v>15</v>
      </c>
      <c r="G890" s="12" t="s">
        <v>18</v>
      </c>
      <c r="H890" s="14" t="s">
        <v>47</v>
      </c>
      <c r="I890" s="15" t="s">
        <v>47</v>
      </c>
    </row>
    <row r="891" spans="1:9" x14ac:dyDescent="0.2">
      <c r="A891" s="12">
        <v>2021</v>
      </c>
      <c r="B891" s="12" t="s">
        <v>31</v>
      </c>
      <c r="C891" s="13">
        <v>901</v>
      </c>
      <c r="D891" s="13" t="s">
        <v>121</v>
      </c>
      <c r="E891" s="12" t="s">
        <v>14</v>
      </c>
      <c r="F891" s="12" t="s">
        <v>19</v>
      </c>
      <c r="G891" s="12" t="s">
        <v>18</v>
      </c>
      <c r="H891" s="14">
        <v>26</v>
      </c>
      <c r="I891" s="15">
        <v>50.980392156862699</v>
      </c>
    </row>
    <row r="892" spans="1:9" x14ac:dyDescent="0.2">
      <c r="A892" s="12">
        <v>2024</v>
      </c>
      <c r="B892" s="12" t="s">
        <v>31</v>
      </c>
      <c r="C892" s="13">
        <v>101</v>
      </c>
      <c r="D892" s="13" t="s">
        <v>32</v>
      </c>
      <c r="E892" s="12" t="s">
        <v>14</v>
      </c>
      <c r="F892" s="12" t="s">
        <v>15</v>
      </c>
      <c r="G892" s="12" t="s">
        <v>18</v>
      </c>
      <c r="H892" s="14">
        <v>73</v>
      </c>
      <c r="I892" s="15">
        <v>33.181818181818201</v>
      </c>
    </row>
    <row r="893" spans="1:9" x14ac:dyDescent="0.2">
      <c r="A893" s="12">
        <v>2024</v>
      </c>
      <c r="B893" s="12" t="s">
        <v>31</v>
      </c>
      <c r="C893" s="13">
        <v>101</v>
      </c>
      <c r="D893" s="13" t="s">
        <v>32</v>
      </c>
      <c r="E893" s="12" t="s">
        <v>14</v>
      </c>
      <c r="F893" s="12" t="s">
        <v>19</v>
      </c>
      <c r="G893" s="12" t="s">
        <v>18</v>
      </c>
      <c r="H893" s="14">
        <v>1109</v>
      </c>
      <c r="I893" s="15">
        <v>53.808830664725903</v>
      </c>
    </row>
    <row r="894" spans="1:9" x14ac:dyDescent="0.2">
      <c r="A894" s="12">
        <v>2024</v>
      </c>
      <c r="B894" s="12" t="s">
        <v>31</v>
      </c>
      <c r="C894" s="13">
        <v>102</v>
      </c>
      <c r="D894" s="13" t="s">
        <v>33</v>
      </c>
      <c r="E894" s="12" t="s">
        <v>14</v>
      </c>
      <c r="F894" s="12" t="s">
        <v>15</v>
      </c>
      <c r="G894" s="12" t="s">
        <v>18</v>
      </c>
      <c r="H894" s="14">
        <v>173</v>
      </c>
      <c r="I894" s="15">
        <v>41.6867469879518</v>
      </c>
    </row>
    <row r="895" spans="1:9" x14ac:dyDescent="0.2">
      <c r="A895" s="12">
        <v>2024</v>
      </c>
      <c r="B895" s="12" t="s">
        <v>31</v>
      </c>
      <c r="C895" s="13">
        <v>102</v>
      </c>
      <c r="D895" s="13" t="s">
        <v>33</v>
      </c>
      <c r="E895" s="12" t="s">
        <v>14</v>
      </c>
      <c r="F895" s="12" t="s">
        <v>19</v>
      </c>
      <c r="G895" s="12" t="s">
        <v>18</v>
      </c>
      <c r="H895" s="14">
        <v>1864</v>
      </c>
      <c r="I895" s="15">
        <v>57.566399011735598</v>
      </c>
    </row>
    <row r="896" spans="1:9" x14ac:dyDescent="0.2">
      <c r="A896" s="12">
        <v>2024</v>
      </c>
      <c r="B896" s="12" t="s">
        <v>31</v>
      </c>
      <c r="C896" s="13">
        <v>103</v>
      </c>
      <c r="D896" s="13" t="s">
        <v>34</v>
      </c>
      <c r="E896" s="12" t="s">
        <v>14</v>
      </c>
      <c r="F896" s="12" t="s">
        <v>15</v>
      </c>
      <c r="G896" s="12" t="s">
        <v>18</v>
      </c>
      <c r="H896" s="14">
        <v>165</v>
      </c>
      <c r="I896" s="15">
        <v>36.912751677852299</v>
      </c>
    </row>
    <row r="897" spans="1:9" x14ac:dyDescent="0.2">
      <c r="A897" s="12">
        <v>2024</v>
      </c>
      <c r="B897" s="12" t="s">
        <v>31</v>
      </c>
      <c r="C897" s="13">
        <v>103</v>
      </c>
      <c r="D897" s="13" t="s">
        <v>34</v>
      </c>
      <c r="E897" s="12" t="s">
        <v>14</v>
      </c>
      <c r="F897" s="12" t="s">
        <v>19</v>
      </c>
      <c r="G897" s="12" t="s">
        <v>18</v>
      </c>
      <c r="H897" s="14">
        <v>1080</v>
      </c>
      <c r="I897" s="15">
        <v>56.544502617801101</v>
      </c>
    </row>
    <row r="898" spans="1:9" x14ac:dyDescent="0.2">
      <c r="A898" s="12">
        <v>2024</v>
      </c>
      <c r="B898" s="12" t="s">
        <v>31</v>
      </c>
      <c r="C898" s="13">
        <v>104</v>
      </c>
      <c r="D898" s="13" t="s">
        <v>35</v>
      </c>
      <c r="E898" s="12" t="s">
        <v>14</v>
      </c>
      <c r="F898" s="12" t="s">
        <v>15</v>
      </c>
      <c r="G898" s="12" t="s">
        <v>18</v>
      </c>
      <c r="H898" s="14">
        <v>90</v>
      </c>
      <c r="I898" s="15">
        <v>39.301310043668103</v>
      </c>
    </row>
    <row r="899" spans="1:9" x14ac:dyDescent="0.2">
      <c r="A899" s="12">
        <v>2024</v>
      </c>
      <c r="B899" s="12" t="s">
        <v>31</v>
      </c>
      <c r="C899" s="13">
        <v>104</v>
      </c>
      <c r="D899" s="13" t="s">
        <v>35</v>
      </c>
      <c r="E899" s="12" t="s">
        <v>14</v>
      </c>
      <c r="F899" s="12" t="s">
        <v>19</v>
      </c>
      <c r="G899" s="12" t="s">
        <v>18</v>
      </c>
      <c r="H899" s="14">
        <v>664</v>
      </c>
      <c r="I899" s="15">
        <v>57.991266375545798</v>
      </c>
    </row>
    <row r="900" spans="1:9" x14ac:dyDescent="0.2">
      <c r="A900" s="12">
        <v>2024</v>
      </c>
      <c r="B900" s="12" t="s">
        <v>31</v>
      </c>
      <c r="C900" s="13">
        <v>105</v>
      </c>
      <c r="D900" s="13" t="s">
        <v>36</v>
      </c>
      <c r="E900" s="12" t="s">
        <v>14</v>
      </c>
      <c r="F900" s="12" t="s">
        <v>15</v>
      </c>
      <c r="G900" s="12" t="s">
        <v>18</v>
      </c>
      <c r="H900" s="14">
        <v>168</v>
      </c>
      <c r="I900" s="15">
        <v>33.267326732673297</v>
      </c>
    </row>
    <row r="901" spans="1:9" x14ac:dyDescent="0.2">
      <c r="A901" s="12">
        <v>2024</v>
      </c>
      <c r="B901" s="12" t="s">
        <v>31</v>
      </c>
      <c r="C901" s="13">
        <v>105</v>
      </c>
      <c r="D901" s="13" t="s">
        <v>36</v>
      </c>
      <c r="E901" s="12" t="s">
        <v>14</v>
      </c>
      <c r="F901" s="12" t="s">
        <v>19</v>
      </c>
      <c r="G901" s="12" t="s">
        <v>18</v>
      </c>
      <c r="H901" s="14">
        <v>455</v>
      </c>
      <c r="I901" s="15">
        <v>54.295942720763698</v>
      </c>
    </row>
    <row r="902" spans="1:9" x14ac:dyDescent="0.2">
      <c r="A902" s="12">
        <v>2024</v>
      </c>
      <c r="B902" s="12" t="s">
        <v>31</v>
      </c>
      <c r="C902" s="13">
        <v>106</v>
      </c>
      <c r="D902" s="13" t="s">
        <v>37</v>
      </c>
      <c r="E902" s="12" t="s">
        <v>14</v>
      </c>
      <c r="F902" s="12" t="s">
        <v>15</v>
      </c>
      <c r="G902" s="12" t="s">
        <v>18</v>
      </c>
      <c r="H902" s="14">
        <v>226</v>
      </c>
      <c r="I902" s="15">
        <v>37.855946398660002</v>
      </c>
    </row>
    <row r="903" spans="1:9" x14ac:dyDescent="0.2">
      <c r="A903" s="12">
        <v>2024</v>
      </c>
      <c r="B903" s="12" t="s">
        <v>31</v>
      </c>
      <c r="C903" s="13">
        <v>106</v>
      </c>
      <c r="D903" s="13" t="s">
        <v>37</v>
      </c>
      <c r="E903" s="12" t="s">
        <v>14</v>
      </c>
      <c r="F903" s="12" t="s">
        <v>19</v>
      </c>
      <c r="G903" s="12" t="s">
        <v>18</v>
      </c>
      <c r="H903" s="14">
        <v>1427</v>
      </c>
      <c r="I903" s="15">
        <v>54.237932345115901</v>
      </c>
    </row>
    <row r="904" spans="1:9" x14ac:dyDescent="0.2">
      <c r="A904" s="12">
        <v>2024</v>
      </c>
      <c r="B904" s="12" t="s">
        <v>31</v>
      </c>
      <c r="C904" s="13">
        <v>107</v>
      </c>
      <c r="D904" s="13" t="s">
        <v>38</v>
      </c>
      <c r="E904" s="12" t="s">
        <v>14</v>
      </c>
      <c r="F904" s="12" t="s">
        <v>15</v>
      </c>
      <c r="G904" s="12" t="s">
        <v>18</v>
      </c>
      <c r="H904" s="14">
        <v>100</v>
      </c>
      <c r="I904" s="15">
        <v>35.460992907801398</v>
      </c>
    </row>
    <row r="905" spans="1:9" x14ac:dyDescent="0.2">
      <c r="A905" s="12">
        <v>2024</v>
      </c>
      <c r="B905" s="12" t="s">
        <v>31</v>
      </c>
      <c r="C905" s="13">
        <v>107</v>
      </c>
      <c r="D905" s="13" t="s">
        <v>38</v>
      </c>
      <c r="E905" s="12" t="s">
        <v>14</v>
      </c>
      <c r="F905" s="12" t="s">
        <v>19</v>
      </c>
      <c r="G905" s="12" t="s">
        <v>18</v>
      </c>
      <c r="H905" s="14">
        <v>1746</v>
      </c>
      <c r="I905" s="15">
        <v>57.114818449460302</v>
      </c>
    </row>
    <row r="906" spans="1:9" x14ac:dyDescent="0.2">
      <c r="A906" s="12">
        <v>2024</v>
      </c>
      <c r="B906" s="12" t="s">
        <v>31</v>
      </c>
      <c r="C906" s="13">
        <v>108</v>
      </c>
      <c r="D906" s="13" t="s">
        <v>39</v>
      </c>
      <c r="E906" s="12" t="s">
        <v>14</v>
      </c>
      <c r="F906" s="12" t="s">
        <v>15</v>
      </c>
      <c r="G906" s="12" t="s">
        <v>18</v>
      </c>
      <c r="H906" s="14">
        <v>157</v>
      </c>
      <c r="I906" s="15">
        <v>42.091152815013402</v>
      </c>
    </row>
    <row r="907" spans="1:9" x14ac:dyDescent="0.2">
      <c r="A907" s="12">
        <v>2024</v>
      </c>
      <c r="B907" s="12" t="s">
        <v>31</v>
      </c>
      <c r="C907" s="13">
        <v>108</v>
      </c>
      <c r="D907" s="13" t="s">
        <v>39</v>
      </c>
      <c r="E907" s="12" t="s">
        <v>14</v>
      </c>
      <c r="F907" s="12" t="s">
        <v>19</v>
      </c>
      <c r="G907" s="12" t="s">
        <v>18</v>
      </c>
      <c r="H907" s="14">
        <v>822</v>
      </c>
      <c r="I907" s="15">
        <v>51.730648206419097</v>
      </c>
    </row>
    <row r="908" spans="1:9" x14ac:dyDescent="0.2">
      <c r="A908" s="12">
        <v>2024</v>
      </c>
      <c r="B908" s="12" t="s">
        <v>31</v>
      </c>
      <c r="C908" s="13">
        <v>109</v>
      </c>
      <c r="D908" s="13" t="s">
        <v>40</v>
      </c>
      <c r="E908" s="12" t="s">
        <v>14</v>
      </c>
      <c r="F908" s="12" t="s">
        <v>15</v>
      </c>
      <c r="G908" s="12" t="s">
        <v>18</v>
      </c>
      <c r="H908" s="14">
        <v>46</v>
      </c>
      <c r="I908" s="15">
        <v>33.093525179856101</v>
      </c>
    </row>
    <row r="909" spans="1:9" x14ac:dyDescent="0.2">
      <c r="A909" s="12">
        <v>2024</v>
      </c>
      <c r="B909" s="12" t="s">
        <v>31</v>
      </c>
      <c r="C909" s="13">
        <v>109</v>
      </c>
      <c r="D909" s="13" t="s">
        <v>40</v>
      </c>
      <c r="E909" s="12" t="s">
        <v>14</v>
      </c>
      <c r="F909" s="12" t="s">
        <v>19</v>
      </c>
      <c r="G909" s="12" t="s">
        <v>18</v>
      </c>
      <c r="H909" s="14">
        <v>574</v>
      </c>
      <c r="I909" s="15">
        <v>49.270386266094398</v>
      </c>
    </row>
    <row r="910" spans="1:9" x14ac:dyDescent="0.2">
      <c r="A910" s="12">
        <v>2024</v>
      </c>
      <c r="B910" s="12" t="s">
        <v>31</v>
      </c>
      <c r="C910" s="13">
        <v>110</v>
      </c>
      <c r="D910" s="13" t="s">
        <v>41</v>
      </c>
      <c r="E910" s="12" t="s">
        <v>14</v>
      </c>
      <c r="F910" s="12" t="s">
        <v>15</v>
      </c>
      <c r="G910" s="12" t="s">
        <v>18</v>
      </c>
      <c r="H910" s="14">
        <v>152</v>
      </c>
      <c r="I910" s="15">
        <v>26.2068965517241</v>
      </c>
    </row>
    <row r="911" spans="1:9" x14ac:dyDescent="0.2">
      <c r="A911" s="12">
        <v>2024</v>
      </c>
      <c r="B911" s="12" t="s">
        <v>31</v>
      </c>
      <c r="C911" s="13">
        <v>110</v>
      </c>
      <c r="D911" s="13" t="s">
        <v>41</v>
      </c>
      <c r="E911" s="12" t="s">
        <v>14</v>
      </c>
      <c r="F911" s="12" t="s">
        <v>19</v>
      </c>
      <c r="G911" s="12" t="s">
        <v>18</v>
      </c>
      <c r="H911" s="14">
        <v>720</v>
      </c>
      <c r="I911" s="15">
        <v>52.173913043478301</v>
      </c>
    </row>
    <row r="912" spans="1:9" x14ac:dyDescent="0.2">
      <c r="A912" s="12">
        <v>2024</v>
      </c>
      <c r="B912" s="12" t="s">
        <v>31</v>
      </c>
      <c r="C912" s="13">
        <v>111</v>
      </c>
      <c r="D912" s="13" t="s">
        <v>42</v>
      </c>
      <c r="E912" s="12" t="s">
        <v>14</v>
      </c>
      <c r="F912" s="12" t="s">
        <v>15</v>
      </c>
      <c r="G912" s="12" t="s">
        <v>18</v>
      </c>
      <c r="H912" s="14">
        <v>169</v>
      </c>
      <c r="I912" s="15">
        <v>40.142517814726801</v>
      </c>
    </row>
    <row r="913" spans="1:9" x14ac:dyDescent="0.2">
      <c r="A913" s="12">
        <v>2024</v>
      </c>
      <c r="B913" s="12" t="s">
        <v>31</v>
      </c>
      <c r="C913" s="13">
        <v>111</v>
      </c>
      <c r="D913" s="13" t="s">
        <v>42</v>
      </c>
      <c r="E913" s="12" t="s">
        <v>14</v>
      </c>
      <c r="F913" s="12" t="s">
        <v>19</v>
      </c>
      <c r="G913" s="12" t="s">
        <v>18</v>
      </c>
      <c r="H913" s="14">
        <v>1956</v>
      </c>
      <c r="I913" s="15">
        <v>57.059509918319698</v>
      </c>
    </row>
    <row r="914" spans="1:9" x14ac:dyDescent="0.2">
      <c r="A914" s="12">
        <v>2024</v>
      </c>
      <c r="B914" s="12" t="s">
        <v>31</v>
      </c>
      <c r="C914" s="13">
        <v>112</v>
      </c>
      <c r="D914" s="13" t="s">
        <v>43</v>
      </c>
      <c r="E914" s="12" t="s">
        <v>14</v>
      </c>
      <c r="F914" s="12" t="s">
        <v>15</v>
      </c>
      <c r="G914" s="12" t="s">
        <v>18</v>
      </c>
      <c r="H914" s="14">
        <v>103</v>
      </c>
      <c r="I914" s="15">
        <v>41.365461847389597</v>
      </c>
    </row>
    <row r="915" spans="1:9" x14ac:dyDescent="0.2">
      <c r="A915" s="12">
        <v>2024</v>
      </c>
      <c r="B915" s="12" t="s">
        <v>31</v>
      </c>
      <c r="C915" s="13">
        <v>112</v>
      </c>
      <c r="D915" s="13" t="s">
        <v>43</v>
      </c>
      <c r="E915" s="12" t="s">
        <v>14</v>
      </c>
      <c r="F915" s="12" t="s">
        <v>19</v>
      </c>
      <c r="G915" s="12" t="s">
        <v>18</v>
      </c>
      <c r="H915" s="14">
        <v>1309</v>
      </c>
      <c r="I915" s="15">
        <v>61.862003780718297</v>
      </c>
    </row>
    <row r="916" spans="1:9" x14ac:dyDescent="0.2">
      <c r="A916" s="12">
        <v>2024</v>
      </c>
      <c r="B916" s="12" t="s">
        <v>31</v>
      </c>
      <c r="C916" s="13">
        <v>113</v>
      </c>
      <c r="D916" s="13" t="s">
        <v>44</v>
      </c>
      <c r="E916" s="12" t="s">
        <v>14</v>
      </c>
      <c r="F916" s="12" t="s">
        <v>15</v>
      </c>
      <c r="G916" s="12" t="s">
        <v>18</v>
      </c>
      <c r="H916" s="14">
        <v>96</v>
      </c>
      <c r="I916" s="15">
        <v>33.566433566433602</v>
      </c>
    </row>
    <row r="917" spans="1:9" x14ac:dyDescent="0.2">
      <c r="A917" s="12">
        <v>2024</v>
      </c>
      <c r="B917" s="12" t="s">
        <v>31</v>
      </c>
      <c r="C917" s="13">
        <v>113</v>
      </c>
      <c r="D917" s="13" t="s">
        <v>44</v>
      </c>
      <c r="E917" s="12" t="s">
        <v>14</v>
      </c>
      <c r="F917" s="12" t="s">
        <v>19</v>
      </c>
      <c r="G917" s="12" t="s">
        <v>18</v>
      </c>
      <c r="H917" s="14">
        <v>869</v>
      </c>
      <c r="I917" s="15">
        <v>56.209573091849897</v>
      </c>
    </row>
    <row r="918" spans="1:9" x14ac:dyDescent="0.2">
      <c r="A918" s="12">
        <v>2024</v>
      </c>
      <c r="B918" s="12" t="s">
        <v>31</v>
      </c>
      <c r="C918" s="13">
        <v>114</v>
      </c>
      <c r="D918" s="13" t="s">
        <v>45</v>
      </c>
      <c r="E918" s="12" t="s">
        <v>14</v>
      </c>
      <c r="F918" s="12" t="s">
        <v>15</v>
      </c>
      <c r="G918" s="12" t="s">
        <v>18</v>
      </c>
      <c r="H918" s="14">
        <v>80</v>
      </c>
      <c r="I918" s="15">
        <v>39.603960396039597</v>
      </c>
    </row>
    <row r="919" spans="1:9" x14ac:dyDescent="0.2">
      <c r="A919" s="12">
        <v>2024</v>
      </c>
      <c r="B919" s="12" t="s">
        <v>31</v>
      </c>
      <c r="C919" s="13">
        <v>114</v>
      </c>
      <c r="D919" s="13" t="s">
        <v>45</v>
      </c>
      <c r="E919" s="12" t="s">
        <v>14</v>
      </c>
      <c r="F919" s="12" t="s">
        <v>19</v>
      </c>
      <c r="G919" s="12" t="s">
        <v>18</v>
      </c>
      <c r="H919" s="14">
        <v>774</v>
      </c>
      <c r="I919" s="15">
        <v>56.290909090909103</v>
      </c>
    </row>
    <row r="920" spans="1:9" x14ac:dyDescent="0.2">
      <c r="A920" s="12">
        <v>2024</v>
      </c>
      <c r="B920" s="12" t="s">
        <v>31</v>
      </c>
      <c r="C920" s="13">
        <v>115</v>
      </c>
      <c r="D920" s="13" t="s">
        <v>46</v>
      </c>
      <c r="E920" s="12" t="s">
        <v>14</v>
      </c>
      <c r="F920" s="12" t="s">
        <v>15</v>
      </c>
      <c r="G920" s="12" t="s">
        <v>18</v>
      </c>
      <c r="H920" s="14">
        <v>31</v>
      </c>
      <c r="I920" s="15">
        <v>54.385964912280699</v>
      </c>
    </row>
    <row r="921" spans="1:9" x14ac:dyDescent="0.2">
      <c r="A921" s="12">
        <v>2024</v>
      </c>
      <c r="B921" s="12" t="s">
        <v>31</v>
      </c>
      <c r="C921" s="13">
        <v>115</v>
      </c>
      <c r="D921" s="13" t="s">
        <v>46</v>
      </c>
      <c r="E921" s="12" t="s">
        <v>14</v>
      </c>
      <c r="F921" s="12" t="s">
        <v>19</v>
      </c>
      <c r="G921" s="12" t="s">
        <v>18</v>
      </c>
      <c r="H921" s="14">
        <v>1823</v>
      </c>
      <c r="I921" s="15">
        <v>60.868113522537598</v>
      </c>
    </row>
    <row r="922" spans="1:9" x14ac:dyDescent="0.2">
      <c r="A922" s="12">
        <v>2024</v>
      </c>
      <c r="B922" s="12" t="s">
        <v>31</v>
      </c>
      <c r="C922" s="13">
        <v>116</v>
      </c>
      <c r="D922" s="13" t="s">
        <v>48</v>
      </c>
      <c r="E922" s="12" t="s">
        <v>14</v>
      </c>
      <c r="F922" s="12" t="s">
        <v>15</v>
      </c>
      <c r="G922" s="12" t="s">
        <v>18</v>
      </c>
      <c r="H922" s="14">
        <v>100</v>
      </c>
      <c r="I922" s="15">
        <v>29.498525073746301</v>
      </c>
    </row>
    <row r="923" spans="1:9" x14ac:dyDescent="0.2">
      <c r="A923" s="12">
        <v>2024</v>
      </c>
      <c r="B923" s="12" t="s">
        <v>31</v>
      </c>
      <c r="C923" s="13">
        <v>116</v>
      </c>
      <c r="D923" s="13" t="s">
        <v>48</v>
      </c>
      <c r="E923" s="12" t="s">
        <v>14</v>
      </c>
      <c r="F923" s="12" t="s">
        <v>19</v>
      </c>
      <c r="G923" s="12" t="s">
        <v>18</v>
      </c>
      <c r="H923" s="14">
        <v>2617</v>
      </c>
      <c r="I923" s="15">
        <v>50.404468412942997</v>
      </c>
    </row>
    <row r="924" spans="1:9" x14ac:dyDescent="0.2">
      <c r="A924" s="12">
        <v>2024</v>
      </c>
      <c r="B924" s="12" t="s">
        <v>31</v>
      </c>
      <c r="C924" s="13">
        <v>117</v>
      </c>
      <c r="D924" s="13" t="s">
        <v>49</v>
      </c>
      <c r="E924" s="12" t="s">
        <v>14</v>
      </c>
      <c r="F924" s="12" t="s">
        <v>15</v>
      </c>
      <c r="G924" s="12" t="s">
        <v>18</v>
      </c>
      <c r="H924" s="14">
        <v>30</v>
      </c>
      <c r="I924" s="15">
        <v>34.482758620689701</v>
      </c>
    </row>
    <row r="925" spans="1:9" x14ac:dyDescent="0.2">
      <c r="A925" s="12">
        <v>2024</v>
      </c>
      <c r="B925" s="12" t="s">
        <v>31</v>
      </c>
      <c r="C925" s="13">
        <v>117</v>
      </c>
      <c r="D925" s="13" t="s">
        <v>49</v>
      </c>
      <c r="E925" s="12" t="s">
        <v>14</v>
      </c>
      <c r="F925" s="12" t="s">
        <v>19</v>
      </c>
      <c r="G925" s="12" t="s">
        <v>18</v>
      </c>
      <c r="H925" s="14">
        <v>1060</v>
      </c>
      <c r="I925" s="15">
        <v>64.320388349514602</v>
      </c>
    </row>
    <row r="926" spans="1:9" x14ac:dyDescent="0.2">
      <c r="A926" s="12">
        <v>2024</v>
      </c>
      <c r="B926" s="12" t="s">
        <v>31</v>
      </c>
      <c r="C926" s="13">
        <v>118</v>
      </c>
      <c r="D926" s="13" t="s">
        <v>50</v>
      </c>
      <c r="E926" s="12" t="s">
        <v>14</v>
      </c>
      <c r="F926" s="12" t="s">
        <v>15</v>
      </c>
      <c r="G926" s="12" t="s">
        <v>18</v>
      </c>
      <c r="H926" s="14">
        <v>19</v>
      </c>
      <c r="I926" s="15">
        <v>38</v>
      </c>
    </row>
    <row r="927" spans="1:9" x14ac:dyDescent="0.2">
      <c r="A927" s="12">
        <v>2024</v>
      </c>
      <c r="B927" s="12" t="s">
        <v>31</v>
      </c>
      <c r="C927" s="13">
        <v>118</v>
      </c>
      <c r="D927" s="13" t="s">
        <v>50</v>
      </c>
      <c r="E927" s="12" t="s">
        <v>14</v>
      </c>
      <c r="F927" s="12" t="s">
        <v>19</v>
      </c>
      <c r="G927" s="12" t="s">
        <v>18</v>
      </c>
      <c r="H927" s="14">
        <v>1307</v>
      </c>
      <c r="I927" s="15">
        <v>65.612449799196796</v>
      </c>
    </row>
    <row r="928" spans="1:9" x14ac:dyDescent="0.2">
      <c r="A928" s="12">
        <v>2024</v>
      </c>
      <c r="B928" s="12" t="s">
        <v>31</v>
      </c>
      <c r="C928" s="13">
        <v>119</v>
      </c>
      <c r="D928" s="13" t="s">
        <v>51</v>
      </c>
      <c r="E928" s="12" t="s">
        <v>14</v>
      </c>
      <c r="F928" s="12" t="s">
        <v>15</v>
      </c>
      <c r="G928" s="12" t="s">
        <v>18</v>
      </c>
      <c r="H928" s="14">
        <v>29</v>
      </c>
      <c r="I928" s="15">
        <v>39.1891891891892</v>
      </c>
    </row>
    <row r="929" spans="1:9" x14ac:dyDescent="0.2">
      <c r="A929" s="12">
        <v>2024</v>
      </c>
      <c r="B929" s="12" t="s">
        <v>31</v>
      </c>
      <c r="C929" s="13">
        <v>119</v>
      </c>
      <c r="D929" s="13" t="s">
        <v>51</v>
      </c>
      <c r="E929" s="12" t="s">
        <v>14</v>
      </c>
      <c r="F929" s="12" t="s">
        <v>19</v>
      </c>
      <c r="G929" s="12" t="s">
        <v>18</v>
      </c>
      <c r="H929" s="14">
        <v>3291</v>
      </c>
      <c r="I929" s="15">
        <v>53.818479149631997</v>
      </c>
    </row>
    <row r="930" spans="1:9" x14ac:dyDescent="0.2">
      <c r="A930" s="12">
        <v>2024</v>
      </c>
      <c r="B930" s="12" t="s">
        <v>31</v>
      </c>
      <c r="C930" s="13">
        <v>120</v>
      </c>
      <c r="D930" s="13" t="s">
        <v>52</v>
      </c>
      <c r="E930" s="12" t="s">
        <v>14</v>
      </c>
      <c r="F930" s="12" t="s">
        <v>15</v>
      </c>
      <c r="G930" s="12" t="s">
        <v>18</v>
      </c>
      <c r="H930" s="14">
        <v>10</v>
      </c>
      <c r="I930" s="15">
        <v>30.303030303030301</v>
      </c>
    </row>
    <row r="931" spans="1:9" x14ac:dyDescent="0.2">
      <c r="A931" s="12">
        <v>2024</v>
      </c>
      <c r="B931" s="12" t="s">
        <v>31</v>
      </c>
      <c r="C931" s="13">
        <v>120</v>
      </c>
      <c r="D931" s="13" t="s">
        <v>52</v>
      </c>
      <c r="E931" s="12" t="s">
        <v>14</v>
      </c>
      <c r="F931" s="12" t="s">
        <v>19</v>
      </c>
      <c r="G931" s="12" t="s">
        <v>18</v>
      </c>
      <c r="H931" s="14">
        <v>1430</v>
      </c>
      <c r="I931" s="15">
        <v>57.918185500202497</v>
      </c>
    </row>
    <row r="932" spans="1:9" x14ac:dyDescent="0.2">
      <c r="A932" s="12">
        <v>2024</v>
      </c>
      <c r="B932" s="12" t="s">
        <v>31</v>
      </c>
      <c r="C932" s="13">
        <v>121</v>
      </c>
      <c r="D932" s="13" t="s">
        <v>53</v>
      </c>
      <c r="E932" s="12" t="s">
        <v>14</v>
      </c>
      <c r="F932" s="12" t="s">
        <v>15</v>
      </c>
      <c r="G932" s="12" t="s">
        <v>18</v>
      </c>
      <c r="H932" s="14">
        <v>11</v>
      </c>
      <c r="I932" s="15">
        <v>36.6666666666667</v>
      </c>
    </row>
    <row r="933" spans="1:9" x14ac:dyDescent="0.2">
      <c r="A933" s="12">
        <v>2024</v>
      </c>
      <c r="B933" s="12" t="s">
        <v>31</v>
      </c>
      <c r="C933" s="13">
        <v>121</v>
      </c>
      <c r="D933" s="13" t="s">
        <v>53</v>
      </c>
      <c r="E933" s="12" t="s">
        <v>14</v>
      </c>
      <c r="F933" s="12" t="s">
        <v>19</v>
      </c>
      <c r="G933" s="12" t="s">
        <v>18</v>
      </c>
      <c r="H933" s="14">
        <v>2265</v>
      </c>
      <c r="I933" s="15">
        <v>57.5603557814485</v>
      </c>
    </row>
    <row r="934" spans="1:9" x14ac:dyDescent="0.2">
      <c r="A934" s="12">
        <v>2024</v>
      </c>
      <c r="B934" s="12" t="s">
        <v>31</v>
      </c>
      <c r="C934" s="13">
        <v>122</v>
      </c>
      <c r="D934" s="13" t="s">
        <v>54</v>
      </c>
      <c r="E934" s="12" t="s">
        <v>14</v>
      </c>
      <c r="F934" s="12" t="s">
        <v>15</v>
      </c>
      <c r="G934" s="12" t="s">
        <v>18</v>
      </c>
      <c r="H934" s="14">
        <v>20</v>
      </c>
      <c r="I934" s="15">
        <v>68.965517241379303</v>
      </c>
    </row>
    <row r="935" spans="1:9" x14ac:dyDescent="0.2">
      <c r="A935" s="12">
        <v>2024</v>
      </c>
      <c r="B935" s="12" t="s">
        <v>31</v>
      </c>
      <c r="C935" s="13">
        <v>122</v>
      </c>
      <c r="D935" s="13" t="s">
        <v>54</v>
      </c>
      <c r="E935" s="12" t="s">
        <v>14</v>
      </c>
      <c r="F935" s="12" t="s">
        <v>19</v>
      </c>
      <c r="G935" s="12" t="s">
        <v>18</v>
      </c>
      <c r="H935" s="14">
        <v>1681</v>
      </c>
      <c r="I935" s="15">
        <v>66.259361450532097</v>
      </c>
    </row>
    <row r="936" spans="1:9" x14ac:dyDescent="0.2">
      <c r="A936" s="12">
        <v>2024</v>
      </c>
      <c r="B936" s="12" t="s">
        <v>31</v>
      </c>
      <c r="C936" s="13">
        <v>123</v>
      </c>
      <c r="D936" s="13" t="s">
        <v>55</v>
      </c>
      <c r="E936" s="12" t="s">
        <v>14</v>
      </c>
      <c r="F936" s="12" t="s">
        <v>15</v>
      </c>
      <c r="G936" s="12" t="s">
        <v>18</v>
      </c>
      <c r="H936" s="14">
        <v>142</v>
      </c>
      <c r="I936" s="15">
        <v>43.161094224924</v>
      </c>
    </row>
    <row r="937" spans="1:9" x14ac:dyDescent="0.2">
      <c r="A937" s="12">
        <v>2024</v>
      </c>
      <c r="B937" s="12" t="s">
        <v>31</v>
      </c>
      <c r="C937" s="13">
        <v>123</v>
      </c>
      <c r="D937" s="13" t="s">
        <v>55</v>
      </c>
      <c r="E937" s="12" t="s">
        <v>14</v>
      </c>
      <c r="F937" s="12" t="s">
        <v>19</v>
      </c>
      <c r="G937" s="12" t="s">
        <v>18</v>
      </c>
      <c r="H937" s="14">
        <v>2011</v>
      </c>
      <c r="I937" s="15">
        <v>53.683929524826503</v>
      </c>
    </row>
    <row r="938" spans="1:9" x14ac:dyDescent="0.2">
      <c r="A938" s="12">
        <v>2024</v>
      </c>
      <c r="B938" s="12" t="s">
        <v>31</v>
      </c>
      <c r="C938" s="13">
        <v>124</v>
      </c>
      <c r="D938" s="13" t="s">
        <v>56</v>
      </c>
      <c r="E938" s="12" t="s">
        <v>14</v>
      </c>
      <c r="F938" s="12" t="s">
        <v>15</v>
      </c>
      <c r="G938" s="12" t="s">
        <v>18</v>
      </c>
      <c r="H938" s="14">
        <v>138</v>
      </c>
      <c r="I938" s="15">
        <v>41.691842900302099</v>
      </c>
    </row>
    <row r="939" spans="1:9" x14ac:dyDescent="0.2">
      <c r="A939" s="12">
        <v>2024</v>
      </c>
      <c r="B939" s="12" t="s">
        <v>31</v>
      </c>
      <c r="C939" s="13">
        <v>124</v>
      </c>
      <c r="D939" s="13" t="s">
        <v>56</v>
      </c>
      <c r="E939" s="12" t="s">
        <v>14</v>
      </c>
      <c r="F939" s="12" t="s">
        <v>19</v>
      </c>
      <c r="G939" s="12" t="s">
        <v>18</v>
      </c>
      <c r="H939" s="14">
        <v>1845</v>
      </c>
      <c r="I939" s="15">
        <v>54.601953240603699</v>
      </c>
    </row>
    <row r="940" spans="1:9" x14ac:dyDescent="0.2">
      <c r="A940" s="12">
        <v>2024</v>
      </c>
      <c r="B940" s="12" t="s">
        <v>31</v>
      </c>
      <c r="C940" s="13">
        <v>125</v>
      </c>
      <c r="D940" s="13" t="s">
        <v>57</v>
      </c>
      <c r="E940" s="12" t="s">
        <v>14</v>
      </c>
      <c r="F940" s="12" t="s">
        <v>15</v>
      </c>
      <c r="G940" s="12" t="s">
        <v>18</v>
      </c>
      <c r="H940" s="14">
        <v>17</v>
      </c>
      <c r="I940" s="15">
        <v>38.636363636363598</v>
      </c>
    </row>
    <row r="941" spans="1:9" x14ac:dyDescent="0.2">
      <c r="A941" s="12">
        <v>2024</v>
      </c>
      <c r="B941" s="12" t="s">
        <v>31</v>
      </c>
      <c r="C941" s="13">
        <v>125</v>
      </c>
      <c r="D941" s="13" t="s">
        <v>57</v>
      </c>
      <c r="E941" s="12" t="s">
        <v>14</v>
      </c>
      <c r="F941" s="12" t="s">
        <v>19</v>
      </c>
      <c r="G941" s="12" t="s">
        <v>18</v>
      </c>
      <c r="H941" s="14">
        <v>2968</v>
      </c>
      <c r="I941" s="15">
        <v>50.961538461538503</v>
      </c>
    </row>
    <row r="942" spans="1:9" x14ac:dyDescent="0.2">
      <c r="A942" s="12">
        <v>2024</v>
      </c>
      <c r="B942" s="12" t="s">
        <v>31</v>
      </c>
      <c r="C942" s="13">
        <v>126</v>
      </c>
      <c r="D942" s="13" t="s">
        <v>58</v>
      </c>
      <c r="E942" s="12" t="s">
        <v>14</v>
      </c>
      <c r="F942" s="12" t="s">
        <v>15</v>
      </c>
      <c r="G942" s="12" t="s">
        <v>18</v>
      </c>
      <c r="H942" s="14">
        <v>5</v>
      </c>
      <c r="I942" s="15">
        <v>33.3333333333333</v>
      </c>
    </row>
    <row r="943" spans="1:9" x14ac:dyDescent="0.2">
      <c r="A943" s="12">
        <v>2024</v>
      </c>
      <c r="B943" s="12" t="s">
        <v>31</v>
      </c>
      <c r="C943" s="13">
        <v>126</v>
      </c>
      <c r="D943" s="13" t="s">
        <v>58</v>
      </c>
      <c r="E943" s="12" t="s">
        <v>14</v>
      </c>
      <c r="F943" s="12" t="s">
        <v>19</v>
      </c>
      <c r="G943" s="12" t="s">
        <v>18</v>
      </c>
      <c r="H943" s="14">
        <v>1127</v>
      </c>
      <c r="I943" s="15">
        <v>56.775818639798501</v>
      </c>
    </row>
    <row r="944" spans="1:9" x14ac:dyDescent="0.2">
      <c r="A944" s="12">
        <v>2024</v>
      </c>
      <c r="B944" s="12" t="s">
        <v>31</v>
      </c>
      <c r="C944" s="13">
        <v>127</v>
      </c>
      <c r="D944" s="13" t="s">
        <v>59</v>
      </c>
      <c r="E944" s="12" t="s">
        <v>14</v>
      </c>
      <c r="F944" s="12" t="s">
        <v>15</v>
      </c>
      <c r="G944" s="12" t="s">
        <v>18</v>
      </c>
      <c r="H944" s="14">
        <v>60</v>
      </c>
      <c r="I944" s="15">
        <v>39.473684210526301</v>
      </c>
    </row>
    <row r="945" spans="1:9" x14ac:dyDescent="0.2">
      <c r="A945" s="12">
        <v>2024</v>
      </c>
      <c r="B945" s="12" t="s">
        <v>31</v>
      </c>
      <c r="C945" s="13">
        <v>127</v>
      </c>
      <c r="D945" s="13" t="s">
        <v>59</v>
      </c>
      <c r="E945" s="12" t="s">
        <v>14</v>
      </c>
      <c r="F945" s="12" t="s">
        <v>19</v>
      </c>
      <c r="G945" s="12" t="s">
        <v>18</v>
      </c>
      <c r="H945" s="14">
        <v>2830</v>
      </c>
      <c r="I945" s="15">
        <v>48.683984173404397</v>
      </c>
    </row>
    <row r="946" spans="1:9" x14ac:dyDescent="0.2">
      <c r="A946" s="12">
        <v>2024</v>
      </c>
      <c r="B946" s="12" t="s">
        <v>31</v>
      </c>
      <c r="C946" s="13">
        <v>128</v>
      </c>
      <c r="D946" s="13" t="s">
        <v>60</v>
      </c>
      <c r="E946" s="12" t="s">
        <v>14</v>
      </c>
      <c r="F946" s="12" t="s">
        <v>15</v>
      </c>
      <c r="G946" s="12" t="s">
        <v>18</v>
      </c>
      <c r="H946" s="14">
        <v>38</v>
      </c>
      <c r="I946" s="15">
        <v>59.375</v>
      </c>
    </row>
    <row r="947" spans="1:9" x14ac:dyDescent="0.2">
      <c r="A947" s="12">
        <v>2024</v>
      </c>
      <c r="B947" s="12" t="s">
        <v>31</v>
      </c>
      <c r="C947" s="13">
        <v>128</v>
      </c>
      <c r="D947" s="13" t="s">
        <v>60</v>
      </c>
      <c r="E947" s="12" t="s">
        <v>14</v>
      </c>
      <c r="F947" s="12" t="s">
        <v>19</v>
      </c>
      <c r="G947" s="12" t="s">
        <v>18</v>
      </c>
      <c r="H947" s="14">
        <v>1539</v>
      </c>
      <c r="I947" s="15">
        <v>62.4847746650426</v>
      </c>
    </row>
    <row r="948" spans="1:9" x14ac:dyDescent="0.2">
      <c r="A948" s="12">
        <v>2024</v>
      </c>
      <c r="B948" s="12" t="s">
        <v>31</v>
      </c>
      <c r="C948" s="13">
        <v>201</v>
      </c>
      <c r="D948" s="13" t="s">
        <v>61</v>
      </c>
      <c r="E948" s="12" t="s">
        <v>14</v>
      </c>
      <c r="F948" s="12" t="s">
        <v>15</v>
      </c>
      <c r="G948" s="12" t="s">
        <v>18</v>
      </c>
      <c r="H948" s="14">
        <v>30</v>
      </c>
      <c r="I948" s="15">
        <v>34.883720930232599</v>
      </c>
    </row>
    <row r="949" spans="1:9" x14ac:dyDescent="0.2">
      <c r="A949" s="12">
        <v>2024</v>
      </c>
      <c r="B949" s="12" t="s">
        <v>31</v>
      </c>
      <c r="C949" s="13">
        <v>201</v>
      </c>
      <c r="D949" s="13" t="s">
        <v>61</v>
      </c>
      <c r="E949" s="12" t="s">
        <v>14</v>
      </c>
      <c r="F949" s="12" t="s">
        <v>19</v>
      </c>
      <c r="G949" s="12" t="s">
        <v>18</v>
      </c>
      <c r="H949" s="14">
        <v>772</v>
      </c>
      <c r="I949" s="15">
        <v>50.990752972258903</v>
      </c>
    </row>
    <row r="950" spans="1:9" x14ac:dyDescent="0.2">
      <c r="A950" s="12">
        <v>2024</v>
      </c>
      <c r="B950" s="12" t="s">
        <v>31</v>
      </c>
      <c r="C950" s="13">
        <v>202</v>
      </c>
      <c r="D950" s="13" t="s">
        <v>62</v>
      </c>
      <c r="E950" s="12" t="s">
        <v>14</v>
      </c>
      <c r="F950" s="12" t="s">
        <v>15</v>
      </c>
      <c r="G950" s="12" t="s">
        <v>18</v>
      </c>
      <c r="H950" s="14">
        <v>23</v>
      </c>
      <c r="I950" s="15">
        <v>32.857142857142897</v>
      </c>
    </row>
    <row r="951" spans="1:9" x14ac:dyDescent="0.2">
      <c r="A951" s="12">
        <v>2024</v>
      </c>
      <c r="B951" s="12" t="s">
        <v>31</v>
      </c>
      <c r="C951" s="13">
        <v>202</v>
      </c>
      <c r="D951" s="13" t="s">
        <v>62</v>
      </c>
      <c r="E951" s="12" t="s">
        <v>14</v>
      </c>
      <c r="F951" s="12" t="s">
        <v>19</v>
      </c>
      <c r="G951" s="12" t="s">
        <v>18</v>
      </c>
      <c r="H951" s="14">
        <v>883</v>
      </c>
      <c r="I951" s="15">
        <v>54.947106409458598</v>
      </c>
    </row>
    <row r="952" spans="1:9" x14ac:dyDescent="0.2">
      <c r="A952" s="12">
        <v>2024</v>
      </c>
      <c r="B952" s="12" t="s">
        <v>31</v>
      </c>
      <c r="C952" s="13">
        <v>203</v>
      </c>
      <c r="D952" s="13" t="s">
        <v>63</v>
      </c>
      <c r="E952" s="12" t="s">
        <v>14</v>
      </c>
      <c r="F952" s="12" t="s">
        <v>15</v>
      </c>
      <c r="G952" s="12" t="s">
        <v>18</v>
      </c>
      <c r="H952" s="14">
        <v>29</v>
      </c>
      <c r="I952" s="15">
        <v>42.647058823529399</v>
      </c>
    </row>
    <row r="953" spans="1:9" x14ac:dyDescent="0.2">
      <c r="A953" s="12">
        <v>2024</v>
      </c>
      <c r="B953" s="12" t="s">
        <v>31</v>
      </c>
      <c r="C953" s="13">
        <v>203</v>
      </c>
      <c r="D953" s="13" t="s">
        <v>63</v>
      </c>
      <c r="E953" s="12" t="s">
        <v>14</v>
      </c>
      <c r="F953" s="12" t="s">
        <v>19</v>
      </c>
      <c r="G953" s="12" t="s">
        <v>18</v>
      </c>
      <c r="H953" s="14">
        <v>1712</v>
      </c>
      <c r="I953" s="15">
        <v>56.408566721581501</v>
      </c>
    </row>
    <row r="954" spans="1:9" x14ac:dyDescent="0.2">
      <c r="A954" s="12">
        <v>2024</v>
      </c>
      <c r="B954" s="12" t="s">
        <v>31</v>
      </c>
      <c r="C954" s="13">
        <v>204</v>
      </c>
      <c r="D954" s="13" t="s">
        <v>64</v>
      </c>
      <c r="E954" s="12" t="s">
        <v>14</v>
      </c>
      <c r="F954" s="12" t="s">
        <v>15</v>
      </c>
      <c r="G954" s="12" t="s">
        <v>18</v>
      </c>
      <c r="H954" s="14">
        <v>41</v>
      </c>
      <c r="I954" s="15">
        <v>35.652173913043498</v>
      </c>
    </row>
    <row r="955" spans="1:9" x14ac:dyDescent="0.2">
      <c r="A955" s="12">
        <v>2024</v>
      </c>
      <c r="B955" s="12" t="s">
        <v>31</v>
      </c>
      <c r="C955" s="13">
        <v>204</v>
      </c>
      <c r="D955" s="13" t="s">
        <v>64</v>
      </c>
      <c r="E955" s="12" t="s">
        <v>14</v>
      </c>
      <c r="F955" s="12" t="s">
        <v>19</v>
      </c>
      <c r="G955" s="12" t="s">
        <v>18</v>
      </c>
      <c r="H955" s="14">
        <v>821</v>
      </c>
      <c r="I955" s="15">
        <v>53.001936733376397</v>
      </c>
    </row>
    <row r="956" spans="1:9" x14ac:dyDescent="0.2">
      <c r="A956" s="12">
        <v>2024</v>
      </c>
      <c r="B956" s="12" t="s">
        <v>31</v>
      </c>
      <c r="C956" s="13">
        <v>205</v>
      </c>
      <c r="D956" s="13" t="s">
        <v>65</v>
      </c>
      <c r="E956" s="12" t="s">
        <v>14</v>
      </c>
      <c r="F956" s="12" t="s">
        <v>15</v>
      </c>
      <c r="G956" s="12" t="s">
        <v>18</v>
      </c>
      <c r="H956" s="14">
        <v>31</v>
      </c>
      <c r="I956" s="15">
        <v>21.830985915492999</v>
      </c>
    </row>
    <row r="957" spans="1:9" x14ac:dyDescent="0.2">
      <c r="A957" s="12">
        <v>2024</v>
      </c>
      <c r="B957" s="12" t="s">
        <v>31</v>
      </c>
      <c r="C957" s="13">
        <v>205</v>
      </c>
      <c r="D957" s="13" t="s">
        <v>65</v>
      </c>
      <c r="E957" s="12" t="s">
        <v>14</v>
      </c>
      <c r="F957" s="12" t="s">
        <v>19</v>
      </c>
      <c r="G957" s="12" t="s">
        <v>18</v>
      </c>
      <c r="H957" s="14">
        <v>1213</v>
      </c>
      <c r="I957" s="15">
        <v>48.871877518130503</v>
      </c>
    </row>
    <row r="958" spans="1:9" x14ac:dyDescent="0.2">
      <c r="A958" s="12">
        <v>2024</v>
      </c>
      <c r="B958" s="12" t="s">
        <v>31</v>
      </c>
      <c r="C958" s="13">
        <v>206</v>
      </c>
      <c r="D958" s="13" t="s">
        <v>66</v>
      </c>
      <c r="E958" s="12" t="s">
        <v>14</v>
      </c>
      <c r="F958" s="12" t="s">
        <v>15</v>
      </c>
      <c r="G958" s="12" t="s">
        <v>18</v>
      </c>
      <c r="H958" s="14">
        <v>9</v>
      </c>
      <c r="I958" s="15">
        <v>36</v>
      </c>
    </row>
    <row r="959" spans="1:9" x14ac:dyDescent="0.2">
      <c r="A959" s="12">
        <v>2024</v>
      </c>
      <c r="B959" s="12" t="s">
        <v>31</v>
      </c>
      <c r="C959" s="13">
        <v>206</v>
      </c>
      <c r="D959" s="13" t="s">
        <v>66</v>
      </c>
      <c r="E959" s="12" t="s">
        <v>14</v>
      </c>
      <c r="F959" s="12" t="s">
        <v>19</v>
      </c>
      <c r="G959" s="12" t="s">
        <v>18</v>
      </c>
      <c r="H959" s="14">
        <v>2115</v>
      </c>
      <c r="I959" s="15">
        <v>61.233352634626499</v>
      </c>
    </row>
    <row r="960" spans="1:9" x14ac:dyDescent="0.2">
      <c r="A960" s="12">
        <v>2024</v>
      </c>
      <c r="B960" s="12" t="s">
        <v>31</v>
      </c>
      <c r="C960" s="13">
        <v>207</v>
      </c>
      <c r="D960" s="13" t="s">
        <v>67</v>
      </c>
      <c r="E960" s="12" t="s">
        <v>14</v>
      </c>
      <c r="F960" s="12" t="s">
        <v>15</v>
      </c>
      <c r="G960" s="12" t="s">
        <v>18</v>
      </c>
      <c r="H960" s="14">
        <v>10</v>
      </c>
      <c r="I960" s="15">
        <v>62.5</v>
      </c>
    </row>
    <row r="961" spans="1:9" x14ac:dyDescent="0.2">
      <c r="A961" s="12">
        <v>2024</v>
      </c>
      <c r="B961" s="12" t="s">
        <v>31</v>
      </c>
      <c r="C961" s="13">
        <v>207</v>
      </c>
      <c r="D961" s="13" t="s">
        <v>67</v>
      </c>
      <c r="E961" s="12" t="s">
        <v>14</v>
      </c>
      <c r="F961" s="12" t="s">
        <v>19</v>
      </c>
      <c r="G961" s="12" t="s">
        <v>18</v>
      </c>
      <c r="H961" s="14">
        <v>1738</v>
      </c>
      <c r="I961" s="15">
        <v>62.115796997855597</v>
      </c>
    </row>
    <row r="962" spans="1:9" x14ac:dyDescent="0.2">
      <c r="A962" s="12">
        <v>2024</v>
      </c>
      <c r="B962" s="12" t="s">
        <v>31</v>
      </c>
      <c r="C962" s="13">
        <v>208</v>
      </c>
      <c r="D962" s="13" t="s">
        <v>68</v>
      </c>
      <c r="E962" s="12" t="s">
        <v>14</v>
      </c>
      <c r="F962" s="12" t="s">
        <v>15</v>
      </c>
      <c r="G962" s="12" t="s">
        <v>18</v>
      </c>
      <c r="H962" s="14">
        <v>17</v>
      </c>
      <c r="I962" s="15">
        <v>77.272727272727295</v>
      </c>
    </row>
    <row r="963" spans="1:9" x14ac:dyDescent="0.2">
      <c r="A963" s="12">
        <v>2024</v>
      </c>
      <c r="B963" s="12" t="s">
        <v>31</v>
      </c>
      <c r="C963" s="13">
        <v>208</v>
      </c>
      <c r="D963" s="13" t="s">
        <v>68</v>
      </c>
      <c r="E963" s="12" t="s">
        <v>14</v>
      </c>
      <c r="F963" s="12" t="s">
        <v>19</v>
      </c>
      <c r="G963" s="12" t="s">
        <v>18</v>
      </c>
      <c r="H963" s="14">
        <v>2172</v>
      </c>
      <c r="I963" s="15">
        <v>62.993039443155503</v>
      </c>
    </row>
    <row r="964" spans="1:9" x14ac:dyDescent="0.2">
      <c r="A964" s="12">
        <v>2024</v>
      </c>
      <c r="B964" s="12" t="s">
        <v>31</v>
      </c>
      <c r="C964" s="13">
        <v>209</v>
      </c>
      <c r="D964" s="13" t="s">
        <v>69</v>
      </c>
      <c r="E964" s="12" t="s">
        <v>14</v>
      </c>
      <c r="F964" s="12" t="s">
        <v>15</v>
      </c>
      <c r="G964" s="12" t="s">
        <v>18</v>
      </c>
      <c r="H964" s="14">
        <v>55</v>
      </c>
      <c r="I964" s="15">
        <v>41.6666666666667</v>
      </c>
    </row>
    <row r="965" spans="1:9" x14ac:dyDescent="0.2">
      <c r="A965" s="12">
        <v>2024</v>
      </c>
      <c r="B965" s="12" t="s">
        <v>31</v>
      </c>
      <c r="C965" s="13">
        <v>209</v>
      </c>
      <c r="D965" s="13" t="s">
        <v>69</v>
      </c>
      <c r="E965" s="12" t="s">
        <v>14</v>
      </c>
      <c r="F965" s="12" t="s">
        <v>19</v>
      </c>
      <c r="G965" s="12" t="s">
        <v>18</v>
      </c>
      <c r="H965" s="14">
        <v>3108</v>
      </c>
      <c r="I965" s="15">
        <v>57.4385510996119</v>
      </c>
    </row>
    <row r="966" spans="1:9" x14ac:dyDescent="0.2">
      <c r="A966" s="12">
        <v>2024</v>
      </c>
      <c r="B966" s="12" t="s">
        <v>31</v>
      </c>
      <c r="C966" s="13">
        <v>210</v>
      </c>
      <c r="D966" s="13" t="s">
        <v>70</v>
      </c>
      <c r="E966" s="12" t="s">
        <v>14</v>
      </c>
      <c r="F966" s="12" t="s">
        <v>15</v>
      </c>
      <c r="G966" s="12" t="s">
        <v>18</v>
      </c>
      <c r="H966" s="14">
        <v>13</v>
      </c>
      <c r="I966" s="15">
        <v>20.9677419354839</v>
      </c>
    </row>
    <row r="967" spans="1:9" x14ac:dyDescent="0.2">
      <c r="A967" s="12">
        <v>2024</v>
      </c>
      <c r="B967" s="12" t="s">
        <v>31</v>
      </c>
      <c r="C967" s="13">
        <v>210</v>
      </c>
      <c r="D967" s="13" t="s">
        <v>70</v>
      </c>
      <c r="E967" s="12" t="s">
        <v>14</v>
      </c>
      <c r="F967" s="12" t="s">
        <v>19</v>
      </c>
      <c r="G967" s="12" t="s">
        <v>18</v>
      </c>
      <c r="H967" s="14">
        <v>2203</v>
      </c>
      <c r="I967" s="15">
        <v>47.725303292894303</v>
      </c>
    </row>
    <row r="968" spans="1:9" x14ac:dyDescent="0.2">
      <c r="A968" s="12">
        <v>2024</v>
      </c>
      <c r="B968" s="12" t="s">
        <v>31</v>
      </c>
      <c r="C968" s="13">
        <v>211</v>
      </c>
      <c r="D968" s="13" t="s">
        <v>71</v>
      </c>
      <c r="E968" s="12" t="s">
        <v>14</v>
      </c>
      <c r="F968" s="12" t="s">
        <v>15</v>
      </c>
      <c r="G968" s="12" t="s">
        <v>18</v>
      </c>
      <c r="H968" s="14">
        <v>30</v>
      </c>
      <c r="I968" s="15">
        <v>49.180327868852501</v>
      </c>
    </row>
    <row r="969" spans="1:9" x14ac:dyDescent="0.2">
      <c r="A969" s="12">
        <v>2024</v>
      </c>
      <c r="B969" s="12" t="s">
        <v>31</v>
      </c>
      <c r="C969" s="13">
        <v>211</v>
      </c>
      <c r="D969" s="13" t="s">
        <v>71</v>
      </c>
      <c r="E969" s="12" t="s">
        <v>14</v>
      </c>
      <c r="F969" s="12" t="s">
        <v>19</v>
      </c>
      <c r="G969" s="12" t="s">
        <v>18</v>
      </c>
      <c r="H969" s="14">
        <v>2765</v>
      </c>
      <c r="I969" s="15">
        <v>59.500753174090796</v>
      </c>
    </row>
    <row r="970" spans="1:9" x14ac:dyDescent="0.2">
      <c r="A970" s="12">
        <v>2024</v>
      </c>
      <c r="B970" s="12" t="s">
        <v>31</v>
      </c>
      <c r="C970" s="13">
        <v>212</v>
      </c>
      <c r="D970" s="13" t="s">
        <v>72</v>
      </c>
      <c r="E970" s="12" t="s">
        <v>14</v>
      </c>
      <c r="F970" s="12" t="s">
        <v>15</v>
      </c>
      <c r="G970" s="12" t="s">
        <v>18</v>
      </c>
      <c r="H970" s="14">
        <v>47</v>
      </c>
      <c r="I970" s="15">
        <v>38.842975206611598</v>
      </c>
    </row>
    <row r="971" spans="1:9" x14ac:dyDescent="0.2">
      <c r="A971" s="12">
        <v>2024</v>
      </c>
      <c r="B971" s="12" t="s">
        <v>31</v>
      </c>
      <c r="C971" s="13">
        <v>212</v>
      </c>
      <c r="D971" s="13" t="s">
        <v>72</v>
      </c>
      <c r="E971" s="12" t="s">
        <v>14</v>
      </c>
      <c r="F971" s="12" t="s">
        <v>19</v>
      </c>
      <c r="G971" s="12" t="s">
        <v>18</v>
      </c>
      <c r="H971" s="14">
        <v>5190</v>
      </c>
      <c r="I971" s="15">
        <v>51.775738228252202</v>
      </c>
    </row>
    <row r="972" spans="1:9" x14ac:dyDescent="0.2">
      <c r="A972" s="12">
        <v>2024</v>
      </c>
      <c r="B972" s="12" t="s">
        <v>31</v>
      </c>
      <c r="C972" s="13">
        <v>213</v>
      </c>
      <c r="D972" s="13" t="s">
        <v>73</v>
      </c>
      <c r="E972" s="12" t="s">
        <v>14</v>
      </c>
      <c r="F972" s="12" t="s">
        <v>15</v>
      </c>
      <c r="G972" s="12" t="s">
        <v>18</v>
      </c>
      <c r="H972" s="14">
        <v>57</v>
      </c>
      <c r="I972" s="15">
        <v>36.774193548387103</v>
      </c>
    </row>
    <row r="973" spans="1:9" x14ac:dyDescent="0.2">
      <c r="A973" s="12">
        <v>2024</v>
      </c>
      <c r="B973" s="12" t="s">
        <v>31</v>
      </c>
      <c r="C973" s="13">
        <v>213</v>
      </c>
      <c r="D973" s="13" t="s">
        <v>73</v>
      </c>
      <c r="E973" s="12" t="s">
        <v>14</v>
      </c>
      <c r="F973" s="12" t="s">
        <v>19</v>
      </c>
      <c r="G973" s="12" t="s">
        <v>18</v>
      </c>
      <c r="H973" s="14">
        <v>5043</v>
      </c>
      <c r="I973" s="15">
        <v>49.238429994141804</v>
      </c>
    </row>
    <row r="974" spans="1:9" x14ac:dyDescent="0.2">
      <c r="A974" s="12">
        <v>2024</v>
      </c>
      <c r="B974" s="12" t="s">
        <v>31</v>
      </c>
      <c r="C974" s="13">
        <v>214</v>
      </c>
      <c r="D974" s="13" t="s">
        <v>74</v>
      </c>
      <c r="E974" s="12" t="s">
        <v>14</v>
      </c>
      <c r="F974" s="12" t="s">
        <v>15</v>
      </c>
      <c r="G974" s="12" t="s">
        <v>18</v>
      </c>
      <c r="H974" s="14">
        <v>35</v>
      </c>
      <c r="I974" s="15">
        <v>45.454545454545503</v>
      </c>
    </row>
    <row r="975" spans="1:9" x14ac:dyDescent="0.2">
      <c r="A975" s="12">
        <v>2024</v>
      </c>
      <c r="B975" s="12" t="s">
        <v>31</v>
      </c>
      <c r="C975" s="13">
        <v>214</v>
      </c>
      <c r="D975" s="13" t="s">
        <v>74</v>
      </c>
      <c r="E975" s="12" t="s">
        <v>14</v>
      </c>
      <c r="F975" s="12" t="s">
        <v>19</v>
      </c>
      <c r="G975" s="12" t="s">
        <v>18</v>
      </c>
      <c r="H975" s="14">
        <v>1454</v>
      </c>
      <c r="I975" s="15">
        <v>58.253205128205103</v>
      </c>
    </row>
    <row r="976" spans="1:9" x14ac:dyDescent="0.2">
      <c r="A976" s="12">
        <v>2024</v>
      </c>
      <c r="B976" s="12" t="s">
        <v>31</v>
      </c>
      <c r="C976" s="13">
        <v>215</v>
      </c>
      <c r="D976" s="13" t="s">
        <v>75</v>
      </c>
      <c r="E976" s="12" t="s">
        <v>14</v>
      </c>
      <c r="F976" s="12" t="s">
        <v>15</v>
      </c>
      <c r="G976" s="12" t="s">
        <v>18</v>
      </c>
      <c r="H976" s="14">
        <v>31</v>
      </c>
      <c r="I976" s="15">
        <v>28.440366972477101</v>
      </c>
    </row>
    <row r="977" spans="1:9" x14ac:dyDescent="0.2">
      <c r="A977" s="12">
        <v>2024</v>
      </c>
      <c r="B977" s="12" t="s">
        <v>31</v>
      </c>
      <c r="C977" s="13">
        <v>215</v>
      </c>
      <c r="D977" s="13" t="s">
        <v>75</v>
      </c>
      <c r="E977" s="12" t="s">
        <v>14</v>
      </c>
      <c r="F977" s="12" t="s">
        <v>19</v>
      </c>
      <c r="G977" s="12" t="s">
        <v>18</v>
      </c>
      <c r="H977" s="14">
        <v>615</v>
      </c>
      <c r="I977" s="15">
        <v>51.811288963774203</v>
      </c>
    </row>
    <row r="978" spans="1:9" x14ac:dyDescent="0.2">
      <c r="A978" s="12">
        <v>2024</v>
      </c>
      <c r="B978" s="12" t="s">
        <v>31</v>
      </c>
      <c r="C978" s="13">
        <v>216</v>
      </c>
      <c r="D978" s="13" t="s">
        <v>76</v>
      </c>
      <c r="E978" s="12" t="s">
        <v>14</v>
      </c>
      <c r="F978" s="12" t="s">
        <v>15</v>
      </c>
      <c r="G978" s="12" t="s">
        <v>18</v>
      </c>
      <c r="H978" s="14">
        <v>41</v>
      </c>
      <c r="I978" s="15">
        <v>33.3333333333333</v>
      </c>
    </row>
    <row r="979" spans="1:9" x14ac:dyDescent="0.2">
      <c r="A979" s="12">
        <v>2024</v>
      </c>
      <c r="B979" s="12" t="s">
        <v>31</v>
      </c>
      <c r="C979" s="13">
        <v>216</v>
      </c>
      <c r="D979" s="13" t="s">
        <v>76</v>
      </c>
      <c r="E979" s="12" t="s">
        <v>14</v>
      </c>
      <c r="F979" s="12" t="s">
        <v>19</v>
      </c>
      <c r="G979" s="12" t="s">
        <v>18</v>
      </c>
      <c r="H979" s="14">
        <v>566</v>
      </c>
      <c r="I979" s="15">
        <v>46.3175122749591</v>
      </c>
    </row>
    <row r="980" spans="1:9" x14ac:dyDescent="0.2">
      <c r="A980" s="12">
        <v>2024</v>
      </c>
      <c r="B980" s="12" t="s">
        <v>31</v>
      </c>
      <c r="C980" s="13">
        <v>217</v>
      </c>
      <c r="D980" s="13" t="s">
        <v>77</v>
      </c>
      <c r="E980" s="12" t="s">
        <v>14</v>
      </c>
      <c r="F980" s="12" t="s">
        <v>15</v>
      </c>
      <c r="G980" s="12" t="s">
        <v>18</v>
      </c>
      <c r="H980" s="14">
        <v>19</v>
      </c>
      <c r="I980" s="15">
        <v>31.1475409836066</v>
      </c>
    </row>
    <row r="981" spans="1:9" x14ac:dyDescent="0.2">
      <c r="A981" s="12">
        <v>2024</v>
      </c>
      <c r="B981" s="12" t="s">
        <v>31</v>
      </c>
      <c r="C981" s="13">
        <v>217</v>
      </c>
      <c r="D981" s="13" t="s">
        <v>77</v>
      </c>
      <c r="E981" s="12" t="s">
        <v>14</v>
      </c>
      <c r="F981" s="12" t="s">
        <v>19</v>
      </c>
      <c r="G981" s="12" t="s">
        <v>18</v>
      </c>
      <c r="H981" s="14">
        <v>595</v>
      </c>
      <c r="I981" s="15">
        <v>55.143651529193697</v>
      </c>
    </row>
    <row r="982" spans="1:9" x14ac:dyDescent="0.2">
      <c r="A982" s="12">
        <v>2024</v>
      </c>
      <c r="B982" s="12" t="s">
        <v>31</v>
      </c>
      <c r="C982" s="13">
        <v>301</v>
      </c>
      <c r="D982" s="13" t="s">
        <v>78</v>
      </c>
      <c r="E982" s="12" t="s">
        <v>14</v>
      </c>
      <c r="F982" s="12" t="s">
        <v>15</v>
      </c>
      <c r="G982" s="12" t="s">
        <v>18</v>
      </c>
      <c r="H982" s="14">
        <v>67</v>
      </c>
      <c r="I982" s="15">
        <v>47.183098591549303</v>
      </c>
    </row>
    <row r="983" spans="1:9" x14ac:dyDescent="0.2">
      <c r="A983" s="12">
        <v>2024</v>
      </c>
      <c r="B983" s="12" t="s">
        <v>31</v>
      </c>
      <c r="C983" s="13">
        <v>301</v>
      </c>
      <c r="D983" s="13" t="s">
        <v>78</v>
      </c>
      <c r="E983" s="12" t="s">
        <v>14</v>
      </c>
      <c r="F983" s="12" t="s">
        <v>19</v>
      </c>
      <c r="G983" s="12" t="s">
        <v>18</v>
      </c>
      <c r="H983" s="14">
        <v>1419</v>
      </c>
      <c r="I983" s="15">
        <v>59.248434237995802</v>
      </c>
    </row>
    <row r="984" spans="1:9" x14ac:dyDescent="0.2">
      <c r="A984" s="12">
        <v>2024</v>
      </c>
      <c r="B984" s="12" t="s">
        <v>31</v>
      </c>
      <c r="C984" s="13">
        <v>302</v>
      </c>
      <c r="D984" s="13" t="s">
        <v>79</v>
      </c>
      <c r="E984" s="12" t="s">
        <v>14</v>
      </c>
      <c r="F984" s="12" t="s">
        <v>15</v>
      </c>
      <c r="G984" s="12" t="s">
        <v>18</v>
      </c>
      <c r="H984" s="14">
        <v>47</v>
      </c>
      <c r="I984" s="15">
        <v>38.524590163934398</v>
      </c>
    </row>
    <row r="985" spans="1:9" x14ac:dyDescent="0.2">
      <c r="A985" s="12">
        <v>2024</v>
      </c>
      <c r="B985" s="12" t="s">
        <v>31</v>
      </c>
      <c r="C985" s="13">
        <v>302</v>
      </c>
      <c r="D985" s="13" t="s">
        <v>79</v>
      </c>
      <c r="E985" s="12" t="s">
        <v>14</v>
      </c>
      <c r="F985" s="12" t="s">
        <v>19</v>
      </c>
      <c r="G985" s="12" t="s">
        <v>18</v>
      </c>
      <c r="H985" s="14">
        <v>1299</v>
      </c>
      <c r="I985" s="15">
        <v>54.7408343868521</v>
      </c>
    </row>
    <row r="986" spans="1:9" x14ac:dyDescent="0.2">
      <c r="A986" s="12">
        <v>2024</v>
      </c>
      <c r="B986" s="12" t="s">
        <v>31</v>
      </c>
      <c r="C986" s="13">
        <v>303</v>
      </c>
      <c r="D986" s="13" t="s">
        <v>80</v>
      </c>
      <c r="E986" s="12" t="s">
        <v>14</v>
      </c>
      <c r="F986" s="12" t="s">
        <v>15</v>
      </c>
      <c r="G986" s="12" t="s">
        <v>18</v>
      </c>
      <c r="H986" s="14">
        <v>38</v>
      </c>
      <c r="I986" s="15">
        <v>32.478632478632498</v>
      </c>
    </row>
    <row r="987" spans="1:9" x14ac:dyDescent="0.2">
      <c r="A987" s="12">
        <v>2024</v>
      </c>
      <c r="B987" s="12" t="s">
        <v>31</v>
      </c>
      <c r="C987" s="13">
        <v>303</v>
      </c>
      <c r="D987" s="13" t="s">
        <v>80</v>
      </c>
      <c r="E987" s="12" t="s">
        <v>14</v>
      </c>
      <c r="F987" s="12" t="s">
        <v>19</v>
      </c>
      <c r="G987" s="12" t="s">
        <v>18</v>
      </c>
      <c r="H987" s="14">
        <v>2282</v>
      </c>
      <c r="I987" s="15">
        <v>54.4630071599045</v>
      </c>
    </row>
    <row r="988" spans="1:9" x14ac:dyDescent="0.2">
      <c r="A988" s="12">
        <v>2024</v>
      </c>
      <c r="B988" s="12" t="s">
        <v>31</v>
      </c>
      <c r="C988" s="13">
        <v>304</v>
      </c>
      <c r="D988" s="13" t="s">
        <v>81</v>
      </c>
      <c r="E988" s="12" t="s">
        <v>14</v>
      </c>
      <c r="F988" s="12" t="s">
        <v>15</v>
      </c>
      <c r="G988" s="12" t="s">
        <v>18</v>
      </c>
      <c r="H988" s="14">
        <v>16</v>
      </c>
      <c r="I988" s="15">
        <v>43.243243243243199</v>
      </c>
    </row>
    <row r="989" spans="1:9" x14ac:dyDescent="0.2">
      <c r="A989" s="12">
        <v>2024</v>
      </c>
      <c r="B989" s="12" t="s">
        <v>31</v>
      </c>
      <c r="C989" s="13">
        <v>304</v>
      </c>
      <c r="D989" s="13" t="s">
        <v>81</v>
      </c>
      <c r="E989" s="12" t="s">
        <v>14</v>
      </c>
      <c r="F989" s="12" t="s">
        <v>19</v>
      </c>
      <c r="G989" s="12" t="s">
        <v>18</v>
      </c>
      <c r="H989" s="14">
        <v>1156</v>
      </c>
      <c r="I989" s="15">
        <v>60.906217070600597</v>
      </c>
    </row>
    <row r="990" spans="1:9" x14ac:dyDescent="0.2">
      <c r="A990" s="12">
        <v>2024</v>
      </c>
      <c r="B990" s="12" t="s">
        <v>31</v>
      </c>
      <c r="C990" s="13">
        <v>305</v>
      </c>
      <c r="D990" s="13" t="s">
        <v>82</v>
      </c>
      <c r="E990" s="12" t="s">
        <v>14</v>
      </c>
      <c r="F990" s="12" t="s">
        <v>15</v>
      </c>
      <c r="G990" s="12" t="s">
        <v>18</v>
      </c>
      <c r="H990" s="14">
        <v>20</v>
      </c>
      <c r="I990" s="15">
        <v>42.553191489361701</v>
      </c>
    </row>
    <row r="991" spans="1:9" x14ac:dyDescent="0.2">
      <c r="A991" s="12">
        <v>2024</v>
      </c>
      <c r="B991" s="12" t="s">
        <v>31</v>
      </c>
      <c r="C991" s="13">
        <v>305</v>
      </c>
      <c r="D991" s="13" t="s">
        <v>82</v>
      </c>
      <c r="E991" s="12" t="s">
        <v>14</v>
      </c>
      <c r="F991" s="12" t="s">
        <v>19</v>
      </c>
      <c r="G991" s="12" t="s">
        <v>18</v>
      </c>
      <c r="H991" s="14">
        <v>1410</v>
      </c>
      <c r="I991" s="15">
        <v>65.006915629322293</v>
      </c>
    </row>
    <row r="992" spans="1:9" x14ac:dyDescent="0.2">
      <c r="A992" s="12">
        <v>2024</v>
      </c>
      <c r="B992" s="12" t="s">
        <v>31</v>
      </c>
      <c r="C992" s="13">
        <v>306</v>
      </c>
      <c r="D992" s="13" t="s">
        <v>83</v>
      </c>
      <c r="E992" s="12" t="s">
        <v>14</v>
      </c>
      <c r="F992" s="12" t="s">
        <v>15</v>
      </c>
      <c r="G992" s="12" t="s">
        <v>18</v>
      </c>
      <c r="H992" s="14">
        <v>237</v>
      </c>
      <c r="I992" s="15">
        <v>34.955752212389399</v>
      </c>
    </row>
    <row r="993" spans="1:9" x14ac:dyDescent="0.2">
      <c r="A993" s="12">
        <v>2024</v>
      </c>
      <c r="B993" s="12" t="s">
        <v>31</v>
      </c>
      <c r="C993" s="13">
        <v>306</v>
      </c>
      <c r="D993" s="13" t="s">
        <v>83</v>
      </c>
      <c r="E993" s="12" t="s">
        <v>14</v>
      </c>
      <c r="F993" s="12" t="s">
        <v>19</v>
      </c>
      <c r="G993" s="12" t="s">
        <v>18</v>
      </c>
      <c r="H993" s="14">
        <v>1088</v>
      </c>
      <c r="I993" s="15">
        <v>53.021442495126699</v>
      </c>
    </row>
    <row r="994" spans="1:9" x14ac:dyDescent="0.2">
      <c r="A994" s="12">
        <v>2024</v>
      </c>
      <c r="B994" s="12" t="s">
        <v>31</v>
      </c>
      <c r="C994" s="13">
        <v>307</v>
      </c>
      <c r="D994" s="13" t="s">
        <v>84</v>
      </c>
      <c r="E994" s="12" t="s">
        <v>14</v>
      </c>
      <c r="F994" s="12" t="s">
        <v>15</v>
      </c>
      <c r="G994" s="12" t="s">
        <v>18</v>
      </c>
      <c r="H994" s="14">
        <v>104</v>
      </c>
      <c r="I994" s="15">
        <v>34.551495016611298</v>
      </c>
    </row>
    <row r="995" spans="1:9" x14ac:dyDescent="0.2">
      <c r="A995" s="12">
        <v>2024</v>
      </c>
      <c r="B995" s="12" t="s">
        <v>31</v>
      </c>
      <c r="C995" s="13">
        <v>307</v>
      </c>
      <c r="D995" s="13" t="s">
        <v>84</v>
      </c>
      <c r="E995" s="12" t="s">
        <v>14</v>
      </c>
      <c r="F995" s="12" t="s">
        <v>19</v>
      </c>
      <c r="G995" s="12" t="s">
        <v>18</v>
      </c>
      <c r="H995" s="14">
        <v>664</v>
      </c>
      <c r="I995" s="15">
        <v>54.695222405271799</v>
      </c>
    </row>
    <row r="996" spans="1:9" x14ac:dyDescent="0.2">
      <c r="A996" s="12">
        <v>2024</v>
      </c>
      <c r="B996" s="12" t="s">
        <v>31</v>
      </c>
      <c r="C996" s="13">
        <v>308</v>
      </c>
      <c r="D996" s="13" t="s">
        <v>85</v>
      </c>
      <c r="E996" s="12" t="s">
        <v>14</v>
      </c>
      <c r="F996" s="12" t="s">
        <v>15</v>
      </c>
      <c r="G996" s="12" t="s">
        <v>18</v>
      </c>
      <c r="H996" s="14">
        <v>169</v>
      </c>
      <c r="I996" s="15">
        <v>32.879377431906597</v>
      </c>
    </row>
    <row r="997" spans="1:9" x14ac:dyDescent="0.2">
      <c r="A997" s="12">
        <v>2024</v>
      </c>
      <c r="B997" s="12" t="s">
        <v>31</v>
      </c>
      <c r="C997" s="13">
        <v>308</v>
      </c>
      <c r="D997" s="13" t="s">
        <v>85</v>
      </c>
      <c r="E997" s="12" t="s">
        <v>14</v>
      </c>
      <c r="F997" s="12" t="s">
        <v>19</v>
      </c>
      <c r="G997" s="12" t="s">
        <v>18</v>
      </c>
      <c r="H997" s="14">
        <v>1185</v>
      </c>
      <c r="I997" s="15">
        <v>51.0335917312661</v>
      </c>
    </row>
    <row r="998" spans="1:9" x14ac:dyDescent="0.2">
      <c r="A998" s="12">
        <v>2024</v>
      </c>
      <c r="B998" s="12" t="s">
        <v>31</v>
      </c>
      <c r="C998" s="13">
        <v>309</v>
      </c>
      <c r="D998" s="13" t="s">
        <v>86</v>
      </c>
      <c r="E998" s="12" t="s">
        <v>14</v>
      </c>
      <c r="F998" s="12" t="s">
        <v>15</v>
      </c>
      <c r="G998" s="12" t="s">
        <v>18</v>
      </c>
      <c r="H998" s="14">
        <v>123</v>
      </c>
      <c r="I998" s="15">
        <v>47.1264367816092</v>
      </c>
    </row>
    <row r="999" spans="1:9" x14ac:dyDescent="0.2">
      <c r="A999" s="12">
        <v>2024</v>
      </c>
      <c r="B999" s="12" t="s">
        <v>31</v>
      </c>
      <c r="C999" s="13">
        <v>309</v>
      </c>
      <c r="D999" s="13" t="s">
        <v>86</v>
      </c>
      <c r="E999" s="12" t="s">
        <v>14</v>
      </c>
      <c r="F999" s="12" t="s">
        <v>19</v>
      </c>
      <c r="G999" s="12" t="s">
        <v>18</v>
      </c>
      <c r="H999" s="14">
        <v>3475</v>
      </c>
      <c r="I999" s="15">
        <v>57.438016528925601</v>
      </c>
    </row>
    <row r="1000" spans="1:9" x14ac:dyDescent="0.2">
      <c r="A1000" s="12">
        <v>2024</v>
      </c>
      <c r="B1000" s="12" t="s">
        <v>31</v>
      </c>
      <c r="C1000" s="13">
        <v>310</v>
      </c>
      <c r="D1000" s="13" t="s">
        <v>87</v>
      </c>
      <c r="E1000" s="12" t="s">
        <v>14</v>
      </c>
      <c r="F1000" s="12" t="s">
        <v>15</v>
      </c>
      <c r="G1000" s="12" t="s">
        <v>18</v>
      </c>
      <c r="H1000" s="14">
        <v>166</v>
      </c>
      <c r="I1000" s="15">
        <v>31.144465290806799</v>
      </c>
    </row>
    <row r="1001" spans="1:9" x14ac:dyDescent="0.2">
      <c r="A1001" s="12">
        <v>2024</v>
      </c>
      <c r="B1001" s="12" t="s">
        <v>31</v>
      </c>
      <c r="C1001" s="13">
        <v>310</v>
      </c>
      <c r="D1001" s="13" t="s">
        <v>87</v>
      </c>
      <c r="E1001" s="12" t="s">
        <v>14</v>
      </c>
      <c r="F1001" s="12" t="s">
        <v>19</v>
      </c>
      <c r="G1001" s="12" t="s">
        <v>18</v>
      </c>
      <c r="H1001" s="14">
        <v>2365</v>
      </c>
      <c r="I1001" s="15">
        <v>50.010573059843502</v>
      </c>
    </row>
    <row r="1002" spans="1:9" x14ac:dyDescent="0.2">
      <c r="A1002" s="12">
        <v>2024</v>
      </c>
      <c r="B1002" s="12" t="s">
        <v>31</v>
      </c>
      <c r="C1002" s="13">
        <v>311</v>
      </c>
      <c r="D1002" s="13" t="s">
        <v>88</v>
      </c>
      <c r="E1002" s="12" t="s">
        <v>14</v>
      </c>
      <c r="F1002" s="12" t="s">
        <v>15</v>
      </c>
      <c r="G1002" s="12" t="s">
        <v>18</v>
      </c>
      <c r="H1002" s="14">
        <v>165</v>
      </c>
      <c r="I1002" s="15">
        <v>35.6371490280778</v>
      </c>
    </row>
    <row r="1003" spans="1:9" x14ac:dyDescent="0.2">
      <c r="A1003" s="12">
        <v>2024</v>
      </c>
      <c r="B1003" s="12" t="s">
        <v>31</v>
      </c>
      <c r="C1003" s="13">
        <v>311</v>
      </c>
      <c r="D1003" s="13" t="s">
        <v>88</v>
      </c>
      <c r="E1003" s="12" t="s">
        <v>14</v>
      </c>
      <c r="F1003" s="12" t="s">
        <v>19</v>
      </c>
      <c r="G1003" s="12" t="s">
        <v>18</v>
      </c>
      <c r="H1003" s="14">
        <v>2263</v>
      </c>
      <c r="I1003" s="15">
        <v>47.813226283541098</v>
      </c>
    </row>
    <row r="1004" spans="1:9" x14ac:dyDescent="0.2">
      <c r="A1004" s="12">
        <v>2024</v>
      </c>
      <c r="B1004" s="12" t="s">
        <v>31</v>
      </c>
      <c r="C1004" s="13">
        <v>312</v>
      </c>
      <c r="D1004" s="13" t="s">
        <v>89</v>
      </c>
      <c r="E1004" s="12" t="s">
        <v>14</v>
      </c>
      <c r="F1004" s="12" t="s">
        <v>15</v>
      </c>
      <c r="G1004" s="12" t="s">
        <v>18</v>
      </c>
      <c r="H1004" s="14">
        <v>100</v>
      </c>
      <c r="I1004" s="15">
        <v>32.894736842105303</v>
      </c>
    </row>
    <row r="1005" spans="1:9" x14ac:dyDescent="0.2">
      <c r="A1005" s="12">
        <v>2024</v>
      </c>
      <c r="B1005" s="12" t="s">
        <v>31</v>
      </c>
      <c r="C1005" s="13">
        <v>312</v>
      </c>
      <c r="D1005" s="13" t="s">
        <v>89</v>
      </c>
      <c r="E1005" s="12" t="s">
        <v>14</v>
      </c>
      <c r="F1005" s="12" t="s">
        <v>19</v>
      </c>
      <c r="G1005" s="12" t="s">
        <v>18</v>
      </c>
      <c r="H1005" s="14">
        <v>986</v>
      </c>
      <c r="I1005" s="15">
        <v>51.0616261004661</v>
      </c>
    </row>
    <row r="1006" spans="1:9" x14ac:dyDescent="0.2">
      <c r="A1006" s="12">
        <v>2024</v>
      </c>
      <c r="B1006" s="12" t="s">
        <v>31</v>
      </c>
      <c r="C1006" s="13">
        <v>313</v>
      </c>
      <c r="D1006" s="13" t="s">
        <v>90</v>
      </c>
      <c r="E1006" s="12" t="s">
        <v>14</v>
      </c>
      <c r="F1006" s="12" t="s">
        <v>15</v>
      </c>
      <c r="G1006" s="12" t="s">
        <v>18</v>
      </c>
      <c r="H1006" s="14">
        <v>115</v>
      </c>
      <c r="I1006" s="15">
        <v>34.638554216867497</v>
      </c>
    </row>
    <row r="1007" spans="1:9" x14ac:dyDescent="0.2">
      <c r="A1007" s="12">
        <v>2024</v>
      </c>
      <c r="B1007" s="12" t="s">
        <v>31</v>
      </c>
      <c r="C1007" s="13">
        <v>313</v>
      </c>
      <c r="D1007" s="13" t="s">
        <v>90</v>
      </c>
      <c r="E1007" s="12" t="s">
        <v>14</v>
      </c>
      <c r="F1007" s="12" t="s">
        <v>19</v>
      </c>
      <c r="G1007" s="12" t="s">
        <v>18</v>
      </c>
      <c r="H1007" s="14">
        <v>1291</v>
      </c>
      <c r="I1007" s="15">
        <v>50.272585669781897</v>
      </c>
    </row>
    <row r="1008" spans="1:9" x14ac:dyDescent="0.2">
      <c r="A1008" s="12">
        <v>2024</v>
      </c>
      <c r="B1008" s="12" t="s">
        <v>31</v>
      </c>
      <c r="C1008" s="13">
        <v>314</v>
      </c>
      <c r="D1008" s="13" t="s">
        <v>91</v>
      </c>
      <c r="E1008" s="12" t="s">
        <v>14</v>
      </c>
      <c r="F1008" s="12" t="s">
        <v>15</v>
      </c>
      <c r="G1008" s="12" t="s">
        <v>18</v>
      </c>
      <c r="H1008" s="14">
        <v>63</v>
      </c>
      <c r="I1008" s="15">
        <v>39.873417721518997</v>
      </c>
    </row>
    <row r="1009" spans="1:9" x14ac:dyDescent="0.2">
      <c r="A1009" s="12">
        <v>2024</v>
      </c>
      <c r="B1009" s="12" t="s">
        <v>31</v>
      </c>
      <c r="C1009" s="13">
        <v>314</v>
      </c>
      <c r="D1009" s="13" t="s">
        <v>91</v>
      </c>
      <c r="E1009" s="12" t="s">
        <v>14</v>
      </c>
      <c r="F1009" s="12" t="s">
        <v>19</v>
      </c>
      <c r="G1009" s="12" t="s">
        <v>18</v>
      </c>
      <c r="H1009" s="14">
        <v>1335</v>
      </c>
      <c r="I1009" s="15">
        <v>49.6467088136854</v>
      </c>
    </row>
    <row r="1010" spans="1:9" x14ac:dyDescent="0.2">
      <c r="A1010" s="12">
        <v>2024</v>
      </c>
      <c r="B1010" s="12" t="s">
        <v>31</v>
      </c>
      <c r="C1010" s="13">
        <v>315</v>
      </c>
      <c r="D1010" s="13" t="s">
        <v>92</v>
      </c>
      <c r="E1010" s="12" t="s">
        <v>14</v>
      </c>
      <c r="F1010" s="12" t="s">
        <v>15</v>
      </c>
      <c r="G1010" s="12" t="s">
        <v>18</v>
      </c>
      <c r="H1010" s="14">
        <v>151</v>
      </c>
      <c r="I1010" s="15">
        <v>25.9005145797599</v>
      </c>
    </row>
    <row r="1011" spans="1:9" x14ac:dyDescent="0.2">
      <c r="A1011" s="12">
        <v>2024</v>
      </c>
      <c r="B1011" s="12" t="s">
        <v>31</v>
      </c>
      <c r="C1011" s="13">
        <v>315</v>
      </c>
      <c r="D1011" s="13" t="s">
        <v>92</v>
      </c>
      <c r="E1011" s="12" t="s">
        <v>14</v>
      </c>
      <c r="F1011" s="12" t="s">
        <v>19</v>
      </c>
      <c r="G1011" s="12" t="s">
        <v>18</v>
      </c>
      <c r="H1011" s="14">
        <v>293</v>
      </c>
      <c r="I1011" s="15">
        <v>54.562383612662899</v>
      </c>
    </row>
    <row r="1012" spans="1:9" x14ac:dyDescent="0.2">
      <c r="A1012" s="12">
        <v>2024</v>
      </c>
      <c r="B1012" s="12" t="s">
        <v>31</v>
      </c>
      <c r="C1012" s="13">
        <v>316</v>
      </c>
      <c r="D1012" s="13" t="s">
        <v>93</v>
      </c>
      <c r="E1012" s="12" t="s">
        <v>14</v>
      </c>
      <c r="F1012" s="12" t="s">
        <v>15</v>
      </c>
      <c r="G1012" s="12" t="s">
        <v>18</v>
      </c>
      <c r="H1012" s="14">
        <v>92</v>
      </c>
      <c r="I1012" s="15">
        <v>50.549450549450498</v>
      </c>
    </row>
    <row r="1013" spans="1:9" x14ac:dyDescent="0.2">
      <c r="A1013" s="12">
        <v>2024</v>
      </c>
      <c r="B1013" s="12" t="s">
        <v>31</v>
      </c>
      <c r="C1013" s="13">
        <v>316</v>
      </c>
      <c r="D1013" s="13" t="s">
        <v>93</v>
      </c>
      <c r="E1013" s="12" t="s">
        <v>14</v>
      </c>
      <c r="F1013" s="12" t="s">
        <v>19</v>
      </c>
      <c r="G1013" s="12" t="s">
        <v>18</v>
      </c>
      <c r="H1013" s="14">
        <v>2271</v>
      </c>
      <c r="I1013" s="15">
        <v>59.156030216202097</v>
      </c>
    </row>
    <row r="1014" spans="1:9" x14ac:dyDescent="0.2">
      <c r="A1014" s="12">
        <v>2024</v>
      </c>
      <c r="B1014" s="12" t="s">
        <v>31</v>
      </c>
      <c r="C1014" s="13">
        <v>317</v>
      </c>
      <c r="D1014" s="13" t="s">
        <v>94</v>
      </c>
      <c r="E1014" s="12" t="s">
        <v>14</v>
      </c>
      <c r="F1014" s="12" t="s">
        <v>15</v>
      </c>
      <c r="G1014" s="12" t="s">
        <v>18</v>
      </c>
      <c r="H1014" s="14">
        <v>71</v>
      </c>
      <c r="I1014" s="15">
        <v>31.4159292035398</v>
      </c>
    </row>
    <row r="1015" spans="1:9" x14ac:dyDescent="0.2">
      <c r="A1015" s="12">
        <v>2024</v>
      </c>
      <c r="B1015" s="12" t="s">
        <v>31</v>
      </c>
      <c r="C1015" s="13">
        <v>317</v>
      </c>
      <c r="D1015" s="13" t="s">
        <v>94</v>
      </c>
      <c r="E1015" s="12" t="s">
        <v>14</v>
      </c>
      <c r="F1015" s="12" t="s">
        <v>19</v>
      </c>
      <c r="G1015" s="12" t="s">
        <v>18</v>
      </c>
      <c r="H1015" s="14">
        <v>834</v>
      </c>
      <c r="I1015" s="15">
        <v>49.436870183758202</v>
      </c>
    </row>
    <row r="1016" spans="1:9" x14ac:dyDescent="0.2">
      <c r="A1016" s="12">
        <v>2024</v>
      </c>
      <c r="B1016" s="12" t="s">
        <v>31</v>
      </c>
      <c r="C1016" s="13">
        <v>318</v>
      </c>
      <c r="D1016" s="13" t="s">
        <v>95</v>
      </c>
      <c r="E1016" s="12" t="s">
        <v>14</v>
      </c>
      <c r="F1016" s="12" t="s">
        <v>15</v>
      </c>
      <c r="G1016" s="12" t="s">
        <v>18</v>
      </c>
      <c r="H1016" s="14">
        <v>200</v>
      </c>
      <c r="I1016" s="15">
        <v>35.778175313059002</v>
      </c>
    </row>
    <row r="1017" spans="1:9" x14ac:dyDescent="0.2">
      <c r="A1017" s="12">
        <v>2024</v>
      </c>
      <c r="B1017" s="12" t="s">
        <v>31</v>
      </c>
      <c r="C1017" s="13">
        <v>318</v>
      </c>
      <c r="D1017" s="13" t="s">
        <v>95</v>
      </c>
      <c r="E1017" s="12" t="s">
        <v>14</v>
      </c>
      <c r="F1017" s="12" t="s">
        <v>19</v>
      </c>
      <c r="G1017" s="12" t="s">
        <v>18</v>
      </c>
      <c r="H1017" s="14">
        <v>1059</v>
      </c>
      <c r="I1017" s="15">
        <v>50.524809160305303</v>
      </c>
    </row>
    <row r="1018" spans="1:9" x14ac:dyDescent="0.2">
      <c r="A1018" s="12">
        <v>2024</v>
      </c>
      <c r="B1018" s="12" t="s">
        <v>31</v>
      </c>
      <c r="C1018" s="13">
        <v>319</v>
      </c>
      <c r="D1018" s="13" t="s">
        <v>96</v>
      </c>
      <c r="E1018" s="12" t="s">
        <v>14</v>
      </c>
      <c r="F1018" s="12" t="s">
        <v>15</v>
      </c>
      <c r="G1018" s="12" t="s">
        <v>18</v>
      </c>
      <c r="H1018" s="14">
        <v>136</v>
      </c>
      <c r="I1018" s="15">
        <v>30.425055928411599</v>
      </c>
    </row>
    <row r="1019" spans="1:9" x14ac:dyDescent="0.2">
      <c r="A1019" s="12">
        <v>2024</v>
      </c>
      <c r="B1019" s="12" t="s">
        <v>31</v>
      </c>
      <c r="C1019" s="13">
        <v>319</v>
      </c>
      <c r="D1019" s="13" t="s">
        <v>96</v>
      </c>
      <c r="E1019" s="12" t="s">
        <v>14</v>
      </c>
      <c r="F1019" s="12" t="s">
        <v>19</v>
      </c>
      <c r="G1019" s="12" t="s">
        <v>18</v>
      </c>
      <c r="H1019" s="14">
        <v>1171</v>
      </c>
      <c r="I1019" s="15">
        <v>47.756933115823799</v>
      </c>
    </row>
    <row r="1020" spans="1:9" x14ac:dyDescent="0.2">
      <c r="A1020" s="12">
        <v>2024</v>
      </c>
      <c r="B1020" s="12" t="s">
        <v>31</v>
      </c>
      <c r="C1020" s="13">
        <v>401</v>
      </c>
      <c r="D1020" s="13" t="s">
        <v>97</v>
      </c>
      <c r="E1020" s="12" t="s">
        <v>14</v>
      </c>
      <c r="F1020" s="12" t="s">
        <v>15</v>
      </c>
      <c r="G1020" s="12" t="s">
        <v>18</v>
      </c>
      <c r="H1020" s="14">
        <v>10</v>
      </c>
      <c r="I1020" s="15">
        <v>27.027027027027</v>
      </c>
    </row>
    <row r="1021" spans="1:9" x14ac:dyDescent="0.2">
      <c r="A1021" s="12">
        <v>2024</v>
      </c>
      <c r="B1021" s="12" t="s">
        <v>31</v>
      </c>
      <c r="C1021" s="13">
        <v>401</v>
      </c>
      <c r="D1021" s="13" t="s">
        <v>97</v>
      </c>
      <c r="E1021" s="12" t="s">
        <v>14</v>
      </c>
      <c r="F1021" s="12" t="s">
        <v>19</v>
      </c>
      <c r="G1021" s="12" t="s">
        <v>18</v>
      </c>
      <c r="H1021" s="14">
        <v>1674</v>
      </c>
      <c r="I1021" s="15">
        <v>60.280878646020902</v>
      </c>
    </row>
    <row r="1022" spans="1:9" x14ac:dyDescent="0.2">
      <c r="A1022" s="12">
        <v>2024</v>
      </c>
      <c r="B1022" s="12" t="s">
        <v>31</v>
      </c>
      <c r="C1022" s="13">
        <v>402</v>
      </c>
      <c r="D1022" s="13" t="s">
        <v>98</v>
      </c>
      <c r="E1022" s="12" t="s">
        <v>14</v>
      </c>
      <c r="F1022" s="12" t="s">
        <v>15</v>
      </c>
      <c r="G1022" s="12" t="s">
        <v>18</v>
      </c>
      <c r="H1022" s="14">
        <v>93</v>
      </c>
      <c r="I1022" s="15">
        <v>33.3333333333333</v>
      </c>
    </row>
    <row r="1023" spans="1:9" x14ac:dyDescent="0.2">
      <c r="A1023" s="12">
        <v>2024</v>
      </c>
      <c r="B1023" s="12" t="s">
        <v>31</v>
      </c>
      <c r="C1023" s="13">
        <v>402</v>
      </c>
      <c r="D1023" s="13" t="s">
        <v>98</v>
      </c>
      <c r="E1023" s="12" t="s">
        <v>14</v>
      </c>
      <c r="F1023" s="12" t="s">
        <v>19</v>
      </c>
      <c r="G1023" s="12" t="s">
        <v>18</v>
      </c>
      <c r="H1023" s="14">
        <v>2405</v>
      </c>
      <c r="I1023" s="15">
        <v>48.312575331458397</v>
      </c>
    </row>
    <row r="1024" spans="1:9" x14ac:dyDescent="0.2">
      <c r="A1024" s="12">
        <v>2024</v>
      </c>
      <c r="B1024" s="12" t="s">
        <v>31</v>
      </c>
      <c r="C1024" s="13">
        <v>403</v>
      </c>
      <c r="D1024" s="13" t="s">
        <v>99</v>
      </c>
      <c r="E1024" s="12" t="s">
        <v>14</v>
      </c>
      <c r="F1024" s="12" t="s">
        <v>15</v>
      </c>
      <c r="G1024" s="12" t="s">
        <v>18</v>
      </c>
      <c r="H1024" s="14">
        <v>40</v>
      </c>
      <c r="I1024" s="15">
        <v>33.613445378151297</v>
      </c>
    </row>
    <row r="1025" spans="1:9" x14ac:dyDescent="0.2">
      <c r="A1025" s="12">
        <v>2024</v>
      </c>
      <c r="B1025" s="12" t="s">
        <v>31</v>
      </c>
      <c r="C1025" s="13">
        <v>403</v>
      </c>
      <c r="D1025" s="13" t="s">
        <v>99</v>
      </c>
      <c r="E1025" s="12" t="s">
        <v>14</v>
      </c>
      <c r="F1025" s="12" t="s">
        <v>19</v>
      </c>
      <c r="G1025" s="12" t="s">
        <v>18</v>
      </c>
      <c r="H1025" s="14">
        <v>2020</v>
      </c>
      <c r="I1025" s="15">
        <v>55.7856945595139</v>
      </c>
    </row>
    <row r="1026" spans="1:9" x14ac:dyDescent="0.2">
      <c r="A1026" s="12">
        <v>2024</v>
      </c>
      <c r="B1026" s="12" t="s">
        <v>31</v>
      </c>
      <c r="C1026" s="13">
        <v>404</v>
      </c>
      <c r="D1026" s="13" t="s">
        <v>100</v>
      </c>
      <c r="E1026" s="12" t="s">
        <v>14</v>
      </c>
      <c r="F1026" s="12" t="s">
        <v>15</v>
      </c>
      <c r="G1026" s="12" t="s">
        <v>18</v>
      </c>
      <c r="H1026" s="14">
        <v>22</v>
      </c>
      <c r="I1026" s="15">
        <v>25.287356321839098</v>
      </c>
    </row>
    <row r="1027" spans="1:9" x14ac:dyDescent="0.2">
      <c r="A1027" s="12">
        <v>2024</v>
      </c>
      <c r="B1027" s="12" t="s">
        <v>31</v>
      </c>
      <c r="C1027" s="13">
        <v>404</v>
      </c>
      <c r="D1027" s="13" t="s">
        <v>100</v>
      </c>
      <c r="E1027" s="12" t="s">
        <v>14</v>
      </c>
      <c r="F1027" s="12" t="s">
        <v>19</v>
      </c>
      <c r="G1027" s="12" t="s">
        <v>18</v>
      </c>
      <c r="H1027" s="14">
        <v>1222</v>
      </c>
      <c r="I1027" s="15">
        <v>59.522649780808599</v>
      </c>
    </row>
    <row r="1028" spans="1:9" x14ac:dyDescent="0.2">
      <c r="A1028" s="12">
        <v>2024</v>
      </c>
      <c r="B1028" s="12" t="s">
        <v>31</v>
      </c>
      <c r="C1028" s="13">
        <v>405</v>
      </c>
      <c r="D1028" s="13" t="s">
        <v>101</v>
      </c>
      <c r="E1028" s="12" t="s">
        <v>14</v>
      </c>
      <c r="F1028" s="12" t="s">
        <v>15</v>
      </c>
      <c r="G1028" s="12" t="s">
        <v>18</v>
      </c>
      <c r="H1028" s="14">
        <v>30</v>
      </c>
      <c r="I1028" s="15">
        <v>30</v>
      </c>
    </row>
    <row r="1029" spans="1:9" x14ac:dyDescent="0.2">
      <c r="A1029" s="12">
        <v>2024</v>
      </c>
      <c r="B1029" s="12" t="s">
        <v>31</v>
      </c>
      <c r="C1029" s="13">
        <v>405</v>
      </c>
      <c r="D1029" s="13" t="s">
        <v>101</v>
      </c>
      <c r="E1029" s="12" t="s">
        <v>14</v>
      </c>
      <c r="F1029" s="12" t="s">
        <v>19</v>
      </c>
      <c r="G1029" s="12" t="s">
        <v>18</v>
      </c>
      <c r="H1029" s="14">
        <v>522</v>
      </c>
      <c r="I1029" s="15">
        <v>53.925619834710702</v>
      </c>
    </row>
    <row r="1030" spans="1:9" x14ac:dyDescent="0.2">
      <c r="A1030" s="12">
        <v>2024</v>
      </c>
      <c r="B1030" s="12" t="s">
        <v>31</v>
      </c>
      <c r="C1030" s="13">
        <v>406</v>
      </c>
      <c r="D1030" s="13" t="s">
        <v>102</v>
      </c>
      <c r="E1030" s="12" t="s">
        <v>14</v>
      </c>
      <c r="F1030" s="12" t="s">
        <v>15</v>
      </c>
      <c r="G1030" s="12" t="s">
        <v>18</v>
      </c>
      <c r="H1030" s="14">
        <v>41</v>
      </c>
      <c r="I1030" s="15">
        <v>19.339622641509401</v>
      </c>
    </row>
    <row r="1031" spans="1:9" x14ac:dyDescent="0.2">
      <c r="A1031" s="12">
        <v>2024</v>
      </c>
      <c r="B1031" s="12" t="s">
        <v>31</v>
      </c>
      <c r="C1031" s="13">
        <v>406</v>
      </c>
      <c r="D1031" s="13" t="s">
        <v>102</v>
      </c>
      <c r="E1031" s="12" t="s">
        <v>14</v>
      </c>
      <c r="F1031" s="12" t="s">
        <v>19</v>
      </c>
      <c r="G1031" s="12" t="s">
        <v>18</v>
      </c>
      <c r="H1031" s="14">
        <v>377</v>
      </c>
      <c r="I1031" s="15">
        <v>53.934191702432003</v>
      </c>
    </row>
    <row r="1032" spans="1:9" x14ac:dyDescent="0.2">
      <c r="A1032" s="12">
        <v>2024</v>
      </c>
      <c r="B1032" s="12" t="s">
        <v>31</v>
      </c>
      <c r="C1032" s="13">
        <v>407</v>
      </c>
      <c r="D1032" s="13" t="s">
        <v>103</v>
      </c>
      <c r="E1032" s="12" t="s">
        <v>14</v>
      </c>
      <c r="F1032" s="12" t="s">
        <v>15</v>
      </c>
      <c r="G1032" s="12" t="s">
        <v>18</v>
      </c>
      <c r="H1032" s="14">
        <v>40</v>
      </c>
      <c r="I1032" s="15">
        <v>31.007751937984501</v>
      </c>
    </row>
    <row r="1033" spans="1:9" x14ac:dyDescent="0.2">
      <c r="A1033" s="12">
        <v>2024</v>
      </c>
      <c r="B1033" s="12" t="s">
        <v>31</v>
      </c>
      <c r="C1033" s="13">
        <v>407</v>
      </c>
      <c r="D1033" s="13" t="s">
        <v>103</v>
      </c>
      <c r="E1033" s="12" t="s">
        <v>14</v>
      </c>
      <c r="F1033" s="12" t="s">
        <v>19</v>
      </c>
      <c r="G1033" s="12" t="s">
        <v>18</v>
      </c>
      <c r="H1033" s="14">
        <v>841</v>
      </c>
      <c r="I1033" s="15">
        <v>54.048843187660701</v>
      </c>
    </row>
    <row r="1034" spans="1:9" x14ac:dyDescent="0.2">
      <c r="A1034" s="12">
        <v>2024</v>
      </c>
      <c r="B1034" s="12" t="s">
        <v>31</v>
      </c>
      <c r="C1034" s="13">
        <v>501</v>
      </c>
      <c r="D1034" s="13" t="s">
        <v>104</v>
      </c>
      <c r="E1034" s="12" t="s">
        <v>14</v>
      </c>
      <c r="F1034" s="12" t="s">
        <v>15</v>
      </c>
      <c r="G1034" s="12" t="s">
        <v>18</v>
      </c>
      <c r="H1034" s="14">
        <v>66</v>
      </c>
      <c r="I1034" s="15">
        <v>40</v>
      </c>
    </row>
    <row r="1035" spans="1:9" x14ac:dyDescent="0.2">
      <c r="A1035" s="12">
        <v>2024</v>
      </c>
      <c r="B1035" s="12" t="s">
        <v>31</v>
      </c>
      <c r="C1035" s="13">
        <v>501</v>
      </c>
      <c r="D1035" s="13" t="s">
        <v>104</v>
      </c>
      <c r="E1035" s="12" t="s">
        <v>14</v>
      </c>
      <c r="F1035" s="12" t="s">
        <v>19</v>
      </c>
      <c r="G1035" s="12" t="s">
        <v>18</v>
      </c>
      <c r="H1035" s="14">
        <v>1200</v>
      </c>
      <c r="I1035" s="15">
        <v>57.5539568345324</v>
      </c>
    </row>
    <row r="1036" spans="1:9" x14ac:dyDescent="0.2">
      <c r="A1036" s="12">
        <v>2024</v>
      </c>
      <c r="B1036" s="12" t="s">
        <v>31</v>
      </c>
      <c r="C1036" s="13">
        <v>502</v>
      </c>
      <c r="D1036" s="13" t="s">
        <v>105</v>
      </c>
      <c r="E1036" s="12" t="s">
        <v>14</v>
      </c>
      <c r="F1036" s="12" t="s">
        <v>15</v>
      </c>
      <c r="G1036" s="12" t="s">
        <v>18</v>
      </c>
      <c r="H1036" s="14">
        <v>28</v>
      </c>
      <c r="I1036" s="15">
        <v>30.1075268817204</v>
      </c>
    </row>
    <row r="1037" spans="1:9" x14ac:dyDescent="0.2">
      <c r="A1037" s="12">
        <v>2024</v>
      </c>
      <c r="B1037" s="12" t="s">
        <v>31</v>
      </c>
      <c r="C1037" s="13">
        <v>502</v>
      </c>
      <c r="D1037" s="13" t="s">
        <v>105</v>
      </c>
      <c r="E1037" s="12" t="s">
        <v>14</v>
      </c>
      <c r="F1037" s="12" t="s">
        <v>19</v>
      </c>
      <c r="G1037" s="12" t="s">
        <v>18</v>
      </c>
      <c r="H1037" s="14">
        <v>555</v>
      </c>
      <c r="I1037" s="15">
        <v>49.289520426287702</v>
      </c>
    </row>
    <row r="1038" spans="1:9" x14ac:dyDescent="0.2">
      <c r="A1038" s="12">
        <v>2024</v>
      </c>
      <c r="B1038" s="12" t="s">
        <v>31</v>
      </c>
      <c r="C1038" s="13">
        <v>503</v>
      </c>
      <c r="D1038" s="13" t="s">
        <v>106</v>
      </c>
      <c r="E1038" s="12" t="s">
        <v>14</v>
      </c>
      <c r="F1038" s="12" t="s">
        <v>15</v>
      </c>
      <c r="G1038" s="12" t="s">
        <v>18</v>
      </c>
      <c r="H1038" s="14">
        <v>7</v>
      </c>
      <c r="I1038" s="15">
        <v>38.8888888888889</v>
      </c>
    </row>
    <row r="1039" spans="1:9" x14ac:dyDescent="0.2">
      <c r="A1039" s="12">
        <v>2024</v>
      </c>
      <c r="B1039" s="12" t="s">
        <v>31</v>
      </c>
      <c r="C1039" s="13">
        <v>503</v>
      </c>
      <c r="D1039" s="13" t="s">
        <v>106</v>
      </c>
      <c r="E1039" s="12" t="s">
        <v>14</v>
      </c>
      <c r="F1039" s="12" t="s">
        <v>19</v>
      </c>
      <c r="G1039" s="12" t="s">
        <v>18</v>
      </c>
      <c r="H1039" s="14">
        <v>1063</v>
      </c>
      <c r="I1039" s="15">
        <v>64.975550122249402</v>
      </c>
    </row>
    <row r="1040" spans="1:9" x14ac:dyDescent="0.2">
      <c r="A1040" s="12">
        <v>2024</v>
      </c>
      <c r="B1040" s="12" t="s">
        <v>31</v>
      </c>
      <c r="C1040" s="13">
        <v>504</v>
      </c>
      <c r="D1040" s="13" t="s">
        <v>107</v>
      </c>
      <c r="E1040" s="12" t="s">
        <v>14</v>
      </c>
      <c r="F1040" s="12" t="s">
        <v>15</v>
      </c>
      <c r="G1040" s="12" t="s">
        <v>18</v>
      </c>
      <c r="H1040" s="14">
        <v>75</v>
      </c>
      <c r="I1040" s="15">
        <v>35.046728971962601</v>
      </c>
    </row>
    <row r="1041" spans="1:9" x14ac:dyDescent="0.2">
      <c r="A1041" s="12">
        <v>2024</v>
      </c>
      <c r="B1041" s="12" t="s">
        <v>31</v>
      </c>
      <c r="C1041" s="13">
        <v>504</v>
      </c>
      <c r="D1041" s="13" t="s">
        <v>107</v>
      </c>
      <c r="E1041" s="12" t="s">
        <v>14</v>
      </c>
      <c r="F1041" s="12" t="s">
        <v>19</v>
      </c>
      <c r="G1041" s="12" t="s">
        <v>18</v>
      </c>
      <c r="H1041" s="14">
        <v>1740</v>
      </c>
      <c r="I1041" s="15">
        <v>51.266941661756</v>
      </c>
    </row>
    <row r="1042" spans="1:9" x14ac:dyDescent="0.2">
      <c r="A1042" s="12">
        <v>2024</v>
      </c>
      <c r="B1042" s="12" t="s">
        <v>31</v>
      </c>
      <c r="C1042" s="13">
        <v>505</v>
      </c>
      <c r="D1042" s="13" t="s">
        <v>108</v>
      </c>
      <c r="E1042" s="12" t="s">
        <v>14</v>
      </c>
      <c r="F1042" s="12" t="s">
        <v>15</v>
      </c>
      <c r="G1042" s="12" t="s">
        <v>18</v>
      </c>
      <c r="H1042" s="14">
        <v>79</v>
      </c>
      <c r="I1042" s="15">
        <v>34.649122807017498</v>
      </c>
    </row>
    <row r="1043" spans="1:9" x14ac:dyDescent="0.2">
      <c r="A1043" s="12">
        <v>2024</v>
      </c>
      <c r="B1043" s="12" t="s">
        <v>31</v>
      </c>
      <c r="C1043" s="13">
        <v>505</v>
      </c>
      <c r="D1043" s="13" t="s">
        <v>108</v>
      </c>
      <c r="E1043" s="12" t="s">
        <v>14</v>
      </c>
      <c r="F1043" s="12" t="s">
        <v>19</v>
      </c>
      <c r="G1043" s="12" t="s">
        <v>18</v>
      </c>
      <c r="H1043" s="14">
        <v>3892</v>
      </c>
      <c r="I1043" s="15">
        <v>56.668608037274304</v>
      </c>
    </row>
    <row r="1044" spans="1:9" x14ac:dyDescent="0.2">
      <c r="A1044" s="12">
        <v>2024</v>
      </c>
      <c r="B1044" s="12" t="s">
        <v>31</v>
      </c>
      <c r="C1044" s="13">
        <v>506</v>
      </c>
      <c r="D1044" s="13" t="s">
        <v>109</v>
      </c>
      <c r="E1044" s="12" t="s">
        <v>14</v>
      </c>
      <c r="F1044" s="12" t="s">
        <v>15</v>
      </c>
      <c r="G1044" s="12" t="s">
        <v>18</v>
      </c>
      <c r="H1044" s="14">
        <v>84</v>
      </c>
      <c r="I1044" s="15">
        <v>25.149700598802401</v>
      </c>
    </row>
    <row r="1045" spans="1:9" x14ac:dyDescent="0.2">
      <c r="A1045" s="12">
        <v>2024</v>
      </c>
      <c r="B1045" s="12" t="s">
        <v>31</v>
      </c>
      <c r="C1045" s="13">
        <v>506</v>
      </c>
      <c r="D1045" s="13" t="s">
        <v>109</v>
      </c>
      <c r="E1045" s="12" t="s">
        <v>14</v>
      </c>
      <c r="F1045" s="12" t="s">
        <v>19</v>
      </c>
      <c r="G1045" s="12" t="s">
        <v>18</v>
      </c>
      <c r="H1045" s="14">
        <v>3234</v>
      </c>
      <c r="I1045" s="15">
        <v>50</v>
      </c>
    </row>
    <row r="1046" spans="1:9" x14ac:dyDescent="0.2">
      <c r="A1046" s="12">
        <v>2024</v>
      </c>
      <c r="B1046" s="12" t="s">
        <v>31</v>
      </c>
      <c r="C1046" s="13">
        <v>507</v>
      </c>
      <c r="D1046" s="13" t="s">
        <v>110</v>
      </c>
      <c r="E1046" s="12" t="s">
        <v>14</v>
      </c>
      <c r="F1046" s="12" t="s">
        <v>15</v>
      </c>
      <c r="G1046" s="12" t="s">
        <v>18</v>
      </c>
      <c r="H1046" s="14">
        <v>92</v>
      </c>
      <c r="I1046" s="15">
        <v>32.508833922261502</v>
      </c>
    </row>
    <row r="1047" spans="1:9" x14ac:dyDescent="0.2">
      <c r="A1047" s="12">
        <v>2024</v>
      </c>
      <c r="B1047" s="12" t="s">
        <v>31</v>
      </c>
      <c r="C1047" s="13">
        <v>507</v>
      </c>
      <c r="D1047" s="13" t="s">
        <v>110</v>
      </c>
      <c r="E1047" s="12" t="s">
        <v>14</v>
      </c>
      <c r="F1047" s="12" t="s">
        <v>19</v>
      </c>
      <c r="G1047" s="12" t="s">
        <v>18</v>
      </c>
      <c r="H1047" s="14">
        <v>2921</v>
      </c>
      <c r="I1047" s="15">
        <v>55.321969696969703</v>
      </c>
    </row>
    <row r="1048" spans="1:9" x14ac:dyDescent="0.2">
      <c r="A1048" s="12">
        <v>2024</v>
      </c>
      <c r="B1048" s="12" t="s">
        <v>31</v>
      </c>
      <c r="C1048" s="13">
        <v>509</v>
      </c>
      <c r="D1048" s="13" t="s">
        <v>111</v>
      </c>
      <c r="E1048" s="12" t="s">
        <v>14</v>
      </c>
      <c r="F1048" s="12" t="s">
        <v>15</v>
      </c>
      <c r="G1048" s="12" t="s">
        <v>18</v>
      </c>
      <c r="H1048" s="14">
        <v>63</v>
      </c>
      <c r="I1048" s="15">
        <v>36.842105263157897</v>
      </c>
    </row>
    <row r="1049" spans="1:9" x14ac:dyDescent="0.2">
      <c r="A1049" s="12">
        <v>2024</v>
      </c>
      <c r="B1049" s="12" t="s">
        <v>31</v>
      </c>
      <c r="C1049" s="13">
        <v>509</v>
      </c>
      <c r="D1049" s="13" t="s">
        <v>111</v>
      </c>
      <c r="E1049" s="12" t="s">
        <v>14</v>
      </c>
      <c r="F1049" s="12" t="s">
        <v>19</v>
      </c>
      <c r="G1049" s="12" t="s">
        <v>18</v>
      </c>
      <c r="H1049" s="14">
        <v>759</v>
      </c>
      <c r="I1049" s="15">
        <v>59.158222915042899</v>
      </c>
    </row>
    <row r="1050" spans="1:9" x14ac:dyDescent="0.2">
      <c r="A1050" s="12">
        <v>2024</v>
      </c>
      <c r="B1050" s="12" t="s">
        <v>31</v>
      </c>
      <c r="C1050" s="13">
        <v>510</v>
      </c>
      <c r="D1050" s="13" t="s">
        <v>112</v>
      </c>
      <c r="E1050" s="12" t="s">
        <v>14</v>
      </c>
      <c r="F1050" s="12" t="s">
        <v>15</v>
      </c>
      <c r="G1050" s="12" t="s">
        <v>18</v>
      </c>
      <c r="H1050" s="14">
        <v>123</v>
      </c>
      <c r="I1050" s="15">
        <v>26.739130434782599</v>
      </c>
    </row>
    <row r="1051" spans="1:9" x14ac:dyDescent="0.2">
      <c r="A1051" s="12">
        <v>2024</v>
      </c>
      <c r="B1051" s="12" t="s">
        <v>31</v>
      </c>
      <c r="C1051" s="13">
        <v>510</v>
      </c>
      <c r="D1051" s="13" t="s">
        <v>112</v>
      </c>
      <c r="E1051" s="12" t="s">
        <v>14</v>
      </c>
      <c r="F1051" s="12" t="s">
        <v>19</v>
      </c>
      <c r="G1051" s="12" t="s">
        <v>18</v>
      </c>
      <c r="H1051" s="14">
        <v>497</v>
      </c>
      <c r="I1051" s="15">
        <v>61.970074812967603</v>
      </c>
    </row>
    <row r="1052" spans="1:9" x14ac:dyDescent="0.2">
      <c r="A1052" s="12">
        <v>2024</v>
      </c>
      <c r="B1052" s="12" t="s">
        <v>31</v>
      </c>
      <c r="C1052" s="13">
        <v>511</v>
      </c>
      <c r="D1052" s="13" t="s">
        <v>113</v>
      </c>
      <c r="E1052" s="12" t="s">
        <v>14</v>
      </c>
      <c r="F1052" s="12" t="s">
        <v>15</v>
      </c>
      <c r="G1052" s="12" t="s">
        <v>18</v>
      </c>
      <c r="H1052" s="14">
        <v>99</v>
      </c>
      <c r="I1052" s="15">
        <v>29.117647058823501</v>
      </c>
    </row>
    <row r="1053" spans="1:9" x14ac:dyDescent="0.2">
      <c r="A1053" s="12">
        <v>2024</v>
      </c>
      <c r="B1053" s="12" t="s">
        <v>31</v>
      </c>
      <c r="C1053" s="13">
        <v>511</v>
      </c>
      <c r="D1053" s="13" t="s">
        <v>113</v>
      </c>
      <c r="E1053" s="12" t="s">
        <v>14</v>
      </c>
      <c r="F1053" s="12" t="s">
        <v>19</v>
      </c>
      <c r="G1053" s="12" t="s">
        <v>18</v>
      </c>
      <c r="H1053" s="14">
        <v>626</v>
      </c>
      <c r="I1053" s="15">
        <v>53.595890410958901</v>
      </c>
    </row>
    <row r="1054" spans="1:9" x14ac:dyDescent="0.2">
      <c r="A1054" s="12">
        <v>2024</v>
      </c>
      <c r="B1054" s="12" t="s">
        <v>31</v>
      </c>
      <c r="C1054" s="13">
        <v>601</v>
      </c>
      <c r="D1054" s="13" t="s">
        <v>114</v>
      </c>
      <c r="E1054" s="12" t="s">
        <v>14</v>
      </c>
      <c r="F1054" s="12" t="s">
        <v>15</v>
      </c>
      <c r="G1054" s="12" t="s">
        <v>18</v>
      </c>
      <c r="H1054" s="14">
        <v>64</v>
      </c>
      <c r="I1054" s="15">
        <v>30.046948356807501</v>
      </c>
    </row>
    <row r="1055" spans="1:9" x14ac:dyDescent="0.2">
      <c r="A1055" s="12">
        <v>2024</v>
      </c>
      <c r="B1055" s="12" t="s">
        <v>31</v>
      </c>
      <c r="C1055" s="13">
        <v>601</v>
      </c>
      <c r="D1055" s="13" t="s">
        <v>114</v>
      </c>
      <c r="E1055" s="12" t="s">
        <v>14</v>
      </c>
      <c r="F1055" s="12" t="s">
        <v>19</v>
      </c>
      <c r="G1055" s="12" t="s">
        <v>18</v>
      </c>
      <c r="H1055" s="14">
        <v>1088</v>
      </c>
      <c r="I1055" s="15">
        <v>51.031894934333998</v>
      </c>
    </row>
    <row r="1056" spans="1:9" x14ac:dyDescent="0.2">
      <c r="A1056" s="12">
        <v>2024</v>
      </c>
      <c r="B1056" s="12" t="s">
        <v>31</v>
      </c>
      <c r="C1056" s="13">
        <v>602</v>
      </c>
      <c r="D1056" s="13" t="s">
        <v>115</v>
      </c>
      <c r="E1056" s="12" t="s">
        <v>14</v>
      </c>
      <c r="F1056" s="12" t="s">
        <v>15</v>
      </c>
      <c r="G1056" s="12" t="s">
        <v>18</v>
      </c>
      <c r="H1056" s="14">
        <v>34</v>
      </c>
      <c r="I1056" s="15">
        <v>28.8135593220339</v>
      </c>
    </row>
    <row r="1057" spans="1:9" x14ac:dyDescent="0.2">
      <c r="A1057" s="12">
        <v>2024</v>
      </c>
      <c r="B1057" s="12" t="s">
        <v>31</v>
      </c>
      <c r="C1057" s="13">
        <v>602</v>
      </c>
      <c r="D1057" s="13" t="s">
        <v>115</v>
      </c>
      <c r="E1057" s="12" t="s">
        <v>14</v>
      </c>
      <c r="F1057" s="12" t="s">
        <v>19</v>
      </c>
      <c r="G1057" s="12" t="s">
        <v>18</v>
      </c>
      <c r="H1057" s="14">
        <v>633</v>
      </c>
      <c r="I1057" s="15">
        <v>48.468606431852997</v>
      </c>
    </row>
    <row r="1058" spans="1:9" x14ac:dyDescent="0.2">
      <c r="A1058" s="12">
        <v>2024</v>
      </c>
      <c r="B1058" s="12" t="s">
        <v>31</v>
      </c>
      <c r="C1058" s="13">
        <v>603</v>
      </c>
      <c r="D1058" s="13" t="s">
        <v>116</v>
      </c>
      <c r="E1058" s="12" t="s">
        <v>14</v>
      </c>
      <c r="F1058" s="12" t="s">
        <v>15</v>
      </c>
      <c r="G1058" s="12" t="s">
        <v>18</v>
      </c>
      <c r="H1058" s="14">
        <v>19</v>
      </c>
      <c r="I1058" s="15">
        <v>33.3333333333333</v>
      </c>
    </row>
    <row r="1059" spans="1:9" x14ac:dyDescent="0.2">
      <c r="A1059" s="12">
        <v>2024</v>
      </c>
      <c r="B1059" s="12" t="s">
        <v>31</v>
      </c>
      <c r="C1059" s="13">
        <v>603</v>
      </c>
      <c r="D1059" s="13" t="s">
        <v>116</v>
      </c>
      <c r="E1059" s="12" t="s">
        <v>14</v>
      </c>
      <c r="F1059" s="12" t="s">
        <v>19</v>
      </c>
      <c r="G1059" s="12" t="s">
        <v>18</v>
      </c>
      <c r="H1059" s="14">
        <v>168</v>
      </c>
      <c r="I1059" s="15">
        <v>50.755287009063402</v>
      </c>
    </row>
    <row r="1060" spans="1:9" x14ac:dyDescent="0.2">
      <c r="A1060" s="12">
        <v>2024</v>
      </c>
      <c r="B1060" s="12" t="s">
        <v>31</v>
      </c>
      <c r="C1060" s="13">
        <v>604</v>
      </c>
      <c r="D1060" s="13" t="s">
        <v>117</v>
      </c>
      <c r="E1060" s="12" t="s">
        <v>14</v>
      </c>
      <c r="F1060" s="12" t="s">
        <v>15</v>
      </c>
      <c r="G1060" s="12" t="s">
        <v>18</v>
      </c>
      <c r="H1060" s="14">
        <v>78</v>
      </c>
      <c r="I1060" s="15">
        <v>39.5939086294416</v>
      </c>
    </row>
    <row r="1061" spans="1:9" x14ac:dyDescent="0.2">
      <c r="A1061" s="12">
        <v>2024</v>
      </c>
      <c r="B1061" s="12" t="s">
        <v>31</v>
      </c>
      <c r="C1061" s="13">
        <v>604</v>
      </c>
      <c r="D1061" s="13" t="s">
        <v>117</v>
      </c>
      <c r="E1061" s="12" t="s">
        <v>14</v>
      </c>
      <c r="F1061" s="12" t="s">
        <v>19</v>
      </c>
      <c r="G1061" s="12" t="s">
        <v>18</v>
      </c>
      <c r="H1061" s="14">
        <v>477</v>
      </c>
      <c r="I1061" s="15">
        <v>53.959276018099501</v>
      </c>
    </row>
    <row r="1062" spans="1:9" x14ac:dyDescent="0.2">
      <c r="A1062" s="12">
        <v>2024</v>
      </c>
      <c r="B1062" s="12" t="s">
        <v>31</v>
      </c>
      <c r="C1062" s="13">
        <v>701</v>
      </c>
      <c r="D1062" s="13" t="s">
        <v>118</v>
      </c>
      <c r="E1062" s="12" t="s">
        <v>14</v>
      </c>
      <c r="F1062" s="12" t="s">
        <v>15</v>
      </c>
      <c r="G1062" s="12" t="s">
        <v>18</v>
      </c>
      <c r="H1062" s="14">
        <v>99</v>
      </c>
      <c r="I1062" s="15">
        <v>30.745341614906799</v>
      </c>
    </row>
    <row r="1063" spans="1:9" x14ac:dyDescent="0.2">
      <c r="A1063" s="12">
        <v>2024</v>
      </c>
      <c r="B1063" s="12" t="s">
        <v>31</v>
      </c>
      <c r="C1063" s="13">
        <v>701</v>
      </c>
      <c r="D1063" s="13" t="s">
        <v>118</v>
      </c>
      <c r="E1063" s="12" t="s">
        <v>14</v>
      </c>
      <c r="F1063" s="12" t="s">
        <v>19</v>
      </c>
      <c r="G1063" s="12" t="s">
        <v>18</v>
      </c>
      <c r="H1063" s="14">
        <v>635</v>
      </c>
      <c r="I1063" s="15">
        <v>48.2156416097191</v>
      </c>
    </row>
    <row r="1064" spans="1:9" x14ac:dyDescent="0.2">
      <c r="A1064" s="12">
        <v>2024</v>
      </c>
      <c r="B1064" s="12" t="s">
        <v>31</v>
      </c>
      <c r="C1064" s="13">
        <v>702</v>
      </c>
      <c r="D1064" s="13" t="s">
        <v>119</v>
      </c>
      <c r="E1064" s="12" t="s">
        <v>14</v>
      </c>
      <c r="F1064" s="12" t="s">
        <v>15</v>
      </c>
      <c r="G1064" s="12" t="s">
        <v>18</v>
      </c>
      <c r="H1064" s="14" t="s">
        <v>122</v>
      </c>
      <c r="I1064" s="15" t="s">
        <v>29</v>
      </c>
    </row>
    <row r="1065" spans="1:9" x14ac:dyDescent="0.2">
      <c r="A1065" s="12">
        <v>2024</v>
      </c>
      <c r="B1065" s="12" t="s">
        <v>31</v>
      </c>
      <c r="C1065" s="13">
        <v>702</v>
      </c>
      <c r="D1065" s="13" t="s">
        <v>119</v>
      </c>
      <c r="E1065" s="12" t="s">
        <v>14</v>
      </c>
      <c r="F1065" s="12" t="s">
        <v>19</v>
      </c>
      <c r="G1065" s="12" t="s">
        <v>18</v>
      </c>
      <c r="H1065" s="14">
        <v>206</v>
      </c>
      <c r="I1065" s="15">
        <v>48.356807511737102</v>
      </c>
    </row>
    <row r="1066" spans="1:9" x14ac:dyDescent="0.2">
      <c r="A1066" s="12">
        <v>2024</v>
      </c>
      <c r="B1066" s="12" t="s">
        <v>31</v>
      </c>
      <c r="C1066" s="13">
        <v>801</v>
      </c>
      <c r="D1066" s="13" t="s">
        <v>30</v>
      </c>
      <c r="E1066" s="12" t="s">
        <v>14</v>
      </c>
      <c r="F1066" s="12" t="s">
        <v>15</v>
      </c>
      <c r="G1066" s="12" t="s">
        <v>18</v>
      </c>
      <c r="H1066" s="14">
        <v>42</v>
      </c>
      <c r="I1066" s="15">
        <v>24.137931034482801</v>
      </c>
    </row>
    <row r="1067" spans="1:9" x14ac:dyDescent="0.2">
      <c r="A1067" s="12">
        <v>2024</v>
      </c>
      <c r="B1067" s="12" t="s">
        <v>31</v>
      </c>
      <c r="C1067" s="13">
        <v>801</v>
      </c>
      <c r="D1067" s="13" t="s">
        <v>30</v>
      </c>
      <c r="E1067" s="12" t="s">
        <v>14</v>
      </c>
      <c r="F1067" s="12" t="s">
        <v>19</v>
      </c>
      <c r="G1067" s="12" t="s">
        <v>18</v>
      </c>
      <c r="H1067" s="14">
        <v>2105</v>
      </c>
      <c r="I1067" s="15">
        <v>44.559695173581702</v>
      </c>
    </row>
    <row r="1068" spans="1:9" x14ac:dyDescent="0.2">
      <c r="A1068" s="12">
        <v>2024</v>
      </c>
      <c r="B1068" s="12" t="s">
        <v>31</v>
      </c>
      <c r="C1068" s="13">
        <v>901</v>
      </c>
      <c r="D1068" s="13" t="s">
        <v>121</v>
      </c>
      <c r="E1068" s="12" t="s">
        <v>14</v>
      </c>
      <c r="F1068" s="12" t="s">
        <v>15</v>
      </c>
      <c r="G1068" s="12" t="s">
        <v>18</v>
      </c>
      <c r="H1068" s="14" t="s">
        <v>47</v>
      </c>
      <c r="I1068" s="15" t="s">
        <v>47</v>
      </c>
    </row>
    <row r="1069" spans="1:9" x14ac:dyDescent="0.2">
      <c r="A1069" s="12">
        <v>2024</v>
      </c>
      <c r="B1069" s="12" t="s">
        <v>31</v>
      </c>
      <c r="C1069" s="13">
        <v>901</v>
      </c>
      <c r="D1069" s="13" t="s">
        <v>121</v>
      </c>
      <c r="E1069" s="12" t="s">
        <v>14</v>
      </c>
      <c r="F1069" s="12" t="s">
        <v>19</v>
      </c>
      <c r="G1069" s="12" t="s">
        <v>18</v>
      </c>
      <c r="H1069" s="14">
        <v>24</v>
      </c>
      <c r="I1069" s="15">
        <v>48</v>
      </c>
    </row>
    <row r="1070" spans="1:9" x14ac:dyDescent="0.2">
      <c r="A1070" s="28"/>
      <c r="B1070" s="30"/>
      <c r="C1070" s="30"/>
      <c r="D1070" s="30"/>
      <c r="E1070" s="30"/>
      <c r="F1070" s="30"/>
      <c r="G1070" s="30"/>
      <c r="H1070" s="30"/>
      <c r="I1070" s="29"/>
    </row>
  </sheetData>
  <autoFilter ref="A2:I2" xr:uid="{00000000-0001-0000-0300-000000000000}"/>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996"/>
  <sheetViews>
    <sheetView showGridLines="0" workbookViewId="0"/>
  </sheetViews>
  <sheetFormatPr defaultRowHeight="14.25" x14ac:dyDescent="0.2"/>
  <cols>
    <col min="1" max="1" width="8.875" customWidth="1"/>
    <col min="2" max="2" width="14.375" bestFit="1" customWidth="1"/>
    <col min="3" max="3" width="14.875" bestFit="1" customWidth="1"/>
    <col min="4" max="5" width="28.625" bestFit="1" customWidth="1"/>
    <col min="6" max="6" width="18.625" bestFit="1" customWidth="1"/>
    <col min="7" max="8" width="15.625" bestFit="1" customWidth="1"/>
    <col min="9" max="9" width="16.75" bestFit="1" customWidth="1"/>
  </cols>
  <sheetData>
    <row r="1" spans="1:10" ht="15" x14ac:dyDescent="0.2">
      <c r="A1" s="8" t="s">
        <v>1207</v>
      </c>
    </row>
    <row r="2" spans="1:10" x14ac:dyDescent="0.2">
      <c r="A2" s="31" t="s">
        <v>3</v>
      </c>
      <c r="B2" s="32" t="s">
        <v>4</v>
      </c>
      <c r="C2" s="32" t="s">
        <v>5</v>
      </c>
      <c r="D2" s="32" t="s">
        <v>6</v>
      </c>
      <c r="E2" s="32" t="s">
        <v>7</v>
      </c>
      <c r="F2" s="32" t="s">
        <v>8</v>
      </c>
      <c r="G2" s="32" t="s">
        <v>9</v>
      </c>
      <c r="H2" s="32" t="s">
        <v>10</v>
      </c>
      <c r="I2" s="33" t="s">
        <v>11</v>
      </c>
      <c r="J2" s="7" t="str">
        <f>HYPERLINK("#'Data notes'!A1", "Data notes")</f>
        <v>Data notes</v>
      </c>
    </row>
    <row r="3" spans="1:10" x14ac:dyDescent="0.2">
      <c r="A3" s="12">
        <v>2009</v>
      </c>
      <c r="B3" s="12" t="s">
        <v>123</v>
      </c>
      <c r="C3" s="13">
        <v>10102</v>
      </c>
      <c r="D3" s="13" t="s">
        <v>124</v>
      </c>
      <c r="E3" s="12" t="s">
        <v>14</v>
      </c>
      <c r="F3" s="12" t="s">
        <v>15</v>
      </c>
      <c r="G3" s="12" t="s">
        <v>18</v>
      </c>
      <c r="H3" s="14">
        <v>10</v>
      </c>
      <c r="I3" s="15">
        <v>27.027027027027</v>
      </c>
    </row>
    <row r="4" spans="1:10" x14ac:dyDescent="0.2">
      <c r="A4" s="12">
        <v>2009</v>
      </c>
      <c r="B4" s="12" t="s">
        <v>123</v>
      </c>
      <c r="C4" s="13">
        <v>10102</v>
      </c>
      <c r="D4" s="13" t="s">
        <v>124</v>
      </c>
      <c r="E4" s="12" t="s">
        <v>14</v>
      </c>
      <c r="F4" s="12" t="s">
        <v>19</v>
      </c>
      <c r="G4" s="12" t="s">
        <v>18</v>
      </c>
      <c r="H4" s="14">
        <v>352</v>
      </c>
      <c r="I4" s="15">
        <v>55.696202531645604</v>
      </c>
    </row>
    <row r="5" spans="1:10" x14ac:dyDescent="0.2">
      <c r="A5" s="12">
        <v>2009</v>
      </c>
      <c r="B5" s="12" t="s">
        <v>123</v>
      </c>
      <c r="C5" s="13">
        <v>10103</v>
      </c>
      <c r="D5" s="13" t="s">
        <v>125</v>
      </c>
      <c r="E5" s="12" t="s">
        <v>14</v>
      </c>
      <c r="F5" s="12" t="s">
        <v>15</v>
      </c>
      <c r="G5" s="12" t="s">
        <v>18</v>
      </c>
      <c r="H5" s="14" t="s">
        <v>47</v>
      </c>
      <c r="I5" s="15" t="s">
        <v>47</v>
      </c>
    </row>
    <row r="6" spans="1:10" x14ac:dyDescent="0.2">
      <c r="A6" s="12">
        <v>2009</v>
      </c>
      <c r="B6" s="12" t="s">
        <v>123</v>
      </c>
      <c r="C6" s="13">
        <v>10103</v>
      </c>
      <c r="D6" s="13" t="s">
        <v>125</v>
      </c>
      <c r="E6" s="12" t="s">
        <v>14</v>
      </c>
      <c r="F6" s="12" t="s">
        <v>19</v>
      </c>
      <c r="G6" s="12" t="s">
        <v>18</v>
      </c>
      <c r="H6" s="14">
        <v>144</v>
      </c>
      <c r="I6" s="15">
        <v>70.588235294117695</v>
      </c>
    </row>
    <row r="7" spans="1:10" x14ac:dyDescent="0.2">
      <c r="A7" s="12">
        <v>2009</v>
      </c>
      <c r="B7" s="12" t="s">
        <v>123</v>
      </c>
      <c r="C7" s="13">
        <v>10104</v>
      </c>
      <c r="D7" s="13" t="s">
        <v>126</v>
      </c>
      <c r="E7" s="12" t="s">
        <v>14</v>
      </c>
      <c r="F7" s="12" t="s">
        <v>15</v>
      </c>
      <c r="G7" s="12" t="s">
        <v>18</v>
      </c>
      <c r="H7" s="14">
        <v>19</v>
      </c>
      <c r="I7" s="15">
        <v>24.050632911392398</v>
      </c>
    </row>
    <row r="8" spans="1:10" x14ac:dyDescent="0.2">
      <c r="A8" s="12">
        <v>2009</v>
      </c>
      <c r="B8" s="12" t="s">
        <v>123</v>
      </c>
      <c r="C8" s="13">
        <v>10104</v>
      </c>
      <c r="D8" s="13" t="s">
        <v>126</v>
      </c>
      <c r="E8" s="12" t="s">
        <v>14</v>
      </c>
      <c r="F8" s="12" t="s">
        <v>19</v>
      </c>
      <c r="G8" s="12" t="s">
        <v>18</v>
      </c>
      <c r="H8" s="14">
        <v>396</v>
      </c>
      <c r="I8" s="15">
        <v>53.658536585365901</v>
      </c>
    </row>
    <row r="9" spans="1:10" x14ac:dyDescent="0.2">
      <c r="A9" s="12">
        <v>2009</v>
      </c>
      <c r="B9" s="12" t="s">
        <v>123</v>
      </c>
      <c r="C9" s="13">
        <v>10105</v>
      </c>
      <c r="D9" s="13" t="s">
        <v>127</v>
      </c>
      <c r="E9" s="12" t="s">
        <v>14</v>
      </c>
      <c r="F9" s="12" t="s">
        <v>15</v>
      </c>
      <c r="G9" s="12" t="s">
        <v>18</v>
      </c>
      <c r="H9" s="14">
        <v>5</v>
      </c>
      <c r="I9" s="15">
        <v>31.25</v>
      </c>
    </row>
    <row r="10" spans="1:10" x14ac:dyDescent="0.2">
      <c r="A10" s="12">
        <v>2009</v>
      </c>
      <c r="B10" s="12" t="s">
        <v>123</v>
      </c>
      <c r="C10" s="13">
        <v>10105</v>
      </c>
      <c r="D10" s="13" t="s">
        <v>127</v>
      </c>
      <c r="E10" s="12" t="s">
        <v>14</v>
      </c>
      <c r="F10" s="12" t="s">
        <v>19</v>
      </c>
      <c r="G10" s="12" t="s">
        <v>18</v>
      </c>
      <c r="H10" s="14">
        <v>187</v>
      </c>
      <c r="I10" s="15">
        <v>50.268817204301101</v>
      </c>
    </row>
    <row r="11" spans="1:10" x14ac:dyDescent="0.2">
      <c r="A11" s="12">
        <v>2009</v>
      </c>
      <c r="B11" s="12" t="s">
        <v>123</v>
      </c>
      <c r="C11" s="13">
        <v>10106</v>
      </c>
      <c r="D11" s="13" t="s">
        <v>128</v>
      </c>
      <c r="E11" s="12" t="s">
        <v>14</v>
      </c>
      <c r="F11" s="12" t="s">
        <v>15</v>
      </c>
      <c r="G11" s="12" t="s">
        <v>18</v>
      </c>
      <c r="H11" s="14">
        <v>8</v>
      </c>
      <c r="I11" s="15">
        <v>44.4444444444444</v>
      </c>
    </row>
    <row r="12" spans="1:10" x14ac:dyDescent="0.2">
      <c r="A12" s="12">
        <v>2009</v>
      </c>
      <c r="B12" s="12" t="s">
        <v>123</v>
      </c>
      <c r="C12" s="13">
        <v>10106</v>
      </c>
      <c r="D12" s="13" t="s">
        <v>128</v>
      </c>
      <c r="E12" s="12" t="s">
        <v>14</v>
      </c>
      <c r="F12" s="12" t="s">
        <v>19</v>
      </c>
      <c r="G12" s="12" t="s">
        <v>18</v>
      </c>
      <c r="H12" s="14">
        <v>232</v>
      </c>
      <c r="I12" s="15">
        <v>56.585365853658502</v>
      </c>
    </row>
    <row r="13" spans="1:10" x14ac:dyDescent="0.2">
      <c r="A13" s="12">
        <v>2009</v>
      </c>
      <c r="B13" s="12" t="s">
        <v>123</v>
      </c>
      <c r="C13" s="13">
        <v>10201</v>
      </c>
      <c r="D13" s="13" t="s">
        <v>129</v>
      </c>
      <c r="E13" s="12" t="s">
        <v>14</v>
      </c>
      <c r="F13" s="12" t="s">
        <v>15</v>
      </c>
      <c r="G13" s="12" t="s">
        <v>18</v>
      </c>
      <c r="H13" s="14">
        <v>30</v>
      </c>
      <c r="I13" s="15">
        <v>51.724137931034498</v>
      </c>
    </row>
    <row r="14" spans="1:10" x14ac:dyDescent="0.2">
      <c r="A14" s="12">
        <v>2009</v>
      </c>
      <c r="B14" s="12" t="s">
        <v>123</v>
      </c>
      <c r="C14" s="13">
        <v>10201</v>
      </c>
      <c r="D14" s="13" t="s">
        <v>129</v>
      </c>
      <c r="E14" s="12" t="s">
        <v>14</v>
      </c>
      <c r="F14" s="12" t="s">
        <v>19</v>
      </c>
      <c r="G14" s="12" t="s">
        <v>18</v>
      </c>
      <c r="H14" s="14">
        <v>1029</v>
      </c>
      <c r="I14" s="15">
        <v>55.531570426335698</v>
      </c>
    </row>
    <row r="15" spans="1:10" x14ac:dyDescent="0.2">
      <c r="A15" s="12">
        <v>2009</v>
      </c>
      <c r="B15" s="12" t="s">
        <v>123</v>
      </c>
      <c r="C15" s="13">
        <v>10202</v>
      </c>
      <c r="D15" s="13" t="s">
        <v>130</v>
      </c>
      <c r="E15" s="12" t="s">
        <v>14</v>
      </c>
      <c r="F15" s="12" t="s">
        <v>15</v>
      </c>
      <c r="G15" s="12" t="s">
        <v>18</v>
      </c>
      <c r="H15" s="14">
        <v>48</v>
      </c>
      <c r="I15" s="15">
        <v>48.484848484848499</v>
      </c>
    </row>
    <row r="16" spans="1:10" x14ac:dyDescent="0.2">
      <c r="A16" s="12">
        <v>2009</v>
      </c>
      <c r="B16" s="12" t="s">
        <v>123</v>
      </c>
      <c r="C16" s="13">
        <v>10202</v>
      </c>
      <c r="D16" s="13" t="s">
        <v>130</v>
      </c>
      <c r="E16" s="12" t="s">
        <v>14</v>
      </c>
      <c r="F16" s="12" t="s">
        <v>19</v>
      </c>
      <c r="G16" s="12" t="s">
        <v>18</v>
      </c>
      <c r="H16" s="14">
        <v>924</v>
      </c>
      <c r="I16" s="15">
        <v>52.5</v>
      </c>
    </row>
    <row r="17" spans="1:9" x14ac:dyDescent="0.2">
      <c r="A17" s="12">
        <v>2009</v>
      </c>
      <c r="B17" s="12" t="s">
        <v>123</v>
      </c>
      <c r="C17" s="13">
        <v>10301</v>
      </c>
      <c r="D17" s="13" t="s">
        <v>131</v>
      </c>
      <c r="E17" s="12" t="s">
        <v>14</v>
      </c>
      <c r="F17" s="12" t="s">
        <v>15</v>
      </c>
      <c r="G17" s="12" t="s">
        <v>18</v>
      </c>
      <c r="H17" s="14">
        <v>13</v>
      </c>
      <c r="I17" s="15">
        <v>34.210526315789501</v>
      </c>
    </row>
    <row r="18" spans="1:9" x14ac:dyDescent="0.2">
      <c r="A18" s="12">
        <v>2009</v>
      </c>
      <c r="B18" s="12" t="s">
        <v>123</v>
      </c>
      <c r="C18" s="13">
        <v>10301</v>
      </c>
      <c r="D18" s="13" t="s">
        <v>131</v>
      </c>
      <c r="E18" s="12" t="s">
        <v>14</v>
      </c>
      <c r="F18" s="12" t="s">
        <v>19</v>
      </c>
      <c r="G18" s="12" t="s">
        <v>18</v>
      </c>
      <c r="H18" s="14">
        <v>268</v>
      </c>
      <c r="I18" s="15">
        <v>53.6</v>
      </c>
    </row>
    <row r="19" spans="1:9" x14ac:dyDescent="0.2">
      <c r="A19" s="12">
        <v>2009</v>
      </c>
      <c r="B19" s="12" t="s">
        <v>123</v>
      </c>
      <c r="C19" s="13">
        <v>10302</v>
      </c>
      <c r="D19" s="13" t="s">
        <v>132</v>
      </c>
      <c r="E19" s="12" t="s">
        <v>14</v>
      </c>
      <c r="F19" s="12" t="s">
        <v>15</v>
      </c>
      <c r="G19" s="12" t="s">
        <v>18</v>
      </c>
      <c r="H19" s="14">
        <v>24</v>
      </c>
      <c r="I19" s="15">
        <v>23.762376237623801</v>
      </c>
    </row>
    <row r="20" spans="1:9" x14ac:dyDescent="0.2">
      <c r="A20" s="12">
        <v>2009</v>
      </c>
      <c r="B20" s="12" t="s">
        <v>123</v>
      </c>
      <c r="C20" s="13">
        <v>10302</v>
      </c>
      <c r="D20" s="13" t="s">
        <v>132</v>
      </c>
      <c r="E20" s="12" t="s">
        <v>14</v>
      </c>
      <c r="F20" s="12" t="s">
        <v>19</v>
      </c>
      <c r="G20" s="12" t="s">
        <v>18</v>
      </c>
      <c r="H20" s="14">
        <v>357</v>
      </c>
      <c r="I20" s="15">
        <v>52.040816326530603</v>
      </c>
    </row>
    <row r="21" spans="1:9" x14ac:dyDescent="0.2">
      <c r="A21" s="12">
        <v>2009</v>
      </c>
      <c r="B21" s="12" t="s">
        <v>123</v>
      </c>
      <c r="C21" s="13">
        <v>10303</v>
      </c>
      <c r="D21" s="13" t="s">
        <v>133</v>
      </c>
      <c r="E21" s="12" t="s">
        <v>14</v>
      </c>
      <c r="F21" s="12" t="s">
        <v>15</v>
      </c>
      <c r="G21" s="12" t="s">
        <v>18</v>
      </c>
      <c r="H21" s="14">
        <v>14</v>
      </c>
      <c r="I21" s="15">
        <v>33.3333333333333</v>
      </c>
    </row>
    <row r="22" spans="1:9" x14ac:dyDescent="0.2">
      <c r="A22" s="12">
        <v>2009</v>
      </c>
      <c r="B22" s="12" t="s">
        <v>123</v>
      </c>
      <c r="C22" s="13">
        <v>10303</v>
      </c>
      <c r="D22" s="13" t="s">
        <v>133</v>
      </c>
      <c r="E22" s="12" t="s">
        <v>14</v>
      </c>
      <c r="F22" s="12" t="s">
        <v>19</v>
      </c>
      <c r="G22" s="12" t="s">
        <v>18</v>
      </c>
      <c r="H22" s="14">
        <v>252</v>
      </c>
      <c r="I22" s="15">
        <v>51.533742331288302</v>
      </c>
    </row>
    <row r="23" spans="1:9" x14ac:dyDescent="0.2">
      <c r="A23" s="12">
        <v>2009</v>
      </c>
      <c r="B23" s="12" t="s">
        <v>123</v>
      </c>
      <c r="C23" s="13">
        <v>10304</v>
      </c>
      <c r="D23" s="13" t="s">
        <v>134</v>
      </c>
      <c r="E23" s="12" t="s">
        <v>14</v>
      </c>
      <c r="F23" s="12" t="s">
        <v>15</v>
      </c>
      <c r="G23" s="12" t="s">
        <v>18</v>
      </c>
      <c r="H23" s="14">
        <v>10</v>
      </c>
      <c r="I23" s="15">
        <v>20.408163265306101</v>
      </c>
    </row>
    <row r="24" spans="1:9" x14ac:dyDescent="0.2">
      <c r="A24" s="12">
        <v>2009</v>
      </c>
      <c r="B24" s="12" t="s">
        <v>123</v>
      </c>
      <c r="C24" s="13">
        <v>10304</v>
      </c>
      <c r="D24" s="13" t="s">
        <v>134</v>
      </c>
      <c r="E24" s="12" t="s">
        <v>14</v>
      </c>
      <c r="F24" s="12" t="s">
        <v>19</v>
      </c>
      <c r="G24" s="12" t="s">
        <v>18</v>
      </c>
      <c r="H24" s="14">
        <v>405</v>
      </c>
      <c r="I24" s="15">
        <v>57.939914163090101</v>
      </c>
    </row>
    <row r="25" spans="1:9" x14ac:dyDescent="0.2">
      <c r="A25" s="12">
        <v>2009</v>
      </c>
      <c r="B25" s="12" t="s">
        <v>123</v>
      </c>
      <c r="C25" s="13">
        <v>10401</v>
      </c>
      <c r="D25" s="13" t="s">
        <v>135</v>
      </c>
      <c r="E25" s="12" t="s">
        <v>14</v>
      </c>
      <c r="F25" s="12" t="s">
        <v>15</v>
      </c>
      <c r="G25" s="12" t="s">
        <v>18</v>
      </c>
      <c r="H25" s="14">
        <v>26</v>
      </c>
      <c r="I25" s="15">
        <v>37.142857142857103</v>
      </c>
    </row>
    <row r="26" spans="1:9" x14ac:dyDescent="0.2">
      <c r="A26" s="12">
        <v>2009</v>
      </c>
      <c r="B26" s="12" t="s">
        <v>123</v>
      </c>
      <c r="C26" s="13">
        <v>10401</v>
      </c>
      <c r="D26" s="13" t="s">
        <v>135</v>
      </c>
      <c r="E26" s="12" t="s">
        <v>14</v>
      </c>
      <c r="F26" s="12" t="s">
        <v>19</v>
      </c>
      <c r="G26" s="12" t="s">
        <v>18</v>
      </c>
      <c r="H26" s="14">
        <v>253</v>
      </c>
      <c r="I26" s="15">
        <v>53.488372093023301</v>
      </c>
    </row>
    <row r="27" spans="1:9" x14ac:dyDescent="0.2">
      <c r="A27" s="12">
        <v>2009</v>
      </c>
      <c r="B27" s="12" t="s">
        <v>123</v>
      </c>
      <c r="C27" s="13">
        <v>10402</v>
      </c>
      <c r="D27" s="13" t="s">
        <v>136</v>
      </c>
      <c r="E27" s="12" t="s">
        <v>14</v>
      </c>
      <c r="F27" s="12" t="s">
        <v>15</v>
      </c>
      <c r="G27" s="12" t="s">
        <v>18</v>
      </c>
      <c r="H27" s="14">
        <v>18</v>
      </c>
      <c r="I27" s="15">
        <v>28.125</v>
      </c>
    </row>
    <row r="28" spans="1:9" x14ac:dyDescent="0.2">
      <c r="A28" s="12">
        <v>2009</v>
      </c>
      <c r="B28" s="12" t="s">
        <v>123</v>
      </c>
      <c r="C28" s="13">
        <v>10402</v>
      </c>
      <c r="D28" s="13" t="s">
        <v>136</v>
      </c>
      <c r="E28" s="12" t="s">
        <v>14</v>
      </c>
      <c r="F28" s="12" t="s">
        <v>19</v>
      </c>
      <c r="G28" s="12" t="s">
        <v>18</v>
      </c>
      <c r="H28" s="14">
        <v>511</v>
      </c>
      <c r="I28" s="15">
        <v>54.652406417112303</v>
      </c>
    </row>
    <row r="29" spans="1:9" x14ac:dyDescent="0.2">
      <c r="A29" s="12">
        <v>2009</v>
      </c>
      <c r="B29" s="12" t="s">
        <v>123</v>
      </c>
      <c r="C29" s="13">
        <v>10501</v>
      </c>
      <c r="D29" s="13" t="s">
        <v>137</v>
      </c>
      <c r="E29" s="12" t="s">
        <v>14</v>
      </c>
      <c r="F29" s="12" t="s">
        <v>15</v>
      </c>
      <c r="G29" s="12" t="s">
        <v>18</v>
      </c>
      <c r="H29" s="14">
        <v>64</v>
      </c>
      <c r="I29" s="15">
        <v>35.164835164835203</v>
      </c>
    </row>
    <row r="30" spans="1:9" x14ac:dyDescent="0.2">
      <c r="A30" s="12">
        <v>2009</v>
      </c>
      <c r="B30" s="12" t="s">
        <v>123</v>
      </c>
      <c r="C30" s="13">
        <v>10501</v>
      </c>
      <c r="D30" s="13" t="s">
        <v>137</v>
      </c>
      <c r="E30" s="12" t="s">
        <v>14</v>
      </c>
      <c r="F30" s="12" t="s">
        <v>19</v>
      </c>
      <c r="G30" s="12" t="s">
        <v>18</v>
      </c>
      <c r="H30" s="14">
        <v>123</v>
      </c>
      <c r="I30" s="15">
        <v>56.164383561643803</v>
      </c>
    </row>
    <row r="31" spans="1:9" x14ac:dyDescent="0.2">
      <c r="A31" s="12">
        <v>2009</v>
      </c>
      <c r="B31" s="12" t="s">
        <v>123</v>
      </c>
      <c r="C31" s="13">
        <v>10502</v>
      </c>
      <c r="D31" s="13" t="s">
        <v>138</v>
      </c>
      <c r="E31" s="12" t="s">
        <v>14</v>
      </c>
      <c r="F31" s="12" t="s">
        <v>15</v>
      </c>
      <c r="G31" s="12" t="s">
        <v>18</v>
      </c>
      <c r="H31" s="14">
        <v>10</v>
      </c>
      <c r="I31" s="15">
        <v>23.255813953488399</v>
      </c>
    </row>
    <row r="32" spans="1:9" x14ac:dyDescent="0.2">
      <c r="A32" s="12">
        <v>2009</v>
      </c>
      <c r="B32" s="12" t="s">
        <v>123</v>
      </c>
      <c r="C32" s="13">
        <v>10502</v>
      </c>
      <c r="D32" s="13" t="s">
        <v>138</v>
      </c>
      <c r="E32" s="12" t="s">
        <v>14</v>
      </c>
      <c r="F32" s="12" t="s">
        <v>19</v>
      </c>
      <c r="G32" s="12" t="s">
        <v>18</v>
      </c>
      <c r="H32" s="14">
        <v>130</v>
      </c>
      <c r="I32" s="15">
        <v>57.7777777777778</v>
      </c>
    </row>
    <row r="33" spans="1:9" x14ac:dyDescent="0.2">
      <c r="A33" s="12">
        <v>2009</v>
      </c>
      <c r="B33" s="12" t="s">
        <v>123</v>
      </c>
      <c r="C33" s="13">
        <v>10503</v>
      </c>
      <c r="D33" s="13" t="s">
        <v>139</v>
      </c>
      <c r="E33" s="12" t="s">
        <v>14</v>
      </c>
      <c r="F33" s="12" t="s">
        <v>15</v>
      </c>
      <c r="G33" s="12" t="s">
        <v>18</v>
      </c>
      <c r="H33" s="14">
        <v>69</v>
      </c>
      <c r="I33" s="15">
        <v>30.530973451327402</v>
      </c>
    </row>
    <row r="34" spans="1:9" x14ac:dyDescent="0.2">
      <c r="A34" s="12">
        <v>2009</v>
      </c>
      <c r="B34" s="12" t="s">
        <v>123</v>
      </c>
      <c r="C34" s="13">
        <v>10503</v>
      </c>
      <c r="D34" s="13" t="s">
        <v>139</v>
      </c>
      <c r="E34" s="12" t="s">
        <v>14</v>
      </c>
      <c r="F34" s="12" t="s">
        <v>19</v>
      </c>
      <c r="G34" s="12" t="s">
        <v>18</v>
      </c>
      <c r="H34" s="14">
        <v>372</v>
      </c>
      <c r="I34" s="15">
        <v>55.939849624060102</v>
      </c>
    </row>
    <row r="35" spans="1:9" x14ac:dyDescent="0.2">
      <c r="A35" s="12">
        <v>2009</v>
      </c>
      <c r="B35" s="12" t="s">
        <v>123</v>
      </c>
      <c r="C35" s="13">
        <v>10601</v>
      </c>
      <c r="D35" s="13" t="s">
        <v>140</v>
      </c>
      <c r="E35" s="12" t="s">
        <v>14</v>
      </c>
      <c r="F35" s="12" t="s">
        <v>15</v>
      </c>
      <c r="G35" s="12" t="s">
        <v>18</v>
      </c>
      <c r="H35" s="14">
        <v>21</v>
      </c>
      <c r="I35" s="15">
        <v>32.8125</v>
      </c>
    </row>
    <row r="36" spans="1:9" x14ac:dyDescent="0.2">
      <c r="A36" s="12">
        <v>2009</v>
      </c>
      <c r="B36" s="12" t="s">
        <v>123</v>
      </c>
      <c r="C36" s="13">
        <v>10601</v>
      </c>
      <c r="D36" s="13" t="s">
        <v>140</v>
      </c>
      <c r="E36" s="12" t="s">
        <v>14</v>
      </c>
      <c r="F36" s="12" t="s">
        <v>19</v>
      </c>
      <c r="G36" s="12" t="s">
        <v>18</v>
      </c>
      <c r="H36" s="14">
        <v>572</v>
      </c>
      <c r="I36" s="15">
        <v>56.2992125984252</v>
      </c>
    </row>
    <row r="37" spans="1:9" x14ac:dyDescent="0.2">
      <c r="A37" s="12">
        <v>2009</v>
      </c>
      <c r="B37" s="12" t="s">
        <v>123</v>
      </c>
      <c r="C37" s="13">
        <v>10602</v>
      </c>
      <c r="D37" s="13" t="s">
        <v>141</v>
      </c>
      <c r="E37" s="12" t="s">
        <v>14</v>
      </c>
      <c r="F37" s="12" t="s">
        <v>15</v>
      </c>
      <c r="G37" s="12" t="s">
        <v>18</v>
      </c>
      <c r="H37" s="14">
        <v>23</v>
      </c>
      <c r="I37" s="15">
        <v>35.9375</v>
      </c>
    </row>
    <row r="38" spans="1:9" x14ac:dyDescent="0.2">
      <c r="A38" s="12">
        <v>2009</v>
      </c>
      <c r="B38" s="12" t="s">
        <v>123</v>
      </c>
      <c r="C38" s="13">
        <v>10602</v>
      </c>
      <c r="D38" s="13" t="s">
        <v>141</v>
      </c>
      <c r="E38" s="12" t="s">
        <v>14</v>
      </c>
      <c r="F38" s="12" t="s">
        <v>19</v>
      </c>
      <c r="G38" s="12" t="s">
        <v>18</v>
      </c>
      <c r="H38" s="14">
        <v>419</v>
      </c>
      <c r="I38" s="15">
        <v>50.849514563106801</v>
      </c>
    </row>
    <row r="39" spans="1:9" x14ac:dyDescent="0.2">
      <c r="A39" s="12">
        <v>2009</v>
      </c>
      <c r="B39" s="12" t="s">
        <v>123</v>
      </c>
      <c r="C39" s="13">
        <v>10603</v>
      </c>
      <c r="D39" s="13" t="s">
        <v>142</v>
      </c>
      <c r="E39" s="12" t="s">
        <v>14</v>
      </c>
      <c r="F39" s="12" t="s">
        <v>15</v>
      </c>
      <c r="G39" s="12" t="s">
        <v>18</v>
      </c>
      <c r="H39" s="14">
        <v>22</v>
      </c>
      <c r="I39" s="15">
        <v>40.740740740740698</v>
      </c>
    </row>
    <row r="40" spans="1:9" x14ac:dyDescent="0.2">
      <c r="A40" s="12">
        <v>2009</v>
      </c>
      <c r="B40" s="12" t="s">
        <v>123</v>
      </c>
      <c r="C40" s="13">
        <v>10603</v>
      </c>
      <c r="D40" s="13" t="s">
        <v>142</v>
      </c>
      <c r="E40" s="12" t="s">
        <v>14</v>
      </c>
      <c r="F40" s="12" t="s">
        <v>19</v>
      </c>
      <c r="G40" s="12" t="s">
        <v>18</v>
      </c>
      <c r="H40" s="14">
        <v>417</v>
      </c>
      <c r="I40" s="15">
        <v>57.517241379310299</v>
      </c>
    </row>
    <row r="41" spans="1:9" x14ac:dyDescent="0.2">
      <c r="A41" s="12">
        <v>2009</v>
      </c>
      <c r="B41" s="12" t="s">
        <v>123</v>
      </c>
      <c r="C41" s="13">
        <v>10604</v>
      </c>
      <c r="D41" s="13" t="s">
        <v>143</v>
      </c>
      <c r="E41" s="12" t="s">
        <v>14</v>
      </c>
      <c r="F41" s="12" t="s">
        <v>15</v>
      </c>
      <c r="G41" s="12" t="s">
        <v>18</v>
      </c>
      <c r="H41" s="14">
        <v>8</v>
      </c>
      <c r="I41" s="15">
        <v>17.7777777777778</v>
      </c>
    </row>
    <row r="42" spans="1:9" x14ac:dyDescent="0.2">
      <c r="A42" s="12">
        <v>2009</v>
      </c>
      <c r="B42" s="12" t="s">
        <v>123</v>
      </c>
      <c r="C42" s="13">
        <v>10604</v>
      </c>
      <c r="D42" s="13" t="s">
        <v>143</v>
      </c>
      <c r="E42" s="12" t="s">
        <v>14</v>
      </c>
      <c r="F42" s="12" t="s">
        <v>19</v>
      </c>
      <c r="G42" s="12" t="s">
        <v>18</v>
      </c>
      <c r="H42" s="14">
        <v>194</v>
      </c>
      <c r="I42" s="15">
        <v>52.1505376344086</v>
      </c>
    </row>
    <row r="43" spans="1:9" x14ac:dyDescent="0.2">
      <c r="A43" s="12">
        <v>2009</v>
      </c>
      <c r="B43" s="12" t="s">
        <v>123</v>
      </c>
      <c r="C43" s="13">
        <v>10701</v>
      </c>
      <c r="D43" s="13" t="s">
        <v>144</v>
      </c>
      <c r="E43" s="12" t="s">
        <v>14</v>
      </c>
      <c r="F43" s="12" t="s">
        <v>15</v>
      </c>
      <c r="G43" s="12" t="s">
        <v>18</v>
      </c>
      <c r="H43" s="14">
        <v>8</v>
      </c>
      <c r="I43" s="15">
        <v>18.604651162790699</v>
      </c>
    </row>
    <row r="44" spans="1:9" x14ac:dyDescent="0.2">
      <c r="A44" s="12">
        <v>2009</v>
      </c>
      <c r="B44" s="12" t="s">
        <v>123</v>
      </c>
      <c r="C44" s="13">
        <v>10701</v>
      </c>
      <c r="D44" s="13" t="s">
        <v>144</v>
      </c>
      <c r="E44" s="12" t="s">
        <v>14</v>
      </c>
      <c r="F44" s="12" t="s">
        <v>19</v>
      </c>
      <c r="G44" s="12" t="s">
        <v>18</v>
      </c>
      <c r="H44" s="14">
        <v>413</v>
      </c>
      <c r="I44" s="15">
        <v>46.613995485327301</v>
      </c>
    </row>
    <row r="45" spans="1:9" x14ac:dyDescent="0.2">
      <c r="A45" s="12">
        <v>2009</v>
      </c>
      <c r="B45" s="12" t="s">
        <v>123</v>
      </c>
      <c r="C45" s="13">
        <v>10702</v>
      </c>
      <c r="D45" s="13" t="s">
        <v>145</v>
      </c>
      <c r="E45" s="12" t="s">
        <v>14</v>
      </c>
      <c r="F45" s="12" t="s">
        <v>19</v>
      </c>
      <c r="G45" s="12" t="s">
        <v>18</v>
      </c>
      <c r="H45" s="14" t="s">
        <v>47</v>
      </c>
      <c r="I45" s="15" t="s">
        <v>47</v>
      </c>
    </row>
    <row r="46" spans="1:9" x14ac:dyDescent="0.2">
      <c r="A46" s="12">
        <v>2009</v>
      </c>
      <c r="B46" s="12" t="s">
        <v>123</v>
      </c>
      <c r="C46" s="13">
        <v>10703</v>
      </c>
      <c r="D46" s="13" t="s">
        <v>146</v>
      </c>
      <c r="E46" s="12" t="s">
        <v>14</v>
      </c>
      <c r="F46" s="12" t="s">
        <v>15</v>
      </c>
      <c r="G46" s="12" t="s">
        <v>18</v>
      </c>
      <c r="H46" s="14">
        <v>9</v>
      </c>
      <c r="I46" s="15">
        <v>18</v>
      </c>
    </row>
    <row r="47" spans="1:9" x14ac:dyDescent="0.2">
      <c r="A47" s="12">
        <v>2009</v>
      </c>
      <c r="B47" s="12" t="s">
        <v>123</v>
      </c>
      <c r="C47" s="13">
        <v>10703</v>
      </c>
      <c r="D47" s="13" t="s">
        <v>146</v>
      </c>
      <c r="E47" s="12" t="s">
        <v>14</v>
      </c>
      <c r="F47" s="12" t="s">
        <v>19</v>
      </c>
      <c r="G47" s="12" t="s">
        <v>18</v>
      </c>
      <c r="H47" s="14">
        <v>622</v>
      </c>
      <c r="I47" s="15">
        <v>59.865255052935503</v>
      </c>
    </row>
    <row r="48" spans="1:9" x14ac:dyDescent="0.2">
      <c r="A48" s="12">
        <v>2009</v>
      </c>
      <c r="B48" s="12" t="s">
        <v>123</v>
      </c>
      <c r="C48" s="13">
        <v>10704</v>
      </c>
      <c r="D48" s="13" t="s">
        <v>147</v>
      </c>
      <c r="E48" s="12" t="s">
        <v>14</v>
      </c>
      <c r="F48" s="12" t="s">
        <v>15</v>
      </c>
      <c r="G48" s="12" t="s">
        <v>18</v>
      </c>
      <c r="H48" s="14">
        <v>8</v>
      </c>
      <c r="I48" s="15">
        <v>32</v>
      </c>
    </row>
    <row r="49" spans="1:9" x14ac:dyDescent="0.2">
      <c r="A49" s="12">
        <v>2009</v>
      </c>
      <c r="B49" s="12" t="s">
        <v>123</v>
      </c>
      <c r="C49" s="13">
        <v>10704</v>
      </c>
      <c r="D49" s="13" t="s">
        <v>147</v>
      </c>
      <c r="E49" s="12" t="s">
        <v>14</v>
      </c>
      <c r="F49" s="12" t="s">
        <v>19</v>
      </c>
      <c r="G49" s="12" t="s">
        <v>18</v>
      </c>
      <c r="H49" s="14">
        <v>938</v>
      </c>
      <c r="I49" s="15">
        <v>68.367346938775498</v>
      </c>
    </row>
    <row r="50" spans="1:9" x14ac:dyDescent="0.2">
      <c r="A50" s="12">
        <v>2009</v>
      </c>
      <c r="B50" s="12" t="s">
        <v>123</v>
      </c>
      <c r="C50" s="13">
        <v>10801</v>
      </c>
      <c r="D50" s="13" t="s">
        <v>148</v>
      </c>
      <c r="E50" s="12" t="s">
        <v>14</v>
      </c>
      <c r="F50" s="12" t="s">
        <v>15</v>
      </c>
      <c r="G50" s="12" t="s">
        <v>18</v>
      </c>
      <c r="H50" s="14">
        <v>7</v>
      </c>
      <c r="I50" s="15">
        <v>33.3333333333333</v>
      </c>
    </row>
    <row r="51" spans="1:9" x14ac:dyDescent="0.2">
      <c r="A51" s="12">
        <v>2009</v>
      </c>
      <c r="B51" s="12" t="s">
        <v>123</v>
      </c>
      <c r="C51" s="13">
        <v>10801</v>
      </c>
      <c r="D51" s="13" t="s">
        <v>148</v>
      </c>
      <c r="E51" s="12" t="s">
        <v>14</v>
      </c>
      <c r="F51" s="12" t="s">
        <v>19</v>
      </c>
      <c r="G51" s="12" t="s">
        <v>18</v>
      </c>
      <c r="H51" s="14">
        <v>121</v>
      </c>
      <c r="I51" s="15">
        <v>46.718146718146699</v>
      </c>
    </row>
    <row r="52" spans="1:9" x14ac:dyDescent="0.2">
      <c r="A52" s="12">
        <v>2009</v>
      </c>
      <c r="B52" s="12" t="s">
        <v>123</v>
      </c>
      <c r="C52" s="13">
        <v>10802</v>
      </c>
      <c r="D52" s="13" t="s">
        <v>149</v>
      </c>
      <c r="E52" s="12" t="s">
        <v>14</v>
      </c>
      <c r="F52" s="12" t="s">
        <v>15</v>
      </c>
      <c r="G52" s="12" t="s">
        <v>18</v>
      </c>
      <c r="H52" s="14">
        <v>37</v>
      </c>
      <c r="I52" s="15">
        <v>33.944954128440401</v>
      </c>
    </row>
    <row r="53" spans="1:9" x14ac:dyDescent="0.2">
      <c r="A53" s="12">
        <v>2009</v>
      </c>
      <c r="B53" s="12" t="s">
        <v>123</v>
      </c>
      <c r="C53" s="13">
        <v>10802</v>
      </c>
      <c r="D53" s="13" t="s">
        <v>149</v>
      </c>
      <c r="E53" s="12" t="s">
        <v>14</v>
      </c>
      <c r="F53" s="12" t="s">
        <v>19</v>
      </c>
      <c r="G53" s="12" t="s">
        <v>18</v>
      </c>
      <c r="H53" s="14">
        <v>216</v>
      </c>
      <c r="I53" s="15">
        <v>45.569620253164601</v>
      </c>
    </row>
    <row r="54" spans="1:9" x14ac:dyDescent="0.2">
      <c r="A54" s="12">
        <v>2009</v>
      </c>
      <c r="B54" s="12" t="s">
        <v>123</v>
      </c>
      <c r="C54" s="13">
        <v>10803</v>
      </c>
      <c r="D54" s="13" t="s">
        <v>150</v>
      </c>
      <c r="E54" s="12" t="s">
        <v>14</v>
      </c>
      <c r="F54" s="12" t="s">
        <v>19</v>
      </c>
      <c r="G54" s="12" t="s">
        <v>18</v>
      </c>
      <c r="H54" s="14" t="s">
        <v>47</v>
      </c>
      <c r="I54" s="15" t="s">
        <v>47</v>
      </c>
    </row>
    <row r="55" spans="1:9" x14ac:dyDescent="0.2">
      <c r="A55" s="12">
        <v>2009</v>
      </c>
      <c r="B55" s="12" t="s">
        <v>123</v>
      </c>
      <c r="C55" s="13">
        <v>10804</v>
      </c>
      <c r="D55" s="13" t="s">
        <v>151</v>
      </c>
      <c r="E55" s="12" t="s">
        <v>14</v>
      </c>
      <c r="F55" s="12" t="s">
        <v>15</v>
      </c>
      <c r="G55" s="12" t="s">
        <v>18</v>
      </c>
      <c r="H55" s="14">
        <v>24</v>
      </c>
      <c r="I55" s="15">
        <v>51.063829787233999</v>
      </c>
    </row>
    <row r="56" spans="1:9" x14ac:dyDescent="0.2">
      <c r="A56" s="12">
        <v>2009</v>
      </c>
      <c r="B56" s="12" t="s">
        <v>123</v>
      </c>
      <c r="C56" s="13">
        <v>10804</v>
      </c>
      <c r="D56" s="13" t="s">
        <v>151</v>
      </c>
      <c r="E56" s="12" t="s">
        <v>14</v>
      </c>
      <c r="F56" s="12" t="s">
        <v>19</v>
      </c>
      <c r="G56" s="12" t="s">
        <v>18</v>
      </c>
      <c r="H56" s="14">
        <v>463</v>
      </c>
      <c r="I56" s="15">
        <v>61.324503311258297</v>
      </c>
    </row>
    <row r="57" spans="1:9" x14ac:dyDescent="0.2">
      <c r="A57" s="12">
        <v>2009</v>
      </c>
      <c r="B57" s="12" t="s">
        <v>123</v>
      </c>
      <c r="C57" s="13">
        <v>10805</v>
      </c>
      <c r="D57" s="13" t="s">
        <v>152</v>
      </c>
      <c r="E57" s="12" t="s">
        <v>14</v>
      </c>
      <c r="F57" s="12" t="s">
        <v>15</v>
      </c>
      <c r="G57" s="12" t="s">
        <v>18</v>
      </c>
      <c r="H57" s="14">
        <v>19</v>
      </c>
      <c r="I57" s="15">
        <v>28.358208955223901</v>
      </c>
    </row>
    <row r="58" spans="1:9" x14ac:dyDescent="0.2">
      <c r="A58" s="12">
        <v>2009</v>
      </c>
      <c r="B58" s="12" t="s">
        <v>123</v>
      </c>
      <c r="C58" s="13">
        <v>10805</v>
      </c>
      <c r="D58" s="13" t="s">
        <v>152</v>
      </c>
      <c r="E58" s="12" t="s">
        <v>14</v>
      </c>
      <c r="F58" s="12" t="s">
        <v>19</v>
      </c>
      <c r="G58" s="12" t="s">
        <v>18</v>
      </c>
      <c r="H58" s="14">
        <v>273</v>
      </c>
      <c r="I58" s="15">
        <v>51.802656546489601</v>
      </c>
    </row>
    <row r="59" spans="1:9" x14ac:dyDescent="0.2">
      <c r="A59" s="12">
        <v>2009</v>
      </c>
      <c r="B59" s="12" t="s">
        <v>123</v>
      </c>
      <c r="C59" s="13">
        <v>10901</v>
      </c>
      <c r="D59" s="13" t="s">
        <v>153</v>
      </c>
      <c r="E59" s="12" t="s">
        <v>14</v>
      </c>
      <c r="F59" s="12" t="s">
        <v>15</v>
      </c>
      <c r="G59" s="12" t="s">
        <v>18</v>
      </c>
      <c r="H59" s="14">
        <v>11</v>
      </c>
      <c r="I59" s="15">
        <v>30.5555555555556</v>
      </c>
    </row>
    <row r="60" spans="1:9" x14ac:dyDescent="0.2">
      <c r="A60" s="12">
        <v>2009</v>
      </c>
      <c r="B60" s="12" t="s">
        <v>123</v>
      </c>
      <c r="C60" s="13">
        <v>10901</v>
      </c>
      <c r="D60" s="13" t="s">
        <v>153</v>
      </c>
      <c r="E60" s="12" t="s">
        <v>14</v>
      </c>
      <c r="F60" s="12" t="s">
        <v>19</v>
      </c>
      <c r="G60" s="12" t="s">
        <v>18</v>
      </c>
      <c r="H60" s="14">
        <v>371</v>
      </c>
      <c r="I60" s="15">
        <v>54.319180087847698</v>
      </c>
    </row>
    <row r="61" spans="1:9" x14ac:dyDescent="0.2">
      <c r="A61" s="12">
        <v>2009</v>
      </c>
      <c r="B61" s="12" t="s">
        <v>123</v>
      </c>
      <c r="C61" s="13">
        <v>10902</v>
      </c>
      <c r="D61" s="13" t="s">
        <v>154</v>
      </c>
      <c r="E61" s="12" t="s">
        <v>14</v>
      </c>
      <c r="F61" s="12" t="s">
        <v>15</v>
      </c>
      <c r="G61" s="12" t="s">
        <v>18</v>
      </c>
      <c r="H61" s="14">
        <v>4</v>
      </c>
      <c r="I61" s="15">
        <v>13.7931034482759</v>
      </c>
    </row>
    <row r="62" spans="1:9" x14ac:dyDescent="0.2">
      <c r="A62" s="12">
        <v>2009</v>
      </c>
      <c r="B62" s="12" t="s">
        <v>123</v>
      </c>
      <c r="C62" s="13">
        <v>10902</v>
      </c>
      <c r="D62" s="13" t="s">
        <v>154</v>
      </c>
      <c r="E62" s="12" t="s">
        <v>14</v>
      </c>
      <c r="F62" s="12" t="s">
        <v>19</v>
      </c>
      <c r="G62" s="12" t="s">
        <v>18</v>
      </c>
      <c r="H62" s="14">
        <v>89</v>
      </c>
      <c r="I62" s="15">
        <v>59.3333333333333</v>
      </c>
    </row>
    <row r="63" spans="1:9" x14ac:dyDescent="0.2">
      <c r="A63" s="12">
        <v>2009</v>
      </c>
      <c r="B63" s="12" t="s">
        <v>123</v>
      </c>
      <c r="C63" s="13">
        <v>10903</v>
      </c>
      <c r="D63" s="13" t="s">
        <v>155</v>
      </c>
      <c r="E63" s="12" t="s">
        <v>14</v>
      </c>
      <c r="F63" s="12" t="s">
        <v>15</v>
      </c>
      <c r="G63" s="12" t="s">
        <v>18</v>
      </c>
      <c r="H63" s="14" t="s">
        <v>47</v>
      </c>
      <c r="I63" s="15" t="s">
        <v>47</v>
      </c>
    </row>
    <row r="64" spans="1:9" x14ac:dyDescent="0.2">
      <c r="A64" s="12">
        <v>2009</v>
      </c>
      <c r="B64" s="12" t="s">
        <v>123</v>
      </c>
      <c r="C64" s="13">
        <v>10903</v>
      </c>
      <c r="D64" s="13" t="s">
        <v>155</v>
      </c>
      <c r="E64" s="12" t="s">
        <v>14</v>
      </c>
      <c r="F64" s="12" t="s">
        <v>19</v>
      </c>
      <c r="G64" s="12" t="s">
        <v>18</v>
      </c>
      <c r="H64" s="14">
        <v>316</v>
      </c>
      <c r="I64" s="15">
        <v>63.073852295409203</v>
      </c>
    </row>
    <row r="65" spans="1:9" x14ac:dyDescent="0.2">
      <c r="A65" s="12">
        <v>2009</v>
      </c>
      <c r="B65" s="12" t="s">
        <v>123</v>
      </c>
      <c r="C65" s="13">
        <v>11001</v>
      </c>
      <c r="D65" s="13" t="s">
        <v>156</v>
      </c>
      <c r="E65" s="12" t="s">
        <v>14</v>
      </c>
      <c r="F65" s="12" t="s">
        <v>15</v>
      </c>
      <c r="G65" s="12" t="s">
        <v>18</v>
      </c>
      <c r="H65" s="14">
        <v>18</v>
      </c>
      <c r="I65" s="15">
        <v>30.508474576271201</v>
      </c>
    </row>
    <row r="66" spans="1:9" x14ac:dyDescent="0.2">
      <c r="A66" s="12">
        <v>2009</v>
      </c>
      <c r="B66" s="12" t="s">
        <v>123</v>
      </c>
      <c r="C66" s="13">
        <v>11001</v>
      </c>
      <c r="D66" s="13" t="s">
        <v>156</v>
      </c>
      <c r="E66" s="12" t="s">
        <v>14</v>
      </c>
      <c r="F66" s="12" t="s">
        <v>19</v>
      </c>
      <c r="G66" s="12" t="s">
        <v>18</v>
      </c>
      <c r="H66" s="14">
        <v>191</v>
      </c>
      <c r="I66" s="15">
        <v>51.902173913043498</v>
      </c>
    </row>
    <row r="67" spans="1:9" x14ac:dyDescent="0.2">
      <c r="A67" s="12">
        <v>2009</v>
      </c>
      <c r="B67" s="12" t="s">
        <v>123</v>
      </c>
      <c r="C67" s="13">
        <v>11002</v>
      </c>
      <c r="D67" s="13" t="s">
        <v>157</v>
      </c>
      <c r="E67" s="12" t="s">
        <v>14</v>
      </c>
      <c r="F67" s="12" t="s">
        <v>15</v>
      </c>
      <c r="G67" s="12" t="s">
        <v>18</v>
      </c>
      <c r="H67" s="14">
        <v>15</v>
      </c>
      <c r="I67" s="15">
        <v>20</v>
      </c>
    </row>
    <row r="68" spans="1:9" x14ac:dyDescent="0.2">
      <c r="A68" s="12">
        <v>2009</v>
      </c>
      <c r="B68" s="12" t="s">
        <v>123</v>
      </c>
      <c r="C68" s="13">
        <v>11002</v>
      </c>
      <c r="D68" s="13" t="s">
        <v>157</v>
      </c>
      <c r="E68" s="12" t="s">
        <v>14</v>
      </c>
      <c r="F68" s="12" t="s">
        <v>19</v>
      </c>
      <c r="G68" s="12" t="s">
        <v>18</v>
      </c>
      <c r="H68" s="14">
        <v>255</v>
      </c>
      <c r="I68" s="15">
        <v>53.347280334727998</v>
      </c>
    </row>
    <row r="69" spans="1:9" x14ac:dyDescent="0.2">
      <c r="A69" s="12">
        <v>2009</v>
      </c>
      <c r="B69" s="12" t="s">
        <v>123</v>
      </c>
      <c r="C69" s="13">
        <v>11003</v>
      </c>
      <c r="D69" s="13" t="s">
        <v>158</v>
      </c>
      <c r="E69" s="12" t="s">
        <v>14</v>
      </c>
      <c r="F69" s="12" t="s">
        <v>15</v>
      </c>
      <c r="G69" s="12" t="s">
        <v>18</v>
      </c>
      <c r="H69" s="14">
        <v>18</v>
      </c>
      <c r="I69" s="15">
        <v>18.556701030927801</v>
      </c>
    </row>
    <row r="70" spans="1:9" x14ac:dyDescent="0.2">
      <c r="A70" s="12">
        <v>2009</v>
      </c>
      <c r="B70" s="12" t="s">
        <v>123</v>
      </c>
      <c r="C70" s="13">
        <v>11003</v>
      </c>
      <c r="D70" s="13" t="s">
        <v>158</v>
      </c>
      <c r="E70" s="12" t="s">
        <v>14</v>
      </c>
      <c r="F70" s="12" t="s">
        <v>19</v>
      </c>
      <c r="G70" s="12" t="s">
        <v>18</v>
      </c>
      <c r="H70" s="14">
        <v>131</v>
      </c>
      <c r="I70" s="15">
        <v>49.4339622641509</v>
      </c>
    </row>
    <row r="71" spans="1:9" x14ac:dyDescent="0.2">
      <c r="A71" s="12">
        <v>2009</v>
      </c>
      <c r="B71" s="12" t="s">
        <v>123</v>
      </c>
      <c r="C71" s="13">
        <v>11004</v>
      </c>
      <c r="D71" s="13" t="s">
        <v>159</v>
      </c>
      <c r="E71" s="12" t="s">
        <v>14</v>
      </c>
      <c r="F71" s="12" t="s">
        <v>15</v>
      </c>
      <c r="G71" s="12" t="s">
        <v>18</v>
      </c>
      <c r="H71" s="14">
        <v>55</v>
      </c>
      <c r="I71" s="15">
        <v>27.918781725888302</v>
      </c>
    </row>
    <row r="72" spans="1:9" x14ac:dyDescent="0.2">
      <c r="A72" s="12">
        <v>2009</v>
      </c>
      <c r="B72" s="12" t="s">
        <v>123</v>
      </c>
      <c r="C72" s="13">
        <v>11004</v>
      </c>
      <c r="D72" s="13" t="s">
        <v>159</v>
      </c>
      <c r="E72" s="12" t="s">
        <v>14</v>
      </c>
      <c r="F72" s="12" t="s">
        <v>19</v>
      </c>
      <c r="G72" s="12" t="s">
        <v>18</v>
      </c>
      <c r="H72" s="14">
        <v>454</v>
      </c>
      <c r="I72" s="15">
        <v>53.791469194312803</v>
      </c>
    </row>
    <row r="73" spans="1:9" x14ac:dyDescent="0.2">
      <c r="A73" s="12">
        <v>2009</v>
      </c>
      <c r="B73" s="12" t="s">
        <v>123</v>
      </c>
      <c r="C73" s="13">
        <v>11101</v>
      </c>
      <c r="D73" s="13" t="s">
        <v>160</v>
      </c>
      <c r="E73" s="12" t="s">
        <v>14</v>
      </c>
      <c r="F73" s="12" t="s">
        <v>15</v>
      </c>
      <c r="G73" s="12" t="s">
        <v>18</v>
      </c>
      <c r="H73" s="14">
        <v>18</v>
      </c>
      <c r="I73" s="15">
        <v>37.5</v>
      </c>
    </row>
    <row r="74" spans="1:9" x14ac:dyDescent="0.2">
      <c r="A74" s="12">
        <v>2009</v>
      </c>
      <c r="B74" s="12" t="s">
        <v>123</v>
      </c>
      <c r="C74" s="13">
        <v>11101</v>
      </c>
      <c r="D74" s="13" t="s">
        <v>160</v>
      </c>
      <c r="E74" s="12" t="s">
        <v>14</v>
      </c>
      <c r="F74" s="12" t="s">
        <v>19</v>
      </c>
      <c r="G74" s="12" t="s">
        <v>18</v>
      </c>
      <c r="H74" s="14">
        <v>793</v>
      </c>
      <c r="I74" s="15">
        <v>58.523985239852401</v>
      </c>
    </row>
    <row r="75" spans="1:9" x14ac:dyDescent="0.2">
      <c r="A75" s="12">
        <v>2009</v>
      </c>
      <c r="B75" s="12" t="s">
        <v>123</v>
      </c>
      <c r="C75" s="13">
        <v>11102</v>
      </c>
      <c r="D75" s="13" t="s">
        <v>161</v>
      </c>
      <c r="E75" s="12" t="s">
        <v>14</v>
      </c>
      <c r="F75" s="12" t="s">
        <v>15</v>
      </c>
      <c r="G75" s="12" t="s">
        <v>18</v>
      </c>
      <c r="H75" s="14">
        <v>22</v>
      </c>
      <c r="I75" s="15">
        <v>44</v>
      </c>
    </row>
    <row r="76" spans="1:9" x14ac:dyDescent="0.2">
      <c r="A76" s="12">
        <v>2009</v>
      </c>
      <c r="B76" s="12" t="s">
        <v>123</v>
      </c>
      <c r="C76" s="13">
        <v>11102</v>
      </c>
      <c r="D76" s="13" t="s">
        <v>161</v>
      </c>
      <c r="E76" s="12" t="s">
        <v>14</v>
      </c>
      <c r="F76" s="12" t="s">
        <v>19</v>
      </c>
      <c r="G76" s="12" t="s">
        <v>18</v>
      </c>
      <c r="H76" s="14">
        <v>467</v>
      </c>
      <c r="I76" s="15">
        <v>57.230392156862699</v>
      </c>
    </row>
    <row r="77" spans="1:9" x14ac:dyDescent="0.2">
      <c r="A77" s="12">
        <v>2009</v>
      </c>
      <c r="B77" s="12" t="s">
        <v>123</v>
      </c>
      <c r="C77" s="13">
        <v>11103</v>
      </c>
      <c r="D77" s="13" t="s">
        <v>162</v>
      </c>
      <c r="E77" s="12" t="s">
        <v>14</v>
      </c>
      <c r="F77" s="12" t="s">
        <v>15</v>
      </c>
      <c r="G77" s="12" t="s">
        <v>18</v>
      </c>
      <c r="H77" s="14">
        <v>31</v>
      </c>
      <c r="I77" s="15">
        <v>35.227272727272698</v>
      </c>
    </row>
    <row r="78" spans="1:9" x14ac:dyDescent="0.2">
      <c r="A78" s="12">
        <v>2009</v>
      </c>
      <c r="B78" s="12" t="s">
        <v>123</v>
      </c>
      <c r="C78" s="13">
        <v>11103</v>
      </c>
      <c r="D78" s="13" t="s">
        <v>162</v>
      </c>
      <c r="E78" s="12" t="s">
        <v>14</v>
      </c>
      <c r="F78" s="12" t="s">
        <v>19</v>
      </c>
      <c r="G78" s="12" t="s">
        <v>18</v>
      </c>
      <c r="H78" s="14">
        <v>983</v>
      </c>
      <c r="I78" s="15">
        <v>55.820556501987497</v>
      </c>
    </row>
    <row r="79" spans="1:9" x14ac:dyDescent="0.2">
      <c r="A79" s="12">
        <v>2009</v>
      </c>
      <c r="B79" s="12" t="s">
        <v>123</v>
      </c>
      <c r="C79" s="13">
        <v>11201</v>
      </c>
      <c r="D79" s="13" t="s">
        <v>163</v>
      </c>
      <c r="E79" s="12" t="s">
        <v>14</v>
      </c>
      <c r="F79" s="12" t="s">
        <v>15</v>
      </c>
      <c r="G79" s="12" t="s">
        <v>18</v>
      </c>
      <c r="H79" s="14">
        <v>11</v>
      </c>
      <c r="I79" s="15">
        <v>26.1904761904762</v>
      </c>
    </row>
    <row r="80" spans="1:9" x14ac:dyDescent="0.2">
      <c r="A80" s="12">
        <v>2009</v>
      </c>
      <c r="B80" s="12" t="s">
        <v>123</v>
      </c>
      <c r="C80" s="13">
        <v>11201</v>
      </c>
      <c r="D80" s="13" t="s">
        <v>163</v>
      </c>
      <c r="E80" s="12" t="s">
        <v>14</v>
      </c>
      <c r="F80" s="12" t="s">
        <v>19</v>
      </c>
      <c r="G80" s="12" t="s">
        <v>18</v>
      </c>
      <c r="H80" s="14">
        <v>376</v>
      </c>
      <c r="I80" s="15">
        <v>45.853658536585399</v>
      </c>
    </row>
    <row r="81" spans="1:9" x14ac:dyDescent="0.2">
      <c r="A81" s="12">
        <v>2009</v>
      </c>
      <c r="B81" s="12" t="s">
        <v>123</v>
      </c>
      <c r="C81" s="13">
        <v>11202</v>
      </c>
      <c r="D81" s="13" t="s">
        <v>164</v>
      </c>
      <c r="E81" s="12" t="s">
        <v>14</v>
      </c>
      <c r="F81" s="12" t="s">
        <v>15</v>
      </c>
      <c r="G81" s="12" t="s">
        <v>18</v>
      </c>
      <c r="H81" s="14">
        <v>18</v>
      </c>
      <c r="I81" s="15">
        <v>20.454545454545499</v>
      </c>
    </row>
    <row r="82" spans="1:9" x14ac:dyDescent="0.2">
      <c r="A82" s="12">
        <v>2009</v>
      </c>
      <c r="B82" s="12" t="s">
        <v>123</v>
      </c>
      <c r="C82" s="13">
        <v>11202</v>
      </c>
      <c r="D82" s="13" t="s">
        <v>164</v>
      </c>
      <c r="E82" s="12" t="s">
        <v>14</v>
      </c>
      <c r="F82" s="12" t="s">
        <v>19</v>
      </c>
      <c r="G82" s="12" t="s">
        <v>18</v>
      </c>
      <c r="H82" s="14">
        <v>321</v>
      </c>
      <c r="I82" s="15">
        <v>41.206675224647</v>
      </c>
    </row>
    <row r="83" spans="1:9" x14ac:dyDescent="0.2">
      <c r="A83" s="12">
        <v>2009</v>
      </c>
      <c r="B83" s="12" t="s">
        <v>123</v>
      </c>
      <c r="C83" s="13">
        <v>11203</v>
      </c>
      <c r="D83" s="13" t="s">
        <v>165</v>
      </c>
      <c r="E83" s="12" t="s">
        <v>14</v>
      </c>
      <c r="F83" s="12" t="s">
        <v>15</v>
      </c>
      <c r="G83" s="12" t="s">
        <v>18</v>
      </c>
      <c r="H83" s="14">
        <v>32</v>
      </c>
      <c r="I83" s="15">
        <v>45.714285714285701</v>
      </c>
    </row>
    <row r="84" spans="1:9" x14ac:dyDescent="0.2">
      <c r="A84" s="12">
        <v>2009</v>
      </c>
      <c r="B84" s="12" t="s">
        <v>123</v>
      </c>
      <c r="C84" s="13">
        <v>11203</v>
      </c>
      <c r="D84" s="13" t="s">
        <v>165</v>
      </c>
      <c r="E84" s="12" t="s">
        <v>14</v>
      </c>
      <c r="F84" s="12" t="s">
        <v>19</v>
      </c>
      <c r="G84" s="12" t="s">
        <v>18</v>
      </c>
      <c r="H84" s="14">
        <v>474</v>
      </c>
      <c r="I84" s="15">
        <v>55.116279069767401</v>
      </c>
    </row>
    <row r="85" spans="1:9" x14ac:dyDescent="0.2">
      <c r="A85" s="12">
        <v>2009</v>
      </c>
      <c r="B85" s="12" t="s">
        <v>123</v>
      </c>
      <c r="C85" s="13">
        <v>11301</v>
      </c>
      <c r="D85" s="13" t="s">
        <v>166</v>
      </c>
      <c r="E85" s="12" t="s">
        <v>14</v>
      </c>
      <c r="F85" s="12" t="s">
        <v>15</v>
      </c>
      <c r="G85" s="12" t="s">
        <v>18</v>
      </c>
      <c r="H85" s="14">
        <v>26</v>
      </c>
      <c r="I85" s="15">
        <v>34.210526315789501</v>
      </c>
    </row>
    <row r="86" spans="1:9" x14ac:dyDescent="0.2">
      <c r="A86" s="12">
        <v>2009</v>
      </c>
      <c r="B86" s="12" t="s">
        <v>123</v>
      </c>
      <c r="C86" s="13">
        <v>11301</v>
      </c>
      <c r="D86" s="13" t="s">
        <v>166</v>
      </c>
      <c r="E86" s="12" t="s">
        <v>14</v>
      </c>
      <c r="F86" s="12" t="s">
        <v>19</v>
      </c>
      <c r="G86" s="12" t="s">
        <v>18</v>
      </c>
      <c r="H86" s="14">
        <v>355</v>
      </c>
      <c r="I86" s="15">
        <v>60.996563573883201</v>
      </c>
    </row>
    <row r="87" spans="1:9" x14ac:dyDescent="0.2">
      <c r="A87" s="12">
        <v>2009</v>
      </c>
      <c r="B87" s="12" t="s">
        <v>123</v>
      </c>
      <c r="C87" s="13">
        <v>11302</v>
      </c>
      <c r="D87" s="13" t="s">
        <v>167</v>
      </c>
      <c r="E87" s="12" t="s">
        <v>14</v>
      </c>
      <c r="F87" s="12" t="s">
        <v>15</v>
      </c>
      <c r="G87" s="12" t="s">
        <v>18</v>
      </c>
      <c r="H87" s="14" t="s">
        <v>47</v>
      </c>
      <c r="I87" s="15" t="s">
        <v>47</v>
      </c>
    </row>
    <row r="88" spans="1:9" x14ac:dyDescent="0.2">
      <c r="A88" s="12">
        <v>2009</v>
      </c>
      <c r="B88" s="12" t="s">
        <v>123</v>
      </c>
      <c r="C88" s="13">
        <v>11302</v>
      </c>
      <c r="D88" s="13" t="s">
        <v>167</v>
      </c>
      <c r="E88" s="12" t="s">
        <v>14</v>
      </c>
      <c r="F88" s="12" t="s">
        <v>19</v>
      </c>
      <c r="G88" s="12" t="s">
        <v>18</v>
      </c>
      <c r="H88" s="14">
        <v>97</v>
      </c>
      <c r="I88" s="15">
        <v>56.395348837209298</v>
      </c>
    </row>
    <row r="89" spans="1:9" x14ac:dyDescent="0.2">
      <c r="A89" s="12">
        <v>2009</v>
      </c>
      <c r="B89" s="12" t="s">
        <v>123</v>
      </c>
      <c r="C89" s="13">
        <v>11303</v>
      </c>
      <c r="D89" s="13" t="s">
        <v>168</v>
      </c>
      <c r="E89" s="12" t="s">
        <v>14</v>
      </c>
      <c r="F89" s="12" t="s">
        <v>15</v>
      </c>
      <c r="G89" s="12" t="s">
        <v>18</v>
      </c>
      <c r="H89" s="14">
        <v>32</v>
      </c>
      <c r="I89" s="15">
        <v>45.714285714285701</v>
      </c>
    </row>
    <row r="90" spans="1:9" x14ac:dyDescent="0.2">
      <c r="A90" s="12">
        <v>2009</v>
      </c>
      <c r="B90" s="12" t="s">
        <v>123</v>
      </c>
      <c r="C90" s="13">
        <v>11303</v>
      </c>
      <c r="D90" s="13" t="s">
        <v>168</v>
      </c>
      <c r="E90" s="12" t="s">
        <v>14</v>
      </c>
      <c r="F90" s="12" t="s">
        <v>19</v>
      </c>
      <c r="G90" s="12" t="s">
        <v>18</v>
      </c>
      <c r="H90" s="14">
        <v>660</v>
      </c>
      <c r="I90" s="15">
        <v>59.299191374663103</v>
      </c>
    </row>
    <row r="91" spans="1:9" x14ac:dyDescent="0.2">
      <c r="A91" s="12">
        <v>2009</v>
      </c>
      <c r="B91" s="12" t="s">
        <v>123</v>
      </c>
      <c r="C91" s="13">
        <v>11401</v>
      </c>
      <c r="D91" s="13" t="s">
        <v>169</v>
      </c>
      <c r="E91" s="12" t="s">
        <v>14</v>
      </c>
      <c r="F91" s="12" t="s">
        <v>15</v>
      </c>
      <c r="G91" s="12" t="s">
        <v>18</v>
      </c>
      <c r="H91" s="14">
        <v>21</v>
      </c>
      <c r="I91" s="15">
        <v>23.595505617977501</v>
      </c>
    </row>
    <row r="92" spans="1:9" x14ac:dyDescent="0.2">
      <c r="A92" s="12">
        <v>2009</v>
      </c>
      <c r="B92" s="12" t="s">
        <v>123</v>
      </c>
      <c r="C92" s="13">
        <v>11401</v>
      </c>
      <c r="D92" s="13" t="s">
        <v>169</v>
      </c>
      <c r="E92" s="12" t="s">
        <v>14</v>
      </c>
      <c r="F92" s="12" t="s">
        <v>19</v>
      </c>
      <c r="G92" s="12" t="s">
        <v>18</v>
      </c>
      <c r="H92" s="14">
        <v>471</v>
      </c>
      <c r="I92" s="15">
        <v>49.683544303797497</v>
      </c>
    </row>
    <row r="93" spans="1:9" x14ac:dyDescent="0.2">
      <c r="A93" s="12">
        <v>2009</v>
      </c>
      <c r="B93" s="12" t="s">
        <v>123</v>
      </c>
      <c r="C93" s="13">
        <v>11402</v>
      </c>
      <c r="D93" s="13" t="s">
        <v>170</v>
      </c>
      <c r="E93" s="12" t="s">
        <v>14</v>
      </c>
      <c r="F93" s="12" t="s">
        <v>15</v>
      </c>
      <c r="G93" s="12" t="s">
        <v>18</v>
      </c>
      <c r="H93" s="14" t="s">
        <v>47</v>
      </c>
      <c r="I93" s="15" t="s">
        <v>47</v>
      </c>
    </row>
    <row r="94" spans="1:9" x14ac:dyDescent="0.2">
      <c r="A94" s="12">
        <v>2009</v>
      </c>
      <c r="B94" s="12" t="s">
        <v>123</v>
      </c>
      <c r="C94" s="13">
        <v>11402</v>
      </c>
      <c r="D94" s="13" t="s">
        <v>170</v>
      </c>
      <c r="E94" s="12" t="s">
        <v>14</v>
      </c>
      <c r="F94" s="12" t="s">
        <v>19</v>
      </c>
      <c r="G94" s="12" t="s">
        <v>18</v>
      </c>
      <c r="H94" s="14">
        <v>274</v>
      </c>
      <c r="I94" s="15">
        <v>53.307392996109002</v>
      </c>
    </row>
    <row r="95" spans="1:9" x14ac:dyDescent="0.2">
      <c r="A95" s="12">
        <v>2009</v>
      </c>
      <c r="B95" s="12" t="s">
        <v>123</v>
      </c>
      <c r="C95" s="13">
        <v>11501</v>
      </c>
      <c r="D95" s="13" t="s">
        <v>171</v>
      </c>
      <c r="E95" s="12" t="s">
        <v>14</v>
      </c>
      <c r="F95" s="12" t="s">
        <v>15</v>
      </c>
      <c r="G95" s="12" t="s">
        <v>18</v>
      </c>
      <c r="H95" s="14" t="s">
        <v>47</v>
      </c>
      <c r="I95" s="15" t="s">
        <v>47</v>
      </c>
    </row>
    <row r="96" spans="1:9" x14ac:dyDescent="0.2">
      <c r="A96" s="12">
        <v>2009</v>
      </c>
      <c r="B96" s="12" t="s">
        <v>123</v>
      </c>
      <c r="C96" s="13">
        <v>11501</v>
      </c>
      <c r="D96" s="13" t="s">
        <v>171</v>
      </c>
      <c r="E96" s="12" t="s">
        <v>14</v>
      </c>
      <c r="F96" s="12" t="s">
        <v>19</v>
      </c>
      <c r="G96" s="12" t="s">
        <v>18</v>
      </c>
      <c r="H96" s="14">
        <v>1063</v>
      </c>
      <c r="I96" s="15">
        <v>62.8994082840237</v>
      </c>
    </row>
    <row r="97" spans="1:9" x14ac:dyDescent="0.2">
      <c r="A97" s="12">
        <v>2009</v>
      </c>
      <c r="B97" s="12" t="s">
        <v>123</v>
      </c>
      <c r="C97" s="13">
        <v>11502</v>
      </c>
      <c r="D97" s="13" t="s">
        <v>172</v>
      </c>
      <c r="E97" s="12" t="s">
        <v>14</v>
      </c>
      <c r="F97" s="12" t="s">
        <v>15</v>
      </c>
      <c r="G97" s="12" t="s">
        <v>18</v>
      </c>
      <c r="H97" s="14" t="s">
        <v>47</v>
      </c>
      <c r="I97" s="15" t="s">
        <v>47</v>
      </c>
    </row>
    <row r="98" spans="1:9" x14ac:dyDescent="0.2">
      <c r="A98" s="12">
        <v>2009</v>
      </c>
      <c r="B98" s="12" t="s">
        <v>123</v>
      </c>
      <c r="C98" s="13">
        <v>11502</v>
      </c>
      <c r="D98" s="13" t="s">
        <v>172</v>
      </c>
      <c r="E98" s="12" t="s">
        <v>14</v>
      </c>
      <c r="F98" s="12" t="s">
        <v>19</v>
      </c>
      <c r="G98" s="12" t="s">
        <v>18</v>
      </c>
      <c r="H98" s="14">
        <v>244</v>
      </c>
      <c r="I98" s="15">
        <v>73.493975903614498</v>
      </c>
    </row>
    <row r="99" spans="1:9" x14ac:dyDescent="0.2">
      <c r="A99" s="12">
        <v>2009</v>
      </c>
      <c r="B99" s="12" t="s">
        <v>123</v>
      </c>
      <c r="C99" s="13">
        <v>11503</v>
      </c>
      <c r="D99" s="13" t="s">
        <v>173</v>
      </c>
      <c r="E99" s="12" t="s">
        <v>14</v>
      </c>
      <c r="F99" s="12" t="s">
        <v>15</v>
      </c>
      <c r="G99" s="12" t="s">
        <v>18</v>
      </c>
      <c r="H99" s="14" t="s">
        <v>47</v>
      </c>
      <c r="I99" s="15" t="s">
        <v>47</v>
      </c>
    </row>
    <row r="100" spans="1:9" x14ac:dyDescent="0.2">
      <c r="A100" s="12">
        <v>2009</v>
      </c>
      <c r="B100" s="12" t="s">
        <v>123</v>
      </c>
      <c r="C100" s="13">
        <v>11503</v>
      </c>
      <c r="D100" s="13" t="s">
        <v>173</v>
      </c>
      <c r="E100" s="12" t="s">
        <v>14</v>
      </c>
      <c r="F100" s="12" t="s">
        <v>19</v>
      </c>
      <c r="G100" s="12" t="s">
        <v>18</v>
      </c>
      <c r="H100" s="14">
        <v>205</v>
      </c>
      <c r="I100" s="15">
        <v>61.377245508982</v>
      </c>
    </row>
    <row r="101" spans="1:9" x14ac:dyDescent="0.2">
      <c r="A101" s="12">
        <v>2009</v>
      </c>
      <c r="B101" s="12" t="s">
        <v>123</v>
      </c>
      <c r="C101" s="13">
        <v>11504</v>
      </c>
      <c r="D101" s="13" t="s">
        <v>174</v>
      </c>
      <c r="E101" s="12" t="s">
        <v>14</v>
      </c>
      <c r="F101" s="12" t="s">
        <v>15</v>
      </c>
      <c r="G101" s="12" t="s">
        <v>18</v>
      </c>
      <c r="H101" s="14" t="s">
        <v>47</v>
      </c>
      <c r="I101" s="15" t="s">
        <v>47</v>
      </c>
    </row>
    <row r="102" spans="1:9" x14ac:dyDescent="0.2">
      <c r="A102" s="12">
        <v>2009</v>
      </c>
      <c r="B102" s="12" t="s">
        <v>123</v>
      </c>
      <c r="C102" s="13">
        <v>11504</v>
      </c>
      <c r="D102" s="13" t="s">
        <v>174</v>
      </c>
      <c r="E102" s="12" t="s">
        <v>14</v>
      </c>
      <c r="F102" s="12" t="s">
        <v>19</v>
      </c>
      <c r="G102" s="12" t="s">
        <v>18</v>
      </c>
      <c r="H102" s="14">
        <v>340</v>
      </c>
      <c r="I102" s="15">
        <v>70.686070686070707</v>
      </c>
    </row>
    <row r="103" spans="1:9" x14ac:dyDescent="0.2">
      <c r="A103" s="12">
        <v>2009</v>
      </c>
      <c r="B103" s="12" t="s">
        <v>123</v>
      </c>
      <c r="C103" s="13">
        <v>11601</v>
      </c>
      <c r="D103" s="13" t="s">
        <v>175</v>
      </c>
      <c r="E103" s="12" t="s">
        <v>14</v>
      </c>
      <c r="F103" s="12" t="s">
        <v>15</v>
      </c>
      <c r="G103" s="12" t="s">
        <v>18</v>
      </c>
      <c r="H103" s="14">
        <v>16</v>
      </c>
      <c r="I103" s="15">
        <v>29.629629629629601</v>
      </c>
    </row>
    <row r="104" spans="1:9" x14ac:dyDescent="0.2">
      <c r="A104" s="12">
        <v>2009</v>
      </c>
      <c r="B104" s="12" t="s">
        <v>123</v>
      </c>
      <c r="C104" s="13">
        <v>11601</v>
      </c>
      <c r="D104" s="13" t="s">
        <v>175</v>
      </c>
      <c r="E104" s="12" t="s">
        <v>14</v>
      </c>
      <c r="F104" s="12" t="s">
        <v>19</v>
      </c>
      <c r="G104" s="12" t="s">
        <v>18</v>
      </c>
      <c r="H104" s="14">
        <v>778</v>
      </c>
      <c r="I104" s="15">
        <v>50</v>
      </c>
    </row>
    <row r="105" spans="1:9" x14ac:dyDescent="0.2">
      <c r="A105" s="12">
        <v>2009</v>
      </c>
      <c r="B105" s="12" t="s">
        <v>123</v>
      </c>
      <c r="C105" s="13">
        <v>11602</v>
      </c>
      <c r="D105" s="13" t="s">
        <v>176</v>
      </c>
      <c r="E105" s="12" t="s">
        <v>14</v>
      </c>
      <c r="F105" s="12" t="s">
        <v>15</v>
      </c>
      <c r="G105" s="12" t="s">
        <v>18</v>
      </c>
      <c r="H105" s="14">
        <v>4</v>
      </c>
      <c r="I105" s="15">
        <v>22.2222222222222</v>
      </c>
    </row>
    <row r="106" spans="1:9" x14ac:dyDescent="0.2">
      <c r="A106" s="12">
        <v>2009</v>
      </c>
      <c r="B106" s="12" t="s">
        <v>123</v>
      </c>
      <c r="C106" s="13">
        <v>11602</v>
      </c>
      <c r="D106" s="13" t="s">
        <v>176</v>
      </c>
      <c r="E106" s="12" t="s">
        <v>14</v>
      </c>
      <c r="F106" s="12" t="s">
        <v>19</v>
      </c>
      <c r="G106" s="12" t="s">
        <v>18</v>
      </c>
      <c r="H106" s="14">
        <v>619</v>
      </c>
      <c r="I106" s="15">
        <v>56.068840579710098</v>
      </c>
    </row>
    <row r="107" spans="1:9" x14ac:dyDescent="0.2">
      <c r="A107" s="12">
        <v>2009</v>
      </c>
      <c r="B107" s="12" t="s">
        <v>123</v>
      </c>
      <c r="C107" s="13">
        <v>11603</v>
      </c>
      <c r="D107" s="13" t="s">
        <v>177</v>
      </c>
      <c r="E107" s="12" t="s">
        <v>14</v>
      </c>
      <c r="F107" s="12" t="s">
        <v>15</v>
      </c>
      <c r="G107" s="12" t="s">
        <v>18</v>
      </c>
      <c r="H107" s="14">
        <v>43</v>
      </c>
      <c r="I107" s="15">
        <v>35.245901639344297</v>
      </c>
    </row>
    <row r="108" spans="1:9" x14ac:dyDescent="0.2">
      <c r="A108" s="12">
        <v>2009</v>
      </c>
      <c r="B108" s="12" t="s">
        <v>123</v>
      </c>
      <c r="C108" s="13">
        <v>11603</v>
      </c>
      <c r="D108" s="13" t="s">
        <v>177</v>
      </c>
      <c r="E108" s="12" t="s">
        <v>14</v>
      </c>
      <c r="F108" s="12" t="s">
        <v>19</v>
      </c>
      <c r="G108" s="12" t="s">
        <v>18</v>
      </c>
      <c r="H108" s="14">
        <v>723</v>
      </c>
      <c r="I108" s="15">
        <v>45.528967254408101</v>
      </c>
    </row>
    <row r="109" spans="1:9" x14ac:dyDescent="0.2">
      <c r="A109" s="12">
        <v>2009</v>
      </c>
      <c r="B109" s="12" t="s">
        <v>123</v>
      </c>
      <c r="C109" s="13">
        <v>11701</v>
      </c>
      <c r="D109" s="13" t="s">
        <v>178</v>
      </c>
      <c r="E109" s="12" t="s">
        <v>14</v>
      </c>
      <c r="F109" s="12" t="s">
        <v>15</v>
      </c>
      <c r="G109" s="12" t="s">
        <v>18</v>
      </c>
      <c r="H109" s="14" t="s">
        <v>47</v>
      </c>
      <c r="I109" s="15" t="s">
        <v>47</v>
      </c>
    </row>
    <row r="110" spans="1:9" x14ac:dyDescent="0.2">
      <c r="A110" s="12">
        <v>2009</v>
      </c>
      <c r="B110" s="12" t="s">
        <v>123</v>
      </c>
      <c r="C110" s="13">
        <v>11701</v>
      </c>
      <c r="D110" s="13" t="s">
        <v>178</v>
      </c>
      <c r="E110" s="12" t="s">
        <v>14</v>
      </c>
      <c r="F110" s="12" t="s">
        <v>19</v>
      </c>
      <c r="G110" s="12" t="s">
        <v>18</v>
      </c>
      <c r="H110" s="14">
        <v>268</v>
      </c>
      <c r="I110" s="15">
        <v>58.260869565217398</v>
      </c>
    </row>
    <row r="111" spans="1:9" x14ac:dyDescent="0.2">
      <c r="A111" s="12">
        <v>2009</v>
      </c>
      <c r="B111" s="12" t="s">
        <v>123</v>
      </c>
      <c r="C111" s="13">
        <v>11702</v>
      </c>
      <c r="D111" s="13" t="s">
        <v>179</v>
      </c>
      <c r="E111" s="12" t="s">
        <v>14</v>
      </c>
      <c r="F111" s="12" t="s">
        <v>15</v>
      </c>
      <c r="G111" s="12" t="s">
        <v>18</v>
      </c>
      <c r="H111" s="14" t="s">
        <v>47</v>
      </c>
      <c r="I111" s="15" t="s">
        <v>47</v>
      </c>
    </row>
    <row r="112" spans="1:9" x14ac:dyDescent="0.2">
      <c r="A112" s="12">
        <v>2009</v>
      </c>
      <c r="B112" s="12" t="s">
        <v>123</v>
      </c>
      <c r="C112" s="13">
        <v>11702</v>
      </c>
      <c r="D112" s="13" t="s">
        <v>179</v>
      </c>
      <c r="E112" s="12" t="s">
        <v>14</v>
      </c>
      <c r="F112" s="12" t="s">
        <v>19</v>
      </c>
      <c r="G112" s="12" t="s">
        <v>18</v>
      </c>
      <c r="H112" s="14">
        <v>280</v>
      </c>
      <c r="I112" s="15">
        <v>58.212058212058203</v>
      </c>
    </row>
    <row r="113" spans="1:9" x14ac:dyDescent="0.2">
      <c r="A113" s="12">
        <v>2009</v>
      </c>
      <c r="B113" s="12" t="s">
        <v>123</v>
      </c>
      <c r="C113" s="13">
        <v>11703</v>
      </c>
      <c r="D113" s="13" t="s">
        <v>180</v>
      </c>
      <c r="E113" s="12" t="s">
        <v>14</v>
      </c>
      <c r="F113" s="12" t="s">
        <v>15</v>
      </c>
      <c r="G113" s="12" t="s">
        <v>18</v>
      </c>
      <c r="H113" s="14">
        <v>12</v>
      </c>
      <c r="I113" s="15">
        <v>28.571428571428601</v>
      </c>
    </row>
    <row r="114" spans="1:9" x14ac:dyDescent="0.2">
      <c r="A114" s="12">
        <v>2009</v>
      </c>
      <c r="B114" s="12" t="s">
        <v>123</v>
      </c>
      <c r="C114" s="13">
        <v>11703</v>
      </c>
      <c r="D114" s="13" t="s">
        <v>180</v>
      </c>
      <c r="E114" s="12" t="s">
        <v>14</v>
      </c>
      <c r="F114" s="12" t="s">
        <v>19</v>
      </c>
      <c r="G114" s="12" t="s">
        <v>18</v>
      </c>
      <c r="H114" s="14">
        <v>325</v>
      </c>
      <c r="I114" s="15">
        <v>51.261829652996902</v>
      </c>
    </row>
    <row r="115" spans="1:9" x14ac:dyDescent="0.2">
      <c r="A115" s="12">
        <v>2009</v>
      </c>
      <c r="B115" s="12" t="s">
        <v>123</v>
      </c>
      <c r="C115" s="13">
        <v>11801</v>
      </c>
      <c r="D115" s="13" t="s">
        <v>181</v>
      </c>
      <c r="E115" s="12" t="s">
        <v>14</v>
      </c>
      <c r="F115" s="12" t="s">
        <v>15</v>
      </c>
      <c r="G115" s="12" t="s">
        <v>18</v>
      </c>
      <c r="H115" s="14" t="s">
        <v>47</v>
      </c>
      <c r="I115" s="15" t="s">
        <v>47</v>
      </c>
    </row>
    <row r="116" spans="1:9" x14ac:dyDescent="0.2">
      <c r="A116" s="12">
        <v>2009</v>
      </c>
      <c r="B116" s="12" t="s">
        <v>123</v>
      </c>
      <c r="C116" s="13">
        <v>11801</v>
      </c>
      <c r="D116" s="13" t="s">
        <v>181</v>
      </c>
      <c r="E116" s="12" t="s">
        <v>14</v>
      </c>
      <c r="F116" s="12" t="s">
        <v>19</v>
      </c>
      <c r="G116" s="12" t="s">
        <v>18</v>
      </c>
      <c r="H116" s="14">
        <v>678</v>
      </c>
      <c r="I116" s="15">
        <v>66.275659824046897</v>
      </c>
    </row>
    <row r="117" spans="1:9" x14ac:dyDescent="0.2">
      <c r="A117" s="12">
        <v>2009</v>
      </c>
      <c r="B117" s="12" t="s">
        <v>123</v>
      </c>
      <c r="C117" s="13">
        <v>11802</v>
      </c>
      <c r="D117" s="13" t="s">
        <v>182</v>
      </c>
      <c r="E117" s="12" t="s">
        <v>14</v>
      </c>
      <c r="F117" s="12" t="s">
        <v>15</v>
      </c>
      <c r="G117" s="12" t="s">
        <v>18</v>
      </c>
      <c r="H117" s="14">
        <v>19</v>
      </c>
      <c r="I117" s="15">
        <v>51.351351351351298</v>
      </c>
    </row>
    <row r="118" spans="1:9" x14ac:dyDescent="0.2">
      <c r="A118" s="12">
        <v>2009</v>
      </c>
      <c r="B118" s="12" t="s">
        <v>123</v>
      </c>
      <c r="C118" s="13">
        <v>11802</v>
      </c>
      <c r="D118" s="13" t="s">
        <v>182</v>
      </c>
      <c r="E118" s="12" t="s">
        <v>14</v>
      </c>
      <c r="F118" s="12" t="s">
        <v>19</v>
      </c>
      <c r="G118" s="12" t="s">
        <v>18</v>
      </c>
      <c r="H118" s="14">
        <v>709</v>
      </c>
      <c r="I118" s="15">
        <v>61.921397379912698</v>
      </c>
    </row>
    <row r="119" spans="1:9" x14ac:dyDescent="0.2">
      <c r="A119" s="12">
        <v>2009</v>
      </c>
      <c r="B119" s="12" t="s">
        <v>123</v>
      </c>
      <c r="C119" s="13">
        <v>11901</v>
      </c>
      <c r="D119" s="13" t="s">
        <v>183</v>
      </c>
      <c r="E119" s="12" t="s">
        <v>14</v>
      </c>
      <c r="F119" s="12" t="s">
        <v>15</v>
      </c>
      <c r="G119" s="12" t="s">
        <v>18</v>
      </c>
      <c r="H119" s="14">
        <v>5</v>
      </c>
      <c r="I119" s="15">
        <v>25</v>
      </c>
    </row>
    <row r="120" spans="1:9" x14ac:dyDescent="0.2">
      <c r="A120" s="12">
        <v>2009</v>
      </c>
      <c r="B120" s="12" t="s">
        <v>123</v>
      </c>
      <c r="C120" s="13">
        <v>11901</v>
      </c>
      <c r="D120" s="13" t="s">
        <v>183</v>
      </c>
      <c r="E120" s="12" t="s">
        <v>14</v>
      </c>
      <c r="F120" s="12" t="s">
        <v>19</v>
      </c>
      <c r="G120" s="12" t="s">
        <v>18</v>
      </c>
      <c r="H120" s="14">
        <v>1091</v>
      </c>
      <c r="I120" s="15">
        <v>49.344188150158303</v>
      </c>
    </row>
    <row r="121" spans="1:9" x14ac:dyDescent="0.2">
      <c r="A121" s="12">
        <v>2009</v>
      </c>
      <c r="B121" s="12" t="s">
        <v>123</v>
      </c>
      <c r="C121" s="13">
        <v>11902</v>
      </c>
      <c r="D121" s="13" t="s">
        <v>184</v>
      </c>
      <c r="E121" s="12" t="s">
        <v>14</v>
      </c>
      <c r="F121" s="12" t="s">
        <v>15</v>
      </c>
      <c r="G121" s="12" t="s">
        <v>18</v>
      </c>
      <c r="H121" s="14" t="s">
        <v>47</v>
      </c>
      <c r="I121" s="15" t="s">
        <v>47</v>
      </c>
    </row>
    <row r="122" spans="1:9" x14ac:dyDescent="0.2">
      <c r="A122" s="12">
        <v>2009</v>
      </c>
      <c r="B122" s="12" t="s">
        <v>123</v>
      </c>
      <c r="C122" s="13">
        <v>11902</v>
      </c>
      <c r="D122" s="13" t="s">
        <v>184</v>
      </c>
      <c r="E122" s="12" t="s">
        <v>14</v>
      </c>
      <c r="F122" s="12" t="s">
        <v>19</v>
      </c>
      <c r="G122" s="12" t="s">
        <v>18</v>
      </c>
      <c r="H122" s="14">
        <v>820</v>
      </c>
      <c r="I122" s="15">
        <v>48.896839594513999</v>
      </c>
    </row>
    <row r="123" spans="1:9" x14ac:dyDescent="0.2">
      <c r="A123" s="12">
        <v>2009</v>
      </c>
      <c r="B123" s="12" t="s">
        <v>123</v>
      </c>
      <c r="C123" s="13">
        <v>11903</v>
      </c>
      <c r="D123" s="13" t="s">
        <v>185</v>
      </c>
      <c r="E123" s="12" t="s">
        <v>14</v>
      </c>
      <c r="F123" s="12" t="s">
        <v>15</v>
      </c>
      <c r="G123" s="12" t="s">
        <v>18</v>
      </c>
      <c r="H123" s="14" t="s">
        <v>47</v>
      </c>
      <c r="I123" s="15" t="s">
        <v>47</v>
      </c>
    </row>
    <row r="124" spans="1:9" x14ac:dyDescent="0.2">
      <c r="A124" s="12">
        <v>2009</v>
      </c>
      <c r="B124" s="12" t="s">
        <v>123</v>
      </c>
      <c r="C124" s="13">
        <v>11903</v>
      </c>
      <c r="D124" s="13" t="s">
        <v>185</v>
      </c>
      <c r="E124" s="12" t="s">
        <v>14</v>
      </c>
      <c r="F124" s="12" t="s">
        <v>19</v>
      </c>
      <c r="G124" s="12" t="s">
        <v>18</v>
      </c>
      <c r="H124" s="14">
        <v>724</v>
      </c>
      <c r="I124" s="15">
        <v>55.3516819571865</v>
      </c>
    </row>
    <row r="125" spans="1:9" x14ac:dyDescent="0.2">
      <c r="A125" s="12">
        <v>2009</v>
      </c>
      <c r="B125" s="12" t="s">
        <v>123</v>
      </c>
      <c r="C125" s="13">
        <v>11904</v>
      </c>
      <c r="D125" s="13" t="s">
        <v>186</v>
      </c>
      <c r="E125" s="12" t="s">
        <v>14</v>
      </c>
      <c r="F125" s="12" t="s">
        <v>15</v>
      </c>
      <c r="G125" s="12" t="s">
        <v>18</v>
      </c>
      <c r="H125" s="14" t="s">
        <v>47</v>
      </c>
      <c r="I125" s="15" t="s">
        <v>47</v>
      </c>
    </row>
    <row r="126" spans="1:9" x14ac:dyDescent="0.2">
      <c r="A126" s="12">
        <v>2009</v>
      </c>
      <c r="B126" s="12" t="s">
        <v>123</v>
      </c>
      <c r="C126" s="13">
        <v>11904</v>
      </c>
      <c r="D126" s="13" t="s">
        <v>186</v>
      </c>
      <c r="E126" s="12" t="s">
        <v>14</v>
      </c>
      <c r="F126" s="12" t="s">
        <v>19</v>
      </c>
      <c r="G126" s="12" t="s">
        <v>18</v>
      </c>
      <c r="H126" s="14">
        <v>722</v>
      </c>
      <c r="I126" s="15">
        <v>53.9208364451083</v>
      </c>
    </row>
    <row r="127" spans="1:9" x14ac:dyDescent="0.2">
      <c r="A127" s="12">
        <v>2009</v>
      </c>
      <c r="B127" s="12" t="s">
        <v>123</v>
      </c>
      <c r="C127" s="13">
        <v>12001</v>
      </c>
      <c r="D127" s="13" t="s">
        <v>187</v>
      </c>
      <c r="E127" s="12" t="s">
        <v>14</v>
      </c>
      <c r="F127" s="12" t="s">
        <v>15</v>
      </c>
      <c r="G127" s="12" t="s">
        <v>18</v>
      </c>
      <c r="H127" s="14" t="s">
        <v>47</v>
      </c>
      <c r="I127" s="15" t="s">
        <v>47</v>
      </c>
    </row>
    <row r="128" spans="1:9" x14ac:dyDescent="0.2">
      <c r="A128" s="12">
        <v>2009</v>
      </c>
      <c r="B128" s="12" t="s">
        <v>123</v>
      </c>
      <c r="C128" s="13">
        <v>12001</v>
      </c>
      <c r="D128" s="13" t="s">
        <v>187</v>
      </c>
      <c r="E128" s="12" t="s">
        <v>14</v>
      </c>
      <c r="F128" s="12" t="s">
        <v>19</v>
      </c>
      <c r="G128" s="12" t="s">
        <v>18</v>
      </c>
      <c r="H128" s="14">
        <v>421</v>
      </c>
      <c r="I128" s="15">
        <v>56.058588548601897</v>
      </c>
    </row>
    <row r="129" spans="1:9" x14ac:dyDescent="0.2">
      <c r="A129" s="12">
        <v>2009</v>
      </c>
      <c r="B129" s="12" t="s">
        <v>123</v>
      </c>
      <c r="C129" s="13">
        <v>12002</v>
      </c>
      <c r="D129" s="13" t="s">
        <v>188</v>
      </c>
      <c r="E129" s="12" t="s">
        <v>14</v>
      </c>
      <c r="F129" s="12" t="s">
        <v>15</v>
      </c>
      <c r="G129" s="12" t="s">
        <v>18</v>
      </c>
      <c r="H129" s="14" t="s">
        <v>47</v>
      </c>
      <c r="I129" s="15" t="s">
        <v>47</v>
      </c>
    </row>
    <row r="130" spans="1:9" x14ac:dyDescent="0.2">
      <c r="A130" s="12">
        <v>2009</v>
      </c>
      <c r="B130" s="12" t="s">
        <v>123</v>
      </c>
      <c r="C130" s="13">
        <v>12002</v>
      </c>
      <c r="D130" s="13" t="s">
        <v>188</v>
      </c>
      <c r="E130" s="12" t="s">
        <v>14</v>
      </c>
      <c r="F130" s="12" t="s">
        <v>19</v>
      </c>
      <c r="G130" s="12" t="s">
        <v>18</v>
      </c>
      <c r="H130" s="14">
        <v>313</v>
      </c>
      <c r="I130" s="15">
        <v>57.116788321167903</v>
      </c>
    </row>
    <row r="131" spans="1:9" x14ac:dyDescent="0.2">
      <c r="A131" s="12">
        <v>2009</v>
      </c>
      <c r="B131" s="12" t="s">
        <v>123</v>
      </c>
      <c r="C131" s="13">
        <v>12003</v>
      </c>
      <c r="D131" s="13" t="s">
        <v>189</v>
      </c>
      <c r="E131" s="12" t="s">
        <v>14</v>
      </c>
      <c r="F131" s="12" t="s">
        <v>15</v>
      </c>
      <c r="G131" s="12" t="s">
        <v>18</v>
      </c>
      <c r="H131" s="14" t="s">
        <v>47</v>
      </c>
      <c r="I131" s="15" t="s">
        <v>47</v>
      </c>
    </row>
    <row r="132" spans="1:9" x14ac:dyDescent="0.2">
      <c r="A132" s="12">
        <v>2009</v>
      </c>
      <c r="B132" s="12" t="s">
        <v>123</v>
      </c>
      <c r="C132" s="13">
        <v>12003</v>
      </c>
      <c r="D132" s="13" t="s">
        <v>189</v>
      </c>
      <c r="E132" s="12" t="s">
        <v>14</v>
      </c>
      <c r="F132" s="12" t="s">
        <v>19</v>
      </c>
      <c r="G132" s="12" t="s">
        <v>18</v>
      </c>
      <c r="H132" s="14">
        <v>721</v>
      </c>
      <c r="I132" s="15">
        <v>52.898019075568598</v>
      </c>
    </row>
    <row r="133" spans="1:9" x14ac:dyDescent="0.2">
      <c r="A133" s="12">
        <v>2009</v>
      </c>
      <c r="B133" s="12" t="s">
        <v>123</v>
      </c>
      <c r="C133" s="13">
        <v>12101</v>
      </c>
      <c r="D133" s="13" t="s">
        <v>190</v>
      </c>
      <c r="E133" s="12" t="s">
        <v>14</v>
      </c>
      <c r="F133" s="12" t="s">
        <v>15</v>
      </c>
      <c r="G133" s="12" t="s">
        <v>18</v>
      </c>
      <c r="H133" s="14" t="s">
        <v>47</v>
      </c>
      <c r="I133" s="15" t="s">
        <v>47</v>
      </c>
    </row>
    <row r="134" spans="1:9" x14ac:dyDescent="0.2">
      <c r="A134" s="12">
        <v>2009</v>
      </c>
      <c r="B134" s="12" t="s">
        <v>123</v>
      </c>
      <c r="C134" s="13">
        <v>12101</v>
      </c>
      <c r="D134" s="13" t="s">
        <v>190</v>
      </c>
      <c r="E134" s="12" t="s">
        <v>14</v>
      </c>
      <c r="F134" s="12" t="s">
        <v>19</v>
      </c>
      <c r="G134" s="12" t="s">
        <v>18</v>
      </c>
      <c r="H134" s="14">
        <v>744</v>
      </c>
      <c r="I134" s="15">
        <v>63.427109974424603</v>
      </c>
    </row>
    <row r="135" spans="1:9" x14ac:dyDescent="0.2">
      <c r="A135" s="12">
        <v>2009</v>
      </c>
      <c r="B135" s="12" t="s">
        <v>123</v>
      </c>
      <c r="C135" s="13">
        <v>12102</v>
      </c>
      <c r="D135" s="13" t="s">
        <v>191</v>
      </c>
      <c r="E135" s="12" t="s">
        <v>14</v>
      </c>
      <c r="F135" s="12" t="s">
        <v>15</v>
      </c>
      <c r="G135" s="12" t="s">
        <v>18</v>
      </c>
      <c r="H135" s="14" t="s">
        <v>47</v>
      </c>
      <c r="I135" s="15" t="s">
        <v>47</v>
      </c>
    </row>
    <row r="136" spans="1:9" x14ac:dyDescent="0.2">
      <c r="A136" s="12">
        <v>2009</v>
      </c>
      <c r="B136" s="12" t="s">
        <v>123</v>
      </c>
      <c r="C136" s="13">
        <v>12102</v>
      </c>
      <c r="D136" s="13" t="s">
        <v>191</v>
      </c>
      <c r="E136" s="12" t="s">
        <v>14</v>
      </c>
      <c r="F136" s="12" t="s">
        <v>19</v>
      </c>
      <c r="G136" s="12" t="s">
        <v>18</v>
      </c>
      <c r="H136" s="14">
        <v>606</v>
      </c>
      <c r="I136" s="15">
        <v>59.528487229862499</v>
      </c>
    </row>
    <row r="137" spans="1:9" x14ac:dyDescent="0.2">
      <c r="A137" s="12">
        <v>2009</v>
      </c>
      <c r="B137" s="12" t="s">
        <v>123</v>
      </c>
      <c r="C137" s="13">
        <v>12103</v>
      </c>
      <c r="D137" s="13" t="s">
        <v>192</v>
      </c>
      <c r="E137" s="12" t="s">
        <v>14</v>
      </c>
      <c r="F137" s="12" t="s">
        <v>15</v>
      </c>
      <c r="G137" s="12" t="s">
        <v>18</v>
      </c>
      <c r="H137" s="14" t="s">
        <v>47</v>
      </c>
      <c r="I137" s="15" t="s">
        <v>47</v>
      </c>
    </row>
    <row r="138" spans="1:9" x14ac:dyDescent="0.2">
      <c r="A138" s="12">
        <v>2009</v>
      </c>
      <c r="B138" s="12" t="s">
        <v>123</v>
      </c>
      <c r="C138" s="13">
        <v>12103</v>
      </c>
      <c r="D138" s="13" t="s">
        <v>192</v>
      </c>
      <c r="E138" s="12" t="s">
        <v>14</v>
      </c>
      <c r="F138" s="12" t="s">
        <v>19</v>
      </c>
      <c r="G138" s="12" t="s">
        <v>18</v>
      </c>
      <c r="H138" s="14">
        <v>986</v>
      </c>
      <c r="I138" s="15">
        <v>68.662952646239503</v>
      </c>
    </row>
    <row r="139" spans="1:9" x14ac:dyDescent="0.2">
      <c r="A139" s="12">
        <v>2009</v>
      </c>
      <c r="B139" s="12" t="s">
        <v>123</v>
      </c>
      <c r="C139" s="13">
        <v>12104</v>
      </c>
      <c r="D139" s="13" t="s">
        <v>193</v>
      </c>
      <c r="E139" s="12" t="s">
        <v>14</v>
      </c>
      <c r="F139" s="12" t="s">
        <v>15</v>
      </c>
      <c r="G139" s="12" t="s">
        <v>18</v>
      </c>
      <c r="H139" s="14" t="s">
        <v>47</v>
      </c>
      <c r="I139" s="15" t="s">
        <v>47</v>
      </c>
    </row>
    <row r="140" spans="1:9" x14ac:dyDescent="0.2">
      <c r="A140" s="12">
        <v>2009</v>
      </c>
      <c r="B140" s="12" t="s">
        <v>123</v>
      </c>
      <c r="C140" s="13">
        <v>12104</v>
      </c>
      <c r="D140" s="13" t="s">
        <v>193</v>
      </c>
      <c r="E140" s="12" t="s">
        <v>14</v>
      </c>
      <c r="F140" s="12" t="s">
        <v>19</v>
      </c>
      <c r="G140" s="12" t="s">
        <v>18</v>
      </c>
      <c r="H140" s="14">
        <v>504</v>
      </c>
      <c r="I140" s="15">
        <v>72.103004291845494</v>
      </c>
    </row>
    <row r="141" spans="1:9" x14ac:dyDescent="0.2">
      <c r="A141" s="12">
        <v>2009</v>
      </c>
      <c r="B141" s="12" t="s">
        <v>123</v>
      </c>
      <c r="C141" s="13">
        <v>12201</v>
      </c>
      <c r="D141" s="13" t="s">
        <v>194</v>
      </c>
      <c r="E141" s="12" t="s">
        <v>14</v>
      </c>
      <c r="F141" s="12" t="s">
        <v>15</v>
      </c>
      <c r="G141" s="12" t="s">
        <v>18</v>
      </c>
      <c r="H141" s="14" t="s">
        <v>47</v>
      </c>
      <c r="I141" s="15" t="s">
        <v>47</v>
      </c>
    </row>
    <row r="142" spans="1:9" x14ac:dyDescent="0.2">
      <c r="A142" s="12">
        <v>2009</v>
      </c>
      <c r="B142" s="12" t="s">
        <v>123</v>
      </c>
      <c r="C142" s="13">
        <v>12201</v>
      </c>
      <c r="D142" s="13" t="s">
        <v>194</v>
      </c>
      <c r="E142" s="12" t="s">
        <v>14</v>
      </c>
      <c r="F142" s="12" t="s">
        <v>19</v>
      </c>
      <c r="G142" s="12" t="s">
        <v>18</v>
      </c>
      <c r="H142" s="14">
        <v>327</v>
      </c>
      <c r="I142" s="15">
        <v>68.987341772151893</v>
      </c>
    </row>
    <row r="143" spans="1:9" x14ac:dyDescent="0.2">
      <c r="A143" s="12">
        <v>2009</v>
      </c>
      <c r="B143" s="12" t="s">
        <v>123</v>
      </c>
      <c r="C143" s="13">
        <v>12202</v>
      </c>
      <c r="D143" s="13" t="s">
        <v>195</v>
      </c>
      <c r="E143" s="12" t="s">
        <v>14</v>
      </c>
      <c r="F143" s="12" t="s">
        <v>15</v>
      </c>
      <c r="G143" s="12" t="s">
        <v>18</v>
      </c>
      <c r="H143" s="14" t="s">
        <v>47</v>
      </c>
      <c r="I143" s="15" t="s">
        <v>47</v>
      </c>
    </row>
    <row r="144" spans="1:9" x14ac:dyDescent="0.2">
      <c r="A144" s="12">
        <v>2009</v>
      </c>
      <c r="B144" s="12" t="s">
        <v>123</v>
      </c>
      <c r="C144" s="13">
        <v>12202</v>
      </c>
      <c r="D144" s="13" t="s">
        <v>195</v>
      </c>
      <c r="E144" s="12" t="s">
        <v>14</v>
      </c>
      <c r="F144" s="12" t="s">
        <v>19</v>
      </c>
      <c r="G144" s="12" t="s">
        <v>18</v>
      </c>
      <c r="H144" s="14">
        <v>500</v>
      </c>
      <c r="I144" s="15">
        <v>65.274151436031303</v>
      </c>
    </row>
    <row r="145" spans="1:9" x14ac:dyDescent="0.2">
      <c r="A145" s="12">
        <v>2009</v>
      </c>
      <c r="B145" s="12" t="s">
        <v>123</v>
      </c>
      <c r="C145" s="13">
        <v>12203</v>
      </c>
      <c r="D145" s="13" t="s">
        <v>196</v>
      </c>
      <c r="E145" s="12" t="s">
        <v>14</v>
      </c>
      <c r="F145" s="12" t="s">
        <v>15</v>
      </c>
      <c r="G145" s="12" t="s">
        <v>18</v>
      </c>
      <c r="H145" s="14" t="s">
        <v>47</v>
      </c>
      <c r="I145" s="15" t="s">
        <v>47</v>
      </c>
    </row>
    <row r="146" spans="1:9" x14ac:dyDescent="0.2">
      <c r="A146" s="12">
        <v>2009</v>
      </c>
      <c r="B146" s="12" t="s">
        <v>123</v>
      </c>
      <c r="C146" s="13">
        <v>12203</v>
      </c>
      <c r="D146" s="13" t="s">
        <v>196</v>
      </c>
      <c r="E146" s="12" t="s">
        <v>14</v>
      </c>
      <c r="F146" s="12" t="s">
        <v>19</v>
      </c>
      <c r="G146" s="12" t="s">
        <v>18</v>
      </c>
      <c r="H146" s="14">
        <v>1187</v>
      </c>
      <c r="I146" s="15">
        <v>63.680257510729597</v>
      </c>
    </row>
    <row r="147" spans="1:9" x14ac:dyDescent="0.2">
      <c r="A147" s="12">
        <v>2009</v>
      </c>
      <c r="B147" s="12" t="s">
        <v>123</v>
      </c>
      <c r="C147" s="13">
        <v>12301</v>
      </c>
      <c r="D147" s="13" t="s">
        <v>197</v>
      </c>
      <c r="E147" s="12" t="s">
        <v>14</v>
      </c>
      <c r="F147" s="12" t="s">
        <v>15</v>
      </c>
      <c r="G147" s="12" t="s">
        <v>18</v>
      </c>
      <c r="H147" s="14" t="s">
        <v>47</v>
      </c>
      <c r="I147" s="15" t="s">
        <v>47</v>
      </c>
    </row>
    <row r="148" spans="1:9" x14ac:dyDescent="0.2">
      <c r="A148" s="12">
        <v>2009</v>
      </c>
      <c r="B148" s="12" t="s">
        <v>123</v>
      </c>
      <c r="C148" s="13">
        <v>12301</v>
      </c>
      <c r="D148" s="13" t="s">
        <v>197</v>
      </c>
      <c r="E148" s="12" t="s">
        <v>14</v>
      </c>
      <c r="F148" s="12" t="s">
        <v>19</v>
      </c>
      <c r="G148" s="12" t="s">
        <v>18</v>
      </c>
      <c r="H148" s="14">
        <v>500</v>
      </c>
      <c r="I148" s="15">
        <v>65.019505851755497</v>
      </c>
    </row>
    <row r="149" spans="1:9" x14ac:dyDescent="0.2">
      <c r="A149" s="12">
        <v>2009</v>
      </c>
      <c r="B149" s="12" t="s">
        <v>123</v>
      </c>
      <c r="C149" s="13">
        <v>12302</v>
      </c>
      <c r="D149" s="13" t="s">
        <v>198</v>
      </c>
      <c r="E149" s="12" t="s">
        <v>14</v>
      </c>
      <c r="F149" s="12" t="s">
        <v>15</v>
      </c>
      <c r="G149" s="12" t="s">
        <v>18</v>
      </c>
      <c r="H149" s="14">
        <v>45</v>
      </c>
      <c r="I149" s="15">
        <v>39.130434782608702</v>
      </c>
    </row>
    <row r="150" spans="1:9" x14ac:dyDescent="0.2">
      <c r="A150" s="12">
        <v>2009</v>
      </c>
      <c r="B150" s="12" t="s">
        <v>123</v>
      </c>
      <c r="C150" s="13">
        <v>12302</v>
      </c>
      <c r="D150" s="13" t="s">
        <v>198</v>
      </c>
      <c r="E150" s="12" t="s">
        <v>14</v>
      </c>
      <c r="F150" s="12" t="s">
        <v>19</v>
      </c>
      <c r="G150" s="12" t="s">
        <v>18</v>
      </c>
      <c r="H150" s="14">
        <v>933</v>
      </c>
      <c r="I150" s="15">
        <v>49.002100840336098</v>
      </c>
    </row>
    <row r="151" spans="1:9" x14ac:dyDescent="0.2">
      <c r="A151" s="12">
        <v>2009</v>
      </c>
      <c r="B151" s="12" t="s">
        <v>123</v>
      </c>
      <c r="C151" s="13">
        <v>12303</v>
      </c>
      <c r="D151" s="13" t="s">
        <v>199</v>
      </c>
      <c r="E151" s="12" t="s">
        <v>14</v>
      </c>
      <c r="F151" s="12" t="s">
        <v>15</v>
      </c>
      <c r="G151" s="12" t="s">
        <v>18</v>
      </c>
      <c r="H151" s="14">
        <v>12</v>
      </c>
      <c r="I151" s="15">
        <v>57.142857142857103</v>
      </c>
    </row>
    <row r="152" spans="1:9" x14ac:dyDescent="0.2">
      <c r="A152" s="12">
        <v>2009</v>
      </c>
      <c r="B152" s="12" t="s">
        <v>123</v>
      </c>
      <c r="C152" s="13">
        <v>12303</v>
      </c>
      <c r="D152" s="13" t="s">
        <v>199</v>
      </c>
      <c r="E152" s="12" t="s">
        <v>14</v>
      </c>
      <c r="F152" s="12" t="s">
        <v>19</v>
      </c>
      <c r="G152" s="12" t="s">
        <v>18</v>
      </c>
      <c r="H152" s="14">
        <v>321</v>
      </c>
      <c r="I152" s="15">
        <v>60.338345864661697</v>
      </c>
    </row>
    <row r="153" spans="1:9" x14ac:dyDescent="0.2">
      <c r="A153" s="12">
        <v>2009</v>
      </c>
      <c r="B153" s="12" t="s">
        <v>123</v>
      </c>
      <c r="C153" s="13">
        <v>12401</v>
      </c>
      <c r="D153" s="13" t="s">
        <v>200</v>
      </c>
      <c r="E153" s="12" t="s">
        <v>14</v>
      </c>
      <c r="F153" s="12" t="s">
        <v>15</v>
      </c>
      <c r="G153" s="12" t="s">
        <v>18</v>
      </c>
      <c r="H153" s="14">
        <v>11</v>
      </c>
      <c r="I153" s="15">
        <v>57.894736842105303</v>
      </c>
    </row>
    <row r="154" spans="1:9" x14ac:dyDescent="0.2">
      <c r="A154" s="12">
        <v>2009</v>
      </c>
      <c r="B154" s="12" t="s">
        <v>123</v>
      </c>
      <c r="C154" s="13">
        <v>12401</v>
      </c>
      <c r="D154" s="13" t="s">
        <v>200</v>
      </c>
      <c r="E154" s="12" t="s">
        <v>14</v>
      </c>
      <c r="F154" s="12" t="s">
        <v>19</v>
      </c>
      <c r="G154" s="12" t="s">
        <v>18</v>
      </c>
      <c r="H154" s="14">
        <v>537</v>
      </c>
      <c r="I154" s="15">
        <v>64.2344497607656</v>
      </c>
    </row>
    <row r="155" spans="1:9" x14ac:dyDescent="0.2">
      <c r="A155" s="12">
        <v>2009</v>
      </c>
      <c r="B155" s="12" t="s">
        <v>123</v>
      </c>
      <c r="C155" s="13">
        <v>12402</v>
      </c>
      <c r="D155" s="13" t="s">
        <v>201</v>
      </c>
      <c r="E155" s="12" t="s">
        <v>14</v>
      </c>
      <c r="F155" s="12" t="s">
        <v>19</v>
      </c>
      <c r="G155" s="12" t="s">
        <v>18</v>
      </c>
      <c r="H155" s="14" t="s">
        <v>47</v>
      </c>
      <c r="I155" s="15" t="s">
        <v>47</v>
      </c>
    </row>
    <row r="156" spans="1:9" x14ac:dyDescent="0.2">
      <c r="A156" s="12">
        <v>2009</v>
      </c>
      <c r="B156" s="12" t="s">
        <v>123</v>
      </c>
      <c r="C156" s="13">
        <v>12403</v>
      </c>
      <c r="D156" s="13" t="s">
        <v>202</v>
      </c>
      <c r="E156" s="12" t="s">
        <v>14</v>
      </c>
      <c r="F156" s="12" t="s">
        <v>15</v>
      </c>
      <c r="G156" s="12" t="s">
        <v>18</v>
      </c>
      <c r="H156" s="14">
        <v>22</v>
      </c>
      <c r="I156" s="15">
        <v>31.884057971014499</v>
      </c>
    </row>
    <row r="157" spans="1:9" x14ac:dyDescent="0.2">
      <c r="A157" s="12">
        <v>2009</v>
      </c>
      <c r="B157" s="12" t="s">
        <v>123</v>
      </c>
      <c r="C157" s="13">
        <v>12403</v>
      </c>
      <c r="D157" s="13" t="s">
        <v>202</v>
      </c>
      <c r="E157" s="12" t="s">
        <v>14</v>
      </c>
      <c r="F157" s="12" t="s">
        <v>19</v>
      </c>
      <c r="G157" s="12" t="s">
        <v>18</v>
      </c>
      <c r="H157" s="14">
        <v>928</v>
      </c>
      <c r="I157" s="15">
        <v>54.781582054309297</v>
      </c>
    </row>
    <row r="158" spans="1:9" x14ac:dyDescent="0.2">
      <c r="A158" s="12">
        <v>2009</v>
      </c>
      <c r="B158" s="12" t="s">
        <v>123</v>
      </c>
      <c r="C158" s="13">
        <v>12404</v>
      </c>
      <c r="D158" s="13" t="s">
        <v>203</v>
      </c>
      <c r="E158" s="12" t="s">
        <v>14</v>
      </c>
      <c r="F158" s="12" t="s">
        <v>15</v>
      </c>
      <c r="G158" s="12" t="s">
        <v>18</v>
      </c>
      <c r="H158" s="14">
        <v>7</v>
      </c>
      <c r="I158" s="15">
        <v>41.176470588235297</v>
      </c>
    </row>
    <row r="159" spans="1:9" x14ac:dyDescent="0.2">
      <c r="A159" s="12">
        <v>2009</v>
      </c>
      <c r="B159" s="12" t="s">
        <v>123</v>
      </c>
      <c r="C159" s="13">
        <v>12404</v>
      </c>
      <c r="D159" s="13" t="s">
        <v>203</v>
      </c>
      <c r="E159" s="12" t="s">
        <v>14</v>
      </c>
      <c r="F159" s="12" t="s">
        <v>19</v>
      </c>
      <c r="G159" s="12" t="s">
        <v>18</v>
      </c>
      <c r="H159" s="14">
        <v>244</v>
      </c>
      <c r="I159" s="15">
        <v>54.586129753915003</v>
      </c>
    </row>
    <row r="160" spans="1:9" x14ac:dyDescent="0.2">
      <c r="A160" s="12">
        <v>2009</v>
      </c>
      <c r="B160" s="12" t="s">
        <v>123</v>
      </c>
      <c r="C160" s="13">
        <v>12405</v>
      </c>
      <c r="D160" s="13" t="s">
        <v>204</v>
      </c>
      <c r="E160" s="12" t="s">
        <v>14</v>
      </c>
      <c r="F160" s="12" t="s">
        <v>15</v>
      </c>
      <c r="G160" s="12" t="s">
        <v>18</v>
      </c>
      <c r="H160" s="14">
        <v>17</v>
      </c>
      <c r="I160" s="15">
        <v>44.7368421052632</v>
      </c>
    </row>
    <row r="161" spans="1:9" x14ac:dyDescent="0.2">
      <c r="A161" s="12">
        <v>2009</v>
      </c>
      <c r="B161" s="12" t="s">
        <v>123</v>
      </c>
      <c r="C161" s="13">
        <v>12405</v>
      </c>
      <c r="D161" s="13" t="s">
        <v>204</v>
      </c>
      <c r="E161" s="12" t="s">
        <v>14</v>
      </c>
      <c r="F161" s="12" t="s">
        <v>19</v>
      </c>
      <c r="G161" s="12" t="s">
        <v>18</v>
      </c>
      <c r="H161" s="14">
        <v>342</v>
      </c>
      <c r="I161" s="15">
        <v>47.5660639777469</v>
      </c>
    </row>
    <row r="162" spans="1:9" x14ac:dyDescent="0.2">
      <c r="A162" s="12">
        <v>2009</v>
      </c>
      <c r="B162" s="12" t="s">
        <v>123</v>
      </c>
      <c r="C162" s="13">
        <v>12501</v>
      </c>
      <c r="D162" s="13" t="s">
        <v>205</v>
      </c>
      <c r="E162" s="12" t="s">
        <v>14</v>
      </c>
      <c r="F162" s="12" t="s">
        <v>15</v>
      </c>
      <c r="G162" s="12" t="s">
        <v>18</v>
      </c>
      <c r="H162" s="14" t="s">
        <v>47</v>
      </c>
      <c r="I162" s="15" t="s">
        <v>47</v>
      </c>
    </row>
    <row r="163" spans="1:9" x14ac:dyDescent="0.2">
      <c r="A163" s="12">
        <v>2009</v>
      </c>
      <c r="B163" s="12" t="s">
        <v>123</v>
      </c>
      <c r="C163" s="13">
        <v>12501</v>
      </c>
      <c r="D163" s="13" t="s">
        <v>205</v>
      </c>
      <c r="E163" s="12" t="s">
        <v>14</v>
      </c>
      <c r="F163" s="12" t="s">
        <v>19</v>
      </c>
      <c r="G163" s="12" t="s">
        <v>18</v>
      </c>
      <c r="H163" s="14">
        <v>359</v>
      </c>
      <c r="I163" s="15">
        <v>42.384887839433297</v>
      </c>
    </row>
    <row r="164" spans="1:9" x14ac:dyDescent="0.2">
      <c r="A164" s="12">
        <v>2009</v>
      </c>
      <c r="B164" s="12" t="s">
        <v>123</v>
      </c>
      <c r="C164" s="13">
        <v>12502</v>
      </c>
      <c r="D164" s="13" t="s">
        <v>206</v>
      </c>
      <c r="E164" s="12" t="s">
        <v>14</v>
      </c>
      <c r="F164" s="12" t="s">
        <v>15</v>
      </c>
      <c r="G164" s="12" t="s">
        <v>18</v>
      </c>
      <c r="H164" s="14" t="s">
        <v>47</v>
      </c>
      <c r="I164" s="15" t="s">
        <v>47</v>
      </c>
    </row>
    <row r="165" spans="1:9" x14ac:dyDescent="0.2">
      <c r="A165" s="12">
        <v>2009</v>
      </c>
      <c r="B165" s="12" t="s">
        <v>123</v>
      </c>
      <c r="C165" s="13">
        <v>12502</v>
      </c>
      <c r="D165" s="13" t="s">
        <v>206</v>
      </c>
      <c r="E165" s="12" t="s">
        <v>14</v>
      </c>
      <c r="F165" s="12" t="s">
        <v>19</v>
      </c>
      <c r="G165" s="12" t="s">
        <v>18</v>
      </c>
      <c r="H165" s="14">
        <v>413</v>
      </c>
      <c r="I165" s="15">
        <v>59.595959595959599</v>
      </c>
    </row>
    <row r="166" spans="1:9" x14ac:dyDescent="0.2">
      <c r="A166" s="12">
        <v>2009</v>
      </c>
      <c r="B166" s="12" t="s">
        <v>123</v>
      </c>
      <c r="C166" s="13">
        <v>12503</v>
      </c>
      <c r="D166" s="13" t="s">
        <v>207</v>
      </c>
      <c r="E166" s="12" t="s">
        <v>14</v>
      </c>
      <c r="F166" s="12" t="s">
        <v>15</v>
      </c>
      <c r="G166" s="12" t="s">
        <v>18</v>
      </c>
      <c r="H166" s="14">
        <v>7</v>
      </c>
      <c r="I166" s="15">
        <v>46.6666666666667</v>
      </c>
    </row>
    <row r="167" spans="1:9" x14ac:dyDescent="0.2">
      <c r="A167" s="12">
        <v>2009</v>
      </c>
      <c r="B167" s="12" t="s">
        <v>123</v>
      </c>
      <c r="C167" s="13">
        <v>12503</v>
      </c>
      <c r="D167" s="13" t="s">
        <v>207</v>
      </c>
      <c r="E167" s="12" t="s">
        <v>14</v>
      </c>
      <c r="F167" s="12" t="s">
        <v>19</v>
      </c>
      <c r="G167" s="12" t="s">
        <v>18</v>
      </c>
      <c r="H167" s="14">
        <v>838</v>
      </c>
      <c r="I167" s="15">
        <v>47.694934547524198</v>
      </c>
    </row>
    <row r="168" spans="1:9" x14ac:dyDescent="0.2">
      <c r="A168" s="12">
        <v>2009</v>
      </c>
      <c r="B168" s="12" t="s">
        <v>123</v>
      </c>
      <c r="C168" s="13">
        <v>12504</v>
      </c>
      <c r="D168" s="13" t="s">
        <v>208</v>
      </c>
      <c r="E168" s="12" t="s">
        <v>14</v>
      </c>
      <c r="F168" s="12" t="s">
        <v>15</v>
      </c>
      <c r="G168" s="12" t="s">
        <v>18</v>
      </c>
      <c r="H168" s="14" t="s">
        <v>47</v>
      </c>
      <c r="I168" s="15" t="s">
        <v>47</v>
      </c>
    </row>
    <row r="169" spans="1:9" x14ac:dyDescent="0.2">
      <c r="A169" s="12">
        <v>2009</v>
      </c>
      <c r="B169" s="12" t="s">
        <v>123</v>
      </c>
      <c r="C169" s="13">
        <v>12504</v>
      </c>
      <c r="D169" s="13" t="s">
        <v>208</v>
      </c>
      <c r="E169" s="12" t="s">
        <v>14</v>
      </c>
      <c r="F169" s="12" t="s">
        <v>19</v>
      </c>
      <c r="G169" s="12" t="s">
        <v>18</v>
      </c>
      <c r="H169" s="14">
        <v>677</v>
      </c>
      <c r="I169" s="15">
        <v>47.575544624033697</v>
      </c>
    </row>
    <row r="170" spans="1:9" x14ac:dyDescent="0.2">
      <c r="A170" s="12">
        <v>2009</v>
      </c>
      <c r="B170" s="12" t="s">
        <v>123</v>
      </c>
      <c r="C170" s="13">
        <v>12601</v>
      </c>
      <c r="D170" s="13" t="s">
        <v>209</v>
      </c>
      <c r="E170" s="12" t="s">
        <v>14</v>
      </c>
      <c r="F170" s="12" t="s">
        <v>19</v>
      </c>
      <c r="G170" s="12" t="s">
        <v>18</v>
      </c>
      <c r="H170" s="14">
        <v>247</v>
      </c>
      <c r="I170" s="15">
        <v>58.809523809523803</v>
      </c>
    </row>
    <row r="171" spans="1:9" x14ac:dyDescent="0.2">
      <c r="A171" s="12">
        <v>2009</v>
      </c>
      <c r="B171" s="12" t="s">
        <v>123</v>
      </c>
      <c r="C171" s="13">
        <v>12602</v>
      </c>
      <c r="D171" s="13" t="s">
        <v>210</v>
      </c>
      <c r="E171" s="12" t="s">
        <v>14</v>
      </c>
      <c r="F171" s="12" t="s">
        <v>15</v>
      </c>
      <c r="G171" s="12" t="s">
        <v>18</v>
      </c>
      <c r="H171" s="14" t="s">
        <v>47</v>
      </c>
      <c r="I171" s="15" t="s">
        <v>47</v>
      </c>
    </row>
    <row r="172" spans="1:9" x14ac:dyDescent="0.2">
      <c r="A172" s="12">
        <v>2009</v>
      </c>
      <c r="B172" s="12" t="s">
        <v>123</v>
      </c>
      <c r="C172" s="13">
        <v>12602</v>
      </c>
      <c r="D172" s="13" t="s">
        <v>210</v>
      </c>
      <c r="E172" s="12" t="s">
        <v>14</v>
      </c>
      <c r="F172" s="12" t="s">
        <v>19</v>
      </c>
      <c r="G172" s="12" t="s">
        <v>18</v>
      </c>
      <c r="H172" s="14">
        <v>690</v>
      </c>
      <c r="I172" s="15">
        <v>58.4745762711864</v>
      </c>
    </row>
    <row r="173" spans="1:9" x14ac:dyDescent="0.2">
      <c r="A173" s="12">
        <v>2009</v>
      </c>
      <c r="B173" s="12" t="s">
        <v>123</v>
      </c>
      <c r="C173" s="13">
        <v>12701</v>
      </c>
      <c r="D173" s="13" t="s">
        <v>211</v>
      </c>
      <c r="E173" s="12" t="s">
        <v>14</v>
      </c>
      <c r="F173" s="12" t="s">
        <v>15</v>
      </c>
      <c r="G173" s="12" t="s">
        <v>18</v>
      </c>
      <c r="H173" s="14">
        <v>16</v>
      </c>
      <c r="I173" s="15">
        <v>37.209302325581397</v>
      </c>
    </row>
    <row r="174" spans="1:9" x14ac:dyDescent="0.2">
      <c r="A174" s="12">
        <v>2009</v>
      </c>
      <c r="B174" s="12" t="s">
        <v>123</v>
      </c>
      <c r="C174" s="13">
        <v>12701</v>
      </c>
      <c r="D174" s="13" t="s">
        <v>211</v>
      </c>
      <c r="E174" s="12" t="s">
        <v>14</v>
      </c>
      <c r="F174" s="12" t="s">
        <v>19</v>
      </c>
      <c r="G174" s="12" t="s">
        <v>18</v>
      </c>
      <c r="H174" s="14">
        <v>634</v>
      </c>
      <c r="I174" s="15">
        <v>51.924651924651897</v>
      </c>
    </row>
    <row r="175" spans="1:9" x14ac:dyDescent="0.2">
      <c r="A175" s="12">
        <v>2009</v>
      </c>
      <c r="B175" s="12" t="s">
        <v>123</v>
      </c>
      <c r="C175" s="13">
        <v>12702</v>
      </c>
      <c r="D175" s="13" t="s">
        <v>212</v>
      </c>
      <c r="E175" s="12" t="s">
        <v>14</v>
      </c>
      <c r="F175" s="12" t="s">
        <v>15</v>
      </c>
      <c r="G175" s="12" t="s">
        <v>18</v>
      </c>
      <c r="H175" s="14">
        <v>7</v>
      </c>
      <c r="I175" s="15">
        <v>35</v>
      </c>
    </row>
    <row r="176" spans="1:9" x14ac:dyDescent="0.2">
      <c r="A176" s="12">
        <v>2009</v>
      </c>
      <c r="B176" s="12" t="s">
        <v>123</v>
      </c>
      <c r="C176" s="13">
        <v>12702</v>
      </c>
      <c r="D176" s="13" t="s">
        <v>212</v>
      </c>
      <c r="E176" s="12" t="s">
        <v>14</v>
      </c>
      <c r="F176" s="12" t="s">
        <v>19</v>
      </c>
      <c r="G176" s="12" t="s">
        <v>18</v>
      </c>
      <c r="H176" s="14">
        <v>1135</v>
      </c>
      <c r="I176" s="15">
        <v>47.809604043807902</v>
      </c>
    </row>
    <row r="177" spans="1:9" x14ac:dyDescent="0.2">
      <c r="A177" s="12">
        <v>2009</v>
      </c>
      <c r="B177" s="12" t="s">
        <v>123</v>
      </c>
      <c r="C177" s="13">
        <v>12703</v>
      </c>
      <c r="D177" s="13" t="s">
        <v>213</v>
      </c>
      <c r="E177" s="12" t="s">
        <v>14</v>
      </c>
      <c r="F177" s="12" t="s">
        <v>15</v>
      </c>
      <c r="G177" s="12" t="s">
        <v>18</v>
      </c>
      <c r="H177" s="14">
        <v>20</v>
      </c>
      <c r="I177" s="15">
        <v>62.5</v>
      </c>
    </row>
    <row r="178" spans="1:9" x14ac:dyDescent="0.2">
      <c r="A178" s="12">
        <v>2009</v>
      </c>
      <c r="B178" s="12" t="s">
        <v>123</v>
      </c>
      <c r="C178" s="13">
        <v>12703</v>
      </c>
      <c r="D178" s="13" t="s">
        <v>213</v>
      </c>
      <c r="E178" s="12" t="s">
        <v>14</v>
      </c>
      <c r="F178" s="12" t="s">
        <v>19</v>
      </c>
      <c r="G178" s="12" t="s">
        <v>18</v>
      </c>
      <c r="H178" s="14">
        <v>892</v>
      </c>
      <c r="I178" s="15">
        <v>57.511283043197899</v>
      </c>
    </row>
    <row r="179" spans="1:9" x14ac:dyDescent="0.2">
      <c r="A179" s="12">
        <v>2009</v>
      </c>
      <c r="B179" s="12" t="s">
        <v>123</v>
      </c>
      <c r="C179" s="13">
        <v>12801</v>
      </c>
      <c r="D179" s="13" t="s">
        <v>214</v>
      </c>
      <c r="E179" s="12" t="s">
        <v>14</v>
      </c>
      <c r="F179" s="12" t="s">
        <v>15</v>
      </c>
      <c r="G179" s="12" t="s">
        <v>18</v>
      </c>
      <c r="H179" s="14" t="s">
        <v>47</v>
      </c>
      <c r="I179" s="15" t="s">
        <v>47</v>
      </c>
    </row>
    <row r="180" spans="1:9" x14ac:dyDescent="0.2">
      <c r="A180" s="12">
        <v>2009</v>
      </c>
      <c r="B180" s="12" t="s">
        <v>123</v>
      </c>
      <c r="C180" s="13">
        <v>12801</v>
      </c>
      <c r="D180" s="13" t="s">
        <v>214</v>
      </c>
      <c r="E180" s="12" t="s">
        <v>14</v>
      </c>
      <c r="F180" s="12" t="s">
        <v>19</v>
      </c>
      <c r="G180" s="12" t="s">
        <v>18</v>
      </c>
      <c r="H180" s="14">
        <v>801</v>
      </c>
      <c r="I180" s="15">
        <v>66.917293233082702</v>
      </c>
    </row>
    <row r="181" spans="1:9" x14ac:dyDescent="0.2">
      <c r="A181" s="12">
        <v>2009</v>
      </c>
      <c r="B181" s="12" t="s">
        <v>123</v>
      </c>
      <c r="C181" s="13">
        <v>12802</v>
      </c>
      <c r="D181" s="13" t="s">
        <v>215</v>
      </c>
      <c r="E181" s="12" t="s">
        <v>14</v>
      </c>
      <c r="F181" s="12" t="s">
        <v>15</v>
      </c>
      <c r="G181" s="12" t="s">
        <v>18</v>
      </c>
      <c r="H181" s="14">
        <v>11</v>
      </c>
      <c r="I181" s="15">
        <v>61.1111111111111</v>
      </c>
    </row>
    <row r="182" spans="1:9" x14ac:dyDescent="0.2">
      <c r="A182" s="12">
        <v>2009</v>
      </c>
      <c r="B182" s="12" t="s">
        <v>123</v>
      </c>
      <c r="C182" s="13">
        <v>12802</v>
      </c>
      <c r="D182" s="13" t="s">
        <v>215</v>
      </c>
      <c r="E182" s="12" t="s">
        <v>14</v>
      </c>
      <c r="F182" s="12" t="s">
        <v>19</v>
      </c>
      <c r="G182" s="12" t="s">
        <v>18</v>
      </c>
      <c r="H182" s="14">
        <v>888</v>
      </c>
      <c r="I182" s="15">
        <v>63.610315186246403</v>
      </c>
    </row>
    <row r="183" spans="1:9" x14ac:dyDescent="0.2">
      <c r="A183" s="12">
        <v>2009</v>
      </c>
      <c r="B183" s="12" t="s">
        <v>123</v>
      </c>
      <c r="C183" s="13">
        <v>20101</v>
      </c>
      <c r="D183" s="13" t="s">
        <v>61</v>
      </c>
      <c r="E183" s="12" t="s">
        <v>14</v>
      </c>
      <c r="F183" s="12" t="s">
        <v>15</v>
      </c>
      <c r="G183" s="12" t="s">
        <v>18</v>
      </c>
      <c r="H183" s="14" t="s">
        <v>216</v>
      </c>
      <c r="I183" s="15" t="s">
        <v>29</v>
      </c>
    </row>
    <row r="184" spans="1:9" x14ac:dyDescent="0.2">
      <c r="A184" s="12">
        <v>2009</v>
      </c>
      <c r="B184" s="12" t="s">
        <v>123</v>
      </c>
      <c r="C184" s="13">
        <v>20101</v>
      </c>
      <c r="D184" s="13" t="s">
        <v>61</v>
      </c>
      <c r="E184" s="12" t="s">
        <v>14</v>
      </c>
      <c r="F184" s="12" t="s">
        <v>19</v>
      </c>
      <c r="G184" s="12" t="s">
        <v>18</v>
      </c>
      <c r="H184" s="14">
        <v>572</v>
      </c>
      <c r="I184" s="15">
        <v>58.189216683621602</v>
      </c>
    </row>
    <row r="185" spans="1:9" x14ac:dyDescent="0.2">
      <c r="A185" s="12">
        <v>2009</v>
      </c>
      <c r="B185" s="12" t="s">
        <v>123</v>
      </c>
      <c r="C185" s="13">
        <v>20102</v>
      </c>
      <c r="D185" s="13" t="s">
        <v>217</v>
      </c>
      <c r="E185" s="12" t="s">
        <v>14</v>
      </c>
      <c r="F185" s="12" t="s">
        <v>15</v>
      </c>
      <c r="G185" s="12" t="s">
        <v>18</v>
      </c>
      <c r="H185" s="14" t="s">
        <v>47</v>
      </c>
      <c r="I185" s="15" t="s">
        <v>47</v>
      </c>
    </row>
    <row r="186" spans="1:9" x14ac:dyDescent="0.2">
      <c r="A186" s="12">
        <v>2009</v>
      </c>
      <c r="B186" s="12" t="s">
        <v>123</v>
      </c>
      <c r="C186" s="13">
        <v>20102</v>
      </c>
      <c r="D186" s="13" t="s">
        <v>217</v>
      </c>
      <c r="E186" s="12" t="s">
        <v>14</v>
      </c>
      <c r="F186" s="12" t="s">
        <v>19</v>
      </c>
      <c r="G186" s="12" t="s">
        <v>18</v>
      </c>
      <c r="H186" s="14">
        <v>155</v>
      </c>
      <c r="I186" s="15">
        <v>56.985294117647101</v>
      </c>
    </row>
    <row r="187" spans="1:9" x14ac:dyDescent="0.2">
      <c r="A187" s="12">
        <v>2009</v>
      </c>
      <c r="B187" s="12" t="s">
        <v>123</v>
      </c>
      <c r="C187" s="13">
        <v>20103</v>
      </c>
      <c r="D187" s="13" t="s">
        <v>218</v>
      </c>
      <c r="E187" s="12" t="s">
        <v>14</v>
      </c>
      <c r="F187" s="12" t="s">
        <v>15</v>
      </c>
      <c r="G187" s="12" t="s">
        <v>18</v>
      </c>
      <c r="H187" s="14" t="s">
        <v>47</v>
      </c>
      <c r="I187" s="15" t="s">
        <v>47</v>
      </c>
    </row>
    <row r="188" spans="1:9" x14ac:dyDescent="0.2">
      <c r="A188" s="12">
        <v>2009</v>
      </c>
      <c r="B188" s="12" t="s">
        <v>123</v>
      </c>
      <c r="C188" s="13">
        <v>20103</v>
      </c>
      <c r="D188" s="13" t="s">
        <v>218</v>
      </c>
      <c r="E188" s="12" t="s">
        <v>14</v>
      </c>
      <c r="F188" s="12" t="s">
        <v>19</v>
      </c>
      <c r="G188" s="12" t="s">
        <v>18</v>
      </c>
      <c r="H188" s="14">
        <v>110</v>
      </c>
      <c r="I188" s="15">
        <v>49.773755656108598</v>
      </c>
    </row>
    <row r="189" spans="1:9" x14ac:dyDescent="0.2">
      <c r="A189" s="12">
        <v>2009</v>
      </c>
      <c r="B189" s="12" t="s">
        <v>123</v>
      </c>
      <c r="C189" s="13">
        <v>20201</v>
      </c>
      <c r="D189" s="13" t="s">
        <v>62</v>
      </c>
      <c r="E189" s="12" t="s">
        <v>14</v>
      </c>
      <c r="F189" s="12" t="s">
        <v>15</v>
      </c>
      <c r="G189" s="12" t="s">
        <v>18</v>
      </c>
      <c r="H189" s="14" t="s">
        <v>216</v>
      </c>
      <c r="I189" s="15" t="s">
        <v>29</v>
      </c>
    </row>
    <row r="190" spans="1:9" x14ac:dyDescent="0.2">
      <c r="A190" s="12">
        <v>2009</v>
      </c>
      <c r="B190" s="12" t="s">
        <v>123</v>
      </c>
      <c r="C190" s="13">
        <v>20201</v>
      </c>
      <c r="D190" s="13" t="s">
        <v>62</v>
      </c>
      <c r="E190" s="12" t="s">
        <v>14</v>
      </c>
      <c r="F190" s="12" t="s">
        <v>19</v>
      </c>
      <c r="G190" s="12" t="s">
        <v>18</v>
      </c>
      <c r="H190" s="14">
        <v>477</v>
      </c>
      <c r="I190" s="15">
        <v>52.0174482006543</v>
      </c>
    </row>
    <row r="191" spans="1:9" x14ac:dyDescent="0.2">
      <c r="A191" s="12">
        <v>2009</v>
      </c>
      <c r="B191" s="12" t="s">
        <v>123</v>
      </c>
      <c r="C191" s="13">
        <v>20202</v>
      </c>
      <c r="D191" s="13" t="s">
        <v>219</v>
      </c>
      <c r="E191" s="12" t="s">
        <v>14</v>
      </c>
      <c r="F191" s="12" t="s">
        <v>15</v>
      </c>
      <c r="G191" s="12" t="s">
        <v>18</v>
      </c>
      <c r="H191" s="14" t="s">
        <v>47</v>
      </c>
      <c r="I191" s="15" t="s">
        <v>47</v>
      </c>
    </row>
    <row r="192" spans="1:9" x14ac:dyDescent="0.2">
      <c r="A192" s="12">
        <v>2009</v>
      </c>
      <c r="B192" s="12" t="s">
        <v>123</v>
      </c>
      <c r="C192" s="13">
        <v>20202</v>
      </c>
      <c r="D192" s="13" t="s">
        <v>219</v>
      </c>
      <c r="E192" s="12" t="s">
        <v>14</v>
      </c>
      <c r="F192" s="12" t="s">
        <v>19</v>
      </c>
      <c r="G192" s="12" t="s">
        <v>18</v>
      </c>
      <c r="H192" s="14">
        <v>244</v>
      </c>
      <c r="I192" s="15">
        <v>57.276995305164299</v>
      </c>
    </row>
    <row r="193" spans="1:9" x14ac:dyDescent="0.2">
      <c r="A193" s="12">
        <v>2009</v>
      </c>
      <c r="B193" s="12" t="s">
        <v>123</v>
      </c>
      <c r="C193" s="13">
        <v>20203</v>
      </c>
      <c r="D193" s="13" t="s">
        <v>220</v>
      </c>
      <c r="E193" s="12" t="s">
        <v>14</v>
      </c>
      <c r="F193" s="12" t="s">
        <v>15</v>
      </c>
      <c r="G193" s="12" t="s">
        <v>18</v>
      </c>
      <c r="H193" s="14" t="s">
        <v>47</v>
      </c>
      <c r="I193" s="15" t="s">
        <v>47</v>
      </c>
    </row>
    <row r="194" spans="1:9" x14ac:dyDescent="0.2">
      <c r="A194" s="12">
        <v>2009</v>
      </c>
      <c r="B194" s="12" t="s">
        <v>123</v>
      </c>
      <c r="C194" s="13">
        <v>20203</v>
      </c>
      <c r="D194" s="13" t="s">
        <v>220</v>
      </c>
      <c r="E194" s="12" t="s">
        <v>14</v>
      </c>
      <c r="F194" s="12" t="s">
        <v>19</v>
      </c>
      <c r="G194" s="12" t="s">
        <v>18</v>
      </c>
      <c r="H194" s="14">
        <v>77</v>
      </c>
      <c r="I194" s="15">
        <v>61.6</v>
      </c>
    </row>
    <row r="195" spans="1:9" x14ac:dyDescent="0.2">
      <c r="A195" s="12">
        <v>2009</v>
      </c>
      <c r="B195" s="12" t="s">
        <v>123</v>
      </c>
      <c r="C195" s="13">
        <v>20301</v>
      </c>
      <c r="D195" s="13" t="s">
        <v>221</v>
      </c>
      <c r="E195" s="12" t="s">
        <v>14</v>
      </c>
      <c r="F195" s="12" t="s">
        <v>15</v>
      </c>
      <c r="G195" s="12" t="s">
        <v>18</v>
      </c>
      <c r="H195" s="14" t="s">
        <v>47</v>
      </c>
      <c r="I195" s="15" t="s">
        <v>47</v>
      </c>
    </row>
    <row r="196" spans="1:9" x14ac:dyDescent="0.2">
      <c r="A196" s="12">
        <v>2009</v>
      </c>
      <c r="B196" s="12" t="s">
        <v>123</v>
      </c>
      <c r="C196" s="13">
        <v>20301</v>
      </c>
      <c r="D196" s="13" t="s">
        <v>221</v>
      </c>
      <c r="E196" s="12" t="s">
        <v>14</v>
      </c>
      <c r="F196" s="12" t="s">
        <v>19</v>
      </c>
      <c r="G196" s="12" t="s">
        <v>18</v>
      </c>
      <c r="H196" s="14">
        <v>162</v>
      </c>
      <c r="I196" s="15">
        <v>64.031620553359701</v>
      </c>
    </row>
    <row r="197" spans="1:9" x14ac:dyDescent="0.2">
      <c r="A197" s="12">
        <v>2009</v>
      </c>
      <c r="B197" s="12" t="s">
        <v>123</v>
      </c>
      <c r="C197" s="13">
        <v>20302</v>
      </c>
      <c r="D197" s="13" t="s">
        <v>63</v>
      </c>
      <c r="E197" s="12" t="s">
        <v>14</v>
      </c>
      <c r="F197" s="12" t="s">
        <v>15</v>
      </c>
      <c r="G197" s="12" t="s">
        <v>18</v>
      </c>
      <c r="H197" s="14">
        <v>13</v>
      </c>
      <c r="I197" s="15">
        <v>38.235294117647101</v>
      </c>
    </row>
    <row r="198" spans="1:9" x14ac:dyDescent="0.2">
      <c r="A198" s="12">
        <v>2009</v>
      </c>
      <c r="B198" s="12" t="s">
        <v>123</v>
      </c>
      <c r="C198" s="13">
        <v>20302</v>
      </c>
      <c r="D198" s="13" t="s">
        <v>63</v>
      </c>
      <c r="E198" s="12" t="s">
        <v>14</v>
      </c>
      <c r="F198" s="12" t="s">
        <v>19</v>
      </c>
      <c r="G198" s="12" t="s">
        <v>18</v>
      </c>
      <c r="H198" s="14">
        <v>1039</v>
      </c>
      <c r="I198" s="15">
        <v>55.119363395225498</v>
      </c>
    </row>
    <row r="199" spans="1:9" x14ac:dyDescent="0.2">
      <c r="A199" s="12">
        <v>2009</v>
      </c>
      <c r="B199" s="12" t="s">
        <v>123</v>
      </c>
      <c r="C199" s="13">
        <v>20303</v>
      </c>
      <c r="D199" s="13" t="s">
        <v>222</v>
      </c>
      <c r="E199" s="12" t="s">
        <v>14</v>
      </c>
      <c r="F199" s="12" t="s">
        <v>15</v>
      </c>
      <c r="G199" s="12" t="s">
        <v>18</v>
      </c>
      <c r="H199" s="14" t="s">
        <v>47</v>
      </c>
      <c r="I199" s="15" t="s">
        <v>47</v>
      </c>
    </row>
    <row r="200" spans="1:9" x14ac:dyDescent="0.2">
      <c r="A200" s="12">
        <v>2009</v>
      </c>
      <c r="B200" s="12" t="s">
        <v>123</v>
      </c>
      <c r="C200" s="13">
        <v>20303</v>
      </c>
      <c r="D200" s="13" t="s">
        <v>222</v>
      </c>
      <c r="E200" s="12" t="s">
        <v>14</v>
      </c>
      <c r="F200" s="12" t="s">
        <v>19</v>
      </c>
      <c r="G200" s="12" t="s">
        <v>18</v>
      </c>
      <c r="H200" s="14">
        <v>419</v>
      </c>
      <c r="I200" s="15">
        <v>66.192733017377606</v>
      </c>
    </row>
    <row r="201" spans="1:9" x14ac:dyDescent="0.2">
      <c r="A201" s="12">
        <v>2009</v>
      </c>
      <c r="B201" s="12" t="s">
        <v>123</v>
      </c>
      <c r="C201" s="13">
        <v>20401</v>
      </c>
      <c r="D201" s="13" t="s">
        <v>223</v>
      </c>
      <c r="E201" s="12" t="s">
        <v>14</v>
      </c>
      <c r="F201" s="12" t="s">
        <v>15</v>
      </c>
      <c r="G201" s="12" t="s">
        <v>18</v>
      </c>
      <c r="H201" s="14" t="s">
        <v>47</v>
      </c>
      <c r="I201" s="15" t="s">
        <v>47</v>
      </c>
    </row>
    <row r="202" spans="1:9" x14ac:dyDescent="0.2">
      <c r="A202" s="12">
        <v>2009</v>
      </c>
      <c r="B202" s="12" t="s">
        <v>123</v>
      </c>
      <c r="C202" s="13">
        <v>20401</v>
      </c>
      <c r="D202" s="13" t="s">
        <v>223</v>
      </c>
      <c r="E202" s="12" t="s">
        <v>14</v>
      </c>
      <c r="F202" s="12" t="s">
        <v>19</v>
      </c>
      <c r="G202" s="12" t="s">
        <v>18</v>
      </c>
      <c r="H202" s="14">
        <v>280</v>
      </c>
      <c r="I202" s="15">
        <v>55.5555555555556</v>
      </c>
    </row>
    <row r="203" spans="1:9" x14ac:dyDescent="0.2">
      <c r="A203" s="12">
        <v>2009</v>
      </c>
      <c r="B203" s="12" t="s">
        <v>123</v>
      </c>
      <c r="C203" s="13">
        <v>20402</v>
      </c>
      <c r="D203" s="13" t="s">
        <v>224</v>
      </c>
      <c r="E203" s="12" t="s">
        <v>14</v>
      </c>
      <c r="F203" s="12" t="s">
        <v>15</v>
      </c>
      <c r="G203" s="12" t="s">
        <v>18</v>
      </c>
      <c r="H203" s="14" t="s">
        <v>47</v>
      </c>
      <c r="I203" s="15" t="s">
        <v>47</v>
      </c>
    </row>
    <row r="204" spans="1:9" x14ac:dyDescent="0.2">
      <c r="A204" s="12">
        <v>2009</v>
      </c>
      <c r="B204" s="12" t="s">
        <v>123</v>
      </c>
      <c r="C204" s="13">
        <v>20402</v>
      </c>
      <c r="D204" s="13" t="s">
        <v>224</v>
      </c>
      <c r="E204" s="12" t="s">
        <v>14</v>
      </c>
      <c r="F204" s="12" t="s">
        <v>19</v>
      </c>
      <c r="G204" s="12" t="s">
        <v>18</v>
      </c>
      <c r="H204" s="14">
        <v>316</v>
      </c>
      <c r="I204" s="15">
        <v>60.769230769230802</v>
      </c>
    </row>
    <row r="205" spans="1:9" x14ac:dyDescent="0.2">
      <c r="A205" s="12">
        <v>2009</v>
      </c>
      <c r="B205" s="12" t="s">
        <v>123</v>
      </c>
      <c r="C205" s="13">
        <v>20403</v>
      </c>
      <c r="D205" s="13" t="s">
        <v>225</v>
      </c>
      <c r="E205" s="12" t="s">
        <v>14</v>
      </c>
      <c r="F205" s="12" t="s">
        <v>15</v>
      </c>
      <c r="G205" s="12" t="s">
        <v>18</v>
      </c>
      <c r="H205" s="14">
        <v>8</v>
      </c>
      <c r="I205" s="15">
        <v>34.7826086956522</v>
      </c>
    </row>
    <row r="206" spans="1:9" x14ac:dyDescent="0.2">
      <c r="A206" s="12">
        <v>2009</v>
      </c>
      <c r="B206" s="12" t="s">
        <v>123</v>
      </c>
      <c r="C206" s="13">
        <v>20403</v>
      </c>
      <c r="D206" s="13" t="s">
        <v>225</v>
      </c>
      <c r="E206" s="12" t="s">
        <v>14</v>
      </c>
      <c r="F206" s="12" t="s">
        <v>19</v>
      </c>
      <c r="G206" s="12" t="s">
        <v>18</v>
      </c>
      <c r="H206" s="14">
        <v>398</v>
      </c>
      <c r="I206" s="15">
        <v>52.575957727873202</v>
      </c>
    </row>
    <row r="207" spans="1:9" x14ac:dyDescent="0.2">
      <c r="A207" s="12">
        <v>2009</v>
      </c>
      <c r="B207" s="12" t="s">
        <v>123</v>
      </c>
      <c r="C207" s="13">
        <v>20501</v>
      </c>
      <c r="D207" s="13" t="s">
        <v>226</v>
      </c>
      <c r="E207" s="12" t="s">
        <v>14</v>
      </c>
      <c r="F207" s="12" t="s">
        <v>15</v>
      </c>
      <c r="G207" s="12" t="s">
        <v>18</v>
      </c>
      <c r="H207" s="14" t="s">
        <v>47</v>
      </c>
      <c r="I207" s="15" t="s">
        <v>47</v>
      </c>
    </row>
    <row r="208" spans="1:9" x14ac:dyDescent="0.2">
      <c r="A208" s="12">
        <v>2009</v>
      </c>
      <c r="B208" s="12" t="s">
        <v>123</v>
      </c>
      <c r="C208" s="13">
        <v>20501</v>
      </c>
      <c r="D208" s="13" t="s">
        <v>226</v>
      </c>
      <c r="E208" s="12" t="s">
        <v>14</v>
      </c>
      <c r="F208" s="12" t="s">
        <v>19</v>
      </c>
      <c r="G208" s="12" t="s">
        <v>18</v>
      </c>
      <c r="H208" s="14">
        <v>242</v>
      </c>
      <c r="I208" s="15">
        <v>53.658536585365901</v>
      </c>
    </row>
    <row r="209" spans="1:9" x14ac:dyDescent="0.2">
      <c r="A209" s="12">
        <v>2009</v>
      </c>
      <c r="B209" s="12" t="s">
        <v>123</v>
      </c>
      <c r="C209" s="13">
        <v>20502</v>
      </c>
      <c r="D209" s="13" t="s">
        <v>227</v>
      </c>
      <c r="E209" s="12" t="s">
        <v>14</v>
      </c>
      <c r="F209" s="12" t="s">
        <v>15</v>
      </c>
      <c r="G209" s="12" t="s">
        <v>18</v>
      </c>
      <c r="H209" s="14">
        <v>6</v>
      </c>
      <c r="I209" s="15">
        <v>16.2162162162162</v>
      </c>
    </row>
    <row r="210" spans="1:9" x14ac:dyDescent="0.2">
      <c r="A210" s="12">
        <v>2009</v>
      </c>
      <c r="B210" s="12" t="s">
        <v>123</v>
      </c>
      <c r="C210" s="13">
        <v>20502</v>
      </c>
      <c r="D210" s="13" t="s">
        <v>227</v>
      </c>
      <c r="E210" s="12" t="s">
        <v>14</v>
      </c>
      <c r="F210" s="12" t="s">
        <v>19</v>
      </c>
      <c r="G210" s="12" t="s">
        <v>18</v>
      </c>
      <c r="H210" s="14">
        <v>179</v>
      </c>
      <c r="I210" s="15">
        <v>51.734104046242798</v>
      </c>
    </row>
    <row r="211" spans="1:9" x14ac:dyDescent="0.2">
      <c r="A211" s="12">
        <v>2009</v>
      </c>
      <c r="B211" s="12" t="s">
        <v>123</v>
      </c>
      <c r="C211" s="13">
        <v>20503</v>
      </c>
      <c r="D211" s="13" t="s">
        <v>228</v>
      </c>
      <c r="E211" s="12" t="s">
        <v>14</v>
      </c>
      <c r="F211" s="12" t="s">
        <v>15</v>
      </c>
      <c r="G211" s="12" t="s">
        <v>18</v>
      </c>
      <c r="H211" s="14" t="s">
        <v>47</v>
      </c>
      <c r="I211" s="15" t="s">
        <v>47</v>
      </c>
    </row>
    <row r="212" spans="1:9" x14ac:dyDescent="0.2">
      <c r="A212" s="12">
        <v>2009</v>
      </c>
      <c r="B212" s="12" t="s">
        <v>123</v>
      </c>
      <c r="C212" s="13">
        <v>20503</v>
      </c>
      <c r="D212" s="13" t="s">
        <v>228</v>
      </c>
      <c r="E212" s="12" t="s">
        <v>14</v>
      </c>
      <c r="F212" s="12" t="s">
        <v>19</v>
      </c>
      <c r="G212" s="12" t="s">
        <v>18</v>
      </c>
      <c r="H212" s="14">
        <v>342</v>
      </c>
      <c r="I212" s="15">
        <v>54.632587859424902</v>
      </c>
    </row>
    <row r="213" spans="1:9" x14ac:dyDescent="0.2">
      <c r="A213" s="12">
        <v>2009</v>
      </c>
      <c r="B213" s="12" t="s">
        <v>123</v>
      </c>
      <c r="C213" s="13">
        <v>20504</v>
      </c>
      <c r="D213" s="13" t="s">
        <v>229</v>
      </c>
      <c r="E213" s="12" t="s">
        <v>14</v>
      </c>
      <c r="F213" s="12" t="s">
        <v>15</v>
      </c>
      <c r="G213" s="12" t="s">
        <v>18</v>
      </c>
      <c r="H213" s="14">
        <v>8</v>
      </c>
      <c r="I213" s="15">
        <v>33.3333333333333</v>
      </c>
    </row>
    <row r="214" spans="1:9" x14ac:dyDescent="0.2">
      <c r="A214" s="12">
        <v>2009</v>
      </c>
      <c r="B214" s="12" t="s">
        <v>123</v>
      </c>
      <c r="C214" s="13">
        <v>20504</v>
      </c>
      <c r="D214" s="13" t="s">
        <v>229</v>
      </c>
      <c r="E214" s="12" t="s">
        <v>14</v>
      </c>
      <c r="F214" s="12" t="s">
        <v>19</v>
      </c>
      <c r="G214" s="12" t="s">
        <v>18</v>
      </c>
      <c r="H214" s="14">
        <v>387</v>
      </c>
      <c r="I214" s="15">
        <v>46.347305389221603</v>
      </c>
    </row>
    <row r="215" spans="1:9" x14ac:dyDescent="0.2">
      <c r="A215" s="12">
        <v>2009</v>
      </c>
      <c r="B215" s="12" t="s">
        <v>123</v>
      </c>
      <c r="C215" s="13">
        <v>20505</v>
      </c>
      <c r="D215" s="13" t="s">
        <v>230</v>
      </c>
      <c r="E215" s="12" t="s">
        <v>14</v>
      </c>
      <c r="F215" s="12" t="s">
        <v>15</v>
      </c>
      <c r="G215" s="12" t="s">
        <v>18</v>
      </c>
      <c r="H215" s="14" t="s">
        <v>47</v>
      </c>
      <c r="I215" s="15" t="s">
        <v>47</v>
      </c>
    </row>
    <row r="216" spans="1:9" x14ac:dyDescent="0.2">
      <c r="A216" s="12">
        <v>2009</v>
      </c>
      <c r="B216" s="12" t="s">
        <v>123</v>
      </c>
      <c r="C216" s="13">
        <v>20505</v>
      </c>
      <c r="D216" s="13" t="s">
        <v>230</v>
      </c>
      <c r="E216" s="12" t="s">
        <v>14</v>
      </c>
      <c r="F216" s="12" t="s">
        <v>19</v>
      </c>
      <c r="G216" s="12" t="s">
        <v>18</v>
      </c>
      <c r="H216" s="14">
        <v>251</v>
      </c>
      <c r="I216" s="15">
        <v>55.164835164835203</v>
      </c>
    </row>
    <row r="217" spans="1:9" x14ac:dyDescent="0.2">
      <c r="A217" s="12">
        <v>2009</v>
      </c>
      <c r="B217" s="12" t="s">
        <v>123</v>
      </c>
      <c r="C217" s="13">
        <v>20601</v>
      </c>
      <c r="D217" s="13" t="s">
        <v>231</v>
      </c>
      <c r="E217" s="12" t="s">
        <v>14</v>
      </c>
      <c r="F217" s="12" t="s">
        <v>15</v>
      </c>
      <c r="G217" s="12" t="s">
        <v>18</v>
      </c>
      <c r="H217" s="14" t="s">
        <v>47</v>
      </c>
      <c r="I217" s="15" t="s">
        <v>47</v>
      </c>
    </row>
    <row r="218" spans="1:9" x14ac:dyDescent="0.2">
      <c r="A218" s="12">
        <v>2009</v>
      </c>
      <c r="B218" s="12" t="s">
        <v>123</v>
      </c>
      <c r="C218" s="13">
        <v>20601</v>
      </c>
      <c r="D218" s="13" t="s">
        <v>231</v>
      </c>
      <c r="E218" s="12" t="s">
        <v>14</v>
      </c>
      <c r="F218" s="12" t="s">
        <v>19</v>
      </c>
      <c r="G218" s="12" t="s">
        <v>18</v>
      </c>
      <c r="H218" s="14">
        <v>446</v>
      </c>
      <c r="I218" s="15">
        <v>63.083451202263099</v>
      </c>
    </row>
    <row r="219" spans="1:9" x14ac:dyDescent="0.2">
      <c r="A219" s="12">
        <v>2009</v>
      </c>
      <c r="B219" s="12" t="s">
        <v>123</v>
      </c>
      <c r="C219" s="13">
        <v>20602</v>
      </c>
      <c r="D219" s="13" t="s">
        <v>232</v>
      </c>
      <c r="E219" s="12" t="s">
        <v>14</v>
      </c>
      <c r="F219" s="12" t="s">
        <v>15</v>
      </c>
      <c r="G219" s="12" t="s">
        <v>18</v>
      </c>
      <c r="H219" s="14" t="s">
        <v>47</v>
      </c>
      <c r="I219" s="15" t="s">
        <v>47</v>
      </c>
    </row>
    <row r="220" spans="1:9" x14ac:dyDescent="0.2">
      <c r="A220" s="12">
        <v>2009</v>
      </c>
      <c r="B220" s="12" t="s">
        <v>123</v>
      </c>
      <c r="C220" s="13">
        <v>20602</v>
      </c>
      <c r="D220" s="13" t="s">
        <v>232</v>
      </c>
      <c r="E220" s="12" t="s">
        <v>14</v>
      </c>
      <c r="F220" s="12" t="s">
        <v>19</v>
      </c>
      <c r="G220" s="12" t="s">
        <v>18</v>
      </c>
      <c r="H220" s="14">
        <v>308</v>
      </c>
      <c r="I220" s="15">
        <v>62.729124236252503</v>
      </c>
    </row>
    <row r="221" spans="1:9" x14ac:dyDescent="0.2">
      <c r="A221" s="12">
        <v>2009</v>
      </c>
      <c r="B221" s="12" t="s">
        <v>123</v>
      </c>
      <c r="C221" s="13">
        <v>20603</v>
      </c>
      <c r="D221" s="13" t="s">
        <v>233</v>
      </c>
      <c r="E221" s="12" t="s">
        <v>14</v>
      </c>
      <c r="F221" s="12" t="s">
        <v>19</v>
      </c>
      <c r="G221" s="12" t="s">
        <v>18</v>
      </c>
      <c r="H221" s="14">
        <v>476</v>
      </c>
      <c r="I221" s="15">
        <v>70.414201183431999</v>
      </c>
    </row>
    <row r="222" spans="1:9" x14ac:dyDescent="0.2">
      <c r="A222" s="12">
        <v>2009</v>
      </c>
      <c r="B222" s="12" t="s">
        <v>123</v>
      </c>
      <c r="C222" s="13">
        <v>20604</v>
      </c>
      <c r="D222" s="13" t="s">
        <v>234</v>
      </c>
      <c r="E222" s="12" t="s">
        <v>14</v>
      </c>
      <c r="F222" s="12" t="s">
        <v>19</v>
      </c>
      <c r="G222" s="12" t="s">
        <v>18</v>
      </c>
      <c r="H222" s="14">
        <v>142</v>
      </c>
      <c r="I222" s="15">
        <v>51.636363636363598</v>
      </c>
    </row>
    <row r="223" spans="1:9" x14ac:dyDescent="0.2">
      <c r="A223" s="12">
        <v>2009</v>
      </c>
      <c r="B223" s="12" t="s">
        <v>123</v>
      </c>
      <c r="C223" s="13">
        <v>20605</v>
      </c>
      <c r="D223" s="13" t="s">
        <v>235</v>
      </c>
      <c r="E223" s="12" t="s">
        <v>14</v>
      </c>
      <c r="F223" s="12" t="s">
        <v>15</v>
      </c>
      <c r="G223" s="12" t="s">
        <v>18</v>
      </c>
      <c r="H223" s="14" t="s">
        <v>47</v>
      </c>
      <c r="I223" s="15" t="s">
        <v>47</v>
      </c>
    </row>
    <row r="224" spans="1:9" x14ac:dyDescent="0.2">
      <c r="A224" s="12">
        <v>2009</v>
      </c>
      <c r="B224" s="12" t="s">
        <v>123</v>
      </c>
      <c r="C224" s="13">
        <v>20605</v>
      </c>
      <c r="D224" s="13" t="s">
        <v>235</v>
      </c>
      <c r="E224" s="12" t="s">
        <v>14</v>
      </c>
      <c r="F224" s="12" t="s">
        <v>19</v>
      </c>
      <c r="G224" s="12" t="s">
        <v>18</v>
      </c>
      <c r="H224" s="14">
        <v>340</v>
      </c>
      <c r="I224" s="15">
        <v>61.151079136690598</v>
      </c>
    </row>
    <row r="225" spans="1:9" x14ac:dyDescent="0.2">
      <c r="A225" s="12">
        <v>2009</v>
      </c>
      <c r="B225" s="12" t="s">
        <v>123</v>
      </c>
      <c r="C225" s="13">
        <v>20606</v>
      </c>
      <c r="D225" s="13" t="s">
        <v>236</v>
      </c>
      <c r="E225" s="12" t="s">
        <v>14</v>
      </c>
      <c r="F225" s="12" t="s">
        <v>15</v>
      </c>
      <c r="G225" s="12" t="s">
        <v>18</v>
      </c>
      <c r="H225" s="14" t="s">
        <v>47</v>
      </c>
      <c r="I225" s="15" t="s">
        <v>47</v>
      </c>
    </row>
    <row r="226" spans="1:9" x14ac:dyDescent="0.2">
      <c r="A226" s="12">
        <v>2009</v>
      </c>
      <c r="B226" s="12" t="s">
        <v>123</v>
      </c>
      <c r="C226" s="13">
        <v>20606</v>
      </c>
      <c r="D226" s="13" t="s">
        <v>236</v>
      </c>
      <c r="E226" s="12" t="s">
        <v>14</v>
      </c>
      <c r="F226" s="12" t="s">
        <v>19</v>
      </c>
      <c r="G226" s="12" t="s">
        <v>18</v>
      </c>
      <c r="H226" s="14">
        <v>178</v>
      </c>
      <c r="I226" s="15">
        <v>64.028776978417298</v>
      </c>
    </row>
    <row r="227" spans="1:9" x14ac:dyDescent="0.2">
      <c r="A227" s="12">
        <v>2009</v>
      </c>
      <c r="B227" s="12" t="s">
        <v>123</v>
      </c>
      <c r="C227" s="13">
        <v>20607</v>
      </c>
      <c r="D227" s="13" t="s">
        <v>237</v>
      </c>
      <c r="E227" s="12" t="s">
        <v>14</v>
      </c>
      <c r="F227" s="12" t="s">
        <v>15</v>
      </c>
      <c r="G227" s="12" t="s">
        <v>18</v>
      </c>
      <c r="H227" s="14" t="s">
        <v>47</v>
      </c>
      <c r="I227" s="15" t="s">
        <v>47</v>
      </c>
    </row>
    <row r="228" spans="1:9" x14ac:dyDescent="0.2">
      <c r="A228" s="12">
        <v>2009</v>
      </c>
      <c r="B228" s="12" t="s">
        <v>123</v>
      </c>
      <c r="C228" s="13">
        <v>20607</v>
      </c>
      <c r="D228" s="13" t="s">
        <v>237</v>
      </c>
      <c r="E228" s="12" t="s">
        <v>14</v>
      </c>
      <c r="F228" s="12" t="s">
        <v>19</v>
      </c>
      <c r="G228" s="12" t="s">
        <v>18</v>
      </c>
      <c r="H228" s="14">
        <v>313</v>
      </c>
      <c r="I228" s="15">
        <v>57.3260073260073</v>
      </c>
    </row>
    <row r="229" spans="1:9" x14ac:dyDescent="0.2">
      <c r="A229" s="12">
        <v>2009</v>
      </c>
      <c r="B229" s="12" t="s">
        <v>123</v>
      </c>
      <c r="C229" s="13">
        <v>20701</v>
      </c>
      <c r="D229" s="13" t="s">
        <v>238</v>
      </c>
      <c r="E229" s="12" t="s">
        <v>14</v>
      </c>
      <c r="F229" s="12" t="s">
        <v>15</v>
      </c>
      <c r="G229" s="12" t="s">
        <v>18</v>
      </c>
      <c r="H229" s="14" t="s">
        <v>47</v>
      </c>
      <c r="I229" s="15" t="s">
        <v>47</v>
      </c>
    </row>
    <row r="230" spans="1:9" x14ac:dyDescent="0.2">
      <c r="A230" s="12">
        <v>2009</v>
      </c>
      <c r="B230" s="12" t="s">
        <v>123</v>
      </c>
      <c r="C230" s="13">
        <v>20701</v>
      </c>
      <c r="D230" s="13" t="s">
        <v>238</v>
      </c>
      <c r="E230" s="12" t="s">
        <v>14</v>
      </c>
      <c r="F230" s="12" t="s">
        <v>19</v>
      </c>
      <c r="G230" s="12" t="s">
        <v>18</v>
      </c>
      <c r="H230" s="14">
        <v>1219</v>
      </c>
      <c r="I230" s="15">
        <v>67.8352810239288</v>
      </c>
    </row>
    <row r="231" spans="1:9" x14ac:dyDescent="0.2">
      <c r="A231" s="12">
        <v>2009</v>
      </c>
      <c r="B231" s="12" t="s">
        <v>123</v>
      </c>
      <c r="C231" s="13">
        <v>20702</v>
      </c>
      <c r="D231" s="13" t="s">
        <v>239</v>
      </c>
      <c r="E231" s="12" t="s">
        <v>14</v>
      </c>
      <c r="F231" s="12" t="s">
        <v>15</v>
      </c>
      <c r="G231" s="12" t="s">
        <v>18</v>
      </c>
      <c r="H231" s="14" t="s">
        <v>47</v>
      </c>
      <c r="I231" s="15" t="s">
        <v>47</v>
      </c>
    </row>
    <row r="232" spans="1:9" x14ac:dyDescent="0.2">
      <c r="A232" s="12">
        <v>2009</v>
      </c>
      <c r="B232" s="12" t="s">
        <v>123</v>
      </c>
      <c r="C232" s="13">
        <v>20702</v>
      </c>
      <c r="D232" s="13" t="s">
        <v>239</v>
      </c>
      <c r="E232" s="12" t="s">
        <v>14</v>
      </c>
      <c r="F232" s="12" t="s">
        <v>19</v>
      </c>
      <c r="G232" s="12" t="s">
        <v>18</v>
      </c>
      <c r="H232" s="14">
        <v>541</v>
      </c>
      <c r="I232" s="15">
        <v>63.274853801169598</v>
      </c>
    </row>
    <row r="233" spans="1:9" x14ac:dyDescent="0.2">
      <c r="A233" s="12">
        <v>2009</v>
      </c>
      <c r="B233" s="12" t="s">
        <v>123</v>
      </c>
      <c r="C233" s="13">
        <v>20703</v>
      </c>
      <c r="D233" s="13" t="s">
        <v>240</v>
      </c>
      <c r="E233" s="12" t="s">
        <v>14</v>
      </c>
      <c r="F233" s="12" t="s">
        <v>15</v>
      </c>
      <c r="G233" s="12" t="s">
        <v>18</v>
      </c>
      <c r="H233" s="14" t="s">
        <v>47</v>
      </c>
      <c r="I233" s="15" t="s">
        <v>47</v>
      </c>
    </row>
    <row r="234" spans="1:9" x14ac:dyDescent="0.2">
      <c r="A234" s="12">
        <v>2009</v>
      </c>
      <c r="B234" s="12" t="s">
        <v>123</v>
      </c>
      <c r="C234" s="13">
        <v>20703</v>
      </c>
      <c r="D234" s="13" t="s">
        <v>240</v>
      </c>
      <c r="E234" s="12" t="s">
        <v>14</v>
      </c>
      <c r="F234" s="12" t="s">
        <v>19</v>
      </c>
      <c r="G234" s="12" t="s">
        <v>18</v>
      </c>
      <c r="H234" s="14">
        <v>601</v>
      </c>
      <c r="I234" s="15">
        <v>62.409138110072703</v>
      </c>
    </row>
    <row r="235" spans="1:9" x14ac:dyDescent="0.2">
      <c r="A235" s="12">
        <v>2009</v>
      </c>
      <c r="B235" s="12" t="s">
        <v>123</v>
      </c>
      <c r="C235" s="13">
        <v>20801</v>
      </c>
      <c r="D235" s="13" t="s">
        <v>241</v>
      </c>
      <c r="E235" s="12" t="s">
        <v>14</v>
      </c>
      <c r="F235" s="12" t="s">
        <v>19</v>
      </c>
      <c r="G235" s="12" t="s">
        <v>18</v>
      </c>
      <c r="H235" s="14">
        <v>790</v>
      </c>
      <c r="I235" s="15">
        <v>68.103448275862107</v>
      </c>
    </row>
    <row r="236" spans="1:9" x14ac:dyDescent="0.2">
      <c r="A236" s="12">
        <v>2009</v>
      </c>
      <c r="B236" s="12" t="s">
        <v>123</v>
      </c>
      <c r="C236" s="13">
        <v>20802</v>
      </c>
      <c r="D236" s="13" t="s">
        <v>242</v>
      </c>
      <c r="E236" s="12" t="s">
        <v>14</v>
      </c>
      <c r="F236" s="12" t="s">
        <v>15</v>
      </c>
      <c r="G236" s="12" t="s">
        <v>18</v>
      </c>
      <c r="H236" s="14" t="s">
        <v>47</v>
      </c>
      <c r="I236" s="15" t="s">
        <v>47</v>
      </c>
    </row>
    <row r="237" spans="1:9" x14ac:dyDescent="0.2">
      <c r="A237" s="12">
        <v>2009</v>
      </c>
      <c r="B237" s="12" t="s">
        <v>123</v>
      </c>
      <c r="C237" s="13">
        <v>20802</v>
      </c>
      <c r="D237" s="13" t="s">
        <v>242</v>
      </c>
      <c r="E237" s="12" t="s">
        <v>14</v>
      </c>
      <c r="F237" s="12" t="s">
        <v>19</v>
      </c>
      <c r="G237" s="12" t="s">
        <v>18</v>
      </c>
      <c r="H237" s="14">
        <v>879</v>
      </c>
      <c r="I237" s="15">
        <v>63.788098693759103</v>
      </c>
    </row>
    <row r="238" spans="1:9" x14ac:dyDescent="0.2">
      <c r="A238" s="12">
        <v>2009</v>
      </c>
      <c r="B238" s="12" t="s">
        <v>123</v>
      </c>
      <c r="C238" s="13">
        <v>20803</v>
      </c>
      <c r="D238" s="13" t="s">
        <v>243</v>
      </c>
      <c r="E238" s="12" t="s">
        <v>14</v>
      </c>
      <c r="F238" s="12" t="s">
        <v>15</v>
      </c>
      <c r="G238" s="12" t="s">
        <v>18</v>
      </c>
      <c r="H238" s="14" t="s">
        <v>47</v>
      </c>
      <c r="I238" s="15" t="s">
        <v>47</v>
      </c>
    </row>
    <row r="239" spans="1:9" x14ac:dyDescent="0.2">
      <c r="A239" s="12">
        <v>2009</v>
      </c>
      <c r="B239" s="12" t="s">
        <v>123</v>
      </c>
      <c r="C239" s="13">
        <v>20803</v>
      </c>
      <c r="D239" s="13" t="s">
        <v>243</v>
      </c>
      <c r="E239" s="12" t="s">
        <v>14</v>
      </c>
      <c r="F239" s="12" t="s">
        <v>19</v>
      </c>
      <c r="G239" s="12" t="s">
        <v>18</v>
      </c>
      <c r="H239" s="14">
        <v>814</v>
      </c>
      <c r="I239" s="15">
        <v>65.645161290322605</v>
      </c>
    </row>
    <row r="240" spans="1:9" x14ac:dyDescent="0.2">
      <c r="A240" s="12">
        <v>2009</v>
      </c>
      <c r="B240" s="12" t="s">
        <v>123</v>
      </c>
      <c r="C240" s="13">
        <v>20804</v>
      </c>
      <c r="D240" s="13" t="s">
        <v>244</v>
      </c>
      <c r="E240" s="12" t="s">
        <v>14</v>
      </c>
      <c r="F240" s="12" t="s">
        <v>19</v>
      </c>
      <c r="G240" s="12" t="s">
        <v>18</v>
      </c>
      <c r="H240" s="14">
        <v>284</v>
      </c>
      <c r="I240" s="15">
        <v>66.6666666666667</v>
      </c>
    </row>
    <row r="241" spans="1:9" x14ac:dyDescent="0.2">
      <c r="A241" s="12">
        <v>2009</v>
      </c>
      <c r="B241" s="12" t="s">
        <v>123</v>
      </c>
      <c r="C241" s="13">
        <v>20901</v>
      </c>
      <c r="D241" s="13" t="s">
        <v>245</v>
      </c>
      <c r="E241" s="12" t="s">
        <v>14</v>
      </c>
      <c r="F241" s="12" t="s">
        <v>15</v>
      </c>
      <c r="G241" s="12" t="s">
        <v>18</v>
      </c>
      <c r="H241" s="14" t="s">
        <v>47</v>
      </c>
      <c r="I241" s="15" t="s">
        <v>47</v>
      </c>
    </row>
    <row r="242" spans="1:9" x14ac:dyDescent="0.2">
      <c r="A242" s="12">
        <v>2009</v>
      </c>
      <c r="B242" s="12" t="s">
        <v>123</v>
      </c>
      <c r="C242" s="13">
        <v>20901</v>
      </c>
      <c r="D242" s="13" t="s">
        <v>245</v>
      </c>
      <c r="E242" s="12" t="s">
        <v>14</v>
      </c>
      <c r="F242" s="12" t="s">
        <v>19</v>
      </c>
      <c r="G242" s="12" t="s">
        <v>18</v>
      </c>
      <c r="H242" s="14">
        <v>834</v>
      </c>
      <c r="I242" s="15">
        <v>63.908045977011497</v>
      </c>
    </row>
    <row r="243" spans="1:9" x14ac:dyDescent="0.2">
      <c r="A243" s="12">
        <v>2009</v>
      </c>
      <c r="B243" s="12" t="s">
        <v>123</v>
      </c>
      <c r="C243" s="13">
        <v>20902</v>
      </c>
      <c r="D243" s="13" t="s">
        <v>246</v>
      </c>
      <c r="E243" s="12" t="s">
        <v>14</v>
      </c>
      <c r="F243" s="12" t="s">
        <v>15</v>
      </c>
      <c r="G243" s="12" t="s">
        <v>18</v>
      </c>
      <c r="H243" s="14">
        <v>5</v>
      </c>
      <c r="I243" s="15">
        <v>31.25</v>
      </c>
    </row>
    <row r="244" spans="1:9" x14ac:dyDescent="0.2">
      <c r="A244" s="12">
        <v>2009</v>
      </c>
      <c r="B244" s="12" t="s">
        <v>123</v>
      </c>
      <c r="C244" s="13">
        <v>20902</v>
      </c>
      <c r="D244" s="13" t="s">
        <v>246</v>
      </c>
      <c r="E244" s="12" t="s">
        <v>14</v>
      </c>
      <c r="F244" s="12" t="s">
        <v>19</v>
      </c>
      <c r="G244" s="12" t="s">
        <v>18</v>
      </c>
      <c r="H244" s="14">
        <v>460</v>
      </c>
      <c r="I244" s="15">
        <v>54.437869822485197</v>
      </c>
    </row>
    <row r="245" spans="1:9" x14ac:dyDescent="0.2">
      <c r="A245" s="12">
        <v>2009</v>
      </c>
      <c r="B245" s="12" t="s">
        <v>123</v>
      </c>
      <c r="C245" s="13">
        <v>20903</v>
      </c>
      <c r="D245" s="13" t="s">
        <v>247</v>
      </c>
      <c r="E245" s="12" t="s">
        <v>14</v>
      </c>
      <c r="F245" s="12" t="s">
        <v>15</v>
      </c>
      <c r="G245" s="12" t="s">
        <v>18</v>
      </c>
      <c r="H245" s="14" t="s">
        <v>47</v>
      </c>
      <c r="I245" s="15" t="s">
        <v>47</v>
      </c>
    </row>
    <row r="246" spans="1:9" x14ac:dyDescent="0.2">
      <c r="A246" s="12">
        <v>2009</v>
      </c>
      <c r="B246" s="12" t="s">
        <v>123</v>
      </c>
      <c r="C246" s="13">
        <v>20903</v>
      </c>
      <c r="D246" s="13" t="s">
        <v>247</v>
      </c>
      <c r="E246" s="12" t="s">
        <v>14</v>
      </c>
      <c r="F246" s="12" t="s">
        <v>19</v>
      </c>
      <c r="G246" s="12" t="s">
        <v>18</v>
      </c>
      <c r="H246" s="14">
        <v>560</v>
      </c>
      <c r="I246" s="15">
        <v>64.889918887601397</v>
      </c>
    </row>
    <row r="247" spans="1:9" x14ac:dyDescent="0.2">
      <c r="A247" s="12">
        <v>2009</v>
      </c>
      <c r="B247" s="12" t="s">
        <v>123</v>
      </c>
      <c r="C247" s="13">
        <v>20904</v>
      </c>
      <c r="D247" s="13" t="s">
        <v>248</v>
      </c>
      <c r="E247" s="12" t="s">
        <v>14</v>
      </c>
      <c r="F247" s="12" t="s">
        <v>15</v>
      </c>
      <c r="G247" s="12" t="s">
        <v>18</v>
      </c>
      <c r="H247" s="14">
        <v>6</v>
      </c>
      <c r="I247" s="15">
        <v>30</v>
      </c>
    </row>
    <row r="248" spans="1:9" x14ac:dyDescent="0.2">
      <c r="A248" s="12">
        <v>2009</v>
      </c>
      <c r="B248" s="12" t="s">
        <v>123</v>
      </c>
      <c r="C248" s="13">
        <v>20904</v>
      </c>
      <c r="D248" s="13" t="s">
        <v>248</v>
      </c>
      <c r="E248" s="12" t="s">
        <v>14</v>
      </c>
      <c r="F248" s="12" t="s">
        <v>19</v>
      </c>
      <c r="G248" s="12" t="s">
        <v>18</v>
      </c>
      <c r="H248" s="14">
        <v>1026</v>
      </c>
      <c r="I248" s="15">
        <v>53.409682457053599</v>
      </c>
    </row>
    <row r="249" spans="1:9" x14ac:dyDescent="0.2">
      <c r="A249" s="12">
        <v>2009</v>
      </c>
      <c r="B249" s="12" t="s">
        <v>123</v>
      </c>
      <c r="C249" s="13">
        <v>21001</v>
      </c>
      <c r="D249" s="13" t="s">
        <v>249</v>
      </c>
      <c r="E249" s="12" t="s">
        <v>14</v>
      </c>
      <c r="F249" s="12" t="s">
        <v>15</v>
      </c>
      <c r="G249" s="12" t="s">
        <v>18</v>
      </c>
      <c r="H249" s="14" t="s">
        <v>47</v>
      </c>
      <c r="I249" s="15" t="s">
        <v>47</v>
      </c>
    </row>
    <row r="250" spans="1:9" x14ac:dyDescent="0.2">
      <c r="A250" s="12">
        <v>2009</v>
      </c>
      <c r="B250" s="12" t="s">
        <v>123</v>
      </c>
      <c r="C250" s="13">
        <v>21001</v>
      </c>
      <c r="D250" s="13" t="s">
        <v>249</v>
      </c>
      <c r="E250" s="12" t="s">
        <v>14</v>
      </c>
      <c r="F250" s="12" t="s">
        <v>19</v>
      </c>
      <c r="G250" s="12" t="s">
        <v>18</v>
      </c>
      <c r="H250" s="14">
        <v>417</v>
      </c>
      <c r="I250" s="15">
        <v>73.415492957746494</v>
      </c>
    </row>
    <row r="251" spans="1:9" x14ac:dyDescent="0.2">
      <c r="A251" s="12">
        <v>2009</v>
      </c>
      <c r="B251" s="12" t="s">
        <v>123</v>
      </c>
      <c r="C251" s="13">
        <v>21002</v>
      </c>
      <c r="D251" s="13" t="s">
        <v>250</v>
      </c>
      <c r="E251" s="12" t="s">
        <v>14</v>
      </c>
      <c r="F251" s="12" t="s">
        <v>15</v>
      </c>
      <c r="G251" s="12" t="s">
        <v>18</v>
      </c>
      <c r="H251" s="14" t="s">
        <v>47</v>
      </c>
      <c r="I251" s="15" t="s">
        <v>47</v>
      </c>
    </row>
    <row r="252" spans="1:9" x14ac:dyDescent="0.2">
      <c r="A252" s="12">
        <v>2009</v>
      </c>
      <c r="B252" s="12" t="s">
        <v>123</v>
      </c>
      <c r="C252" s="13">
        <v>21002</v>
      </c>
      <c r="D252" s="13" t="s">
        <v>250</v>
      </c>
      <c r="E252" s="12" t="s">
        <v>14</v>
      </c>
      <c r="F252" s="12" t="s">
        <v>19</v>
      </c>
      <c r="G252" s="12" t="s">
        <v>18</v>
      </c>
      <c r="H252" s="14">
        <v>204</v>
      </c>
      <c r="I252" s="15">
        <v>57.627118644067799</v>
      </c>
    </row>
    <row r="253" spans="1:9" x14ac:dyDescent="0.2">
      <c r="A253" s="12">
        <v>2009</v>
      </c>
      <c r="B253" s="12" t="s">
        <v>123</v>
      </c>
      <c r="C253" s="13">
        <v>21003</v>
      </c>
      <c r="D253" s="13" t="s">
        <v>251</v>
      </c>
      <c r="E253" s="12" t="s">
        <v>14</v>
      </c>
      <c r="F253" s="12" t="s">
        <v>15</v>
      </c>
      <c r="G253" s="12" t="s">
        <v>18</v>
      </c>
      <c r="H253" s="14" t="s">
        <v>47</v>
      </c>
      <c r="I253" s="15" t="s">
        <v>47</v>
      </c>
    </row>
    <row r="254" spans="1:9" x14ac:dyDescent="0.2">
      <c r="A254" s="12">
        <v>2009</v>
      </c>
      <c r="B254" s="12" t="s">
        <v>123</v>
      </c>
      <c r="C254" s="13">
        <v>21003</v>
      </c>
      <c r="D254" s="13" t="s">
        <v>251</v>
      </c>
      <c r="E254" s="12" t="s">
        <v>14</v>
      </c>
      <c r="F254" s="12" t="s">
        <v>19</v>
      </c>
      <c r="G254" s="12" t="s">
        <v>18</v>
      </c>
      <c r="H254" s="14">
        <v>296</v>
      </c>
      <c r="I254" s="15">
        <v>48.287112561174602</v>
      </c>
    </row>
    <row r="255" spans="1:9" x14ac:dyDescent="0.2">
      <c r="A255" s="12">
        <v>2009</v>
      </c>
      <c r="B255" s="12" t="s">
        <v>123</v>
      </c>
      <c r="C255" s="13">
        <v>21004</v>
      </c>
      <c r="D255" s="13" t="s">
        <v>252</v>
      </c>
      <c r="E255" s="12" t="s">
        <v>14</v>
      </c>
      <c r="F255" s="12" t="s">
        <v>15</v>
      </c>
      <c r="G255" s="12" t="s">
        <v>18</v>
      </c>
      <c r="H255" s="14" t="s">
        <v>47</v>
      </c>
      <c r="I255" s="15" t="s">
        <v>47</v>
      </c>
    </row>
    <row r="256" spans="1:9" x14ac:dyDescent="0.2">
      <c r="A256" s="12">
        <v>2009</v>
      </c>
      <c r="B256" s="12" t="s">
        <v>123</v>
      </c>
      <c r="C256" s="13">
        <v>21004</v>
      </c>
      <c r="D256" s="13" t="s">
        <v>252</v>
      </c>
      <c r="E256" s="12" t="s">
        <v>14</v>
      </c>
      <c r="F256" s="12" t="s">
        <v>19</v>
      </c>
      <c r="G256" s="12" t="s">
        <v>18</v>
      </c>
      <c r="H256" s="14">
        <v>276</v>
      </c>
      <c r="I256" s="15">
        <v>60.6593406593407</v>
      </c>
    </row>
    <row r="257" spans="1:9" x14ac:dyDescent="0.2">
      <c r="A257" s="12">
        <v>2009</v>
      </c>
      <c r="B257" s="12" t="s">
        <v>123</v>
      </c>
      <c r="C257" s="13">
        <v>21005</v>
      </c>
      <c r="D257" s="13" t="s">
        <v>253</v>
      </c>
      <c r="E257" s="12" t="s">
        <v>14</v>
      </c>
      <c r="F257" s="12" t="s">
        <v>15</v>
      </c>
      <c r="G257" s="12" t="s">
        <v>18</v>
      </c>
      <c r="H257" s="14" t="s">
        <v>47</v>
      </c>
      <c r="I257" s="15" t="s">
        <v>47</v>
      </c>
    </row>
    <row r="258" spans="1:9" x14ac:dyDescent="0.2">
      <c r="A258" s="12">
        <v>2009</v>
      </c>
      <c r="B258" s="12" t="s">
        <v>123</v>
      </c>
      <c r="C258" s="13">
        <v>21005</v>
      </c>
      <c r="D258" s="13" t="s">
        <v>253</v>
      </c>
      <c r="E258" s="12" t="s">
        <v>14</v>
      </c>
      <c r="F258" s="12" t="s">
        <v>19</v>
      </c>
      <c r="G258" s="12" t="s">
        <v>18</v>
      </c>
      <c r="H258" s="14">
        <v>622</v>
      </c>
      <c r="I258" s="15">
        <v>39.267676767676797</v>
      </c>
    </row>
    <row r="259" spans="1:9" x14ac:dyDescent="0.2">
      <c r="A259" s="12">
        <v>2009</v>
      </c>
      <c r="B259" s="12" t="s">
        <v>123</v>
      </c>
      <c r="C259" s="13">
        <v>21101</v>
      </c>
      <c r="D259" s="13" t="s">
        <v>254</v>
      </c>
      <c r="E259" s="12" t="s">
        <v>14</v>
      </c>
      <c r="F259" s="12" t="s">
        <v>15</v>
      </c>
      <c r="G259" s="12" t="s">
        <v>18</v>
      </c>
      <c r="H259" s="14" t="s">
        <v>47</v>
      </c>
      <c r="I259" s="15" t="s">
        <v>47</v>
      </c>
    </row>
    <row r="260" spans="1:9" x14ac:dyDescent="0.2">
      <c r="A260" s="12">
        <v>2009</v>
      </c>
      <c r="B260" s="12" t="s">
        <v>123</v>
      </c>
      <c r="C260" s="13">
        <v>21101</v>
      </c>
      <c r="D260" s="13" t="s">
        <v>254</v>
      </c>
      <c r="E260" s="12" t="s">
        <v>14</v>
      </c>
      <c r="F260" s="12" t="s">
        <v>19</v>
      </c>
      <c r="G260" s="12" t="s">
        <v>18</v>
      </c>
      <c r="H260" s="14">
        <v>940</v>
      </c>
      <c r="I260" s="15">
        <v>60.102301790281302</v>
      </c>
    </row>
    <row r="261" spans="1:9" x14ac:dyDescent="0.2">
      <c r="A261" s="12">
        <v>2009</v>
      </c>
      <c r="B261" s="12" t="s">
        <v>123</v>
      </c>
      <c r="C261" s="13">
        <v>21102</v>
      </c>
      <c r="D261" s="13" t="s">
        <v>255</v>
      </c>
      <c r="E261" s="12" t="s">
        <v>14</v>
      </c>
      <c r="F261" s="12" t="s">
        <v>19</v>
      </c>
      <c r="G261" s="12" t="s">
        <v>18</v>
      </c>
      <c r="H261" s="14">
        <v>214</v>
      </c>
      <c r="I261" s="15">
        <v>67.084639498432594</v>
      </c>
    </row>
    <row r="262" spans="1:9" x14ac:dyDescent="0.2">
      <c r="A262" s="12">
        <v>2009</v>
      </c>
      <c r="B262" s="12" t="s">
        <v>123</v>
      </c>
      <c r="C262" s="13">
        <v>21103</v>
      </c>
      <c r="D262" s="13" t="s">
        <v>256</v>
      </c>
      <c r="E262" s="12" t="s">
        <v>14</v>
      </c>
      <c r="F262" s="12" t="s">
        <v>15</v>
      </c>
      <c r="G262" s="12" t="s">
        <v>18</v>
      </c>
      <c r="H262" s="14" t="s">
        <v>47</v>
      </c>
      <c r="I262" s="15" t="s">
        <v>47</v>
      </c>
    </row>
    <row r="263" spans="1:9" x14ac:dyDescent="0.2">
      <c r="A263" s="12">
        <v>2009</v>
      </c>
      <c r="B263" s="12" t="s">
        <v>123</v>
      </c>
      <c r="C263" s="13">
        <v>21103</v>
      </c>
      <c r="D263" s="13" t="s">
        <v>256</v>
      </c>
      <c r="E263" s="12" t="s">
        <v>14</v>
      </c>
      <c r="F263" s="12" t="s">
        <v>19</v>
      </c>
      <c r="G263" s="12" t="s">
        <v>18</v>
      </c>
      <c r="H263" s="14">
        <v>626</v>
      </c>
      <c r="I263" s="15">
        <v>55.7932263814617</v>
      </c>
    </row>
    <row r="264" spans="1:9" x14ac:dyDescent="0.2">
      <c r="A264" s="12">
        <v>2009</v>
      </c>
      <c r="B264" s="12" t="s">
        <v>123</v>
      </c>
      <c r="C264" s="13">
        <v>21104</v>
      </c>
      <c r="D264" s="13" t="s">
        <v>257</v>
      </c>
      <c r="E264" s="12" t="s">
        <v>14</v>
      </c>
      <c r="F264" s="12" t="s">
        <v>19</v>
      </c>
      <c r="G264" s="12" t="s">
        <v>18</v>
      </c>
      <c r="H264" s="14">
        <v>437</v>
      </c>
      <c r="I264" s="15">
        <v>65.517241379310306</v>
      </c>
    </row>
    <row r="265" spans="1:9" x14ac:dyDescent="0.2">
      <c r="A265" s="12">
        <v>2009</v>
      </c>
      <c r="B265" s="12" t="s">
        <v>123</v>
      </c>
      <c r="C265" s="13">
        <v>21105</v>
      </c>
      <c r="D265" s="13" t="s">
        <v>258</v>
      </c>
      <c r="E265" s="12" t="s">
        <v>14</v>
      </c>
      <c r="F265" s="12" t="s">
        <v>15</v>
      </c>
      <c r="G265" s="12" t="s">
        <v>18</v>
      </c>
      <c r="H265" s="14" t="s">
        <v>47</v>
      </c>
      <c r="I265" s="15" t="s">
        <v>47</v>
      </c>
    </row>
    <row r="266" spans="1:9" x14ac:dyDescent="0.2">
      <c r="A266" s="12">
        <v>2009</v>
      </c>
      <c r="B266" s="12" t="s">
        <v>123</v>
      </c>
      <c r="C266" s="13">
        <v>21105</v>
      </c>
      <c r="D266" s="13" t="s">
        <v>258</v>
      </c>
      <c r="E266" s="12" t="s">
        <v>14</v>
      </c>
      <c r="F266" s="12" t="s">
        <v>19</v>
      </c>
      <c r="G266" s="12" t="s">
        <v>18</v>
      </c>
      <c r="H266" s="14">
        <v>972</v>
      </c>
      <c r="I266" s="15">
        <v>57.0757486788021</v>
      </c>
    </row>
    <row r="267" spans="1:9" x14ac:dyDescent="0.2">
      <c r="A267" s="12">
        <v>2009</v>
      </c>
      <c r="B267" s="12" t="s">
        <v>123</v>
      </c>
      <c r="C267" s="13">
        <v>21201</v>
      </c>
      <c r="D267" s="13" t="s">
        <v>259</v>
      </c>
      <c r="E267" s="12" t="s">
        <v>14</v>
      </c>
      <c r="F267" s="12" t="s">
        <v>15</v>
      </c>
      <c r="G267" s="12" t="s">
        <v>18</v>
      </c>
      <c r="H267" s="14" t="s">
        <v>47</v>
      </c>
      <c r="I267" s="15" t="s">
        <v>47</v>
      </c>
    </row>
    <row r="268" spans="1:9" x14ac:dyDescent="0.2">
      <c r="A268" s="12">
        <v>2009</v>
      </c>
      <c r="B268" s="12" t="s">
        <v>123</v>
      </c>
      <c r="C268" s="13">
        <v>21201</v>
      </c>
      <c r="D268" s="13" t="s">
        <v>259</v>
      </c>
      <c r="E268" s="12" t="s">
        <v>14</v>
      </c>
      <c r="F268" s="12" t="s">
        <v>19</v>
      </c>
      <c r="G268" s="12" t="s">
        <v>18</v>
      </c>
      <c r="H268" s="14">
        <v>495</v>
      </c>
      <c r="I268" s="15">
        <v>55.369127516778498</v>
      </c>
    </row>
    <row r="269" spans="1:9" x14ac:dyDescent="0.2">
      <c r="A269" s="12">
        <v>2009</v>
      </c>
      <c r="B269" s="12" t="s">
        <v>123</v>
      </c>
      <c r="C269" s="13">
        <v>21202</v>
      </c>
      <c r="D269" s="13" t="s">
        <v>260</v>
      </c>
      <c r="E269" s="12" t="s">
        <v>14</v>
      </c>
      <c r="F269" s="12" t="s">
        <v>15</v>
      </c>
      <c r="G269" s="12" t="s">
        <v>18</v>
      </c>
      <c r="H269" s="14" t="s">
        <v>47</v>
      </c>
      <c r="I269" s="15" t="s">
        <v>47</v>
      </c>
    </row>
    <row r="270" spans="1:9" x14ac:dyDescent="0.2">
      <c r="A270" s="12">
        <v>2009</v>
      </c>
      <c r="B270" s="12" t="s">
        <v>123</v>
      </c>
      <c r="C270" s="13">
        <v>21202</v>
      </c>
      <c r="D270" s="13" t="s">
        <v>260</v>
      </c>
      <c r="E270" s="12" t="s">
        <v>14</v>
      </c>
      <c r="F270" s="12" t="s">
        <v>19</v>
      </c>
      <c r="G270" s="12" t="s">
        <v>18</v>
      </c>
      <c r="H270" s="14">
        <v>907</v>
      </c>
      <c r="I270" s="15">
        <v>53.478773584905703</v>
      </c>
    </row>
    <row r="271" spans="1:9" x14ac:dyDescent="0.2">
      <c r="A271" s="12">
        <v>2009</v>
      </c>
      <c r="B271" s="12" t="s">
        <v>123</v>
      </c>
      <c r="C271" s="13">
        <v>21203</v>
      </c>
      <c r="D271" s="13" t="s">
        <v>261</v>
      </c>
      <c r="E271" s="12" t="s">
        <v>14</v>
      </c>
      <c r="F271" s="12" t="s">
        <v>15</v>
      </c>
      <c r="G271" s="12" t="s">
        <v>18</v>
      </c>
      <c r="H271" s="14" t="s">
        <v>47</v>
      </c>
      <c r="I271" s="15" t="s">
        <v>47</v>
      </c>
    </row>
    <row r="272" spans="1:9" x14ac:dyDescent="0.2">
      <c r="A272" s="12">
        <v>2009</v>
      </c>
      <c r="B272" s="12" t="s">
        <v>123</v>
      </c>
      <c r="C272" s="13">
        <v>21203</v>
      </c>
      <c r="D272" s="13" t="s">
        <v>261</v>
      </c>
      <c r="E272" s="12" t="s">
        <v>14</v>
      </c>
      <c r="F272" s="12" t="s">
        <v>19</v>
      </c>
      <c r="G272" s="12" t="s">
        <v>18</v>
      </c>
      <c r="H272" s="14">
        <v>825</v>
      </c>
      <c r="I272" s="15">
        <v>46.426561620709101</v>
      </c>
    </row>
    <row r="273" spans="1:9" x14ac:dyDescent="0.2">
      <c r="A273" s="12">
        <v>2009</v>
      </c>
      <c r="B273" s="12" t="s">
        <v>123</v>
      </c>
      <c r="C273" s="13">
        <v>21204</v>
      </c>
      <c r="D273" s="13" t="s">
        <v>262</v>
      </c>
      <c r="E273" s="12" t="s">
        <v>14</v>
      </c>
      <c r="F273" s="12" t="s">
        <v>15</v>
      </c>
      <c r="G273" s="12" t="s">
        <v>18</v>
      </c>
      <c r="H273" s="14" t="s">
        <v>47</v>
      </c>
      <c r="I273" s="15" t="s">
        <v>47</v>
      </c>
    </row>
    <row r="274" spans="1:9" x14ac:dyDescent="0.2">
      <c r="A274" s="12">
        <v>2009</v>
      </c>
      <c r="B274" s="12" t="s">
        <v>123</v>
      </c>
      <c r="C274" s="13">
        <v>21204</v>
      </c>
      <c r="D274" s="13" t="s">
        <v>262</v>
      </c>
      <c r="E274" s="12" t="s">
        <v>14</v>
      </c>
      <c r="F274" s="12" t="s">
        <v>19</v>
      </c>
      <c r="G274" s="12" t="s">
        <v>18</v>
      </c>
      <c r="H274" s="14">
        <v>819</v>
      </c>
      <c r="I274" s="15">
        <v>45.882352941176499</v>
      </c>
    </row>
    <row r="275" spans="1:9" x14ac:dyDescent="0.2">
      <c r="A275" s="12">
        <v>2009</v>
      </c>
      <c r="B275" s="12" t="s">
        <v>123</v>
      </c>
      <c r="C275" s="13">
        <v>21205</v>
      </c>
      <c r="D275" s="13" t="s">
        <v>263</v>
      </c>
      <c r="E275" s="12" t="s">
        <v>14</v>
      </c>
      <c r="F275" s="12" t="s">
        <v>15</v>
      </c>
      <c r="G275" s="12" t="s">
        <v>18</v>
      </c>
      <c r="H275" s="14" t="s">
        <v>47</v>
      </c>
      <c r="I275" s="15" t="s">
        <v>47</v>
      </c>
    </row>
    <row r="276" spans="1:9" x14ac:dyDescent="0.2">
      <c r="A276" s="12">
        <v>2009</v>
      </c>
      <c r="B276" s="12" t="s">
        <v>123</v>
      </c>
      <c r="C276" s="13">
        <v>21205</v>
      </c>
      <c r="D276" s="13" t="s">
        <v>263</v>
      </c>
      <c r="E276" s="12" t="s">
        <v>14</v>
      </c>
      <c r="F276" s="12" t="s">
        <v>19</v>
      </c>
      <c r="G276" s="12" t="s">
        <v>18</v>
      </c>
      <c r="H276" s="14">
        <v>872</v>
      </c>
      <c r="I276" s="15">
        <v>57.1054354944335</v>
      </c>
    </row>
    <row r="277" spans="1:9" x14ac:dyDescent="0.2">
      <c r="A277" s="12">
        <v>2009</v>
      </c>
      <c r="B277" s="12" t="s">
        <v>123</v>
      </c>
      <c r="C277" s="13">
        <v>21301</v>
      </c>
      <c r="D277" s="13" t="s">
        <v>264</v>
      </c>
      <c r="E277" s="12" t="s">
        <v>14</v>
      </c>
      <c r="F277" s="12" t="s">
        <v>15</v>
      </c>
      <c r="G277" s="12" t="s">
        <v>18</v>
      </c>
      <c r="H277" s="14" t="s">
        <v>47</v>
      </c>
      <c r="I277" s="15" t="s">
        <v>47</v>
      </c>
    </row>
    <row r="278" spans="1:9" x14ac:dyDescent="0.2">
      <c r="A278" s="12">
        <v>2009</v>
      </c>
      <c r="B278" s="12" t="s">
        <v>123</v>
      </c>
      <c r="C278" s="13">
        <v>21301</v>
      </c>
      <c r="D278" s="13" t="s">
        <v>264</v>
      </c>
      <c r="E278" s="12" t="s">
        <v>14</v>
      </c>
      <c r="F278" s="12" t="s">
        <v>19</v>
      </c>
      <c r="G278" s="12" t="s">
        <v>18</v>
      </c>
      <c r="H278" s="14">
        <v>900</v>
      </c>
      <c r="I278" s="15">
        <v>45.988758303525799</v>
      </c>
    </row>
    <row r="279" spans="1:9" x14ac:dyDescent="0.2">
      <c r="A279" s="12">
        <v>2009</v>
      </c>
      <c r="B279" s="12" t="s">
        <v>123</v>
      </c>
      <c r="C279" s="13">
        <v>21302</v>
      </c>
      <c r="D279" s="13" t="s">
        <v>265</v>
      </c>
      <c r="E279" s="12" t="s">
        <v>14</v>
      </c>
      <c r="F279" s="12" t="s">
        <v>15</v>
      </c>
      <c r="G279" s="12" t="s">
        <v>18</v>
      </c>
      <c r="H279" s="14" t="s">
        <v>47</v>
      </c>
      <c r="I279" s="15" t="s">
        <v>47</v>
      </c>
    </row>
    <row r="280" spans="1:9" x14ac:dyDescent="0.2">
      <c r="A280" s="12">
        <v>2009</v>
      </c>
      <c r="B280" s="12" t="s">
        <v>123</v>
      </c>
      <c r="C280" s="13">
        <v>21302</v>
      </c>
      <c r="D280" s="13" t="s">
        <v>265</v>
      </c>
      <c r="E280" s="12" t="s">
        <v>14</v>
      </c>
      <c r="F280" s="12" t="s">
        <v>19</v>
      </c>
      <c r="G280" s="12" t="s">
        <v>18</v>
      </c>
      <c r="H280" s="14">
        <v>466</v>
      </c>
      <c r="I280" s="15">
        <v>54.823529411764703</v>
      </c>
    </row>
    <row r="281" spans="1:9" x14ac:dyDescent="0.2">
      <c r="A281" s="12">
        <v>2009</v>
      </c>
      <c r="B281" s="12" t="s">
        <v>123</v>
      </c>
      <c r="C281" s="13">
        <v>21303</v>
      </c>
      <c r="D281" s="13" t="s">
        <v>266</v>
      </c>
      <c r="E281" s="12" t="s">
        <v>14</v>
      </c>
      <c r="F281" s="12" t="s">
        <v>15</v>
      </c>
      <c r="G281" s="12" t="s">
        <v>18</v>
      </c>
      <c r="H281" s="14" t="s">
        <v>47</v>
      </c>
      <c r="I281" s="15" t="s">
        <v>47</v>
      </c>
    </row>
    <row r="282" spans="1:9" x14ac:dyDescent="0.2">
      <c r="A282" s="12">
        <v>2009</v>
      </c>
      <c r="B282" s="12" t="s">
        <v>123</v>
      </c>
      <c r="C282" s="13">
        <v>21303</v>
      </c>
      <c r="D282" s="13" t="s">
        <v>266</v>
      </c>
      <c r="E282" s="12" t="s">
        <v>14</v>
      </c>
      <c r="F282" s="12" t="s">
        <v>19</v>
      </c>
      <c r="G282" s="12" t="s">
        <v>18</v>
      </c>
      <c r="H282" s="14">
        <v>331</v>
      </c>
      <c r="I282" s="15">
        <v>49.402985074626898</v>
      </c>
    </row>
    <row r="283" spans="1:9" x14ac:dyDescent="0.2">
      <c r="A283" s="12">
        <v>2009</v>
      </c>
      <c r="B283" s="12" t="s">
        <v>123</v>
      </c>
      <c r="C283" s="13">
        <v>21304</v>
      </c>
      <c r="D283" s="13" t="s">
        <v>267</v>
      </c>
      <c r="E283" s="12" t="s">
        <v>14</v>
      </c>
      <c r="F283" s="12" t="s">
        <v>15</v>
      </c>
      <c r="G283" s="12" t="s">
        <v>18</v>
      </c>
      <c r="H283" s="14" t="s">
        <v>47</v>
      </c>
      <c r="I283" s="15" t="s">
        <v>47</v>
      </c>
    </row>
    <row r="284" spans="1:9" x14ac:dyDescent="0.2">
      <c r="A284" s="12">
        <v>2009</v>
      </c>
      <c r="B284" s="12" t="s">
        <v>123</v>
      </c>
      <c r="C284" s="13">
        <v>21304</v>
      </c>
      <c r="D284" s="13" t="s">
        <v>267</v>
      </c>
      <c r="E284" s="12" t="s">
        <v>14</v>
      </c>
      <c r="F284" s="12" t="s">
        <v>19</v>
      </c>
      <c r="G284" s="12" t="s">
        <v>18</v>
      </c>
      <c r="H284" s="14">
        <v>939</v>
      </c>
      <c r="I284" s="15">
        <v>58.106435643564403</v>
      </c>
    </row>
    <row r="285" spans="1:9" x14ac:dyDescent="0.2">
      <c r="A285" s="12">
        <v>2009</v>
      </c>
      <c r="B285" s="12" t="s">
        <v>123</v>
      </c>
      <c r="C285" s="13">
        <v>21305</v>
      </c>
      <c r="D285" s="13" t="s">
        <v>268</v>
      </c>
      <c r="E285" s="12" t="s">
        <v>14</v>
      </c>
      <c r="F285" s="12" t="s">
        <v>15</v>
      </c>
      <c r="G285" s="12" t="s">
        <v>18</v>
      </c>
      <c r="H285" s="14" t="s">
        <v>47</v>
      </c>
      <c r="I285" s="15" t="s">
        <v>47</v>
      </c>
    </row>
    <row r="286" spans="1:9" x14ac:dyDescent="0.2">
      <c r="A286" s="12">
        <v>2009</v>
      </c>
      <c r="B286" s="12" t="s">
        <v>123</v>
      </c>
      <c r="C286" s="13">
        <v>21305</v>
      </c>
      <c r="D286" s="13" t="s">
        <v>268</v>
      </c>
      <c r="E286" s="12" t="s">
        <v>14</v>
      </c>
      <c r="F286" s="12" t="s">
        <v>19</v>
      </c>
      <c r="G286" s="12" t="s">
        <v>18</v>
      </c>
      <c r="H286" s="14">
        <v>1067</v>
      </c>
      <c r="I286" s="15">
        <v>51.896887159533101</v>
      </c>
    </row>
    <row r="287" spans="1:9" x14ac:dyDescent="0.2">
      <c r="A287" s="12">
        <v>2009</v>
      </c>
      <c r="B287" s="12" t="s">
        <v>123</v>
      </c>
      <c r="C287" s="13">
        <v>21401</v>
      </c>
      <c r="D287" s="13" t="s">
        <v>269</v>
      </c>
      <c r="E287" s="12" t="s">
        <v>14</v>
      </c>
      <c r="F287" s="12" t="s">
        <v>15</v>
      </c>
      <c r="G287" s="12" t="s">
        <v>18</v>
      </c>
      <c r="H287" s="14" t="s">
        <v>47</v>
      </c>
      <c r="I287" s="15" t="s">
        <v>47</v>
      </c>
    </row>
    <row r="288" spans="1:9" x14ac:dyDescent="0.2">
      <c r="A288" s="12">
        <v>2009</v>
      </c>
      <c r="B288" s="12" t="s">
        <v>123</v>
      </c>
      <c r="C288" s="13">
        <v>21401</v>
      </c>
      <c r="D288" s="13" t="s">
        <v>269</v>
      </c>
      <c r="E288" s="12" t="s">
        <v>14</v>
      </c>
      <c r="F288" s="12" t="s">
        <v>19</v>
      </c>
      <c r="G288" s="12" t="s">
        <v>18</v>
      </c>
      <c r="H288" s="14">
        <v>721</v>
      </c>
      <c r="I288" s="15">
        <v>52.057761732852001</v>
      </c>
    </row>
    <row r="289" spans="1:9" x14ac:dyDescent="0.2">
      <c r="A289" s="12">
        <v>2009</v>
      </c>
      <c r="B289" s="12" t="s">
        <v>123</v>
      </c>
      <c r="C289" s="13">
        <v>21402</v>
      </c>
      <c r="D289" s="13" t="s">
        <v>74</v>
      </c>
      <c r="E289" s="12" t="s">
        <v>14</v>
      </c>
      <c r="F289" s="12" t="s">
        <v>15</v>
      </c>
      <c r="G289" s="12" t="s">
        <v>18</v>
      </c>
      <c r="H289" s="14" t="s">
        <v>47</v>
      </c>
      <c r="I289" s="15" t="s">
        <v>47</v>
      </c>
    </row>
    <row r="290" spans="1:9" x14ac:dyDescent="0.2">
      <c r="A290" s="12">
        <v>2009</v>
      </c>
      <c r="B290" s="12" t="s">
        <v>123</v>
      </c>
      <c r="C290" s="13">
        <v>21402</v>
      </c>
      <c r="D290" s="13" t="s">
        <v>74</v>
      </c>
      <c r="E290" s="12" t="s">
        <v>14</v>
      </c>
      <c r="F290" s="12" t="s">
        <v>19</v>
      </c>
      <c r="G290" s="12" t="s">
        <v>18</v>
      </c>
      <c r="H290" s="14">
        <v>850</v>
      </c>
      <c r="I290" s="15">
        <v>51.766138855054798</v>
      </c>
    </row>
    <row r="291" spans="1:9" x14ac:dyDescent="0.2">
      <c r="A291" s="12">
        <v>2009</v>
      </c>
      <c r="B291" s="12" t="s">
        <v>123</v>
      </c>
      <c r="C291" s="13">
        <v>21501</v>
      </c>
      <c r="D291" s="13" t="s">
        <v>270</v>
      </c>
      <c r="E291" s="12" t="s">
        <v>14</v>
      </c>
      <c r="F291" s="12" t="s">
        <v>15</v>
      </c>
      <c r="G291" s="12" t="s">
        <v>18</v>
      </c>
      <c r="H291" s="14" t="s">
        <v>47</v>
      </c>
      <c r="I291" s="15" t="s">
        <v>47</v>
      </c>
    </row>
    <row r="292" spans="1:9" x14ac:dyDescent="0.2">
      <c r="A292" s="12">
        <v>2009</v>
      </c>
      <c r="B292" s="12" t="s">
        <v>123</v>
      </c>
      <c r="C292" s="13">
        <v>21501</v>
      </c>
      <c r="D292" s="13" t="s">
        <v>270</v>
      </c>
      <c r="E292" s="12" t="s">
        <v>14</v>
      </c>
      <c r="F292" s="12" t="s">
        <v>19</v>
      </c>
      <c r="G292" s="12" t="s">
        <v>18</v>
      </c>
      <c r="H292" s="14">
        <v>350</v>
      </c>
      <c r="I292" s="15">
        <v>54.773082942096998</v>
      </c>
    </row>
    <row r="293" spans="1:9" x14ac:dyDescent="0.2">
      <c r="A293" s="12">
        <v>2009</v>
      </c>
      <c r="B293" s="12" t="s">
        <v>123</v>
      </c>
      <c r="C293" s="13">
        <v>21502</v>
      </c>
      <c r="D293" s="13" t="s">
        <v>271</v>
      </c>
      <c r="E293" s="12" t="s">
        <v>14</v>
      </c>
      <c r="F293" s="12" t="s">
        <v>15</v>
      </c>
      <c r="G293" s="12" t="s">
        <v>18</v>
      </c>
      <c r="H293" s="14">
        <v>13</v>
      </c>
      <c r="I293" s="15">
        <v>23.636363636363601</v>
      </c>
    </row>
    <row r="294" spans="1:9" x14ac:dyDescent="0.2">
      <c r="A294" s="12">
        <v>2009</v>
      </c>
      <c r="B294" s="12" t="s">
        <v>123</v>
      </c>
      <c r="C294" s="13">
        <v>21502</v>
      </c>
      <c r="D294" s="13" t="s">
        <v>271</v>
      </c>
      <c r="E294" s="12" t="s">
        <v>14</v>
      </c>
      <c r="F294" s="12" t="s">
        <v>19</v>
      </c>
      <c r="G294" s="12" t="s">
        <v>18</v>
      </c>
      <c r="H294" s="14">
        <v>297</v>
      </c>
      <c r="I294" s="15">
        <v>54.0983606557377</v>
      </c>
    </row>
    <row r="295" spans="1:9" x14ac:dyDescent="0.2">
      <c r="A295" s="12">
        <v>2009</v>
      </c>
      <c r="B295" s="12" t="s">
        <v>123</v>
      </c>
      <c r="C295" s="13">
        <v>21503</v>
      </c>
      <c r="D295" s="13" t="s">
        <v>272</v>
      </c>
      <c r="E295" s="12" t="s">
        <v>14</v>
      </c>
      <c r="F295" s="12" t="s">
        <v>15</v>
      </c>
      <c r="G295" s="12" t="s">
        <v>18</v>
      </c>
      <c r="H295" s="14">
        <v>7</v>
      </c>
      <c r="I295" s="15">
        <v>25</v>
      </c>
    </row>
    <row r="296" spans="1:9" x14ac:dyDescent="0.2">
      <c r="A296" s="12">
        <v>2009</v>
      </c>
      <c r="B296" s="12" t="s">
        <v>123</v>
      </c>
      <c r="C296" s="13">
        <v>21503</v>
      </c>
      <c r="D296" s="13" t="s">
        <v>272</v>
      </c>
      <c r="E296" s="12" t="s">
        <v>14</v>
      </c>
      <c r="F296" s="12" t="s">
        <v>19</v>
      </c>
      <c r="G296" s="12" t="s">
        <v>18</v>
      </c>
      <c r="H296" s="14">
        <v>223</v>
      </c>
      <c r="I296" s="15">
        <v>57.179487179487197</v>
      </c>
    </row>
    <row r="297" spans="1:9" x14ac:dyDescent="0.2">
      <c r="A297" s="12">
        <v>2009</v>
      </c>
      <c r="B297" s="12" t="s">
        <v>123</v>
      </c>
      <c r="C297" s="13">
        <v>21601</v>
      </c>
      <c r="D297" s="13" t="s">
        <v>273</v>
      </c>
      <c r="E297" s="12" t="s">
        <v>14</v>
      </c>
      <c r="F297" s="12" t="s">
        <v>15</v>
      </c>
      <c r="G297" s="12" t="s">
        <v>18</v>
      </c>
      <c r="H297" s="14">
        <v>6</v>
      </c>
      <c r="I297" s="15">
        <v>33.3333333333333</v>
      </c>
    </row>
    <row r="298" spans="1:9" x14ac:dyDescent="0.2">
      <c r="A298" s="12">
        <v>2009</v>
      </c>
      <c r="B298" s="12" t="s">
        <v>123</v>
      </c>
      <c r="C298" s="13">
        <v>21601</v>
      </c>
      <c r="D298" s="13" t="s">
        <v>273</v>
      </c>
      <c r="E298" s="12" t="s">
        <v>14</v>
      </c>
      <c r="F298" s="12" t="s">
        <v>19</v>
      </c>
      <c r="G298" s="12" t="s">
        <v>18</v>
      </c>
      <c r="H298" s="14">
        <v>227</v>
      </c>
      <c r="I298" s="15">
        <v>51.0112359550562</v>
      </c>
    </row>
    <row r="299" spans="1:9" x14ac:dyDescent="0.2">
      <c r="A299" s="12">
        <v>2009</v>
      </c>
      <c r="B299" s="12" t="s">
        <v>123</v>
      </c>
      <c r="C299" s="13">
        <v>21602</v>
      </c>
      <c r="D299" s="13" t="s">
        <v>274</v>
      </c>
      <c r="E299" s="12" t="s">
        <v>14</v>
      </c>
      <c r="F299" s="12" t="s">
        <v>15</v>
      </c>
      <c r="G299" s="12" t="s">
        <v>18</v>
      </c>
      <c r="H299" s="14" t="s">
        <v>47</v>
      </c>
      <c r="I299" s="15" t="s">
        <v>47</v>
      </c>
    </row>
    <row r="300" spans="1:9" x14ac:dyDescent="0.2">
      <c r="A300" s="12">
        <v>2009</v>
      </c>
      <c r="B300" s="12" t="s">
        <v>123</v>
      </c>
      <c r="C300" s="13">
        <v>21602</v>
      </c>
      <c r="D300" s="13" t="s">
        <v>274</v>
      </c>
      <c r="E300" s="12" t="s">
        <v>14</v>
      </c>
      <c r="F300" s="12" t="s">
        <v>19</v>
      </c>
      <c r="G300" s="12" t="s">
        <v>18</v>
      </c>
      <c r="H300" s="14">
        <v>159</v>
      </c>
      <c r="I300" s="15">
        <v>54.266211604095602</v>
      </c>
    </row>
    <row r="301" spans="1:9" x14ac:dyDescent="0.2">
      <c r="A301" s="12">
        <v>2009</v>
      </c>
      <c r="B301" s="12" t="s">
        <v>123</v>
      </c>
      <c r="C301" s="13">
        <v>21603</v>
      </c>
      <c r="D301" s="13" t="s">
        <v>76</v>
      </c>
      <c r="E301" s="12" t="s">
        <v>14</v>
      </c>
      <c r="F301" s="12" t="s">
        <v>15</v>
      </c>
      <c r="G301" s="12" t="s">
        <v>18</v>
      </c>
      <c r="H301" s="14">
        <v>16</v>
      </c>
      <c r="I301" s="15">
        <v>35.5555555555556</v>
      </c>
    </row>
    <row r="302" spans="1:9" x14ac:dyDescent="0.2">
      <c r="A302" s="12">
        <v>2009</v>
      </c>
      <c r="B302" s="12" t="s">
        <v>123</v>
      </c>
      <c r="C302" s="13">
        <v>21603</v>
      </c>
      <c r="D302" s="13" t="s">
        <v>76</v>
      </c>
      <c r="E302" s="12" t="s">
        <v>14</v>
      </c>
      <c r="F302" s="12" t="s">
        <v>19</v>
      </c>
      <c r="G302" s="12" t="s">
        <v>18</v>
      </c>
      <c r="H302" s="14">
        <v>357</v>
      </c>
      <c r="I302" s="15">
        <v>49.860335195530702</v>
      </c>
    </row>
    <row r="303" spans="1:9" x14ac:dyDescent="0.2">
      <c r="A303" s="12">
        <v>2009</v>
      </c>
      <c r="B303" s="12" t="s">
        <v>123</v>
      </c>
      <c r="C303" s="13">
        <v>21701</v>
      </c>
      <c r="D303" s="13" t="s">
        <v>275</v>
      </c>
      <c r="E303" s="12" t="s">
        <v>14</v>
      </c>
      <c r="F303" s="12" t="s">
        <v>15</v>
      </c>
      <c r="G303" s="12" t="s">
        <v>18</v>
      </c>
      <c r="H303" s="14">
        <v>6</v>
      </c>
      <c r="I303" s="15">
        <v>37.5</v>
      </c>
    </row>
    <row r="304" spans="1:9" x14ac:dyDescent="0.2">
      <c r="A304" s="12">
        <v>2009</v>
      </c>
      <c r="B304" s="12" t="s">
        <v>123</v>
      </c>
      <c r="C304" s="13">
        <v>21701</v>
      </c>
      <c r="D304" s="13" t="s">
        <v>275</v>
      </c>
      <c r="E304" s="12" t="s">
        <v>14</v>
      </c>
      <c r="F304" s="12" t="s">
        <v>19</v>
      </c>
      <c r="G304" s="12" t="s">
        <v>18</v>
      </c>
      <c r="H304" s="14">
        <v>279</v>
      </c>
      <c r="I304" s="15">
        <v>64.137931034482705</v>
      </c>
    </row>
    <row r="305" spans="1:9" x14ac:dyDescent="0.2">
      <c r="A305" s="12">
        <v>2009</v>
      </c>
      <c r="B305" s="12" t="s">
        <v>123</v>
      </c>
      <c r="C305" s="13">
        <v>21703</v>
      </c>
      <c r="D305" s="13" t="s">
        <v>276</v>
      </c>
      <c r="E305" s="12" t="s">
        <v>14</v>
      </c>
      <c r="F305" s="12" t="s">
        <v>15</v>
      </c>
      <c r="G305" s="12" t="s">
        <v>18</v>
      </c>
      <c r="H305" s="14" t="s">
        <v>47</v>
      </c>
      <c r="I305" s="15" t="s">
        <v>47</v>
      </c>
    </row>
    <row r="306" spans="1:9" x14ac:dyDescent="0.2">
      <c r="A306" s="12">
        <v>2009</v>
      </c>
      <c r="B306" s="12" t="s">
        <v>123</v>
      </c>
      <c r="C306" s="13">
        <v>21703</v>
      </c>
      <c r="D306" s="13" t="s">
        <v>276</v>
      </c>
      <c r="E306" s="12" t="s">
        <v>14</v>
      </c>
      <c r="F306" s="12" t="s">
        <v>19</v>
      </c>
      <c r="G306" s="12" t="s">
        <v>18</v>
      </c>
      <c r="H306" s="14">
        <v>211</v>
      </c>
      <c r="I306" s="15">
        <v>49.299065420560801</v>
      </c>
    </row>
    <row r="307" spans="1:9" x14ac:dyDescent="0.2">
      <c r="A307" s="12">
        <v>2009</v>
      </c>
      <c r="B307" s="12" t="s">
        <v>123</v>
      </c>
      <c r="C307" s="13">
        <v>21704</v>
      </c>
      <c r="D307" s="13" t="s">
        <v>277</v>
      </c>
      <c r="E307" s="12" t="s">
        <v>14</v>
      </c>
      <c r="F307" s="12" t="s">
        <v>15</v>
      </c>
      <c r="G307" s="12" t="s">
        <v>18</v>
      </c>
      <c r="H307" s="14" t="s">
        <v>47</v>
      </c>
      <c r="I307" s="15" t="s">
        <v>47</v>
      </c>
    </row>
    <row r="308" spans="1:9" x14ac:dyDescent="0.2">
      <c r="A308" s="12">
        <v>2009</v>
      </c>
      <c r="B308" s="12" t="s">
        <v>123</v>
      </c>
      <c r="C308" s="13">
        <v>21704</v>
      </c>
      <c r="D308" s="13" t="s">
        <v>277</v>
      </c>
      <c r="E308" s="12" t="s">
        <v>14</v>
      </c>
      <c r="F308" s="12" t="s">
        <v>19</v>
      </c>
      <c r="G308" s="12" t="s">
        <v>18</v>
      </c>
      <c r="H308" s="14">
        <v>348</v>
      </c>
      <c r="I308" s="15">
        <v>57.807308970099697</v>
      </c>
    </row>
    <row r="309" spans="1:9" x14ac:dyDescent="0.2">
      <c r="A309" s="12">
        <v>2009</v>
      </c>
      <c r="B309" s="12" t="s">
        <v>123</v>
      </c>
      <c r="C309" s="13">
        <v>30101</v>
      </c>
      <c r="D309" s="13" t="s">
        <v>278</v>
      </c>
      <c r="E309" s="12" t="s">
        <v>14</v>
      </c>
      <c r="F309" s="12" t="s">
        <v>15</v>
      </c>
      <c r="G309" s="12" t="s">
        <v>18</v>
      </c>
      <c r="H309" s="14">
        <v>5</v>
      </c>
      <c r="I309" s="15">
        <v>23.8095238095238</v>
      </c>
    </row>
    <row r="310" spans="1:9" x14ac:dyDescent="0.2">
      <c r="A310" s="12">
        <v>2009</v>
      </c>
      <c r="B310" s="12" t="s">
        <v>123</v>
      </c>
      <c r="C310" s="13">
        <v>30101</v>
      </c>
      <c r="D310" s="13" t="s">
        <v>278</v>
      </c>
      <c r="E310" s="12" t="s">
        <v>14</v>
      </c>
      <c r="F310" s="12" t="s">
        <v>19</v>
      </c>
      <c r="G310" s="12" t="s">
        <v>18</v>
      </c>
      <c r="H310" s="14">
        <v>403</v>
      </c>
      <c r="I310" s="15">
        <v>41.122448979591802</v>
      </c>
    </row>
    <row r="311" spans="1:9" x14ac:dyDescent="0.2">
      <c r="A311" s="12">
        <v>2009</v>
      </c>
      <c r="B311" s="12" t="s">
        <v>123</v>
      </c>
      <c r="C311" s="13">
        <v>30102</v>
      </c>
      <c r="D311" s="13" t="s">
        <v>279</v>
      </c>
      <c r="E311" s="12" t="s">
        <v>14</v>
      </c>
      <c r="F311" s="12" t="s">
        <v>15</v>
      </c>
      <c r="G311" s="12" t="s">
        <v>18</v>
      </c>
      <c r="H311" s="14">
        <v>13</v>
      </c>
      <c r="I311" s="15">
        <v>40.625</v>
      </c>
    </row>
    <row r="312" spans="1:9" x14ac:dyDescent="0.2">
      <c r="A312" s="12">
        <v>2009</v>
      </c>
      <c r="B312" s="12" t="s">
        <v>123</v>
      </c>
      <c r="C312" s="13">
        <v>30102</v>
      </c>
      <c r="D312" s="13" t="s">
        <v>279</v>
      </c>
      <c r="E312" s="12" t="s">
        <v>14</v>
      </c>
      <c r="F312" s="12" t="s">
        <v>19</v>
      </c>
      <c r="G312" s="12" t="s">
        <v>18</v>
      </c>
      <c r="H312" s="14">
        <v>419</v>
      </c>
      <c r="I312" s="15">
        <v>47.940503432494303</v>
      </c>
    </row>
    <row r="313" spans="1:9" x14ac:dyDescent="0.2">
      <c r="A313" s="12">
        <v>2009</v>
      </c>
      <c r="B313" s="12" t="s">
        <v>123</v>
      </c>
      <c r="C313" s="13">
        <v>30103</v>
      </c>
      <c r="D313" s="13" t="s">
        <v>280</v>
      </c>
      <c r="E313" s="12" t="s">
        <v>14</v>
      </c>
      <c r="F313" s="12" t="s">
        <v>15</v>
      </c>
      <c r="G313" s="12" t="s">
        <v>18</v>
      </c>
      <c r="H313" s="14">
        <v>8</v>
      </c>
      <c r="I313" s="15">
        <v>32</v>
      </c>
    </row>
    <row r="314" spans="1:9" x14ac:dyDescent="0.2">
      <c r="A314" s="12">
        <v>2009</v>
      </c>
      <c r="B314" s="12" t="s">
        <v>123</v>
      </c>
      <c r="C314" s="13">
        <v>30103</v>
      </c>
      <c r="D314" s="13" t="s">
        <v>280</v>
      </c>
      <c r="E314" s="12" t="s">
        <v>14</v>
      </c>
      <c r="F314" s="12" t="s">
        <v>19</v>
      </c>
      <c r="G314" s="12" t="s">
        <v>18</v>
      </c>
      <c r="H314" s="14">
        <v>387</v>
      </c>
      <c r="I314" s="15">
        <v>48.4962406015038</v>
      </c>
    </row>
    <row r="315" spans="1:9" x14ac:dyDescent="0.2">
      <c r="A315" s="12">
        <v>2009</v>
      </c>
      <c r="B315" s="12" t="s">
        <v>123</v>
      </c>
      <c r="C315" s="13">
        <v>30201</v>
      </c>
      <c r="D315" s="13" t="s">
        <v>281</v>
      </c>
      <c r="E315" s="12" t="s">
        <v>14</v>
      </c>
      <c r="F315" s="12" t="s">
        <v>15</v>
      </c>
      <c r="G315" s="12" t="s">
        <v>18</v>
      </c>
      <c r="H315" s="14" t="s">
        <v>47</v>
      </c>
      <c r="I315" s="15" t="s">
        <v>47</v>
      </c>
    </row>
    <row r="316" spans="1:9" x14ac:dyDescent="0.2">
      <c r="A316" s="12">
        <v>2009</v>
      </c>
      <c r="B316" s="12" t="s">
        <v>123</v>
      </c>
      <c r="C316" s="13">
        <v>30201</v>
      </c>
      <c r="D316" s="13" t="s">
        <v>281</v>
      </c>
      <c r="E316" s="12" t="s">
        <v>14</v>
      </c>
      <c r="F316" s="12" t="s">
        <v>19</v>
      </c>
      <c r="G316" s="12" t="s">
        <v>18</v>
      </c>
      <c r="H316" s="14">
        <v>231</v>
      </c>
      <c r="I316" s="15">
        <v>48.225469728601198</v>
      </c>
    </row>
    <row r="317" spans="1:9" x14ac:dyDescent="0.2">
      <c r="A317" s="12">
        <v>2009</v>
      </c>
      <c r="B317" s="12" t="s">
        <v>123</v>
      </c>
      <c r="C317" s="13">
        <v>30202</v>
      </c>
      <c r="D317" s="13" t="s">
        <v>282</v>
      </c>
      <c r="E317" s="12" t="s">
        <v>14</v>
      </c>
      <c r="F317" s="12" t="s">
        <v>15</v>
      </c>
      <c r="G317" s="12" t="s">
        <v>18</v>
      </c>
      <c r="H317" s="14">
        <v>6</v>
      </c>
      <c r="I317" s="15">
        <v>22.2222222222222</v>
      </c>
    </row>
    <row r="318" spans="1:9" x14ac:dyDescent="0.2">
      <c r="A318" s="12">
        <v>2009</v>
      </c>
      <c r="B318" s="12" t="s">
        <v>123</v>
      </c>
      <c r="C318" s="13">
        <v>30202</v>
      </c>
      <c r="D318" s="13" t="s">
        <v>282</v>
      </c>
      <c r="E318" s="12" t="s">
        <v>14</v>
      </c>
      <c r="F318" s="12" t="s">
        <v>19</v>
      </c>
      <c r="G318" s="12" t="s">
        <v>18</v>
      </c>
      <c r="H318" s="14">
        <v>311</v>
      </c>
      <c r="I318" s="15">
        <v>41.246684350132597</v>
      </c>
    </row>
    <row r="319" spans="1:9" x14ac:dyDescent="0.2">
      <c r="A319" s="12">
        <v>2009</v>
      </c>
      <c r="B319" s="12" t="s">
        <v>123</v>
      </c>
      <c r="C319" s="13">
        <v>30203</v>
      </c>
      <c r="D319" s="13" t="s">
        <v>283</v>
      </c>
      <c r="E319" s="12" t="s">
        <v>14</v>
      </c>
      <c r="F319" s="12" t="s">
        <v>15</v>
      </c>
      <c r="G319" s="12" t="s">
        <v>18</v>
      </c>
      <c r="H319" s="14">
        <v>7</v>
      </c>
      <c r="I319" s="15">
        <v>36.842105263157897</v>
      </c>
    </row>
    <row r="320" spans="1:9" x14ac:dyDescent="0.2">
      <c r="A320" s="12">
        <v>2009</v>
      </c>
      <c r="B320" s="12" t="s">
        <v>123</v>
      </c>
      <c r="C320" s="13">
        <v>30203</v>
      </c>
      <c r="D320" s="13" t="s">
        <v>283</v>
      </c>
      <c r="E320" s="12" t="s">
        <v>14</v>
      </c>
      <c r="F320" s="12" t="s">
        <v>19</v>
      </c>
      <c r="G320" s="12" t="s">
        <v>18</v>
      </c>
      <c r="H320" s="14">
        <v>155</v>
      </c>
      <c r="I320" s="15">
        <v>46.546546546546502</v>
      </c>
    </row>
    <row r="321" spans="1:9" x14ac:dyDescent="0.2">
      <c r="A321" s="12">
        <v>2009</v>
      </c>
      <c r="B321" s="12" t="s">
        <v>123</v>
      </c>
      <c r="C321" s="13">
        <v>30204</v>
      </c>
      <c r="D321" s="13" t="s">
        <v>284</v>
      </c>
      <c r="E321" s="12" t="s">
        <v>14</v>
      </c>
      <c r="F321" s="12" t="s">
        <v>15</v>
      </c>
      <c r="G321" s="12" t="s">
        <v>18</v>
      </c>
      <c r="H321" s="14">
        <v>6</v>
      </c>
      <c r="I321" s="15">
        <v>24</v>
      </c>
    </row>
    <row r="322" spans="1:9" x14ac:dyDescent="0.2">
      <c r="A322" s="12">
        <v>2009</v>
      </c>
      <c r="B322" s="12" t="s">
        <v>123</v>
      </c>
      <c r="C322" s="13">
        <v>30204</v>
      </c>
      <c r="D322" s="13" t="s">
        <v>284</v>
      </c>
      <c r="E322" s="12" t="s">
        <v>14</v>
      </c>
      <c r="F322" s="12" t="s">
        <v>19</v>
      </c>
      <c r="G322" s="12" t="s">
        <v>18</v>
      </c>
      <c r="H322" s="14">
        <v>244</v>
      </c>
      <c r="I322" s="15">
        <v>41.496598639455797</v>
      </c>
    </row>
    <row r="323" spans="1:9" x14ac:dyDescent="0.2">
      <c r="A323" s="12">
        <v>2009</v>
      </c>
      <c r="B323" s="12" t="s">
        <v>123</v>
      </c>
      <c r="C323" s="13">
        <v>30301</v>
      </c>
      <c r="D323" s="13" t="s">
        <v>285</v>
      </c>
      <c r="E323" s="12" t="s">
        <v>14</v>
      </c>
      <c r="F323" s="12" t="s">
        <v>15</v>
      </c>
      <c r="G323" s="12" t="s">
        <v>18</v>
      </c>
      <c r="H323" s="14" t="s">
        <v>47</v>
      </c>
      <c r="I323" s="15" t="s">
        <v>47</v>
      </c>
    </row>
    <row r="324" spans="1:9" x14ac:dyDescent="0.2">
      <c r="A324" s="12">
        <v>2009</v>
      </c>
      <c r="B324" s="12" t="s">
        <v>123</v>
      </c>
      <c r="C324" s="13">
        <v>30301</v>
      </c>
      <c r="D324" s="13" t="s">
        <v>285</v>
      </c>
      <c r="E324" s="12" t="s">
        <v>14</v>
      </c>
      <c r="F324" s="12" t="s">
        <v>19</v>
      </c>
      <c r="G324" s="12" t="s">
        <v>18</v>
      </c>
      <c r="H324" s="14">
        <v>295</v>
      </c>
      <c r="I324" s="15">
        <v>51.573426573426602</v>
      </c>
    </row>
    <row r="325" spans="1:9" x14ac:dyDescent="0.2">
      <c r="A325" s="12">
        <v>2009</v>
      </c>
      <c r="B325" s="12" t="s">
        <v>123</v>
      </c>
      <c r="C325" s="13">
        <v>30302</v>
      </c>
      <c r="D325" s="13" t="s">
        <v>286</v>
      </c>
      <c r="E325" s="12" t="s">
        <v>14</v>
      </c>
      <c r="F325" s="12" t="s">
        <v>15</v>
      </c>
      <c r="G325" s="12" t="s">
        <v>18</v>
      </c>
      <c r="H325" s="14" t="s">
        <v>47</v>
      </c>
      <c r="I325" s="15" t="s">
        <v>47</v>
      </c>
    </row>
    <row r="326" spans="1:9" x14ac:dyDescent="0.2">
      <c r="A326" s="12">
        <v>2009</v>
      </c>
      <c r="B326" s="12" t="s">
        <v>123</v>
      </c>
      <c r="C326" s="13">
        <v>30302</v>
      </c>
      <c r="D326" s="13" t="s">
        <v>286</v>
      </c>
      <c r="E326" s="12" t="s">
        <v>14</v>
      </c>
      <c r="F326" s="12" t="s">
        <v>19</v>
      </c>
      <c r="G326" s="12" t="s">
        <v>18</v>
      </c>
      <c r="H326" s="14">
        <v>320</v>
      </c>
      <c r="I326" s="15">
        <v>47.976011994003002</v>
      </c>
    </row>
    <row r="327" spans="1:9" x14ac:dyDescent="0.2">
      <c r="A327" s="12">
        <v>2009</v>
      </c>
      <c r="B327" s="12" t="s">
        <v>123</v>
      </c>
      <c r="C327" s="13">
        <v>30303</v>
      </c>
      <c r="D327" s="13" t="s">
        <v>287</v>
      </c>
      <c r="E327" s="12" t="s">
        <v>14</v>
      </c>
      <c r="F327" s="12" t="s">
        <v>15</v>
      </c>
      <c r="G327" s="12" t="s">
        <v>18</v>
      </c>
      <c r="H327" s="14">
        <v>6</v>
      </c>
      <c r="I327" s="15">
        <v>30</v>
      </c>
    </row>
    <row r="328" spans="1:9" x14ac:dyDescent="0.2">
      <c r="A328" s="12">
        <v>2009</v>
      </c>
      <c r="B328" s="12" t="s">
        <v>123</v>
      </c>
      <c r="C328" s="13">
        <v>30303</v>
      </c>
      <c r="D328" s="13" t="s">
        <v>287</v>
      </c>
      <c r="E328" s="12" t="s">
        <v>14</v>
      </c>
      <c r="F328" s="12" t="s">
        <v>19</v>
      </c>
      <c r="G328" s="12" t="s">
        <v>18</v>
      </c>
      <c r="H328" s="14">
        <v>311</v>
      </c>
      <c r="I328" s="15">
        <v>42.778541953232498</v>
      </c>
    </row>
    <row r="329" spans="1:9" x14ac:dyDescent="0.2">
      <c r="A329" s="12">
        <v>2009</v>
      </c>
      <c r="B329" s="12" t="s">
        <v>123</v>
      </c>
      <c r="C329" s="13">
        <v>30304</v>
      </c>
      <c r="D329" s="13" t="s">
        <v>288</v>
      </c>
      <c r="E329" s="12" t="s">
        <v>14</v>
      </c>
      <c r="F329" s="12" t="s">
        <v>15</v>
      </c>
      <c r="G329" s="12" t="s">
        <v>18</v>
      </c>
      <c r="H329" s="14" t="s">
        <v>47</v>
      </c>
      <c r="I329" s="15" t="s">
        <v>47</v>
      </c>
    </row>
    <row r="330" spans="1:9" x14ac:dyDescent="0.2">
      <c r="A330" s="12">
        <v>2009</v>
      </c>
      <c r="B330" s="12" t="s">
        <v>123</v>
      </c>
      <c r="C330" s="13">
        <v>30304</v>
      </c>
      <c r="D330" s="13" t="s">
        <v>288</v>
      </c>
      <c r="E330" s="12" t="s">
        <v>14</v>
      </c>
      <c r="F330" s="12" t="s">
        <v>19</v>
      </c>
      <c r="G330" s="12" t="s">
        <v>18</v>
      </c>
      <c r="H330" s="14">
        <v>199</v>
      </c>
      <c r="I330" s="15">
        <v>51.025641025641001</v>
      </c>
    </row>
    <row r="331" spans="1:9" x14ac:dyDescent="0.2">
      <c r="A331" s="12">
        <v>2009</v>
      </c>
      <c r="B331" s="12" t="s">
        <v>123</v>
      </c>
      <c r="C331" s="13">
        <v>30305</v>
      </c>
      <c r="D331" s="13" t="s">
        <v>289</v>
      </c>
      <c r="E331" s="12" t="s">
        <v>14</v>
      </c>
      <c r="F331" s="12" t="s">
        <v>15</v>
      </c>
      <c r="G331" s="12" t="s">
        <v>18</v>
      </c>
      <c r="H331" s="14">
        <v>4</v>
      </c>
      <c r="I331" s="15">
        <v>17.3913043478261</v>
      </c>
    </row>
    <row r="332" spans="1:9" x14ac:dyDescent="0.2">
      <c r="A332" s="12">
        <v>2009</v>
      </c>
      <c r="B332" s="12" t="s">
        <v>123</v>
      </c>
      <c r="C332" s="13">
        <v>30305</v>
      </c>
      <c r="D332" s="13" t="s">
        <v>289</v>
      </c>
      <c r="E332" s="12" t="s">
        <v>14</v>
      </c>
      <c r="F332" s="12" t="s">
        <v>19</v>
      </c>
      <c r="G332" s="12" t="s">
        <v>18</v>
      </c>
      <c r="H332" s="14">
        <v>197</v>
      </c>
      <c r="I332" s="15">
        <v>27.864214992927899</v>
      </c>
    </row>
    <row r="333" spans="1:9" x14ac:dyDescent="0.2">
      <c r="A333" s="12">
        <v>2009</v>
      </c>
      <c r="B333" s="12" t="s">
        <v>123</v>
      </c>
      <c r="C333" s="13">
        <v>30306</v>
      </c>
      <c r="D333" s="13" t="s">
        <v>290</v>
      </c>
      <c r="E333" s="12" t="s">
        <v>14</v>
      </c>
      <c r="F333" s="12" t="s">
        <v>15</v>
      </c>
      <c r="G333" s="12" t="s">
        <v>18</v>
      </c>
      <c r="H333" s="14" t="s">
        <v>47</v>
      </c>
      <c r="I333" s="15" t="s">
        <v>47</v>
      </c>
    </row>
    <row r="334" spans="1:9" x14ac:dyDescent="0.2">
      <c r="A334" s="12">
        <v>2009</v>
      </c>
      <c r="B334" s="12" t="s">
        <v>123</v>
      </c>
      <c r="C334" s="13">
        <v>30306</v>
      </c>
      <c r="D334" s="13" t="s">
        <v>290</v>
      </c>
      <c r="E334" s="12" t="s">
        <v>14</v>
      </c>
      <c r="F334" s="12" t="s">
        <v>19</v>
      </c>
      <c r="G334" s="12" t="s">
        <v>18</v>
      </c>
      <c r="H334" s="14">
        <v>169</v>
      </c>
      <c r="I334" s="15">
        <v>35.2818371607516</v>
      </c>
    </row>
    <row r="335" spans="1:9" x14ac:dyDescent="0.2">
      <c r="A335" s="12">
        <v>2009</v>
      </c>
      <c r="B335" s="12" t="s">
        <v>123</v>
      </c>
      <c r="C335" s="13">
        <v>30401</v>
      </c>
      <c r="D335" s="13" t="s">
        <v>291</v>
      </c>
      <c r="E335" s="12" t="s">
        <v>14</v>
      </c>
      <c r="F335" s="12" t="s">
        <v>15</v>
      </c>
      <c r="G335" s="12" t="s">
        <v>18</v>
      </c>
      <c r="H335" s="14" t="s">
        <v>47</v>
      </c>
      <c r="I335" s="15" t="s">
        <v>47</v>
      </c>
    </row>
    <row r="336" spans="1:9" x14ac:dyDescent="0.2">
      <c r="A336" s="12">
        <v>2009</v>
      </c>
      <c r="B336" s="12" t="s">
        <v>123</v>
      </c>
      <c r="C336" s="13">
        <v>30401</v>
      </c>
      <c r="D336" s="13" t="s">
        <v>291</v>
      </c>
      <c r="E336" s="12" t="s">
        <v>14</v>
      </c>
      <c r="F336" s="12" t="s">
        <v>19</v>
      </c>
      <c r="G336" s="12" t="s">
        <v>18</v>
      </c>
      <c r="H336" s="14">
        <v>149</v>
      </c>
      <c r="I336" s="15">
        <v>34.894613583138202</v>
      </c>
    </row>
    <row r="337" spans="1:9" x14ac:dyDescent="0.2">
      <c r="A337" s="12">
        <v>2009</v>
      </c>
      <c r="B337" s="12" t="s">
        <v>123</v>
      </c>
      <c r="C337" s="13">
        <v>30402</v>
      </c>
      <c r="D337" s="13" t="s">
        <v>292</v>
      </c>
      <c r="E337" s="12" t="s">
        <v>14</v>
      </c>
      <c r="F337" s="12" t="s">
        <v>15</v>
      </c>
      <c r="G337" s="12" t="s">
        <v>18</v>
      </c>
      <c r="H337" s="14" t="s">
        <v>47</v>
      </c>
      <c r="I337" s="15" t="s">
        <v>47</v>
      </c>
    </row>
    <row r="338" spans="1:9" x14ac:dyDescent="0.2">
      <c r="A338" s="12">
        <v>2009</v>
      </c>
      <c r="B338" s="12" t="s">
        <v>123</v>
      </c>
      <c r="C338" s="13">
        <v>30402</v>
      </c>
      <c r="D338" s="13" t="s">
        <v>292</v>
      </c>
      <c r="E338" s="12" t="s">
        <v>14</v>
      </c>
      <c r="F338" s="12" t="s">
        <v>19</v>
      </c>
      <c r="G338" s="12" t="s">
        <v>18</v>
      </c>
      <c r="H338" s="14">
        <v>326</v>
      </c>
      <c r="I338" s="15">
        <v>52.665589660743102</v>
      </c>
    </row>
    <row r="339" spans="1:9" x14ac:dyDescent="0.2">
      <c r="A339" s="12">
        <v>2009</v>
      </c>
      <c r="B339" s="12" t="s">
        <v>123</v>
      </c>
      <c r="C339" s="13">
        <v>30403</v>
      </c>
      <c r="D339" s="13" t="s">
        <v>293</v>
      </c>
      <c r="E339" s="12" t="s">
        <v>14</v>
      </c>
      <c r="F339" s="12" t="s">
        <v>15</v>
      </c>
      <c r="G339" s="12" t="s">
        <v>18</v>
      </c>
      <c r="H339" s="14" t="s">
        <v>47</v>
      </c>
      <c r="I339" s="15" t="s">
        <v>47</v>
      </c>
    </row>
    <row r="340" spans="1:9" x14ac:dyDescent="0.2">
      <c r="A340" s="12">
        <v>2009</v>
      </c>
      <c r="B340" s="12" t="s">
        <v>123</v>
      </c>
      <c r="C340" s="13">
        <v>30403</v>
      </c>
      <c r="D340" s="13" t="s">
        <v>293</v>
      </c>
      <c r="E340" s="12" t="s">
        <v>14</v>
      </c>
      <c r="F340" s="12" t="s">
        <v>19</v>
      </c>
      <c r="G340" s="12" t="s">
        <v>18</v>
      </c>
      <c r="H340" s="14">
        <v>212</v>
      </c>
      <c r="I340" s="15">
        <v>52.736318407960198</v>
      </c>
    </row>
    <row r="341" spans="1:9" x14ac:dyDescent="0.2">
      <c r="A341" s="12">
        <v>2009</v>
      </c>
      <c r="B341" s="12" t="s">
        <v>123</v>
      </c>
      <c r="C341" s="13">
        <v>30404</v>
      </c>
      <c r="D341" s="13" t="s">
        <v>294</v>
      </c>
      <c r="E341" s="12" t="s">
        <v>14</v>
      </c>
      <c r="F341" s="12" t="s">
        <v>15</v>
      </c>
      <c r="G341" s="12" t="s">
        <v>18</v>
      </c>
      <c r="H341" s="14">
        <v>6</v>
      </c>
      <c r="I341" s="15">
        <v>33.3333333333333</v>
      </c>
    </row>
    <row r="342" spans="1:9" x14ac:dyDescent="0.2">
      <c r="A342" s="12">
        <v>2009</v>
      </c>
      <c r="B342" s="12" t="s">
        <v>123</v>
      </c>
      <c r="C342" s="13">
        <v>30404</v>
      </c>
      <c r="D342" s="13" t="s">
        <v>294</v>
      </c>
      <c r="E342" s="12" t="s">
        <v>14</v>
      </c>
      <c r="F342" s="12" t="s">
        <v>19</v>
      </c>
      <c r="G342" s="12" t="s">
        <v>18</v>
      </c>
      <c r="H342" s="14">
        <v>281</v>
      </c>
      <c r="I342" s="15">
        <v>50.089126559714799</v>
      </c>
    </row>
    <row r="343" spans="1:9" x14ac:dyDescent="0.2">
      <c r="A343" s="12">
        <v>2009</v>
      </c>
      <c r="B343" s="12" t="s">
        <v>123</v>
      </c>
      <c r="C343" s="13">
        <v>30501</v>
      </c>
      <c r="D343" s="13" t="s">
        <v>295</v>
      </c>
      <c r="E343" s="12" t="s">
        <v>14</v>
      </c>
      <c r="F343" s="12" t="s">
        <v>15</v>
      </c>
      <c r="G343" s="12" t="s">
        <v>18</v>
      </c>
      <c r="H343" s="14" t="s">
        <v>47</v>
      </c>
      <c r="I343" s="15" t="s">
        <v>47</v>
      </c>
    </row>
    <row r="344" spans="1:9" x14ac:dyDescent="0.2">
      <c r="A344" s="12">
        <v>2009</v>
      </c>
      <c r="B344" s="12" t="s">
        <v>123</v>
      </c>
      <c r="C344" s="13">
        <v>30501</v>
      </c>
      <c r="D344" s="13" t="s">
        <v>295</v>
      </c>
      <c r="E344" s="12" t="s">
        <v>14</v>
      </c>
      <c r="F344" s="12" t="s">
        <v>19</v>
      </c>
      <c r="G344" s="12" t="s">
        <v>18</v>
      </c>
      <c r="H344" s="14">
        <v>128</v>
      </c>
      <c r="I344" s="15">
        <v>56.8888888888889</v>
      </c>
    </row>
    <row r="345" spans="1:9" x14ac:dyDescent="0.2">
      <c r="A345" s="12">
        <v>2009</v>
      </c>
      <c r="B345" s="12" t="s">
        <v>123</v>
      </c>
      <c r="C345" s="13">
        <v>30502</v>
      </c>
      <c r="D345" s="13" t="s">
        <v>296</v>
      </c>
      <c r="E345" s="12" t="s">
        <v>14</v>
      </c>
      <c r="F345" s="12" t="s">
        <v>15</v>
      </c>
      <c r="G345" s="12" t="s">
        <v>18</v>
      </c>
      <c r="H345" s="14" t="s">
        <v>47</v>
      </c>
      <c r="I345" s="15" t="s">
        <v>47</v>
      </c>
    </row>
    <row r="346" spans="1:9" x14ac:dyDescent="0.2">
      <c r="A346" s="12">
        <v>2009</v>
      </c>
      <c r="B346" s="12" t="s">
        <v>123</v>
      </c>
      <c r="C346" s="13">
        <v>30502</v>
      </c>
      <c r="D346" s="13" t="s">
        <v>296</v>
      </c>
      <c r="E346" s="12" t="s">
        <v>14</v>
      </c>
      <c r="F346" s="12" t="s">
        <v>19</v>
      </c>
      <c r="G346" s="12" t="s">
        <v>18</v>
      </c>
      <c r="H346" s="14">
        <v>188</v>
      </c>
      <c r="I346" s="15">
        <v>46.8827930174564</v>
      </c>
    </row>
    <row r="347" spans="1:9" x14ac:dyDescent="0.2">
      <c r="A347" s="12">
        <v>2009</v>
      </c>
      <c r="B347" s="12" t="s">
        <v>123</v>
      </c>
      <c r="C347" s="13">
        <v>30503</v>
      </c>
      <c r="D347" s="13" t="s">
        <v>297</v>
      </c>
      <c r="E347" s="12" t="s">
        <v>14</v>
      </c>
      <c r="F347" s="12" t="s">
        <v>15</v>
      </c>
      <c r="G347" s="12" t="s">
        <v>18</v>
      </c>
      <c r="H347" s="14" t="s">
        <v>47</v>
      </c>
      <c r="I347" s="15" t="s">
        <v>47</v>
      </c>
    </row>
    <row r="348" spans="1:9" x14ac:dyDescent="0.2">
      <c r="A348" s="12">
        <v>2009</v>
      </c>
      <c r="B348" s="12" t="s">
        <v>123</v>
      </c>
      <c r="C348" s="13">
        <v>30503</v>
      </c>
      <c r="D348" s="13" t="s">
        <v>297</v>
      </c>
      <c r="E348" s="12" t="s">
        <v>14</v>
      </c>
      <c r="F348" s="12" t="s">
        <v>19</v>
      </c>
      <c r="G348" s="12" t="s">
        <v>18</v>
      </c>
      <c r="H348" s="14">
        <v>368</v>
      </c>
      <c r="I348" s="15">
        <v>48.2306684141547</v>
      </c>
    </row>
    <row r="349" spans="1:9" x14ac:dyDescent="0.2">
      <c r="A349" s="12">
        <v>2009</v>
      </c>
      <c r="B349" s="12" t="s">
        <v>123</v>
      </c>
      <c r="C349" s="13">
        <v>30504</v>
      </c>
      <c r="D349" s="13" t="s">
        <v>298</v>
      </c>
      <c r="E349" s="12" t="s">
        <v>14</v>
      </c>
      <c r="F349" s="12" t="s">
        <v>15</v>
      </c>
      <c r="G349" s="12" t="s">
        <v>18</v>
      </c>
      <c r="H349" s="14" t="s">
        <v>47</v>
      </c>
      <c r="I349" s="15" t="s">
        <v>47</v>
      </c>
    </row>
    <row r="350" spans="1:9" x14ac:dyDescent="0.2">
      <c r="A350" s="12">
        <v>2009</v>
      </c>
      <c r="B350" s="12" t="s">
        <v>123</v>
      </c>
      <c r="C350" s="13">
        <v>30504</v>
      </c>
      <c r="D350" s="13" t="s">
        <v>298</v>
      </c>
      <c r="E350" s="12" t="s">
        <v>14</v>
      </c>
      <c r="F350" s="12" t="s">
        <v>19</v>
      </c>
      <c r="G350" s="12" t="s">
        <v>18</v>
      </c>
      <c r="H350" s="14">
        <v>321</v>
      </c>
      <c r="I350" s="15">
        <v>57.630161579892302</v>
      </c>
    </row>
    <row r="351" spans="1:9" x14ac:dyDescent="0.2">
      <c r="A351" s="12">
        <v>2009</v>
      </c>
      <c r="B351" s="12" t="s">
        <v>123</v>
      </c>
      <c r="C351" s="13">
        <v>30601</v>
      </c>
      <c r="D351" s="13" t="s">
        <v>299</v>
      </c>
      <c r="E351" s="12" t="s">
        <v>14</v>
      </c>
      <c r="F351" s="12" t="s">
        <v>15</v>
      </c>
      <c r="G351" s="12" t="s">
        <v>18</v>
      </c>
      <c r="H351" s="14">
        <v>4</v>
      </c>
      <c r="I351" s="15">
        <v>12.9032258064516</v>
      </c>
    </row>
    <row r="352" spans="1:9" x14ac:dyDescent="0.2">
      <c r="A352" s="12">
        <v>2009</v>
      </c>
      <c r="B352" s="12" t="s">
        <v>123</v>
      </c>
      <c r="C352" s="13">
        <v>30601</v>
      </c>
      <c r="D352" s="13" t="s">
        <v>299</v>
      </c>
      <c r="E352" s="12" t="s">
        <v>14</v>
      </c>
      <c r="F352" s="12" t="s">
        <v>19</v>
      </c>
      <c r="G352" s="12" t="s">
        <v>18</v>
      </c>
      <c r="H352" s="14">
        <v>271</v>
      </c>
      <c r="I352" s="15">
        <v>48.653500897666099</v>
      </c>
    </row>
    <row r="353" spans="1:9" x14ac:dyDescent="0.2">
      <c r="A353" s="12">
        <v>2009</v>
      </c>
      <c r="B353" s="12" t="s">
        <v>123</v>
      </c>
      <c r="C353" s="13">
        <v>30602</v>
      </c>
      <c r="D353" s="13" t="s">
        <v>300</v>
      </c>
      <c r="E353" s="12" t="s">
        <v>14</v>
      </c>
      <c r="F353" s="12" t="s">
        <v>15</v>
      </c>
      <c r="G353" s="12" t="s">
        <v>18</v>
      </c>
      <c r="H353" s="14">
        <v>59</v>
      </c>
      <c r="I353" s="15">
        <v>21.771217712177101</v>
      </c>
    </row>
    <row r="354" spans="1:9" x14ac:dyDescent="0.2">
      <c r="A354" s="12">
        <v>2009</v>
      </c>
      <c r="B354" s="12" t="s">
        <v>123</v>
      </c>
      <c r="C354" s="13">
        <v>30602</v>
      </c>
      <c r="D354" s="13" t="s">
        <v>300</v>
      </c>
      <c r="E354" s="12" t="s">
        <v>14</v>
      </c>
      <c r="F354" s="12" t="s">
        <v>19</v>
      </c>
      <c r="G354" s="12" t="s">
        <v>18</v>
      </c>
      <c r="H354" s="14">
        <v>410</v>
      </c>
      <c r="I354" s="15">
        <v>39.159503342884399</v>
      </c>
    </row>
    <row r="355" spans="1:9" x14ac:dyDescent="0.2">
      <c r="A355" s="12">
        <v>2009</v>
      </c>
      <c r="B355" s="12" t="s">
        <v>123</v>
      </c>
      <c r="C355" s="13">
        <v>30603</v>
      </c>
      <c r="D355" s="13" t="s">
        <v>301</v>
      </c>
      <c r="E355" s="12" t="s">
        <v>14</v>
      </c>
      <c r="F355" s="12" t="s">
        <v>15</v>
      </c>
      <c r="G355" s="12" t="s">
        <v>18</v>
      </c>
      <c r="H355" s="14">
        <v>18</v>
      </c>
      <c r="I355" s="15">
        <v>14.4</v>
      </c>
    </row>
    <row r="356" spans="1:9" x14ac:dyDescent="0.2">
      <c r="A356" s="12">
        <v>2009</v>
      </c>
      <c r="B356" s="12" t="s">
        <v>123</v>
      </c>
      <c r="C356" s="13">
        <v>30603</v>
      </c>
      <c r="D356" s="13" t="s">
        <v>301</v>
      </c>
      <c r="E356" s="12" t="s">
        <v>14</v>
      </c>
      <c r="F356" s="12" t="s">
        <v>19</v>
      </c>
      <c r="G356" s="12" t="s">
        <v>18</v>
      </c>
      <c r="H356" s="14">
        <v>133</v>
      </c>
      <c r="I356" s="15">
        <v>39.820359281437099</v>
      </c>
    </row>
    <row r="357" spans="1:9" x14ac:dyDescent="0.2">
      <c r="A357" s="12">
        <v>2009</v>
      </c>
      <c r="B357" s="12" t="s">
        <v>123</v>
      </c>
      <c r="C357" s="13">
        <v>30604</v>
      </c>
      <c r="D357" s="13" t="s">
        <v>302</v>
      </c>
      <c r="E357" s="12" t="s">
        <v>14</v>
      </c>
      <c r="F357" s="12" t="s">
        <v>15</v>
      </c>
      <c r="G357" s="12" t="s">
        <v>18</v>
      </c>
      <c r="H357" s="14">
        <v>8</v>
      </c>
      <c r="I357" s="15">
        <v>40</v>
      </c>
    </row>
    <row r="358" spans="1:9" x14ac:dyDescent="0.2">
      <c r="A358" s="12">
        <v>2009</v>
      </c>
      <c r="B358" s="12" t="s">
        <v>123</v>
      </c>
      <c r="C358" s="13">
        <v>30604</v>
      </c>
      <c r="D358" s="13" t="s">
        <v>302</v>
      </c>
      <c r="E358" s="12" t="s">
        <v>14</v>
      </c>
      <c r="F358" s="12" t="s">
        <v>19</v>
      </c>
      <c r="G358" s="12" t="s">
        <v>18</v>
      </c>
      <c r="H358" s="14">
        <v>47</v>
      </c>
      <c r="I358" s="15">
        <v>37.6</v>
      </c>
    </row>
    <row r="359" spans="1:9" x14ac:dyDescent="0.2">
      <c r="A359" s="12">
        <v>2009</v>
      </c>
      <c r="B359" s="12" t="s">
        <v>123</v>
      </c>
      <c r="C359" s="13">
        <v>30605</v>
      </c>
      <c r="D359" s="13" t="s">
        <v>303</v>
      </c>
      <c r="E359" s="12" t="s">
        <v>14</v>
      </c>
      <c r="F359" s="12" t="s">
        <v>15</v>
      </c>
      <c r="G359" s="12" t="s">
        <v>18</v>
      </c>
      <c r="H359" s="14">
        <v>16</v>
      </c>
      <c r="I359" s="15">
        <v>16.6666666666667</v>
      </c>
    </row>
    <row r="360" spans="1:9" x14ac:dyDescent="0.2">
      <c r="A360" s="12">
        <v>2009</v>
      </c>
      <c r="B360" s="12" t="s">
        <v>123</v>
      </c>
      <c r="C360" s="13">
        <v>30605</v>
      </c>
      <c r="D360" s="13" t="s">
        <v>303</v>
      </c>
      <c r="E360" s="12" t="s">
        <v>14</v>
      </c>
      <c r="F360" s="12" t="s">
        <v>19</v>
      </c>
      <c r="G360" s="12" t="s">
        <v>18</v>
      </c>
      <c r="H360" s="14">
        <v>149</v>
      </c>
      <c r="I360" s="15">
        <v>39.005235602094203</v>
      </c>
    </row>
    <row r="361" spans="1:9" x14ac:dyDescent="0.2">
      <c r="A361" s="12">
        <v>2009</v>
      </c>
      <c r="B361" s="12" t="s">
        <v>123</v>
      </c>
      <c r="C361" s="13">
        <v>30701</v>
      </c>
      <c r="D361" s="13" t="s">
        <v>304</v>
      </c>
      <c r="E361" s="12" t="s">
        <v>14</v>
      </c>
      <c r="F361" s="12" t="s">
        <v>15</v>
      </c>
      <c r="G361" s="12" t="s">
        <v>18</v>
      </c>
      <c r="H361" s="14">
        <v>16</v>
      </c>
      <c r="I361" s="15">
        <v>19.512195121951201</v>
      </c>
    </row>
    <row r="362" spans="1:9" x14ac:dyDescent="0.2">
      <c r="A362" s="12">
        <v>2009</v>
      </c>
      <c r="B362" s="12" t="s">
        <v>123</v>
      </c>
      <c r="C362" s="13">
        <v>30701</v>
      </c>
      <c r="D362" s="13" t="s">
        <v>304</v>
      </c>
      <c r="E362" s="12" t="s">
        <v>14</v>
      </c>
      <c r="F362" s="12" t="s">
        <v>19</v>
      </c>
      <c r="G362" s="12" t="s">
        <v>18</v>
      </c>
      <c r="H362" s="14">
        <v>250</v>
      </c>
      <c r="I362" s="15">
        <v>43.782837127845902</v>
      </c>
    </row>
    <row r="363" spans="1:9" x14ac:dyDescent="0.2">
      <c r="A363" s="12">
        <v>2009</v>
      </c>
      <c r="B363" s="12" t="s">
        <v>123</v>
      </c>
      <c r="C363" s="13">
        <v>30702</v>
      </c>
      <c r="D363" s="13" t="s">
        <v>305</v>
      </c>
      <c r="E363" s="12" t="s">
        <v>14</v>
      </c>
      <c r="F363" s="12" t="s">
        <v>15</v>
      </c>
      <c r="G363" s="12" t="s">
        <v>18</v>
      </c>
      <c r="H363" s="14">
        <v>5</v>
      </c>
      <c r="I363" s="15">
        <v>13.8888888888889</v>
      </c>
    </row>
    <row r="364" spans="1:9" x14ac:dyDescent="0.2">
      <c r="A364" s="12">
        <v>2009</v>
      </c>
      <c r="B364" s="12" t="s">
        <v>123</v>
      </c>
      <c r="C364" s="13">
        <v>30702</v>
      </c>
      <c r="D364" s="13" t="s">
        <v>305</v>
      </c>
      <c r="E364" s="12" t="s">
        <v>14</v>
      </c>
      <c r="F364" s="12" t="s">
        <v>19</v>
      </c>
      <c r="G364" s="12" t="s">
        <v>18</v>
      </c>
      <c r="H364" s="14">
        <v>173</v>
      </c>
      <c r="I364" s="15">
        <v>34.530938123752499</v>
      </c>
    </row>
    <row r="365" spans="1:9" x14ac:dyDescent="0.2">
      <c r="A365" s="12">
        <v>2009</v>
      </c>
      <c r="B365" s="12" t="s">
        <v>123</v>
      </c>
      <c r="C365" s="13">
        <v>30703</v>
      </c>
      <c r="D365" s="13" t="s">
        <v>306</v>
      </c>
      <c r="E365" s="12" t="s">
        <v>14</v>
      </c>
      <c r="F365" s="12" t="s">
        <v>15</v>
      </c>
      <c r="G365" s="12" t="s">
        <v>18</v>
      </c>
      <c r="H365" s="14">
        <v>6</v>
      </c>
      <c r="I365" s="15">
        <v>23.076923076923102</v>
      </c>
    </row>
    <row r="366" spans="1:9" x14ac:dyDescent="0.2">
      <c r="A366" s="12">
        <v>2009</v>
      </c>
      <c r="B366" s="12" t="s">
        <v>123</v>
      </c>
      <c r="C366" s="13">
        <v>30703</v>
      </c>
      <c r="D366" s="13" t="s">
        <v>306</v>
      </c>
      <c r="E366" s="12" t="s">
        <v>14</v>
      </c>
      <c r="F366" s="12" t="s">
        <v>19</v>
      </c>
      <c r="G366" s="12" t="s">
        <v>18</v>
      </c>
      <c r="H366" s="14">
        <v>174</v>
      </c>
      <c r="I366" s="15">
        <v>36.864406779661003</v>
      </c>
    </row>
    <row r="367" spans="1:9" x14ac:dyDescent="0.2">
      <c r="A367" s="12">
        <v>2009</v>
      </c>
      <c r="B367" s="12" t="s">
        <v>123</v>
      </c>
      <c r="C367" s="13">
        <v>30801</v>
      </c>
      <c r="D367" s="13" t="s">
        <v>307</v>
      </c>
      <c r="E367" s="12" t="s">
        <v>14</v>
      </c>
      <c r="F367" s="12" t="s">
        <v>15</v>
      </c>
      <c r="G367" s="12" t="s">
        <v>18</v>
      </c>
      <c r="H367" s="14">
        <v>7</v>
      </c>
      <c r="I367" s="15">
        <v>12.5</v>
      </c>
    </row>
    <row r="368" spans="1:9" x14ac:dyDescent="0.2">
      <c r="A368" s="12">
        <v>2009</v>
      </c>
      <c r="B368" s="12" t="s">
        <v>123</v>
      </c>
      <c r="C368" s="13">
        <v>30801</v>
      </c>
      <c r="D368" s="13" t="s">
        <v>307</v>
      </c>
      <c r="E368" s="12" t="s">
        <v>14</v>
      </c>
      <c r="F368" s="12" t="s">
        <v>19</v>
      </c>
      <c r="G368" s="12" t="s">
        <v>18</v>
      </c>
      <c r="H368" s="14">
        <v>206</v>
      </c>
      <c r="I368" s="15">
        <v>42.738589211618297</v>
      </c>
    </row>
    <row r="369" spans="1:9" x14ac:dyDescent="0.2">
      <c r="A369" s="12">
        <v>2009</v>
      </c>
      <c r="B369" s="12" t="s">
        <v>123</v>
      </c>
      <c r="C369" s="13">
        <v>30803</v>
      </c>
      <c r="D369" s="13" t="s">
        <v>308</v>
      </c>
      <c r="E369" s="12" t="s">
        <v>14</v>
      </c>
      <c r="F369" s="12" t="s">
        <v>15</v>
      </c>
      <c r="G369" s="12" t="s">
        <v>18</v>
      </c>
      <c r="H369" s="14">
        <v>59</v>
      </c>
      <c r="I369" s="15">
        <v>31.052631578947398</v>
      </c>
    </row>
    <row r="370" spans="1:9" x14ac:dyDescent="0.2">
      <c r="A370" s="12">
        <v>2009</v>
      </c>
      <c r="B370" s="12" t="s">
        <v>123</v>
      </c>
      <c r="C370" s="13">
        <v>30803</v>
      </c>
      <c r="D370" s="13" t="s">
        <v>308</v>
      </c>
      <c r="E370" s="12" t="s">
        <v>14</v>
      </c>
      <c r="F370" s="12" t="s">
        <v>19</v>
      </c>
      <c r="G370" s="12" t="s">
        <v>18</v>
      </c>
      <c r="H370" s="14">
        <v>464</v>
      </c>
      <c r="I370" s="15">
        <v>39.489361702127702</v>
      </c>
    </row>
    <row r="371" spans="1:9" x14ac:dyDescent="0.2">
      <c r="A371" s="12">
        <v>2009</v>
      </c>
      <c r="B371" s="12" t="s">
        <v>123</v>
      </c>
      <c r="C371" s="13">
        <v>30804</v>
      </c>
      <c r="D371" s="13" t="s">
        <v>309</v>
      </c>
      <c r="E371" s="12" t="s">
        <v>14</v>
      </c>
      <c r="F371" s="12" t="s">
        <v>15</v>
      </c>
      <c r="G371" s="12" t="s">
        <v>18</v>
      </c>
      <c r="H371" s="14" t="s">
        <v>47</v>
      </c>
      <c r="I371" s="15" t="s">
        <v>47</v>
      </c>
    </row>
    <row r="372" spans="1:9" x14ac:dyDescent="0.2">
      <c r="A372" s="12">
        <v>2009</v>
      </c>
      <c r="B372" s="12" t="s">
        <v>123</v>
      </c>
      <c r="C372" s="13">
        <v>30804</v>
      </c>
      <c r="D372" s="13" t="s">
        <v>309</v>
      </c>
      <c r="E372" s="12" t="s">
        <v>14</v>
      </c>
      <c r="F372" s="12" t="s">
        <v>19</v>
      </c>
      <c r="G372" s="12" t="s">
        <v>18</v>
      </c>
      <c r="H372" s="14">
        <v>86</v>
      </c>
      <c r="I372" s="15">
        <v>39.269406392694101</v>
      </c>
    </row>
    <row r="373" spans="1:9" x14ac:dyDescent="0.2">
      <c r="A373" s="12">
        <v>2009</v>
      </c>
      <c r="B373" s="12" t="s">
        <v>123</v>
      </c>
      <c r="C373" s="13">
        <v>30805</v>
      </c>
      <c r="D373" s="13" t="s">
        <v>310</v>
      </c>
      <c r="E373" s="12" t="s">
        <v>14</v>
      </c>
      <c r="F373" s="12" t="s">
        <v>15</v>
      </c>
      <c r="G373" s="12" t="s">
        <v>18</v>
      </c>
      <c r="H373" s="14">
        <v>18</v>
      </c>
      <c r="I373" s="15">
        <v>33.962264150943398</v>
      </c>
    </row>
    <row r="374" spans="1:9" x14ac:dyDescent="0.2">
      <c r="A374" s="12">
        <v>2009</v>
      </c>
      <c r="B374" s="12" t="s">
        <v>123</v>
      </c>
      <c r="C374" s="13">
        <v>30805</v>
      </c>
      <c r="D374" s="13" t="s">
        <v>310</v>
      </c>
      <c r="E374" s="12" t="s">
        <v>14</v>
      </c>
      <c r="F374" s="12" t="s">
        <v>19</v>
      </c>
      <c r="G374" s="12" t="s">
        <v>18</v>
      </c>
      <c r="H374" s="14">
        <v>339</v>
      </c>
      <c r="I374" s="15">
        <v>40.4534606205251</v>
      </c>
    </row>
    <row r="375" spans="1:9" x14ac:dyDescent="0.2">
      <c r="A375" s="12">
        <v>2009</v>
      </c>
      <c r="B375" s="12" t="s">
        <v>123</v>
      </c>
      <c r="C375" s="13">
        <v>30901</v>
      </c>
      <c r="D375" s="13" t="s">
        <v>311</v>
      </c>
      <c r="E375" s="12" t="s">
        <v>14</v>
      </c>
      <c r="F375" s="12" t="s">
        <v>15</v>
      </c>
      <c r="G375" s="12" t="s">
        <v>18</v>
      </c>
      <c r="H375" s="14" t="s">
        <v>47</v>
      </c>
      <c r="I375" s="15" t="s">
        <v>47</v>
      </c>
    </row>
    <row r="376" spans="1:9" x14ac:dyDescent="0.2">
      <c r="A376" s="12">
        <v>2009</v>
      </c>
      <c r="B376" s="12" t="s">
        <v>123</v>
      </c>
      <c r="C376" s="13">
        <v>30901</v>
      </c>
      <c r="D376" s="13" t="s">
        <v>311</v>
      </c>
      <c r="E376" s="12" t="s">
        <v>14</v>
      </c>
      <c r="F376" s="12" t="s">
        <v>19</v>
      </c>
      <c r="G376" s="12" t="s">
        <v>18</v>
      </c>
      <c r="H376" s="14">
        <v>268</v>
      </c>
      <c r="I376" s="15">
        <v>50.853889943074002</v>
      </c>
    </row>
    <row r="377" spans="1:9" x14ac:dyDescent="0.2">
      <c r="A377" s="12">
        <v>2009</v>
      </c>
      <c r="B377" s="12" t="s">
        <v>123</v>
      </c>
      <c r="C377" s="13">
        <v>30902</v>
      </c>
      <c r="D377" s="13" t="s">
        <v>312</v>
      </c>
      <c r="E377" s="12" t="s">
        <v>14</v>
      </c>
      <c r="F377" s="12" t="s">
        <v>15</v>
      </c>
      <c r="G377" s="12" t="s">
        <v>18</v>
      </c>
      <c r="H377" s="14">
        <v>8</v>
      </c>
      <c r="I377" s="15">
        <v>47.058823529411796</v>
      </c>
    </row>
    <row r="378" spans="1:9" x14ac:dyDescent="0.2">
      <c r="A378" s="12">
        <v>2009</v>
      </c>
      <c r="B378" s="12" t="s">
        <v>123</v>
      </c>
      <c r="C378" s="13">
        <v>30902</v>
      </c>
      <c r="D378" s="13" t="s">
        <v>312</v>
      </c>
      <c r="E378" s="12" t="s">
        <v>14</v>
      </c>
      <c r="F378" s="12" t="s">
        <v>19</v>
      </c>
      <c r="G378" s="12" t="s">
        <v>18</v>
      </c>
      <c r="H378" s="14">
        <v>211</v>
      </c>
      <c r="I378" s="15">
        <v>45.376344086021497</v>
      </c>
    </row>
    <row r="379" spans="1:9" x14ac:dyDescent="0.2">
      <c r="A379" s="12">
        <v>2009</v>
      </c>
      <c r="B379" s="12" t="s">
        <v>123</v>
      </c>
      <c r="C379" s="13">
        <v>30903</v>
      </c>
      <c r="D379" s="13" t="s">
        <v>313</v>
      </c>
      <c r="E379" s="12" t="s">
        <v>14</v>
      </c>
      <c r="F379" s="12" t="s">
        <v>15</v>
      </c>
      <c r="G379" s="12" t="s">
        <v>18</v>
      </c>
      <c r="H379" s="14" t="s">
        <v>47</v>
      </c>
      <c r="I379" s="15" t="s">
        <v>47</v>
      </c>
    </row>
    <row r="380" spans="1:9" x14ac:dyDescent="0.2">
      <c r="A380" s="12">
        <v>2009</v>
      </c>
      <c r="B380" s="12" t="s">
        <v>123</v>
      </c>
      <c r="C380" s="13">
        <v>30903</v>
      </c>
      <c r="D380" s="13" t="s">
        <v>313</v>
      </c>
      <c r="E380" s="12" t="s">
        <v>14</v>
      </c>
      <c r="F380" s="12" t="s">
        <v>19</v>
      </c>
      <c r="G380" s="12" t="s">
        <v>18</v>
      </c>
      <c r="H380" s="14">
        <v>260</v>
      </c>
      <c r="I380" s="15">
        <v>47.8821362799263</v>
      </c>
    </row>
    <row r="381" spans="1:9" x14ac:dyDescent="0.2">
      <c r="A381" s="12">
        <v>2009</v>
      </c>
      <c r="B381" s="12" t="s">
        <v>123</v>
      </c>
      <c r="C381" s="13">
        <v>30904</v>
      </c>
      <c r="D381" s="13" t="s">
        <v>314</v>
      </c>
      <c r="E381" s="12" t="s">
        <v>14</v>
      </c>
      <c r="F381" s="12" t="s">
        <v>15</v>
      </c>
      <c r="G381" s="12" t="s">
        <v>18</v>
      </c>
      <c r="H381" s="14" t="s">
        <v>47</v>
      </c>
      <c r="I381" s="15" t="s">
        <v>47</v>
      </c>
    </row>
    <row r="382" spans="1:9" x14ac:dyDescent="0.2">
      <c r="A382" s="12">
        <v>2009</v>
      </c>
      <c r="B382" s="12" t="s">
        <v>123</v>
      </c>
      <c r="C382" s="13">
        <v>30904</v>
      </c>
      <c r="D382" s="13" t="s">
        <v>314</v>
      </c>
      <c r="E382" s="12" t="s">
        <v>14</v>
      </c>
      <c r="F382" s="12" t="s">
        <v>19</v>
      </c>
      <c r="G382" s="12" t="s">
        <v>18</v>
      </c>
      <c r="H382" s="14">
        <v>87</v>
      </c>
      <c r="I382" s="15">
        <v>40.654205607476598</v>
      </c>
    </row>
    <row r="383" spans="1:9" x14ac:dyDescent="0.2">
      <c r="A383" s="12">
        <v>2009</v>
      </c>
      <c r="B383" s="12" t="s">
        <v>123</v>
      </c>
      <c r="C383" s="13">
        <v>30905</v>
      </c>
      <c r="D383" s="13" t="s">
        <v>315</v>
      </c>
      <c r="E383" s="12" t="s">
        <v>14</v>
      </c>
      <c r="F383" s="12" t="s">
        <v>15</v>
      </c>
      <c r="G383" s="12" t="s">
        <v>18</v>
      </c>
      <c r="H383" s="14" t="s">
        <v>47</v>
      </c>
      <c r="I383" s="15" t="s">
        <v>47</v>
      </c>
    </row>
    <row r="384" spans="1:9" x14ac:dyDescent="0.2">
      <c r="A384" s="12">
        <v>2009</v>
      </c>
      <c r="B384" s="12" t="s">
        <v>123</v>
      </c>
      <c r="C384" s="13">
        <v>30905</v>
      </c>
      <c r="D384" s="13" t="s">
        <v>315</v>
      </c>
      <c r="E384" s="12" t="s">
        <v>14</v>
      </c>
      <c r="F384" s="12" t="s">
        <v>19</v>
      </c>
      <c r="G384" s="12" t="s">
        <v>18</v>
      </c>
      <c r="H384" s="14">
        <v>226</v>
      </c>
      <c r="I384" s="15">
        <v>49.561403508771903</v>
      </c>
    </row>
    <row r="385" spans="1:9" x14ac:dyDescent="0.2">
      <c r="A385" s="12">
        <v>2009</v>
      </c>
      <c r="B385" s="12" t="s">
        <v>123</v>
      </c>
      <c r="C385" s="13">
        <v>30906</v>
      </c>
      <c r="D385" s="13" t="s">
        <v>316</v>
      </c>
      <c r="E385" s="12" t="s">
        <v>14</v>
      </c>
      <c r="F385" s="12" t="s">
        <v>15</v>
      </c>
      <c r="G385" s="12" t="s">
        <v>18</v>
      </c>
      <c r="H385" s="14" t="s">
        <v>47</v>
      </c>
      <c r="I385" s="15" t="s">
        <v>47</v>
      </c>
    </row>
    <row r="386" spans="1:9" x14ac:dyDescent="0.2">
      <c r="A386" s="12">
        <v>2009</v>
      </c>
      <c r="B386" s="12" t="s">
        <v>123</v>
      </c>
      <c r="C386" s="13">
        <v>30906</v>
      </c>
      <c r="D386" s="13" t="s">
        <v>316</v>
      </c>
      <c r="E386" s="12" t="s">
        <v>14</v>
      </c>
      <c r="F386" s="12" t="s">
        <v>19</v>
      </c>
      <c r="G386" s="12" t="s">
        <v>18</v>
      </c>
      <c r="H386" s="14">
        <v>373</v>
      </c>
      <c r="I386" s="15">
        <v>43.779342723004703</v>
      </c>
    </row>
    <row r="387" spans="1:9" x14ac:dyDescent="0.2">
      <c r="A387" s="12">
        <v>2009</v>
      </c>
      <c r="B387" s="12" t="s">
        <v>123</v>
      </c>
      <c r="C387" s="13">
        <v>30907</v>
      </c>
      <c r="D387" s="13" t="s">
        <v>317</v>
      </c>
      <c r="E387" s="12" t="s">
        <v>14</v>
      </c>
      <c r="F387" s="12" t="s">
        <v>15</v>
      </c>
      <c r="G387" s="12" t="s">
        <v>18</v>
      </c>
      <c r="H387" s="14">
        <v>6</v>
      </c>
      <c r="I387" s="15">
        <v>33.3333333333333</v>
      </c>
    </row>
    <row r="388" spans="1:9" x14ac:dyDescent="0.2">
      <c r="A388" s="12">
        <v>2009</v>
      </c>
      <c r="B388" s="12" t="s">
        <v>123</v>
      </c>
      <c r="C388" s="13">
        <v>30907</v>
      </c>
      <c r="D388" s="13" t="s">
        <v>317</v>
      </c>
      <c r="E388" s="12" t="s">
        <v>14</v>
      </c>
      <c r="F388" s="12" t="s">
        <v>19</v>
      </c>
      <c r="G388" s="12" t="s">
        <v>18</v>
      </c>
      <c r="H388" s="14">
        <v>663</v>
      </c>
      <c r="I388" s="15">
        <v>50.688073394495397</v>
      </c>
    </row>
    <row r="389" spans="1:9" x14ac:dyDescent="0.2">
      <c r="A389" s="12">
        <v>2009</v>
      </c>
      <c r="B389" s="12" t="s">
        <v>123</v>
      </c>
      <c r="C389" s="13">
        <v>30908</v>
      </c>
      <c r="D389" s="13" t="s">
        <v>318</v>
      </c>
      <c r="E389" s="12" t="s">
        <v>14</v>
      </c>
      <c r="F389" s="12" t="s">
        <v>15</v>
      </c>
      <c r="G389" s="12" t="s">
        <v>18</v>
      </c>
      <c r="H389" s="14" t="s">
        <v>47</v>
      </c>
      <c r="I389" s="15" t="s">
        <v>47</v>
      </c>
    </row>
    <row r="390" spans="1:9" x14ac:dyDescent="0.2">
      <c r="A390" s="12">
        <v>2009</v>
      </c>
      <c r="B390" s="12" t="s">
        <v>123</v>
      </c>
      <c r="C390" s="13">
        <v>30908</v>
      </c>
      <c r="D390" s="13" t="s">
        <v>318</v>
      </c>
      <c r="E390" s="12" t="s">
        <v>14</v>
      </c>
      <c r="F390" s="12" t="s">
        <v>19</v>
      </c>
      <c r="G390" s="12" t="s">
        <v>18</v>
      </c>
      <c r="H390" s="14">
        <v>203</v>
      </c>
      <c r="I390" s="15">
        <v>41.5983606557377</v>
      </c>
    </row>
    <row r="391" spans="1:9" x14ac:dyDescent="0.2">
      <c r="A391" s="12">
        <v>2009</v>
      </c>
      <c r="B391" s="12" t="s">
        <v>123</v>
      </c>
      <c r="C391" s="13">
        <v>30909</v>
      </c>
      <c r="D391" s="13" t="s">
        <v>319</v>
      </c>
      <c r="E391" s="12" t="s">
        <v>14</v>
      </c>
      <c r="F391" s="12" t="s">
        <v>15</v>
      </c>
      <c r="G391" s="12" t="s">
        <v>18</v>
      </c>
      <c r="H391" s="14" t="s">
        <v>47</v>
      </c>
      <c r="I391" s="15" t="s">
        <v>47</v>
      </c>
    </row>
    <row r="392" spans="1:9" x14ac:dyDescent="0.2">
      <c r="A392" s="12">
        <v>2009</v>
      </c>
      <c r="B392" s="12" t="s">
        <v>123</v>
      </c>
      <c r="C392" s="13">
        <v>30909</v>
      </c>
      <c r="D392" s="13" t="s">
        <v>319</v>
      </c>
      <c r="E392" s="12" t="s">
        <v>14</v>
      </c>
      <c r="F392" s="12" t="s">
        <v>19</v>
      </c>
      <c r="G392" s="12" t="s">
        <v>18</v>
      </c>
      <c r="H392" s="14">
        <v>196</v>
      </c>
      <c r="I392" s="15">
        <v>42.701525054466202</v>
      </c>
    </row>
    <row r="393" spans="1:9" x14ac:dyDescent="0.2">
      <c r="A393" s="12">
        <v>2009</v>
      </c>
      <c r="B393" s="12" t="s">
        <v>123</v>
      </c>
      <c r="C393" s="13">
        <v>30910</v>
      </c>
      <c r="D393" s="13" t="s">
        <v>320</v>
      </c>
      <c r="E393" s="12" t="s">
        <v>14</v>
      </c>
      <c r="F393" s="12" t="s">
        <v>15</v>
      </c>
      <c r="G393" s="12" t="s">
        <v>18</v>
      </c>
      <c r="H393" s="14" t="s">
        <v>47</v>
      </c>
      <c r="I393" s="15" t="s">
        <v>47</v>
      </c>
    </row>
    <row r="394" spans="1:9" x14ac:dyDescent="0.2">
      <c r="A394" s="12">
        <v>2009</v>
      </c>
      <c r="B394" s="12" t="s">
        <v>123</v>
      </c>
      <c r="C394" s="13">
        <v>30910</v>
      </c>
      <c r="D394" s="13" t="s">
        <v>320</v>
      </c>
      <c r="E394" s="12" t="s">
        <v>14</v>
      </c>
      <c r="F394" s="12" t="s">
        <v>19</v>
      </c>
      <c r="G394" s="12" t="s">
        <v>18</v>
      </c>
      <c r="H394" s="14">
        <v>89</v>
      </c>
      <c r="I394" s="15">
        <v>42.788461538461497</v>
      </c>
    </row>
    <row r="395" spans="1:9" x14ac:dyDescent="0.2">
      <c r="A395" s="12">
        <v>2009</v>
      </c>
      <c r="B395" s="12" t="s">
        <v>123</v>
      </c>
      <c r="C395" s="13">
        <v>31001</v>
      </c>
      <c r="D395" s="13" t="s">
        <v>321</v>
      </c>
      <c r="E395" s="12" t="s">
        <v>14</v>
      </c>
      <c r="F395" s="12" t="s">
        <v>15</v>
      </c>
      <c r="G395" s="12" t="s">
        <v>18</v>
      </c>
      <c r="H395" s="14" t="s">
        <v>322</v>
      </c>
      <c r="I395" s="15" t="s">
        <v>29</v>
      </c>
    </row>
    <row r="396" spans="1:9" x14ac:dyDescent="0.2">
      <c r="A396" s="12">
        <v>2009</v>
      </c>
      <c r="B396" s="12" t="s">
        <v>123</v>
      </c>
      <c r="C396" s="13">
        <v>31001</v>
      </c>
      <c r="D396" s="13" t="s">
        <v>321</v>
      </c>
      <c r="E396" s="12" t="s">
        <v>14</v>
      </c>
      <c r="F396" s="12" t="s">
        <v>19</v>
      </c>
      <c r="G396" s="12" t="s">
        <v>18</v>
      </c>
      <c r="H396" s="14">
        <v>215</v>
      </c>
      <c r="I396" s="15">
        <v>26.976160602258499</v>
      </c>
    </row>
    <row r="397" spans="1:9" x14ac:dyDescent="0.2">
      <c r="A397" s="12">
        <v>2009</v>
      </c>
      <c r="B397" s="12" t="s">
        <v>123</v>
      </c>
      <c r="C397" s="13">
        <v>31002</v>
      </c>
      <c r="D397" s="13" t="s">
        <v>323</v>
      </c>
      <c r="E397" s="12" t="s">
        <v>14</v>
      </c>
      <c r="F397" s="12" t="s">
        <v>15</v>
      </c>
      <c r="G397" s="12" t="s">
        <v>18</v>
      </c>
      <c r="H397" s="14">
        <v>6</v>
      </c>
      <c r="I397" s="15">
        <v>15</v>
      </c>
    </row>
    <row r="398" spans="1:9" x14ac:dyDescent="0.2">
      <c r="A398" s="12">
        <v>2009</v>
      </c>
      <c r="B398" s="12" t="s">
        <v>123</v>
      </c>
      <c r="C398" s="13">
        <v>31002</v>
      </c>
      <c r="D398" s="13" t="s">
        <v>323</v>
      </c>
      <c r="E398" s="12" t="s">
        <v>14</v>
      </c>
      <c r="F398" s="12" t="s">
        <v>19</v>
      </c>
      <c r="G398" s="12" t="s">
        <v>18</v>
      </c>
      <c r="H398" s="14">
        <v>269</v>
      </c>
      <c r="I398" s="15">
        <v>38.538681948424099</v>
      </c>
    </row>
    <row r="399" spans="1:9" x14ac:dyDescent="0.2">
      <c r="A399" s="12">
        <v>2009</v>
      </c>
      <c r="B399" s="12" t="s">
        <v>123</v>
      </c>
      <c r="C399" s="13">
        <v>31003</v>
      </c>
      <c r="D399" s="13" t="s">
        <v>324</v>
      </c>
      <c r="E399" s="12" t="s">
        <v>14</v>
      </c>
      <c r="F399" s="12" t="s">
        <v>15</v>
      </c>
      <c r="G399" s="12" t="s">
        <v>18</v>
      </c>
      <c r="H399" s="14">
        <v>24</v>
      </c>
      <c r="I399" s="15">
        <v>23.300970873786401</v>
      </c>
    </row>
    <row r="400" spans="1:9" x14ac:dyDescent="0.2">
      <c r="A400" s="12">
        <v>2009</v>
      </c>
      <c r="B400" s="12" t="s">
        <v>123</v>
      </c>
      <c r="C400" s="13">
        <v>31003</v>
      </c>
      <c r="D400" s="13" t="s">
        <v>324</v>
      </c>
      <c r="E400" s="12" t="s">
        <v>14</v>
      </c>
      <c r="F400" s="12" t="s">
        <v>19</v>
      </c>
      <c r="G400" s="12" t="s">
        <v>18</v>
      </c>
      <c r="H400" s="14">
        <v>435</v>
      </c>
      <c r="I400" s="15">
        <v>37.7604166666667</v>
      </c>
    </row>
    <row r="401" spans="1:9" x14ac:dyDescent="0.2">
      <c r="A401" s="12">
        <v>2009</v>
      </c>
      <c r="B401" s="12" t="s">
        <v>123</v>
      </c>
      <c r="C401" s="13">
        <v>31004</v>
      </c>
      <c r="D401" s="13" t="s">
        <v>325</v>
      </c>
      <c r="E401" s="12" t="s">
        <v>14</v>
      </c>
      <c r="F401" s="12" t="s">
        <v>15</v>
      </c>
      <c r="G401" s="12" t="s">
        <v>18</v>
      </c>
      <c r="H401" s="14">
        <v>21</v>
      </c>
      <c r="I401" s="15">
        <v>41.176470588235297</v>
      </c>
    </row>
    <row r="402" spans="1:9" x14ac:dyDescent="0.2">
      <c r="A402" s="12">
        <v>2009</v>
      </c>
      <c r="B402" s="12" t="s">
        <v>123</v>
      </c>
      <c r="C402" s="13">
        <v>31004</v>
      </c>
      <c r="D402" s="13" t="s">
        <v>325</v>
      </c>
      <c r="E402" s="12" t="s">
        <v>14</v>
      </c>
      <c r="F402" s="12" t="s">
        <v>19</v>
      </c>
      <c r="G402" s="12" t="s">
        <v>18</v>
      </c>
      <c r="H402" s="14">
        <v>330</v>
      </c>
      <c r="I402" s="15">
        <v>36.263736263736298</v>
      </c>
    </row>
    <row r="403" spans="1:9" x14ac:dyDescent="0.2">
      <c r="A403" s="12">
        <v>2009</v>
      </c>
      <c r="B403" s="12" t="s">
        <v>123</v>
      </c>
      <c r="C403" s="13">
        <v>31101</v>
      </c>
      <c r="D403" s="13" t="s">
        <v>326</v>
      </c>
      <c r="E403" s="12" t="s">
        <v>14</v>
      </c>
      <c r="F403" s="12" t="s">
        <v>15</v>
      </c>
      <c r="G403" s="12" t="s">
        <v>18</v>
      </c>
      <c r="H403" s="14">
        <v>2</v>
      </c>
      <c r="I403" s="15">
        <v>12.5</v>
      </c>
    </row>
    <row r="404" spans="1:9" x14ac:dyDescent="0.2">
      <c r="A404" s="12">
        <v>2009</v>
      </c>
      <c r="B404" s="12" t="s">
        <v>123</v>
      </c>
      <c r="C404" s="13">
        <v>31101</v>
      </c>
      <c r="D404" s="13" t="s">
        <v>326</v>
      </c>
      <c r="E404" s="12" t="s">
        <v>14</v>
      </c>
      <c r="F404" s="12" t="s">
        <v>19</v>
      </c>
      <c r="G404" s="12" t="s">
        <v>18</v>
      </c>
      <c r="H404" s="14">
        <v>47</v>
      </c>
      <c r="I404" s="15">
        <v>31.3333333333333</v>
      </c>
    </row>
    <row r="405" spans="1:9" x14ac:dyDescent="0.2">
      <c r="A405" s="12">
        <v>2009</v>
      </c>
      <c r="B405" s="12" t="s">
        <v>123</v>
      </c>
      <c r="C405" s="13">
        <v>31102</v>
      </c>
      <c r="D405" s="13" t="s">
        <v>327</v>
      </c>
      <c r="E405" s="12" t="s">
        <v>14</v>
      </c>
      <c r="F405" s="12" t="s">
        <v>15</v>
      </c>
      <c r="G405" s="12" t="s">
        <v>18</v>
      </c>
      <c r="H405" s="14">
        <v>7</v>
      </c>
      <c r="I405" s="15">
        <v>33.3333333333333</v>
      </c>
    </row>
    <row r="406" spans="1:9" x14ac:dyDescent="0.2">
      <c r="A406" s="12">
        <v>2009</v>
      </c>
      <c r="B406" s="12" t="s">
        <v>123</v>
      </c>
      <c r="C406" s="13">
        <v>31102</v>
      </c>
      <c r="D406" s="13" t="s">
        <v>327</v>
      </c>
      <c r="E406" s="12" t="s">
        <v>14</v>
      </c>
      <c r="F406" s="12" t="s">
        <v>19</v>
      </c>
      <c r="G406" s="12" t="s">
        <v>18</v>
      </c>
      <c r="H406" s="14">
        <v>160</v>
      </c>
      <c r="I406" s="15">
        <v>38.277511961722503</v>
      </c>
    </row>
    <row r="407" spans="1:9" x14ac:dyDescent="0.2">
      <c r="A407" s="12">
        <v>2009</v>
      </c>
      <c r="B407" s="12" t="s">
        <v>123</v>
      </c>
      <c r="C407" s="13">
        <v>31103</v>
      </c>
      <c r="D407" s="13" t="s">
        <v>328</v>
      </c>
      <c r="E407" s="12" t="s">
        <v>14</v>
      </c>
      <c r="F407" s="12" t="s">
        <v>15</v>
      </c>
      <c r="G407" s="12" t="s">
        <v>18</v>
      </c>
      <c r="H407" s="14">
        <v>6</v>
      </c>
      <c r="I407" s="15">
        <v>15.789473684210501</v>
      </c>
    </row>
    <row r="408" spans="1:9" x14ac:dyDescent="0.2">
      <c r="A408" s="12">
        <v>2009</v>
      </c>
      <c r="B408" s="12" t="s">
        <v>123</v>
      </c>
      <c r="C408" s="13">
        <v>31103</v>
      </c>
      <c r="D408" s="13" t="s">
        <v>328</v>
      </c>
      <c r="E408" s="12" t="s">
        <v>14</v>
      </c>
      <c r="F408" s="12" t="s">
        <v>19</v>
      </c>
      <c r="G408" s="12" t="s">
        <v>18</v>
      </c>
      <c r="H408" s="14">
        <v>275</v>
      </c>
      <c r="I408" s="15">
        <v>26.6472868217054</v>
      </c>
    </row>
    <row r="409" spans="1:9" x14ac:dyDescent="0.2">
      <c r="A409" s="12">
        <v>2009</v>
      </c>
      <c r="B409" s="12" t="s">
        <v>123</v>
      </c>
      <c r="C409" s="13">
        <v>31104</v>
      </c>
      <c r="D409" s="13" t="s">
        <v>329</v>
      </c>
      <c r="E409" s="12" t="s">
        <v>14</v>
      </c>
      <c r="F409" s="12" t="s">
        <v>15</v>
      </c>
      <c r="G409" s="12" t="s">
        <v>18</v>
      </c>
      <c r="H409" s="14" t="s">
        <v>47</v>
      </c>
      <c r="I409" s="15" t="s">
        <v>47</v>
      </c>
    </row>
    <row r="410" spans="1:9" x14ac:dyDescent="0.2">
      <c r="A410" s="12">
        <v>2009</v>
      </c>
      <c r="B410" s="12" t="s">
        <v>123</v>
      </c>
      <c r="C410" s="13">
        <v>31104</v>
      </c>
      <c r="D410" s="13" t="s">
        <v>329</v>
      </c>
      <c r="E410" s="12" t="s">
        <v>14</v>
      </c>
      <c r="F410" s="12" t="s">
        <v>19</v>
      </c>
      <c r="G410" s="12" t="s">
        <v>18</v>
      </c>
      <c r="H410" s="14">
        <v>182</v>
      </c>
      <c r="I410" s="15">
        <v>32.851985559566799</v>
      </c>
    </row>
    <row r="411" spans="1:9" x14ac:dyDescent="0.2">
      <c r="A411" s="12">
        <v>2009</v>
      </c>
      <c r="B411" s="12" t="s">
        <v>123</v>
      </c>
      <c r="C411" s="13">
        <v>31105</v>
      </c>
      <c r="D411" s="13" t="s">
        <v>330</v>
      </c>
      <c r="E411" s="12" t="s">
        <v>14</v>
      </c>
      <c r="F411" s="12" t="s">
        <v>15</v>
      </c>
      <c r="G411" s="12" t="s">
        <v>18</v>
      </c>
      <c r="H411" s="14">
        <v>6</v>
      </c>
      <c r="I411" s="15">
        <v>30</v>
      </c>
    </row>
    <row r="412" spans="1:9" x14ac:dyDescent="0.2">
      <c r="A412" s="12">
        <v>2009</v>
      </c>
      <c r="B412" s="12" t="s">
        <v>123</v>
      </c>
      <c r="C412" s="13">
        <v>31105</v>
      </c>
      <c r="D412" s="13" t="s">
        <v>330</v>
      </c>
      <c r="E412" s="12" t="s">
        <v>14</v>
      </c>
      <c r="F412" s="12" t="s">
        <v>19</v>
      </c>
      <c r="G412" s="12" t="s">
        <v>18</v>
      </c>
      <c r="H412" s="14">
        <v>270</v>
      </c>
      <c r="I412" s="15">
        <v>38.848920863309402</v>
      </c>
    </row>
    <row r="413" spans="1:9" x14ac:dyDescent="0.2">
      <c r="A413" s="12">
        <v>2009</v>
      </c>
      <c r="B413" s="12" t="s">
        <v>123</v>
      </c>
      <c r="C413" s="13">
        <v>31106</v>
      </c>
      <c r="D413" s="13" t="s">
        <v>331</v>
      </c>
      <c r="E413" s="12" t="s">
        <v>14</v>
      </c>
      <c r="F413" s="12" t="s">
        <v>15</v>
      </c>
      <c r="G413" s="12" t="s">
        <v>18</v>
      </c>
      <c r="H413" s="14">
        <v>19</v>
      </c>
      <c r="I413" s="15">
        <v>30.158730158730201</v>
      </c>
    </row>
    <row r="414" spans="1:9" x14ac:dyDescent="0.2">
      <c r="A414" s="12">
        <v>2009</v>
      </c>
      <c r="B414" s="12" t="s">
        <v>123</v>
      </c>
      <c r="C414" s="13">
        <v>31106</v>
      </c>
      <c r="D414" s="13" t="s">
        <v>331</v>
      </c>
      <c r="E414" s="12" t="s">
        <v>14</v>
      </c>
      <c r="F414" s="12" t="s">
        <v>19</v>
      </c>
      <c r="G414" s="12" t="s">
        <v>18</v>
      </c>
      <c r="H414" s="14">
        <v>296</v>
      </c>
      <c r="I414" s="15">
        <v>30.769230769230798</v>
      </c>
    </row>
    <row r="415" spans="1:9" x14ac:dyDescent="0.2">
      <c r="A415" s="12">
        <v>2009</v>
      </c>
      <c r="B415" s="12" t="s">
        <v>123</v>
      </c>
      <c r="C415" s="13">
        <v>31201</v>
      </c>
      <c r="D415" s="13" t="s">
        <v>332</v>
      </c>
      <c r="E415" s="12" t="s">
        <v>14</v>
      </c>
      <c r="F415" s="12" t="s">
        <v>15</v>
      </c>
      <c r="G415" s="12" t="s">
        <v>18</v>
      </c>
      <c r="H415" s="14">
        <v>11</v>
      </c>
      <c r="I415" s="15">
        <v>42.307692307692299</v>
      </c>
    </row>
    <row r="416" spans="1:9" x14ac:dyDescent="0.2">
      <c r="A416" s="12">
        <v>2009</v>
      </c>
      <c r="B416" s="12" t="s">
        <v>123</v>
      </c>
      <c r="C416" s="13">
        <v>31201</v>
      </c>
      <c r="D416" s="13" t="s">
        <v>332</v>
      </c>
      <c r="E416" s="12" t="s">
        <v>14</v>
      </c>
      <c r="F416" s="12" t="s">
        <v>19</v>
      </c>
      <c r="G416" s="12" t="s">
        <v>18</v>
      </c>
      <c r="H416" s="14">
        <v>237</v>
      </c>
      <c r="I416" s="15">
        <v>48.6652977412731</v>
      </c>
    </row>
    <row r="417" spans="1:9" x14ac:dyDescent="0.2">
      <c r="A417" s="12">
        <v>2009</v>
      </c>
      <c r="B417" s="12" t="s">
        <v>123</v>
      </c>
      <c r="C417" s="13">
        <v>31202</v>
      </c>
      <c r="D417" s="13" t="s">
        <v>333</v>
      </c>
      <c r="E417" s="12" t="s">
        <v>14</v>
      </c>
      <c r="F417" s="12" t="s">
        <v>15</v>
      </c>
      <c r="G417" s="12" t="s">
        <v>18</v>
      </c>
      <c r="H417" s="14">
        <v>36</v>
      </c>
      <c r="I417" s="15">
        <v>33.0275229357798</v>
      </c>
    </row>
    <row r="418" spans="1:9" x14ac:dyDescent="0.2">
      <c r="A418" s="12">
        <v>2009</v>
      </c>
      <c r="B418" s="12" t="s">
        <v>123</v>
      </c>
      <c r="C418" s="13">
        <v>31202</v>
      </c>
      <c r="D418" s="13" t="s">
        <v>333</v>
      </c>
      <c r="E418" s="12" t="s">
        <v>14</v>
      </c>
      <c r="F418" s="12" t="s">
        <v>19</v>
      </c>
      <c r="G418" s="12" t="s">
        <v>18</v>
      </c>
      <c r="H418" s="14">
        <v>611</v>
      </c>
      <c r="I418" s="15">
        <v>45.563012677106599</v>
      </c>
    </row>
    <row r="419" spans="1:9" x14ac:dyDescent="0.2">
      <c r="A419" s="12">
        <v>2009</v>
      </c>
      <c r="B419" s="12" t="s">
        <v>123</v>
      </c>
      <c r="C419" s="13">
        <v>31203</v>
      </c>
      <c r="D419" s="13" t="s">
        <v>334</v>
      </c>
      <c r="E419" s="12" t="s">
        <v>14</v>
      </c>
      <c r="F419" s="12" t="s">
        <v>15</v>
      </c>
      <c r="G419" s="12" t="s">
        <v>18</v>
      </c>
      <c r="H419" s="14" t="s">
        <v>47</v>
      </c>
      <c r="I419" s="15" t="s">
        <v>47</v>
      </c>
    </row>
    <row r="420" spans="1:9" x14ac:dyDescent="0.2">
      <c r="A420" s="12">
        <v>2009</v>
      </c>
      <c r="B420" s="12" t="s">
        <v>123</v>
      </c>
      <c r="C420" s="13">
        <v>31203</v>
      </c>
      <c r="D420" s="13" t="s">
        <v>334</v>
      </c>
      <c r="E420" s="12" t="s">
        <v>14</v>
      </c>
      <c r="F420" s="12" t="s">
        <v>19</v>
      </c>
      <c r="G420" s="12" t="s">
        <v>18</v>
      </c>
      <c r="H420" s="14">
        <v>78</v>
      </c>
      <c r="I420" s="15">
        <v>43.820224719101098</v>
      </c>
    </row>
    <row r="421" spans="1:9" x14ac:dyDescent="0.2">
      <c r="A421" s="12">
        <v>2009</v>
      </c>
      <c r="B421" s="12" t="s">
        <v>123</v>
      </c>
      <c r="C421" s="13">
        <v>31301</v>
      </c>
      <c r="D421" s="13" t="s">
        <v>335</v>
      </c>
      <c r="E421" s="12" t="s">
        <v>14</v>
      </c>
      <c r="F421" s="12" t="s">
        <v>15</v>
      </c>
      <c r="G421" s="12" t="s">
        <v>18</v>
      </c>
      <c r="H421" s="14" t="s">
        <v>47</v>
      </c>
      <c r="I421" s="15" t="s">
        <v>47</v>
      </c>
    </row>
    <row r="422" spans="1:9" x14ac:dyDescent="0.2">
      <c r="A422" s="12">
        <v>2009</v>
      </c>
      <c r="B422" s="12" t="s">
        <v>123</v>
      </c>
      <c r="C422" s="13">
        <v>31301</v>
      </c>
      <c r="D422" s="13" t="s">
        <v>335</v>
      </c>
      <c r="E422" s="12" t="s">
        <v>14</v>
      </c>
      <c r="F422" s="12" t="s">
        <v>19</v>
      </c>
      <c r="G422" s="12" t="s">
        <v>18</v>
      </c>
      <c r="H422" s="14">
        <v>134</v>
      </c>
      <c r="I422" s="15">
        <v>50.187265917603</v>
      </c>
    </row>
    <row r="423" spans="1:9" x14ac:dyDescent="0.2">
      <c r="A423" s="12">
        <v>2009</v>
      </c>
      <c r="B423" s="12" t="s">
        <v>123</v>
      </c>
      <c r="C423" s="13">
        <v>31302</v>
      </c>
      <c r="D423" s="13" t="s">
        <v>336</v>
      </c>
      <c r="E423" s="12" t="s">
        <v>14</v>
      </c>
      <c r="F423" s="12" t="s">
        <v>15</v>
      </c>
      <c r="G423" s="12" t="s">
        <v>18</v>
      </c>
      <c r="H423" s="14">
        <v>6</v>
      </c>
      <c r="I423" s="15">
        <v>13.636363636363599</v>
      </c>
    </row>
    <row r="424" spans="1:9" x14ac:dyDescent="0.2">
      <c r="A424" s="12">
        <v>2009</v>
      </c>
      <c r="B424" s="12" t="s">
        <v>123</v>
      </c>
      <c r="C424" s="13">
        <v>31302</v>
      </c>
      <c r="D424" s="13" t="s">
        <v>336</v>
      </c>
      <c r="E424" s="12" t="s">
        <v>14</v>
      </c>
      <c r="F424" s="12" t="s">
        <v>19</v>
      </c>
      <c r="G424" s="12" t="s">
        <v>18</v>
      </c>
      <c r="H424" s="14">
        <v>315</v>
      </c>
      <c r="I424" s="15">
        <v>40.962288686606001</v>
      </c>
    </row>
    <row r="425" spans="1:9" x14ac:dyDescent="0.2">
      <c r="A425" s="12">
        <v>2009</v>
      </c>
      <c r="B425" s="12" t="s">
        <v>123</v>
      </c>
      <c r="C425" s="13">
        <v>31303</v>
      </c>
      <c r="D425" s="13" t="s">
        <v>337</v>
      </c>
      <c r="E425" s="12" t="s">
        <v>14</v>
      </c>
      <c r="F425" s="12" t="s">
        <v>15</v>
      </c>
      <c r="G425" s="12" t="s">
        <v>18</v>
      </c>
      <c r="H425" s="14" t="s">
        <v>47</v>
      </c>
      <c r="I425" s="15" t="s">
        <v>47</v>
      </c>
    </row>
    <row r="426" spans="1:9" x14ac:dyDescent="0.2">
      <c r="A426" s="12">
        <v>2009</v>
      </c>
      <c r="B426" s="12" t="s">
        <v>123</v>
      </c>
      <c r="C426" s="13">
        <v>31303</v>
      </c>
      <c r="D426" s="13" t="s">
        <v>337</v>
      </c>
      <c r="E426" s="12" t="s">
        <v>14</v>
      </c>
      <c r="F426" s="12" t="s">
        <v>19</v>
      </c>
      <c r="G426" s="12" t="s">
        <v>18</v>
      </c>
      <c r="H426" s="14">
        <v>63</v>
      </c>
      <c r="I426" s="15">
        <v>46.323529411764703</v>
      </c>
    </row>
    <row r="427" spans="1:9" x14ac:dyDescent="0.2">
      <c r="A427" s="12">
        <v>2009</v>
      </c>
      <c r="B427" s="12" t="s">
        <v>123</v>
      </c>
      <c r="C427" s="13">
        <v>31304</v>
      </c>
      <c r="D427" s="13" t="s">
        <v>338</v>
      </c>
      <c r="E427" s="12" t="s">
        <v>14</v>
      </c>
      <c r="F427" s="12" t="s">
        <v>15</v>
      </c>
      <c r="G427" s="12" t="s">
        <v>18</v>
      </c>
      <c r="H427" s="14">
        <v>3</v>
      </c>
      <c r="I427" s="15">
        <v>10</v>
      </c>
    </row>
    <row r="428" spans="1:9" x14ac:dyDescent="0.2">
      <c r="A428" s="12">
        <v>2009</v>
      </c>
      <c r="B428" s="12" t="s">
        <v>123</v>
      </c>
      <c r="C428" s="13">
        <v>31304</v>
      </c>
      <c r="D428" s="13" t="s">
        <v>338</v>
      </c>
      <c r="E428" s="12" t="s">
        <v>14</v>
      </c>
      <c r="F428" s="12" t="s">
        <v>19</v>
      </c>
      <c r="G428" s="12" t="s">
        <v>18</v>
      </c>
      <c r="H428" s="14">
        <v>321</v>
      </c>
      <c r="I428" s="15">
        <v>37.1098265895954</v>
      </c>
    </row>
    <row r="429" spans="1:9" x14ac:dyDescent="0.2">
      <c r="A429" s="12">
        <v>2009</v>
      </c>
      <c r="B429" s="12" t="s">
        <v>123</v>
      </c>
      <c r="C429" s="13">
        <v>31305</v>
      </c>
      <c r="D429" s="13" t="s">
        <v>339</v>
      </c>
      <c r="E429" s="12" t="s">
        <v>14</v>
      </c>
      <c r="F429" s="12" t="s">
        <v>15</v>
      </c>
      <c r="G429" s="12" t="s">
        <v>18</v>
      </c>
      <c r="H429" s="14">
        <v>7</v>
      </c>
      <c r="I429" s="15">
        <v>38.8888888888889</v>
      </c>
    </row>
    <row r="430" spans="1:9" x14ac:dyDescent="0.2">
      <c r="A430" s="12">
        <v>2009</v>
      </c>
      <c r="B430" s="12" t="s">
        <v>123</v>
      </c>
      <c r="C430" s="13">
        <v>31305</v>
      </c>
      <c r="D430" s="13" t="s">
        <v>339</v>
      </c>
      <c r="E430" s="12" t="s">
        <v>14</v>
      </c>
      <c r="F430" s="12" t="s">
        <v>19</v>
      </c>
      <c r="G430" s="12" t="s">
        <v>18</v>
      </c>
      <c r="H430" s="14">
        <v>198</v>
      </c>
      <c r="I430" s="15">
        <v>35.611510791366896</v>
      </c>
    </row>
    <row r="431" spans="1:9" x14ac:dyDescent="0.2">
      <c r="A431" s="12">
        <v>2009</v>
      </c>
      <c r="B431" s="12" t="s">
        <v>123</v>
      </c>
      <c r="C431" s="13">
        <v>31401</v>
      </c>
      <c r="D431" s="13" t="s">
        <v>340</v>
      </c>
      <c r="E431" s="12" t="s">
        <v>14</v>
      </c>
      <c r="F431" s="12" t="s">
        <v>15</v>
      </c>
      <c r="G431" s="12" t="s">
        <v>18</v>
      </c>
      <c r="H431" s="14">
        <v>7</v>
      </c>
      <c r="I431" s="15">
        <v>46.6666666666667</v>
      </c>
    </row>
    <row r="432" spans="1:9" x14ac:dyDescent="0.2">
      <c r="A432" s="12">
        <v>2009</v>
      </c>
      <c r="B432" s="12" t="s">
        <v>123</v>
      </c>
      <c r="C432" s="13">
        <v>31401</v>
      </c>
      <c r="D432" s="13" t="s">
        <v>340</v>
      </c>
      <c r="E432" s="12" t="s">
        <v>14</v>
      </c>
      <c r="F432" s="12" t="s">
        <v>19</v>
      </c>
      <c r="G432" s="12" t="s">
        <v>18</v>
      </c>
      <c r="H432" s="14">
        <v>592</v>
      </c>
      <c r="I432" s="15">
        <v>50.127011007620702</v>
      </c>
    </row>
    <row r="433" spans="1:9" x14ac:dyDescent="0.2">
      <c r="A433" s="12">
        <v>2009</v>
      </c>
      <c r="B433" s="12" t="s">
        <v>123</v>
      </c>
      <c r="C433" s="13">
        <v>31402</v>
      </c>
      <c r="D433" s="13" t="s">
        <v>341</v>
      </c>
      <c r="E433" s="12" t="s">
        <v>14</v>
      </c>
      <c r="F433" s="12" t="s">
        <v>15</v>
      </c>
      <c r="G433" s="12" t="s">
        <v>18</v>
      </c>
      <c r="H433" s="14" t="s">
        <v>47</v>
      </c>
      <c r="I433" s="15" t="s">
        <v>47</v>
      </c>
    </row>
    <row r="434" spans="1:9" x14ac:dyDescent="0.2">
      <c r="A434" s="12">
        <v>2009</v>
      </c>
      <c r="B434" s="12" t="s">
        <v>123</v>
      </c>
      <c r="C434" s="13">
        <v>31402</v>
      </c>
      <c r="D434" s="13" t="s">
        <v>341</v>
      </c>
      <c r="E434" s="12" t="s">
        <v>14</v>
      </c>
      <c r="F434" s="12" t="s">
        <v>19</v>
      </c>
      <c r="G434" s="12" t="s">
        <v>18</v>
      </c>
      <c r="H434" s="14">
        <v>263</v>
      </c>
      <c r="I434" s="15">
        <v>39.668174962292603</v>
      </c>
    </row>
    <row r="435" spans="1:9" x14ac:dyDescent="0.2">
      <c r="A435" s="12">
        <v>2009</v>
      </c>
      <c r="B435" s="12" t="s">
        <v>123</v>
      </c>
      <c r="C435" s="13">
        <v>31403</v>
      </c>
      <c r="D435" s="13" t="s">
        <v>342</v>
      </c>
      <c r="E435" s="12" t="s">
        <v>14</v>
      </c>
      <c r="F435" s="12" t="s">
        <v>15</v>
      </c>
      <c r="G435" s="12" t="s">
        <v>18</v>
      </c>
      <c r="H435" s="14">
        <v>4</v>
      </c>
      <c r="I435" s="15">
        <v>23.529411764705898</v>
      </c>
    </row>
    <row r="436" spans="1:9" x14ac:dyDescent="0.2">
      <c r="A436" s="12">
        <v>2009</v>
      </c>
      <c r="B436" s="12" t="s">
        <v>123</v>
      </c>
      <c r="C436" s="13">
        <v>31403</v>
      </c>
      <c r="D436" s="13" t="s">
        <v>342</v>
      </c>
      <c r="E436" s="12" t="s">
        <v>14</v>
      </c>
      <c r="F436" s="12" t="s">
        <v>19</v>
      </c>
      <c r="G436" s="12" t="s">
        <v>18</v>
      </c>
      <c r="H436" s="14">
        <v>150</v>
      </c>
      <c r="I436" s="15">
        <v>37.5</v>
      </c>
    </row>
    <row r="437" spans="1:9" x14ac:dyDescent="0.2">
      <c r="A437" s="12">
        <v>2009</v>
      </c>
      <c r="B437" s="12" t="s">
        <v>123</v>
      </c>
      <c r="C437" s="13">
        <v>31501</v>
      </c>
      <c r="D437" s="13" t="s">
        <v>343</v>
      </c>
      <c r="E437" s="12" t="s">
        <v>14</v>
      </c>
      <c r="F437" s="12" t="s">
        <v>15</v>
      </c>
      <c r="G437" s="12" t="s">
        <v>18</v>
      </c>
      <c r="H437" s="14">
        <v>56</v>
      </c>
      <c r="I437" s="15">
        <v>15.1761517615176</v>
      </c>
    </row>
    <row r="438" spans="1:9" x14ac:dyDescent="0.2">
      <c r="A438" s="12">
        <v>2009</v>
      </c>
      <c r="B438" s="12" t="s">
        <v>123</v>
      </c>
      <c r="C438" s="13">
        <v>31501</v>
      </c>
      <c r="D438" s="13" t="s">
        <v>343</v>
      </c>
      <c r="E438" s="12" t="s">
        <v>14</v>
      </c>
      <c r="F438" s="12" t="s">
        <v>19</v>
      </c>
      <c r="G438" s="12" t="s">
        <v>18</v>
      </c>
      <c r="H438" s="14">
        <v>68</v>
      </c>
      <c r="I438" s="15">
        <v>47.887323943661997</v>
      </c>
    </row>
    <row r="439" spans="1:9" x14ac:dyDescent="0.2">
      <c r="A439" s="12">
        <v>2009</v>
      </c>
      <c r="B439" s="12" t="s">
        <v>123</v>
      </c>
      <c r="C439" s="13">
        <v>31502</v>
      </c>
      <c r="D439" s="13" t="s">
        <v>344</v>
      </c>
      <c r="E439" s="12" t="s">
        <v>14</v>
      </c>
      <c r="F439" s="12" t="s">
        <v>15</v>
      </c>
      <c r="G439" s="12" t="s">
        <v>18</v>
      </c>
      <c r="H439" s="14">
        <v>39</v>
      </c>
      <c r="I439" s="15">
        <v>17.410714285714299</v>
      </c>
    </row>
    <row r="440" spans="1:9" x14ac:dyDescent="0.2">
      <c r="A440" s="12">
        <v>2009</v>
      </c>
      <c r="B440" s="12" t="s">
        <v>123</v>
      </c>
      <c r="C440" s="13">
        <v>31502</v>
      </c>
      <c r="D440" s="13" t="s">
        <v>344</v>
      </c>
      <c r="E440" s="12" t="s">
        <v>14</v>
      </c>
      <c r="F440" s="12" t="s">
        <v>19</v>
      </c>
      <c r="G440" s="12" t="s">
        <v>18</v>
      </c>
      <c r="H440" s="14">
        <v>160</v>
      </c>
      <c r="I440" s="15">
        <v>49.079754601227002</v>
      </c>
    </row>
    <row r="441" spans="1:9" x14ac:dyDescent="0.2">
      <c r="A441" s="12">
        <v>2009</v>
      </c>
      <c r="B441" s="12" t="s">
        <v>123</v>
      </c>
      <c r="C441" s="13">
        <v>31503</v>
      </c>
      <c r="D441" s="13" t="s">
        <v>345</v>
      </c>
      <c r="E441" s="12" t="s">
        <v>14</v>
      </c>
      <c r="F441" s="12" t="s">
        <v>15</v>
      </c>
      <c r="G441" s="12" t="s">
        <v>18</v>
      </c>
      <c r="H441" s="14">
        <v>6</v>
      </c>
      <c r="I441" s="15">
        <v>13.3333333333333</v>
      </c>
    </row>
    <row r="442" spans="1:9" x14ac:dyDescent="0.2">
      <c r="A442" s="12">
        <v>2009</v>
      </c>
      <c r="B442" s="12" t="s">
        <v>123</v>
      </c>
      <c r="C442" s="13">
        <v>31503</v>
      </c>
      <c r="D442" s="13" t="s">
        <v>345</v>
      </c>
      <c r="E442" s="12" t="s">
        <v>14</v>
      </c>
      <c r="F442" s="12" t="s">
        <v>19</v>
      </c>
      <c r="G442" s="12" t="s">
        <v>18</v>
      </c>
      <c r="H442" s="14">
        <v>121</v>
      </c>
      <c r="I442" s="15">
        <v>49.590163934426201</v>
      </c>
    </row>
    <row r="443" spans="1:9" x14ac:dyDescent="0.2">
      <c r="A443" s="12">
        <v>2009</v>
      </c>
      <c r="B443" s="12" t="s">
        <v>123</v>
      </c>
      <c r="C443" s="13">
        <v>31601</v>
      </c>
      <c r="D443" s="13" t="s">
        <v>346</v>
      </c>
      <c r="E443" s="12" t="s">
        <v>14</v>
      </c>
      <c r="F443" s="12" t="s">
        <v>15</v>
      </c>
      <c r="G443" s="12" t="s">
        <v>18</v>
      </c>
      <c r="H443" s="14" t="s">
        <v>47</v>
      </c>
      <c r="I443" s="15" t="s">
        <v>47</v>
      </c>
    </row>
    <row r="444" spans="1:9" x14ac:dyDescent="0.2">
      <c r="A444" s="12">
        <v>2009</v>
      </c>
      <c r="B444" s="12" t="s">
        <v>123</v>
      </c>
      <c r="C444" s="13">
        <v>31601</v>
      </c>
      <c r="D444" s="13" t="s">
        <v>346</v>
      </c>
      <c r="E444" s="12" t="s">
        <v>14</v>
      </c>
      <c r="F444" s="12" t="s">
        <v>19</v>
      </c>
      <c r="G444" s="12" t="s">
        <v>18</v>
      </c>
      <c r="H444" s="14">
        <v>268</v>
      </c>
      <c r="I444" s="15">
        <v>51.047619047619101</v>
      </c>
    </row>
    <row r="445" spans="1:9" x14ac:dyDescent="0.2">
      <c r="A445" s="12">
        <v>2009</v>
      </c>
      <c r="B445" s="12" t="s">
        <v>123</v>
      </c>
      <c r="C445" s="13">
        <v>31602</v>
      </c>
      <c r="D445" s="13" t="s">
        <v>347</v>
      </c>
      <c r="E445" s="12" t="s">
        <v>14</v>
      </c>
      <c r="F445" s="12" t="s">
        <v>15</v>
      </c>
      <c r="G445" s="12" t="s">
        <v>18</v>
      </c>
      <c r="H445" s="14" t="s">
        <v>47</v>
      </c>
      <c r="I445" s="15" t="s">
        <v>47</v>
      </c>
    </row>
    <row r="446" spans="1:9" x14ac:dyDescent="0.2">
      <c r="A446" s="12">
        <v>2009</v>
      </c>
      <c r="B446" s="12" t="s">
        <v>123</v>
      </c>
      <c r="C446" s="13">
        <v>31602</v>
      </c>
      <c r="D446" s="13" t="s">
        <v>347</v>
      </c>
      <c r="E446" s="12" t="s">
        <v>14</v>
      </c>
      <c r="F446" s="12" t="s">
        <v>19</v>
      </c>
      <c r="G446" s="12" t="s">
        <v>18</v>
      </c>
      <c r="H446" s="14">
        <v>362</v>
      </c>
      <c r="I446" s="15">
        <v>46.770025839793298</v>
      </c>
    </row>
    <row r="447" spans="1:9" x14ac:dyDescent="0.2">
      <c r="A447" s="12">
        <v>2009</v>
      </c>
      <c r="B447" s="12" t="s">
        <v>123</v>
      </c>
      <c r="C447" s="13">
        <v>31603</v>
      </c>
      <c r="D447" s="13" t="s">
        <v>348</v>
      </c>
      <c r="E447" s="12" t="s">
        <v>14</v>
      </c>
      <c r="F447" s="12" t="s">
        <v>15</v>
      </c>
      <c r="G447" s="12" t="s">
        <v>18</v>
      </c>
      <c r="H447" s="14" t="s">
        <v>47</v>
      </c>
      <c r="I447" s="15" t="s">
        <v>47</v>
      </c>
    </row>
    <row r="448" spans="1:9" x14ac:dyDescent="0.2">
      <c r="A448" s="12">
        <v>2009</v>
      </c>
      <c r="B448" s="12" t="s">
        <v>123</v>
      </c>
      <c r="C448" s="13">
        <v>31603</v>
      </c>
      <c r="D448" s="13" t="s">
        <v>348</v>
      </c>
      <c r="E448" s="12" t="s">
        <v>14</v>
      </c>
      <c r="F448" s="12" t="s">
        <v>19</v>
      </c>
      <c r="G448" s="12" t="s">
        <v>18</v>
      </c>
      <c r="H448" s="14">
        <v>247</v>
      </c>
      <c r="I448" s="15">
        <v>46.341463414634099</v>
      </c>
    </row>
    <row r="449" spans="1:9" x14ac:dyDescent="0.2">
      <c r="A449" s="12">
        <v>2009</v>
      </c>
      <c r="B449" s="12" t="s">
        <v>123</v>
      </c>
      <c r="C449" s="13">
        <v>31605</v>
      </c>
      <c r="D449" s="13" t="s">
        <v>349</v>
      </c>
      <c r="E449" s="12" t="s">
        <v>14</v>
      </c>
      <c r="F449" s="12" t="s">
        <v>15</v>
      </c>
      <c r="G449" s="12" t="s">
        <v>18</v>
      </c>
      <c r="H449" s="14" t="s">
        <v>47</v>
      </c>
      <c r="I449" s="15" t="s">
        <v>47</v>
      </c>
    </row>
    <row r="450" spans="1:9" x14ac:dyDescent="0.2">
      <c r="A450" s="12">
        <v>2009</v>
      </c>
      <c r="B450" s="12" t="s">
        <v>123</v>
      </c>
      <c r="C450" s="13">
        <v>31605</v>
      </c>
      <c r="D450" s="13" t="s">
        <v>349</v>
      </c>
      <c r="E450" s="12" t="s">
        <v>14</v>
      </c>
      <c r="F450" s="12" t="s">
        <v>19</v>
      </c>
      <c r="G450" s="12" t="s">
        <v>18</v>
      </c>
      <c r="H450" s="14">
        <v>168</v>
      </c>
      <c r="I450" s="15">
        <v>46.408839779005497</v>
      </c>
    </row>
    <row r="451" spans="1:9" x14ac:dyDescent="0.2">
      <c r="A451" s="12">
        <v>2009</v>
      </c>
      <c r="B451" s="12" t="s">
        <v>123</v>
      </c>
      <c r="C451" s="13">
        <v>31606</v>
      </c>
      <c r="D451" s="13" t="s">
        <v>350</v>
      </c>
      <c r="E451" s="12" t="s">
        <v>14</v>
      </c>
      <c r="F451" s="12" t="s">
        <v>15</v>
      </c>
      <c r="G451" s="12" t="s">
        <v>18</v>
      </c>
      <c r="H451" s="14">
        <v>10</v>
      </c>
      <c r="I451" s="15">
        <v>43.478260869565197</v>
      </c>
    </row>
    <row r="452" spans="1:9" x14ac:dyDescent="0.2">
      <c r="A452" s="12">
        <v>2009</v>
      </c>
      <c r="B452" s="12" t="s">
        <v>123</v>
      </c>
      <c r="C452" s="13">
        <v>31606</v>
      </c>
      <c r="D452" s="13" t="s">
        <v>350</v>
      </c>
      <c r="E452" s="12" t="s">
        <v>14</v>
      </c>
      <c r="F452" s="12" t="s">
        <v>19</v>
      </c>
      <c r="G452" s="12" t="s">
        <v>18</v>
      </c>
      <c r="H452" s="14">
        <v>263</v>
      </c>
      <c r="I452" s="15">
        <v>48.884758364312297</v>
      </c>
    </row>
    <row r="453" spans="1:9" x14ac:dyDescent="0.2">
      <c r="A453" s="12">
        <v>2009</v>
      </c>
      <c r="B453" s="12" t="s">
        <v>123</v>
      </c>
      <c r="C453" s="13">
        <v>31607</v>
      </c>
      <c r="D453" s="13" t="s">
        <v>351</v>
      </c>
      <c r="E453" s="12" t="s">
        <v>14</v>
      </c>
      <c r="F453" s="12" t="s">
        <v>15</v>
      </c>
      <c r="G453" s="12" t="s">
        <v>18</v>
      </c>
      <c r="H453" s="14">
        <v>2</v>
      </c>
      <c r="I453" s="15">
        <v>12.5</v>
      </c>
    </row>
    <row r="454" spans="1:9" x14ac:dyDescent="0.2">
      <c r="A454" s="12">
        <v>2009</v>
      </c>
      <c r="B454" s="12" t="s">
        <v>123</v>
      </c>
      <c r="C454" s="13">
        <v>31607</v>
      </c>
      <c r="D454" s="13" t="s">
        <v>351</v>
      </c>
      <c r="E454" s="12" t="s">
        <v>14</v>
      </c>
      <c r="F454" s="12" t="s">
        <v>19</v>
      </c>
      <c r="G454" s="12" t="s">
        <v>18</v>
      </c>
      <c r="H454" s="14">
        <v>201</v>
      </c>
      <c r="I454" s="15">
        <v>41.188524590163901</v>
      </c>
    </row>
    <row r="455" spans="1:9" x14ac:dyDescent="0.2">
      <c r="A455" s="12">
        <v>2009</v>
      </c>
      <c r="B455" s="12" t="s">
        <v>123</v>
      </c>
      <c r="C455" s="13">
        <v>31608</v>
      </c>
      <c r="D455" s="13" t="s">
        <v>352</v>
      </c>
      <c r="E455" s="12" t="s">
        <v>14</v>
      </c>
      <c r="F455" s="12" t="s">
        <v>15</v>
      </c>
      <c r="G455" s="12" t="s">
        <v>18</v>
      </c>
      <c r="H455" s="14" t="s">
        <v>47</v>
      </c>
      <c r="I455" s="15" t="s">
        <v>47</v>
      </c>
    </row>
    <row r="456" spans="1:9" x14ac:dyDescent="0.2">
      <c r="A456" s="12">
        <v>2009</v>
      </c>
      <c r="B456" s="12" t="s">
        <v>123</v>
      </c>
      <c r="C456" s="13">
        <v>31608</v>
      </c>
      <c r="D456" s="13" t="s">
        <v>352</v>
      </c>
      <c r="E456" s="12" t="s">
        <v>14</v>
      </c>
      <c r="F456" s="12" t="s">
        <v>19</v>
      </c>
      <c r="G456" s="12" t="s">
        <v>18</v>
      </c>
      <c r="H456" s="14">
        <v>79</v>
      </c>
      <c r="I456" s="15">
        <v>47.878787878787897</v>
      </c>
    </row>
    <row r="457" spans="1:9" x14ac:dyDescent="0.2">
      <c r="A457" s="12">
        <v>2009</v>
      </c>
      <c r="B457" s="12" t="s">
        <v>123</v>
      </c>
      <c r="C457" s="13">
        <v>31701</v>
      </c>
      <c r="D457" s="13" t="s">
        <v>94</v>
      </c>
      <c r="E457" s="12" t="s">
        <v>14</v>
      </c>
      <c r="F457" s="12" t="s">
        <v>15</v>
      </c>
      <c r="G457" s="12" t="s">
        <v>18</v>
      </c>
      <c r="H457" s="14">
        <v>16</v>
      </c>
      <c r="I457" s="15">
        <v>13.445378151260501</v>
      </c>
    </row>
    <row r="458" spans="1:9" x14ac:dyDescent="0.2">
      <c r="A458" s="12">
        <v>2009</v>
      </c>
      <c r="B458" s="12" t="s">
        <v>123</v>
      </c>
      <c r="C458" s="13">
        <v>31701</v>
      </c>
      <c r="D458" s="13" t="s">
        <v>94</v>
      </c>
      <c r="E458" s="12" t="s">
        <v>14</v>
      </c>
      <c r="F458" s="12" t="s">
        <v>19</v>
      </c>
      <c r="G458" s="12" t="s">
        <v>18</v>
      </c>
      <c r="H458" s="14">
        <v>659</v>
      </c>
      <c r="I458" s="15">
        <v>40.4046597179644</v>
      </c>
    </row>
    <row r="459" spans="1:9" x14ac:dyDescent="0.2">
      <c r="A459" s="12">
        <v>2009</v>
      </c>
      <c r="B459" s="12" t="s">
        <v>123</v>
      </c>
      <c r="C459" s="13">
        <v>31801</v>
      </c>
      <c r="D459" s="13" t="s">
        <v>353</v>
      </c>
      <c r="E459" s="12" t="s">
        <v>14</v>
      </c>
      <c r="F459" s="12" t="s">
        <v>15</v>
      </c>
      <c r="G459" s="12" t="s">
        <v>18</v>
      </c>
      <c r="H459" s="14">
        <v>16</v>
      </c>
      <c r="I459" s="15">
        <v>15.384615384615399</v>
      </c>
    </row>
    <row r="460" spans="1:9" x14ac:dyDescent="0.2">
      <c r="A460" s="12">
        <v>2009</v>
      </c>
      <c r="B460" s="12" t="s">
        <v>123</v>
      </c>
      <c r="C460" s="13">
        <v>31801</v>
      </c>
      <c r="D460" s="13" t="s">
        <v>353</v>
      </c>
      <c r="E460" s="12" t="s">
        <v>14</v>
      </c>
      <c r="F460" s="12" t="s">
        <v>19</v>
      </c>
      <c r="G460" s="12" t="s">
        <v>18</v>
      </c>
      <c r="H460" s="14">
        <v>168</v>
      </c>
      <c r="I460" s="15">
        <v>34.567901234567898</v>
      </c>
    </row>
    <row r="461" spans="1:9" x14ac:dyDescent="0.2">
      <c r="A461" s="12">
        <v>2009</v>
      </c>
      <c r="B461" s="12" t="s">
        <v>123</v>
      </c>
      <c r="C461" s="13">
        <v>31802</v>
      </c>
      <c r="D461" s="13" t="s">
        <v>95</v>
      </c>
      <c r="E461" s="12" t="s">
        <v>14</v>
      </c>
      <c r="F461" s="12" t="s">
        <v>15</v>
      </c>
      <c r="G461" s="12" t="s">
        <v>18</v>
      </c>
      <c r="H461" s="14">
        <v>46</v>
      </c>
      <c r="I461" s="15">
        <v>19.913419913419901</v>
      </c>
    </row>
    <row r="462" spans="1:9" x14ac:dyDescent="0.2">
      <c r="A462" s="12">
        <v>2009</v>
      </c>
      <c r="B462" s="12" t="s">
        <v>123</v>
      </c>
      <c r="C462" s="13">
        <v>31802</v>
      </c>
      <c r="D462" s="13" t="s">
        <v>95</v>
      </c>
      <c r="E462" s="12" t="s">
        <v>14</v>
      </c>
      <c r="F462" s="12" t="s">
        <v>19</v>
      </c>
      <c r="G462" s="12" t="s">
        <v>18</v>
      </c>
      <c r="H462" s="14">
        <v>769</v>
      </c>
      <c r="I462" s="15">
        <v>39.968814968815003</v>
      </c>
    </row>
    <row r="463" spans="1:9" x14ac:dyDescent="0.2">
      <c r="A463" s="12">
        <v>2009</v>
      </c>
      <c r="B463" s="12" t="s">
        <v>123</v>
      </c>
      <c r="C463" s="13">
        <v>31901</v>
      </c>
      <c r="D463" s="13" t="s">
        <v>354</v>
      </c>
      <c r="E463" s="12" t="s">
        <v>14</v>
      </c>
      <c r="F463" s="12" t="s">
        <v>15</v>
      </c>
      <c r="G463" s="12" t="s">
        <v>18</v>
      </c>
      <c r="H463" s="14">
        <v>9</v>
      </c>
      <c r="I463" s="15">
        <v>13.235294117647101</v>
      </c>
    </row>
    <row r="464" spans="1:9" x14ac:dyDescent="0.2">
      <c r="A464" s="12">
        <v>2009</v>
      </c>
      <c r="B464" s="12" t="s">
        <v>123</v>
      </c>
      <c r="C464" s="13">
        <v>31901</v>
      </c>
      <c r="D464" s="13" t="s">
        <v>354</v>
      </c>
      <c r="E464" s="12" t="s">
        <v>14</v>
      </c>
      <c r="F464" s="12" t="s">
        <v>19</v>
      </c>
      <c r="G464" s="12" t="s">
        <v>18</v>
      </c>
      <c r="H464" s="14">
        <v>321</v>
      </c>
      <c r="I464" s="15">
        <v>37.195828505214401</v>
      </c>
    </row>
    <row r="465" spans="1:9" x14ac:dyDescent="0.2">
      <c r="A465" s="12">
        <v>2009</v>
      </c>
      <c r="B465" s="12" t="s">
        <v>123</v>
      </c>
      <c r="C465" s="13">
        <v>31902</v>
      </c>
      <c r="D465" s="13" t="s">
        <v>355</v>
      </c>
      <c r="E465" s="12" t="s">
        <v>14</v>
      </c>
      <c r="F465" s="12" t="s">
        <v>15</v>
      </c>
      <c r="G465" s="12" t="s">
        <v>18</v>
      </c>
      <c r="H465" s="14">
        <v>11</v>
      </c>
      <c r="I465" s="15">
        <v>15.2777777777778</v>
      </c>
    </row>
    <row r="466" spans="1:9" x14ac:dyDescent="0.2">
      <c r="A466" s="12">
        <v>2009</v>
      </c>
      <c r="B466" s="12" t="s">
        <v>123</v>
      </c>
      <c r="C466" s="13">
        <v>31902</v>
      </c>
      <c r="D466" s="13" t="s">
        <v>355</v>
      </c>
      <c r="E466" s="12" t="s">
        <v>14</v>
      </c>
      <c r="F466" s="12" t="s">
        <v>19</v>
      </c>
      <c r="G466" s="12" t="s">
        <v>18</v>
      </c>
      <c r="H466" s="14">
        <v>217</v>
      </c>
      <c r="I466" s="15">
        <v>39.526411657559201</v>
      </c>
    </row>
    <row r="467" spans="1:9" x14ac:dyDescent="0.2">
      <c r="A467" s="12">
        <v>2009</v>
      </c>
      <c r="B467" s="12" t="s">
        <v>123</v>
      </c>
      <c r="C467" s="13">
        <v>31903</v>
      </c>
      <c r="D467" s="13" t="s">
        <v>356</v>
      </c>
      <c r="E467" s="12" t="s">
        <v>14</v>
      </c>
      <c r="F467" s="12" t="s">
        <v>15</v>
      </c>
      <c r="G467" s="12" t="s">
        <v>18</v>
      </c>
      <c r="H467" s="14">
        <v>6</v>
      </c>
      <c r="I467" s="15">
        <v>24</v>
      </c>
    </row>
    <row r="468" spans="1:9" x14ac:dyDescent="0.2">
      <c r="A468" s="12">
        <v>2009</v>
      </c>
      <c r="B468" s="12" t="s">
        <v>123</v>
      </c>
      <c r="C468" s="13">
        <v>31903</v>
      </c>
      <c r="D468" s="13" t="s">
        <v>356</v>
      </c>
      <c r="E468" s="12" t="s">
        <v>14</v>
      </c>
      <c r="F468" s="12" t="s">
        <v>19</v>
      </c>
      <c r="G468" s="12" t="s">
        <v>18</v>
      </c>
      <c r="H468" s="14">
        <v>224</v>
      </c>
      <c r="I468" s="15">
        <v>37.837837837837803</v>
      </c>
    </row>
    <row r="469" spans="1:9" x14ac:dyDescent="0.2">
      <c r="A469" s="12">
        <v>2009</v>
      </c>
      <c r="B469" s="12" t="s">
        <v>123</v>
      </c>
      <c r="C469" s="13">
        <v>31904</v>
      </c>
      <c r="D469" s="13" t="s">
        <v>357</v>
      </c>
      <c r="E469" s="12" t="s">
        <v>14</v>
      </c>
      <c r="F469" s="12" t="s">
        <v>15</v>
      </c>
      <c r="G469" s="12" t="s">
        <v>18</v>
      </c>
      <c r="H469" s="14">
        <v>9</v>
      </c>
      <c r="I469" s="15">
        <v>26.470588235294102</v>
      </c>
    </row>
    <row r="470" spans="1:9" x14ac:dyDescent="0.2">
      <c r="A470" s="12">
        <v>2009</v>
      </c>
      <c r="B470" s="12" t="s">
        <v>123</v>
      </c>
      <c r="C470" s="13">
        <v>31904</v>
      </c>
      <c r="D470" s="13" t="s">
        <v>357</v>
      </c>
      <c r="E470" s="12" t="s">
        <v>14</v>
      </c>
      <c r="F470" s="12" t="s">
        <v>19</v>
      </c>
      <c r="G470" s="12" t="s">
        <v>18</v>
      </c>
      <c r="H470" s="14">
        <v>221</v>
      </c>
      <c r="I470" s="15">
        <v>39.534883720930203</v>
      </c>
    </row>
    <row r="471" spans="1:9" x14ac:dyDescent="0.2">
      <c r="A471" s="12">
        <v>2009</v>
      </c>
      <c r="B471" s="12" t="s">
        <v>123</v>
      </c>
      <c r="C471" s="13">
        <v>31905</v>
      </c>
      <c r="D471" s="13" t="s">
        <v>358</v>
      </c>
      <c r="E471" s="12" t="s">
        <v>14</v>
      </c>
      <c r="F471" s="12" t="s">
        <v>15</v>
      </c>
      <c r="G471" s="12" t="s">
        <v>18</v>
      </c>
      <c r="H471" s="14">
        <v>9</v>
      </c>
      <c r="I471" s="15">
        <v>24.324324324324301</v>
      </c>
    </row>
    <row r="472" spans="1:9" x14ac:dyDescent="0.2">
      <c r="A472" s="12">
        <v>2009</v>
      </c>
      <c r="B472" s="12" t="s">
        <v>123</v>
      </c>
      <c r="C472" s="13">
        <v>31905</v>
      </c>
      <c r="D472" s="13" t="s">
        <v>358</v>
      </c>
      <c r="E472" s="12" t="s">
        <v>14</v>
      </c>
      <c r="F472" s="12" t="s">
        <v>19</v>
      </c>
      <c r="G472" s="12" t="s">
        <v>18</v>
      </c>
      <c r="H472" s="14">
        <v>172</v>
      </c>
      <c r="I472" s="15">
        <v>36.134453781512597</v>
      </c>
    </row>
    <row r="473" spans="1:9" x14ac:dyDescent="0.2">
      <c r="A473" s="12">
        <v>2009</v>
      </c>
      <c r="B473" s="12" t="s">
        <v>123</v>
      </c>
      <c r="C473" s="13">
        <v>40101</v>
      </c>
      <c r="D473" s="13" t="s">
        <v>359</v>
      </c>
      <c r="E473" s="12" t="s">
        <v>14</v>
      </c>
      <c r="F473" s="12" t="s">
        <v>15</v>
      </c>
      <c r="G473" s="12" t="s">
        <v>18</v>
      </c>
      <c r="H473" s="14" t="s">
        <v>47</v>
      </c>
      <c r="I473" s="15" t="s">
        <v>47</v>
      </c>
    </row>
    <row r="474" spans="1:9" x14ac:dyDescent="0.2">
      <c r="A474" s="12">
        <v>2009</v>
      </c>
      <c r="B474" s="12" t="s">
        <v>123</v>
      </c>
      <c r="C474" s="13">
        <v>40101</v>
      </c>
      <c r="D474" s="13" t="s">
        <v>359</v>
      </c>
      <c r="E474" s="12" t="s">
        <v>14</v>
      </c>
      <c r="F474" s="12" t="s">
        <v>19</v>
      </c>
      <c r="G474" s="12" t="s">
        <v>18</v>
      </c>
      <c r="H474" s="14">
        <v>24</v>
      </c>
      <c r="I474" s="15">
        <v>45.283018867924497</v>
      </c>
    </row>
    <row r="475" spans="1:9" x14ac:dyDescent="0.2">
      <c r="A475" s="12">
        <v>2009</v>
      </c>
      <c r="B475" s="12" t="s">
        <v>123</v>
      </c>
      <c r="C475" s="13">
        <v>40102</v>
      </c>
      <c r="D475" s="13" t="s">
        <v>360</v>
      </c>
      <c r="E475" s="12" t="s">
        <v>14</v>
      </c>
      <c r="F475" s="12" t="s">
        <v>15</v>
      </c>
      <c r="G475" s="12" t="s">
        <v>18</v>
      </c>
      <c r="H475" s="14" t="s">
        <v>47</v>
      </c>
      <c r="I475" s="15" t="s">
        <v>47</v>
      </c>
    </row>
    <row r="476" spans="1:9" x14ac:dyDescent="0.2">
      <c r="A476" s="12">
        <v>2009</v>
      </c>
      <c r="B476" s="12" t="s">
        <v>123</v>
      </c>
      <c r="C476" s="13">
        <v>40102</v>
      </c>
      <c r="D476" s="13" t="s">
        <v>360</v>
      </c>
      <c r="E476" s="12" t="s">
        <v>14</v>
      </c>
      <c r="F476" s="12" t="s">
        <v>19</v>
      </c>
      <c r="G476" s="12" t="s">
        <v>18</v>
      </c>
      <c r="H476" s="14">
        <v>464</v>
      </c>
      <c r="I476" s="15">
        <v>58.808618504435998</v>
      </c>
    </row>
    <row r="477" spans="1:9" x14ac:dyDescent="0.2">
      <c r="A477" s="12">
        <v>2009</v>
      </c>
      <c r="B477" s="12" t="s">
        <v>123</v>
      </c>
      <c r="C477" s="13">
        <v>40103</v>
      </c>
      <c r="D477" s="13" t="s">
        <v>361</v>
      </c>
      <c r="E477" s="12" t="s">
        <v>14</v>
      </c>
      <c r="F477" s="12" t="s">
        <v>15</v>
      </c>
      <c r="G477" s="12" t="s">
        <v>18</v>
      </c>
      <c r="H477" s="14" t="s">
        <v>47</v>
      </c>
      <c r="I477" s="15" t="s">
        <v>47</v>
      </c>
    </row>
    <row r="478" spans="1:9" x14ac:dyDescent="0.2">
      <c r="A478" s="12">
        <v>2009</v>
      </c>
      <c r="B478" s="12" t="s">
        <v>123</v>
      </c>
      <c r="C478" s="13">
        <v>40103</v>
      </c>
      <c r="D478" s="13" t="s">
        <v>361</v>
      </c>
      <c r="E478" s="12" t="s">
        <v>14</v>
      </c>
      <c r="F478" s="12" t="s">
        <v>19</v>
      </c>
      <c r="G478" s="12" t="s">
        <v>18</v>
      </c>
      <c r="H478" s="14">
        <v>247</v>
      </c>
      <c r="I478" s="15">
        <v>62.531645569620302</v>
      </c>
    </row>
    <row r="479" spans="1:9" x14ac:dyDescent="0.2">
      <c r="A479" s="12">
        <v>2009</v>
      </c>
      <c r="B479" s="12" t="s">
        <v>123</v>
      </c>
      <c r="C479" s="13">
        <v>40104</v>
      </c>
      <c r="D479" s="13" t="s">
        <v>362</v>
      </c>
      <c r="E479" s="12" t="s">
        <v>14</v>
      </c>
      <c r="F479" s="12" t="s">
        <v>15</v>
      </c>
      <c r="G479" s="12" t="s">
        <v>18</v>
      </c>
      <c r="H479" s="14" t="s">
        <v>47</v>
      </c>
      <c r="I479" s="15" t="s">
        <v>47</v>
      </c>
    </row>
    <row r="480" spans="1:9" x14ac:dyDescent="0.2">
      <c r="A480" s="12">
        <v>2009</v>
      </c>
      <c r="B480" s="12" t="s">
        <v>123</v>
      </c>
      <c r="C480" s="13">
        <v>40104</v>
      </c>
      <c r="D480" s="13" t="s">
        <v>362</v>
      </c>
      <c r="E480" s="12" t="s">
        <v>14</v>
      </c>
      <c r="F480" s="12" t="s">
        <v>19</v>
      </c>
      <c r="G480" s="12" t="s">
        <v>18</v>
      </c>
      <c r="H480" s="14">
        <v>262</v>
      </c>
      <c r="I480" s="15">
        <v>60.648148148148202</v>
      </c>
    </row>
    <row r="481" spans="1:9" x14ac:dyDescent="0.2">
      <c r="A481" s="12">
        <v>2009</v>
      </c>
      <c r="B481" s="12" t="s">
        <v>123</v>
      </c>
      <c r="C481" s="13">
        <v>40105</v>
      </c>
      <c r="D481" s="13" t="s">
        <v>363</v>
      </c>
      <c r="E481" s="12" t="s">
        <v>14</v>
      </c>
      <c r="F481" s="12" t="s">
        <v>15</v>
      </c>
      <c r="G481" s="12" t="s">
        <v>18</v>
      </c>
      <c r="H481" s="14" t="s">
        <v>47</v>
      </c>
      <c r="I481" s="15" t="s">
        <v>47</v>
      </c>
    </row>
    <row r="482" spans="1:9" x14ac:dyDescent="0.2">
      <c r="A482" s="12">
        <v>2009</v>
      </c>
      <c r="B482" s="12" t="s">
        <v>123</v>
      </c>
      <c r="C482" s="13">
        <v>40105</v>
      </c>
      <c r="D482" s="13" t="s">
        <v>363</v>
      </c>
      <c r="E482" s="12" t="s">
        <v>14</v>
      </c>
      <c r="F482" s="12" t="s">
        <v>19</v>
      </c>
      <c r="G482" s="12" t="s">
        <v>18</v>
      </c>
      <c r="H482" s="14">
        <v>156</v>
      </c>
      <c r="I482" s="15">
        <v>62.151394422310801</v>
      </c>
    </row>
    <row r="483" spans="1:9" x14ac:dyDescent="0.2">
      <c r="A483" s="12">
        <v>2009</v>
      </c>
      <c r="B483" s="12" t="s">
        <v>123</v>
      </c>
      <c r="C483" s="13">
        <v>40106</v>
      </c>
      <c r="D483" s="13" t="s">
        <v>364</v>
      </c>
      <c r="E483" s="12" t="s">
        <v>14</v>
      </c>
      <c r="F483" s="12" t="s">
        <v>15</v>
      </c>
      <c r="G483" s="12" t="s">
        <v>18</v>
      </c>
      <c r="H483" s="14" t="s">
        <v>47</v>
      </c>
      <c r="I483" s="15" t="s">
        <v>47</v>
      </c>
    </row>
    <row r="484" spans="1:9" x14ac:dyDescent="0.2">
      <c r="A484" s="12">
        <v>2009</v>
      </c>
      <c r="B484" s="12" t="s">
        <v>123</v>
      </c>
      <c r="C484" s="13">
        <v>40106</v>
      </c>
      <c r="D484" s="13" t="s">
        <v>364</v>
      </c>
      <c r="E484" s="12" t="s">
        <v>14</v>
      </c>
      <c r="F484" s="12" t="s">
        <v>19</v>
      </c>
      <c r="G484" s="12" t="s">
        <v>18</v>
      </c>
      <c r="H484" s="14">
        <v>163</v>
      </c>
      <c r="I484" s="15">
        <v>61.977186311787101</v>
      </c>
    </row>
    <row r="485" spans="1:9" x14ac:dyDescent="0.2">
      <c r="A485" s="12">
        <v>2009</v>
      </c>
      <c r="B485" s="12" t="s">
        <v>123</v>
      </c>
      <c r="C485" s="13">
        <v>40107</v>
      </c>
      <c r="D485" s="13" t="s">
        <v>365</v>
      </c>
      <c r="E485" s="12" t="s">
        <v>14</v>
      </c>
      <c r="F485" s="12" t="s">
        <v>15</v>
      </c>
      <c r="G485" s="12" t="s">
        <v>18</v>
      </c>
      <c r="H485" s="14" t="s">
        <v>47</v>
      </c>
      <c r="I485" s="15" t="s">
        <v>47</v>
      </c>
    </row>
    <row r="486" spans="1:9" x14ac:dyDescent="0.2">
      <c r="A486" s="12">
        <v>2009</v>
      </c>
      <c r="B486" s="12" t="s">
        <v>123</v>
      </c>
      <c r="C486" s="13">
        <v>40107</v>
      </c>
      <c r="D486" s="13" t="s">
        <v>365</v>
      </c>
      <c r="E486" s="12" t="s">
        <v>14</v>
      </c>
      <c r="F486" s="12" t="s">
        <v>19</v>
      </c>
      <c r="G486" s="12" t="s">
        <v>18</v>
      </c>
      <c r="H486" s="14">
        <v>230</v>
      </c>
      <c r="I486" s="15">
        <v>63.8888888888889</v>
      </c>
    </row>
    <row r="487" spans="1:9" x14ac:dyDescent="0.2">
      <c r="A487" s="12">
        <v>2009</v>
      </c>
      <c r="B487" s="12" t="s">
        <v>123</v>
      </c>
      <c r="C487" s="13">
        <v>40201</v>
      </c>
      <c r="D487" s="13" t="s">
        <v>366</v>
      </c>
      <c r="E487" s="12" t="s">
        <v>14</v>
      </c>
      <c r="F487" s="12" t="s">
        <v>15</v>
      </c>
      <c r="G487" s="12" t="s">
        <v>18</v>
      </c>
      <c r="H487" s="14" t="s">
        <v>47</v>
      </c>
      <c r="I487" s="15" t="s">
        <v>47</v>
      </c>
    </row>
    <row r="488" spans="1:9" x14ac:dyDescent="0.2">
      <c r="A488" s="12">
        <v>2009</v>
      </c>
      <c r="B488" s="12" t="s">
        <v>123</v>
      </c>
      <c r="C488" s="13">
        <v>40201</v>
      </c>
      <c r="D488" s="13" t="s">
        <v>366</v>
      </c>
      <c r="E488" s="12" t="s">
        <v>14</v>
      </c>
      <c r="F488" s="12" t="s">
        <v>19</v>
      </c>
      <c r="G488" s="12" t="s">
        <v>18</v>
      </c>
      <c r="H488" s="14">
        <v>229</v>
      </c>
      <c r="I488" s="15">
        <v>61.066666666666698</v>
      </c>
    </row>
    <row r="489" spans="1:9" x14ac:dyDescent="0.2">
      <c r="A489" s="12">
        <v>2009</v>
      </c>
      <c r="B489" s="12" t="s">
        <v>123</v>
      </c>
      <c r="C489" s="13">
        <v>40202</v>
      </c>
      <c r="D489" s="13" t="s">
        <v>367</v>
      </c>
      <c r="E489" s="12" t="s">
        <v>14</v>
      </c>
      <c r="F489" s="12" t="s">
        <v>15</v>
      </c>
      <c r="G489" s="12" t="s">
        <v>18</v>
      </c>
      <c r="H489" s="14">
        <v>16</v>
      </c>
      <c r="I489" s="15">
        <v>30.769230769230798</v>
      </c>
    </row>
    <row r="490" spans="1:9" x14ac:dyDescent="0.2">
      <c r="A490" s="12">
        <v>2009</v>
      </c>
      <c r="B490" s="12" t="s">
        <v>123</v>
      </c>
      <c r="C490" s="13">
        <v>40202</v>
      </c>
      <c r="D490" s="13" t="s">
        <v>367</v>
      </c>
      <c r="E490" s="12" t="s">
        <v>14</v>
      </c>
      <c r="F490" s="12" t="s">
        <v>19</v>
      </c>
      <c r="G490" s="12" t="s">
        <v>18</v>
      </c>
      <c r="H490" s="14">
        <v>319</v>
      </c>
      <c r="I490" s="15">
        <v>38.760631834750903</v>
      </c>
    </row>
    <row r="491" spans="1:9" x14ac:dyDescent="0.2">
      <c r="A491" s="12">
        <v>2009</v>
      </c>
      <c r="B491" s="12" t="s">
        <v>123</v>
      </c>
      <c r="C491" s="13">
        <v>40203</v>
      </c>
      <c r="D491" s="13" t="s">
        <v>368</v>
      </c>
      <c r="E491" s="12" t="s">
        <v>14</v>
      </c>
      <c r="F491" s="12" t="s">
        <v>15</v>
      </c>
      <c r="G491" s="12" t="s">
        <v>18</v>
      </c>
      <c r="H491" s="14">
        <v>6</v>
      </c>
      <c r="I491" s="15">
        <v>20</v>
      </c>
    </row>
    <row r="492" spans="1:9" x14ac:dyDescent="0.2">
      <c r="A492" s="12">
        <v>2009</v>
      </c>
      <c r="B492" s="12" t="s">
        <v>123</v>
      </c>
      <c r="C492" s="13">
        <v>40203</v>
      </c>
      <c r="D492" s="13" t="s">
        <v>368</v>
      </c>
      <c r="E492" s="12" t="s">
        <v>14</v>
      </c>
      <c r="F492" s="12" t="s">
        <v>19</v>
      </c>
      <c r="G492" s="12" t="s">
        <v>18</v>
      </c>
      <c r="H492" s="14">
        <v>269</v>
      </c>
      <c r="I492" s="15">
        <v>49.267399267399298</v>
      </c>
    </row>
    <row r="493" spans="1:9" x14ac:dyDescent="0.2">
      <c r="A493" s="12">
        <v>2009</v>
      </c>
      <c r="B493" s="12" t="s">
        <v>123</v>
      </c>
      <c r="C493" s="13">
        <v>40204</v>
      </c>
      <c r="D493" s="13" t="s">
        <v>369</v>
      </c>
      <c r="E493" s="12" t="s">
        <v>14</v>
      </c>
      <c r="F493" s="12" t="s">
        <v>15</v>
      </c>
      <c r="G493" s="12" t="s">
        <v>18</v>
      </c>
      <c r="H493" s="14">
        <v>14</v>
      </c>
      <c r="I493" s="15">
        <v>28</v>
      </c>
    </row>
    <row r="494" spans="1:9" x14ac:dyDescent="0.2">
      <c r="A494" s="12">
        <v>2009</v>
      </c>
      <c r="B494" s="12" t="s">
        <v>123</v>
      </c>
      <c r="C494" s="13">
        <v>40204</v>
      </c>
      <c r="D494" s="13" t="s">
        <v>369</v>
      </c>
      <c r="E494" s="12" t="s">
        <v>14</v>
      </c>
      <c r="F494" s="12" t="s">
        <v>19</v>
      </c>
      <c r="G494" s="12" t="s">
        <v>18</v>
      </c>
      <c r="H494" s="14">
        <v>614</v>
      </c>
      <c r="I494" s="15">
        <v>44.428364688856703</v>
      </c>
    </row>
    <row r="495" spans="1:9" x14ac:dyDescent="0.2">
      <c r="A495" s="12">
        <v>2009</v>
      </c>
      <c r="B495" s="12" t="s">
        <v>123</v>
      </c>
      <c r="C495" s="13">
        <v>40205</v>
      </c>
      <c r="D495" s="13" t="s">
        <v>370</v>
      </c>
      <c r="E495" s="12" t="s">
        <v>14</v>
      </c>
      <c r="F495" s="12" t="s">
        <v>15</v>
      </c>
      <c r="G495" s="12" t="s">
        <v>18</v>
      </c>
      <c r="H495" s="14" t="s">
        <v>47</v>
      </c>
      <c r="I495" s="15" t="s">
        <v>47</v>
      </c>
    </row>
    <row r="496" spans="1:9" x14ac:dyDescent="0.2">
      <c r="A496" s="12">
        <v>2009</v>
      </c>
      <c r="B496" s="12" t="s">
        <v>123</v>
      </c>
      <c r="C496" s="13">
        <v>40205</v>
      </c>
      <c r="D496" s="13" t="s">
        <v>370</v>
      </c>
      <c r="E496" s="12" t="s">
        <v>14</v>
      </c>
      <c r="F496" s="12" t="s">
        <v>19</v>
      </c>
      <c r="G496" s="12" t="s">
        <v>18</v>
      </c>
      <c r="H496" s="14">
        <v>547</v>
      </c>
      <c r="I496" s="15">
        <v>55.930470347648303</v>
      </c>
    </row>
    <row r="497" spans="1:9" x14ac:dyDescent="0.2">
      <c r="A497" s="12">
        <v>2009</v>
      </c>
      <c r="B497" s="12" t="s">
        <v>123</v>
      </c>
      <c r="C497" s="13">
        <v>40301</v>
      </c>
      <c r="D497" s="13" t="s">
        <v>371</v>
      </c>
      <c r="E497" s="12" t="s">
        <v>14</v>
      </c>
      <c r="F497" s="12" t="s">
        <v>19</v>
      </c>
      <c r="G497" s="12" t="s">
        <v>18</v>
      </c>
      <c r="H497" s="14">
        <v>141</v>
      </c>
      <c r="I497" s="15">
        <v>59.243697478991599</v>
      </c>
    </row>
    <row r="498" spans="1:9" x14ac:dyDescent="0.2">
      <c r="A498" s="12">
        <v>2009</v>
      </c>
      <c r="B498" s="12" t="s">
        <v>123</v>
      </c>
      <c r="C498" s="13">
        <v>40302</v>
      </c>
      <c r="D498" s="13" t="s">
        <v>372</v>
      </c>
      <c r="E498" s="12" t="s">
        <v>14</v>
      </c>
      <c r="F498" s="12" t="s">
        <v>15</v>
      </c>
      <c r="G498" s="12" t="s">
        <v>18</v>
      </c>
      <c r="H498" s="14" t="s">
        <v>47</v>
      </c>
      <c r="I498" s="15" t="s">
        <v>47</v>
      </c>
    </row>
    <row r="499" spans="1:9" x14ac:dyDescent="0.2">
      <c r="A499" s="12">
        <v>2009</v>
      </c>
      <c r="B499" s="12" t="s">
        <v>123</v>
      </c>
      <c r="C499" s="13">
        <v>40302</v>
      </c>
      <c r="D499" s="13" t="s">
        <v>372</v>
      </c>
      <c r="E499" s="12" t="s">
        <v>14</v>
      </c>
      <c r="F499" s="12" t="s">
        <v>19</v>
      </c>
      <c r="G499" s="12" t="s">
        <v>18</v>
      </c>
      <c r="H499" s="14">
        <v>362</v>
      </c>
      <c r="I499" s="15">
        <v>54.518072289156599</v>
      </c>
    </row>
    <row r="500" spans="1:9" x14ac:dyDescent="0.2">
      <c r="A500" s="12">
        <v>2009</v>
      </c>
      <c r="B500" s="12" t="s">
        <v>123</v>
      </c>
      <c r="C500" s="13">
        <v>40303</v>
      </c>
      <c r="D500" s="13" t="s">
        <v>373</v>
      </c>
      <c r="E500" s="12" t="s">
        <v>14</v>
      </c>
      <c r="F500" s="12" t="s">
        <v>15</v>
      </c>
      <c r="G500" s="12" t="s">
        <v>18</v>
      </c>
      <c r="H500" s="14" t="s">
        <v>47</v>
      </c>
      <c r="I500" s="15" t="s">
        <v>47</v>
      </c>
    </row>
    <row r="501" spans="1:9" x14ac:dyDescent="0.2">
      <c r="A501" s="12">
        <v>2009</v>
      </c>
      <c r="B501" s="12" t="s">
        <v>123</v>
      </c>
      <c r="C501" s="13">
        <v>40303</v>
      </c>
      <c r="D501" s="13" t="s">
        <v>373</v>
      </c>
      <c r="E501" s="12" t="s">
        <v>14</v>
      </c>
      <c r="F501" s="12" t="s">
        <v>19</v>
      </c>
      <c r="G501" s="12" t="s">
        <v>18</v>
      </c>
      <c r="H501" s="14">
        <v>297</v>
      </c>
      <c r="I501" s="15">
        <v>52.659574468085097</v>
      </c>
    </row>
    <row r="502" spans="1:9" x14ac:dyDescent="0.2">
      <c r="A502" s="12">
        <v>2009</v>
      </c>
      <c r="B502" s="12" t="s">
        <v>123</v>
      </c>
      <c r="C502" s="13">
        <v>40304</v>
      </c>
      <c r="D502" s="13" t="s">
        <v>374</v>
      </c>
      <c r="E502" s="12" t="s">
        <v>14</v>
      </c>
      <c r="F502" s="12" t="s">
        <v>15</v>
      </c>
      <c r="G502" s="12" t="s">
        <v>18</v>
      </c>
      <c r="H502" s="14">
        <v>16</v>
      </c>
      <c r="I502" s="15">
        <v>44.4444444444444</v>
      </c>
    </row>
    <row r="503" spans="1:9" x14ac:dyDescent="0.2">
      <c r="A503" s="12">
        <v>2009</v>
      </c>
      <c r="B503" s="12" t="s">
        <v>123</v>
      </c>
      <c r="C503" s="13">
        <v>40304</v>
      </c>
      <c r="D503" s="13" t="s">
        <v>374</v>
      </c>
      <c r="E503" s="12" t="s">
        <v>14</v>
      </c>
      <c r="F503" s="12" t="s">
        <v>19</v>
      </c>
      <c r="G503" s="12" t="s">
        <v>18</v>
      </c>
      <c r="H503" s="14">
        <v>858</v>
      </c>
      <c r="I503" s="15">
        <v>51.6867469879518</v>
      </c>
    </row>
    <row r="504" spans="1:9" x14ac:dyDescent="0.2">
      <c r="A504" s="12">
        <v>2009</v>
      </c>
      <c r="B504" s="12" t="s">
        <v>123</v>
      </c>
      <c r="C504" s="13">
        <v>40401</v>
      </c>
      <c r="D504" s="13" t="s">
        <v>375</v>
      </c>
      <c r="E504" s="12" t="s">
        <v>14</v>
      </c>
      <c r="F504" s="12" t="s">
        <v>15</v>
      </c>
      <c r="G504" s="12" t="s">
        <v>18</v>
      </c>
      <c r="H504" s="14">
        <v>5</v>
      </c>
      <c r="I504" s="15">
        <v>33.3333333333333</v>
      </c>
    </row>
    <row r="505" spans="1:9" x14ac:dyDescent="0.2">
      <c r="A505" s="12">
        <v>2009</v>
      </c>
      <c r="B505" s="12" t="s">
        <v>123</v>
      </c>
      <c r="C505" s="13">
        <v>40401</v>
      </c>
      <c r="D505" s="13" t="s">
        <v>375</v>
      </c>
      <c r="E505" s="12" t="s">
        <v>14</v>
      </c>
      <c r="F505" s="12" t="s">
        <v>19</v>
      </c>
      <c r="G505" s="12" t="s">
        <v>18</v>
      </c>
      <c r="H505" s="14">
        <v>426</v>
      </c>
      <c r="I505" s="15">
        <v>52.788104089219303</v>
      </c>
    </row>
    <row r="506" spans="1:9" x14ac:dyDescent="0.2">
      <c r="A506" s="12">
        <v>2009</v>
      </c>
      <c r="B506" s="12" t="s">
        <v>123</v>
      </c>
      <c r="C506" s="13">
        <v>40402</v>
      </c>
      <c r="D506" s="13" t="s">
        <v>376</v>
      </c>
      <c r="E506" s="12" t="s">
        <v>14</v>
      </c>
      <c r="F506" s="12" t="s">
        <v>15</v>
      </c>
      <c r="G506" s="12" t="s">
        <v>18</v>
      </c>
      <c r="H506" s="14">
        <v>8</v>
      </c>
      <c r="I506" s="15">
        <v>26.6666666666667</v>
      </c>
    </row>
    <row r="507" spans="1:9" x14ac:dyDescent="0.2">
      <c r="A507" s="12">
        <v>2009</v>
      </c>
      <c r="B507" s="12" t="s">
        <v>123</v>
      </c>
      <c r="C507" s="13">
        <v>40402</v>
      </c>
      <c r="D507" s="13" t="s">
        <v>376</v>
      </c>
      <c r="E507" s="12" t="s">
        <v>14</v>
      </c>
      <c r="F507" s="12" t="s">
        <v>19</v>
      </c>
      <c r="G507" s="12" t="s">
        <v>18</v>
      </c>
      <c r="H507" s="14">
        <v>199</v>
      </c>
      <c r="I507" s="15">
        <v>43.832599118942703</v>
      </c>
    </row>
    <row r="508" spans="1:9" x14ac:dyDescent="0.2">
      <c r="A508" s="12">
        <v>2009</v>
      </c>
      <c r="B508" s="12" t="s">
        <v>123</v>
      </c>
      <c r="C508" s="13">
        <v>40403</v>
      </c>
      <c r="D508" s="13" t="s">
        <v>377</v>
      </c>
      <c r="E508" s="12" t="s">
        <v>14</v>
      </c>
      <c r="F508" s="12" t="s">
        <v>15</v>
      </c>
      <c r="G508" s="12" t="s">
        <v>18</v>
      </c>
      <c r="H508" s="14" t="s">
        <v>47</v>
      </c>
      <c r="I508" s="15" t="s">
        <v>47</v>
      </c>
    </row>
    <row r="509" spans="1:9" x14ac:dyDescent="0.2">
      <c r="A509" s="12">
        <v>2009</v>
      </c>
      <c r="B509" s="12" t="s">
        <v>123</v>
      </c>
      <c r="C509" s="13">
        <v>40403</v>
      </c>
      <c r="D509" s="13" t="s">
        <v>377</v>
      </c>
      <c r="E509" s="12" t="s">
        <v>14</v>
      </c>
      <c r="F509" s="12" t="s">
        <v>19</v>
      </c>
      <c r="G509" s="12" t="s">
        <v>18</v>
      </c>
      <c r="H509" s="14">
        <v>209</v>
      </c>
      <c r="I509" s="15">
        <v>48.717948717948701</v>
      </c>
    </row>
    <row r="510" spans="1:9" x14ac:dyDescent="0.2">
      <c r="A510" s="12">
        <v>2009</v>
      </c>
      <c r="B510" s="12" t="s">
        <v>123</v>
      </c>
      <c r="C510" s="13">
        <v>40501</v>
      </c>
      <c r="D510" s="13" t="s">
        <v>378</v>
      </c>
      <c r="E510" s="12" t="s">
        <v>14</v>
      </c>
      <c r="F510" s="12" t="s">
        <v>15</v>
      </c>
      <c r="G510" s="12" t="s">
        <v>18</v>
      </c>
      <c r="H510" s="14" t="s">
        <v>47</v>
      </c>
      <c r="I510" s="15" t="s">
        <v>47</v>
      </c>
    </row>
    <row r="511" spans="1:9" x14ac:dyDescent="0.2">
      <c r="A511" s="12">
        <v>2009</v>
      </c>
      <c r="B511" s="12" t="s">
        <v>123</v>
      </c>
      <c r="C511" s="13">
        <v>40501</v>
      </c>
      <c r="D511" s="13" t="s">
        <v>378</v>
      </c>
      <c r="E511" s="12" t="s">
        <v>14</v>
      </c>
      <c r="F511" s="12" t="s">
        <v>19</v>
      </c>
      <c r="G511" s="12" t="s">
        <v>18</v>
      </c>
      <c r="H511" s="14">
        <v>198</v>
      </c>
      <c r="I511" s="15">
        <v>55.774647887323901</v>
      </c>
    </row>
    <row r="512" spans="1:9" x14ac:dyDescent="0.2">
      <c r="A512" s="12">
        <v>2009</v>
      </c>
      <c r="B512" s="12" t="s">
        <v>123</v>
      </c>
      <c r="C512" s="13">
        <v>40502</v>
      </c>
      <c r="D512" s="13" t="s">
        <v>379</v>
      </c>
      <c r="E512" s="12" t="s">
        <v>14</v>
      </c>
      <c r="F512" s="12" t="s">
        <v>15</v>
      </c>
      <c r="G512" s="12" t="s">
        <v>18</v>
      </c>
      <c r="H512" s="14" t="s">
        <v>47</v>
      </c>
      <c r="I512" s="15" t="s">
        <v>47</v>
      </c>
    </row>
    <row r="513" spans="1:9" x14ac:dyDescent="0.2">
      <c r="A513" s="12">
        <v>2009</v>
      </c>
      <c r="B513" s="12" t="s">
        <v>123</v>
      </c>
      <c r="C513" s="13">
        <v>40502</v>
      </c>
      <c r="D513" s="13" t="s">
        <v>379</v>
      </c>
      <c r="E513" s="12" t="s">
        <v>14</v>
      </c>
      <c r="F513" s="12" t="s">
        <v>19</v>
      </c>
      <c r="G513" s="12" t="s">
        <v>18</v>
      </c>
      <c r="H513" s="14">
        <v>127</v>
      </c>
      <c r="I513" s="15">
        <v>55.4585152838428</v>
      </c>
    </row>
    <row r="514" spans="1:9" x14ac:dyDescent="0.2">
      <c r="A514" s="12">
        <v>2009</v>
      </c>
      <c r="B514" s="12" t="s">
        <v>123</v>
      </c>
      <c r="C514" s="13">
        <v>40503</v>
      </c>
      <c r="D514" s="13" t="s">
        <v>380</v>
      </c>
      <c r="E514" s="12" t="s">
        <v>14</v>
      </c>
      <c r="F514" s="12" t="s">
        <v>15</v>
      </c>
      <c r="G514" s="12" t="s">
        <v>18</v>
      </c>
      <c r="H514" s="14">
        <v>3</v>
      </c>
      <c r="I514" s="15">
        <v>18.75</v>
      </c>
    </row>
    <row r="515" spans="1:9" x14ac:dyDescent="0.2">
      <c r="A515" s="12">
        <v>2009</v>
      </c>
      <c r="B515" s="12" t="s">
        <v>123</v>
      </c>
      <c r="C515" s="13">
        <v>40503</v>
      </c>
      <c r="D515" s="13" t="s">
        <v>380</v>
      </c>
      <c r="E515" s="12" t="s">
        <v>14</v>
      </c>
      <c r="F515" s="12" t="s">
        <v>19</v>
      </c>
      <c r="G515" s="12" t="s">
        <v>18</v>
      </c>
      <c r="H515" s="14">
        <v>155</v>
      </c>
      <c r="I515" s="15">
        <v>58.2706766917293</v>
      </c>
    </row>
    <row r="516" spans="1:9" x14ac:dyDescent="0.2">
      <c r="A516" s="12">
        <v>2009</v>
      </c>
      <c r="B516" s="12" t="s">
        <v>123</v>
      </c>
      <c r="C516" s="13">
        <v>40504</v>
      </c>
      <c r="D516" s="13" t="s">
        <v>381</v>
      </c>
      <c r="E516" s="12" t="s">
        <v>14</v>
      </c>
      <c r="F516" s="12" t="s">
        <v>15</v>
      </c>
      <c r="G516" s="12" t="s">
        <v>18</v>
      </c>
      <c r="H516" s="14">
        <v>6</v>
      </c>
      <c r="I516" s="15">
        <v>37.5</v>
      </c>
    </row>
    <row r="517" spans="1:9" x14ac:dyDescent="0.2">
      <c r="A517" s="12">
        <v>2009</v>
      </c>
      <c r="B517" s="12" t="s">
        <v>123</v>
      </c>
      <c r="C517" s="13">
        <v>40504</v>
      </c>
      <c r="D517" s="13" t="s">
        <v>381</v>
      </c>
      <c r="E517" s="12" t="s">
        <v>14</v>
      </c>
      <c r="F517" s="12" t="s">
        <v>19</v>
      </c>
      <c r="G517" s="12" t="s">
        <v>18</v>
      </c>
      <c r="H517" s="14">
        <v>88</v>
      </c>
      <c r="I517" s="15">
        <v>51.461988304093602</v>
      </c>
    </row>
    <row r="518" spans="1:9" x14ac:dyDescent="0.2">
      <c r="A518" s="12">
        <v>2009</v>
      </c>
      <c r="B518" s="12" t="s">
        <v>123</v>
      </c>
      <c r="C518" s="13">
        <v>40601</v>
      </c>
      <c r="D518" s="13" t="s">
        <v>382</v>
      </c>
      <c r="E518" s="12" t="s">
        <v>14</v>
      </c>
      <c r="F518" s="12" t="s">
        <v>15</v>
      </c>
      <c r="G518" s="12" t="s">
        <v>18</v>
      </c>
      <c r="H518" s="14">
        <v>16</v>
      </c>
      <c r="I518" s="15">
        <v>22.5352112676056</v>
      </c>
    </row>
    <row r="519" spans="1:9" x14ac:dyDescent="0.2">
      <c r="A519" s="12">
        <v>2009</v>
      </c>
      <c r="B519" s="12" t="s">
        <v>123</v>
      </c>
      <c r="C519" s="13">
        <v>40601</v>
      </c>
      <c r="D519" s="13" t="s">
        <v>382</v>
      </c>
      <c r="E519" s="12" t="s">
        <v>14</v>
      </c>
      <c r="F519" s="12" t="s">
        <v>19</v>
      </c>
      <c r="G519" s="12" t="s">
        <v>18</v>
      </c>
      <c r="H519" s="14">
        <v>278</v>
      </c>
      <c r="I519" s="15">
        <v>47.766323024054998</v>
      </c>
    </row>
    <row r="520" spans="1:9" x14ac:dyDescent="0.2">
      <c r="A520" s="12">
        <v>2009</v>
      </c>
      <c r="B520" s="12" t="s">
        <v>123</v>
      </c>
      <c r="C520" s="13">
        <v>40602</v>
      </c>
      <c r="D520" s="13" t="s">
        <v>383</v>
      </c>
      <c r="E520" s="12" t="s">
        <v>14</v>
      </c>
      <c r="F520" s="12" t="s">
        <v>15</v>
      </c>
      <c r="G520" s="12" t="s">
        <v>18</v>
      </c>
      <c r="H520" s="14">
        <v>17</v>
      </c>
      <c r="I520" s="15">
        <v>16.8316831683168</v>
      </c>
    </row>
    <row r="521" spans="1:9" x14ac:dyDescent="0.2">
      <c r="A521" s="12">
        <v>2009</v>
      </c>
      <c r="B521" s="12" t="s">
        <v>123</v>
      </c>
      <c r="C521" s="13">
        <v>40602</v>
      </c>
      <c r="D521" s="13" t="s">
        <v>383</v>
      </c>
      <c r="E521" s="12" t="s">
        <v>14</v>
      </c>
      <c r="F521" s="12" t="s">
        <v>19</v>
      </c>
      <c r="G521" s="12" t="s">
        <v>18</v>
      </c>
      <c r="H521" s="14">
        <v>101</v>
      </c>
      <c r="I521" s="15">
        <v>51.010101010101003</v>
      </c>
    </row>
    <row r="522" spans="1:9" x14ac:dyDescent="0.2">
      <c r="A522" s="12">
        <v>2009</v>
      </c>
      <c r="B522" s="12" t="s">
        <v>123</v>
      </c>
      <c r="C522" s="13">
        <v>40701</v>
      </c>
      <c r="D522" s="13" t="s">
        <v>384</v>
      </c>
      <c r="E522" s="12" t="s">
        <v>14</v>
      </c>
      <c r="F522" s="12" t="s">
        <v>15</v>
      </c>
      <c r="G522" s="12" t="s">
        <v>18</v>
      </c>
      <c r="H522" s="14" t="s">
        <v>47</v>
      </c>
      <c r="I522" s="15" t="s">
        <v>47</v>
      </c>
    </row>
    <row r="523" spans="1:9" x14ac:dyDescent="0.2">
      <c r="A523" s="12">
        <v>2009</v>
      </c>
      <c r="B523" s="12" t="s">
        <v>123</v>
      </c>
      <c r="C523" s="13">
        <v>40701</v>
      </c>
      <c r="D523" s="13" t="s">
        <v>384</v>
      </c>
      <c r="E523" s="12" t="s">
        <v>14</v>
      </c>
      <c r="F523" s="12" t="s">
        <v>19</v>
      </c>
      <c r="G523" s="12" t="s">
        <v>18</v>
      </c>
      <c r="H523" s="14">
        <v>201</v>
      </c>
      <c r="I523" s="15">
        <v>53.6</v>
      </c>
    </row>
    <row r="524" spans="1:9" x14ac:dyDescent="0.2">
      <c r="A524" s="12">
        <v>2009</v>
      </c>
      <c r="B524" s="12" t="s">
        <v>123</v>
      </c>
      <c r="C524" s="13">
        <v>40702</v>
      </c>
      <c r="D524" s="13" t="s">
        <v>385</v>
      </c>
      <c r="E524" s="12" t="s">
        <v>14</v>
      </c>
      <c r="F524" s="12" t="s">
        <v>15</v>
      </c>
      <c r="G524" s="12" t="s">
        <v>18</v>
      </c>
      <c r="H524" s="14" t="s">
        <v>47</v>
      </c>
      <c r="I524" s="15" t="s">
        <v>47</v>
      </c>
    </row>
    <row r="525" spans="1:9" x14ac:dyDescent="0.2">
      <c r="A525" s="12">
        <v>2009</v>
      </c>
      <c r="B525" s="12" t="s">
        <v>123</v>
      </c>
      <c r="C525" s="13">
        <v>40702</v>
      </c>
      <c r="D525" s="13" t="s">
        <v>385</v>
      </c>
      <c r="E525" s="12" t="s">
        <v>14</v>
      </c>
      <c r="F525" s="12" t="s">
        <v>19</v>
      </c>
      <c r="G525" s="12" t="s">
        <v>18</v>
      </c>
      <c r="H525" s="14">
        <v>400</v>
      </c>
      <c r="I525" s="15">
        <v>56.338028169014102</v>
      </c>
    </row>
    <row r="526" spans="1:9" x14ac:dyDescent="0.2">
      <c r="A526" s="12">
        <v>2009</v>
      </c>
      <c r="B526" s="12" t="s">
        <v>123</v>
      </c>
      <c r="C526" s="13">
        <v>40703</v>
      </c>
      <c r="D526" s="13" t="s">
        <v>386</v>
      </c>
      <c r="E526" s="12" t="s">
        <v>14</v>
      </c>
      <c r="F526" s="12" t="s">
        <v>15</v>
      </c>
      <c r="G526" s="12" t="s">
        <v>18</v>
      </c>
      <c r="H526" s="14">
        <v>12</v>
      </c>
      <c r="I526" s="15">
        <v>29.268292682926798</v>
      </c>
    </row>
    <row r="527" spans="1:9" x14ac:dyDescent="0.2">
      <c r="A527" s="12">
        <v>2009</v>
      </c>
      <c r="B527" s="12" t="s">
        <v>123</v>
      </c>
      <c r="C527" s="13">
        <v>40703</v>
      </c>
      <c r="D527" s="13" t="s">
        <v>386</v>
      </c>
      <c r="E527" s="12" t="s">
        <v>14</v>
      </c>
      <c r="F527" s="12" t="s">
        <v>19</v>
      </c>
      <c r="G527" s="12" t="s">
        <v>18</v>
      </c>
      <c r="H527" s="14">
        <v>301</v>
      </c>
      <c r="I527" s="15">
        <v>49.834437086092699</v>
      </c>
    </row>
    <row r="528" spans="1:9" x14ac:dyDescent="0.2">
      <c r="A528" s="12">
        <v>2009</v>
      </c>
      <c r="B528" s="12" t="s">
        <v>123</v>
      </c>
      <c r="C528" s="13">
        <v>50101</v>
      </c>
      <c r="D528" s="13" t="s">
        <v>387</v>
      </c>
      <c r="E528" s="12" t="s">
        <v>14</v>
      </c>
      <c r="F528" s="12" t="s">
        <v>15</v>
      </c>
      <c r="G528" s="12" t="s">
        <v>18</v>
      </c>
      <c r="H528" s="14" t="s">
        <v>47</v>
      </c>
      <c r="I528" s="15" t="s">
        <v>47</v>
      </c>
    </row>
    <row r="529" spans="1:9" x14ac:dyDescent="0.2">
      <c r="A529" s="12">
        <v>2009</v>
      </c>
      <c r="B529" s="12" t="s">
        <v>123</v>
      </c>
      <c r="C529" s="13">
        <v>50101</v>
      </c>
      <c r="D529" s="13" t="s">
        <v>387</v>
      </c>
      <c r="E529" s="12" t="s">
        <v>14</v>
      </c>
      <c r="F529" s="12" t="s">
        <v>19</v>
      </c>
      <c r="G529" s="12" t="s">
        <v>18</v>
      </c>
      <c r="H529" s="14">
        <v>231</v>
      </c>
      <c r="I529" s="15">
        <v>47.239263803680998</v>
      </c>
    </row>
    <row r="530" spans="1:9" x14ac:dyDescent="0.2">
      <c r="A530" s="12">
        <v>2009</v>
      </c>
      <c r="B530" s="12" t="s">
        <v>123</v>
      </c>
      <c r="C530" s="13">
        <v>50102</v>
      </c>
      <c r="D530" s="13" t="s">
        <v>104</v>
      </c>
      <c r="E530" s="12" t="s">
        <v>14</v>
      </c>
      <c r="F530" s="12" t="s">
        <v>15</v>
      </c>
      <c r="G530" s="12" t="s">
        <v>18</v>
      </c>
      <c r="H530" s="14">
        <v>18</v>
      </c>
      <c r="I530" s="15">
        <v>30</v>
      </c>
    </row>
    <row r="531" spans="1:9" x14ac:dyDescent="0.2">
      <c r="A531" s="12">
        <v>2009</v>
      </c>
      <c r="B531" s="12" t="s">
        <v>123</v>
      </c>
      <c r="C531" s="13">
        <v>50102</v>
      </c>
      <c r="D531" s="13" t="s">
        <v>104</v>
      </c>
      <c r="E531" s="12" t="s">
        <v>14</v>
      </c>
      <c r="F531" s="12" t="s">
        <v>19</v>
      </c>
      <c r="G531" s="12" t="s">
        <v>18</v>
      </c>
      <c r="H531" s="14">
        <v>555</v>
      </c>
      <c r="I531" s="15">
        <v>47.968885047536702</v>
      </c>
    </row>
    <row r="532" spans="1:9" x14ac:dyDescent="0.2">
      <c r="A532" s="12">
        <v>2009</v>
      </c>
      <c r="B532" s="12" t="s">
        <v>123</v>
      </c>
      <c r="C532" s="13">
        <v>50103</v>
      </c>
      <c r="D532" s="13" t="s">
        <v>388</v>
      </c>
      <c r="E532" s="12" t="s">
        <v>14</v>
      </c>
      <c r="F532" s="12" t="s">
        <v>15</v>
      </c>
      <c r="G532" s="12" t="s">
        <v>18</v>
      </c>
      <c r="H532" s="14" t="s">
        <v>47</v>
      </c>
      <c r="I532" s="15" t="s">
        <v>47</v>
      </c>
    </row>
    <row r="533" spans="1:9" x14ac:dyDescent="0.2">
      <c r="A533" s="12">
        <v>2009</v>
      </c>
      <c r="B533" s="12" t="s">
        <v>123</v>
      </c>
      <c r="C533" s="13">
        <v>50103</v>
      </c>
      <c r="D533" s="13" t="s">
        <v>388</v>
      </c>
      <c r="E533" s="12" t="s">
        <v>14</v>
      </c>
      <c r="F533" s="12" t="s">
        <v>19</v>
      </c>
      <c r="G533" s="12" t="s">
        <v>18</v>
      </c>
      <c r="H533" s="14">
        <v>144</v>
      </c>
      <c r="I533" s="15">
        <v>42.7299703264095</v>
      </c>
    </row>
    <row r="534" spans="1:9" x14ac:dyDescent="0.2">
      <c r="A534" s="12">
        <v>2009</v>
      </c>
      <c r="B534" s="12" t="s">
        <v>123</v>
      </c>
      <c r="C534" s="13">
        <v>50201</v>
      </c>
      <c r="D534" s="13" t="s">
        <v>105</v>
      </c>
      <c r="E534" s="12" t="s">
        <v>14</v>
      </c>
      <c r="F534" s="12" t="s">
        <v>15</v>
      </c>
      <c r="G534" s="12" t="s">
        <v>18</v>
      </c>
      <c r="H534" s="14">
        <v>11</v>
      </c>
      <c r="I534" s="15">
        <v>31.428571428571399</v>
      </c>
    </row>
    <row r="535" spans="1:9" x14ac:dyDescent="0.2">
      <c r="A535" s="12">
        <v>2009</v>
      </c>
      <c r="B535" s="12" t="s">
        <v>123</v>
      </c>
      <c r="C535" s="13">
        <v>50201</v>
      </c>
      <c r="D535" s="13" t="s">
        <v>105</v>
      </c>
      <c r="E535" s="12" t="s">
        <v>14</v>
      </c>
      <c r="F535" s="12" t="s">
        <v>19</v>
      </c>
      <c r="G535" s="12" t="s">
        <v>18</v>
      </c>
      <c r="H535" s="14">
        <v>409</v>
      </c>
      <c r="I535" s="15">
        <v>48.574821852731603</v>
      </c>
    </row>
    <row r="536" spans="1:9" x14ac:dyDescent="0.2">
      <c r="A536" s="12">
        <v>2009</v>
      </c>
      <c r="B536" s="12" t="s">
        <v>123</v>
      </c>
      <c r="C536" s="13">
        <v>50301</v>
      </c>
      <c r="D536" s="13" t="s">
        <v>389</v>
      </c>
      <c r="E536" s="12" t="s">
        <v>14</v>
      </c>
      <c r="F536" s="12" t="s">
        <v>15</v>
      </c>
      <c r="G536" s="12" t="s">
        <v>18</v>
      </c>
      <c r="H536" s="14" t="s">
        <v>47</v>
      </c>
      <c r="I536" s="15" t="s">
        <v>47</v>
      </c>
    </row>
    <row r="537" spans="1:9" x14ac:dyDescent="0.2">
      <c r="A537" s="12">
        <v>2009</v>
      </c>
      <c r="B537" s="12" t="s">
        <v>123</v>
      </c>
      <c r="C537" s="13">
        <v>50301</v>
      </c>
      <c r="D537" s="13" t="s">
        <v>389</v>
      </c>
      <c r="E537" s="12" t="s">
        <v>14</v>
      </c>
      <c r="F537" s="12" t="s">
        <v>19</v>
      </c>
      <c r="G537" s="12" t="s">
        <v>18</v>
      </c>
      <c r="H537" s="14">
        <v>502</v>
      </c>
      <c r="I537" s="15">
        <v>69.337016574585604</v>
      </c>
    </row>
    <row r="538" spans="1:9" x14ac:dyDescent="0.2">
      <c r="A538" s="12">
        <v>2009</v>
      </c>
      <c r="B538" s="12" t="s">
        <v>123</v>
      </c>
      <c r="C538" s="13">
        <v>50302</v>
      </c>
      <c r="D538" s="13" t="s">
        <v>390</v>
      </c>
      <c r="E538" s="12" t="s">
        <v>14</v>
      </c>
      <c r="F538" s="12" t="s">
        <v>15</v>
      </c>
      <c r="G538" s="12" t="s">
        <v>18</v>
      </c>
      <c r="H538" s="14" t="s">
        <v>47</v>
      </c>
      <c r="I538" s="15" t="s">
        <v>47</v>
      </c>
    </row>
    <row r="539" spans="1:9" x14ac:dyDescent="0.2">
      <c r="A539" s="12">
        <v>2009</v>
      </c>
      <c r="B539" s="12" t="s">
        <v>123</v>
      </c>
      <c r="C539" s="13">
        <v>50302</v>
      </c>
      <c r="D539" s="13" t="s">
        <v>390</v>
      </c>
      <c r="E539" s="12" t="s">
        <v>14</v>
      </c>
      <c r="F539" s="12" t="s">
        <v>19</v>
      </c>
      <c r="G539" s="12" t="s">
        <v>18</v>
      </c>
      <c r="H539" s="14">
        <v>445</v>
      </c>
      <c r="I539" s="15">
        <v>56.329113924050603</v>
      </c>
    </row>
    <row r="540" spans="1:9" x14ac:dyDescent="0.2">
      <c r="A540" s="12">
        <v>2009</v>
      </c>
      <c r="B540" s="12" t="s">
        <v>123</v>
      </c>
      <c r="C540" s="13">
        <v>50401</v>
      </c>
      <c r="D540" s="13" t="s">
        <v>391</v>
      </c>
      <c r="E540" s="12" t="s">
        <v>14</v>
      </c>
      <c r="F540" s="12" t="s">
        <v>15</v>
      </c>
      <c r="G540" s="12" t="s">
        <v>18</v>
      </c>
      <c r="H540" s="14">
        <v>7</v>
      </c>
      <c r="I540" s="15">
        <v>20.588235294117599</v>
      </c>
    </row>
    <row r="541" spans="1:9" x14ac:dyDescent="0.2">
      <c r="A541" s="12">
        <v>2009</v>
      </c>
      <c r="B541" s="12" t="s">
        <v>123</v>
      </c>
      <c r="C541" s="13">
        <v>50401</v>
      </c>
      <c r="D541" s="13" t="s">
        <v>391</v>
      </c>
      <c r="E541" s="12" t="s">
        <v>14</v>
      </c>
      <c r="F541" s="12" t="s">
        <v>19</v>
      </c>
      <c r="G541" s="12" t="s">
        <v>18</v>
      </c>
      <c r="H541" s="14">
        <v>314</v>
      </c>
      <c r="I541" s="15">
        <v>44.350282485875702</v>
      </c>
    </row>
    <row r="542" spans="1:9" x14ac:dyDescent="0.2">
      <c r="A542" s="12">
        <v>2009</v>
      </c>
      <c r="B542" s="12" t="s">
        <v>123</v>
      </c>
      <c r="C542" s="13">
        <v>50402</v>
      </c>
      <c r="D542" s="13" t="s">
        <v>392</v>
      </c>
      <c r="E542" s="12" t="s">
        <v>14</v>
      </c>
      <c r="F542" s="12" t="s">
        <v>15</v>
      </c>
      <c r="G542" s="12" t="s">
        <v>18</v>
      </c>
      <c r="H542" s="14">
        <v>7</v>
      </c>
      <c r="I542" s="15">
        <v>25</v>
      </c>
    </row>
    <row r="543" spans="1:9" x14ac:dyDescent="0.2">
      <c r="A543" s="12">
        <v>2009</v>
      </c>
      <c r="B543" s="12" t="s">
        <v>123</v>
      </c>
      <c r="C543" s="13">
        <v>50402</v>
      </c>
      <c r="D543" s="13" t="s">
        <v>392</v>
      </c>
      <c r="E543" s="12" t="s">
        <v>14</v>
      </c>
      <c r="F543" s="12" t="s">
        <v>19</v>
      </c>
      <c r="G543" s="12" t="s">
        <v>18</v>
      </c>
      <c r="H543" s="14">
        <v>236</v>
      </c>
      <c r="I543" s="15">
        <v>50.319829424307002</v>
      </c>
    </row>
    <row r="544" spans="1:9" x14ac:dyDescent="0.2">
      <c r="A544" s="12">
        <v>2009</v>
      </c>
      <c r="B544" s="12" t="s">
        <v>123</v>
      </c>
      <c r="C544" s="13">
        <v>50403</v>
      </c>
      <c r="D544" s="13" t="s">
        <v>393</v>
      </c>
      <c r="E544" s="12" t="s">
        <v>14</v>
      </c>
      <c r="F544" s="12" t="s">
        <v>15</v>
      </c>
      <c r="G544" s="12" t="s">
        <v>18</v>
      </c>
      <c r="H544" s="14">
        <v>14</v>
      </c>
      <c r="I544" s="15">
        <v>22.580645161290299</v>
      </c>
    </row>
    <row r="545" spans="1:9" x14ac:dyDescent="0.2">
      <c r="A545" s="12">
        <v>2009</v>
      </c>
      <c r="B545" s="12" t="s">
        <v>123</v>
      </c>
      <c r="C545" s="13">
        <v>50403</v>
      </c>
      <c r="D545" s="13" t="s">
        <v>393</v>
      </c>
      <c r="E545" s="12" t="s">
        <v>14</v>
      </c>
      <c r="F545" s="12" t="s">
        <v>19</v>
      </c>
      <c r="G545" s="12" t="s">
        <v>18</v>
      </c>
      <c r="H545" s="14">
        <v>582</v>
      </c>
      <c r="I545" s="15">
        <v>42.574981711777603</v>
      </c>
    </row>
    <row r="546" spans="1:9" x14ac:dyDescent="0.2">
      <c r="A546" s="12">
        <v>2009</v>
      </c>
      <c r="B546" s="12" t="s">
        <v>123</v>
      </c>
      <c r="C546" s="13">
        <v>50501</v>
      </c>
      <c r="D546" s="13" t="s">
        <v>394</v>
      </c>
      <c r="E546" s="12" t="s">
        <v>14</v>
      </c>
      <c r="F546" s="12" t="s">
        <v>15</v>
      </c>
      <c r="G546" s="12" t="s">
        <v>18</v>
      </c>
      <c r="H546" s="14" t="s">
        <v>47</v>
      </c>
      <c r="I546" s="15" t="s">
        <v>47</v>
      </c>
    </row>
    <row r="547" spans="1:9" x14ac:dyDescent="0.2">
      <c r="A547" s="12">
        <v>2009</v>
      </c>
      <c r="B547" s="12" t="s">
        <v>123</v>
      </c>
      <c r="C547" s="13">
        <v>50501</v>
      </c>
      <c r="D547" s="13" t="s">
        <v>394</v>
      </c>
      <c r="E547" s="12" t="s">
        <v>14</v>
      </c>
      <c r="F547" s="12" t="s">
        <v>19</v>
      </c>
      <c r="G547" s="12" t="s">
        <v>18</v>
      </c>
      <c r="H547" s="14">
        <v>958</v>
      </c>
      <c r="I547" s="15">
        <v>52.264048008728899</v>
      </c>
    </row>
    <row r="548" spans="1:9" x14ac:dyDescent="0.2">
      <c r="A548" s="12">
        <v>2009</v>
      </c>
      <c r="B548" s="12" t="s">
        <v>123</v>
      </c>
      <c r="C548" s="13">
        <v>50502</v>
      </c>
      <c r="D548" s="13" t="s">
        <v>395</v>
      </c>
      <c r="E548" s="12" t="s">
        <v>14</v>
      </c>
      <c r="F548" s="12" t="s">
        <v>15</v>
      </c>
      <c r="G548" s="12" t="s">
        <v>18</v>
      </c>
      <c r="H548" s="14">
        <v>16</v>
      </c>
      <c r="I548" s="15">
        <v>29.629629629629601</v>
      </c>
    </row>
    <row r="549" spans="1:9" x14ac:dyDescent="0.2">
      <c r="A549" s="12">
        <v>2009</v>
      </c>
      <c r="B549" s="12" t="s">
        <v>123</v>
      </c>
      <c r="C549" s="13">
        <v>50502</v>
      </c>
      <c r="D549" s="13" t="s">
        <v>395</v>
      </c>
      <c r="E549" s="12" t="s">
        <v>14</v>
      </c>
      <c r="F549" s="12" t="s">
        <v>19</v>
      </c>
      <c r="G549" s="12" t="s">
        <v>18</v>
      </c>
      <c r="H549" s="14">
        <v>811</v>
      </c>
      <c r="I549" s="15">
        <v>46.263548203080397</v>
      </c>
    </row>
    <row r="550" spans="1:9" x14ac:dyDescent="0.2">
      <c r="A550" s="12">
        <v>2009</v>
      </c>
      <c r="B550" s="12" t="s">
        <v>123</v>
      </c>
      <c r="C550" s="13">
        <v>50503</v>
      </c>
      <c r="D550" s="13" t="s">
        <v>396</v>
      </c>
      <c r="E550" s="12" t="s">
        <v>14</v>
      </c>
      <c r="F550" s="12" t="s">
        <v>15</v>
      </c>
      <c r="G550" s="12" t="s">
        <v>18</v>
      </c>
      <c r="H550" s="14">
        <v>10</v>
      </c>
      <c r="I550" s="15">
        <v>19.6078431372549</v>
      </c>
    </row>
    <row r="551" spans="1:9" x14ac:dyDescent="0.2">
      <c r="A551" s="12">
        <v>2009</v>
      </c>
      <c r="B551" s="12" t="s">
        <v>123</v>
      </c>
      <c r="C551" s="13">
        <v>50503</v>
      </c>
      <c r="D551" s="13" t="s">
        <v>396</v>
      </c>
      <c r="E551" s="12" t="s">
        <v>14</v>
      </c>
      <c r="F551" s="12" t="s">
        <v>19</v>
      </c>
      <c r="G551" s="12" t="s">
        <v>18</v>
      </c>
      <c r="H551" s="14">
        <v>1001</v>
      </c>
      <c r="I551" s="15">
        <v>46.299722479185903</v>
      </c>
    </row>
    <row r="552" spans="1:9" x14ac:dyDescent="0.2">
      <c r="A552" s="12">
        <v>2009</v>
      </c>
      <c r="B552" s="12" t="s">
        <v>123</v>
      </c>
      <c r="C552" s="13">
        <v>50601</v>
      </c>
      <c r="D552" s="13" t="s">
        <v>397</v>
      </c>
      <c r="E552" s="12" t="s">
        <v>14</v>
      </c>
      <c r="F552" s="12" t="s">
        <v>15</v>
      </c>
      <c r="G552" s="12" t="s">
        <v>18</v>
      </c>
      <c r="H552" s="14">
        <v>10</v>
      </c>
      <c r="I552" s="15">
        <v>23.8095238095238</v>
      </c>
    </row>
    <row r="553" spans="1:9" x14ac:dyDescent="0.2">
      <c r="A553" s="12">
        <v>2009</v>
      </c>
      <c r="B553" s="12" t="s">
        <v>123</v>
      </c>
      <c r="C553" s="13">
        <v>50601</v>
      </c>
      <c r="D553" s="13" t="s">
        <v>397</v>
      </c>
      <c r="E553" s="12" t="s">
        <v>14</v>
      </c>
      <c r="F553" s="12" t="s">
        <v>19</v>
      </c>
      <c r="G553" s="12" t="s">
        <v>18</v>
      </c>
      <c r="H553" s="14">
        <v>279</v>
      </c>
      <c r="I553" s="15">
        <v>41.029411764705898</v>
      </c>
    </row>
    <row r="554" spans="1:9" x14ac:dyDescent="0.2">
      <c r="A554" s="12">
        <v>2009</v>
      </c>
      <c r="B554" s="12" t="s">
        <v>123</v>
      </c>
      <c r="C554" s="13">
        <v>50602</v>
      </c>
      <c r="D554" s="13" t="s">
        <v>398</v>
      </c>
      <c r="E554" s="12" t="s">
        <v>14</v>
      </c>
      <c r="F554" s="12" t="s">
        <v>15</v>
      </c>
      <c r="G554" s="12" t="s">
        <v>18</v>
      </c>
      <c r="H554" s="14">
        <v>7</v>
      </c>
      <c r="I554" s="15">
        <v>19.4444444444444</v>
      </c>
    </row>
    <row r="555" spans="1:9" x14ac:dyDescent="0.2">
      <c r="A555" s="12">
        <v>2009</v>
      </c>
      <c r="B555" s="12" t="s">
        <v>123</v>
      </c>
      <c r="C555" s="13">
        <v>50602</v>
      </c>
      <c r="D555" s="13" t="s">
        <v>398</v>
      </c>
      <c r="E555" s="12" t="s">
        <v>14</v>
      </c>
      <c r="F555" s="12" t="s">
        <v>19</v>
      </c>
      <c r="G555" s="12" t="s">
        <v>18</v>
      </c>
      <c r="H555" s="14">
        <v>254</v>
      </c>
      <c r="I555" s="15">
        <v>47.388059701492502</v>
      </c>
    </row>
    <row r="556" spans="1:9" x14ac:dyDescent="0.2">
      <c r="A556" s="12">
        <v>2009</v>
      </c>
      <c r="B556" s="12" t="s">
        <v>123</v>
      </c>
      <c r="C556" s="13">
        <v>50603</v>
      </c>
      <c r="D556" s="13" t="s">
        <v>399</v>
      </c>
      <c r="E556" s="12" t="s">
        <v>14</v>
      </c>
      <c r="F556" s="12" t="s">
        <v>15</v>
      </c>
      <c r="G556" s="12" t="s">
        <v>18</v>
      </c>
      <c r="H556" s="14">
        <v>3</v>
      </c>
      <c r="I556" s="15">
        <v>18.75</v>
      </c>
    </row>
    <row r="557" spans="1:9" x14ac:dyDescent="0.2">
      <c r="A557" s="12">
        <v>2009</v>
      </c>
      <c r="B557" s="12" t="s">
        <v>123</v>
      </c>
      <c r="C557" s="13">
        <v>50603</v>
      </c>
      <c r="D557" s="13" t="s">
        <v>399</v>
      </c>
      <c r="E557" s="12" t="s">
        <v>14</v>
      </c>
      <c r="F557" s="12" t="s">
        <v>19</v>
      </c>
      <c r="G557" s="12" t="s">
        <v>18</v>
      </c>
      <c r="H557" s="14">
        <v>394</v>
      </c>
      <c r="I557" s="15">
        <v>48.1074481074481</v>
      </c>
    </row>
    <row r="558" spans="1:9" x14ac:dyDescent="0.2">
      <c r="A558" s="12">
        <v>2009</v>
      </c>
      <c r="B558" s="12" t="s">
        <v>123</v>
      </c>
      <c r="C558" s="13">
        <v>50604</v>
      </c>
      <c r="D558" s="13" t="s">
        <v>400</v>
      </c>
      <c r="E558" s="12" t="s">
        <v>14</v>
      </c>
      <c r="F558" s="12" t="s">
        <v>15</v>
      </c>
      <c r="G558" s="12" t="s">
        <v>18</v>
      </c>
      <c r="H558" s="14">
        <v>9</v>
      </c>
      <c r="I558" s="15">
        <v>15.517241379310301</v>
      </c>
    </row>
    <row r="559" spans="1:9" x14ac:dyDescent="0.2">
      <c r="A559" s="12">
        <v>2009</v>
      </c>
      <c r="B559" s="12" t="s">
        <v>123</v>
      </c>
      <c r="C559" s="13">
        <v>50604</v>
      </c>
      <c r="D559" s="13" t="s">
        <v>400</v>
      </c>
      <c r="E559" s="12" t="s">
        <v>14</v>
      </c>
      <c r="F559" s="12" t="s">
        <v>19</v>
      </c>
      <c r="G559" s="12" t="s">
        <v>18</v>
      </c>
      <c r="H559" s="14">
        <v>562</v>
      </c>
      <c r="I559" s="15">
        <v>42.160540135033798</v>
      </c>
    </row>
    <row r="560" spans="1:9" x14ac:dyDescent="0.2">
      <c r="A560" s="12">
        <v>2009</v>
      </c>
      <c r="B560" s="12" t="s">
        <v>123</v>
      </c>
      <c r="C560" s="13">
        <v>50605</v>
      </c>
      <c r="D560" s="13" t="s">
        <v>401</v>
      </c>
      <c r="E560" s="12" t="s">
        <v>14</v>
      </c>
      <c r="F560" s="12" t="s">
        <v>15</v>
      </c>
      <c r="G560" s="12" t="s">
        <v>18</v>
      </c>
      <c r="H560" s="14">
        <v>5</v>
      </c>
      <c r="I560" s="15">
        <v>25</v>
      </c>
    </row>
    <row r="561" spans="1:9" x14ac:dyDescent="0.2">
      <c r="A561" s="12">
        <v>2009</v>
      </c>
      <c r="B561" s="12" t="s">
        <v>123</v>
      </c>
      <c r="C561" s="13">
        <v>50605</v>
      </c>
      <c r="D561" s="13" t="s">
        <v>401</v>
      </c>
      <c r="E561" s="12" t="s">
        <v>14</v>
      </c>
      <c r="F561" s="12" t="s">
        <v>19</v>
      </c>
      <c r="G561" s="12" t="s">
        <v>18</v>
      </c>
      <c r="H561" s="14">
        <v>235</v>
      </c>
      <c r="I561" s="15">
        <v>40.447504302925999</v>
      </c>
    </row>
    <row r="562" spans="1:9" x14ac:dyDescent="0.2">
      <c r="A562" s="12">
        <v>2009</v>
      </c>
      <c r="B562" s="12" t="s">
        <v>123</v>
      </c>
      <c r="C562" s="13">
        <v>50606</v>
      </c>
      <c r="D562" s="13" t="s">
        <v>402</v>
      </c>
      <c r="E562" s="12" t="s">
        <v>14</v>
      </c>
      <c r="F562" s="12" t="s">
        <v>15</v>
      </c>
      <c r="G562" s="12" t="s">
        <v>18</v>
      </c>
      <c r="H562" s="14" t="s">
        <v>47</v>
      </c>
      <c r="I562" s="15" t="s">
        <v>47</v>
      </c>
    </row>
    <row r="563" spans="1:9" x14ac:dyDescent="0.2">
      <c r="A563" s="12">
        <v>2009</v>
      </c>
      <c r="B563" s="12" t="s">
        <v>123</v>
      </c>
      <c r="C563" s="13">
        <v>50606</v>
      </c>
      <c r="D563" s="13" t="s">
        <v>402</v>
      </c>
      <c r="E563" s="12" t="s">
        <v>14</v>
      </c>
      <c r="F563" s="12" t="s">
        <v>19</v>
      </c>
      <c r="G563" s="12" t="s">
        <v>18</v>
      </c>
      <c r="H563" s="14">
        <v>105</v>
      </c>
      <c r="I563" s="15">
        <v>46.255506607929497</v>
      </c>
    </row>
    <row r="564" spans="1:9" x14ac:dyDescent="0.2">
      <c r="A564" s="12">
        <v>2009</v>
      </c>
      <c r="B564" s="12" t="s">
        <v>123</v>
      </c>
      <c r="C564" s="13">
        <v>50607</v>
      </c>
      <c r="D564" s="13" t="s">
        <v>403</v>
      </c>
      <c r="E564" s="12" t="s">
        <v>14</v>
      </c>
      <c r="F564" s="12" t="s">
        <v>15</v>
      </c>
      <c r="G564" s="12" t="s">
        <v>18</v>
      </c>
      <c r="H564" s="14" t="s">
        <v>47</v>
      </c>
      <c r="I564" s="15" t="s">
        <v>47</v>
      </c>
    </row>
    <row r="565" spans="1:9" x14ac:dyDescent="0.2">
      <c r="A565" s="12">
        <v>2009</v>
      </c>
      <c r="B565" s="12" t="s">
        <v>123</v>
      </c>
      <c r="C565" s="13">
        <v>50607</v>
      </c>
      <c r="D565" s="13" t="s">
        <v>403</v>
      </c>
      <c r="E565" s="12" t="s">
        <v>14</v>
      </c>
      <c r="F565" s="12" t="s">
        <v>19</v>
      </c>
      <c r="G565" s="12" t="s">
        <v>18</v>
      </c>
      <c r="H565" s="14">
        <v>155</v>
      </c>
      <c r="I565" s="15">
        <v>52.901023890784998</v>
      </c>
    </row>
    <row r="566" spans="1:9" x14ac:dyDescent="0.2">
      <c r="A566" s="12">
        <v>2009</v>
      </c>
      <c r="B566" s="12" t="s">
        <v>123</v>
      </c>
      <c r="C566" s="13">
        <v>50701</v>
      </c>
      <c r="D566" s="13" t="s">
        <v>404</v>
      </c>
      <c r="E566" s="12" t="s">
        <v>14</v>
      </c>
      <c r="F566" s="12" t="s">
        <v>15</v>
      </c>
      <c r="G566" s="12" t="s">
        <v>18</v>
      </c>
      <c r="H566" s="14">
        <v>7</v>
      </c>
      <c r="I566" s="15">
        <v>23.3333333333333</v>
      </c>
    </row>
    <row r="567" spans="1:9" x14ac:dyDescent="0.2">
      <c r="A567" s="12">
        <v>2009</v>
      </c>
      <c r="B567" s="12" t="s">
        <v>123</v>
      </c>
      <c r="C567" s="13">
        <v>50701</v>
      </c>
      <c r="D567" s="13" t="s">
        <v>404</v>
      </c>
      <c r="E567" s="12" t="s">
        <v>14</v>
      </c>
      <c r="F567" s="12" t="s">
        <v>19</v>
      </c>
      <c r="G567" s="12" t="s">
        <v>18</v>
      </c>
      <c r="H567" s="14">
        <v>514</v>
      </c>
      <c r="I567" s="15">
        <v>50.146341463414601</v>
      </c>
    </row>
    <row r="568" spans="1:9" x14ac:dyDescent="0.2">
      <c r="A568" s="12">
        <v>2009</v>
      </c>
      <c r="B568" s="12" t="s">
        <v>123</v>
      </c>
      <c r="C568" s="13">
        <v>50702</v>
      </c>
      <c r="D568" s="13" t="s">
        <v>405</v>
      </c>
      <c r="E568" s="12" t="s">
        <v>14</v>
      </c>
      <c r="F568" s="12" t="s">
        <v>15</v>
      </c>
      <c r="G568" s="12" t="s">
        <v>18</v>
      </c>
      <c r="H568" s="14" t="s">
        <v>47</v>
      </c>
      <c r="I568" s="15" t="s">
        <v>47</v>
      </c>
    </row>
    <row r="569" spans="1:9" x14ac:dyDescent="0.2">
      <c r="A569" s="12">
        <v>2009</v>
      </c>
      <c r="B569" s="12" t="s">
        <v>123</v>
      </c>
      <c r="C569" s="13">
        <v>50702</v>
      </c>
      <c r="D569" s="13" t="s">
        <v>405</v>
      </c>
      <c r="E569" s="12" t="s">
        <v>14</v>
      </c>
      <c r="F569" s="12" t="s">
        <v>19</v>
      </c>
      <c r="G569" s="12" t="s">
        <v>18</v>
      </c>
      <c r="H569" s="14">
        <v>198</v>
      </c>
      <c r="I569" s="15">
        <v>57.225433526011599</v>
      </c>
    </row>
    <row r="570" spans="1:9" x14ac:dyDescent="0.2">
      <c r="A570" s="12">
        <v>2009</v>
      </c>
      <c r="B570" s="12" t="s">
        <v>123</v>
      </c>
      <c r="C570" s="13">
        <v>50703</v>
      </c>
      <c r="D570" s="13" t="s">
        <v>406</v>
      </c>
      <c r="E570" s="12" t="s">
        <v>14</v>
      </c>
      <c r="F570" s="12" t="s">
        <v>15</v>
      </c>
      <c r="G570" s="12" t="s">
        <v>18</v>
      </c>
      <c r="H570" s="14">
        <v>10</v>
      </c>
      <c r="I570" s="15">
        <v>37.037037037037003</v>
      </c>
    </row>
    <row r="571" spans="1:9" x14ac:dyDescent="0.2">
      <c r="A571" s="12">
        <v>2009</v>
      </c>
      <c r="B571" s="12" t="s">
        <v>123</v>
      </c>
      <c r="C571" s="13">
        <v>50703</v>
      </c>
      <c r="D571" s="13" t="s">
        <v>406</v>
      </c>
      <c r="E571" s="12" t="s">
        <v>14</v>
      </c>
      <c r="F571" s="12" t="s">
        <v>19</v>
      </c>
      <c r="G571" s="12" t="s">
        <v>18</v>
      </c>
      <c r="H571" s="14">
        <v>154</v>
      </c>
      <c r="I571" s="15">
        <v>41.286863270777502</v>
      </c>
    </row>
    <row r="572" spans="1:9" x14ac:dyDescent="0.2">
      <c r="A572" s="12">
        <v>2009</v>
      </c>
      <c r="B572" s="12" t="s">
        <v>123</v>
      </c>
      <c r="C572" s="13">
        <v>50704</v>
      </c>
      <c r="D572" s="13" t="s">
        <v>407</v>
      </c>
      <c r="E572" s="12" t="s">
        <v>14</v>
      </c>
      <c r="F572" s="12" t="s">
        <v>15</v>
      </c>
      <c r="G572" s="12" t="s">
        <v>18</v>
      </c>
      <c r="H572" s="14">
        <v>4</v>
      </c>
      <c r="I572" s="15">
        <v>25</v>
      </c>
    </row>
    <row r="573" spans="1:9" x14ac:dyDescent="0.2">
      <c r="A573" s="12">
        <v>2009</v>
      </c>
      <c r="B573" s="12" t="s">
        <v>123</v>
      </c>
      <c r="C573" s="13">
        <v>50704</v>
      </c>
      <c r="D573" s="13" t="s">
        <v>407</v>
      </c>
      <c r="E573" s="12" t="s">
        <v>14</v>
      </c>
      <c r="F573" s="12" t="s">
        <v>19</v>
      </c>
      <c r="G573" s="12" t="s">
        <v>18</v>
      </c>
      <c r="H573" s="14">
        <v>596</v>
      </c>
      <c r="I573" s="15">
        <v>59.185700099304903</v>
      </c>
    </row>
    <row r="574" spans="1:9" x14ac:dyDescent="0.2">
      <c r="A574" s="12">
        <v>2009</v>
      </c>
      <c r="B574" s="12" t="s">
        <v>123</v>
      </c>
      <c r="C574" s="13">
        <v>50705</v>
      </c>
      <c r="D574" s="13" t="s">
        <v>408</v>
      </c>
      <c r="E574" s="12" t="s">
        <v>14</v>
      </c>
      <c r="F574" s="12" t="s">
        <v>15</v>
      </c>
      <c r="G574" s="12" t="s">
        <v>18</v>
      </c>
      <c r="H574" s="14">
        <v>12</v>
      </c>
      <c r="I574" s="15">
        <v>34.285714285714299</v>
      </c>
    </row>
    <row r="575" spans="1:9" x14ac:dyDescent="0.2">
      <c r="A575" s="12">
        <v>2009</v>
      </c>
      <c r="B575" s="12" t="s">
        <v>123</v>
      </c>
      <c r="C575" s="13">
        <v>50705</v>
      </c>
      <c r="D575" s="13" t="s">
        <v>408</v>
      </c>
      <c r="E575" s="12" t="s">
        <v>14</v>
      </c>
      <c r="F575" s="12" t="s">
        <v>19</v>
      </c>
      <c r="G575" s="12" t="s">
        <v>18</v>
      </c>
      <c r="H575" s="14">
        <v>566</v>
      </c>
      <c r="I575" s="15">
        <v>43.371647509578501</v>
      </c>
    </row>
    <row r="576" spans="1:9" x14ac:dyDescent="0.2">
      <c r="A576" s="12">
        <v>2009</v>
      </c>
      <c r="B576" s="12" t="s">
        <v>123</v>
      </c>
      <c r="C576" s="13">
        <v>50901</v>
      </c>
      <c r="D576" s="13" t="s">
        <v>409</v>
      </c>
      <c r="E576" s="12" t="s">
        <v>14</v>
      </c>
      <c r="F576" s="12" t="s">
        <v>15</v>
      </c>
      <c r="G576" s="12" t="s">
        <v>18</v>
      </c>
      <c r="H576" s="14">
        <v>15</v>
      </c>
      <c r="I576" s="15">
        <v>26.315789473684202</v>
      </c>
    </row>
    <row r="577" spans="1:9" x14ac:dyDescent="0.2">
      <c r="A577" s="12">
        <v>2009</v>
      </c>
      <c r="B577" s="12" t="s">
        <v>123</v>
      </c>
      <c r="C577" s="13">
        <v>50901</v>
      </c>
      <c r="D577" s="13" t="s">
        <v>409</v>
      </c>
      <c r="E577" s="12" t="s">
        <v>14</v>
      </c>
      <c r="F577" s="12" t="s">
        <v>19</v>
      </c>
      <c r="G577" s="12" t="s">
        <v>18</v>
      </c>
      <c r="H577" s="14">
        <v>345</v>
      </c>
      <c r="I577" s="15">
        <v>47.390109890109898</v>
      </c>
    </row>
    <row r="578" spans="1:9" x14ac:dyDescent="0.2">
      <c r="A578" s="12">
        <v>2009</v>
      </c>
      <c r="B578" s="12" t="s">
        <v>123</v>
      </c>
      <c r="C578" s="13">
        <v>50902</v>
      </c>
      <c r="D578" s="13" t="s">
        <v>410</v>
      </c>
      <c r="E578" s="12" t="s">
        <v>14</v>
      </c>
      <c r="F578" s="12" t="s">
        <v>15</v>
      </c>
      <c r="G578" s="12" t="s">
        <v>18</v>
      </c>
      <c r="H578" s="14">
        <v>12</v>
      </c>
      <c r="I578" s="15">
        <v>13.483146067415699</v>
      </c>
    </row>
    <row r="579" spans="1:9" x14ac:dyDescent="0.2">
      <c r="A579" s="12">
        <v>2009</v>
      </c>
      <c r="B579" s="12" t="s">
        <v>123</v>
      </c>
      <c r="C579" s="13">
        <v>50902</v>
      </c>
      <c r="D579" s="13" t="s">
        <v>410</v>
      </c>
      <c r="E579" s="12" t="s">
        <v>14</v>
      </c>
      <c r="F579" s="12" t="s">
        <v>19</v>
      </c>
      <c r="G579" s="12" t="s">
        <v>18</v>
      </c>
      <c r="H579" s="14">
        <v>402</v>
      </c>
      <c r="I579" s="15">
        <v>48.086124401913899</v>
      </c>
    </row>
    <row r="580" spans="1:9" x14ac:dyDescent="0.2">
      <c r="A580" s="12">
        <v>2009</v>
      </c>
      <c r="B580" s="12" t="s">
        <v>123</v>
      </c>
      <c r="C580" s="13">
        <v>50903</v>
      </c>
      <c r="D580" s="13" t="s">
        <v>411</v>
      </c>
      <c r="E580" s="12" t="s">
        <v>14</v>
      </c>
      <c r="F580" s="12" t="s">
        <v>15</v>
      </c>
      <c r="G580" s="12" t="s">
        <v>18</v>
      </c>
      <c r="H580" s="14">
        <v>12</v>
      </c>
      <c r="I580" s="15">
        <v>29.268292682926798</v>
      </c>
    </row>
    <row r="581" spans="1:9" x14ac:dyDescent="0.2">
      <c r="A581" s="12">
        <v>2009</v>
      </c>
      <c r="B581" s="12" t="s">
        <v>123</v>
      </c>
      <c r="C581" s="13">
        <v>50903</v>
      </c>
      <c r="D581" s="13" t="s">
        <v>411</v>
      </c>
      <c r="E581" s="12" t="s">
        <v>14</v>
      </c>
      <c r="F581" s="12" t="s">
        <v>19</v>
      </c>
      <c r="G581" s="12" t="s">
        <v>18</v>
      </c>
      <c r="H581" s="14">
        <v>178</v>
      </c>
      <c r="I581" s="15">
        <v>47.214854111405799</v>
      </c>
    </row>
    <row r="582" spans="1:9" x14ac:dyDescent="0.2">
      <c r="A582" s="12">
        <v>2009</v>
      </c>
      <c r="B582" s="12" t="s">
        <v>123</v>
      </c>
      <c r="C582" s="13">
        <v>51001</v>
      </c>
      <c r="D582" s="13" t="s">
        <v>412</v>
      </c>
      <c r="E582" s="12" t="s">
        <v>14</v>
      </c>
      <c r="F582" s="12" t="s">
        <v>15</v>
      </c>
      <c r="G582" s="12" t="s">
        <v>18</v>
      </c>
      <c r="H582" s="14">
        <v>64</v>
      </c>
      <c r="I582" s="15">
        <v>17.438692098092599</v>
      </c>
    </row>
    <row r="583" spans="1:9" x14ac:dyDescent="0.2">
      <c r="A583" s="12">
        <v>2009</v>
      </c>
      <c r="B583" s="12" t="s">
        <v>123</v>
      </c>
      <c r="C583" s="13">
        <v>51001</v>
      </c>
      <c r="D583" s="13" t="s">
        <v>412</v>
      </c>
      <c r="E583" s="12" t="s">
        <v>14</v>
      </c>
      <c r="F583" s="12" t="s">
        <v>19</v>
      </c>
      <c r="G583" s="12" t="s">
        <v>18</v>
      </c>
      <c r="H583" s="14">
        <v>135</v>
      </c>
      <c r="I583" s="15">
        <v>56.016597510373401</v>
      </c>
    </row>
    <row r="584" spans="1:9" x14ac:dyDescent="0.2">
      <c r="A584" s="12">
        <v>2009</v>
      </c>
      <c r="B584" s="12" t="s">
        <v>123</v>
      </c>
      <c r="C584" s="13">
        <v>51002</v>
      </c>
      <c r="D584" s="13" t="s">
        <v>413</v>
      </c>
      <c r="E584" s="12" t="s">
        <v>14</v>
      </c>
      <c r="F584" s="12" t="s">
        <v>15</v>
      </c>
      <c r="G584" s="12" t="s">
        <v>18</v>
      </c>
      <c r="H584" s="14">
        <v>25</v>
      </c>
      <c r="I584" s="15">
        <v>20</v>
      </c>
    </row>
    <row r="585" spans="1:9" x14ac:dyDescent="0.2">
      <c r="A585" s="12">
        <v>2009</v>
      </c>
      <c r="B585" s="12" t="s">
        <v>123</v>
      </c>
      <c r="C585" s="13">
        <v>51002</v>
      </c>
      <c r="D585" s="13" t="s">
        <v>413</v>
      </c>
      <c r="E585" s="12" t="s">
        <v>14</v>
      </c>
      <c r="F585" s="12" t="s">
        <v>19</v>
      </c>
      <c r="G585" s="12" t="s">
        <v>18</v>
      </c>
      <c r="H585" s="14">
        <v>125</v>
      </c>
      <c r="I585" s="15">
        <v>60.679611650485398</v>
      </c>
    </row>
    <row r="586" spans="1:9" x14ac:dyDescent="0.2">
      <c r="A586" s="12">
        <v>2009</v>
      </c>
      <c r="B586" s="12" t="s">
        <v>123</v>
      </c>
      <c r="C586" s="13">
        <v>51003</v>
      </c>
      <c r="D586" s="13" t="s">
        <v>414</v>
      </c>
      <c r="E586" s="12" t="s">
        <v>14</v>
      </c>
      <c r="F586" s="12" t="s">
        <v>15</v>
      </c>
      <c r="G586" s="12" t="s">
        <v>18</v>
      </c>
      <c r="H586" s="14">
        <v>16</v>
      </c>
      <c r="I586" s="15">
        <v>25.806451612903199</v>
      </c>
    </row>
    <row r="587" spans="1:9" x14ac:dyDescent="0.2">
      <c r="A587" s="12">
        <v>2009</v>
      </c>
      <c r="B587" s="12" t="s">
        <v>123</v>
      </c>
      <c r="C587" s="13">
        <v>51003</v>
      </c>
      <c r="D587" s="13" t="s">
        <v>414</v>
      </c>
      <c r="E587" s="12" t="s">
        <v>14</v>
      </c>
      <c r="F587" s="12" t="s">
        <v>19</v>
      </c>
      <c r="G587" s="12" t="s">
        <v>18</v>
      </c>
      <c r="H587" s="14">
        <v>197</v>
      </c>
      <c r="I587" s="15">
        <v>55.965909090909101</v>
      </c>
    </row>
    <row r="588" spans="1:9" x14ac:dyDescent="0.2">
      <c r="A588" s="12">
        <v>2009</v>
      </c>
      <c r="B588" s="12" t="s">
        <v>123</v>
      </c>
      <c r="C588" s="13">
        <v>51101</v>
      </c>
      <c r="D588" s="13" t="s">
        <v>415</v>
      </c>
      <c r="E588" s="12" t="s">
        <v>14</v>
      </c>
      <c r="F588" s="12" t="s">
        <v>15</v>
      </c>
      <c r="G588" s="12" t="s">
        <v>18</v>
      </c>
      <c r="H588" s="14">
        <v>4</v>
      </c>
      <c r="I588" s="15">
        <v>20</v>
      </c>
    </row>
    <row r="589" spans="1:9" x14ac:dyDescent="0.2">
      <c r="A589" s="12">
        <v>2009</v>
      </c>
      <c r="B589" s="12" t="s">
        <v>123</v>
      </c>
      <c r="C589" s="13">
        <v>51101</v>
      </c>
      <c r="D589" s="13" t="s">
        <v>415</v>
      </c>
      <c r="E589" s="12" t="s">
        <v>14</v>
      </c>
      <c r="F589" s="12" t="s">
        <v>19</v>
      </c>
      <c r="G589" s="12" t="s">
        <v>18</v>
      </c>
      <c r="H589" s="14">
        <v>107</v>
      </c>
      <c r="I589" s="15">
        <v>49.082568807339399</v>
      </c>
    </row>
    <row r="590" spans="1:9" x14ac:dyDescent="0.2">
      <c r="A590" s="12">
        <v>2009</v>
      </c>
      <c r="B590" s="12" t="s">
        <v>123</v>
      </c>
      <c r="C590" s="13">
        <v>51102</v>
      </c>
      <c r="D590" s="13" t="s">
        <v>416</v>
      </c>
      <c r="E590" s="12" t="s">
        <v>14</v>
      </c>
      <c r="F590" s="12" t="s">
        <v>15</v>
      </c>
      <c r="G590" s="12" t="s">
        <v>18</v>
      </c>
      <c r="H590" s="14">
        <v>8</v>
      </c>
      <c r="I590" s="15">
        <v>22.2222222222222</v>
      </c>
    </row>
    <row r="591" spans="1:9" x14ac:dyDescent="0.2">
      <c r="A591" s="12">
        <v>2009</v>
      </c>
      <c r="B591" s="12" t="s">
        <v>123</v>
      </c>
      <c r="C591" s="13">
        <v>51102</v>
      </c>
      <c r="D591" s="13" t="s">
        <v>416</v>
      </c>
      <c r="E591" s="12" t="s">
        <v>14</v>
      </c>
      <c r="F591" s="12" t="s">
        <v>19</v>
      </c>
      <c r="G591" s="12" t="s">
        <v>18</v>
      </c>
      <c r="H591" s="14">
        <v>39</v>
      </c>
      <c r="I591" s="15">
        <v>36.792452830188701</v>
      </c>
    </row>
    <row r="592" spans="1:9" x14ac:dyDescent="0.2">
      <c r="A592" s="12">
        <v>2009</v>
      </c>
      <c r="B592" s="12" t="s">
        <v>123</v>
      </c>
      <c r="C592" s="13">
        <v>51103</v>
      </c>
      <c r="D592" s="13" t="s">
        <v>417</v>
      </c>
      <c r="E592" s="12" t="s">
        <v>14</v>
      </c>
      <c r="F592" s="12" t="s">
        <v>15</v>
      </c>
      <c r="G592" s="12" t="s">
        <v>18</v>
      </c>
      <c r="H592" s="14">
        <v>26</v>
      </c>
      <c r="I592" s="15">
        <v>20.8</v>
      </c>
    </row>
    <row r="593" spans="1:9" x14ac:dyDescent="0.2">
      <c r="A593" s="12">
        <v>2009</v>
      </c>
      <c r="B593" s="12" t="s">
        <v>123</v>
      </c>
      <c r="C593" s="13">
        <v>51103</v>
      </c>
      <c r="D593" s="13" t="s">
        <v>417</v>
      </c>
      <c r="E593" s="12" t="s">
        <v>14</v>
      </c>
      <c r="F593" s="12" t="s">
        <v>19</v>
      </c>
      <c r="G593" s="12" t="s">
        <v>18</v>
      </c>
      <c r="H593" s="14">
        <v>205</v>
      </c>
      <c r="I593" s="15">
        <v>41.082164328657299</v>
      </c>
    </row>
    <row r="594" spans="1:9" x14ac:dyDescent="0.2">
      <c r="A594" s="12">
        <v>2009</v>
      </c>
      <c r="B594" s="12" t="s">
        <v>123</v>
      </c>
      <c r="C594" s="13">
        <v>51104</v>
      </c>
      <c r="D594" s="13" t="s">
        <v>418</v>
      </c>
      <c r="E594" s="12" t="s">
        <v>14</v>
      </c>
      <c r="F594" s="12" t="s">
        <v>15</v>
      </c>
      <c r="G594" s="12" t="s">
        <v>18</v>
      </c>
      <c r="H594" s="14">
        <v>19</v>
      </c>
      <c r="I594" s="15">
        <v>12.025316455696199</v>
      </c>
    </row>
    <row r="595" spans="1:9" x14ac:dyDescent="0.2">
      <c r="A595" s="12">
        <v>2009</v>
      </c>
      <c r="B595" s="12" t="s">
        <v>123</v>
      </c>
      <c r="C595" s="13">
        <v>51104</v>
      </c>
      <c r="D595" s="13" t="s">
        <v>418</v>
      </c>
      <c r="E595" s="12" t="s">
        <v>14</v>
      </c>
      <c r="F595" s="12" t="s">
        <v>19</v>
      </c>
      <c r="G595" s="12" t="s">
        <v>18</v>
      </c>
      <c r="H595" s="14">
        <v>323</v>
      </c>
      <c r="I595" s="15">
        <v>48.065476190476197</v>
      </c>
    </row>
    <row r="596" spans="1:9" x14ac:dyDescent="0.2">
      <c r="A596" s="12">
        <v>2009</v>
      </c>
      <c r="B596" s="12" t="s">
        <v>123</v>
      </c>
      <c r="C596" s="13">
        <v>60101</v>
      </c>
      <c r="D596" s="13" t="s">
        <v>419</v>
      </c>
      <c r="E596" s="12" t="s">
        <v>14</v>
      </c>
      <c r="F596" s="12" t="s">
        <v>15</v>
      </c>
      <c r="G596" s="12" t="s">
        <v>18</v>
      </c>
      <c r="H596" s="14" t="s">
        <v>47</v>
      </c>
      <c r="I596" s="15" t="s">
        <v>47</v>
      </c>
    </row>
    <row r="597" spans="1:9" x14ac:dyDescent="0.2">
      <c r="A597" s="12">
        <v>2009</v>
      </c>
      <c r="B597" s="12" t="s">
        <v>123</v>
      </c>
      <c r="C597" s="13">
        <v>60101</v>
      </c>
      <c r="D597" s="13" t="s">
        <v>419</v>
      </c>
      <c r="E597" s="12" t="s">
        <v>14</v>
      </c>
      <c r="F597" s="12" t="s">
        <v>19</v>
      </c>
      <c r="G597" s="12" t="s">
        <v>18</v>
      </c>
      <c r="H597" s="14">
        <v>134</v>
      </c>
      <c r="I597" s="15">
        <v>51.937984496124002</v>
      </c>
    </row>
    <row r="598" spans="1:9" x14ac:dyDescent="0.2">
      <c r="A598" s="12">
        <v>2009</v>
      </c>
      <c r="B598" s="12" t="s">
        <v>123</v>
      </c>
      <c r="C598" s="13">
        <v>60102</v>
      </c>
      <c r="D598" s="13" t="s">
        <v>420</v>
      </c>
      <c r="E598" s="12" t="s">
        <v>14</v>
      </c>
      <c r="F598" s="12" t="s">
        <v>15</v>
      </c>
      <c r="G598" s="12" t="s">
        <v>18</v>
      </c>
      <c r="H598" s="14">
        <v>11</v>
      </c>
      <c r="I598" s="15">
        <v>37.931034482758598</v>
      </c>
    </row>
    <row r="599" spans="1:9" x14ac:dyDescent="0.2">
      <c r="A599" s="12">
        <v>2009</v>
      </c>
      <c r="B599" s="12" t="s">
        <v>123</v>
      </c>
      <c r="C599" s="13">
        <v>60102</v>
      </c>
      <c r="D599" s="13" t="s">
        <v>420</v>
      </c>
      <c r="E599" s="12" t="s">
        <v>14</v>
      </c>
      <c r="F599" s="12" t="s">
        <v>19</v>
      </c>
      <c r="G599" s="12" t="s">
        <v>18</v>
      </c>
      <c r="H599" s="14">
        <v>321</v>
      </c>
      <c r="I599" s="15">
        <v>53.768844221105503</v>
      </c>
    </row>
    <row r="600" spans="1:9" x14ac:dyDescent="0.2">
      <c r="A600" s="12">
        <v>2009</v>
      </c>
      <c r="B600" s="12" t="s">
        <v>123</v>
      </c>
      <c r="C600" s="13">
        <v>60103</v>
      </c>
      <c r="D600" s="13" t="s">
        <v>421</v>
      </c>
      <c r="E600" s="12" t="s">
        <v>14</v>
      </c>
      <c r="F600" s="12" t="s">
        <v>15</v>
      </c>
      <c r="G600" s="12" t="s">
        <v>18</v>
      </c>
      <c r="H600" s="14">
        <v>8</v>
      </c>
      <c r="I600" s="15">
        <v>30.769230769230798</v>
      </c>
    </row>
    <row r="601" spans="1:9" x14ac:dyDescent="0.2">
      <c r="A601" s="12">
        <v>2009</v>
      </c>
      <c r="B601" s="12" t="s">
        <v>123</v>
      </c>
      <c r="C601" s="13">
        <v>60103</v>
      </c>
      <c r="D601" s="13" t="s">
        <v>421</v>
      </c>
      <c r="E601" s="12" t="s">
        <v>14</v>
      </c>
      <c r="F601" s="12" t="s">
        <v>19</v>
      </c>
      <c r="G601" s="12" t="s">
        <v>18</v>
      </c>
      <c r="H601" s="14">
        <v>289</v>
      </c>
      <c r="I601" s="15">
        <v>47.9270315091211</v>
      </c>
    </row>
    <row r="602" spans="1:9" x14ac:dyDescent="0.2">
      <c r="A602" s="12">
        <v>2009</v>
      </c>
      <c r="B602" s="12" t="s">
        <v>123</v>
      </c>
      <c r="C602" s="13">
        <v>60104</v>
      </c>
      <c r="D602" s="13" t="s">
        <v>422</v>
      </c>
      <c r="E602" s="12" t="s">
        <v>14</v>
      </c>
      <c r="F602" s="12" t="s">
        <v>15</v>
      </c>
      <c r="G602" s="12" t="s">
        <v>18</v>
      </c>
      <c r="H602" s="14" t="s">
        <v>47</v>
      </c>
      <c r="I602" s="15" t="s">
        <v>47</v>
      </c>
    </row>
    <row r="603" spans="1:9" x14ac:dyDescent="0.2">
      <c r="A603" s="12">
        <v>2009</v>
      </c>
      <c r="B603" s="12" t="s">
        <v>123</v>
      </c>
      <c r="C603" s="13">
        <v>60104</v>
      </c>
      <c r="D603" s="13" t="s">
        <v>422</v>
      </c>
      <c r="E603" s="12" t="s">
        <v>14</v>
      </c>
      <c r="F603" s="12" t="s">
        <v>19</v>
      </c>
      <c r="G603" s="12" t="s">
        <v>18</v>
      </c>
      <c r="H603" s="14">
        <v>230</v>
      </c>
      <c r="I603" s="15">
        <v>51.685393258426998</v>
      </c>
    </row>
    <row r="604" spans="1:9" x14ac:dyDescent="0.2">
      <c r="A604" s="12">
        <v>2009</v>
      </c>
      <c r="B604" s="12" t="s">
        <v>123</v>
      </c>
      <c r="C604" s="13">
        <v>60105</v>
      </c>
      <c r="D604" s="13" t="s">
        <v>423</v>
      </c>
      <c r="E604" s="12" t="s">
        <v>14</v>
      </c>
      <c r="F604" s="12" t="s">
        <v>15</v>
      </c>
      <c r="G604" s="12" t="s">
        <v>18</v>
      </c>
      <c r="H604" s="14" t="s">
        <v>47</v>
      </c>
      <c r="I604" s="15" t="s">
        <v>47</v>
      </c>
    </row>
    <row r="605" spans="1:9" x14ac:dyDescent="0.2">
      <c r="A605" s="12">
        <v>2009</v>
      </c>
      <c r="B605" s="12" t="s">
        <v>123</v>
      </c>
      <c r="C605" s="13">
        <v>60105</v>
      </c>
      <c r="D605" s="13" t="s">
        <v>423</v>
      </c>
      <c r="E605" s="12" t="s">
        <v>14</v>
      </c>
      <c r="F605" s="12" t="s">
        <v>19</v>
      </c>
      <c r="G605" s="12" t="s">
        <v>18</v>
      </c>
      <c r="H605" s="14">
        <v>304</v>
      </c>
      <c r="I605" s="15">
        <v>58.914728682170498</v>
      </c>
    </row>
    <row r="606" spans="1:9" x14ac:dyDescent="0.2">
      <c r="A606" s="12">
        <v>2009</v>
      </c>
      <c r="B606" s="12" t="s">
        <v>123</v>
      </c>
      <c r="C606" s="13">
        <v>60106</v>
      </c>
      <c r="D606" s="13" t="s">
        <v>424</v>
      </c>
      <c r="E606" s="12" t="s">
        <v>14</v>
      </c>
      <c r="F606" s="12" t="s">
        <v>15</v>
      </c>
      <c r="G606" s="12" t="s">
        <v>18</v>
      </c>
      <c r="H606" s="14" t="s">
        <v>47</v>
      </c>
      <c r="I606" s="15" t="s">
        <v>47</v>
      </c>
    </row>
    <row r="607" spans="1:9" x14ac:dyDescent="0.2">
      <c r="A607" s="12">
        <v>2009</v>
      </c>
      <c r="B607" s="12" t="s">
        <v>123</v>
      </c>
      <c r="C607" s="13">
        <v>60106</v>
      </c>
      <c r="D607" s="13" t="s">
        <v>424</v>
      </c>
      <c r="E607" s="12" t="s">
        <v>14</v>
      </c>
      <c r="F607" s="12" t="s">
        <v>19</v>
      </c>
      <c r="G607" s="12" t="s">
        <v>18</v>
      </c>
      <c r="H607" s="14">
        <v>110</v>
      </c>
      <c r="I607" s="15">
        <v>52.380952380952401</v>
      </c>
    </row>
    <row r="608" spans="1:9" x14ac:dyDescent="0.2">
      <c r="A608" s="12">
        <v>2009</v>
      </c>
      <c r="B608" s="12" t="s">
        <v>123</v>
      </c>
      <c r="C608" s="13">
        <v>60201</v>
      </c>
      <c r="D608" s="13" t="s">
        <v>425</v>
      </c>
      <c r="E608" s="12" t="s">
        <v>14</v>
      </c>
      <c r="F608" s="12" t="s">
        <v>15</v>
      </c>
      <c r="G608" s="12" t="s">
        <v>18</v>
      </c>
      <c r="H608" s="14">
        <v>11</v>
      </c>
      <c r="I608" s="15">
        <v>30.5555555555556</v>
      </c>
    </row>
    <row r="609" spans="1:9" x14ac:dyDescent="0.2">
      <c r="A609" s="12">
        <v>2009</v>
      </c>
      <c r="B609" s="12" t="s">
        <v>123</v>
      </c>
      <c r="C609" s="13">
        <v>60201</v>
      </c>
      <c r="D609" s="13" t="s">
        <v>425</v>
      </c>
      <c r="E609" s="12" t="s">
        <v>14</v>
      </c>
      <c r="F609" s="12" t="s">
        <v>19</v>
      </c>
      <c r="G609" s="12" t="s">
        <v>18</v>
      </c>
      <c r="H609" s="14">
        <v>477</v>
      </c>
      <c r="I609" s="15">
        <v>54.701834862385297</v>
      </c>
    </row>
    <row r="610" spans="1:9" x14ac:dyDescent="0.2">
      <c r="A610" s="12">
        <v>2009</v>
      </c>
      <c r="B610" s="12" t="s">
        <v>123</v>
      </c>
      <c r="C610" s="13">
        <v>60202</v>
      </c>
      <c r="D610" s="13" t="s">
        <v>426</v>
      </c>
      <c r="E610" s="12" t="s">
        <v>14</v>
      </c>
      <c r="F610" s="12" t="s">
        <v>15</v>
      </c>
      <c r="G610" s="12" t="s">
        <v>18</v>
      </c>
      <c r="H610" s="14" t="s">
        <v>47</v>
      </c>
      <c r="I610" s="15" t="s">
        <v>47</v>
      </c>
    </row>
    <row r="611" spans="1:9" x14ac:dyDescent="0.2">
      <c r="A611" s="12">
        <v>2009</v>
      </c>
      <c r="B611" s="12" t="s">
        <v>123</v>
      </c>
      <c r="C611" s="13">
        <v>60202</v>
      </c>
      <c r="D611" s="13" t="s">
        <v>426</v>
      </c>
      <c r="E611" s="12" t="s">
        <v>14</v>
      </c>
      <c r="F611" s="12" t="s">
        <v>19</v>
      </c>
      <c r="G611" s="12" t="s">
        <v>18</v>
      </c>
      <c r="H611" s="14">
        <v>187</v>
      </c>
      <c r="I611" s="15">
        <v>59.5541401273885</v>
      </c>
    </row>
    <row r="612" spans="1:9" x14ac:dyDescent="0.2">
      <c r="A612" s="12">
        <v>2009</v>
      </c>
      <c r="B612" s="12" t="s">
        <v>123</v>
      </c>
      <c r="C612" s="13">
        <v>60203</v>
      </c>
      <c r="D612" s="13" t="s">
        <v>427</v>
      </c>
      <c r="E612" s="12" t="s">
        <v>14</v>
      </c>
      <c r="F612" s="12" t="s">
        <v>15</v>
      </c>
      <c r="G612" s="12" t="s">
        <v>18</v>
      </c>
      <c r="H612" s="14">
        <v>5</v>
      </c>
      <c r="I612" s="15">
        <v>22.727272727272702</v>
      </c>
    </row>
    <row r="613" spans="1:9" x14ac:dyDescent="0.2">
      <c r="A613" s="12">
        <v>2009</v>
      </c>
      <c r="B613" s="12" t="s">
        <v>123</v>
      </c>
      <c r="C613" s="13">
        <v>60203</v>
      </c>
      <c r="D613" s="13" t="s">
        <v>427</v>
      </c>
      <c r="E613" s="12" t="s">
        <v>14</v>
      </c>
      <c r="F613" s="12" t="s">
        <v>19</v>
      </c>
      <c r="G613" s="12" t="s">
        <v>18</v>
      </c>
      <c r="H613" s="14">
        <v>243</v>
      </c>
      <c r="I613" s="15">
        <v>46.641074856046103</v>
      </c>
    </row>
    <row r="614" spans="1:9" x14ac:dyDescent="0.2">
      <c r="A614" s="12">
        <v>2009</v>
      </c>
      <c r="B614" s="12" t="s">
        <v>123</v>
      </c>
      <c r="C614" s="13">
        <v>60301</v>
      </c>
      <c r="D614" s="13" t="s">
        <v>428</v>
      </c>
      <c r="E614" s="12" t="s">
        <v>14</v>
      </c>
      <c r="F614" s="12" t="s">
        <v>15</v>
      </c>
      <c r="G614" s="12" t="s">
        <v>18</v>
      </c>
      <c r="H614" s="14" t="s">
        <v>47</v>
      </c>
      <c r="I614" s="15" t="s">
        <v>47</v>
      </c>
    </row>
    <row r="615" spans="1:9" x14ac:dyDescent="0.2">
      <c r="A615" s="12">
        <v>2009</v>
      </c>
      <c r="B615" s="12" t="s">
        <v>123</v>
      </c>
      <c r="C615" s="13">
        <v>60301</v>
      </c>
      <c r="D615" s="13" t="s">
        <v>428</v>
      </c>
      <c r="E615" s="12" t="s">
        <v>14</v>
      </c>
      <c r="F615" s="12" t="s">
        <v>19</v>
      </c>
      <c r="G615" s="12" t="s">
        <v>18</v>
      </c>
      <c r="H615" s="14">
        <v>80</v>
      </c>
      <c r="I615" s="15">
        <v>43.010752688171998</v>
      </c>
    </row>
    <row r="616" spans="1:9" x14ac:dyDescent="0.2">
      <c r="A616" s="12">
        <v>2009</v>
      </c>
      <c r="B616" s="12" t="s">
        <v>123</v>
      </c>
      <c r="C616" s="13">
        <v>60302</v>
      </c>
      <c r="D616" s="13" t="s">
        <v>429</v>
      </c>
      <c r="E616" s="12" t="s">
        <v>14</v>
      </c>
      <c r="F616" s="12" t="s">
        <v>15</v>
      </c>
      <c r="G616" s="12" t="s">
        <v>18</v>
      </c>
      <c r="H616" s="14">
        <v>17</v>
      </c>
      <c r="I616" s="15">
        <v>56.6666666666667</v>
      </c>
    </row>
    <row r="617" spans="1:9" x14ac:dyDescent="0.2">
      <c r="A617" s="12">
        <v>2009</v>
      </c>
      <c r="B617" s="12" t="s">
        <v>123</v>
      </c>
      <c r="C617" s="13">
        <v>60302</v>
      </c>
      <c r="D617" s="13" t="s">
        <v>429</v>
      </c>
      <c r="E617" s="12" t="s">
        <v>14</v>
      </c>
      <c r="F617" s="12" t="s">
        <v>19</v>
      </c>
      <c r="G617" s="12" t="s">
        <v>18</v>
      </c>
      <c r="H617" s="14">
        <v>140</v>
      </c>
      <c r="I617" s="15">
        <v>59.0717299578059</v>
      </c>
    </row>
    <row r="618" spans="1:9" x14ac:dyDescent="0.2">
      <c r="A618" s="12">
        <v>2009</v>
      </c>
      <c r="B618" s="12" t="s">
        <v>123</v>
      </c>
      <c r="C618" s="13">
        <v>60303</v>
      </c>
      <c r="D618" s="13" t="s">
        <v>430</v>
      </c>
      <c r="E618" s="12" t="s">
        <v>14</v>
      </c>
      <c r="F618" s="12" t="s">
        <v>15</v>
      </c>
      <c r="G618" s="12" t="s">
        <v>18</v>
      </c>
      <c r="H618" s="14" t="s">
        <v>47</v>
      </c>
      <c r="I618" s="15" t="s">
        <v>47</v>
      </c>
    </row>
    <row r="619" spans="1:9" x14ac:dyDescent="0.2">
      <c r="A619" s="12">
        <v>2009</v>
      </c>
      <c r="B619" s="12" t="s">
        <v>123</v>
      </c>
      <c r="C619" s="13">
        <v>60303</v>
      </c>
      <c r="D619" s="13" t="s">
        <v>430</v>
      </c>
      <c r="E619" s="12" t="s">
        <v>14</v>
      </c>
      <c r="F619" s="12" t="s">
        <v>19</v>
      </c>
      <c r="G619" s="12" t="s">
        <v>18</v>
      </c>
      <c r="H619" s="14">
        <v>83</v>
      </c>
      <c r="I619" s="15">
        <v>63.846153846153797</v>
      </c>
    </row>
    <row r="620" spans="1:9" x14ac:dyDescent="0.2">
      <c r="A620" s="12">
        <v>2009</v>
      </c>
      <c r="B620" s="12" t="s">
        <v>123</v>
      </c>
      <c r="C620" s="13">
        <v>60401</v>
      </c>
      <c r="D620" s="13" t="s">
        <v>431</v>
      </c>
      <c r="E620" s="12" t="s">
        <v>14</v>
      </c>
      <c r="F620" s="12" t="s">
        <v>15</v>
      </c>
      <c r="G620" s="12" t="s">
        <v>18</v>
      </c>
      <c r="H620" s="14">
        <v>17</v>
      </c>
      <c r="I620" s="15">
        <v>36.170212765957501</v>
      </c>
    </row>
    <row r="621" spans="1:9" x14ac:dyDescent="0.2">
      <c r="A621" s="12">
        <v>2009</v>
      </c>
      <c r="B621" s="12" t="s">
        <v>123</v>
      </c>
      <c r="C621" s="13">
        <v>60401</v>
      </c>
      <c r="D621" s="13" t="s">
        <v>431</v>
      </c>
      <c r="E621" s="12" t="s">
        <v>14</v>
      </c>
      <c r="F621" s="12" t="s">
        <v>19</v>
      </c>
      <c r="G621" s="12" t="s">
        <v>18</v>
      </c>
      <c r="H621" s="14">
        <v>283</v>
      </c>
      <c r="I621" s="15">
        <v>51.926605504587201</v>
      </c>
    </row>
    <row r="622" spans="1:9" x14ac:dyDescent="0.2">
      <c r="A622" s="12">
        <v>2009</v>
      </c>
      <c r="B622" s="12" t="s">
        <v>123</v>
      </c>
      <c r="C622" s="13">
        <v>60402</v>
      </c>
      <c r="D622" s="13" t="s">
        <v>432</v>
      </c>
      <c r="E622" s="12" t="s">
        <v>14</v>
      </c>
      <c r="F622" s="12" t="s">
        <v>15</v>
      </c>
      <c r="G622" s="12" t="s">
        <v>18</v>
      </c>
      <c r="H622" s="14">
        <v>13</v>
      </c>
      <c r="I622" s="15">
        <v>43.3333333333333</v>
      </c>
    </row>
    <row r="623" spans="1:9" x14ac:dyDescent="0.2">
      <c r="A623" s="12">
        <v>2009</v>
      </c>
      <c r="B623" s="12" t="s">
        <v>123</v>
      </c>
      <c r="C623" s="13">
        <v>60402</v>
      </c>
      <c r="D623" s="13" t="s">
        <v>432</v>
      </c>
      <c r="E623" s="12" t="s">
        <v>14</v>
      </c>
      <c r="F623" s="12" t="s">
        <v>19</v>
      </c>
      <c r="G623" s="12" t="s">
        <v>18</v>
      </c>
      <c r="H623" s="14">
        <v>279</v>
      </c>
      <c r="I623" s="15">
        <v>51.098901098901102</v>
      </c>
    </row>
    <row r="624" spans="1:9" x14ac:dyDescent="0.2">
      <c r="A624" s="12">
        <v>2009</v>
      </c>
      <c r="B624" s="12" t="s">
        <v>123</v>
      </c>
      <c r="C624" s="13">
        <v>60403</v>
      </c>
      <c r="D624" s="13" t="s">
        <v>433</v>
      </c>
      <c r="E624" s="12" t="s">
        <v>14</v>
      </c>
      <c r="F624" s="12" t="s">
        <v>15</v>
      </c>
      <c r="G624" s="12" t="s">
        <v>18</v>
      </c>
      <c r="H624" s="14">
        <v>7</v>
      </c>
      <c r="I624" s="15">
        <v>25.925925925925899</v>
      </c>
    </row>
    <row r="625" spans="1:9" x14ac:dyDescent="0.2">
      <c r="A625" s="12">
        <v>2009</v>
      </c>
      <c r="B625" s="12" t="s">
        <v>123</v>
      </c>
      <c r="C625" s="13">
        <v>60403</v>
      </c>
      <c r="D625" s="13" t="s">
        <v>433</v>
      </c>
      <c r="E625" s="12" t="s">
        <v>14</v>
      </c>
      <c r="F625" s="12" t="s">
        <v>19</v>
      </c>
      <c r="G625" s="12" t="s">
        <v>18</v>
      </c>
      <c r="H625" s="14">
        <v>169</v>
      </c>
      <c r="I625" s="15">
        <v>57.094594594594597</v>
      </c>
    </row>
    <row r="626" spans="1:9" x14ac:dyDescent="0.2">
      <c r="A626" s="12">
        <v>2009</v>
      </c>
      <c r="B626" s="12" t="s">
        <v>123</v>
      </c>
      <c r="C626" s="13">
        <v>70101</v>
      </c>
      <c r="D626" s="13" t="s">
        <v>434</v>
      </c>
      <c r="E626" s="12" t="s">
        <v>14</v>
      </c>
      <c r="F626" s="12" t="s">
        <v>15</v>
      </c>
      <c r="G626" s="12" t="s">
        <v>18</v>
      </c>
      <c r="H626" s="14">
        <v>6</v>
      </c>
      <c r="I626" s="15">
        <v>37.5</v>
      </c>
    </row>
    <row r="627" spans="1:9" x14ac:dyDescent="0.2">
      <c r="A627" s="12">
        <v>2009</v>
      </c>
      <c r="B627" s="12" t="s">
        <v>123</v>
      </c>
      <c r="C627" s="13">
        <v>70101</v>
      </c>
      <c r="D627" s="13" t="s">
        <v>434</v>
      </c>
      <c r="E627" s="12" t="s">
        <v>14</v>
      </c>
      <c r="F627" s="12" t="s">
        <v>19</v>
      </c>
      <c r="G627" s="12" t="s">
        <v>18</v>
      </c>
      <c r="H627" s="14">
        <v>115</v>
      </c>
      <c r="I627" s="15">
        <v>65.714285714285694</v>
      </c>
    </row>
    <row r="628" spans="1:9" x14ac:dyDescent="0.2">
      <c r="A628" s="12">
        <v>2009</v>
      </c>
      <c r="B628" s="12" t="s">
        <v>123</v>
      </c>
      <c r="C628" s="13">
        <v>70102</v>
      </c>
      <c r="D628" s="13" t="s">
        <v>435</v>
      </c>
      <c r="E628" s="12" t="s">
        <v>14</v>
      </c>
      <c r="F628" s="12" t="s">
        <v>15</v>
      </c>
      <c r="G628" s="12" t="s">
        <v>18</v>
      </c>
      <c r="H628" s="14">
        <v>45</v>
      </c>
      <c r="I628" s="15">
        <v>36.585365853658502</v>
      </c>
    </row>
    <row r="629" spans="1:9" x14ac:dyDescent="0.2">
      <c r="A629" s="12">
        <v>2009</v>
      </c>
      <c r="B629" s="12" t="s">
        <v>123</v>
      </c>
      <c r="C629" s="13">
        <v>70102</v>
      </c>
      <c r="D629" s="13" t="s">
        <v>435</v>
      </c>
      <c r="E629" s="12" t="s">
        <v>14</v>
      </c>
      <c r="F629" s="12" t="s">
        <v>19</v>
      </c>
      <c r="G629" s="12" t="s">
        <v>18</v>
      </c>
      <c r="H629" s="14">
        <v>256</v>
      </c>
      <c r="I629" s="15">
        <v>50.196078431372499</v>
      </c>
    </row>
    <row r="630" spans="1:9" x14ac:dyDescent="0.2">
      <c r="A630" s="12">
        <v>2009</v>
      </c>
      <c r="B630" s="12" t="s">
        <v>123</v>
      </c>
      <c r="C630" s="13">
        <v>70103</v>
      </c>
      <c r="D630" s="13" t="s">
        <v>436</v>
      </c>
      <c r="E630" s="12" t="s">
        <v>14</v>
      </c>
      <c r="F630" s="12" t="s">
        <v>15</v>
      </c>
      <c r="G630" s="12" t="s">
        <v>18</v>
      </c>
      <c r="H630" s="14">
        <v>7</v>
      </c>
      <c r="I630" s="15">
        <v>30.434782608695699</v>
      </c>
    </row>
    <row r="631" spans="1:9" x14ac:dyDescent="0.2">
      <c r="A631" s="12">
        <v>2009</v>
      </c>
      <c r="B631" s="12" t="s">
        <v>123</v>
      </c>
      <c r="C631" s="13">
        <v>70103</v>
      </c>
      <c r="D631" s="13" t="s">
        <v>436</v>
      </c>
      <c r="E631" s="12" t="s">
        <v>14</v>
      </c>
      <c r="F631" s="12" t="s">
        <v>19</v>
      </c>
      <c r="G631" s="12" t="s">
        <v>18</v>
      </c>
      <c r="H631" s="14">
        <v>101</v>
      </c>
      <c r="I631" s="15">
        <v>50.753768844221099</v>
      </c>
    </row>
    <row r="632" spans="1:9" x14ac:dyDescent="0.2">
      <c r="A632" s="12">
        <v>2009</v>
      </c>
      <c r="B632" s="12" t="s">
        <v>123</v>
      </c>
      <c r="C632" s="13">
        <v>70104</v>
      </c>
      <c r="D632" s="13" t="s">
        <v>437</v>
      </c>
      <c r="E632" s="12" t="s">
        <v>14</v>
      </c>
      <c r="F632" s="12" t="s">
        <v>15</v>
      </c>
      <c r="G632" s="12" t="s">
        <v>18</v>
      </c>
      <c r="H632" s="14">
        <v>34</v>
      </c>
      <c r="I632" s="15">
        <v>35.4166666666667</v>
      </c>
    </row>
    <row r="633" spans="1:9" x14ac:dyDescent="0.2">
      <c r="A633" s="12">
        <v>2009</v>
      </c>
      <c r="B633" s="12" t="s">
        <v>123</v>
      </c>
      <c r="C633" s="13">
        <v>70104</v>
      </c>
      <c r="D633" s="13" t="s">
        <v>437</v>
      </c>
      <c r="E633" s="12" t="s">
        <v>14</v>
      </c>
      <c r="F633" s="12" t="s">
        <v>19</v>
      </c>
      <c r="G633" s="12" t="s">
        <v>18</v>
      </c>
      <c r="H633" s="14">
        <v>214</v>
      </c>
      <c r="I633" s="15">
        <v>55.440414507771997</v>
      </c>
    </row>
    <row r="634" spans="1:9" x14ac:dyDescent="0.2">
      <c r="A634" s="12">
        <v>2009</v>
      </c>
      <c r="B634" s="12" t="s">
        <v>123</v>
      </c>
      <c r="C634" s="13">
        <v>70201</v>
      </c>
      <c r="D634" s="13" t="s">
        <v>438</v>
      </c>
      <c r="E634" s="12" t="s">
        <v>14</v>
      </c>
      <c r="F634" s="12" t="s">
        <v>15</v>
      </c>
      <c r="G634" s="12" t="s">
        <v>18</v>
      </c>
      <c r="H634" s="14">
        <v>47</v>
      </c>
      <c r="I634" s="15">
        <v>11.380145278450399</v>
      </c>
    </row>
    <row r="635" spans="1:9" x14ac:dyDescent="0.2">
      <c r="A635" s="12">
        <v>2009</v>
      </c>
      <c r="B635" s="12" t="s">
        <v>123</v>
      </c>
      <c r="C635" s="13">
        <v>70201</v>
      </c>
      <c r="D635" s="13" t="s">
        <v>438</v>
      </c>
      <c r="E635" s="12" t="s">
        <v>14</v>
      </c>
      <c r="F635" s="12" t="s">
        <v>19</v>
      </c>
      <c r="G635" s="12" t="s">
        <v>18</v>
      </c>
      <c r="H635" s="14">
        <v>100</v>
      </c>
      <c r="I635" s="15">
        <v>47.169811320754697</v>
      </c>
    </row>
    <row r="636" spans="1:9" x14ac:dyDescent="0.2">
      <c r="A636" s="12">
        <v>2009</v>
      </c>
      <c r="B636" s="12" t="s">
        <v>123</v>
      </c>
      <c r="C636" s="13">
        <v>70202</v>
      </c>
      <c r="D636" s="13" t="s">
        <v>439</v>
      </c>
      <c r="E636" s="12" t="s">
        <v>14</v>
      </c>
      <c r="F636" s="12" t="s">
        <v>15</v>
      </c>
      <c r="G636" s="12" t="s">
        <v>18</v>
      </c>
      <c r="H636" s="14" t="s">
        <v>440</v>
      </c>
      <c r="I636" s="15" t="s">
        <v>29</v>
      </c>
    </row>
    <row r="637" spans="1:9" x14ac:dyDescent="0.2">
      <c r="A637" s="12">
        <v>2009</v>
      </c>
      <c r="B637" s="12" t="s">
        <v>123</v>
      </c>
      <c r="C637" s="13">
        <v>70202</v>
      </c>
      <c r="D637" s="13" t="s">
        <v>439</v>
      </c>
      <c r="E637" s="12" t="s">
        <v>14</v>
      </c>
      <c r="F637" s="12" t="s">
        <v>19</v>
      </c>
      <c r="G637" s="12" t="s">
        <v>18</v>
      </c>
      <c r="H637" s="14">
        <v>24</v>
      </c>
      <c r="I637" s="15">
        <v>46.153846153846203</v>
      </c>
    </row>
    <row r="638" spans="1:9" x14ac:dyDescent="0.2">
      <c r="A638" s="12">
        <v>2009</v>
      </c>
      <c r="B638" s="12" t="s">
        <v>123</v>
      </c>
      <c r="C638" s="13">
        <v>70203</v>
      </c>
      <c r="D638" s="13" t="s">
        <v>441</v>
      </c>
      <c r="E638" s="12" t="s">
        <v>14</v>
      </c>
      <c r="F638" s="12" t="s">
        <v>15</v>
      </c>
      <c r="G638" s="12" t="s">
        <v>18</v>
      </c>
      <c r="H638" s="14" t="s">
        <v>442</v>
      </c>
      <c r="I638" s="15" t="s">
        <v>29</v>
      </c>
    </row>
    <row r="639" spans="1:9" x14ac:dyDescent="0.2">
      <c r="A639" s="12">
        <v>2009</v>
      </c>
      <c r="B639" s="12" t="s">
        <v>123</v>
      </c>
      <c r="C639" s="13">
        <v>70203</v>
      </c>
      <c r="D639" s="13" t="s">
        <v>441</v>
      </c>
      <c r="E639" s="12" t="s">
        <v>14</v>
      </c>
      <c r="F639" s="12" t="s">
        <v>19</v>
      </c>
      <c r="G639" s="12" t="s">
        <v>18</v>
      </c>
      <c r="H639" s="14">
        <v>40</v>
      </c>
      <c r="I639" s="15">
        <v>42.105263157894697</v>
      </c>
    </row>
    <row r="640" spans="1:9" x14ac:dyDescent="0.2">
      <c r="A640" s="12">
        <v>2009</v>
      </c>
      <c r="B640" s="12" t="s">
        <v>123</v>
      </c>
      <c r="C640" s="13">
        <v>70204</v>
      </c>
      <c r="D640" s="13" t="s">
        <v>443</v>
      </c>
      <c r="E640" s="12" t="s">
        <v>14</v>
      </c>
      <c r="F640" s="12" t="s">
        <v>15</v>
      </c>
      <c r="G640" s="12" t="s">
        <v>18</v>
      </c>
      <c r="H640" s="14" t="s">
        <v>444</v>
      </c>
      <c r="I640" s="15" t="s">
        <v>29</v>
      </c>
    </row>
    <row r="641" spans="1:9" x14ac:dyDescent="0.2">
      <c r="A641" s="12">
        <v>2009</v>
      </c>
      <c r="B641" s="12" t="s">
        <v>123</v>
      </c>
      <c r="C641" s="13">
        <v>70204</v>
      </c>
      <c r="D641" s="13" t="s">
        <v>443</v>
      </c>
      <c r="E641" s="12" t="s">
        <v>14</v>
      </c>
      <c r="F641" s="12" t="s">
        <v>19</v>
      </c>
      <c r="G641" s="12" t="s">
        <v>18</v>
      </c>
      <c r="H641" s="14">
        <v>35</v>
      </c>
      <c r="I641" s="15">
        <v>38.043478260869598</v>
      </c>
    </row>
    <row r="642" spans="1:9" x14ac:dyDescent="0.2">
      <c r="A642" s="12">
        <v>2009</v>
      </c>
      <c r="B642" s="12" t="s">
        <v>123</v>
      </c>
      <c r="C642" s="13">
        <v>70205</v>
      </c>
      <c r="D642" s="13" t="s">
        <v>445</v>
      </c>
      <c r="E642" s="12" t="s">
        <v>14</v>
      </c>
      <c r="F642" s="12" t="s">
        <v>15</v>
      </c>
      <c r="G642" s="12" t="s">
        <v>18</v>
      </c>
      <c r="H642" s="14" t="s">
        <v>446</v>
      </c>
      <c r="I642" s="15" t="s">
        <v>29</v>
      </c>
    </row>
    <row r="643" spans="1:9" x14ac:dyDescent="0.2">
      <c r="A643" s="12">
        <v>2009</v>
      </c>
      <c r="B643" s="12" t="s">
        <v>123</v>
      </c>
      <c r="C643" s="13">
        <v>70205</v>
      </c>
      <c r="D643" s="13" t="s">
        <v>445</v>
      </c>
      <c r="E643" s="12" t="s">
        <v>14</v>
      </c>
      <c r="F643" s="12" t="s">
        <v>19</v>
      </c>
      <c r="G643" s="12" t="s">
        <v>18</v>
      </c>
      <c r="H643" s="14">
        <v>46</v>
      </c>
      <c r="I643" s="15">
        <v>50</v>
      </c>
    </row>
    <row r="644" spans="1:9" x14ac:dyDescent="0.2">
      <c r="A644" s="12">
        <v>2009</v>
      </c>
      <c r="B644" s="12" t="s">
        <v>123</v>
      </c>
      <c r="C644" s="13">
        <v>80101</v>
      </c>
      <c r="D644" s="13" t="s">
        <v>447</v>
      </c>
      <c r="E644" s="12" t="s">
        <v>14</v>
      </c>
      <c r="F644" s="12" t="s">
        <v>15</v>
      </c>
      <c r="G644" s="12" t="s">
        <v>18</v>
      </c>
      <c r="H644" s="14">
        <v>11</v>
      </c>
      <c r="I644" s="15">
        <v>36.6666666666667</v>
      </c>
    </row>
    <row r="645" spans="1:9" x14ac:dyDescent="0.2">
      <c r="A645" s="12">
        <v>2009</v>
      </c>
      <c r="B645" s="12" t="s">
        <v>123</v>
      </c>
      <c r="C645" s="13">
        <v>80101</v>
      </c>
      <c r="D645" s="13" t="s">
        <v>447</v>
      </c>
      <c r="E645" s="12" t="s">
        <v>14</v>
      </c>
      <c r="F645" s="12" t="s">
        <v>19</v>
      </c>
      <c r="G645" s="12" t="s">
        <v>18</v>
      </c>
      <c r="H645" s="14">
        <v>509</v>
      </c>
      <c r="I645" s="15">
        <v>49.321705426356601</v>
      </c>
    </row>
    <row r="646" spans="1:9" x14ac:dyDescent="0.2">
      <c r="A646" s="12">
        <v>2009</v>
      </c>
      <c r="B646" s="12" t="s">
        <v>123</v>
      </c>
      <c r="C646" s="13">
        <v>80103</v>
      </c>
      <c r="D646" s="13" t="s">
        <v>448</v>
      </c>
      <c r="E646" s="12" t="s">
        <v>14</v>
      </c>
      <c r="F646" s="12" t="s">
        <v>19</v>
      </c>
      <c r="G646" s="12" t="s">
        <v>18</v>
      </c>
      <c r="H646" s="14" t="s">
        <v>47</v>
      </c>
      <c r="I646" s="15" t="s">
        <v>47</v>
      </c>
    </row>
    <row r="647" spans="1:9" x14ac:dyDescent="0.2">
      <c r="A647" s="12">
        <v>2009</v>
      </c>
      <c r="B647" s="12" t="s">
        <v>123</v>
      </c>
      <c r="C647" s="13">
        <v>80104</v>
      </c>
      <c r="D647" s="13" t="s">
        <v>449</v>
      </c>
      <c r="E647" s="12" t="s">
        <v>14</v>
      </c>
      <c r="F647" s="12" t="s">
        <v>15</v>
      </c>
      <c r="G647" s="12" t="s">
        <v>18</v>
      </c>
      <c r="H647" s="14">
        <v>9</v>
      </c>
      <c r="I647" s="15">
        <v>56.25</v>
      </c>
    </row>
    <row r="648" spans="1:9" x14ac:dyDescent="0.2">
      <c r="A648" s="12">
        <v>2009</v>
      </c>
      <c r="B648" s="12" t="s">
        <v>123</v>
      </c>
      <c r="C648" s="13">
        <v>80104</v>
      </c>
      <c r="D648" s="13" t="s">
        <v>449</v>
      </c>
      <c r="E648" s="12" t="s">
        <v>14</v>
      </c>
      <c r="F648" s="12" t="s">
        <v>19</v>
      </c>
      <c r="G648" s="12" t="s">
        <v>18</v>
      </c>
      <c r="H648" s="14">
        <v>361</v>
      </c>
      <c r="I648" s="15">
        <v>50.418994413407802</v>
      </c>
    </row>
    <row r="649" spans="1:9" x14ac:dyDescent="0.2">
      <c r="A649" s="12">
        <v>2009</v>
      </c>
      <c r="B649" s="12" t="s">
        <v>123</v>
      </c>
      <c r="C649" s="13">
        <v>80105</v>
      </c>
      <c r="D649" s="13" t="s">
        <v>450</v>
      </c>
      <c r="E649" s="12" t="s">
        <v>14</v>
      </c>
      <c r="F649" s="12" t="s">
        <v>15</v>
      </c>
      <c r="G649" s="12" t="s">
        <v>18</v>
      </c>
      <c r="H649" s="14" t="s">
        <v>47</v>
      </c>
      <c r="I649" s="15" t="s">
        <v>47</v>
      </c>
    </row>
    <row r="650" spans="1:9" x14ac:dyDescent="0.2">
      <c r="A650" s="12">
        <v>2009</v>
      </c>
      <c r="B650" s="12" t="s">
        <v>123</v>
      </c>
      <c r="C650" s="13">
        <v>80105</v>
      </c>
      <c r="D650" s="13" t="s">
        <v>450</v>
      </c>
      <c r="E650" s="12" t="s">
        <v>14</v>
      </c>
      <c r="F650" s="12" t="s">
        <v>19</v>
      </c>
      <c r="G650" s="12" t="s">
        <v>18</v>
      </c>
      <c r="H650" s="14">
        <v>186</v>
      </c>
      <c r="I650" s="15">
        <v>46.384039900249398</v>
      </c>
    </row>
    <row r="651" spans="1:9" x14ac:dyDescent="0.2">
      <c r="A651" s="12">
        <v>2009</v>
      </c>
      <c r="B651" s="12" t="s">
        <v>123</v>
      </c>
      <c r="C651" s="13">
        <v>80106</v>
      </c>
      <c r="D651" s="13" t="s">
        <v>451</v>
      </c>
      <c r="E651" s="12" t="s">
        <v>14</v>
      </c>
      <c r="F651" s="12" t="s">
        <v>15</v>
      </c>
      <c r="G651" s="12" t="s">
        <v>18</v>
      </c>
      <c r="H651" s="14" t="s">
        <v>47</v>
      </c>
      <c r="I651" s="15" t="s">
        <v>47</v>
      </c>
    </row>
    <row r="652" spans="1:9" x14ac:dyDescent="0.2">
      <c r="A652" s="12">
        <v>2009</v>
      </c>
      <c r="B652" s="12" t="s">
        <v>123</v>
      </c>
      <c r="C652" s="13">
        <v>80106</v>
      </c>
      <c r="D652" s="13" t="s">
        <v>451</v>
      </c>
      <c r="E652" s="12" t="s">
        <v>14</v>
      </c>
      <c r="F652" s="12" t="s">
        <v>19</v>
      </c>
      <c r="G652" s="12" t="s">
        <v>18</v>
      </c>
      <c r="H652" s="14">
        <v>128</v>
      </c>
      <c r="I652" s="15">
        <v>59.534883720930203</v>
      </c>
    </row>
    <row r="653" spans="1:9" x14ac:dyDescent="0.2">
      <c r="A653" s="12">
        <v>2009</v>
      </c>
      <c r="B653" s="12" t="s">
        <v>123</v>
      </c>
      <c r="C653" s="13">
        <v>80107</v>
      </c>
      <c r="D653" s="13" t="s">
        <v>452</v>
      </c>
      <c r="E653" s="12" t="s">
        <v>14</v>
      </c>
      <c r="F653" s="12" t="s">
        <v>15</v>
      </c>
      <c r="G653" s="12" t="s">
        <v>18</v>
      </c>
      <c r="H653" s="14">
        <v>13</v>
      </c>
      <c r="I653" s="15">
        <v>37.142857142857103</v>
      </c>
    </row>
    <row r="654" spans="1:9" x14ac:dyDescent="0.2">
      <c r="A654" s="12">
        <v>2009</v>
      </c>
      <c r="B654" s="12" t="s">
        <v>123</v>
      </c>
      <c r="C654" s="13">
        <v>80107</v>
      </c>
      <c r="D654" s="13" t="s">
        <v>452</v>
      </c>
      <c r="E654" s="12" t="s">
        <v>14</v>
      </c>
      <c r="F654" s="12" t="s">
        <v>19</v>
      </c>
      <c r="G654" s="12" t="s">
        <v>18</v>
      </c>
      <c r="H654" s="14">
        <v>556</v>
      </c>
      <c r="I654" s="15">
        <v>50</v>
      </c>
    </row>
    <row r="655" spans="1:9" x14ac:dyDescent="0.2">
      <c r="A655" s="12">
        <v>2009</v>
      </c>
      <c r="B655" s="12" t="s">
        <v>123</v>
      </c>
      <c r="C655" s="13">
        <v>80108</v>
      </c>
      <c r="D655" s="13" t="s">
        <v>453</v>
      </c>
      <c r="E655" s="12" t="s">
        <v>14</v>
      </c>
      <c r="F655" s="12" t="s">
        <v>15</v>
      </c>
      <c r="G655" s="12" t="s">
        <v>18</v>
      </c>
      <c r="H655" s="14" t="s">
        <v>47</v>
      </c>
      <c r="I655" s="15" t="s">
        <v>47</v>
      </c>
    </row>
    <row r="656" spans="1:9" x14ac:dyDescent="0.2">
      <c r="A656" s="12">
        <v>2009</v>
      </c>
      <c r="B656" s="12" t="s">
        <v>123</v>
      </c>
      <c r="C656" s="13">
        <v>80108</v>
      </c>
      <c r="D656" s="13" t="s">
        <v>453</v>
      </c>
      <c r="E656" s="12" t="s">
        <v>14</v>
      </c>
      <c r="F656" s="12" t="s">
        <v>19</v>
      </c>
      <c r="G656" s="12" t="s">
        <v>18</v>
      </c>
      <c r="H656" s="14">
        <v>146</v>
      </c>
      <c r="I656" s="15">
        <v>51.228070175438603</v>
      </c>
    </row>
    <row r="657" spans="1:9" x14ac:dyDescent="0.2">
      <c r="A657" s="12">
        <v>2009</v>
      </c>
      <c r="B657" s="12" t="s">
        <v>123</v>
      </c>
      <c r="C657" s="13">
        <v>80109</v>
      </c>
      <c r="D657" s="13" t="s">
        <v>454</v>
      </c>
      <c r="E657" s="12" t="s">
        <v>14</v>
      </c>
      <c r="F657" s="12" t="s">
        <v>15</v>
      </c>
      <c r="G657" s="12" t="s">
        <v>18</v>
      </c>
      <c r="H657" s="14" t="s">
        <v>47</v>
      </c>
      <c r="I657" s="15" t="s">
        <v>47</v>
      </c>
    </row>
    <row r="658" spans="1:9" x14ac:dyDescent="0.2">
      <c r="A658" s="12">
        <v>2009</v>
      </c>
      <c r="B658" s="12" t="s">
        <v>123</v>
      </c>
      <c r="C658" s="13">
        <v>80109</v>
      </c>
      <c r="D658" s="13" t="s">
        <v>454</v>
      </c>
      <c r="E658" s="12" t="s">
        <v>14</v>
      </c>
      <c r="F658" s="12" t="s">
        <v>19</v>
      </c>
      <c r="G658" s="12" t="s">
        <v>18</v>
      </c>
      <c r="H658" s="14">
        <v>214</v>
      </c>
      <c r="I658" s="15">
        <v>58.791208791208803</v>
      </c>
    </row>
    <row r="659" spans="1:9" x14ac:dyDescent="0.2">
      <c r="A659" s="12">
        <v>2009</v>
      </c>
      <c r="B659" s="12" t="s">
        <v>123</v>
      </c>
      <c r="C659" s="13">
        <v>90101</v>
      </c>
      <c r="D659" s="13" t="s">
        <v>455</v>
      </c>
      <c r="E659" s="12" t="s">
        <v>14</v>
      </c>
      <c r="F659" s="12" t="s">
        <v>15</v>
      </c>
      <c r="G659" s="12" t="s">
        <v>18</v>
      </c>
      <c r="H659" s="14" t="s">
        <v>47</v>
      </c>
      <c r="I659" s="15" t="s">
        <v>47</v>
      </c>
    </row>
    <row r="660" spans="1:9" x14ac:dyDescent="0.2">
      <c r="A660" s="12">
        <v>2009</v>
      </c>
      <c r="B660" s="12" t="s">
        <v>123</v>
      </c>
      <c r="C660" s="13">
        <v>90101</v>
      </c>
      <c r="D660" s="13" t="s">
        <v>455</v>
      </c>
      <c r="E660" s="12" t="s">
        <v>14</v>
      </c>
      <c r="F660" s="12" t="s">
        <v>19</v>
      </c>
      <c r="G660" s="12" t="s">
        <v>18</v>
      </c>
      <c r="H660" s="14">
        <v>16</v>
      </c>
      <c r="I660" s="15">
        <v>40</v>
      </c>
    </row>
    <row r="661" spans="1:9" x14ac:dyDescent="0.2">
      <c r="A661" s="12">
        <v>2009</v>
      </c>
      <c r="B661" s="12" t="s">
        <v>123</v>
      </c>
      <c r="C661" s="13">
        <v>90102</v>
      </c>
      <c r="D661" s="13" t="s">
        <v>456</v>
      </c>
      <c r="E661" s="12" t="s">
        <v>14</v>
      </c>
      <c r="F661" s="12" t="s">
        <v>19</v>
      </c>
      <c r="G661" s="12" t="s">
        <v>18</v>
      </c>
      <c r="H661" s="14" t="s">
        <v>47</v>
      </c>
      <c r="I661" s="15" t="s">
        <v>47</v>
      </c>
    </row>
    <row r="662" spans="1:9" x14ac:dyDescent="0.2">
      <c r="A662" s="12">
        <v>2012</v>
      </c>
      <c r="B662" s="12" t="s">
        <v>123</v>
      </c>
      <c r="C662" s="13">
        <v>10102</v>
      </c>
      <c r="D662" s="13" t="s">
        <v>124</v>
      </c>
      <c r="E662" s="12" t="s">
        <v>14</v>
      </c>
      <c r="F662" s="12" t="s">
        <v>15</v>
      </c>
      <c r="G662" s="12" t="s">
        <v>18</v>
      </c>
      <c r="H662" s="14">
        <v>12</v>
      </c>
      <c r="I662" s="15">
        <v>34.285714285714299</v>
      </c>
    </row>
    <row r="663" spans="1:9" x14ac:dyDescent="0.2">
      <c r="A663" s="12">
        <v>2012</v>
      </c>
      <c r="B663" s="12" t="s">
        <v>123</v>
      </c>
      <c r="C663" s="13">
        <v>10102</v>
      </c>
      <c r="D663" s="13" t="s">
        <v>124</v>
      </c>
      <c r="E663" s="12" t="s">
        <v>14</v>
      </c>
      <c r="F663" s="12" t="s">
        <v>19</v>
      </c>
      <c r="G663" s="12" t="s">
        <v>18</v>
      </c>
      <c r="H663" s="14">
        <v>371</v>
      </c>
      <c r="I663" s="15">
        <v>56.3829787234042</v>
      </c>
    </row>
    <row r="664" spans="1:9" x14ac:dyDescent="0.2">
      <c r="A664" s="12">
        <v>2012</v>
      </c>
      <c r="B664" s="12" t="s">
        <v>123</v>
      </c>
      <c r="C664" s="13">
        <v>10103</v>
      </c>
      <c r="D664" s="13" t="s">
        <v>125</v>
      </c>
      <c r="E664" s="12" t="s">
        <v>14</v>
      </c>
      <c r="F664" s="12" t="s">
        <v>15</v>
      </c>
      <c r="G664" s="12" t="s">
        <v>18</v>
      </c>
      <c r="H664" s="14" t="s">
        <v>47</v>
      </c>
      <c r="I664" s="15" t="s">
        <v>47</v>
      </c>
    </row>
    <row r="665" spans="1:9" x14ac:dyDescent="0.2">
      <c r="A665" s="12">
        <v>2012</v>
      </c>
      <c r="B665" s="12" t="s">
        <v>123</v>
      </c>
      <c r="C665" s="13">
        <v>10103</v>
      </c>
      <c r="D665" s="13" t="s">
        <v>125</v>
      </c>
      <c r="E665" s="12" t="s">
        <v>14</v>
      </c>
      <c r="F665" s="12" t="s">
        <v>19</v>
      </c>
      <c r="G665" s="12" t="s">
        <v>18</v>
      </c>
      <c r="H665" s="14">
        <v>122</v>
      </c>
      <c r="I665" s="15">
        <v>54.708520179372201</v>
      </c>
    </row>
    <row r="666" spans="1:9" x14ac:dyDescent="0.2">
      <c r="A666" s="12">
        <v>2012</v>
      </c>
      <c r="B666" s="12" t="s">
        <v>123</v>
      </c>
      <c r="C666" s="13">
        <v>10104</v>
      </c>
      <c r="D666" s="13" t="s">
        <v>126</v>
      </c>
      <c r="E666" s="12" t="s">
        <v>14</v>
      </c>
      <c r="F666" s="12" t="s">
        <v>15</v>
      </c>
      <c r="G666" s="12" t="s">
        <v>18</v>
      </c>
      <c r="H666" s="14">
        <v>30</v>
      </c>
      <c r="I666" s="15">
        <v>37.037037037037003</v>
      </c>
    </row>
    <row r="667" spans="1:9" x14ac:dyDescent="0.2">
      <c r="A667" s="12">
        <v>2012</v>
      </c>
      <c r="B667" s="12" t="s">
        <v>123</v>
      </c>
      <c r="C667" s="13">
        <v>10104</v>
      </c>
      <c r="D667" s="13" t="s">
        <v>126</v>
      </c>
      <c r="E667" s="12" t="s">
        <v>14</v>
      </c>
      <c r="F667" s="12" t="s">
        <v>19</v>
      </c>
      <c r="G667" s="12" t="s">
        <v>18</v>
      </c>
      <c r="H667" s="14">
        <v>364</v>
      </c>
      <c r="I667" s="15">
        <v>52.148997134670502</v>
      </c>
    </row>
    <row r="668" spans="1:9" x14ac:dyDescent="0.2">
      <c r="A668" s="12">
        <v>2012</v>
      </c>
      <c r="B668" s="12" t="s">
        <v>123</v>
      </c>
      <c r="C668" s="13">
        <v>10105</v>
      </c>
      <c r="D668" s="13" t="s">
        <v>127</v>
      </c>
      <c r="E668" s="12" t="s">
        <v>14</v>
      </c>
      <c r="F668" s="12" t="s">
        <v>15</v>
      </c>
      <c r="G668" s="12" t="s">
        <v>18</v>
      </c>
      <c r="H668" s="14">
        <v>10</v>
      </c>
      <c r="I668" s="15">
        <v>50</v>
      </c>
    </row>
    <row r="669" spans="1:9" x14ac:dyDescent="0.2">
      <c r="A669" s="12">
        <v>2012</v>
      </c>
      <c r="B669" s="12" t="s">
        <v>123</v>
      </c>
      <c r="C669" s="13">
        <v>10105</v>
      </c>
      <c r="D669" s="13" t="s">
        <v>127</v>
      </c>
      <c r="E669" s="12" t="s">
        <v>14</v>
      </c>
      <c r="F669" s="12" t="s">
        <v>19</v>
      </c>
      <c r="G669" s="12" t="s">
        <v>18</v>
      </c>
      <c r="H669" s="14">
        <v>220</v>
      </c>
      <c r="I669" s="15">
        <v>57.742782152231001</v>
      </c>
    </row>
    <row r="670" spans="1:9" x14ac:dyDescent="0.2">
      <c r="A670" s="12">
        <v>2012</v>
      </c>
      <c r="B670" s="12" t="s">
        <v>123</v>
      </c>
      <c r="C670" s="13">
        <v>10106</v>
      </c>
      <c r="D670" s="13" t="s">
        <v>128</v>
      </c>
      <c r="E670" s="12" t="s">
        <v>14</v>
      </c>
      <c r="F670" s="12" t="s">
        <v>15</v>
      </c>
      <c r="G670" s="12" t="s">
        <v>18</v>
      </c>
      <c r="H670" s="14">
        <v>8</v>
      </c>
      <c r="I670" s="15">
        <v>38.095238095238102</v>
      </c>
    </row>
    <row r="671" spans="1:9" x14ac:dyDescent="0.2">
      <c r="A671" s="12">
        <v>2012</v>
      </c>
      <c r="B671" s="12" t="s">
        <v>123</v>
      </c>
      <c r="C671" s="13">
        <v>10106</v>
      </c>
      <c r="D671" s="13" t="s">
        <v>128</v>
      </c>
      <c r="E671" s="12" t="s">
        <v>14</v>
      </c>
      <c r="F671" s="12" t="s">
        <v>19</v>
      </c>
      <c r="G671" s="12" t="s">
        <v>18</v>
      </c>
      <c r="H671" s="14">
        <v>282</v>
      </c>
      <c r="I671" s="15">
        <v>63.513513513513502</v>
      </c>
    </row>
    <row r="672" spans="1:9" x14ac:dyDescent="0.2">
      <c r="A672" s="12">
        <v>2012</v>
      </c>
      <c r="B672" s="12" t="s">
        <v>123</v>
      </c>
      <c r="C672" s="13">
        <v>10201</v>
      </c>
      <c r="D672" s="13" t="s">
        <v>129</v>
      </c>
      <c r="E672" s="12" t="s">
        <v>14</v>
      </c>
      <c r="F672" s="12" t="s">
        <v>15</v>
      </c>
      <c r="G672" s="12" t="s">
        <v>18</v>
      </c>
      <c r="H672" s="14">
        <v>28</v>
      </c>
      <c r="I672" s="15">
        <v>38.8888888888889</v>
      </c>
    </row>
    <row r="673" spans="1:9" x14ac:dyDescent="0.2">
      <c r="A673" s="12">
        <v>2012</v>
      </c>
      <c r="B673" s="12" t="s">
        <v>123</v>
      </c>
      <c r="C673" s="13">
        <v>10201</v>
      </c>
      <c r="D673" s="13" t="s">
        <v>129</v>
      </c>
      <c r="E673" s="12" t="s">
        <v>14</v>
      </c>
      <c r="F673" s="12" t="s">
        <v>19</v>
      </c>
      <c r="G673" s="12" t="s">
        <v>18</v>
      </c>
      <c r="H673" s="14">
        <v>1136</v>
      </c>
      <c r="I673" s="15">
        <v>59.321148825065301</v>
      </c>
    </row>
    <row r="674" spans="1:9" x14ac:dyDescent="0.2">
      <c r="A674" s="12">
        <v>2012</v>
      </c>
      <c r="B674" s="12" t="s">
        <v>123</v>
      </c>
      <c r="C674" s="13">
        <v>10202</v>
      </c>
      <c r="D674" s="13" t="s">
        <v>130</v>
      </c>
      <c r="E674" s="12" t="s">
        <v>14</v>
      </c>
      <c r="F674" s="12" t="s">
        <v>15</v>
      </c>
      <c r="G674" s="12" t="s">
        <v>18</v>
      </c>
      <c r="H674" s="14">
        <v>61</v>
      </c>
      <c r="I674" s="15">
        <v>42.3611111111111</v>
      </c>
    </row>
    <row r="675" spans="1:9" x14ac:dyDescent="0.2">
      <c r="A675" s="12">
        <v>2012</v>
      </c>
      <c r="B675" s="12" t="s">
        <v>123</v>
      </c>
      <c r="C675" s="13">
        <v>10202</v>
      </c>
      <c r="D675" s="13" t="s">
        <v>130</v>
      </c>
      <c r="E675" s="12" t="s">
        <v>14</v>
      </c>
      <c r="F675" s="12" t="s">
        <v>19</v>
      </c>
      <c r="G675" s="12" t="s">
        <v>18</v>
      </c>
      <c r="H675" s="14">
        <v>941</v>
      </c>
      <c r="I675" s="15">
        <v>52.075262866629799</v>
      </c>
    </row>
    <row r="676" spans="1:9" x14ac:dyDescent="0.2">
      <c r="A676" s="12">
        <v>2012</v>
      </c>
      <c r="B676" s="12" t="s">
        <v>123</v>
      </c>
      <c r="C676" s="13">
        <v>10301</v>
      </c>
      <c r="D676" s="13" t="s">
        <v>131</v>
      </c>
      <c r="E676" s="12" t="s">
        <v>14</v>
      </c>
      <c r="F676" s="12" t="s">
        <v>15</v>
      </c>
      <c r="G676" s="12" t="s">
        <v>18</v>
      </c>
      <c r="H676" s="14">
        <v>14</v>
      </c>
      <c r="I676" s="15">
        <v>36.842105263157897</v>
      </c>
    </row>
    <row r="677" spans="1:9" x14ac:dyDescent="0.2">
      <c r="A677" s="12">
        <v>2012</v>
      </c>
      <c r="B677" s="12" t="s">
        <v>123</v>
      </c>
      <c r="C677" s="13">
        <v>10301</v>
      </c>
      <c r="D677" s="13" t="s">
        <v>131</v>
      </c>
      <c r="E677" s="12" t="s">
        <v>14</v>
      </c>
      <c r="F677" s="12" t="s">
        <v>19</v>
      </c>
      <c r="G677" s="12" t="s">
        <v>18</v>
      </c>
      <c r="H677" s="14">
        <v>293</v>
      </c>
      <c r="I677" s="15">
        <v>53.860294117647101</v>
      </c>
    </row>
    <row r="678" spans="1:9" x14ac:dyDescent="0.2">
      <c r="A678" s="12">
        <v>2012</v>
      </c>
      <c r="B678" s="12" t="s">
        <v>123</v>
      </c>
      <c r="C678" s="13">
        <v>10302</v>
      </c>
      <c r="D678" s="13" t="s">
        <v>132</v>
      </c>
      <c r="E678" s="12" t="s">
        <v>14</v>
      </c>
      <c r="F678" s="12" t="s">
        <v>15</v>
      </c>
      <c r="G678" s="12" t="s">
        <v>18</v>
      </c>
      <c r="H678" s="14">
        <v>51</v>
      </c>
      <c r="I678" s="15">
        <v>43.589743589743598</v>
      </c>
    </row>
    <row r="679" spans="1:9" x14ac:dyDescent="0.2">
      <c r="A679" s="12">
        <v>2012</v>
      </c>
      <c r="B679" s="12" t="s">
        <v>123</v>
      </c>
      <c r="C679" s="13">
        <v>10302</v>
      </c>
      <c r="D679" s="13" t="s">
        <v>132</v>
      </c>
      <c r="E679" s="12" t="s">
        <v>14</v>
      </c>
      <c r="F679" s="12" t="s">
        <v>19</v>
      </c>
      <c r="G679" s="12" t="s">
        <v>18</v>
      </c>
      <c r="H679" s="14">
        <v>393</v>
      </c>
      <c r="I679" s="15">
        <v>61.214953271028001</v>
      </c>
    </row>
    <row r="680" spans="1:9" x14ac:dyDescent="0.2">
      <c r="A680" s="12">
        <v>2012</v>
      </c>
      <c r="B680" s="12" t="s">
        <v>123</v>
      </c>
      <c r="C680" s="13">
        <v>10303</v>
      </c>
      <c r="D680" s="13" t="s">
        <v>133</v>
      </c>
      <c r="E680" s="12" t="s">
        <v>14</v>
      </c>
      <c r="F680" s="12" t="s">
        <v>15</v>
      </c>
      <c r="G680" s="12" t="s">
        <v>18</v>
      </c>
      <c r="H680" s="14">
        <v>21</v>
      </c>
      <c r="I680" s="15">
        <v>44.680851063829799</v>
      </c>
    </row>
    <row r="681" spans="1:9" x14ac:dyDescent="0.2">
      <c r="A681" s="12">
        <v>2012</v>
      </c>
      <c r="B681" s="12" t="s">
        <v>123</v>
      </c>
      <c r="C681" s="13">
        <v>10303</v>
      </c>
      <c r="D681" s="13" t="s">
        <v>133</v>
      </c>
      <c r="E681" s="12" t="s">
        <v>14</v>
      </c>
      <c r="F681" s="12" t="s">
        <v>19</v>
      </c>
      <c r="G681" s="12" t="s">
        <v>18</v>
      </c>
      <c r="H681" s="14">
        <v>294</v>
      </c>
      <c r="I681" s="15">
        <v>53.357531760435599</v>
      </c>
    </row>
    <row r="682" spans="1:9" x14ac:dyDescent="0.2">
      <c r="A682" s="12">
        <v>2012</v>
      </c>
      <c r="B682" s="12" t="s">
        <v>123</v>
      </c>
      <c r="C682" s="13">
        <v>10304</v>
      </c>
      <c r="D682" s="13" t="s">
        <v>134</v>
      </c>
      <c r="E682" s="12" t="s">
        <v>14</v>
      </c>
      <c r="F682" s="12" t="s">
        <v>15</v>
      </c>
      <c r="G682" s="12" t="s">
        <v>18</v>
      </c>
      <c r="H682" s="14">
        <v>18</v>
      </c>
      <c r="I682" s="15">
        <v>27.692307692307701</v>
      </c>
    </row>
    <row r="683" spans="1:9" x14ac:dyDescent="0.2">
      <c r="A683" s="12">
        <v>2012</v>
      </c>
      <c r="B683" s="12" t="s">
        <v>123</v>
      </c>
      <c r="C683" s="13">
        <v>10304</v>
      </c>
      <c r="D683" s="13" t="s">
        <v>134</v>
      </c>
      <c r="E683" s="12" t="s">
        <v>14</v>
      </c>
      <c r="F683" s="12" t="s">
        <v>19</v>
      </c>
      <c r="G683" s="12" t="s">
        <v>18</v>
      </c>
      <c r="H683" s="14">
        <v>358</v>
      </c>
      <c r="I683" s="15">
        <v>49.041095890411</v>
      </c>
    </row>
    <row r="684" spans="1:9" x14ac:dyDescent="0.2">
      <c r="A684" s="12">
        <v>2012</v>
      </c>
      <c r="B684" s="12" t="s">
        <v>123</v>
      </c>
      <c r="C684" s="13">
        <v>10401</v>
      </c>
      <c r="D684" s="13" t="s">
        <v>135</v>
      </c>
      <c r="E684" s="12" t="s">
        <v>14</v>
      </c>
      <c r="F684" s="12" t="s">
        <v>15</v>
      </c>
      <c r="G684" s="12" t="s">
        <v>18</v>
      </c>
      <c r="H684" s="14">
        <v>31</v>
      </c>
      <c r="I684" s="15">
        <v>40.259740259740298</v>
      </c>
    </row>
    <row r="685" spans="1:9" x14ac:dyDescent="0.2">
      <c r="A685" s="12">
        <v>2012</v>
      </c>
      <c r="B685" s="12" t="s">
        <v>123</v>
      </c>
      <c r="C685" s="13">
        <v>10401</v>
      </c>
      <c r="D685" s="13" t="s">
        <v>135</v>
      </c>
      <c r="E685" s="12" t="s">
        <v>14</v>
      </c>
      <c r="F685" s="12" t="s">
        <v>19</v>
      </c>
      <c r="G685" s="12" t="s">
        <v>18</v>
      </c>
      <c r="H685" s="14">
        <v>296</v>
      </c>
      <c r="I685" s="15">
        <v>59.797979797979799</v>
      </c>
    </row>
    <row r="686" spans="1:9" x14ac:dyDescent="0.2">
      <c r="A686" s="12">
        <v>2012</v>
      </c>
      <c r="B686" s="12" t="s">
        <v>123</v>
      </c>
      <c r="C686" s="13">
        <v>10402</v>
      </c>
      <c r="D686" s="13" t="s">
        <v>136</v>
      </c>
      <c r="E686" s="12" t="s">
        <v>14</v>
      </c>
      <c r="F686" s="12" t="s">
        <v>15</v>
      </c>
      <c r="G686" s="12" t="s">
        <v>18</v>
      </c>
      <c r="H686" s="14">
        <v>39</v>
      </c>
      <c r="I686" s="15">
        <v>35.454545454545503</v>
      </c>
    </row>
    <row r="687" spans="1:9" x14ac:dyDescent="0.2">
      <c r="A687" s="12">
        <v>2012</v>
      </c>
      <c r="B687" s="12" t="s">
        <v>123</v>
      </c>
      <c r="C687" s="13">
        <v>10402</v>
      </c>
      <c r="D687" s="13" t="s">
        <v>136</v>
      </c>
      <c r="E687" s="12" t="s">
        <v>14</v>
      </c>
      <c r="F687" s="12" t="s">
        <v>19</v>
      </c>
      <c r="G687" s="12" t="s">
        <v>18</v>
      </c>
      <c r="H687" s="14">
        <v>452</v>
      </c>
      <c r="I687" s="15">
        <v>51.422070534698499</v>
      </c>
    </row>
    <row r="688" spans="1:9" x14ac:dyDescent="0.2">
      <c r="A688" s="12">
        <v>2012</v>
      </c>
      <c r="B688" s="12" t="s">
        <v>123</v>
      </c>
      <c r="C688" s="13">
        <v>10501</v>
      </c>
      <c r="D688" s="13" t="s">
        <v>137</v>
      </c>
      <c r="E688" s="12" t="s">
        <v>14</v>
      </c>
      <c r="F688" s="12" t="s">
        <v>15</v>
      </c>
      <c r="G688" s="12" t="s">
        <v>18</v>
      </c>
      <c r="H688" s="14">
        <v>73</v>
      </c>
      <c r="I688" s="15">
        <v>34.272300469483604</v>
      </c>
    </row>
    <row r="689" spans="1:9" x14ac:dyDescent="0.2">
      <c r="A689" s="12">
        <v>2012</v>
      </c>
      <c r="B689" s="12" t="s">
        <v>123</v>
      </c>
      <c r="C689" s="13">
        <v>10501</v>
      </c>
      <c r="D689" s="13" t="s">
        <v>137</v>
      </c>
      <c r="E689" s="12" t="s">
        <v>14</v>
      </c>
      <c r="F689" s="12" t="s">
        <v>19</v>
      </c>
      <c r="G689" s="12" t="s">
        <v>18</v>
      </c>
      <c r="H689" s="14">
        <v>141</v>
      </c>
      <c r="I689" s="15">
        <v>64.678899082568805</v>
      </c>
    </row>
    <row r="690" spans="1:9" x14ac:dyDescent="0.2">
      <c r="A690" s="12">
        <v>2012</v>
      </c>
      <c r="B690" s="12" t="s">
        <v>123</v>
      </c>
      <c r="C690" s="13">
        <v>10502</v>
      </c>
      <c r="D690" s="13" t="s">
        <v>138</v>
      </c>
      <c r="E690" s="12" t="s">
        <v>14</v>
      </c>
      <c r="F690" s="12" t="s">
        <v>15</v>
      </c>
      <c r="G690" s="12" t="s">
        <v>18</v>
      </c>
      <c r="H690" s="14">
        <v>9</v>
      </c>
      <c r="I690" s="15">
        <v>16.6666666666667</v>
      </c>
    </row>
    <row r="691" spans="1:9" x14ac:dyDescent="0.2">
      <c r="A691" s="12">
        <v>2012</v>
      </c>
      <c r="B691" s="12" t="s">
        <v>123</v>
      </c>
      <c r="C691" s="13">
        <v>10502</v>
      </c>
      <c r="D691" s="13" t="s">
        <v>138</v>
      </c>
      <c r="E691" s="12" t="s">
        <v>14</v>
      </c>
      <c r="F691" s="12" t="s">
        <v>19</v>
      </c>
      <c r="G691" s="12" t="s">
        <v>18</v>
      </c>
      <c r="H691" s="14">
        <v>79</v>
      </c>
      <c r="I691" s="15">
        <v>40.512820512820497</v>
      </c>
    </row>
    <row r="692" spans="1:9" x14ac:dyDescent="0.2">
      <c r="A692" s="12">
        <v>2012</v>
      </c>
      <c r="B692" s="12" t="s">
        <v>123</v>
      </c>
      <c r="C692" s="13">
        <v>10503</v>
      </c>
      <c r="D692" s="13" t="s">
        <v>139</v>
      </c>
      <c r="E692" s="12" t="s">
        <v>14</v>
      </c>
      <c r="F692" s="12" t="s">
        <v>15</v>
      </c>
      <c r="G692" s="12" t="s">
        <v>18</v>
      </c>
      <c r="H692" s="14">
        <v>88</v>
      </c>
      <c r="I692" s="15">
        <v>35.4838709677419</v>
      </c>
    </row>
    <row r="693" spans="1:9" x14ac:dyDescent="0.2">
      <c r="A693" s="12">
        <v>2012</v>
      </c>
      <c r="B693" s="12" t="s">
        <v>123</v>
      </c>
      <c r="C693" s="13">
        <v>10503</v>
      </c>
      <c r="D693" s="13" t="s">
        <v>139</v>
      </c>
      <c r="E693" s="12" t="s">
        <v>14</v>
      </c>
      <c r="F693" s="12" t="s">
        <v>19</v>
      </c>
      <c r="G693" s="12" t="s">
        <v>18</v>
      </c>
      <c r="H693" s="14">
        <v>407</v>
      </c>
      <c r="I693" s="15">
        <v>58.0599144079886</v>
      </c>
    </row>
    <row r="694" spans="1:9" x14ac:dyDescent="0.2">
      <c r="A694" s="12">
        <v>2012</v>
      </c>
      <c r="B694" s="12" t="s">
        <v>123</v>
      </c>
      <c r="C694" s="13">
        <v>10601</v>
      </c>
      <c r="D694" s="13" t="s">
        <v>140</v>
      </c>
      <c r="E694" s="12" t="s">
        <v>14</v>
      </c>
      <c r="F694" s="12" t="s">
        <v>15</v>
      </c>
      <c r="G694" s="12" t="s">
        <v>18</v>
      </c>
      <c r="H694" s="14">
        <v>49</v>
      </c>
      <c r="I694" s="15">
        <v>48.039215686274503</v>
      </c>
    </row>
    <row r="695" spans="1:9" x14ac:dyDescent="0.2">
      <c r="A695" s="12">
        <v>2012</v>
      </c>
      <c r="B695" s="12" t="s">
        <v>123</v>
      </c>
      <c r="C695" s="13">
        <v>10601</v>
      </c>
      <c r="D695" s="13" t="s">
        <v>140</v>
      </c>
      <c r="E695" s="12" t="s">
        <v>14</v>
      </c>
      <c r="F695" s="12" t="s">
        <v>19</v>
      </c>
      <c r="G695" s="12" t="s">
        <v>18</v>
      </c>
      <c r="H695" s="14">
        <v>583</v>
      </c>
      <c r="I695" s="15">
        <v>55.2083333333333</v>
      </c>
    </row>
    <row r="696" spans="1:9" x14ac:dyDescent="0.2">
      <c r="A696" s="12">
        <v>2012</v>
      </c>
      <c r="B696" s="12" t="s">
        <v>123</v>
      </c>
      <c r="C696" s="13">
        <v>10602</v>
      </c>
      <c r="D696" s="13" t="s">
        <v>141</v>
      </c>
      <c r="E696" s="12" t="s">
        <v>14</v>
      </c>
      <c r="F696" s="12" t="s">
        <v>15</v>
      </c>
      <c r="G696" s="12" t="s">
        <v>18</v>
      </c>
      <c r="H696" s="14">
        <v>23</v>
      </c>
      <c r="I696" s="15">
        <v>35.9375</v>
      </c>
    </row>
    <row r="697" spans="1:9" x14ac:dyDescent="0.2">
      <c r="A697" s="12">
        <v>2012</v>
      </c>
      <c r="B697" s="12" t="s">
        <v>123</v>
      </c>
      <c r="C697" s="13">
        <v>10602</v>
      </c>
      <c r="D697" s="13" t="s">
        <v>141</v>
      </c>
      <c r="E697" s="12" t="s">
        <v>14</v>
      </c>
      <c r="F697" s="12" t="s">
        <v>19</v>
      </c>
      <c r="G697" s="12" t="s">
        <v>18</v>
      </c>
      <c r="H697" s="14">
        <v>510</v>
      </c>
      <c r="I697" s="15">
        <v>54.545454545454497</v>
      </c>
    </row>
    <row r="698" spans="1:9" x14ac:dyDescent="0.2">
      <c r="A698" s="12">
        <v>2012</v>
      </c>
      <c r="B698" s="12" t="s">
        <v>123</v>
      </c>
      <c r="C698" s="13">
        <v>10603</v>
      </c>
      <c r="D698" s="13" t="s">
        <v>142</v>
      </c>
      <c r="E698" s="12" t="s">
        <v>14</v>
      </c>
      <c r="F698" s="12" t="s">
        <v>15</v>
      </c>
      <c r="G698" s="12" t="s">
        <v>18</v>
      </c>
      <c r="H698" s="14">
        <v>18</v>
      </c>
      <c r="I698" s="15">
        <v>27.692307692307701</v>
      </c>
    </row>
    <row r="699" spans="1:9" x14ac:dyDescent="0.2">
      <c r="A699" s="12">
        <v>2012</v>
      </c>
      <c r="B699" s="12" t="s">
        <v>123</v>
      </c>
      <c r="C699" s="13">
        <v>10603</v>
      </c>
      <c r="D699" s="13" t="s">
        <v>142</v>
      </c>
      <c r="E699" s="12" t="s">
        <v>14</v>
      </c>
      <c r="F699" s="12" t="s">
        <v>19</v>
      </c>
      <c r="G699" s="12" t="s">
        <v>18</v>
      </c>
      <c r="H699" s="14">
        <v>431</v>
      </c>
      <c r="I699" s="15">
        <v>53.5403726708075</v>
      </c>
    </row>
    <row r="700" spans="1:9" x14ac:dyDescent="0.2">
      <c r="A700" s="12">
        <v>2012</v>
      </c>
      <c r="B700" s="12" t="s">
        <v>123</v>
      </c>
      <c r="C700" s="13">
        <v>10604</v>
      </c>
      <c r="D700" s="13" t="s">
        <v>143</v>
      </c>
      <c r="E700" s="12" t="s">
        <v>14</v>
      </c>
      <c r="F700" s="12" t="s">
        <v>15</v>
      </c>
      <c r="G700" s="12" t="s">
        <v>18</v>
      </c>
      <c r="H700" s="14">
        <v>19</v>
      </c>
      <c r="I700" s="15">
        <v>39.5833333333333</v>
      </c>
    </row>
    <row r="701" spans="1:9" x14ac:dyDescent="0.2">
      <c r="A701" s="12">
        <v>2012</v>
      </c>
      <c r="B701" s="12" t="s">
        <v>123</v>
      </c>
      <c r="C701" s="13">
        <v>10604</v>
      </c>
      <c r="D701" s="13" t="s">
        <v>143</v>
      </c>
      <c r="E701" s="12" t="s">
        <v>14</v>
      </c>
      <c r="F701" s="12" t="s">
        <v>19</v>
      </c>
      <c r="G701" s="12" t="s">
        <v>18</v>
      </c>
      <c r="H701" s="14">
        <v>282</v>
      </c>
      <c r="I701" s="15">
        <v>63.656884875846501</v>
      </c>
    </row>
    <row r="702" spans="1:9" x14ac:dyDescent="0.2">
      <c r="A702" s="12">
        <v>2012</v>
      </c>
      <c r="B702" s="12" t="s">
        <v>123</v>
      </c>
      <c r="C702" s="13">
        <v>10701</v>
      </c>
      <c r="D702" s="13" t="s">
        <v>144</v>
      </c>
      <c r="E702" s="12" t="s">
        <v>14</v>
      </c>
      <c r="F702" s="12" t="s">
        <v>15</v>
      </c>
      <c r="G702" s="12" t="s">
        <v>18</v>
      </c>
      <c r="H702" s="14">
        <v>37</v>
      </c>
      <c r="I702" s="15">
        <v>47.435897435897402</v>
      </c>
    </row>
    <row r="703" spans="1:9" x14ac:dyDescent="0.2">
      <c r="A703" s="12">
        <v>2012</v>
      </c>
      <c r="B703" s="12" t="s">
        <v>123</v>
      </c>
      <c r="C703" s="13">
        <v>10701</v>
      </c>
      <c r="D703" s="13" t="s">
        <v>144</v>
      </c>
      <c r="E703" s="12" t="s">
        <v>14</v>
      </c>
      <c r="F703" s="12" t="s">
        <v>19</v>
      </c>
      <c r="G703" s="12" t="s">
        <v>18</v>
      </c>
      <c r="H703" s="14">
        <v>562</v>
      </c>
      <c r="I703" s="15">
        <v>63.502824858757101</v>
      </c>
    </row>
    <row r="704" spans="1:9" x14ac:dyDescent="0.2">
      <c r="A704" s="12">
        <v>2012</v>
      </c>
      <c r="B704" s="12" t="s">
        <v>123</v>
      </c>
      <c r="C704" s="13">
        <v>10702</v>
      </c>
      <c r="D704" s="13" t="s">
        <v>145</v>
      </c>
      <c r="E704" s="12" t="s">
        <v>14</v>
      </c>
      <c r="F704" s="12" t="s">
        <v>19</v>
      </c>
      <c r="G704" s="12" t="s">
        <v>18</v>
      </c>
      <c r="H704" s="14" t="s">
        <v>47</v>
      </c>
      <c r="I704" s="15" t="s">
        <v>47</v>
      </c>
    </row>
    <row r="705" spans="1:9" x14ac:dyDescent="0.2">
      <c r="A705" s="12">
        <v>2012</v>
      </c>
      <c r="B705" s="12" t="s">
        <v>123</v>
      </c>
      <c r="C705" s="13">
        <v>10703</v>
      </c>
      <c r="D705" s="13" t="s">
        <v>146</v>
      </c>
      <c r="E705" s="12" t="s">
        <v>14</v>
      </c>
      <c r="F705" s="12" t="s">
        <v>15</v>
      </c>
      <c r="G705" s="12" t="s">
        <v>18</v>
      </c>
      <c r="H705" s="14">
        <v>21</v>
      </c>
      <c r="I705" s="15">
        <v>36.2068965517241</v>
      </c>
    </row>
    <row r="706" spans="1:9" x14ac:dyDescent="0.2">
      <c r="A706" s="12">
        <v>2012</v>
      </c>
      <c r="B706" s="12" t="s">
        <v>123</v>
      </c>
      <c r="C706" s="13">
        <v>10703</v>
      </c>
      <c r="D706" s="13" t="s">
        <v>146</v>
      </c>
      <c r="E706" s="12" t="s">
        <v>14</v>
      </c>
      <c r="F706" s="12" t="s">
        <v>19</v>
      </c>
      <c r="G706" s="12" t="s">
        <v>18</v>
      </c>
      <c r="H706" s="14">
        <v>590</v>
      </c>
      <c r="I706" s="15">
        <v>58.4158415841584</v>
      </c>
    </row>
    <row r="707" spans="1:9" x14ac:dyDescent="0.2">
      <c r="A707" s="12">
        <v>2012</v>
      </c>
      <c r="B707" s="12" t="s">
        <v>123</v>
      </c>
      <c r="C707" s="13">
        <v>10704</v>
      </c>
      <c r="D707" s="13" t="s">
        <v>147</v>
      </c>
      <c r="E707" s="12" t="s">
        <v>14</v>
      </c>
      <c r="F707" s="12" t="s">
        <v>15</v>
      </c>
      <c r="G707" s="12" t="s">
        <v>18</v>
      </c>
      <c r="H707" s="14">
        <v>14</v>
      </c>
      <c r="I707" s="15">
        <v>37.837837837837803</v>
      </c>
    </row>
    <row r="708" spans="1:9" x14ac:dyDescent="0.2">
      <c r="A708" s="12">
        <v>2012</v>
      </c>
      <c r="B708" s="12" t="s">
        <v>123</v>
      </c>
      <c r="C708" s="13">
        <v>10704</v>
      </c>
      <c r="D708" s="13" t="s">
        <v>147</v>
      </c>
      <c r="E708" s="12" t="s">
        <v>14</v>
      </c>
      <c r="F708" s="12" t="s">
        <v>19</v>
      </c>
      <c r="G708" s="12" t="s">
        <v>18</v>
      </c>
      <c r="H708" s="14">
        <v>919</v>
      </c>
      <c r="I708" s="15">
        <v>63.775156141568402</v>
      </c>
    </row>
    <row r="709" spans="1:9" x14ac:dyDescent="0.2">
      <c r="A709" s="12">
        <v>2012</v>
      </c>
      <c r="B709" s="12" t="s">
        <v>123</v>
      </c>
      <c r="C709" s="13">
        <v>10801</v>
      </c>
      <c r="D709" s="13" t="s">
        <v>148</v>
      </c>
      <c r="E709" s="12" t="s">
        <v>14</v>
      </c>
      <c r="F709" s="12" t="s">
        <v>15</v>
      </c>
      <c r="G709" s="12" t="s">
        <v>18</v>
      </c>
      <c r="H709" s="14">
        <v>10</v>
      </c>
      <c r="I709" s="15">
        <v>33.3333333333333</v>
      </c>
    </row>
    <row r="710" spans="1:9" x14ac:dyDescent="0.2">
      <c r="A710" s="12">
        <v>2012</v>
      </c>
      <c r="B710" s="12" t="s">
        <v>123</v>
      </c>
      <c r="C710" s="13">
        <v>10801</v>
      </c>
      <c r="D710" s="13" t="s">
        <v>148</v>
      </c>
      <c r="E710" s="12" t="s">
        <v>14</v>
      </c>
      <c r="F710" s="12" t="s">
        <v>19</v>
      </c>
      <c r="G710" s="12" t="s">
        <v>18</v>
      </c>
      <c r="H710" s="14">
        <v>111</v>
      </c>
      <c r="I710" s="15">
        <v>41.7293233082707</v>
      </c>
    </row>
    <row r="711" spans="1:9" x14ac:dyDescent="0.2">
      <c r="A711" s="12">
        <v>2012</v>
      </c>
      <c r="B711" s="12" t="s">
        <v>123</v>
      </c>
      <c r="C711" s="13">
        <v>10802</v>
      </c>
      <c r="D711" s="13" t="s">
        <v>149</v>
      </c>
      <c r="E711" s="12" t="s">
        <v>14</v>
      </c>
      <c r="F711" s="12" t="s">
        <v>15</v>
      </c>
      <c r="G711" s="12" t="s">
        <v>18</v>
      </c>
      <c r="H711" s="14">
        <v>38</v>
      </c>
      <c r="I711" s="15">
        <v>29.457364341085299</v>
      </c>
    </row>
    <row r="712" spans="1:9" x14ac:dyDescent="0.2">
      <c r="A712" s="12">
        <v>2012</v>
      </c>
      <c r="B712" s="12" t="s">
        <v>123</v>
      </c>
      <c r="C712" s="13">
        <v>10802</v>
      </c>
      <c r="D712" s="13" t="s">
        <v>149</v>
      </c>
      <c r="E712" s="12" t="s">
        <v>14</v>
      </c>
      <c r="F712" s="12" t="s">
        <v>19</v>
      </c>
      <c r="G712" s="12" t="s">
        <v>18</v>
      </c>
      <c r="H712" s="14">
        <v>259</v>
      </c>
      <c r="I712" s="15">
        <v>55.579399141630901</v>
      </c>
    </row>
    <row r="713" spans="1:9" x14ac:dyDescent="0.2">
      <c r="A713" s="12">
        <v>2012</v>
      </c>
      <c r="B713" s="12" t="s">
        <v>123</v>
      </c>
      <c r="C713" s="13">
        <v>10803</v>
      </c>
      <c r="D713" s="13" t="s">
        <v>150</v>
      </c>
      <c r="E713" s="12" t="s">
        <v>14</v>
      </c>
      <c r="F713" s="12" t="s">
        <v>19</v>
      </c>
      <c r="G713" s="12" t="s">
        <v>18</v>
      </c>
      <c r="H713" s="14" t="s">
        <v>47</v>
      </c>
      <c r="I713" s="15" t="s">
        <v>47</v>
      </c>
    </row>
    <row r="714" spans="1:9" x14ac:dyDescent="0.2">
      <c r="A714" s="12">
        <v>2012</v>
      </c>
      <c r="B714" s="12" t="s">
        <v>123</v>
      </c>
      <c r="C714" s="13">
        <v>10804</v>
      </c>
      <c r="D714" s="13" t="s">
        <v>151</v>
      </c>
      <c r="E714" s="12" t="s">
        <v>14</v>
      </c>
      <c r="F714" s="12" t="s">
        <v>15</v>
      </c>
      <c r="G714" s="12" t="s">
        <v>18</v>
      </c>
      <c r="H714" s="14">
        <v>24</v>
      </c>
      <c r="I714" s="15">
        <v>31.168831168831201</v>
      </c>
    </row>
    <row r="715" spans="1:9" x14ac:dyDescent="0.2">
      <c r="A715" s="12">
        <v>2012</v>
      </c>
      <c r="B715" s="12" t="s">
        <v>123</v>
      </c>
      <c r="C715" s="13">
        <v>10804</v>
      </c>
      <c r="D715" s="13" t="s">
        <v>151</v>
      </c>
      <c r="E715" s="12" t="s">
        <v>14</v>
      </c>
      <c r="F715" s="12" t="s">
        <v>19</v>
      </c>
      <c r="G715" s="12" t="s">
        <v>18</v>
      </c>
      <c r="H715" s="14">
        <v>432</v>
      </c>
      <c r="I715" s="15">
        <v>56.692913385826799</v>
      </c>
    </row>
    <row r="716" spans="1:9" x14ac:dyDescent="0.2">
      <c r="A716" s="12">
        <v>2012</v>
      </c>
      <c r="B716" s="12" t="s">
        <v>123</v>
      </c>
      <c r="C716" s="13">
        <v>10805</v>
      </c>
      <c r="D716" s="13" t="s">
        <v>152</v>
      </c>
      <c r="E716" s="12" t="s">
        <v>14</v>
      </c>
      <c r="F716" s="12" t="s">
        <v>15</v>
      </c>
      <c r="G716" s="12" t="s">
        <v>18</v>
      </c>
      <c r="H716" s="14">
        <v>20</v>
      </c>
      <c r="I716" s="15">
        <v>27.7777777777778</v>
      </c>
    </row>
    <row r="717" spans="1:9" x14ac:dyDescent="0.2">
      <c r="A717" s="12">
        <v>2012</v>
      </c>
      <c r="B717" s="12" t="s">
        <v>123</v>
      </c>
      <c r="C717" s="13">
        <v>10805</v>
      </c>
      <c r="D717" s="13" t="s">
        <v>152</v>
      </c>
      <c r="E717" s="12" t="s">
        <v>14</v>
      </c>
      <c r="F717" s="12" t="s">
        <v>19</v>
      </c>
      <c r="G717" s="12" t="s">
        <v>18</v>
      </c>
      <c r="H717" s="14">
        <v>270</v>
      </c>
      <c r="I717" s="15">
        <v>52.427184466019398</v>
      </c>
    </row>
    <row r="718" spans="1:9" x14ac:dyDescent="0.2">
      <c r="A718" s="12">
        <v>2012</v>
      </c>
      <c r="B718" s="12" t="s">
        <v>123</v>
      </c>
      <c r="C718" s="13">
        <v>10901</v>
      </c>
      <c r="D718" s="13" t="s">
        <v>153</v>
      </c>
      <c r="E718" s="12" t="s">
        <v>14</v>
      </c>
      <c r="F718" s="12" t="s">
        <v>15</v>
      </c>
      <c r="G718" s="12" t="s">
        <v>18</v>
      </c>
      <c r="H718" s="14">
        <v>12</v>
      </c>
      <c r="I718" s="15">
        <v>25.531914893617</v>
      </c>
    </row>
    <row r="719" spans="1:9" x14ac:dyDescent="0.2">
      <c r="A719" s="12">
        <v>2012</v>
      </c>
      <c r="B719" s="12" t="s">
        <v>123</v>
      </c>
      <c r="C719" s="13">
        <v>10901</v>
      </c>
      <c r="D719" s="13" t="s">
        <v>153</v>
      </c>
      <c r="E719" s="12" t="s">
        <v>14</v>
      </c>
      <c r="F719" s="12" t="s">
        <v>19</v>
      </c>
      <c r="G719" s="12" t="s">
        <v>18</v>
      </c>
      <c r="H719" s="14">
        <v>378</v>
      </c>
      <c r="I719" s="15">
        <v>54.703328509406703</v>
      </c>
    </row>
    <row r="720" spans="1:9" x14ac:dyDescent="0.2">
      <c r="A720" s="12">
        <v>2012</v>
      </c>
      <c r="B720" s="12" t="s">
        <v>123</v>
      </c>
      <c r="C720" s="13">
        <v>10902</v>
      </c>
      <c r="D720" s="13" t="s">
        <v>154</v>
      </c>
      <c r="E720" s="12" t="s">
        <v>14</v>
      </c>
      <c r="F720" s="12" t="s">
        <v>15</v>
      </c>
      <c r="G720" s="12" t="s">
        <v>18</v>
      </c>
      <c r="H720" s="14">
        <v>4</v>
      </c>
      <c r="I720" s="15">
        <v>14.285714285714301</v>
      </c>
    </row>
    <row r="721" spans="1:9" x14ac:dyDescent="0.2">
      <c r="A721" s="12">
        <v>2012</v>
      </c>
      <c r="B721" s="12" t="s">
        <v>123</v>
      </c>
      <c r="C721" s="13">
        <v>10902</v>
      </c>
      <c r="D721" s="13" t="s">
        <v>154</v>
      </c>
      <c r="E721" s="12" t="s">
        <v>14</v>
      </c>
      <c r="F721" s="12" t="s">
        <v>19</v>
      </c>
      <c r="G721" s="12" t="s">
        <v>18</v>
      </c>
      <c r="H721" s="14">
        <v>62</v>
      </c>
      <c r="I721" s="15">
        <v>49.6</v>
      </c>
    </row>
    <row r="722" spans="1:9" x14ac:dyDescent="0.2">
      <c r="A722" s="12">
        <v>2012</v>
      </c>
      <c r="B722" s="12" t="s">
        <v>123</v>
      </c>
      <c r="C722" s="13">
        <v>10903</v>
      </c>
      <c r="D722" s="13" t="s">
        <v>155</v>
      </c>
      <c r="E722" s="12" t="s">
        <v>14</v>
      </c>
      <c r="F722" s="12" t="s">
        <v>15</v>
      </c>
      <c r="G722" s="12" t="s">
        <v>18</v>
      </c>
      <c r="H722" s="14">
        <v>8</v>
      </c>
      <c r="I722" s="15">
        <v>29.629629629629601</v>
      </c>
    </row>
    <row r="723" spans="1:9" x14ac:dyDescent="0.2">
      <c r="A723" s="12">
        <v>2012</v>
      </c>
      <c r="B723" s="12" t="s">
        <v>123</v>
      </c>
      <c r="C723" s="13">
        <v>10903</v>
      </c>
      <c r="D723" s="13" t="s">
        <v>155</v>
      </c>
      <c r="E723" s="12" t="s">
        <v>14</v>
      </c>
      <c r="F723" s="12" t="s">
        <v>19</v>
      </c>
      <c r="G723" s="12" t="s">
        <v>18</v>
      </c>
      <c r="H723" s="14">
        <v>299</v>
      </c>
      <c r="I723" s="15">
        <v>60.404040404040401</v>
      </c>
    </row>
    <row r="724" spans="1:9" x14ac:dyDescent="0.2">
      <c r="A724" s="12">
        <v>2012</v>
      </c>
      <c r="B724" s="12" t="s">
        <v>123</v>
      </c>
      <c r="C724" s="13">
        <v>11001</v>
      </c>
      <c r="D724" s="13" t="s">
        <v>156</v>
      </c>
      <c r="E724" s="12" t="s">
        <v>14</v>
      </c>
      <c r="F724" s="12" t="s">
        <v>15</v>
      </c>
      <c r="G724" s="12" t="s">
        <v>18</v>
      </c>
      <c r="H724" s="14">
        <v>15</v>
      </c>
      <c r="I724" s="15">
        <v>18.0722891566265</v>
      </c>
    </row>
    <row r="725" spans="1:9" x14ac:dyDescent="0.2">
      <c r="A725" s="12">
        <v>2012</v>
      </c>
      <c r="B725" s="12" t="s">
        <v>123</v>
      </c>
      <c r="C725" s="13">
        <v>11001</v>
      </c>
      <c r="D725" s="13" t="s">
        <v>156</v>
      </c>
      <c r="E725" s="12" t="s">
        <v>14</v>
      </c>
      <c r="F725" s="12" t="s">
        <v>19</v>
      </c>
      <c r="G725" s="12" t="s">
        <v>18</v>
      </c>
      <c r="H725" s="14">
        <v>197</v>
      </c>
      <c r="I725" s="15">
        <v>51.436031331592702</v>
      </c>
    </row>
    <row r="726" spans="1:9" x14ac:dyDescent="0.2">
      <c r="A726" s="12">
        <v>2012</v>
      </c>
      <c r="B726" s="12" t="s">
        <v>123</v>
      </c>
      <c r="C726" s="13">
        <v>11002</v>
      </c>
      <c r="D726" s="13" t="s">
        <v>157</v>
      </c>
      <c r="E726" s="12" t="s">
        <v>14</v>
      </c>
      <c r="F726" s="12" t="s">
        <v>15</v>
      </c>
      <c r="G726" s="12" t="s">
        <v>18</v>
      </c>
      <c r="H726" s="14">
        <v>22</v>
      </c>
      <c r="I726" s="15">
        <v>34.920634920634903</v>
      </c>
    </row>
    <row r="727" spans="1:9" x14ac:dyDescent="0.2">
      <c r="A727" s="12">
        <v>2012</v>
      </c>
      <c r="B727" s="12" t="s">
        <v>123</v>
      </c>
      <c r="C727" s="13">
        <v>11002</v>
      </c>
      <c r="D727" s="13" t="s">
        <v>157</v>
      </c>
      <c r="E727" s="12" t="s">
        <v>14</v>
      </c>
      <c r="F727" s="12" t="s">
        <v>19</v>
      </c>
      <c r="G727" s="12" t="s">
        <v>18</v>
      </c>
      <c r="H727" s="14">
        <v>224</v>
      </c>
      <c r="I727" s="15">
        <v>51.494252873563198</v>
      </c>
    </row>
    <row r="728" spans="1:9" x14ac:dyDescent="0.2">
      <c r="A728" s="12">
        <v>2012</v>
      </c>
      <c r="B728" s="12" t="s">
        <v>123</v>
      </c>
      <c r="C728" s="13">
        <v>11003</v>
      </c>
      <c r="D728" s="13" t="s">
        <v>158</v>
      </c>
      <c r="E728" s="12" t="s">
        <v>14</v>
      </c>
      <c r="F728" s="12" t="s">
        <v>15</v>
      </c>
      <c r="G728" s="12" t="s">
        <v>18</v>
      </c>
      <c r="H728" s="14">
        <v>34</v>
      </c>
      <c r="I728" s="15">
        <v>30.088495575221199</v>
      </c>
    </row>
    <row r="729" spans="1:9" x14ac:dyDescent="0.2">
      <c r="A729" s="12">
        <v>2012</v>
      </c>
      <c r="B729" s="12" t="s">
        <v>123</v>
      </c>
      <c r="C729" s="13">
        <v>11003</v>
      </c>
      <c r="D729" s="13" t="s">
        <v>158</v>
      </c>
      <c r="E729" s="12" t="s">
        <v>14</v>
      </c>
      <c r="F729" s="12" t="s">
        <v>19</v>
      </c>
      <c r="G729" s="12" t="s">
        <v>18</v>
      </c>
      <c r="H729" s="14">
        <v>160</v>
      </c>
      <c r="I729" s="15">
        <v>62.992125984251999</v>
      </c>
    </row>
    <row r="730" spans="1:9" x14ac:dyDescent="0.2">
      <c r="A730" s="12">
        <v>2012</v>
      </c>
      <c r="B730" s="12" t="s">
        <v>123</v>
      </c>
      <c r="C730" s="13">
        <v>11004</v>
      </c>
      <c r="D730" s="13" t="s">
        <v>159</v>
      </c>
      <c r="E730" s="12" t="s">
        <v>14</v>
      </c>
      <c r="F730" s="12" t="s">
        <v>15</v>
      </c>
      <c r="G730" s="12" t="s">
        <v>18</v>
      </c>
      <c r="H730" s="14">
        <v>71</v>
      </c>
      <c r="I730" s="15">
        <v>35.5</v>
      </c>
    </row>
    <row r="731" spans="1:9" x14ac:dyDescent="0.2">
      <c r="A731" s="12">
        <v>2012</v>
      </c>
      <c r="B731" s="12" t="s">
        <v>123</v>
      </c>
      <c r="C731" s="13">
        <v>11004</v>
      </c>
      <c r="D731" s="13" t="s">
        <v>159</v>
      </c>
      <c r="E731" s="12" t="s">
        <v>14</v>
      </c>
      <c r="F731" s="12" t="s">
        <v>19</v>
      </c>
      <c r="G731" s="12" t="s">
        <v>18</v>
      </c>
      <c r="H731" s="14">
        <v>553</v>
      </c>
      <c r="I731" s="15">
        <v>59.018143009605097</v>
      </c>
    </row>
    <row r="732" spans="1:9" x14ac:dyDescent="0.2">
      <c r="A732" s="12">
        <v>2012</v>
      </c>
      <c r="B732" s="12" t="s">
        <v>123</v>
      </c>
      <c r="C732" s="13">
        <v>11101</v>
      </c>
      <c r="D732" s="13" t="s">
        <v>160</v>
      </c>
      <c r="E732" s="12" t="s">
        <v>14</v>
      </c>
      <c r="F732" s="12" t="s">
        <v>15</v>
      </c>
      <c r="G732" s="12" t="s">
        <v>18</v>
      </c>
      <c r="H732" s="14">
        <v>29</v>
      </c>
      <c r="I732" s="15">
        <v>40.2777777777778</v>
      </c>
    </row>
    <row r="733" spans="1:9" x14ac:dyDescent="0.2">
      <c r="A733" s="12">
        <v>2012</v>
      </c>
      <c r="B733" s="12" t="s">
        <v>123</v>
      </c>
      <c r="C733" s="13">
        <v>11101</v>
      </c>
      <c r="D733" s="13" t="s">
        <v>160</v>
      </c>
      <c r="E733" s="12" t="s">
        <v>14</v>
      </c>
      <c r="F733" s="12" t="s">
        <v>19</v>
      </c>
      <c r="G733" s="12" t="s">
        <v>18</v>
      </c>
      <c r="H733" s="14">
        <v>791</v>
      </c>
      <c r="I733" s="15">
        <v>58.419497784342703</v>
      </c>
    </row>
    <row r="734" spans="1:9" x14ac:dyDescent="0.2">
      <c r="A734" s="12">
        <v>2012</v>
      </c>
      <c r="B734" s="12" t="s">
        <v>123</v>
      </c>
      <c r="C734" s="13">
        <v>11102</v>
      </c>
      <c r="D734" s="13" t="s">
        <v>161</v>
      </c>
      <c r="E734" s="12" t="s">
        <v>14</v>
      </c>
      <c r="F734" s="12" t="s">
        <v>15</v>
      </c>
      <c r="G734" s="12" t="s">
        <v>18</v>
      </c>
      <c r="H734" s="14">
        <v>24</v>
      </c>
      <c r="I734" s="15">
        <v>38.095238095238102</v>
      </c>
    </row>
    <row r="735" spans="1:9" x14ac:dyDescent="0.2">
      <c r="A735" s="12">
        <v>2012</v>
      </c>
      <c r="B735" s="12" t="s">
        <v>123</v>
      </c>
      <c r="C735" s="13">
        <v>11102</v>
      </c>
      <c r="D735" s="13" t="s">
        <v>161</v>
      </c>
      <c r="E735" s="12" t="s">
        <v>14</v>
      </c>
      <c r="F735" s="12" t="s">
        <v>19</v>
      </c>
      <c r="G735" s="12" t="s">
        <v>18</v>
      </c>
      <c r="H735" s="14">
        <v>467</v>
      </c>
      <c r="I735" s="15">
        <v>60.966057441253298</v>
      </c>
    </row>
    <row r="736" spans="1:9" x14ac:dyDescent="0.2">
      <c r="A736" s="12">
        <v>2012</v>
      </c>
      <c r="B736" s="12" t="s">
        <v>123</v>
      </c>
      <c r="C736" s="13">
        <v>11103</v>
      </c>
      <c r="D736" s="13" t="s">
        <v>162</v>
      </c>
      <c r="E736" s="12" t="s">
        <v>14</v>
      </c>
      <c r="F736" s="12" t="s">
        <v>15</v>
      </c>
      <c r="G736" s="12" t="s">
        <v>18</v>
      </c>
      <c r="H736" s="14">
        <v>53</v>
      </c>
      <c r="I736" s="15">
        <v>46.086956521739097</v>
      </c>
    </row>
    <row r="737" spans="1:9" x14ac:dyDescent="0.2">
      <c r="A737" s="12">
        <v>2012</v>
      </c>
      <c r="B737" s="12" t="s">
        <v>123</v>
      </c>
      <c r="C737" s="13">
        <v>11103</v>
      </c>
      <c r="D737" s="13" t="s">
        <v>162</v>
      </c>
      <c r="E737" s="12" t="s">
        <v>14</v>
      </c>
      <c r="F737" s="12" t="s">
        <v>19</v>
      </c>
      <c r="G737" s="12" t="s">
        <v>18</v>
      </c>
      <c r="H737" s="14">
        <v>997</v>
      </c>
      <c r="I737" s="15">
        <v>58.032596041909201</v>
      </c>
    </row>
    <row r="738" spans="1:9" x14ac:dyDescent="0.2">
      <c r="A738" s="12">
        <v>2012</v>
      </c>
      <c r="B738" s="12" t="s">
        <v>123</v>
      </c>
      <c r="C738" s="13">
        <v>11201</v>
      </c>
      <c r="D738" s="13" t="s">
        <v>163</v>
      </c>
      <c r="E738" s="12" t="s">
        <v>14</v>
      </c>
      <c r="F738" s="12" t="s">
        <v>15</v>
      </c>
      <c r="G738" s="12" t="s">
        <v>18</v>
      </c>
      <c r="H738" s="14">
        <v>15</v>
      </c>
      <c r="I738" s="15">
        <v>41.6666666666667</v>
      </c>
    </row>
    <row r="739" spans="1:9" x14ac:dyDescent="0.2">
      <c r="A739" s="12">
        <v>2012</v>
      </c>
      <c r="B739" s="12" t="s">
        <v>123</v>
      </c>
      <c r="C739" s="13">
        <v>11201</v>
      </c>
      <c r="D739" s="13" t="s">
        <v>163</v>
      </c>
      <c r="E739" s="12" t="s">
        <v>14</v>
      </c>
      <c r="F739" s="12" t="s">
        <v>19</v>
      </c>
      <c r="G739" s="12" t="s">
        <v>18</v>
      </c>
      <c r="H739" s="14">
        <v>390</v>
      </c>
      <c r="I739" s="15">
        <v>54.016620498614998</v>
      </c>
    </row>
    <row r="740" spans="1:9" x14ac:dyDescent="0.2">
      <c r="A740" s="12">
        <v>2012</v>
      </c>
      <c r="B740" s="12" t="s">
        <v>123</v>
      </c>
      <c r="C740" s="13">
        <v>11202</v>
      </c>
      <c r="D740" s="13" t="s">
        <v>164</v>
      </c>
      <c r="E740" s="12" t="s">
        <v>14</v>
      </c>
      <c r="F740" s="12" t="s">
        <v>15</v>
      </c>
      <c r="G740" s="12" t="s">
        <v>18</v>
      </c>
      <c r="H740" s="14">
        <v>28</v>
      </c>
      <c r="I740" s="15">
        <v>28.865979381443299</v>
      </c>
    </row>
    <row r="741" spans="1:9" x14ac:dyDescent="0.2">
      <c r="A741" s="12">
        <v>2012</v>
      </c>
      <c r="B741" s="12" t="s">
        <v>123</v>
      </c>
      <c r="C741" s="13">
        <v>11202</v>
      </c>
      <c r="D741" s="13" t="s">
        <v>164</v>
      </c>
      <c r="E741" s="12" t="s">
        <v>14</v>
      </c>
      <c r="F741" s="12" t="s">
        <v>19</v>
      </c>
      <c r="G741" s="12" t="s">
        <v>18</v>
      </c>
      <c r="H741" s="14">
        <v>370</v>
      </c>
      <c r="I741" s="15">
        <v>51.034482758620697</v>
      </c>
    </row>
    <row r="742" spans="1:9" x14ac:dyDescent="0.2">
      <c r="A742" s="12">
        <v>2012</v>
      </c>
      <c r="B742" s="12" t="s">
        <v>123</v>
      </c>
      <c r="C742" s="13">
        <v>11203</v>
      </c>
      <c r="D742" s="13" t="s">
        <v>165</v>
      </c>
      <c r="E742" s="12" t="s">
        <v>14</v>
      </c>
      <c r="F742" s="12" t="s">
        <v>15</v>
      </c>
      <c r="G742" s="12" t="s">
        <v>18</v>
      </c>
      <c r="H742" s="14">
        <v>37</v>
      </c>
      <c r="I742" s="15">
        <v>43.529411764705898</v>
      </c>
    </row>
    <row r="743" spans="1:9" x14ac:dyDescent="0.2">
      <c r="A743" s="12">
        <v>2012</v>
      </c>
      <c r="B743" s="12" t="s">
        <v>123</v>
      </c>
      <c r="C743" s="13">
        <v>11203</v>
      </c>
      <c r="D743" s="13" t="s">
        <v>165</v>
      </c>
      <c r="E743" s="12" t="s">
        <v>14</v>
      </c>
      <c r="F743" s="12" t="s">
        <v>19</v>
      </c>
      <c r="G743" s="12" t="s">
        <v>18</v>
      </c>
      <c r="H743" s="14">
        <v>552</v>
      </c>
      <c r="I743" s="15">
        <v>55.645161290322598</v>
      </c>
    </row>
    <row r="744" spans="1:9" x14ac:dyDescent="0.2">
      <c r="A744" s="12">
        <v>2012</v>
      </c>
      <c r="B744" s="12" t="s">
        <v>123</v>
      </c>
      <c r="C744" s="13">
        <v>11301</v>
      </c>
      <c r="D744" s="13" t="s">
        <v>166</v>
      </c>
      <c r="E744" s="12" t="s">
        <v>14</v>
      </c>
      <c r="F744" s="12" t="s">
        <v>15</v>
      </c>
      <c r="G744" s="12" t="s">
        <v>18</v>
      </c>
      <c r="H744" s="14">
        <v>27</v>
      </c>
      <c r="I744" s="15">
        <v>28.125</v>
      </c>
    </row>
    <row r="745" spans="1:9" x14ac:dyDescent="0.2">
      <c r="A745" s="12">
        <v>2012</v>
      </c>
      <c r="B745" s="12" t="s">
        <v>123</v>
      </c>
      <c r="C745" s="13">
        <v>11301</v>
      </c>
      <c r="D745" s="13" t="s">
        <v>166</v>
      </c>
      <c r="E745" s="12" t="s">
        <v>14</v>
      </c>
      <c r="F745" s="12" t="s">
        <v>19</v>
      </c>
      <c r="G745" s="12" t="s">
        <v>18</v>
      </c>
      <c r="H745" s="14">
        <v>348</v>
      </c>
      <c r="I745" s="15">
        <v>56.4019448946515</v>
      </c>
    </row>
    <row r="746" spans="1:9" x14ac:dyDescent="0.2">
      <c r="A746" s="12">
        <v>2012</v>
      </c>
      <c r="B746" s="12" t="s">
        <v>123</v>
      </c>
      <c r="C746" s="13">
        <v>11302</v>
      </c>
      <c r="D746" s="13" t="s">
        <v>167</v>
      </c>
      <c r="E746" s="12" t="s">
        <v>14</v>
      </c>
      <c r="F746" s="12" t="s">
        <v>15</v>
      </c>
      <c r="G746" s="12" t="s">
        <v>18</v>
      </c>
      <c r="H746" s="14">
        <v>7</v>
      </c>
      <c r="I746" s="15">
        <v>36.842105263157897</v>
      </c>
    </row>
    <row r="747" spans="1:9" x14ac:dyDescent="0.2">
      <c r="A747" s="12">
        <v>2012</v>
      </c>
      <c r="B747" s="12" t="s">
        <v>123</v>
      </c>
      <c r="C747" s="13">
        <v>11302</v>
      </c>
      <c r="D747" s="13" t="s">
        <v>167</v>
      </c>
      <c r="E747" s="12" t="s">
        <v>14</v>
      </c>
      <c r="F747" s="12" t="s">
        <v>19</v>
      </c>
      <c r="G747" s="12" t="s">
        <v>18</v>
      </c>
      <c r="H747" s="14">
        <v>102</v>
      </c>
      <c r="I747" s="15">
        <v>64.556962025316494</v>
      </c>
    </row>
    <row r="748" spans="1:9" x14ac:dyDescent="0.2">
      <c r="A748" s="12">
        <v>2012</v>
      </c>
      <c r="B748" s="12" t="s">
        <v>123</v>
      </c>
      <c r="C748" s="13">
        <v>11303</v>
      </c>
      <c r="D748" s="13" t="s">
        <v>168</v>
      </c>
      <c r="E748" s="12" t="s">
        <v>14</v>
      </c>
      <c r="F748" s="12" t="s">
        <v>15</v>
      </c>
      <c r="G748" s="12" t="s">
        <v>18</v>
      </c>
      <c r="H748" s="14">
        <v>32</v>
      </c>
      <c r="I748" s="15">
        <v>34.7826086956522</v>
      </c>
    </row>
    <row r="749" spans="1:9" x14ac:dyDescent="0.2">
      <c r="A749" s="12">
        <v>2012</v>
      </c>
      <c r="B749" s="12" t="s">
        <v>123</v>
      </c>
      <c r="C749" s="13">
        <v>11303</v>
      </c>
      <c r="D749" s="13" t="s">
        <v>168</v>
      </c>
      <c r="E749" s="12" t="s">
        <v>14</v>
      </c>
      <c r="F749" s="12" t="s">
        <v>19</v>
      </c>
      <c r="G749" s="12" t="s">
        <v>18</v>
      </c>
      <c r="H749" s="14">
        <v>666</v>
      </c>
      <c r="I749" s="15">
        <v>58.1151832460733</v>
      </c>
    </row>
    <row r="750" spans="1:9" x14ac:dyDescent="0.2">
      <c r="A750" s="12">
        <v>2012</v>
      </c>
      <c r="B750" s="12" t="s">
        <v>123</v>
      </c>
      <c r="C750" s="13">
        <v>11401</v>
      </c>
      <c r="D750" s="13" t="s">
        <v>169</v>
      </c>
      <c r="E750" s="12" t="s">
        <v>14</v>
      </c>
      <c r="F750" s="12" t="s">
        <v>15</v>
      </c>
      <c r="G750" s="12" t="s">
        <v>18</v>
      </c>
      <c r="H750" s="14">
        <v>56</v>
      </c>
      <c r="I750" s="15">
        <v>47.058823529411796</v>
      </c>
    </row>
    <row r="751" spans="1:9" x14ac:dyDescent="0.2">
      <c r="A751" s="12">
        <v>2012</v>
      </c>
      <c r="B751" s="12" t="s">
        <v>123</v>
      </c>
      <c r="C751" s="13">
        <v>11401</v>
      </c>
      <c r="D751" s="13" t="s">
        <v>169</v>
      </c>
      <c r="E751" s="12" t="s">
        <v>14</v>
      </c>
      <c r="F751" s="12" t="s">
        <v>19</v>
      </c>
      <c r="G751" s="12" t="s">
        <v>18</v>
      </c>
      <c r="H751" s="14">
        <v>589</v>
      </c>
      <c r="I751" s="15">
        <v>61.036269430051803</v>
      </c>
    </row>
    <row r="752" spans="1:9" x14ac:dyDescent="0.2">
      <c r="A752" s="12">
        <v>2012</v>
      </c>
      <c r="B752" s="12" t="s">
        <v>123</v>
      </c>
      <c r="C752" s="13">
        <v>11402</v>
      </c>
      <c r="D752" s="13" t="s">
        <v>170</v>
      </c>
      <c r="E752" s="12" t="s">
        <v>14</v>
      </c>
      <c r="F752" s="12" t="s">
        <v>15</v>
      </c>
      <c r="G752" s="12" t="s">
        <v>18</v>
      </c>
      <c r="H752" s="14" t="s">
        <v>47</v>
      </c>
      <c r="I752" s="15" t="s">
        <v>47</v>
      </c>
    </row>
    <row r="753" spans="1:9" x14ac:dyDescent="0.2">
      <c r="A753" s="12">
        <v>2012</v>
      </c>
      <c r="B753" s="12" t="s">
        <v>123</v>
      </c>
      <c r="C753" s="13">
        <v>11402</v>
      </c>
      <c r="D753" s="13" t="s">
        <v>170</v>
      </c>
      <c r="E753" s="12" t="s">
        <v>14</v>
      </c>
      <c r="F753" s="12" t="s">
        <v>19</v>
      </c>
      <c r="G753" s="12" t="s">
        <v>18</v>
      </c>
      <c r="H753" s="14">
        <v>238</v>
      </c>
      <c r="I753" s="15">
        <v>51.2931034482759</v>
      </c>
    </row>
    <row r="754" spans="1:9" x14ac:dyDescent="0.2">
      <c r="A754" s="12">
        <v>2012</v>
      </c>
      <c r="B754" s="12" t="s">
        <v>123</v>
      </c>
      <c r="C754" s="13">
        <v>11501</v>
      </c>
      <c r="D754" s="13" t="s">
        <v>171</v>
      </c>
      <c r="E754" s="12" t="s">
        <v>14</v>
      </c>
      <c r="F754" s="12" t="s">
        <v>15</v>
      </c>
      <c r="G754" s="12" t="s">
        <v>18</v>
      </c>
      <c r="H754" s="14" t="s">
        <v>47</v>
      </c>
      <c r="I754" s="15" t="s">
        <v>47</v>
      </c>
    </row>
    <row r="755" spans="1:9" x14ac:dyDescent="0.2">
      <c r="A755" s="12">
        <v>2012</v>
      </c>
      <c r="B755" s="12" t="s">
        <v>123</v>
      </c>
      <c r="C755" s="13">
        <v>11501</v>
      </c>
      <c r="D755" s="13" t="s">
        <v>171</v>
      </c>
      <c r="E755" s="12" t="s">
        <v>14</v>
      </c>
      <c r="F755" s="12" t="s">
        <v>19</v>
      </c>
      <c r="G755" s="12" t="s">
        <v>18</v>
      </c>
      <c r="H755" s="14">
        <v>1234</v>
      </c>
      <c r="I755" s="15">
        <v>64.137214137214102</v>
      </c>
    </row>
    <row r="756" spans="1:9" x14ac:dyDescent="0.2">
      <c r="A756" s="12">
        <v>2012</v>
      </c>
      <c r="B756" s="12" t="s">
        <v>123</v>
      </c>
      <c r="C756" s="13">
        <v>11502</v>
      </c>
      <c r="D756" s="13" t="s">
        <v>172</v>
      </c>
      <c r="E756" s="12" t="s">
        <v>14</v>
      </c>
      <c r="F756" s="12" t="s">
        <v>15</v>
      </c>
      <c r="G756" s="12" t="s">
        <v>18</v>
      </c>
      <c r="H756" s="14" t="s">
        <v>47</v>
      </c>
      <c r="I756" s="15" t="s">
        <v>47</v>
      </c>
    </row>
    <row r="757" spans="1:9" x14ac:dyDescent="0.2">
      <c r="A757" s="12">
        <v>2012</v>
      </c>
      <c r="B757" s="12" t="s">
        <v>123</v>
      </c>
      <c r="C757" s="13">
        <v>11502</v>
      </c>
      <c r="D757" s="13" t="s">
        <v>172</v>
      </c>
      <c r="E757" s="12" t="s">
        <v>14</v>
      </c>
      <c r="F757" s="12" t="s">
        <v>19</v>
      </c>
      <c r="G757" s="12" t="s">
        <v>18</v>
      </c>
      <c r="H757" s="14">
        <v>180</v>
      </c>
      <c r="I757" s="15">
        <v>61.224489795918402</v>
      </c>
    </row>
    <row r="758" spans="1:9" x14ac:dyDescent="0.2">
      <c r="A758" s="12">
        <v>2012</v>
      </c>
      <c r="B758" s="12" t="s">
        <v>123</v>
      </c>
      <c r="C758" s="13">
        <v>11503</v>
      </c>
      <c r="D758" s="13" t="s">
        <v>173</v>
      </c>
      <c r="E758" s="12" t="s">
        <v>14</v>
      </c>
      <c r="F758" s="12" t="s">
        <v>15</v>
      </c>
      <c r="G758" s="12" t="s">
        <v>18</v>
      </c>
      <c r="H758" s="14" t="s">
        <v>47</v>
      </c>
      <c r="I758" s="15" t="s">
        <v>47</v>
      </c>
    </row>
    <row r="759" spans="1:9" x14ac:dyDescent="0.2">
      <c r="A759" s="12">
        <v>2012</v>
      </c>
      <c r="B759" s="12" t="s">
        <v>123</v>
      </c>
      <c r="C759" s="13">
        <v>11503</v>
      </c>
      <c r="D759" s="13" t="s">
        <v>173</v>
      </c>
      <c r="E759" s="12" t="s">
        <v>14</v>
      </c>
      <c r="F759" s="12" t="s">
        <v>19</v>
      </c>
      <c r="G759" s="12" t="s">
        <v>18</v>
      </c>
      <c r="H759" s="14">
        <v>193</v>
      </c>
      <c r="I759" s="15">
        <v>64.983164983164997</v>
      </c>
    </row>
    <row r="760" spans="1:9" x14ac:dyDescent="0.2">
      <c r="A760" s="12">
        <v>2012</v>
      </c>
      <c r="B760" s="12" t="s">
        <v>123</v>
      </c>
      <c r="C760" s="13">
        <v>11504</v>
      </c>
      <c r="D760" s="13" t="s">
        <v>174</v>
      </c>
      <c r="E760" s="12" t="s">
        <v>14</v>
      </c>
      <c r="F760" s="12" t="s">
        <v>15</v>
      </c>
      <c r="G760" s="12" t="s">
        <v>18</v>
      </c>
      <c r="H760" s="14" t="s">
        <v>47</v>
      </c>
      <c r="I760" s="15" t="s">
        <v>47</v>
      </c>
    </row>
    <row r="761" spans="1:9" x14ac:dyDescent="0.2">
      <c r="A761" s="12">
        <v>2012</v>
      </c>
      <c r="B761" s="12" t="s">
        <v>123</v>
      </c>
      <c r="C761" s="13">
        <v>11504</v>
      </c>
      <c r="D761" s="13" t="s">
        <v>174</v>
      </c>
      <c r="E761" s="12" t="s">
        <v>14</v>
      </c>
      <c r="F761" s="12" t="s">
        <v>19</v>
      </c>
      <c r="G761" s="12" t="s">
        <v>18</v>
      </c>
      <c r="H761" s="14">
        <v>326</v>
      </c>
      <c r="I761" s="15">
        <v>68.631578947368396</v>
      </c>
    </row>
    <row r="762" spans="1:9" x14ac:dyDescent="0.2">
      <c r="A762" s="12">
        <v>2012</v>
      </c>
      <c r="B762" s="12" t="s">
        <v>123</v>
      </c>
      <c r="C762" s="13">
        <v>11601</v>
      </c>
      <c r="D762" s="13" t="s">
        <v>175</v>
      </c>
      <c r="E762" s="12" t="s">
        <v>14</v>
      </c>
      <c r="F762" s="12" t="s">
        <v>15</v>
      </c>
      <c r="G762" s="12" t="s">
        <v>18</v>
      </c>
      <c r="H762" s="14">
        <v>30</v>
      </c>
      <c r="I762" s="15">
        <v>41.6666666666667</v>
      </c>
    </row>
    <row r="763" spans="1:9" x14ac:dyDescent="0.2">
      <c r="A763" s="12">
        <v>2012</v>
      </c>
      <c r="B763" s="12" t="s">
        <v>123</v>
      </c>
      <c r="C763" s="13">
        <v>11601</v>
      </c>
      <c r="D763" s="13" t="s">
        <v>175</v>
      </c>
      <c r="E763" s="12" t="s">
        <v>14</v>
      </c>
      <c r="F763" s="12" t="s">
        <v>19</v>
      </c>
      <c r="G763" s="12" t="s">
        <v>18</v>
      </c>
      <c r="H763" s="14">
        <v>924</v>
      </c>
      <c r="I763" s="15">
        <v>53.133985048878699</v>
      </c>
    </row>
    <row r="764" spans="1:9" x14ac:dyDescent="0.2">
      <c r="A764" s="12">
        <v>2012</v>
      </c>
      <c r="B764" s="12" t="s">
        <v>123</v>
      </c>
      <c r="C764" s="13">
        <v>11602</v>
      </c>
      <c r="D764" s="13" t="s">
        <v>176</v>
      </c>
      <c r="E764" s="12" t="s">
        <v>14</v>
      </c>
      <c r="F764" s="12" t="s">
        <v>15</v>
      </c>
      <c r="G764" s="12" t="s">
        <v>18</v>
      </c>
      <c r="H764" s="14">
        <v>6</v>
      </c>
      <c r="I764" s="15">
        <v>31.578947368421101</v>
      </c>
    </row>
    <row r="765" spans="1:9" x14ac:dyDescent="0.2">
      <c r="A765" s="12">
        <v>2012</v>
      </c>
      <c r="B765" s="12" t="s">
        <v>123</v>
      </c>
      <c r="C765" s="13">
        <v>11602</v>
      </c>
      <c r="D765" s="13" t="s">
        <v>176</v>
      </c>
      <c r="E765" s="12" t="s">
        <v>14</v>
      </c>
      <c r="F765" s="12" t="s">
        <v>19</v>
      </c>
      <c r="G765" s="12" t="s">
        <v>18</v>
      </c>
      <c r="H765" s="14">
        <v>807</v>
      </c>
      <c r="I765" s="15">
        <v>60.585585585585598</v>
      </c>
    </row>
    <row r="766" spans="1:9" x14ac:dyDescent="0.2">
      <c r="A766" s="12">
        <v>2012</v>
      </c>
      <c r="B766" s="12" t="s">
        <v>123</v>
      </c>
      <c r="C766" s="13">
        <v>11603</v>
      </c>
      <c r="D766" s="13" t="s">
        <v>177</v>
      </c>
      <c r="E766" s="12" t="s">
        <v>14</v>
      </c>
      <c r="F766" s="12" t="s">
        <v>15</v>
      </c>
      <c r="G766" s="12" t="s">
        <v>18</v>
      </c>
      <c r="H766" s="14">
        <v>51</v>
      </c>
      <c r="I766" s="15">
        <v>31.097560975609799</v>
      </c>
    </row>
    <row r="767" spans="1:9" x14ac:dyDescent="0.2">
      <c r="A767" s="12">
        <v>2012</v>
      </c>
      <c r="B767" s="12" t="s">
        <v>123</v>
      </c>
      <c r="C767" s="13">
        <v>11603</v>
      </c>
      <c r="D767" s="13" t="s">
        <v>177</v>
      </c>
      <c r="E767" s="12" t="s">
        <v>14</v>
      </c>
      <c r="F767" s="12" t="s">
        <v>19</v>
      </c>
      <c r="G767" s="12" t="s">
        <v>18</v>
      </c>
      <c r="H767" s="14">
        <v>712</v>
      </c>
      <c r="I767" s="15">
        <v>42.814191220685501</v>
      </c>
    </row>
    <row r="768" spans="1:9" x14ac:dyDescent="0.2">
      <c r="A768" s="12">
        <v>2012</v>
      </c>
      <c r="B768" s="12" t="s">
        <v>123</v>
      </c>
      <c r="C768" s="13">
        <v>11701</v>
      </c>
      <c r="D768" s="13" t="s">
        <v>178</v>
      </c>
      <c r="E768" s="12" t="s">
        <v>14</v>
      </c>
      <c r="F768" s="12" t="s">
        <v>15</v>
      </c>
      <c r="G768" s="12" t="s">
        <v>18</v>
      </c>
      <c r="H768" s="14" t="s">
        <v>47</v>
      </c>
      <c r="I768" s="15" t="s">
        <v>47</v>
      </c>
    </row>
    <row r="769" spans="1:9" x14ac:dyDescent="0.2">
      <c r="A769" s="12">
        <v>2012</v>
      </c>
      <c r="B769" s="12" t="s">
        <v>123</v>
      </c>
      <c r="C769" s="13">
        <v>11701</v>
      </c>
      <c r="D769" s="13" t="s">
        <v>178</v>
      </c>
      <c r="E769" s="12" t="s">
        <v>14</v>
      </c>
      <c r="F769" s="12" t="s">
        <v>19</v>
      </c>
      <c r="G769" s="12" t="s">
        <v>18</v>
      </c>
      <c r="H769" s="14">
        <v>260</v>
      </c>
      <c r="I769" s="15">
        <v>59.090909090909101</v>
      </c>
    </row>
    <row r="770" spans="1:9" x14ac:dyDescent="0.2">
      <c r="A770" s="12">
        <v>2012</v>
      </c>
      <c r="B770" s="12" t="s">
        <v>123</v>
      </c>
      <c r="C770" s="13">
        <v>11702</v>
      </c>
      <c r="D770" s="13" t="s">
        <v>179</v>
      </c>
      <c r="E770" s="12" t="s">
        <v>14</v>
      </c>
      <c r="F770" s="12" t="s">
        <v>15</v>
      </c>
      <c r="G770" s="12" t="s">
        <v>18</v>
      </c>
      <c r="H770" s="14">
        <v>8</v>
      </c>
      <c r="I770" s="15">
        <v>40</v>
      </c>
    </row>
    <row r="771" spans="1:9" x14ac:dyDescent="0.2">
      <c r="A771" s="12">
        <v>2012</v>
      </c>
      <c r="B771" s="12" t="s">
        <v>123</v>
      </c>
      <c r="C771" s="13">
        <v>11702</v>
      </c>
      <c r="D771" s="13" t="s">
        <v>179</v>
      </c>
      <c r="E771" s="12" t="s">
        <v>14</v>
      </c>
      <c r="F771" s="12" t="s">
        <v>19</v>
      </c>
      <c r="G771" s="12" t="s">
        <v>18</v>
      </c>
      <c r="H771" s="14">
        <v>349</v>
      </c>
      <c r="I771" s="15">
        <v>61.989342806394298</v>
      </c>
    </row>
    <row r="772" spans="1:9" x14ac:dyDescent="0.2">
      <c r="A772" s="12">
        <v>2012</v>
      </c>
      <c r="B772" s="12" t="s">
        <v>123</v>
      </c>
      <c r="C772" s="13">
        <v>11703</v>
      </c>
      <c r="D772" s="13" t="s">
        <v>180</v>
      </c>
      <c r="E772" s="12" t="s">
        <v>14</v>
      </c>
      <c r="F772" s="12" t="s">
        <v>15</v>
      </c>
      <c r="G772" s="12" t="s">
        <v>18</v>
      </c>
      <c r="H772" s="14">
        <v>6</v>
      </c>
      <c r="I772" s="15">
        <v>15.789473684210501</v>
      </c>
    </row>
    <row r="773" spans="1:9" x14ac:dyDescent="0.2">
      <c r="A773" s="12">
        <v>2012</v>
      </c>
      <c r="B773" s="12" t="s">
        <v>123</v>
      </c>
      <c r="C773" s="13">
        <v>11703</v>
      </c>
      <c r="D773" s="13" t="s">
        <v>180</v>
      </c>
      <c r="E773" s="12" t="s">
        <v>14</v>
      </c>
      <c r="F773" s="12" t="s">
        <v>19</v>
      </c>
      <c r="G773" s="12" t="s">
        <v>18</v>
      </c>
      <c r="H773" s="14">
        <v>434</v>
      </c>
      <c r="I773" s="15">
        <v>56.290531776913099</v>
      </c>
    </row>
    <row r="774" spans="1:9" x14ac:dyDescent="0.2">
      <c r="A774" s="12">
        <v>2012</v>
      </c>
      <c r="B774" s="12" t="s">
        <v>123</v>
      </c>
      <c r="C774" s="13">
        <v>11801</v>
      </c>
      <c r="D774" s="13" t="s">
        <v>181</v>
      </c>
      <c r="E774" s="12" t="s">
        <v>14</v>
      </c>
      <c r="F774" s="12" t="s">
        <v>15</v>
      </c>
      <c r="G774" s="12" t="s">
        <v>18</v>
      </c>
      <c r="H774" s="14" t="s">
        <v>47</v>
      </c>
      <c r="I774" s="15" t="s">
        <v>47</v>
      </c>
    </row>
    <row r="775" spans="1:9" x14ac:dyDescent="0.2">
      <c r="A775" s="12">
        <v>2012</v>
      </c>
      <c r="B775" s="12" t="s">
        <v>123</v>
      </c>
      <c r="C775" s="13">
        <v>11801</v>
      </c>
      <c r="D775" s="13" t="s">
        <v>181</v>
      </c>
      <c r="E775" s="12" t="s">
        <v>14</v>
      </c>
      <c r="F775" s="12" t="s">
        <v>19</v>
      </c>
      <c r="G775" s="12" t="s">
        <v>18</v>
      </c>
      <c r="H775" s="14">
        <v>842</v>
      </c>
      <c r="I775" s="15">
        <v>70.519262981574499</v>
      </c>
    </row>
    <row r="776" spans="1:9" x14ac:dyDescent="0.2">
      <c r="A776" s="12">
        <v>2012</v>
      </c>
      <c r="B776" s="12" t="s">
        <v>123</v>
      </c>
      <c r="C776" s="13">
        <v>11802</v>
      </c>
      <c r="D776" s="13" t="s">
        <v>182</v>
      </c>
      <c r="E776" s="12" t="s">
        <v>14</v>
      </c>
      <c r="F776" s="12" t="s">
        <v>15</v>
      </c>
      <c r="G776" s="12" t="s">
        <v>18</v>
      </c>
      <c r="H776" s="14">
        <v>13</v>
      </c>
      <c r="I776" s="15">
        <v>54.1666666666667</v>
      </c>
    </row>
    <row r="777" spans="1:9" x14ac:dyDescent="0.2">
      <c r="A777" s="12">
        <v>2012</v>
      </c>
      <c r="B777" s="12" t="s">
        <v>123</v>
      </c>
      <c r="C777" s="13">
        <v>11802</v>
      </c>
      <c r="D777" s="13" t="s">
        <v>182</v>
      </c>
      <c r="E777" s="12" t="s">
        <v>14</v>
      </c>
      <c r="F777" s="12" t="s">
        <v>19</v>
      </c>
      <c r="G777" s="12" t="s">
        <v>18</v>
      </c>
      <c r="H777" s="14">
        <v>835</v>
      </c>
      <c r="I777" s="15">
        <v>62.687687687687699</v>
      </c>
    </row>
    <row r="778" spans="1:9" x14ac:dyDescent="0.2">
      <c r="A778" s="12">
        <v>2012</v>
      </c>
      <c r="B778" s="12" t="s">
        <v>123</v>
      </c>
      <c r="C778" s="13">
        <v>11901</v>
      </c>
      <c r="D778" s="13" t="s">
        <v>183</v>
      </c>
      <c r="E778" s="12" t="s">
        <v>14</v>
      </c>
      <c r="F778" s="12" t="s">
        <v>15</v>
      </c>
      <c r="G778" s="12" t="s">
        <v>18</v>
      </c>
      <c r="H778" s="14">
        <v>12</v>
      </c>
      <c r="I778" s="15">
        <v>52.173913043478301</v>
      </c>
    </row>
    <row r="779" spans="1:9" x14ac:dyDescent="0.2">
      <c r="A779" s="12">
        <v>2012</v>
      </c>
      <c r="B779" s="12" t="s">
        <v>123</v>
      </c>
      <c r="C779" s="13">
        <v>11901</v>
      </c>
      <c r="D779" s="13" t="s">
        <v>183</v>
      </c>
      <c r="E779" s="12" t="s">
        <v>14</v>
      </c>
      <c r="F779" s="12" t="s">
        <v>19</v>
      </c>
      <c r="G779" s="12" t="s">
        <v>18</v>
      </c>
      <c r="H779" s="14">
        <v>1030</v>
      </c>
      <c r="I779" s="15">
        <v>44.7048611111111</v>
      </c>
    </row>
    <row r="780" spans="1:9" x14ac:dyDescent="0.2">
      <c r="A780" s="12">
        <v>2012</v>
      </c>
      <c r="B780" s="12" t="s">
        <v>123</v>
      </c>
      <c r="C780" s="13">
        <v>11902</v>
      </c>
      <c r="D780" s="13" t="s">
        <v>184</v>
      </c>
      <c r="E780" s="12" t="s">
        <v>14</v>
      </c>
      <c r="F780" s="12" t="s">
        <v>15</v>
      </c>
      <c r="G780" s="12" t="s">
        <v>18</v>
      </c>
      <c r="H780" s="14">
        <v>11</v>
      </c>
      <c r="I780" s="15">
        <v>64.705882352941202</v>
      </c>
    </row>
    <row r="781" spans="1:9" x14ac:dyDescent="0.2">
      <c r="A781" s="12">
        <v>2012</v>
      </c>
      <c r="B781" s="12" t="s">
        <v>123</v>
      </c>
      <c r="C781" s="13">
        <v>11902</v>
      </c>
      <c r="D781" s="13" t="s">
        <v>184</v>
      </c>
      <c r="E781" s="12" t="s">
        <v>14</v>
      </c>
      <c r="F781" s="12" t="s">
        <v>19</v>
      </c>
      <c r="G781" s="12" t="s">
        <v>18</v>
      </c>
      <c r="H781" s="14">
        <v>789</v>
      </c>
      <c r="I781" s="15">
        <v>44.804088586030701</v>
      </c>
    </row>
    <row r="782" spans="1:9" x14ac:dyDescent="0.2">
      <c r="A782" s="12">
        <v>2012</v>
      </c>
      <c r="B782" s="12" t="s">
        <v>123</v>
      </c>
      <c r="C782" s="13">
        <v>11903</v>
      </c>
      <c r="D782" s="13" t="s">
        <v>185</v>
      </c>
      <c r="E782" s="12" t="s">
        <v>14</v>
      </c>
      <c r="F782" s="12" t="s">
        <v>15</v>
      </c>
      <c r="G782" s="12" t="s">
        <v>18</v>
      </c>
      <c r="H782" s="14" t="s">
        <v>47</v>
      </c>
      <c r="I782" s="15" t="s">
        <v>47</v>
      </c>
    </row>
    <row r="783" spans="1:9" x14ac:dyDescent="0.2">
      <c r="A783" s="12">
        <v>2012</v>
      </c>
      <c r="B783" s="12" t="s">
        <v>123</v>
      </c>
      <c r="C783" s="13">
        <v>11903</v>
      </c>
      <c r="D783" s="13" t="s">
        <v>185</v>
      </c>
      <c r="E783" s="12" t="s">
        <v>14</v>
      </c>
      <c r="F783" s="12" t="s">
        <v>19</v>
      </c>
      <c r="G783" s="12" t="s">
        <v>18</v>
      </c>
      <c r="H783" s="14">
        <v>755</v>
      </c>
      <c r="I783" s="15">
        <v>55.270863836017597</v>
      </c>
    </row>
    <row r="784" spans="1:9" x14ac:dyDescent="0.2">
      <c r="A784" s="12">
        <v>2012</v>
      </c>
      <c r="B784" s="12" t="s">
        <v>123</v>
      </c>
      <c r="C784" s="13">
        <v>11904</v>
      </c>
      <c r="D784" s="13" t="s">
        <v>186</v>
      </c>
      <c r="E784" s="12" t="s">
        <v>14</v>
      </c>
      <c r="F784" s="12" t="s">
        <v>15</v>
      </c>
      <c r="G784" s="12" t="s">
        <v>18</v>
      </c>
      <c r="H784" s="14" t="s">
        <v>47</v>
      </c>
      <c r="I784" s="15" t="s">
        <v>47</v>
      </c>
    </row>
    <row r="785" spans="1:9" x14ac:dyDescent="0.2">
      <c r="A785" s="12">
        <v>2012</v>
      </c>
      <c r="B785" s="12" t="s">
        <v>123</v>
      </c>
      <c r="C785" s="13">
        <v>11904</v>
      </c>
      <c r="D785" s="13" t="s">
        <v>186</v>
      </c>
      <c r="E785" s="12" t="s">
        <v>14</v>
      </c>
      <c r="F785" s="12" t="s">
        <v>19</v>
      </c>
      <c r="G785" s="12" t="s">
        <v>18</v>
      </c>
      <c r="H785" s="14">
        <v>699</v>
      </c>
      <c r="I785" s="15">
        <v>52.359550561797803</v>
      </c>
    </row>
    <row r="786" spans="1:9" x14ac:dyDescent="0.2">
      <c r="A786" s="12">
        <v>2012</v>
      </c>
      <c r="B786" s="12" t="s">
        <v>123</v>
      </c>
      <c r="C786" s="13">
        <v>12001</v>
      </c>
      <c r="D786" s="13" t="s">
        <v>187</v>
      </c>
      <c r="E786" s="12" t="s">
        <v>14</v>
      </c>
      <c r="F786" s="12" t="s">
        <v>15</v>
      </c>
      <c r="G786" s="12" t="s">
        <v>18</v>
      </c>
      <c r="H786" s="14" t="s">
        <v>47</v>
      </c>
      <c r="I786" s="15" t="s">
        <v>47</v>
      </c>
    </row>
    <row r="787" spans="1:9" x14ac:dyDescent="0.2">
      <c r="A787" s="12">
        <v>2012</v>
      </c>
      <c r="B787" s="12" t="s">
        <v>123</v>
      </c>
      <c r="C787" s="13">
        <v>12001</v>
      </c>
      <c r="D787" s="13" t="s">
        <v>187</v>
      </c>
      <c r="E787" s="12" t="s">
        <v>14</v>
      </c>
      <c r="F787" s="12" t="s">
        <v>19</v>
      </c>
      <c r="G787" s="12" t="s">
        <v>18</v>
      </c>
      <c r="H787" s="14">
        <v>498</v>
      </c>
      <c r="I787" s="15">
        <v>59.427207637231497</v>
      </c>
    </row>
    <row r="788" spans="1:9" x14ac:dyDescent="0.2">
      <c r="A788" s="12">
        <v>2012</v>
      </c>
      <c r="B788" s="12" t="s">
        <v>123</v>
      </c>
      <c r="C788" s="13">
        <v>12002</v>
      </c>
      <c r="D788" s="13" t="s">
        <v>188</v>
      </c>
      <c r="E788" s="12" t="s">
        <v>14</v>
      </c>
      <c r="F788" s="12" t="s">
        <v>15</v>
      </c>
      <c r="G788" s="12" t="s">
        <v>18</v>
      </c>
      <c r="H788" s="14" t="s">
        <v>47</v>
      </c>
      <c r="I788" s="15" t="s">
        <v>47</v>
      </c>
    </row>
    <row r="789" spans="1:9" x14ac:dyDescent="0.2">
      <c r="A789" s="12">
        <v>2012</v>
      </c>
      <c r="B789" s="12" t="s">
        <v>123</v>
      </c>
      <c r="C789" s="13">
        <v>12002</v>
      </c>
      <c r="D789" s="13" t="s">
        <v>188</v>
      </c>
      <c r="E789" s="12" t="s">
        <v>14</v>
      </c>
      <c r="F789" s="12" t="s">
        <v>19</v>
      </c>
      <c r="G789" s="12" t="s">
        <v>18</v>
      </c>
      <c r="H789" s="14">
        <v>411</v>
      </c>
      <c r="I789" s="15">
        <v>63.036809815950903</v>
      </c>
    </row>
    <row r="790" spans="1:9" x14ac:dyDescent="0.2">
      <c r="A790" s="12">
        <v>2012</v>
      </c>
      <c r="B790" s="12" t="s">
        <v>123</v>
      </c>
      <c r="C790" s="13">
        <v>12003</v>
      </c>
      <c r="D790" s="13" t="s">
        <v>189</v>
      </c>
      <c r="E790" s="12" t="s">
        <v>14</v>
      </c>
      <c r="F790" s="12" t="s">
        <v>15</v>
      </c>
      <c r="G790" s="12" t="s">
        <v>18</v>
      </c>
      <c r="H790" s="14">
        <v>3</v>
      </c>
      <c r="I790" s="15">
        <v>17.647058823529399</v>
      </c>
    </row>
    <row r="791" spans="1:9" x14ac:dyDescent="0.2">
      <c r="A791" s="12">
        <v>2012</v>
      </c>
      <c r="B791" s="12" t="s">
        <v>123</v>
      </c>
      <c r="C791" s="13">
        <v>12003</v>
      </c>
      <c r="D791" s="13" t="s">
        <v>189</v>
      </c>
      <c r="E791" s="12" t="s">
        <v>14</v>
      </c>
      <c r="F791" s="12" t="s">
        <v>19</v>
      </c>
      <c r="G791" s="12" t="s">
        <v>18</v>
      </c>
      <c r="H791" s="14">
        <v>818</v>
      </c>
      <c r="I791" s="15">
        <v>57.7683615819209</v>
      </c>
    </row>
    <row r="792" spans="1:9" x14ac:dyDescent="0.2">
      <c r="A792" s="12">
        <v>2012</v>
      </c>
      <c r="B792" s="12" t="s">
        <v>123</v>
      </c>
      <c r="C792" s="13">
        <v>12101</v>
      </c>
      <c r="D792" s="13" t="s">
        <v>190</v>
      </c>
      <c r="E792" s="12" t="s">
        <v>14</v>
      </c>
      <c r="F792" s="12" t="s">
        <v>15</v>
      </c>
      <c r="G792" s="12" t="s">
        <v>18</v>
      </c>
      <c r="H792" s="14" t="s">
        <v>47</v>
      </c>
      <c r="I792" s="15" t="s">
        <v>47</v>
      </c>
    </row>
    <row r="793" spans="1:9" x14ac:dyDescent="0.2">
      <c r="A793" s="12">
        <v>2012</v>
      </c>
      <c r="B793" s="12" t="s">
        <v>123</v>
      </c>
      <c r="C793" s="13">
        <v>12101</v>
      </c>
      <c r="D793" s="13" t="s">
        <v>190</v>
      </c>
      <c r="E793" s="12" t="s">
        <v>14</v>
      </c>
      <c r="F793" s="12" t="s">
        <v>19</v>
      </c>
      <c r="G793" s="12" t="s">
        <v>18</v>
      </c>
      <c r="H793" s="14">
        <v>934</v>
      </c>
      <c r="I793" s="15">
        <v>69.545793000744595</v>
      </c>
    </row>
    <row r="794" spans="1:9" x14ac:dyDescent="0.2">
      <c r="A794" s="12">
        <v>2012</v>
      </c>
      <c r="B794" s="12" t="s">
        <v>123</v>
      </c>
      <c r="C794" s="13">
        <v>12102</v>
      </c>
      <c r="D794" s="13" t="s">
        <v>191</v>
      </c>
      <c r="E794" s="12" t="s">
        <v>14</v>
      </c>
      <c r="F794" s="12" t="s">
        <v>15</v>
      </c>
      <c r="G794" s="12" t="s">
        <v>18</v>
      </c>
      <c r="H794" s="14" t="s">
        <v>47</v>
      </c>
      <c r="I794" s="15" t="s">
        <v>47</v>
      </c>
    </row>
    <row r="795" spans="1:9" x14ac:dyDescent="0.2">
      <c r="A795" s="12">
        <v>2012</v>
      </c>
      <c r="B795" s="12" t="s">
        <v>123</v>
      </c>
      <c r="C795" s="13">
        <v>12102</v>
      </c>
      <c r="D795" s="13" t="s">
        <v>191</v>
      </c>
      <c r="E795" s="12" t="s">
        <v>14</v>
      </c>
      <c r="F795" s="12" t="s">
        <v>19</v>
      </c>
      <c r="G795" s="12" t="s">
        <v>18</v>
      </c>
      <c r="H795" s="14">
        <v>667</v>
      </c>
      <c r="I795" s="15">
        <v>62.046511627907002</v>
      </c>
    </row>
    <row r="796" spans="1:9" x14ac:dyDescent="0.2">
      <c r="A796" s="12">
        <v>2012</v>
      </c>
      <c r="B796" s="12" t="s">
        <v>123</v>
      </c>
      <c r="C796" s="13">
        <v>12103</v>
      </c>
      <c r="D796" s="13" t="s">
        <v>192</v>
      </c>
      <c r="E796" s="12" t="s">
        <v>14</v>
      </c>
      <c r="F796" s="12" t="s">
        <v>19</v>
      </c>
      <c r="G796" s="12" t="s">
        <v>18</v>
      </c>
      <c r="H796" s="14">
        <v>965</v>
      </c>
      <c r="I796" s="15">
        <v>66.186556927297701</v>
      </c>
    </row>
    <row r="797" spans="1:9" x14ac:dyDescent="0.2">
      <c r="A797" s="12">
        <v>2012</v>
      </c>
      <c r="B797" s="12" t="s">
        <v>123</v>
      </c>
      <c r="C797" s="13">
        <v>12104</v>
      </c>
      <c r="D797" s="13" t="s">
        <v>193</v>
      </c>
      <c r="E797" s="12" t="s">
        <v>14</v>
      </c>
      <c r="F797" s="12" t="s">
        <v>19</v>
      </c>
      <c r="G797" s="12" t="s">
        <v>18</v>
      </c>
      <c r="H797" s="14">
        <v>564</v>
      </c>
      <c r="I797" s="15">
        <v>72.774193548387103</v>
      </c>
    </row>
    <row r="798" spans="1:9" x14ac:dyDescent="0.2">
      <c r="A798" s="12">
        <v>2012</v>
      </c>
      <c r="B798" s="12" t="s">
        <v>123</v>
      </c>
      <c r="C798" s="13">
        <v>12201</v>
      </c>
      <c r="D798" s="13" t="s">
        <v>194</v>
      </c>
      <c r="E798" s="12" t="s">
        <v>14</v>
      </c>
      <c r="F798" s="12" t="s">
        <v>15</v>
      </c>
      <c r="G798" s="12" t="s">
        <v>18</v>
      </c>
      <c r="H798" s="14" t="s">
        <v>47</v>
      </c>
      <c r="I798" s="15" t="s">
        <v>47</v>
      </c>
    </row>
    <row r="799" spans="1:9" x14ac:dyDescent="0.2">
      <c r="A799" s="12">
        <v>2012</v>
      </c>
      <c r="B799" s="12" t="s">
        <v>123</v>
      </c>
      <c r="C799" s="13">
        <v>12201</v>
      </c>
      <c r="D799" s="13" t="s">
        <v>194</v>
      </c>
      <c r="E799" s="12" t="s">
        <v>14</v>
      </c>
      <c r="F799" s="12" t="s">
        <v>19</v>
      </c>
      <c r="G799" s="12" t="s">
        <v>18</v>
      </c>
      <c r="H799" s="14">
        <v>379</v>
      </c>
      <c r="I799" s="15">
        <v>65.2323580034423</v>
      </c>
    </row>
    <row r="800" spans="1:9" x14ac:dyDescent="0.2">
      <c r="A800" s="12">
        <v>2012</v>
      </c>
      <c r="B800" s="12" t="s">
        <v>123</v>
      </c>
      <c r="C800" s="13">
        <v>12202</v>
      </c>
      <c r="D800" s="13" t="s">
        <v>195</v>
      </c>
      <c r="E800" s="12" t="s">
        <v>14</v>
      </c>
      <c r="F800" s="12" t="s">
        <v>15</v>
      </c>
      <c r="G800" s="12" t="s">
        <v>18</v>
      </c>
      <c r="H800" s="14" t="s">
        <v>47</v>
      </c>
      <c r="I800" s="15" t="s">
        <v>47</v>
      </c>
    </row>
    <row r="801" spans="1:9" x14ac:dyDescent="0.2">
      <c r="A801" s="12">
        <v>2012</v>
      </c>
      <c r="B801" s="12" t="s">
        <v>123</v>
      </c>
      <c r="C801" s="13">
        <v>12202</v>
      </c>
      <c r="D801" s="13" t="s">
        <v>195</v>
      </c>
      <c r="E801" s="12" t="s">
        <v>14</v>
      </c>
      <c r="F801" s="12" t="s">
        <v>19</v>
      </c>
      <c r="G801" s="12" t="s">
        <v>18</v>
      </c>
      <c r="H801" s="14">
        <v>556</v>
      </c>
      <c r="I801" s="15">
        <v>69.068322981366506</v>
      </c>
    </row>
    <row r="802" spans="1:9" x14ac:dyDescent="0.2">
      <c r="A802" s="12">
        <v>2012</v>
      </c>
      <c r="B802" s="12" t="s">
        <v>123</v>
      </c>
      <c r="C802" s="13">
        <v>12203</v>
      </c>
      <c r="D802" s="13" t="s">
        <v>196</v>
      </c>
      <c r="E802" s="12" t="s">
        <v>14</v>
      </c>
      <c r="F802" s="12" t="s">
        <v>15</v>
      </c>
      <c r="G802" s="12" t="s">
        <v>18</v>
      </c>
      <c r="H802" s="14" t="s">
        <v>47</v>
      </c>
      <c r="I802" s="15" t="s">
        <v>47</v>
      </c>
    </row>
    <row r="803" spans="1:9" x14ac:dyDescent="0.2">
      <c r="A803" s="12">
        <v>2012</v>
      </c>
      <c r="B803" s="12" t="s">
        <v>123</v>
      </c>
      <c r="C803" s="13">
        <v>12203</v>
      </c>
      <c r="D803" s="13" t="s">
        <v>196</v>
      </c>
      <c r="E803" s="12" t="s">
        <v>14</v>
      </c>
      <c r="F803" s="12" t="s">
        <v>19</v>
      </c>
      <c r="G803" s="12" t="s">
        <v>18</v>
      </c>
      <c r="H803" s="14">
        <v>1317</v>
      </c>
      <c r="I803" s="15">
        <v>66.114457831325296</v>
      </c>
    </row>
    <row r="804" spans="1:9" x14ac:dyDescent="0.2">
      <c r="A804" s="12">
        <v>2012</v>
      </c>
      <c r="B804" s="12" t="s">
        <v>123</v>
      </c>
      <c r="C804" s="13">
        <v>12301</v>
      </c>
      <c r="D804" s="13" t="s">
        <v>197</v>
      </c>
      <c r="E804" s="12" t="s">
        <v>14</v>
      </c>
      <c r="F804" s="12" t="s">
        <v>15</v>
      </c>
      <c r="G804" s="12" t="s">
        <v>18</v>
      </c>
      <c r="H804" s="14">
        <v>15</v>
      </c>
      <c r="I804" s="15">
        <v>62.5</v>
      </c>
    </row>
    <row r="805" spans="1:9" x14ac:dyDescent="0.2">
      <c r="A805" s="12">
        <v>2012</v>
      </c>
      <c r="B805" s="12" t="s">
        <v>123</v>
      </c>
      <c r="C805" s="13">
        <v>12301</v>
      </c>
      <c r="D805" s="13" t="s">
        <v>197</v>
      </c>
      <c r="E805" s="12" t="s">
        <v>14</v>
      </c>
      <c r="F805" s="12" t="s">
        <v>19</v>
      </c>
      <c r="G805" s="12" t="s">
        <v>18</v>
      </c>
      <c r="H805" s="14">
        <v>552</v>
      </c>
      <c r="I805" s="15">
        <v>64.941176470588204</v>
      </c>
    </row>
    <row r="806" spans="1:9" x14ac:dyDescent="0.2">
      <c r="A806" s="12">
        <v>2012</v>
      </c>
      <c r="B806" s="12" t="s">
        <v>123</v>
      </c>
      <c r="C806" s="13">
        <v>12302</v>
      </c>
      <c r="D806" s="13" t="s">
        <v>198</v>
      </c>
      <c r="E806" s="12" t="s">
        <v>14</v>
      </c>
      <c r="F806" s="12" t="s">
        <v>15</v>
      </c>
      <c r="G806" s="12" t="s">
        <v>18</v>
      </c>
      <c r="H806" s="14">
        <v>69</v>
      </c>
      <c r="I806" s="15">
        <v>42.857142857142897</v>
      </c>
    </row>
    <row r="807" spans="1:9" x14ac:dyDescent="0.2">
      <c r="A807" s="12">
        <v>2012</v>
      </c>
      <c r="B807" s="12" t="s">
        <v>123</v>
      </c>
      <c r="C807" s="13">
        <v>12302</v>
      </c>
      <c r="D807" s="13" t="s">
        <v>198</v>
      </c>
      <c r="E807" s="12" t="s">
        <v>14</v>
      </c>
      <c r="F807" s="12" t="s">
        <v>19</v>
      </c>
      <c r="G807" s="12" t="s">
        <v>18</v>
      </c>
      <c r="H807" s="14">
        <v>1068</v>
      </c>
      <c r="I807" s="15">
        <v>52.481572481572499</v>
      </c>
    </row>
    <row r="808" spans="1:9" x14ac:dyDescent="0.2">
      <c r="A808" s="12">
        <v>2012</v>
      </c>
      <c r="B808" s="12" t="s">
        <v>123</v>
      </c>
      <c r="C808" s="13">
        <v>12303</v>
      </c>
      <c r="D808" s="13" t="s">
        <v>199</v>
      </c>
      <c r="E808" s="12" t="s">
        <v>14</v>
      </c>
      <c r="F808" s="12" t="s">
        <v>15</v>
      </c>
      <c r="G808" s="12" t="s">
        <v>18</v>
      </c>
      <c r="H808" s="14">
        <v>20</v>
      </c>
      <c r="I808" s="15">
        <v>76.923076923076906</v>
      </c>
    </row>
    <row r="809" spans="1:9" x14ac:dyDescent="0.2">
      <c r="A809" s="12">
        <v>2012</v>
      </c>
      <c r="B809" s="12" t="s">
        <v>123</v>
      </c>
      <c r="C809" s="13">
        <v>12303</v>
      </c>
      <c r="D809" s="13" t="s">
        <v>199</v>
      </c>
      <c r="E809" s="12" t="s">
        <v>14</v>
      </c>
      <c r="F809" s="12" t="s">
        <v>19</v>
      </c>
      <c r="G809" s="12" t="s">
        <v>18</v>
      </c>
      <c r="H809" s="14">
        <v>291</v>
      </c>
      <c r="I809" s="15">
        <v>54.905660377358501</v>
      </c>
    </row>
    <row r="810" spans="1:9" x14ac:dyDescent="0.2">
      <c r="A810" s="12">
        <v>2012</v>
      </c>
      <c r="B810" s="12" t="s">
        <v>123</v>
      </c>
      <c r="C810" s="13">
        <v>12401</v>
      </c>
      <c r="D810" s="13" t="s">
        <v>200</v>
      </c>
      <c r="E810" s="12" t="s">
        <v>14</v>
      </c>
      <c r="F810" s="12" t="s">
        <v>15</v>
      </c>
      <c r="G810" s="12" t="s">
        <v>18</v>
      </c>
      <c r="H810" s="14">
        <v>8</v>
      </c>
      <c r="I810" s="15">
        <v>44.4444444444444</v>
      </c>
    </row>
    <row r="811" spans="1:9" x14ac:dyDescent="0.2">
      <c r="A811" s="12">
        <v>2012</v>
      </c>
      <c r="B811" s="12" t="s">
        <v>123</v>
      </c>
      <c r="C811" s="13">
        <v>12401</v>
      </c>
      <c r="D811" s="13" t="s">
        <v>200</v>
      </c>
      <c r="E811" s="12" t="s">
        <v>14</v>
      </c>
      <c r="F811" s="12" t="s">
        <v>19</v>
      </c>
      <c r="G811" s="12" t="s">
        <v>18</v>
      </c>
      <c r="H811" s="14">
        <v>608</v>
      </c>
      <c r="I811" s="15">
        <v>69.885057471264403</v>
      </c>
    </row>
    <row r="812" spans="1:9" x14ac:dyDescent="0.2">
      <c r="A812" s="12">
        <v>2012</v>
      </c>
      <c r="B812" s="12" t="s">
        <v>123</v>
      </c>
      <c r="C812" s="13">
        <v>12402</v>
      </c>
      <c r="D812" s="13" t="s">
        <v>201</v>
      </c>
      <c r="E812" s="12" t="s">
        <v>14</v>
      </c>
      <c r="F812" s="12" t="s">
        <v>19</v>
      </c>
      <c r="G812" s="12" t="s">
        <v>18</v>
      </c>
      <c r="H812" s="14" t="s">
        <v>47</v>
      </c>
      <c r="I812" s="15" t="s">
        <v>47</v>
      </c>
    </row>
    <row r="813" spans="1:9" x14ac:dyDescent="0.2">
      <c r="A813" s="12">
        <v>2012</v>
      </c>
      <c r="B813" s="12" t="s">
        <v>123</v>
      </c>
      <c r="C813" s="13">
        <v>12403</v>
      </c>
      <c r="D813" s="13" t="s">
        <v>202</v>
      </c>
      <c r="E813" s="12" t="s">
        <v>14</v>
      </c>
      <c r="F813" s="12" t="s">
        <v>15</v>
      </c>
      <c r="G813" s="12" t="s">
        <v>18</v>
      </c>
      <c r="H813" s="14">
        <v>46</v>
      </c>
      <c r="I813" s="15">
        <v>46.938775510204103</v>
      </c>
    </row>
    <row r="814" spans="1:9" x14ac:dyDescent="0.2">
      <c r="A814" s="12">
        <v>2012</v>
      </c>
      <c r="B814" s="12" t="s">
        <v>123</v>
      </c>
      <c r="C814" s="13">
        <v>12403</v>
      </c>
      <c r="D814" s="13" t="s">
        <v>202</v>
      </c>
      <c r="E814" s="12" t="s">
        <v>14</v>
      </c>
      <c r="F814" s="12" t="s">
        <v>19</v>
      </c>
      <c r="G814" s="12" t="s">
        <v>18</v>
      </c>
      <c r="H814" s="14">
        <v>1039</v>
      </c>
      <c r="I814" s="15">
        <v>58.933635847986402</v>
      </c>
    </row>
    <row r="815" spans="1:9" x14ac:dyDescent="0.2">
      <c r="A815" s="12">
        <v>2012</v>
      </c>
      <c r="B815" s="12" t="s">
        <v>123</v>
      </c>
      <c r="C815" s="13">
        <v>12404</v>
      </c>
      <c r="D815" s="13" t="s">
        <v>203</v>
      </c>
      <c r="E815" s="12" t="s">
        <v>14</v>
      </c>
      <c r="F815" s="12" t="s">
        <v>15</v>
      </c>
      <c r="G815" s="12" t="s">
        <v>18</v>
      </c>
      <c r="H815" s="14">
        <v>14</v>
      </c>
      <c r="I815" s="15">
        <v>41.176470588235297</v>
      </c>
    </row>
    <row r="816" spans="1:9" x14ac:dyDescent="0.2">
      <c r="A816" s="12">
        <v>2012</v>
      </c>
      <c r="B816" s="12" t="s">
        <v>123</v>
      </c>
      <c r="C816" s="13">
        <v>12404</v>
      </c>
      <c r="D816" s="13" t="s">
        <v>203</v>
      </c>
      <c r="E816" s="12" t="s">
        <v>14</v>
      </c>
      <c r="F816" s="12" t="s">
        <v>19</v>
      </c>
      <c r="G816" s="12" t="s">
        <v>18</v>
      </c>
      <c r="H816" s="14">
        <v>221</v>
      </c>
      <c r="I816" s="15">
        <v>45.755693581780498</v>
      </c>
    </row>
    <row r="817" spans="1:9" x14ac:dyDescent="0.2">
      <c r="A817" s="12">
        <v>2012</v>
      </c>
      <c r="B817" s="12" t="s">
        <v>123</v>
      </c>
      <c r="C817" s="13">
        <v>12405</v>
      </c>
      <c r="D817" s="13" t="s">
        <v>204</v>
      </c>
      <c r="E817" s="12" t="s">
        <v>14</v>
      </c>
      <c r="F817" s="12" t="s">
        <v>15</v>
      </c>
      <c r="G817" s="12" t="s">
        <v>18</v>
      </c>
      <c r="H817" s="14">
        <v>14</v>
      </c>
      <c r="I817" s="15">
        <v>34.146341463414601</v>
      </c>
    </row>
    <row r="818" spans="1:9" x14ac:dyDescent="0.2">
      <c r="A818" s="12">
        <v>2012</v>
      </c>
      <c r="B818" s="12" t="s">
        <v>123</v>
      </c>
      <c r="C818" s="13">
        <v>12405</v>
      </c>
      <c r="D818" s="13" t="s">
        <v>204</v>
      </c>
      <c r="E818" s="12" t="s">
        <v>14</v>
      </c>
      <c r="F818" s="12" t="s">
        <v>19</v>
      </c>
      <c r="G818" s="12" t="s">
        <v>18</v>
      </c>
      <c r="H818" s="14">
        <v>312</v>
      </c>
      <c r="I818" s="15">
        <v>44.635193133047203</v>
      </c>
    </row>
    <row r="819" spans="1:9" x14ac:dyDescent="0.2">
      <c r="A819" s="12">
        <v>2012</v>
      </c>
      <c r="B819" s="12" t="s">
        <v>123</v>
      </c>
      <c r="C819" s="13">
        <v>12501</v>
      </c>
      <c r="D819" s="13" t="s">
        <v>205</v>
      </c>
      <c r="E819" s="12" t="s">
        <v>14</v>
      </c>
      <c r="F819" s="12" t="s">
        <v>15</v>
      </c>
      <c r="G819" s="12" t="s">
        <v>18</v>
      </c>
      <c r="H819" s="14" t="s">
        <v>47</v>
      </c>
      <c r="I819" s="15" t="s">
        <v>47</v>
      </c>
    </row>
    <row r="820" spans="1:9" x14ac:dyDescent="0.2">
      <c r="A820" s="12">
        <v>2012</v>
      </c>
      <c r="B820" s="12" t="s">
        <v>123</v>
      </c>
      <c r="C820" s="13">
        <v>12501</v>
      </c>
      <c r="D820" s="13" t="s">
        <v>205</v>
      </c>
      <c r="E820" s="12" t="s">
        <v>14</v>
      </c>
      <c r="F820" s="12" t="s">
        <v>19</v>
      </c>
      <c r="G820" s="12" t="s">
        <v>18</v>
      </c>
      <c r="H820" s="14">
        <v>431</v>
      </c>
      <c r="I820" s="15">
        <v>46.294307196562798</v>
      </c>
    </row>
    <row r="821" spans="1:9" x14ac:dyDescent="0.2">
      <c r="A821" s="12">
        <v>2012</v>
      </c>
      <c r="B821" s="12" t="s">
        <v>123</v>
      </c>
      <c r="C821" s="13">
        <v>12502</v>
      </c>
      <c r="D821" s="13" t="s">
        <v>206</v>
      </c>
      <c r="E821" s="12" t="s">
        <v>14</v>
      </c>
      <c r="F821" s="12" t="s">
        <v>15</v>
      </c>
      <c r="G821" s="12" t="s">
        <v>18</v>
      </c>
      <c r="H821" s="14" t="s">
        <v>47</v>
      </c>
      <c r="I821" s="15" t="s">
        <v>47</v>
      </c>
    </row>
    <row r="822" spans="1:9" x14ac:dyDescent="0.2">
      <c r="A822" s="12">
        <v>2012</v>
      </c>
      <c r="B822" s="12" t="s">
        <v>123</v>
      </c>
      <c r="C822" s="13">
        <v>12502</v>
      </c>
      <c r="D822" s="13" t="s">
        <v>206</v>
      </c>
      <c r="E822" s="12" t="s">
        <v>14</v>
      </c>
      <c r="F822" s="12" t="s">
        <v>19</v>
      </c>
      <c r="G822" s="12" t="s">
        <v>18</v>
      </c>
      <c r="H822" s="14">
        <v>459</v>
      </c>
      <c r="I822" s="15">
        <v>60</v>
      </c>
    </row>
    <row r="823" spans="1:9" x14ac:dyDescent="0.2">
      <c r="A823" s="12">
        <v>2012</v>
      </c>
      <c r="B823" s="12" t="s">
        <v>123</v>
      </c>
      <c r="C823" s="13">
        <v>12503</v>
      </c>
      <c r="D823" s="13" t="s">
        <v>207</v>
      </c>
      <c r="E823" s="12" t="s">
        <v>14</v>
      </c>
      <c r="F823" s="12" t="s">
        <v>15</v>
      </c>
      <c r="G823" s="12" t="s">
        <v>18</v>
      </c>
      <c r="H823" s="14">
        <v>12</v>
      </c>
      <c r="I823" s="15">
        <v>63.157894736842103</v>
      </c>
    </row>
    <row r="824" spans="1:9" x14ac:dyDescent="0.2">
      <c r="A824" s="12">
        <v>2012</v>
      </c>
      <c r="B824" s="12" t="s">
        <v>123</v>
      </c>
      <c r="C824" s="13">
        <v>12503</v>
      </c>
      <c r="D824" s="13" t="s">
        <v>207</v>
      </c>
      <c r="E824" s="12" t="s">
        <v>14</v>
      </c>
      <c r="F824" s="12" t="s">
        <v>19</v>
      </c>
      <c r="G824" s="12" t="s">
        <v>18</v>
      </c>
      <c r="H824" s="14">
        <v>1050</v>
      </c>
      <c r="I824" s="15">
        <v>53.057099545224901</v>
      </c>
    </row>
    <row r="825" spans="1:9" x14ac:dyDescent="0.2">
      <c r="A825" s="12">
        <v>2012</v>
      </c>
      <c r="B825" s="12" t="s">
        <v>123</v>
      </c>
      <c r="C825" s="13">
        <v>12504</v>
      </c>
      <c r="D825" s="13" t="s">
        <v>208</v>
      </c>
      <c r="E825" s="12" t="s">
        <v>14</v>
      </c>
      <c r="F825" s="12" t="s">
        <v>15</v>
      </c>
      <c r="G825" s="12" t="s">
        <v>18</v>
      </c>
      <c r="H825" s="14">
        <v>10</v>
      </c>
      <c r="I825" s="15">
        <v>52.631578947368403</v>
      </c>
    </row>
    <row r="826" spans="1:9" x14ac:dyDescent="0.2">
      <c r="A826" s="12">
        <v>2012</v>
      </c>
      <c r="B826" s="12" t="s">
        <v>123</v>
      </c>
      <c r="C826" s="13">
        <v>12504</v>
      </c>
      <c r="D826" s="13" t="s">
        <v>208</v>
      </c>
      <c r="E826" s="12" t="s">
        <v>14</v>
      </c>
      <c r="F826" s="12" t="s">
        <v>19</v>
      </c>
      <c r="G826" s="12" t="s">
        <v>18</v>
      </c>
      <c r="H826" s="14">
        <v>829</v>
      </c>
      <c r="I826" s="15">
        <v>51.490683229813698</v>
      </c>
    </row>
    <row r="827" spans="1:9" x14ac:dyDescent="0.2">
      <c r="A827" s="12">
        <v>2012</v>
      </c>
      <c r="B827" s="12" t="s">
        <v>123</v>
      </c>
      <c r="C827" s="13">
        <v>12601</v>
      </c>
      <c r="D827" s="13" t="s">
        <v>209</v>
      </c>
      <c r="E827" s="12" t="s">
        <v>14</v>
      </c>
      <c r="F827" s="12" t="s">
        <v>15</v>
      </c>
      <c r="G827" s="12" t="s">
        <v>18</v>
      </c>
      <c r="H827" s="14" t="s">
        <v>47</v>
      </c>
      <c r="I827" s="15" t="s">
        <v>47</v>
      </c>
    </row>
    <row r="828" spans="1:9" x14ac:dyDescent="0.2">
      <c r="A828" s="12">
        <v>2012</v>
      </c>
      <c r="B828" s="12" t="s">
        <v>123</v>
      </c>
      <c r="C828" s="13">
        <v>12601</v>
      </c>
      <c r="D828" s="13" t="s">
        <v>209</v>
      </c>
      <c r="E828" s="12" t="s">
        <v>14</v>
      </c>
      <c r="F828" s="12" t="s">
        <v>19</v>
      </c>
      <c r="G828" s="12" t="s">
        <v>18</v>
      </c>
      <c r="H828" s="14">
        <v>316</v>
      </c>
      <c r="I828" s="15">
        <v>60.076045627376402</v>
      </c>
    </row>
    <row r="829" spans="1:9" x14ac:dyDescent="0.2">
      <c r="A829" s="12">
        <v>2012</v>
      </c>
      <c r="B829" s="12" t="s">
        <v>123</v>
      </c>
      <c r="C829" s="13">
        <v>12602</v>
      </c>
      <c r="D829" s="13" t="s">
        <v>210</v>
      </c>
      <c r="E829" s="12" t="s">
        <v>14</v>
      </c>
      <c r="F829" s="12" t="s">
        <v>15</v>
      </c>
      <c r="G829" s="12" t="s">
        <v>18</v>
      </c>
      <c r="H829" s="14" t="s">
        <v>47</v>
      </c>
      <c r="I829" s="15" t="s">
        <v>47</v>
      </c>
    </row>
    <row r="830" spans="1:9" x14ac:dyDescent="0.2">
      <c r="A830" s="12">
        <v>2012</v>
      </c>
      <c r="B830" s="12" t="s">
        <v>123</v>
      </c>
      <c r="C830" s="13">
        <v>12602</v>
      </c>
      <c r="D830" s="13" t="s">
        <v>210</v>
      </c>
      <c r="E830" s="12" t="s">
        <v>14</v>
      </c>
      <c r="F830" s="12" t="s">
        <v>19</v>
      </c>
      <c r="G830" s="12" t="s">
        <v>18</v>
      </c>
      <c r="H830" s="14">
        <v>816</v>
      </c>
      <c r="I830" s="15">
        <v>60.624071322436798</v>
      </c>
    </row>
    <row r="831" spans="1:9" x14ac:dyDescent="0.2">
      <c r="A831" s="12">
        <v>2012</v>
      </c>
      <c r="B831" s="12" t="s">
        <v>123</v>
      </c>
      <c r="C831" s="13">
        <v>12701</v>
      </c>
      <c r="D831" s="13" t="s">
        <v>211</v>
      </c>
      <c r="E831" s="12" t="s">
        <v>14</v>
      </c>
      <c r="F831" s="12" t="s">
        <v>15</v>
      </c>
      <c r="G831" s="12" t="s">
        <v>18</v>
      </c>
      <c r="H831" s="14">
        <v>9</v>
      </c>
      <c r="I831" s="15">
        <v>27.272727272727298</v>
      </c>
    </row>
    <row r="832" spans="1:9" x14ac:dyDescent="0.2">
      <c r="A832" s="12">
        <v>2012</v>
      </c>
      <c r="B832" s="12" t="s">
        <v>123</v>
      </c>
      <c r="C832" s="13">
        <v>12701</v>
      </c>
      <c r="D832" s="13" t="s">
        <v>211</v>
      </c>
      <c r="E832" s="12" t="s">
        <v>14</v>
      </c>
      <c r="F832" s="12" t="s">
        <v>19</v>
      </c>
      <c r="G832" s="12" t="s">
        <v>18</v>
      </c>
      <c r="H832" s="14">
        <v>627</v>
      </c>
      <c r="I832" s="15">
        <v>51.6474464579901</v>
      </c>
    </row>
    <row r="833" spans="1:9" x14ac:dyDescent="0.2">
      <c r="A833" s="12">
        <v>2012</v>
      </c>
      <c r="B833" s="12" t="s">
        <v>123</v>
      </c>
      <c r="C833" s="13">
        <v>12702</v>
      </c>
      <c r="D833" s="13" t="s">
        <v>212</v>
      </c>
      <c r="E833" s="12" t="s">
        <v>14</v>
      </c>
      <c r="F833" s="12" t="s">
        <v>15</v>
      </c>
      <c r="G833" s="12" t="s">
        <v>18</v>
      </c>
      <c r="H833" s="14">
        <v>11</v>
      </c>
      <c r="I833" s="15">
        <v>44</v>
      </c>
    </row>
    <row r="834" spans="1:9" x14ac:dyDescent="0.2">
      <c r="A834" s="12">
        <v>2012</v>
      </c>
      <c r="B834" s="12" t="s">
        <v>123</v>
      </c>
      <c r="C834" s="13">
        <v>12702</v>
      </c>
      <c r="D834" s="13" t="s">
        <v>212</v>
      </c>
      <c r="E834" s="12" t="s">
        <v>14</v>
      </c>
      <c r="F834" s="12" t="s">
        <v>19</v>
      </c>
      <c r="G834" s="12" t="s">
        <v>18</v>
      </c>
      <c r="H834" s="14">
        <v>1092</v>
      </c>
      <c r="I834" s="15">
        <v>47.048685911245201</v>
      </c>
    </row>
    <row r="835" spans="1:9" x14ac:dyDescent="0.2">
      <c r="A835" s="12">
        <v>2012</v>
      </c>
      <c r="B835" s="12" t="s">
        <v>123</v>
      </c>
      <c r="C835" s="13">
        <v>12703</v>
      </c>
      <c r="D835" s="13" t="s">
        <v>213</v>
      </c>
      <c r="E835" s="12" t="s">
        <v>14</v>
      </c>
      <c r="F835" s="12" t="s">
        <v>15</v>
      </c>
      <c r="G835" s="12" t="s">
        <v>18</v>
      </c>
      <c r="H835" s="14">
        <v>16</v>
      </c>
      <c r="I835" s="15">
        <v>48.484848484848499</v>
      </c>
    </row>
    <row r="836" spans="1:9" x14ac:dyDescent="0.2">
      <c r="A836" s="12">
        <v>2012</v>
      </c>
      <c r="B836" s="12" t="s">
        <v>123</v>
      </c>
      <c r="C836" s="13">
        <v>12703</v>
      </c>
      <c r="D836" s="13" t="s">
        <v>213</v>
      </c>
      <c r="E836" s="12" t="s">
        <v>14</v>
      </c>
      <c r="F836" s="12" t="s">
        <v>19</v>
      </c>
      <c r="G836" s="12" t="s">
        <v>18</v>
      </c>
      <c r="H836" s="14">
        <v>911</v>
      </c>
      <c r="I836" s="15">
        <v>54.550898203592801</v>
      </c>
    </row>
    <row r="837" spans="1:9" x14ac:dyDescent="0.2">
      <c r="A837" s="12">
        <v>2012</v>
      </c>
      <c r="B837" s="12" t="s">
        <v>123</v>
      </c>
      <c r="C837" s="13">
        <v>12801</v>
      </c>
      <c r="D837" s="13" t="s">
        <v>214</v>
      </c>
      <c r="E837" s="12" t="s">
        <v>14</v>
      </c>
      <c r="F837" s="12" t="s">
        <v>15</v>
      </c>
      <c r="G837" s="12" t="s">
        <v>18</v>
      </c>
      <c r="H837" s="14" t="s">
        <v>47</v>
      </c>
      <c r="I837" s="15" t="s">
        <v>47</v>
      </c>
    </row>
    <row r="838" spans="1:9" x14ac:dyDescent="0.2">
      <c r="A838" s="12">
        <v>2012</v>
      </c>
      <c r="B838" s="12" t="s">
        <v>123</v>
      </c>
      <c r="C838" s="13">
        <v>12801</v>
      </c>
      <c r="D838" s="13" t="s">
        <v>214</v>
      </c>
      <c r="E838" s="12" t="s">
        <v>14</v>
      </c>
      <c r="F838" s="12" t="s">
        <v>19</v>
      </c>
      <c r="G838" s="12" t="s">
        <v>18</v>
      </c>
      <c r="H838" s="14">
        <v>865</v>
      </c>
      <c r="I838" s="15">
        <v>69.144684252597898</v>
      </c>
    </row>
    <row r="839" spans="1:9" x14ac:dyDescent="0.2">
      <c r="A839" s="12">
        <v>2012</v>
      </c>
      <c r="B839" s="12" t="s">
        <v>123</v>
      </c>
      <c r="C839" s="13">
        <v>12802</v>
      </c>
      <c r="D839" s="13" t="s">
        <v>215</v>
      </c>
      <c r="E839" s="12" t="s">
        <v>14</v>
      </c>
      <c r="F839" s="12" t="s">
        <v>15</v>
      </c>
      <c r="G839" s="12" t="s">
        <v>18</v>
      </c>
      <c r="H839" s="14">
        <v>13</v>
      </c>
      <c r="I839" s="15">
        <v>65</v>
      </c>
    </row>
    <row r="840" spans="1:9" x14ac:dyDescent="0.2">
      <c r="A840" s="12">
        <v>2012</v>
      </c>
      <c r="B840" s="12" t="s">
        <v>123</v>
      </c>
      <c r="C840" s="13">
        <v>12802</v>
      </c>
      <c r="D840" s="13" t="s">
        <v>215</v>
      </c>
      <c r="E840" s="12" t="s">
        <v>14</v>
      </c>
      <c r="F840" s="12" t="s">
        <v>19</v>
      </c>
      <c r="G840" s="12" t="s">
        <v>18</v>
      </c>
      <c r="H840" s="14">
        <v>908</v>
      </c>
      <c r="I840" s="15">
        <v>63.363572923935799</v>
      </c>
    </row>
    <row r="841" spans="1:9" x14ac:dyDescent="0.2">
      <c r="A841" s="12">
        <v>2012</v>
      </c>
      <c r="B841" s="12" t="s">
        <v>123</v>
      </c>
      <c r="C841" s="13">
        <v>20101</v>
      </c>
      <c r="D841" s="13" t="s">
        <v>61</v>
      </c>
      <c r="E841" s="12" t="s">
        <v>14</v>
      </c>
      <c r="F841" s="12" t="s">
        <v>15</v>
      </c>
      <c r="G841" s="12" t="s">
        <v>18</v>
      </c>
      <c r="H841" s="14">
        <v>13</v>
      </c>
      <c r="I841" s="15">
        <v>46.428571428571402</v>
      </c>
    </row>
    <row r="842" spans="1:9" x14ac:dyDescent="0.2">
      <c r="A842" s="12">
        <v>2012</v>
      </c>
      <c r="B842" s="12" t="s">
        <v>123</v>
      </c>
      <c r="C842" s="13">
        <v>20101</v>
      </c>
      <c r="D842" s="13" t="s">
        <v>61</v>
      </c>
      <c r="E842" s="12" t="s">
        <v>14</v>
      </c>
      <c r="F842" s="12" t="s">
        <v>19</v>
      </c>
      <c r="G842" s="12" t="s">
        <v>18</v>
      </c>
      <c r="H842" s="14">
        <v>670</v>
      </c>
      <c r="I842" s="15">
        <v>56.113902847571197</v>
      </c>
    </row>
    <row r="843" spans="1:9" x14ac:dyDescent="0.2">
      <c r="A843" s="12">
        <v>2012</v>
      </c>
      <c r="B843" s="12" t="s">
        <v>123</v>
      </c>
      <c r="C843" s="13">
        <v>20102</v>
      </c>
      <c r="D843" s="13" t="s">
        <v>217</v>
      </c>
      <c r="E843" s="12" t="s">
        <v>14</v>
      </c>
      <c r="F843" s="12" t="s">
        <v>15</v>
      </c>
      <c r="G843" s="12" t="s">
        <v>18</v>
      </c>
      <c r="H843" s="14" t="s">
        <v>47</v>
      </c>
      <c r="I843" s="15" t="s">
        <v>47</v>
      </c>
    </row>
    <row r="844" spans="1:9" x14ac:dyDescent="0.2">
      <c r="A844" s="12">
        <v>2012</v>
      </c>
      <c r="B844" s="12" t="s">
        <v>123</v>
      </c>
      <c r="C844" s="13">
        <v>20102</v>
      </c>
      <c r="D844" s="13" t="s">
        <v>217</v>
      </c>
      <c r="E844" s="12" t="s">
        <v>14</v>
      </c>
      <c r="F844" s="12" t="s">
        <v>19</v>
      </c>
      <c r="G844" s="12" t="s">
        <v>18</v>
      </c>
      <c r="H844" s="14">
        <v>176</v>
      </c>
      <c r="I844" s="15">
        <v>53.172205438066499</v>
      </c>
    </row>
    <row r="845" spans="1:9" x14ac:dyDescent="0.2">
      <c r="A845" s="12">
        <v>2012</v>
      </c>
      <c r="B845" s="12" t="s">
        <v>123</v>
      </c>
      <c r="C845" s="13">
        <v>20103</v>
      </c>
      <c r="D845" s="13" t="s">
        <v>218</v>
      </c>
      <c r="E845" s="12" t="s">
        <v>14</v>
      </c>
      <c r="F845" s="12" t="s">
        <v>15</v>
      </c>
      <c r="G845" s="12" t="s">
        <v>18</v>
      </c>
      <c r="H845" s="14" t="s">
        <v>47</v>
      </c>
      <c r="I845" s="15" t="s">
        <v>47</v>
      </c>
    </row>
    <row r="846" spans="1:9" x14ac:dyDescent="0.2">
      <c r="A846" s="12">
        <v>2012</v>
      </c>
      <c r="B846" s="12" t="s">
        <v>123</v>
      </c>
      <c r="C846" s="13">
        <v>20103</v>
      </c>
      <c r="D846" s="13" t="s">
        <v>218</v>
      </c>
      <c r="E846" s="12" t="s">
        <v>14</v>
      </c>
      <c r="F846" s="12" t="s">
        <v>19</v>
      </c>
      <c r="G846" s="12" t="s">
        <v>18</v>
      </c>
      <c r="H846" s="14">
        <v>130</v>
      </c>
      <c r="I846" s="15">
        <v>49.618320610687</v>
      </c>
    </row>
    <row r="847" spans="1:9" x14ac:dyDescent="0.2">
      <c r="A847" s="12">
        <v>2012</v>
      </c>
      <c r="B847" s="12" t="s">
        <v>123</v>
      </c>
      <c r="C847" s="13">
        <v>20201</v>
      </c>
      <c r="D847" s="13" t="s">
        <v>62</v>
      </c>
      <c r="E847" s="12" t="s">
        <v>14</v>
      </c>
      <c r="F847" s="12" t="s">
        <v>15</v>
      </c>
      <c r="G847" s="12" t="s">
        <v>18</v>
      </c>
      <c r="H847" s="14">
        <v>9</v>
      </c>
      <c r="I847" s="15">
        <v>31.034482758620701</v>
      </c>
    </row>
    <row r="848" spans="1:9" x14ac:dyDescent="0.2">
      <c r="A848" s="12">
        <v>2012</v>
      </c>
      <c r="B848" s="12" t="s">
        <v>123</v>
      </c>
      <c r="C848" s="13">
        <v>20201</v>
      </c>
      <c r="D848" s="13" t="s">
        <v>62</v>
      </c>
      <c r="E848" s="12" t="s">
        <v>14</v>
      </c>
      <c r="F848" s="12" t="s">
        <v>19</v>
      </c>
      <c r="G848" s="12" t="s">
        <v>18</v>
      </c>
      <c r="H848" s="14">
        <v>599</v>
      </c>
      <c r="I848" s="15">
        <v>54.257246376811601</v>
      </c>
    </row>
    <row r="849" spans="1:9" x14ac:dyDescent="0.2">
      <c r="A849" s="12">
        <v>2012</v>
      </c>
      <c r="B849" s="12" t="s">
        <v>123</v>
      </c>
      <c r="C849" s="13">
        <v>20202</v>
      </c>
      <c r="D849" s="13" t="s">
        <v>219</v>
      </c>
      <c r="E849" s="12" t="s">
        <v>14</v>
      </c>
      <c r="F849" s="12" t="s">
        <v>15</v>
      </c>
      <c r="G849" s="12" t="s">
        <v>18</v>
      </c>
      <c r="H849" s="14" t="s">
        <v>47</v>
      </c>
      <c r="I849" s="15" t="s">
        <v>47</v>
      </c>
    </row>
    <row r="850" spans="1:9" x14ac:dyDescent="0.2">
      <c r="A850" s="12">
        <v>2012</v>
      </c>
      <c r="B850" s="12" t="s">
        <v>123</v>
      </c>
      <c r="C850" s="13">
        <v>20202</v>
      </c>
      <c r="D850" s="13" t="s">
        <v>219</v>
      </c>
      <c r="E850" s="12" t="s">
        <v>14</v>
      </c>
      <c r="F850" s="12" t="s">
        <v>19</v>
      </c>
      <c r="G850" s="12" t="s">
        <v>18</v>
      </c>
      <c r="H850" s="14">
        <v>286</v>
      </c>
      <c r="I850" s="15">
        <v>56.410256410256402</v>
      </c>
    </row>
    <row r="851" spans="1:9" x14ac:dyDescent="0.2">
      <c r="A851" s="12">
        <v>2012</v>
      </c>
      <c r="B851" s="12" t="s">
        <v>123</v>
      </c>
      <c r="C851" s="13">
        <v>20203</v>
      </c>
      <c r="D851" s="13" t="s">
        <v>220</v>
      </c>
      <c r="E851" s="12" t="s">
        <v>14</v>
      </c>
      <c r="F851" s="12" t="s">
        <v>15</v>
      </c>
      <c r="G851" s="12" t="s">
        <v>18</v>
      </c>
      <c r="H851" s="14" t="s">
        <v>47</v>
      </c>
      <c r="I851" s="15" t="s">
        <v>47</v>
      </c>
    </row>
    <row r="852" spans="1:9" x14ac:dyDescent="0.2">
      <c r="A852" s="12">
        <v>2012</v>
      </c>
      <c r="B852" s="12" t="s">
        <v>123</v>
      </c>
      <c r="C852" s="13">
        <v>20203</v>
      </c>
      <c r="D852" s="13" t="s">
        <v>220</v>
      </c>
      <c r="E852" s="12" t="s">
        <v>14</v>
      </c>
      <c r="F852" s="12" t="s">
        <v>19</v>
      </c>
      <c r="G852" s="12" t="s">
        <v>18</v>
      </c>
      <c r="H852" s="14">
        <v>66</v>
      </c>
      <c r="I852" s="15">
        <v>57.894736842105303</v>
      </c>
    </row>
    <row r="853" spans="1:9" x14ac:dyDescent="0.2">
      <c r="A853" s="12">
        <v>2012</v>
      </c>
      <c r="B853" s="12" t="s">
        <v>123</v>
      </c>
      <c r="C853" s="13">
        <v>20301</v>
      </c>
      <c r="D853" s="13" t="s">
        <v>221</v>
      </c>
      <c r="E853" s="12" t="s">
        <v>14</v>
      </c>
      <c r="F853" s="12" t="s">
        <v>15</v>
      </c>
      <c r="G853" s="12" t="s">
        <v>18</v>
      </c>
      <c r="H853" s="14" t="s">
        <v>47</v>
      </c>
      <c r="I853" s="15" t="s">
        <v>47</v>
      </c>
    </row>
    <row r="854" spans="1:9" x14ac:dyDescent="0.2">
      <c r="A854" s="12">
        <v>2012</v>
      </c>
      <c r="B854" s="12" t="s">
        <v>123</v>
      </c>
      <c r="C854" s="13">
        <v>20301</v>
      </c>
      <c r="D854" s="13" t="s">
        <v>221</v>
      </c>
      <c r="E854" s="12" t="s">
        <v>14</v>
      </c>
      <c r="F854" s="12" t="s">
        <v>19</v>
      </c>
      <c r="G854" s="12" t="s">
        <v>18</v>
      </c>
      <c r="H854" s="14">
        <v>150</v>
      </c>
      <c r="I854" s="15">
        <v>62.761506276150598</v>
      </c>
    </row>
    <row r="855" spans="1:9" x14ac:dyDescent="0.2">
      <c r="A855" s="12">
        <v>2012</v>
      </c>
      <c r="B855" s="12" t="s">
        <v>123</v>
      </c>
      <c r="C855" s="13">
        <v>20302</v>
      </c>
      <c r="D855" s="13" t="s">
        <v>63</v>
      </c>
      <c r="E855" s="12" t="s">
        <v>14</v>
      </c>
      <c r="F855" s="12" t="s">
        <v>15</v>
      </c>
      <c r="G855" s="12" t="s">
        <v>18</v>
      </c>
      <c r="H855" s="14">
        <v>15</v>
      </c>
      <c r="I855" s="15">
        <v>36.585365853658502</v>
      </c>
    </row>
    <row r="856" spans="1:9" x14ac:dyDescent="0.2">
      <c r="A856" s="12">
        <v>2012</v>
      </c>
      <c r="B856" s="12" t="s">
        <v>123</v>
      </c>
      <c r="C856" s="13">
        <v>20302</v>
      </c>
      <c r="D856" s="13" t="s">
        <v>63</v>
      </c>
      <c r="E856" s="12" t="s">
        <v>14</v>
      </c>
      <c r="F856" s="12" t="s">
        <v>19</v>
      </c>
      <c r="G856" s="12" t="s">
        <v>18</v>
      </c>
      <c r="H856" s="14">
        <v>1151</v>
      </c>
      <c r="I856" s="15">
        <v>59.177377892030798</v>
      </c>
    </row>
    <row r="857" spans="1:9" x14ac:dyDescent="0.2">
      <c r="A857" s="12">
        <v>2012</v>
      </c>
      <c r="B857" s="12" t="s">
        <v>123</v>
      </c>
      <c r="C857" s="13">
        <v>20303</v>
      </c>
      <c r="D857" s="13" t="s">
        <v>222</v>
      </c>
      <c r="E857" s="12" t="s">
        <v>14</v>
      </c>
      <c r="F857" s="12" t="s">
        <v>15</v>
      </c>
      <c r="G857" s="12" t="s">
        <v>18</v>
      </c>
      <c r="H857" s="14" t="s">
        <v>47</v>
      </c>
      <c r="I857" s="15" t="s">
        <v>47</v>
      </c>
    </row>
    <row r="858" spans="1:9" x14ac:dyDescent="0.2">
      <c r="A858" s="12">
        <v>2012</v>
      </c>
      <c r="B858" s="12" t="s">
        <v>123</v>
      </c>
      <c r="C858" s="13">
        <v>20303</v>
      </c>
      <c r="D858" s="13" t="s">
        <v>222</v>
      </c>
      <c r="E858" s="12" t="s">
        <v>14</v>
      </c>
      <c r="F858" s="12" t="s">
        <v>19</v>
      </c>
      <c r="G858" s="12" t="s">
        <v>18</v>
      </c>
      <c r="H858" s="14">
        <v>532</v>
      </c>
      <c r="I858" s="15">
        <v>66.583229036295407</v>
      </c>
    </row>
    <row r="859" spans="1:9" x14ac:dyDescent="0.2">
      <c r="A859" s="12">
        <v>2012</v>
      </c>
      <c r="B859" s="12" t="s">
        <v>123</v>
      </c>
      <c r="C859" s="13">
        <v>20401</v>
      </c>
      <c r="D859" s="13" t="s">
        <v>223</v>
      </c>
      <c r="E859" s="12" t="s">
        <v>14</v>
      </c>
      <c r="F859" s="12" t="s">
        <v>15</v>
      </c>
      <c r="G859" s="12" t="s">
        <v>18</v>
      </c>
      <c r="H859" s="14" t="s">
        <v>47</v>
      </c>
      <c r="I859" s="15" t="s">
        <v>47</v>
      </c>
    </row>
    <row r="860" spans="1:9" x14ac:dyDescent="0.2">
      <c r="A860" s="12">
        <v>2012</v>
      </c>
      <c r="B860" s="12" t="s">
        <v>123</v>
      </c>
      <c r="C860" s="13">
        <v>20401</v>
      </c>
      <c r="D860" s="13" t="s">
        <v>223</v>
      </c>
      <c r="E860" s="12" t="s">
        <v>14</v>
      </c>
      <c r="F860" s="12" t="s">
        <v>19</v>
      </c>
      <c r="G860" s="12" t="s">
        <v>18</v>
      </c>
      <c r="H860" s="14">
        <v>298</v>
      </c>
      <c r="I860" s="15">
        <v>49.916247906197697</v>
      </c>
    </row>
    <row r="861" spans="1:9" x14ac:dyDescent="0.2">
      <c r="A861" s="12">
        <v>2012</v>
      </c>
      <c r="B861" s="12" t="s">
        <v>123</v>
      </c>
      <c r="C861" s="13">
        <v>20402</v>
      </c>
      <c r="D861" s="13" t="s">
        <v>224</v>
      </c>
      <c r="E861" s="12" t="s">
        <v>14</v>
      </c>
      <c r="F861" s="12" t="s">
        <v>15</v>
      </c>
      <c r="G861" s="12" t="s">
        <v>18</v>
      </c>
      <c r="H861" s="14" t="s">
        <v>47</v>
      </c>
      <c r="I861" s="15" t="s">
        <v>47</v>
      </c>
    </row>
    <row r="862" spans="1:9" x14ac:dyDescent="0.2">
      <c r="A862" s="12">
        <v>2012</v>
      </c>
      <c r="B862" s="12" t="s">
        <v>123</v>
      </c>
      <c r="C862" s="13">
        <v>20402</v>
      </c>
      <c r="D862" s="13" t="s">
        <v>224</v>
      </c>
      <c r="E862" s="12" t="s">
        <v>14</v>
      </c>
      <c r="F862" s="12" t="s">
        <v>19</v>
      </c>
      <c r="G862" s="12" t="s">
        <v>18</v>
      </c>
      <c r="H862" s="14">
        <v>327</v>
      </c>
      <c r="I862" s="15">
        <v>60.5555555555556</v>
      </c>
    </row>
    <row r="863" spans="1:9" x14ac:dyDescent="0.2">
      <c r="A863" s="12">
        <v>2012</v>
      </c>
      <c r="B863" s="12" t="s">
        <v>123</v>
      </c>
      <c r="C863" s="13">
        <v>20403</v>
      </c>
      <c r="D863" s="13" t="s">
        <v>225</v>
      </c>
      <c r="E863" s="12" t="s">
        <v>14</v>
      </c>
      <c r="F863" s="12" t="s">
        <v>15</v>
      </c>
      <c r="G863" s="12" t="s">
        <v>18</v>
      </c>
      <c r="H863" s="14">
        <v>15</v>
      </c>
      <c r="I863" s="15">
        <v>44.117647058823501</v>
      </c>
    </row>
    <row r="864" spans="1:9" x14ac:dyDescent="0.2">
      <c r="A864" s="12">
        <v>2012</v>
      </c>
      <c r="B864" s="12" t="s">
        <v>123</v>
      </c>
      <c r="C864" s="13">
        <v>20403</v>
      </c>
      <c r="D864" s="13" t="s">
        <v>225</v>
      </c>
      <c r="E864" s="12" t="s">
        <v>14</v>
      </c>
      <c r="F864" s="12" t="s">
        <v>19</v>
      </c>
      <c r="G864" s="12" t="s">
        <v>18</v>
      </c>
      <c r="H864" s="14">
        <v>452</v>
      </c>
      <c r="I864" s="15">
        <v>57.653061224489797</v>
      </c>
    </row>
    <row r="865" spans="1:9" x14ac:dyDescent="0.2">
      <c r="A865" s="12">
        <v>2012</v>
      </c>
      <c r="B865" s="12" t="s">
        <v>123</v>
      </c>
      <c r="C865" s="13">
        <v>20501</v>
      </c>
      <c r="D865" s="13" t="s">
        <v>226</v>
      </c>
      <c r="E865" s="12" t="s">
        <v>14</v>
      </c>
      <c r="F865" s="12" t="s">
        <v>15</v>
      </c>
      <c r="G865" s="12" t="s">
        <v>18</v>
      </c>
      <c r="H865" s="14" t="s">
        <v>47</v>
      </c>
      <c r="I865" s="15" t="s">
        <v>47</v>
      </c>
    </row>
    <row r="866" spans="1:9" x14ac:dyDescent="0.2">
      <c r="A866" s="12">
        <v>2012</v>
      </c>
      <c r="B866" s="12" t="s">
        <v>123</v>
      </c>
      <c r="C866" s="13">
        <v>20501</v>
      </c>
      <c r="D866" s="13" t="s">
        <v>226</v>
      </c>
      <c r="E866" s="12" t="s">
        <v>14</v>
      </c>
      <c r="F866" s="12" t="s">
        <v>19</v>
      </c>
      <c r="G866" s="12" t="s">
        <v>18</v>
      </c>
      <c r="H866" s="14">
        <v>272</v>
      </c>
      <c r="I866" s="15">
        <v>57.627118644067799</v>
      </c>
    </row>
    <row r="867" spans="1:9" x14ac:dyDescent="0.2">
      <c r="A867" s="12">
        <v>2012</v>
      </c>
      <c r="B867" s="12" t="s">
        <v>123</v>
      </c>
      <c r="C867" s="13">
        <v>20502</v>
      </c>
      <c r="D867" s="13" t="s">
        <v>227</v>
      </c>
      <c r="E867" s="12" t="s">
        <v>14</v>
      </c>
      <c r="F867" s="12" t="s">
        <v>15</v>
      </c>
      <c r="G867" s="12" t="s">
        <v>18</v>
      </c>
      <c r="H867" s="14">
        <v>9</v>
      </c>
      <c r="I867" s="15">
        <v>20</v>
      </c>
    </row>
    <row r="868" spans="1:9" x14ac:dyDescent="0.2">
      <c r="A868" s="12">
        <v>2012</v>
      </c>
      <c r="B868" s="12" t="s">
        <v>123</v>
      </c>
      <c r="C868" s="13">
        <v>20502</v>
      </c>
      <c r="D868" s="13" t="s">
        <v>227</v>
      </c>
      <c r="E868" s="12" t="s">
        <v>14</v>
      </c>
      <c r="F868" s="12" t="s">
        <v>19</v>
      </c>
      <c r="G868" s="12" t="s">
        <v>18</v>
      </c>
      <c r="H868" s="14">
        <v>248</v>
      </c>
      <c r="I868" s="15">
        <v>58.628841607565001</v>
      </c>
    </row>
    <row r="869" spans="1:9" x14ac:dyDescent="0.2">
      <c r="A869" s="12">
        <v>2012</v>
      </c>
      <c r="B869" s="12" t="s">
        <v>123</v>
      </c>
      <c r="C869" s="13">
        <v>20503</v>
      </c>
      <c r="D869" s="13" t="s">
        <v>228</v>
      </c>
      <c r="E869" s="12" t="s">
        <v>14</v>
      </c>
      <c r="F869" s="12" t="s">
        <v>15</v>
      </c>
      <c r="G869" s="12" t="s">
        <v>18</v>
      </c>
      <c r="H869" s="14" t="s">
        <v>47</v>
      </c>
      <c r="I869" s="15" t="s">
        <v>47</v>
      </c>
    </row>
    <row r="870" spans="1:9" x14ac:dyDescent="0.2">
      <c r="A870" s="12">
        <v>2012</v>
      </c>
      <c r="B870" s="12" t="s">
        <v>123</v>
      </c>
      <c r="C870" s="13">
        <v>20503</v>
      </c>
      <c r="D870" s="13" t="s">
        <v>228</v>
      </c>
      <c r="E870" s="12" t="s">
        <v>14</v>
      </c>
      <c r="F870" s="12" t="s">
        <v>19</v>
      </c>
      <c r="G870" s="12" t="s">
        <v>18</v>
      </c>
      <c r="H870" s="14">
        <v>272</v>
      </c>
      <c r="I870" s="15">
        <v>51.127819548872203</v>
      </c>
    </row>
    <row r="871" spans="1:9" x14ac:dyDescent="0.2">
      <c r="A871" s="12">
        <v>2012</v>
      </c>
      <c r="B871" s="12" t="s">
        <v>123</v>
      </c>
      <c r="C871" s="13">
        <v>20504</v>
      </c>
      <c r="D871" s="13" t="s">
        <v>229</v>
      </c>
      <c r="E871" s="12" t="s">
        <v>14</v>
      </c>
      <c r="F871" s="12" t="s">
        <v>15</v>
      </c>
      <c r="G871" s="12" t="s">
        <v>18</v>
      </c>
      <c r="H871" s="14">
        <v>4</v>
      </c>
      <c r="I871" s="15">
        <v>16.6666666666667</v>
      </c>
    </row>
    <row r="872" spans="1:9" x14ac:dyDescent="0.2">
      <c r="A872" s="12">
        <v>2012</v>
      </c>
      <c r="B872" s="12" t="s">
        <v>123</v>
      </c>
      <c r="C872" s="13">
        <v>20504</v>
      </c>
      <c r="D872" s="13" t="s">
        <v>229</v>
      </c>
      <c r="E872" s="12" t="s">
        <v>14</v>
      </c>
      <c r="F872" s="12" t="s">
        <v>19</v>
      </c>
      <c r="G872" s="12" t="s">
        <v>18</v>
      </c>
      <c r="H872" s="14">
        <v>340</v>
      </c>
      <c r="I872" s="15">
        <v>45.393858477970603</v>
      </c>
    </row>
    <row r="873" spans="1:9" x14ac:dyDescent="0.2">
      <c r="A873" s="12">
        <v>2012</v>
      </c>
      <c r="B873" s="12" t="s">
        <v>123</v>
      </c>
      <c r="C873" s="13">
        <v>20505</v>
      </c>
      <c r="D873" s="13" t="s">
        <v>230</v>
      </c>
      <c r="E873" s="12" t="s">
        <v>14</v>
      </c>
      <c r="F873" s="12" t="s">
        <v>15</v>
      </c>
      <c r="G873" s="12" t="s">
        <v>18</v>
      </c>
      <c r="H873" s="14">
        <v>4</v>
      </c>
      <c r="I873" s="15">
        <v>26.6666666666667</v>
      </c>
    </row>
    <row r="874" spans="1:9" x14ac:dyDescent="0.2">
      <c r="A874" s="12">
        <v>2012</v>
      </c>
      <c r="B874" s="12" t="s">
        <v>123</v>
      </c>
      <c r="C874" s="13">
        <v>20505</v>
      </c>
      <c r="D874" s="13" t="s">
        <v>230</v>
      </c>
      <c r="E874" s="12" t="s">
        <v>14</v>
      </c>
      <c r="F874" s="12" t="s">
        <v>19</v>
      </c>
      <c r="G874" s="12" t="s">
        <v>18</v>
      </c>
      <c r="H874" s="14">
        <v>300</v>
      </c>
      <c r="I874" s="15">
        <v>54.545454545454497</v>
      </c>
    </row>
    <row r="875" spans="1:9" x14ac:dyDescent="0.2">
      <c r="A875" s="12">
        <v>2012</v>
      </c>
      <c r="B875" s="12" t="s">
        <v>123</v>
      </c>
      <c r="C875" s="13">
        <v>20601</v>
      </c>
      <c r="D875" s="13" t="s">
        <v>231</v>
      </c>
      <c r="E875" s="12" t="s">
        <v>14</v>
      </c>
      <c r="F875" s="12" t="s">
        <v>15</v>
      </c>
      <c r="G875" s="12" t="s">
        <v>18</v>
      </c>
      <c r="H875" s="14" t="s">
        <v>47</v>
      </c>
      <c r="I875" s="15" t="s">
        <v>47</v>
      </c>
    </row>
    <row r="876" spans="1:9" x14ac:dyDescent="0.2">
      <c r="A876" s="12">
        <v>2012</v>
      </c>
      <c r="B876" s="12" t="s">
        <v>123</v>
      </c>
      <c r="C876" s="13">
        <v>20601</v>
      </c>
      <c r="D876" s="13" t="s">
        <v>231</v>
      </c>
      <c r="E876" s="12" t="s">
        <v>14</v>
      </c>
      <c r="F876" s="12" t="s">
        <v>19</v>
      </c>
      <c r="G876" s="12" t="s">
        <v>18</v>
      </c>
      <c r="H876" s="14">
        <v>506</v>
      </c>
      <c r="I876" s="15">
        <v>68.656716417910403</v>
      </c>
    </row>
    <row r="877" spans="1:9" x14ac:dyDescent="0.2">
      <c r="A877" s="12">
        <v>2012</v>
      </c>
      <c r="B877" s="12" t="s">
        <v>123</v>
      </c>
      <c r="C877" s="13">
        <v>20602</v>
      </c>
      <c r="D877" s="13" t="s">
        <v>232</v>
      </c>
      <c r="E877" s="12" t="s">
        <v>14</v>
      </c>
      <c r="F877" s="12" t="s">
        <v>15</v>
      </c>
      <c r="G877" s="12" t="s">
        <v>18</v>
      </c>
      <c r="H877" s="14" t="s">
        <v>47</v>
      </c>
      <c r="I877" s="15" t="s">
        <v>47</v>
      </c>
    </row>
    <row r="878" spans="1:9" x14ac:dyDescent="0.2">
      <c r="A878" s="12">
        <v>2012</v>
      </c>
      <c r="B878" s="12" t="s">
        <v>123</v>
      </c>
      <c r="C878" s="13">
        <v>20602</v>
      </c>
      <c r="D878" s="13" t="s">
        <v>232</v>
      </c>
      <c r="E878" s="12" t="s">
        <v>14</v>
      </c>
      <c r="F878" s="12" t="s">
        <v>19</v>
      </c>
      <c r="G878" s="12" t="s">
        <v>18</v>
      </c>
      <c r="H878" s="14">
        <v>408</v>
      </c>
      <c r="I878" s="15">
        <v>72.212389380530993</v>
      </c>
    </row>
    <row r="879" spans="1:9" x14ac:dyDescent="0.2">
      <c r="A879" s="12">
        <v>2012</v>
      </c>
      <c r="B879" s="12" t="s">
        <v>123</v>
      </c>
      <c r="C879" s="13">
        <v>20603</v>
      </c>
      <c r="D879" s="13" t="s">
        <v>233</v>
      </c>
      <c r="E879" s="12" t="s">
        <v>14</v>
      </c>
      <c r="F879" s="12" t="s">
        <v>15</v>
      </c>
      <c r="G879" s="12" t="s">
        <v>18</v>
      </c>
      <c r="H879" s="14" t="s">
        <v>47</v>
      </c>
      <c r="I879" s="15" t="s">
        <v>47</v>
      </c>
    </row>
    <row r="880" spans="1:9" x14ac:dyDescent="0.2">
      <c r="A880" s="12">
        <v>2012</v>
      </c>
      <c r="B880" s="12" t="s">
        <v>123</v>
      </c>
      <c r="C880" s="13">
        <v>20603</v>
      </c>
      <c r="D880" s="13" t="s">
        <v>233</v>
      </c>
      <c r="E880" s="12" t="s">
        <v>14</v>
      </c>
      <c r="F880" s="12" t="s">
        <v>19</v>
      </c>
      <c r="G880" s="12" t="s">
        <v>18</v>
      </c>
      <c r="H880" s="14">
        <v>356</v>
      </c>
      <c r="I880" s="15">
        <v>58.649093904448101</v>
      </c>
    </row>
    <row r="881" spans="1:9" x14ac:dyDescent="0.2">
      <c r="A881" s="12">
        <v>2012</v>
      </c>
      <c r="B881" s="12" t="s">
        <v>123</v>
      </c>
      <c r="C881" s="13">
        <v>20604</v>
      </c>
      <c r="D881" s="13" t="s">
        <v>234</v>
      </c>
      <c r="E881" s="12" t="s">
        <v>14</v>
      </c>
      <c r="F881" s="12" t="s">
        <v>15</v>
      </c>
      <c r="G881" s="12" t="s">
        <v>18</v>
      </c>
      <c r="H881" s="14" t="s">
        <v>47</v>
      </c>
      <c r="I881" s="15" t="s">
        <v>47</v>
      </c>
    </row>
    <row r="882" spans="1:9" x14ac:dyDescent="0.2">
      <c r="A882" s="12">
        <v>2012</v>
      </c>
      <c r="B882" s="12" t="s">
        <v>123</v>
      </c>
      <c r="C882" s="13">
        <v>20604</v>
      </c>
      <c r="D882" s="13" t="s">
        <v>234</v>
      </c>
      <c r="E882" s="12" t="s">
        <v>14</v>
      </c>
      <c r="F882" s="12" t="s">
        <v>19</v>
      </c>
      <c r="G882" s="12" t="s">
        <v>18</v>
      </c>
      <c r="H882" s="14">
        <v>177</v>
      </c>
      <c r="I882" s="15">
        <v>46.701846965699197</v>
      </c>
    </row>
    <row r="883" spans="1:9" x14ac:dyDescent="0.2">
      <c r="A883" s="12">
        <v>2012</v>
      </c>
      <c r="B883" s="12" t="s">
        <v>123</v>
      </c>
      <c r="C883" s="13">
        <v>20605</v>
      </c>
      <c r="D883" s="13" t="s">
        <v>235</v>
      </c>
      <c r="E883" s="12" t="s">
        <v>14</v>
      </c>
      <c r="F883" s="12" t="s">
        <v>15</v>
      </c>
      <c r="G883" s="12" t="s">
        <v>18</v>
      </c>
      <c r="H883" s="14" t="s">
        <v>47</v>
      </c>
      <c r="I883" s="15" t="s">
        <v>47</v>
      </c>
    </row>
    <row r="884" spans="1:9" x14ac:dyDescent="0.2">
      <c r="A884" s="12">
        <v>2012</v>
      </c>
      <c r="B884" s="12" t="s">
        <v>123</v>
      </c>
      <c r="C884" s="13">
        <v>20605</v>
      </c>
      <c r="D884" s="13" t="s">
        <v>235</v>
      </c>
      <c r="E884" s="12" t="s">
        <v>14</v>
      </c>
      <c r="F884" s="12" t="s">
        <v>19</v>
      </c>
      <c r="G884" s="12" t="s">
        <v>18</v>
      </c>
      <c r="H884" s="14">
        <v>455</v>
      </c>
      <c r="I884" s="15">
        <v>66.133720930232599</v>
      </c>
    </row>
    <row r="885" spans="1:9" x14ac:dyDescent="0.2">
      <c r="A885" s="12">
        <v>2012</v>
      </c>
      <c r="B885" s="12" t="s">
        <v>123</v>
      </c>
      <c r="C885" s="13">
        <v>20606</v>
      </c>
      <c r="D885" s="13" t="s">
        <v>236</v>
      </c>
      <c r="E885" s="12" t="s">
        <v>14</v>
      </c>
      <c r="F885" s="12" t="s">
        <v>15</v>
      </c>
      <c r="G885" s="12" t="s">
        <v>18</v>
      </c>
      <c r="H885" s="14" t="s">
        <v>47</v>
      </c>
      <c r="I885" s="15" t="s">
        <v>47</v>
      </c>
    </row>
    <row r="886" spans="1:9" x14ac:dyDescent="0.2">
      <c r="A886" s="12">
        <v>2012</v>
      </c>
      <c r="B886" s="12" t="s">
        <v>123</v>
      </c>
      <c r="C886" s="13">
        <v>20606</v>
      </c>
      <c r="D886" s="13" t="s">
        <v>236</v>
      </c>
      <c r="E886" s="12" t="s">
        <v>14</v>
      </c>
      <c r="F886" s="12" t="s">
        <v>19</v>
      </c>
      <c r="G886" s="12" t="s">
        <v>18</v>
      </c>
      <c r="H886" s="14">
        <v>174</v>
      </c>
      <c r="I886" s="15">
        <v>65.909090909090907</v>
      </c>
    </row>
    <row r="887" spans="1:9" x14ac:dyDescent="0.2">
      <c r="A887" s="12">
        <v>2012</v>
      </c>
      <c r="B887" s="12" t="s">
        <v>123</v>
      </c>
      <c r="C887" s="13">
        <v>20607</v>
      </c>
      <c r="D887" s="13" t="s">
        <v>237</v>
      </c>
      <c r="E887" s="12" t="s">
        <v>14</v>
      </c>
      <c r="F887" s="12" t="s">
        <v>15</v>
      </c>
      <c r="G887" s="12" t="s">
        <v>18</v>
      </c>
      <c r="H887" s="14" t="s">
        <v>47</v>
      </c>
      <c r="I887" s="15" t="s">
        <v>47</v>
      </c>
    </row>
    <row r="888" spans="1:9" x14ac:dyDescent="0.2">
      <c r="A888" s="12">
        <v>2012</v>
      </c>
      <c r="B888" s="12" t="s">
        <v>123</v>
      </c>
      <c r="C888" s="13">
        <v>20607</v>
      </c>
      <c r="D888" s="13" t="s">
        <v>237</v>
      </c>
      <c r="E888" s="12" t="s">
        <v>14</v>
      </c>
      <c r="F888" s="12" t="s">
        <v>19</v>
      </c>
      <c r="G888" s="12" t="s">
        <v>18</v>
      </c>
      <c r="H888" s="14">
        <v>335</v>
      </c>
      <c r="I888" s="15">
        <v>58.0589254766031</v>
      </c>
    </row>
    <row r="889" spans="1:9" x14ac:dyDescent="0.2">
      <c r="A889" s="12">
        <v>2012</v>
      </c>
      <c r="B889" s="12" t="s">
        <v>123</v>
      </c>
      <c r="C889" s="13">
        <v>20701</v>
      </c>
      <c r="D889" s="13" t="s">
        <v>238</v>
      </c>
      <c r="E889" s="12" t="s">
        <v>14</v>
      </c>
      <c r="F889" s="12" t="s">
        <v>15</v>
      </c>
      <c r="G889" s="12" t="s">
        <v>18</v>
      </c>
      <c r="H889" s="14" t="s">
        <v>47</v>
      </c>
      <c r="I889" s="15" t="s">
        <v>47</v>
      </c>
    </row>
    <row r="890" spans="1:9" x14ac:dyDescent="0.2">
      <c r="A890" s="12">
        <v>2012</v>
      </c>
      <c r="B890" s="12" t="s">
        <v>123</v>
      </c>
      <c r="C890" s="13">
        <v>20701</v>
      </c>
      <c r="D890" s="13" t="s">
        <v>238</v>
      </c>
      <c r="E890" s="12" t="s">
        <v>14</v>
      </c>
      <c r="F890" s="12" t="s">
        <v>19</v>
      </c>
      <c r="G890" s="12" t="s">
        <v>18</v>
      </c>
      <c r="H890" s="14">
        <v>1220</v>
      </c>
      <c r="I890" s="15">
        <v>73.185362927414502</v>
      </c>
    </row>
    <row r="891" spans="1:9" x14ac:dyDescent="0.2">
      <c r="A891" s="12">
        <v>2012</v>
      </c>
      <c r="B891" s="12" t="s">
        <v>123</v>
      </c>
      <c r="C891" s="13">
        <v>20702</v>
      </c>
      <c r="D891" s="13" t="s">
        <v>239</v>
      </c>
      <c r="E891" s="12" t="s">
        <v>14</v>
      </c>
      <c r="F891" s="12" t="s">
        <v>15</v>
      </c>
      <c r="G891" s="12" t="s">
        <v>18</v>
      </c>
      <c r="H891" s="14" t="s">
        <v>47</v>
      </c>
      <c r="I891" s="15" t="s">
        <v>47</v>
      </c>
    </row>
    <row r="892" spans="1:9" x14ac:dyDescent="0.2">
      <c r="A892" s="12">
        <v>2012</v>
      </c>
      <c r="B892" s="12" t="s">
        <v>123</v>
      </c>
      <c r="C892" s="13">
        <v>20702</v>
      </c>
      <c r="D892" s="13" t="s">
        <v>239</v>
      </c>
      <c r="E892" s="12" t="s">
        <v>14</v>
      </c>
      <c r="F892" s="12" t="s">
        <v>19</v>
      </c>
      <c r="G892" s="12" t="s">
        <v>18</v>
      </c>
      <c r="H892" s="14">
        <v>520</v>
      </c>
      <c r="I892" s="15">
        <v>65.739570164348905</v>
      </c>
    </row>
    <row r="893" spans="1:9" x14ac:dyDescent="0.2">
      <c r="A893" s="12">
        <v>2012</v>
      </c>
      <c r="B893" s="12" t="s">
        <v>123</v>
      </c>
      <c r="C893" s="13">
        <v>20703</v>
      </c>
      <c r="D893" s="13" t="s">
        <v>240</v>
      </c>
      <c r="E893" s="12" t="s">
        <v>14</v>
      </c>
      <c r="F893" s="12" t="s">
        <v>15</v>
      </c>
      <c r="G893" s="12" t="s">
        <v>18</v>
      </c>
      <c r="H893" s="14" t="s">
        <v>47</v>
      </c>
      <c r="I893" s="15" t="s">
        <v>47</v>
      </c>
    </row>
    <row r="894" spans="1:9" x14ac:dyDescent="0.2">
      <c r="A894" s="12">
        <v>2012</v>
      </c>
      <c r="B894" s="12" t="s">
        <v>123</v>
      </c>
      <c r="C894" s="13">
        <v>20703</v>
      </c>
      <c r="D894" s="13" t="s">
        <v>240</v>
      </c>
      <c r="E894" s="12" t="s">
        <v>14</v>
      </c>
      <c r="F894" s="12" t="s">
        <v>19</v>
      </c>
      <c r="G894" s="12" t="s">
        <v>18</v>
      </c>
      <c r="H894" s="14">
        <v>714</v>
      </c>
      <c r="I894" s="15">
        <v>67.358490566037702</v>
      </c>
    </row>
    <row r="895" spans="1:9" x14ac:dyDescent="0.2">
      <c r="A895" s="12">
        <v>2012</v>
      </c>
      <c r="B895" s="12" t="s">
        <v>123</v>
      </c>
      <c r="C895" s="13">
        <v>20801</v>
      </c>
      <c r="D895" s="13" t="s">
        <v>241</v>
      </c>
      <c r="E895" s="12" t="s">
        <v>14</v>
      </c>
      <c r="F895" s="12" t="s">
        <v>19</v>
      </c>
      <c r="G895" s="12" t="s">
        <v>18</v>
      </c>
      <c r="H895" s="14">
        <v>781</v>
      </c>
      <c r="I895" s="15">
        <v>66.809238665526095</v>
      </c>
    </row>
    <row r="896" spans="1:9" x14ac:dyDescent="0.2">
      <c r="A896" s="12">
        <v>2012</v>
      </c>
      <c r="B896" s="12" t="s">
        <v>123</v>
      </c>
      <c r="C896" s="13">
        <v>20802</v>
      </c>
      <c r="D896" s="13" t="s">
        <v>242</v>
      </c>
      <c r="E896" s="12" t="s">
        <v>14</v>
      </c>
      <c r="F896" s="12" t="s">
        <v>15</v>
      </c>
      <c r="G896" s="12" t="s">
        <v>18</v>
      </c>
      <c r="H896" s="14" t="s">
        <v>47</v>
      </c>
      <c r="I896" s="15" t="s">
        <v>47</v>
      </c>
    </row>
    <row r="897" spans="1:9" x14ac:dyDescent="0.2">
      <c r="A897" s="12">
        <v>2012</v>
      </c>
      <c r="B897" s="12" t="s">
        <v>123</v>
      </c>
      <c r="C897" s="13">
        <v>20802</v>
      </c>
      <c r="D897" s="13" t="s">
        <v>242</v>
      </c>
      <c r="E897" s="12" t="s">
        <v>14</v>
      </c>
      <c r="F897" s="12" t="s">
        <v>19</v>
      </c>
      <c r="G897" s="12" t="s">
        <v>18</v>
      </c>
      <c r="H897" s="14">
        <v>1001</v>
      </c>
      <c r="I897" s="15">
        <v>68.188010899182601</v>
      </c>
    </row>
    <row r="898" spans="1:9" x14ac:dyDescent="0.2">
      <c r="A898" s="12">
        <v>2012</v>
      </c>
      <c r="B898" s="12" t="s">
        <v>123</v>
      </c>
      <c r="C898" s="13">
        <v>20803</v>
      </c>
      <c r="D898" s="13" t="s">
        <v>243</v>
      </c>
      <c r="E898" s="12" t="s">
        <v>14</v>
      </c>
      <c r="F898" s="12" t="s">
        <v>15</v>
      </c>
      <c r="G898" s="12" t="s">
        <v>18</v>
      </c>
      <c r="H898" s="14" t="s">
        <v>47</v>
      </c>
      <c r="I898" s="15" t="s">
        <v>47</v>
      </c>
    </row>
    <row r="899" spans="1:9" x14ac:dyDescent="0.2">
      <c r="A899" s="12">
        <v>2012</v>
      </c>
      <c r="B899" s="12" t="s">
        <v>123</v>
      </c>
      <c r="C899" s="13">
        <v>20803</v>
      </c>
      <c r="D899" s="13" t="s">
        <v>243</v>
      </c>
      <c r="E899" s="12" t="s">
        <v>14</v>
      </c>
      <c r="F899" s="12" t="s">
        <v>19</v>
      </c>
      <c r="G899" s="12" t="s">
        <v>18</v>
      </c>
      <c r="H899" s="14">
        <v>866</v>
      </c>
      <c r="I899" s="15">
        <v>61.812990720913596</v>
      </c>
    </row>
    <row r="900" spans="1:9" x14ac:dyDescent="0.2">
      <c r="A900" s="12">
        <v>2012</v>
      </c>
      <c r="B900" s="12" t="s">
        <v>123</v>
      </c>
      <c r="C900" s="13">
        <v>20804</v>
      </c>
      <c r="D900" s="13" t="s">
        <v>244</v>
      </c>
      <c r="E900" s="12" t="s">
        <v>14</v>
      </c>
      <c r="F900" s="12" t="s">
        <v>19</v>
      </c>
      <c r="G900" s="12" t="s">
        <v>18</v>
      </c>
      <c r="H900" s="14">
        <v>266</v>
      </c>
      <c r="I900" s="15">
        <v>69.2708333333333</v>
      </c>
    </row>
    <row r="901" spans="1:9" x14ac:dyDescent="0.2">
      <c r="A901" s="12">
        <v>2012</v>
      </c>
      <c r="B901" s="12" t="s">
        <v>123</v>
      </c>
      <c r="C901" s="13">
        <v>20901</v>
      </c>
      <c r="D901" s="13" t="s">
        <v>245</v>
      </c>
      <c r="E901" s="12" t="s">
        <v>14</v>
      </c>
      <c r="F901" s="12" t="s">
        <v>15</v>
      </c>
      <c r="G901" s="12" t="s">
        <v>18</v>
      </c>
      <c r="H901" s="14" t="s">
        <v>47</v>
      </c>
      <c r="I901" s="15" t="s">
        <v>47</v>
      </c>
    </row>
    <row r="902" spans="1:9" x14ac:dyDescent="0.2">
      <c r="A902" s="12">
        <v>2012</v>
      </c>
      <c r="B902" s="12" t="s">
        <v>123</v>
      </c>
      <c r="C902" s="13">
        <v>20901</v>
      </c>
      <c r="D902" s="13" t="s">
        <v>245</v>
      </c>
      <c r="E902" s="12" t="s">
        <v>14</v>
      </c>
      <c r="F902" s="12" t="s">
        <v>19</v>
      </c>
      <c r="G902" s="12" t="s">
        <v>18</v>
      </c>
      <c r="H902" s="14">
        <v>831</v>
      </c>
      <c r="I902" s="15">
        <v>59.2302209550962</v>
      </c>
    </row>
    <row r="903" spans="1:9" x14ac:dyDescent="0.2">
      <c r="A903" s="12">
        <v>2012</v>
      </c>
      <c r="B903" s="12" t="s">
        <v>123</v>
      </c>
      <c r="C903" s="13">
        <v>20902</v>
      </c>
      <c r="D903" s="13" t="s">
        <v>246</v>
      </c>
      <c r="E903" s="12" t="s">
        <v>14</v>
      </c>
      <c r="F903" s="12" t="s">
        <v>15</v>
      </c>
      <c r="G903" s="12" t="s">
        <v>18</v>
      </c>
      <c r="H903" s="14">
        <v>8</v>
      </c>
      <c r="I903" s="15">
        <v>34.7826086956522</v>
      </c>
    </row>
    <row r="904" spans="1:9" x14ac:dyDescent="0.2">
      <c r="A904" s="12">
        <v>2012</v>
      </c>
      <c r="B904" s="12" t="s">
        <v>123</v>
      </c>
      <c r="C904" s="13">
        <v>20902</v>
      </c>
      <c r="D904" s="13" t="s">
        <v>246</v>
      </c>
      <c r="E904" s="12" t="s">
        <v>14</v>
      </c>
      <c r="F904" s="12" t="s">
        <v>19</v>
      </c>
      <c r="G904" s="12" t="s">
        <v>18</v>
      </c>
      <c r="H904" s="14">
        <v>576</v>
      </c>
      <c r="I904" s="15">
        <v>61.670235546038498</v>
      </c>
    </row>
    <row r="905" spans="1:9" x14ac:dyDescent="0.2">
      <c r="A905" s="12">
        <v>2012</v>
      </c>
      <c r="B905" s="12" t="s">
        <v>123</v>
      </c>
      <c r="C905" s="13">
        <v>20903</v>
      </c>
      <c r="D905" s="13" t="s">
        <v>247</v>
      </c>
      <c r="E905" s="12" t="s">
        <v>14</v>
      </c>
      <c r="F905" s="12" t="s">
        <v>15</v>
      </c>
      <c r="G905" s="12" t="s">
        <v>18</v>
      </c>
      <c r="H905" s="14" t="s">
        <v>47</v>
      </c>
      <c r="I905" s="15" t="s">
        <v>47</v>
      </c>
    </row>
    <row r="906" spans="1:9" x14ac:dyDescent="0.2">
      <c r="A906" s="12">
        <v>2012</v>
      </c>
      <c r="B906" s="12" t="s">
        <v>123</v>
      </c>
      <c r="C906" s="13">
        <v>20903</v>
      </c>
      <c r="D906" s="13" t="s">
        <v>247</v>
      </c>
      <c r="E906" s="12" t="s">
        <v>14</v>
      </c>
      <c r="F906" s="12" t="s">
        <v>19</v>
      </c>
      <c r="G906" s="12" t="s">
        <v>18</v>
      </c>
      <c r="H906" s="14">
        <v>531</v>
      </c>
      <c r="I906" s="15">
        <v>61.6009280742459</v>
      </c>
    </row>
    <row r="907" spans="1:9" x14ac:dyDescent="0.2">
      <c r="A907" s="12">
        <v>2012</v>
      </c>
      <c r="B907" s="12" t="s">
        <v>123</v>
      </c>
      <c r="C907" s="13">
        <v>20904</v>
      </c>
      <c r="D907" s="13" t="s">
        <v>248</v>
      </c>
      <c r="E907" s="12" t="s">
        <v>14</v>
      </c>
      <c r="F907" s="12" t="s">
        <v>15</v>
      </c>
      <c r="G907" s="12" t="s">
        <v>18</v>
      </c>
      <c r="H907" s="14">
        <v>10</v>
      </c>
      <c r="I907" s="15">
        <v>40</v>
      </c>
    </row>
    <row r="908" spans="1:9" x14ac:dyDescent="0.2">
      <c r="A908" s="12">
        <v>2012</v>
      </c>
      <c r="B908" s="12" t="s">
        <v>123</v>
      </c>
      <c r="C908" s="13">
        <v>20904</v>
      </c>
      <c r="D908" s="13" t="s">
        <v>248</v>
      </c>
      <c r="E908" s="12" t="s">
        <v>14</v>
      </c>
      <c r="F908" s="12" t="s">
        <v>19</v>
      </c>
      <c r="G908" s="12" t="s">
        <v>18</v>
      </c>
      <c r="H908" s="14">
        <v>1268</v>
      </c>
      <c r="I908" s="15">
        <v>56.106194690265497</v>
      </c>
    </row>
    <row r="909" spans="1:9" x14ac:dyDescent="0.2">
      <c r="A909" s="12">
        <v>2012</v>
      </c>
      <c r="B909" s="12" t="s">
        <v>123</v>
      </c>
      <c r="C909" s="13">
        <v>21001</v>
      </c>
      <c r="D909" s="13" t="s">
        <v>249</v>
      </c>
      <c r="E909" s="12" t="s">
        <v>14</v>
      </c>
      <c r="F909" s="12" t="s">
        <v>15</v>
      </c>
      <c r="G909" s="12" t="s">
        <v>18</v>
      </c>
      <c r="H909" s="14" t="s">
        <v>47</v>
      </c>
      <c r="I909" s="15" t="s">
        <v>47</v>
      </c>
    </row>
    <row r="910" spans="1:9" x14ac:dyDescent="0.2">
      <c r="A910" s="12">
        <v>2012</v>
      </c>
      <c r="B910" s="12" t="s">
        <v>123</v>
      </c>
      <c r="C910" s="13">
        <v>21001</v>
      </c>
      <c r="D910" s="13" t="s">
        <v>249</v>
      </c>
      <c r="E910" s="12" t="s">
        <v>14</v>
      </c>
      <c r="F910" s="12" t="s">
        <v>19</v>
      </c>
      <c r="G910" s="12" t="s">
        <v>18</v>
      </c>
      <c r="H910" s="14">
        <v>375</v>
      </c>
      <c r="I910" s="15">
        <v>60.096153846153797</v>
      </c>
    </row>
    <row r="911" spans="1:9" x14ac:dyDescent="0.2">
      <c r="A911" s="12">
        <v>2012</v>
      </c>
      <c r="B911" s="12" t="s">
        <v>123</v>
      </c>
      <c r="C911" s="13">
        <v>21002</v>
      </c>
      <c r="D911" s="13" t="s">
        <v>250</v>
      </c>
      <c r="E911" s="12" t="s">
        <v>14</v>
      </c>
      <c r="F911" s="12" t="s">
        <v>15</v>
      </c>
      <c r="G911" s="12" t="s">
        <v>18</v>
      </c>
      <c r="H911" s="14" t="s">
        <v>47</v>
      </c>
      <c r="I911" s="15" t="s">
        <v>47</v>
      </c>
    </row>
    <row r="912" spans="1:9" x14ac:dyDescent="0.2">
      <c r="A912" s="12">
        <v>2012</v>
      </c>
      <c r="B912" s="12" t="s">
        <v>123</v>
      </c>
      <c r="C912" s="13">
        <v>21002</v>
      </c>
      <c r="D912" s="13" t="s">
        <v>250</v>
      </c>
      <c r="E912" s="12" t="s">
        <v>14</v>
      </c>
      <c r="F912" s="12" t="s">
        <v>19</v>
      </c>
      <c r="G912" s="12" t="s">
        <v>18</v>
      </c>
      <c r="H912" s="14">
        <v>224</v>
      </c>
      <c r="I912" s="15">
        <v>57.731958762886599</v>
      </c>
    </row>
    <row r="913" spans="1:9" x14ac:dyDescent="0.2">
      <c r="A913" s="12">
        <v>2012</v>
      </c>
      <c r="B913" s="12" t="s">
        <v>123</v>
      </c>
      <c r="C913" s="13">
        <v>21003</v>
      </c>
      <c r="D913" s="13" t="s">
        <v>251</v>
      </c>
      <c r="E913" s="12" t="s">
        <v>14</v>
      </c>
      <c r="F913" s="12" t="s">
        <v>15</v>
      </c>
      <c r="G913" s="12" t="s">
        <v>18</v>
      </c>
      <c r="H913" s="14" t="s">
        <v>47</v>
      </c>
      <c r="I913" s="15" t="s">
        <v>47</v>
      </c>
    </row>
    <row r="914" spans="1:9" x14ac:dyDescent="0.2">
      <c r="A914" s="12">
        <v>2012</v>
      </c>
      <c r="B914" s="12" t="s">
        <v>123</v>
      </c>
      <c r="C914" s="13">
        <v>21003</v>
      </c>
      <c r="D914" s="13" t="s">
        <v>251</v>
      </c>
      <c r="E914" s="12" t="s">
        <v>14</v>
      </c>
      <c r="F914" s="12" t="s">
        <v>19</v>
      </c>
      <c r="G914" s="12" t="s">
        <v>18</v>
      </c>
      <c r="H914" s="14">
        <v>433</v>
      </c>
      <c r="I914" s="15">
        <v>55.159235668789798</v>
      </c>
    </row>
    <row r="915" spans="1:9" x14ac:dyDescent="0.2">
      <c r="A915" s="12">
        <v>2012</v>
      </c>
      <c r="B915" s="12" t="s">
        <v>123</v>
      </c>
      <c r="C915" s="13">
        <v>21004</v>
      </c>
      <c r="D915" s="13" t="s">
        <v>252</v>
      </c>
      <c r="E915" s="12" t="s">
        <v>14</v>
      </c>
      <c r="F915" s="12" t="s">
        <v>15</v>
      </c>
      <c r="G915" s="12" t="s">
        <v>18</v>
      </c>
      <c r="H915" s="14" t="s">
        <v>47</v>
      </c>
      <c r="I915" s="15" t="s">
        <v>47</v>
      </c>
    </row>
    <row r="916" spans="1:9" x14ac:dyDescent="0.2">
      <c r="A916" s="12">
        <v>2012</v>
      </c>
      <c r="B916" s="12" t="s">
        <v>123</v>
      </c>
      <c r="C916" s="13">
        <v>21004</v>
      </c>
      <c r="D916" s="13" t="s">
        <v>252</v>
      </c>
      <c r="E916" s="12" t="s">
        <v>14</v>
      </c>
      <c r="F916" s="12" t="s">
        <v>19</v>
      </c>
      <c r="G916" s="12" t="s">
        <v>18</v>
      </c>
      <c r="H916" s="14">
        <v>265</v>
      </c>
      <c r="I916" s="15">
        <v>57.359307359307401</v>
      </c>
    </row>
    <row r="917" spans="1:9" x14ac:dyDescent="0.2">
      <c r="A917" s="12">
        <v>2012</v>
      </c>
      <c r="B917" s="12" t="s">
        <v>123</v>
      </c>
      <c r="C917" s="13">
        <v>21005</v>
      </c>
      <c r="D917" s="13" t="s">
        <v>253</v>
      </c>
      <c r="E917" s="12" t="s">
        <v>14</v>
      </c>
      <c r="F917" s="12" t="s">
        <v>15</v>
      </c>
      <c r="G917" s="12" t="s">
        <v>18</v>
      </c>
      <c r="H917" s="14">
        <v>11</v>
      </c>
      <c r="I917" s="15">
        <v>45.8333333333333</v>
      </c>
    </row>
    <row r="918" spans="1:9" x14ac:dyDescent="0.2">
      <c r="A918" s="12">
        <v>2012</v>
      </c>
      <c r="B918" s="12" t="s">
        <v>123</v>
      </c>
      <c r="C918" s="13">
        <v>21005</v>
      </c>
      <c r="D918" s="13" t="s">
        <v>253</v>
      </c>
      <c r="E918" s="12" t="s">
        <v>14</v>
      </c>
      <c r="F918" s="12" t="s">
        <v>19</v>
      </c>
      <c r="G918" s="12" t="s">
        <v>18</v>
      </c>
      <c r="H918" s="14">
        <v>862</v>
      </c>
      <c r="I918" s="15">
        <v>45.368421052631597</v>
      </c>
    </row>
    <row r="919" spans="1:9" x14ac:dyDescent="0.2">
      <c r="A919" s="12">
        <v>2012</v>
      </c>
      <c r="B919" s="12" t="s">
        <v>123</v>
      </c>
      <c r="C919" s="13">
        <v>21101</v>
      </c>
      <c r="D919" s="13" t="s">
        <v>254</v>
      </c>
      <c r="E919" s="12" t="s">
        <v>14</v>
      </c>
      <c r="F919" s="12" t="s">
        <v>15</v>
      </c>
      <c r="G919" s="12" t="s">
        <v>18</v>
      </c>
      <c r="H919" s="14" t="s">
        <v>47</v>
      </c>
      <c r="I919" s="15" t="s">
        <v>47</v>
      </c>
    </row>
    <row r="920" spans="1:9" x14ac:dyDescent="0.2">
      <c r="A920" s="12">
        <v>2012</v>
      </c>
      <c r="B920" s="12" t="s">
        <v>123</v>
      </c>
      <c r="C920" s="13">
        <v>21101</v>
      </c>
      <c r="D920" s="13" t="s">
        <v>254</v>
      </c>
      <c r="E920" s="12" t="s">
        <v>14</v>
      </c>
      <c r="F920" s="12" t="s">
        <v>19</v>
      </c>
      <c r="G920" s="12" t="s">
        <v>18</v>
      </c>
      <c r="H920" s="14">
        <v>997</v>
      </c>
      <c r="I920" s="15">
        <v>62.586315128688</v>
      </c>
    </row>
    <row r="921" spans="1:9" x14ac:dyDescent="0.2">
      <c r="A921" s="12">
        <v>2012</v>
      </c>
      <c r="B921" s="12" t="s">
        <v>123</v>
      </c>
      <c r="C921" s="13">
        <v>21102</v>
      </c>
      <c r="D921" s="13" t="s">
        <v>255</v>
      </c>
      <c r="E921" s="12" t="s">
        <v>14</v>
      </c>
      <c r="F921" s="12" t="s">
        <v>19</v>
      </c>
      <c r="G921" s="12" t="s">
        <v>18</v>
      </c>
      <c r="H921" s="14">
        <v>186</v>
      </c>
      <c r="I921" s="15">
        <v>70.992366412213698</v>
      </c>
    </row>
    <row r="922" spans="1:9" x14ac:dyDescent="0.2">
      <c r="A922" s="12">
        <v>2012</v>
      </c>
      <c r="B922" s="12" t="s">
        <v>123</v>
      </c>
      <c r="C922" s="13">
        <v>21103</v>
      </c>
      <c r="D922" s="13" t="s">
        <v>256</v>
      </c>
      <c r="E922" s="12" t="s">
        <v>14</v>
      </c>
      <c r="F922" s="12" t="s">
        <v>15</v>
      </c>
      <c r="G922" s="12" t="s">
        <v>18</v>
      </c>
      <c r="H922" s="14" t="s">
        <v>47</v>
      </c>
      <c r="I922" s="15" t="s">
        <v>47</v>
      </c>
    </row>
    <row r="923" spans="1:9" x14ac:dyDescent="0.2">
      <c r="A923" s="12">
        <v>2012</v>
      </c>
      <c r="B923" s="12" t="s">
        <v>123</v>
      </c>
      <c r="C923" s="13">
        <v>21103</v>
      </c>
      <c r="D923" s="13" t="s">
        <v>256</v>
      </c>
      <c r="E923" s="12" t="s">
        <v>14</v>
      </c>
      <c r="F923" s="12" t="s">
        <v>19</v>
      </c>
      <c r="G923" s="12" t="s">
        <v>18</v>
      </c>
      <c r="H923" s="14">
        <v>748</v>
      </c>
      <c r="I923" s="15">
        <v>62.751677852348998</v>
      </c>
    </row>
    <row r="924" spans="1:9" x14ac:dyDescent="0.2">
      <c r="A924" s="12">
        <v>2012</v>
      </c>
      <c r="B924" s="12" t="s">
        <v>123</v>
      </c>
      <c r="C924" s="13">
        <v>21104</v>
      </c>
      <c r="D924" s="13" t="s">
        <v>257</v>
      </c>
      <c r="E924" s="12" t="s">
        <v>14</v>
      </c>
      <c r="F924" s="12" t="s">
        <v>15</v>
      </c>
      <c r="G924" s="12" t="s">
        <v>18</v>
      </c>
      <c r="H924" s="14" t="s">
        <v>47</v>
      </c>
      <c r="I924" s="15" t="s">
        <v>47</v>
      </c>
    </row>
    <row r="925" spans="1:9" x14ac:dyDescent="0.2">
      <c r="A925" s="12">
        <v>2012</v>
      </c>
      <c r="B925" s="12" t="s">
        <v>123</v>
      </c>
      <c r="C925" s="13">
        <v>21104</v>
      </c>
      <c r="D925" s="13" t="s">
        <v>257</v>
      </c>
      <c r="E925" s="12" t="s">
        <v>14</v>
      </c>
      <c r="F925" s="12" t="s">
        <v>19</v>
      </c>
      <c r="G925" s="12" t="s">
        <v>18</v>
      </c>
      <c r="H925" s="14">
        <v>445</v>
      </c>
      <c r="I925" s="15">
        <v>66.716641679160404</v>
      </c>
    </row>
    <row r="926" spans="1:9" x14ac:dyDescent="0.2">
      <c r="A926" s="12">
        <v>2012</v>
      </c>
      <c r="B926" s="12" t="s">
        <v>123</v>
      </c>
      <c r="C926" s="13">
        <v>21105</v>
      </c>
      <c r="D926" s="13" t="s">
        <v>258</v>
      </c>
      <c r="E926" s="12" t="s">
        <v>14</v>
      </c>
      <c r="F926" s="12" t="s">
        <v>15</v>
      </c>
      <c r="G926" s="12" t="s">
        <v>18</v>
      </c>
      <c r="H926" s="14" t="s">
        <v>47</v>
      </c>
      <c r="I926" s="15" t="s">
        <v>47</v>
      </c>
    </row>
    <row r="927" spans="1:9" x14ac:dyDescent="0.2">
      <c r="A927" s="12">
        <v>2012</v>
      </c>
      <c r="B927" s="12" t="s">
        <v>123</v>
      </c>
      <c r="C927" s="13">
        <v>21105</v>
      </c>
      <c r="D927" s="13" t="s">
        <v>258</v>
      </c>
      <c r="E927" s="12" t="s">
        <v>14</v>
      </c>
      <c r="F927" s="12" t="s">
        <v>19</v>
      </c>
      <c r="G927" s="12" t="s">
        <v>18</v>
      </c>
      <c r="H927" s="14">
        <v>1049</v>
      </c>
      <c r="I927" s="15">
        <v>57.103973870440903</v>
      </c>
    </row>
    <row r="928" spans="1:9" x14ac:dyDescent="0.2">
      <c r="A928" s="12">
        <v>2012</v>
      </c>
      <c r="B928" s="12" t="s">
        <v>123</v>
      </c>
      <c r="C928" s="13">
        <v>21201</v>
      </c>
      <c r="D928" s="13" t="s">
        <v>259</v>
      </c>
      <c r="E928" s="12" t="s">
        <v>14</v>
      </c>
      <c r="F928" s="12" t="s">
        <v>15</v>
      </c>
      <c r="G928" s="12" t="s">
        <v>18</v>
      </c>
      <c r="H928" s="14" t="s">
        <v>47</v>
      </c>
      <c r="I928" s="15" t="s">
        <v>47</v>
      </c>
    </row>
    <row r="929" spans="1:9" x14ac:dyDescent="0.2">
      <c r="A929" s="12">
        <v>2012</v>
      </c>
      <c r="B929" s="12" t="s">
        <v>123</v>
      </c>
      <c r="C929" s="13">
        <v>21201</v>
      </c>
      <c r="D929" s="13" t="s">
        <v>259</v>
      </c>
      <c r="E929" s="12" t="s">
        <v>14</v>
      </c>
      <c r="F929" s="12" t="s">
        <v>19</v>
      </c>
      <c r="G929" s="12" t="s">
        <v>18</v>
      </c>
      <c r="H929" s="14">
        <v>698</v>
      </c>
      <c r="I929" s="15">
        <v>59.404255319148902</v>
      </c>
    </row>
    <row r="930" spans="1:9" x14ac:dyDescent="0.2">
      <c r="A930" s="12">
        <v>2012</v>
      </c>
      <c r="B930" s="12" t="s">
        <v>123</v>
      </c>
      <c r="C930" s="13">
        <v>21202</v>
      </c>
      <c r="D930" s="13" t="s">
        <v>260</v>
      </c>
      <c r="E930" s="12" t="s">
        <v>14</v>
      </c>
      <c r="F930" s="12" t="s">
        <v>15</v>
      </c>
      <c r="G930" s="12" t="s">
        <v>18</v>
      </c>
      <c r="H930" s="14" t="s">
        <v>47</v>
      </c>
      <c r="I930" s="15" t="s">
        <v>47</v>
      </c>
    </row>
    <row r="931" spans="1:9" x14ac:dyDescent="0.2">
      <c r="A931" s="12">
        <v>2012</v>
      </c>
      <c r="B931" s="12" t="s">
        <v>123</v>
      </c>
      <c r="C931" s="13">
        <v>21202</v>
      </c>
      <c r="D931" s="13" t="s">
        <v>260</v>
      </c>
      <c r="E931" s="12" t="s">
        <v>14</v>
      </c>
      <c r="F931" s="12" t="s">
        <v>19</v>
      </c>
      <c r="G931" s="12" t="s">
        <v>18</v>
      </c>
      <c r="H931" s="14">
        <v>985</v>
      </c>
      <c r="I931" s="15">
        <v>55.368184373243402</v>
      </c>
    </row>
    <row r="932" spans="1:9" x14ac:dyDescent="0.2">
      <c r="A932" s="12">
        <v>2012</v>
      </c>
      <c r="B932" s="12" t="s">
        <v>123</v>
      </c>
      <c r="C932" s="13">
        <v>21203</v>
      </c>
      <c r="D932" s="13" t="s">
        <v>261</v>
      </c>
      <c r="E932" s="12" t="s">
        <v>14</v>
      </c>
      <c r="F932" s="12" t="s">
        <v>15</v>
      </c>
      <c r="G932" s="12" t="s">
        <v>18</v>
      </c>
      <c r="H932" s="14" t="s">
        <v>47</v>
      </c>
      <c r="I932" s="15" t="s">
        <v>47</v>
      </c>
    </row>
    <row r="933" spans="1:9" x14ac:dyDescent="0.2">
      <c r="A933" s="12">
        <v>2012</v>
      </c>
      <c r="B933" s="12" t="s">
        <v>123</v>
      </c>
      <c r="C933" s="13">
        <v>21203</v>
      </c>
      <c r="D933" s="13" t="s">
        <v>261</v>
      </c>
      <c r="E933" s="12" t="s">
        <v>14</v>
      </c>
      <c r="F933" s="12" t="s">
        <v>19</v>
      </c>
      <c r="G933" s="12" t="s">
        <v>18</v>
      </c>
      <c r="H933" s="14">
        <v>1220</v>
      </c>
      <c r="I933" s="15">
        <v>54.635020152261497</v>
      </c>
    </row>
    <row r="934" spans="1:9" x14ac:dyDescent="0.2">
      <c r="A934" s="12">
        <v>2012</v>
      </c>
      <c r="B934" s="12" t="s">
        <v>123</v>
      </c>
      <c r="C934" s="13">
        <v>21204</v>
      </c>
      <c r="D934" s="13" t="s">
        <v>262</v>
      </c>
      <c r="E934" s="12" t="s">
        <v>14</v>
      </c>
      <c r="F934" s="12" t="s">
        <v>15</v>
      </c>
      <c r="G934" s="12" t="s">
        <v>18</v>
      </c>
      <c r="H934" s="14" t="s">
        <v>47</v>
      </c>
      <c r="I934" s="15" t="s">
        <v>47</v>
      </c>
    </row>
    <row r="935" spans="1:9" x14ac:dyDescent="0.2">
      <c r="A935" s="12">
        <v>2012</v>
      </c>
      <c r="B935" s="12" t="s">
        <v>123</v>
      </c>
      <c r="C935" s="13">
        <v>21204</v>
      </c>
      <c r="D935" s="13" t="s">
        <v>262</v>
      </c>
      <c r="E935" s="12" t="s">
        <v>14</v>
      </c>
      <c r="F935" s="12" t="s">
        <v>19</v>
      </c>
      <c r="G935" s="12" t="s">
        <v>18</v>
      </c>
      <c r="H935" s="14">
        <v>784</v>
      </c>
      <c r="I935" s="15">
        <v>41.0686223153483</v>
      </c>
    </row>
    <row r="936" spans="1:9" x14ac:dyDescent="0.2">
      <c r="A936" s="12">
        <v>2012</v>
      </c>
      <c r="B936" s="12" t="s">
        <v>123</v>
      </c>
      <c r="C936" s="13">
        <v>21205</v>
      </c>
      <c r="D936" s="13" t="s">
        <v>263</v>
      </c>
      <c r="E936" s="12" t="s">
        <v>14</v>
      </c>
      <c r="F936" s="12" t="s">
        <v>15</v>
      </c>
      <c r="G936" s="12" t="s">
        <v>18</v>
      </c>
      <c r="H936" s="14" t="s">
        <v>47</v>
      </c>
      <c r="I936" s="15" t="s">
        <v>47</v>
      </c>
    </row>
    <row r="937" spans="1:9" x14ac:dyDescent="0.2">
      <c r="A937" s="12">
        <v>2012</v>
      </c>
      <c r="B937" s="12" t="s">
        <v>123</v>
      </c>
      <c r="C937" s="13">
        <v>21205</v>
      </c>
      <c r="D937" s="13" t="s">
        <v>263</v>
      </c>
      <c r="E937" s="12" t="s">
        <v>14</v>
      </c>
      <c r="F937" s="12" t="s">
        <v>19</v>
      </c>
      <c r="G937" s="12" t="s">
        <v>18</v>
      </c>
      <c r="H937" s="14">
        <v>896</v>
      </c>
      <c r="I937" s="15">
        <v>60.993873383253899</v>
      </c>
    </row>
    <row r="938" spans="1:9" x14ac:dyDescent="0.2">
      <c r="A938" s="12">
        <v>2012</v>
      </c>
      <c r="B938" s="12" t="s">
        <v>123</v>
      </c>
      <c r="C938" s="13">
        <v>21301</v>
      </c>
      <c r="D938" s="13" t="s">
        <v>264</v>
      </c>
      <c r="E938" s="12" t="s">
        <v>14</v>
      </c>
      <c r="F938" s="12" t="s">
        <v>15</v>
      </c>
      <c r="G938" s="12" t="s">
        <v>18</v>
      </c>
      <c r="H938" s="14" t="s">
        <v>47</v>
      </c>
      <c r="I938" s="15" t="s">
        <v>47</v>
      </c>
    </row>
    <row r="939" spans="1:9" x14ac:dyDescent="0.2">
      <c r="A939" s="12">
        <v>2012</v>
      </c>
      <c r="B939" s="12" t="s">
        <v>123</v>
      </c>
      <c r="C939" s="13">
        <v>21301</v>
      </c>
      <c r="D939" s="13" t="s">
        <v>264</v>
      </c>
      <c r="E939" s="12" t="s">
        <v>14</v>
      </c>
      <c r="F939" s="12" t="s">
        <v>19</v>
      </c>
      <c r="G939" s="12" t="s">
        <v>18</v>
      </c>
      <c r="H939" s="14">
        <v>971</v>
      </c>
      <c r="I939" s="15">
        <v>46.526114039290903</v>
      </c>
    </row>
    <row r="940" spans="1:9" x14ac:dyDescent="0.2">
      <c r="A940" s="12">
        <v>2012</v>
      </c>
      <c r="B940" s="12" t="s">
        <v>123</v>
      </c>
      <c r="C940" s="13">
        <v>21302</v>
      </c>
      <c r="D940" s="13" t="s">
        <v>265</v>
      </c>
      <c r="E940" s="12" t="s">
        <v>14</v>
      </c>
      <c r="F940" s="12" t="s">
        <v>15</v>
      </c>
      <c r="G940" s="12" t="s">
        <v>18</v>
      </c>
      <c r="H940" s="14" t="s">
        <v>47</v>
      </c>
      <c r="I940" s="15" t="s">
        <v>47</v>
      </c>
    </row>
    <row r="941" spans="1:9" x14ac:dyDescent="0.2">
      <c r="A941" s="12">
        <v>2012</v>
      </c>
      <c r="B941" s="12" t="s">
        <v>123</v>
      </c>
      <c r="C941" s="13">
        <v>21302</v>
      </c>
      <c r="D941" s="13" t="s">
        <v>265</v>
      </c>
      <c r="E941" s="12" t="s">
        <v>14</v>
      </c>
      <c r="F941" s="12" t="s">
        <v>19</v>
      </c>
      <c r="G941" s="12" t="s">
        <v>18</v>
      </c>
      <c r="H941" s="14">
        <v>556</v>
      </c>
      <c r="I941" s="15">
        <v>61.300992282249197</v>
      </c>
    </row>
    <row r="942" spans="1:9" x14ac:dyDescent="0.2">
      <c r="A942" s="12">
        <v>2012</v>
      </c>
      <c r="B942" s="12" t="s">
        <v>123</v>
      </c>
      <c r="C942" s="13">
        <v>21303</v>
      </c>
      <c r="D942" s="13" t="s">
        <v>266</v>
      </c>
      <c r="E942" s="12" t="s">
        <v>14</v>
      </c>
      <c r="F942" s="12" t="s">
        <v>15</v>
      </c>
      <c r="G942" s="12" t="s">
        <v>18</v>
      </c>
      <c r="H942" s="14" t="s">
        <v>47</v>
      </c>
      <c r="I942" s="15" t="s">
        <v>47</v>
      </c>
    </row>
    <row r="943" spans="1:9" x14ac:dyDescent="0.2">
      <c r="A943" s="12">
        <v>2012</v>
      </c>
      <c r="B943" s="12" t="s">
        <v>123</v>
      </c>
      <c r="C943" s="13">
        <v>21303</v>
      </c>
      <c r="D943" s="13" t="s">
        <v>266</v>
      </c>
      <c r="E943" s="12" t="s">
        <v>14</v>
      </c>
      <c r="F943" s="12" t="s">
        <v>19</v>
      </c>
      <c r="G943" s="12" t="s">
        <v>18</v>
      </c>
      <c r="H943" s="14">
        <v>471</v>
      </c>
      <c r="I943" s="15">
        <v>59.544879898862199</v>
      </c>
    </row>
    <row r="944" spans="1:9" x14ac:dyDescent="0.2">
      <c r="A944" s="12">
        <v>2012</v>
      </c>
      <c r="B944" s="12" t="s">
        <v>123</v>
      </c>
      <c r="C944" s="13">
        <v>21304</v>
      </c>
      <c r="D944" s="13" t="s">
        <v>267</v>
      </c>
      <c r="E944" s="12" t="s">
        <v>14</v>
      </c>
      <c r="F944" s="12" t="s">
        <v>15</v>
      </c>
      <c r="G944" s="12" t="s">
        <v>18</v>
      </c>
      <c r="H944" s="14">
        <v>9</v>
      </c>
      <c r="I944" s="15">
        <v>47.368421052631597</v>
      </c>
    </row>
    <row r="945" spans="1:9" x14ac:dyDescent="0.2">
      <c r="A945" s="12">
        <v>2012</v>
      </c>
      <c r="B945" s="12" t="s">
        <v>123</v>
      </c>
      <c r="C945" s="13">
        <v>21304</v>
      </c>
      <c r="D945" s="13" t="s">
        <v>267</v>
      </c>
      <c r="E945" s="12" t="s">
        <v>14</v>
      </c>
      <c r="F945" s="12" t="s">
        <v>19</v>
      </c>
      <c r="G945" s="12" t="s">
        <v>18</v>
      </c>
      <c r="H945" s="14">
        <v>1064</v>
      </c>
      <c r="I945" s="15">
        <v>57.389428263214697</v>
      </c>
    </row>
    <row r="946" spans="1:9" x14ac:dyDescent="0.2">
      <c r="A946" s="12">
        <v>2012</v>
      </c>
      <c r="B946" s="12" t="s">
        <v>123</v>
      </c>
      <c r="C946" s="13">
        <v>21305</v>
      </c>
      <c r="D946" s="13" t="s">
        <v>268</v>
      </c>
      <c r="E946" s="12" t="s">
        <v>14</v>
      </c>
      <c r="F946" s="12" t="s">
        <v>15</v>
      </c>
      <c r="G946" s="12" t="s">
        <v>18</v>
      </c>
      <c r="H946" s="14">
        <v>12</v>
      </c>
      <c r="I946" s="15">
        <v>35.294117647058798</v>
      </c>
    </row>
    <row r="947" spans="1:9" x14ac:dyDescent="0.2">
      <c r="A947" s="12">
        <v>2012</v>
      </c>
      <c r="B947" s="12" t="s">
        <v>123</v>
      </c>
      <c r="C947" s="13">
        <v>21305</v>
      </c>
      <c r="D947" s="13" t="s">
        <v>268</v>
      </c>
      <c r="E947" s="12" t="s">
        <v>14</v>
      </c>
      <c r="F947" s="12" t="s">
        <v>19</v>
      </c>
      <c r="G947" s="12" t="s">
        <v>18</v>
      </c>
      <c r="H947" s="14">
        <v>1318</v>
      </c>
      <c r="I947" s="15">
        <v>51.025938830816898</v>
      </c>
    </row>
    <row r="948" spans="1:9" x14ac:dyDescent="0.2">
      <c r="A948" s="12">
        <v>2012</v>
      </c>
      <c r="B948" s="12" t="s">
        <v>123</v>
      </c>
      <c r="C948" s="13">
        <v>21401</v>
      </c>
      <c r="D948" s="13" t="s">
        <v>269</v>
      </c>
      <c r="E948" s="12" t="s">
        <v>14</v>
      </c>
      <c r="F948" s="12" t="s">
        <v>15</v>
      </c>
      <c r="G948" s="12" t="s">
        <v>18</v>
      </c>
      <c r="H948" s="14">
        <v>4</v>
      </c>
      <c r="I948" s="15">
        <v>25</v>
      </c>
    </row>
    <row r="949" spans="1:9" x14ac:dyDescent="0.2">
      <c r="A949" s="12">
        <v>2012</v>
      </c>
      <c r="B949" s="12" t="s">
        <v>123</v>
      </c>
      <c r="C949" s="13">
        <v>21401</v>
      </c>
      <c r="D949" s="13" t="s">
        <v>269</v>
      </c>
      <c r="E949" s="12" t="s">
        <v>14</v>
      </c>
      <c r="F949" s="12" t="s">
        <v>19</v>
      </c>
      <c r="G949" s="12" t="s">
        <v>18</v>
      </c>
      <c r="H949" s="14">
        <v>850</v>
      </c>
      <c r="I949" s="15">
        <v>53.492762743864098</v>
      </c>
    </row>
    <row r="950" spans="1:9" x14ac:dyDescent="0.2">
      <c r="A950" s="12">
        <v>2012</v>
      </c>
      <c r="B950" s="12" t="s">
        <v>123</v>
      </c>
      <c r="C950" s="13">
        <v>21402</v>
      </c>
      <c r="D950" s="13" t="s">
        <v>74</v>
      </c>
      <c r="E950" s="12" t="s">
        <v>14</v>
      </c>
      <c r="F950" s="12" t="s">
        <v>15</v>
      </c>
      <c r="G950" s="12" t="s">
        <v>18</v>
      </c>
      <c r="H950" s="14" t="s">
        <v>47</v>
      </c>
      <c r="I950" s="15" t="s">
        <v>47</v>
      </c>
    </row>
    <row r="951" spans="1:9" x14ac:dyDescent="0.2">
      <c r="A951" s="12">
        <v>2012</v>
      </c>
      <c r="B951" s="12" t="s">
        <v>123</v>
      </c>
      <c r="C951" s="13">
        <v>21402</v>
      </c>
      <c r="D951" s="13" t="s">
        <v>74</v>
      </c>
      <c r="E951" s="12" t="s">
        <v>14</v>
      </c>
      <c r="F951" s="12" t="s">
        <v>19</v>
      </c>
      <c r="G951" s="12" t="s">
        <v>18</v>
      </c>
      <c r="H951" s="14">
        <v>1048</v>
      </c>
      <c r="I951" s="15">
        <v>59.8857142857143</v>
      </c>
    </row>
    <row r="952" spans="1:9" x14ac:dyDescent="0.2">
      <c r="A952" s="12">
        <v>2012</v>
      </c>
      <c r="B952" s="12" t="s">
        <v>123</v>
      </c>
      <c r="C952" s="13">
        <v>21501</v>
      </c>
      <c r="D952" s="13" t="s">
        <v>270</v>
      </c>
      <c r="E952" s="12" t="s">
        <v>14</v>
      </c>
      <c r="F952" s="12" t="s">
        <v>15</v>
      </c>
      <c r="G952" s="12" t="s">
        <v>18</v>
      </c>
      <c r="H952" s="14" t="s">
        <v>47</v>
      </c>
      <c r="I952" s="15" t="s">
        <v>47</v>
      </c>
    </row>
    <row r="953" spans="1:9" x14ac:dyDescent="0.2">
      <c r="A953" s="12">
        <v>2012</v>
      </c>
      <c r="B953" s="12" t="s">
        <v>123</v>
      </c>
      <c r="C953" s="13">
        <v>21501</v>
      </c>
      <c r="D953" s="13" t="s">
        <v>270</v>
      </c>
      <c r="E953" s="12" t="s">
        <v>14</v>
      </c>
      <c r="F953" s="12" t="s">
        <v>19</v>
      </c>
      <c r="G953" s="12" t="s">
        <v>18</v>
      </c>
      <c r="H953" s="14">
        <v>361</v>
      </c>
      <c r="I953" s="15">
        <v>56.494522691705797</v>
      </c>
    </row>
    <row r="954" spans="1:9" x14ac:dyDescent="0.2">
      <c r="A954" s="12">
        <v>2012</v>
      </c>
      <c r="B954" s="12" t="s">
        <v>123</v>
      </c>
      <c r="C954" s="13">
        <v>21502</v>
      </c>
      <c r="D954" s="13" t="s">
        <v>271</v>
      </c>
      <c r="E954" s="12" t="s">
        <v>14</v>
      </c>
      <c r="F954" s="12" t="s">
        <v>15</v>
      </c>
      <c r="G954" s="12" t="s">
        <v>18</v>
      </c>
      <c r="H954" s="14">
        <v>13</v>
      </c>
      <c r="I954" s="15">
        <v>18.309859154929601</v>
      </c>
    </row>
    <row r="955" spans="1:9" x14ac:dyDescent="0.2">
      <c r="A955" s="12">
        <v>2012</v>
      </c>
      <c r="B955" s="12" t="s">
        <v>123</v>
      </c>
      <c r="C955" s="13">
        <v>21502</v>
      </c>
      <c r="D955" s="13" t="s">
        <v>271</v>
      </c>
      <c r="E955" s="12" t="s">
        <v>14</v>
      </c>
      <c r="F955" s="12" t="s">
        <v>19</v>
      </c>
      <c r="G955" s="12" t="s">
        <v>18</v>
      </c>
      <c r="H955" s="14">
        <v>380</v>
      </c>
      <c r="I955" s="15">
        <v>55.5555555555556</v>
      </c>
    </row>
    <row r="956" spans="1:9" x14ac:dyDescent="0.2">
      <c r="A956" s="12">
        <v>2012</v>
      </c>
      <c r="B956" s="12" t="s">
        <v>123</v>
      </c>
      <c r="C956" s="13">
        <v>21503</v>
      </c>
      <c r="D956" s="13" t="s">
        <v>272</v>
      </c>
      <c r="E956" s="12" t="s">
        <v>14</v>
      </c>
      <c r="F956" s="12" t="s">
        <v>15</v>
      </c>
      <c r="G956" s="12" t="s">
        <v>18</v>
      </c>
      <c r="H956" s="14">
        <v>9</v>
      </c>
      <c r="I956" s="15">
        <v>31.034482758620701</v>
      </c>
    </row>
    <row r="957" spans="1:9" x14ac:dyDescent="0.2">
      <c r="A957" s="12">
        <v>2012</v>
      </c>
      <c r="B957" s="12" t="s">
        <v>123</v>
      </c>
      <c r="C957" s="13">
        <v>21503</v>
      </c>
      <c r="D957" s="13" t="s">
        <v>272</v>
      </c>
      <c r="E957" s="12" t="s">
        <v>14</v>
      </c>
      <c r="F957" s="12" t="s">
        <v>19</v>
      </c>
      <c r="G957" s="12" t="s">
        <v>18</v>
      </c>
      <c r="H957" s="14">
        <v>242</v>
      </c>
      <c r="I957" s="15">
        <v>54.875283446711997</v>
      </c>
    </row>
    <row r="958" spans="1:9" x14ac:dyDescent="0.2">
      <c r="A958" s="12">
        <v>2012</v>
      </c>
      <c r="B958" s="12" t="s">
        <v>123</v>
      </c>
      <c r="C958" s="13">
        <v>21601</v>
      </c>
      <c r="D958" s="13" t="s">
        <v>273</v>
      </c>
      <c r="E958" s="12" t="s">
        <v>14</v>
      </c>
      <c r="F958" s="12" t="s">
        <v>15</v>
      </c>
      <c r="G958" s="12" t="s">
        <v>18</v>
      </c>
      <c r="H958" s="14">
        <v>7</v>
      </c>
      <c r="I958" s="15">
        <v>29.1666666666667</v>
      </c>
    </row>
    <row r="959" spans="1:9" x14ac:dyDescent="0.2">
      <c r="A959" s="12">
        <v>2012</v>
      </c>
      <c r="B959" s="12" t="s">
        <v>123</v>
      </c>
      <c r="C959" s="13">
        <v>21601</v>
      </c>
      <c r="D959" s="13" t="s">
        <v>273</v>
      </c>
      <c r="E959" s="12" t="s">
        <v>14</v>
      </c>
      <c r="F959" s="12" t="s">
        <v>19</v>
      </c>
      <c r="G959" s="12" t="s">
        <v>18</v>
      </c>
      <c r="H959" s="14">
        <v>232</v>
      </c>
      <c r="I959" s="15">
        <v>56.447688564476898</v>
      </c>
    </row>
    <row r="960" spans="1:9" x14ac:dyDescent="0.2">
      <c r="A960" s="12">
        <v>2012</v>
      </c>
      <c r="B960" s="12" t="s">
        <v>123</v>
      </c>
      <c r="C960" s="13">
        <v>21602</v>
      </c>
      <c r="D960" s="13" t="s">
        <v>274</v>
      </c>
      <c r="E960" s="12" t="s">
        <v>14</v>
      </c>
      <c r="F960" s="12" t="s">
        <v>15</v>
      </c>
      <c r="G960" s="12" t="s">
        <v>18</v>
      </c>
      <c r="H960" s="14" t="s">
        <v>47</v>
      </c>
      <c r="I960" s="15" t="s">
        <v>47</v>
      </c>
    </row>
    <row r="961" spans="1:9" x14ac:dyDescent="0.2">
      <c r="A961" s="12">
        <v>2012</v>
      </c>
      <c r="B961" s="12" t="s">
        <v>123</v>
      </c>
      <c r="C961" s="13">
        <v>21602</v>
      </c>
      <c r="D961" s="13" t="s">
        <v>274</v>
      </c>
      <c r="E961" s="12" t="s">
        <v>14</v>
      </c>
      <c r="F961" s="12" t="s">
        <v>19</v>
      </c>
      <c r="G961" s="12" t="s">
        <v>18</v>
      </c>
      <c r="H961" s="14">
        <v>196</v>
      </c>
      <c r="I961" s="15">
        <v>57.988165680473401</v>
      </c>
    </row>
    <row r="962" spans="1:9" x14ac:dyDescent="0.2">
      <c r="A962" s="12">
        <v>2012</v>
      </c>
      <c r="B962" s="12" t="s">
        <v>123</v>
      </c>
      <c r="C962" s="13">
        <v>21603</v>
      </c>
      <c r="D962" s="13" t="s">
        <v>76</v>
      </c>
      <c r="E962" s="12" t="s">
        <v>14</v>
      </c>
      <c r="F962" s="12" t="s">
        <v>15</v>
      </c>
      <c r="G962" s="12" t="s">
        <v>18</v>
      </c>
      <c r="H962" s="14">
        <v>24</v>
      </c>
      <c r="I962" s="15">
        <v>35.820895522388099</v>
      </c>
    </row>
    <row r="963" spans="1:9" x14ac:dyDescent="0.2">
      <c r="A963" s="12">
        <v>2012</v>
      </c>
      <c r="B963" s="12" t="s">
        <v>123</v>
      </c>
      <c r="C963" s="13">
        <v>21603</v>
      </c>
      <c r="D963" s="13" t="s">
        <v>76</v>
      </c>
      <c r="E963" s="12" t="s">
        <v>14</v>
      </c>
      <c r="F963" s="12" t="s">
        <v>19</v>
      </c>
      <c r="G963" s="12" t="s">
        <v>18</v>
      </c>
      <c r="H963" s="14">
        <v>435</v>
      </c>
      <c r="I963" s="15">
        <v>51.357733175915001</v>
      </c>
    </row>
    <row r="964" spans="1:9" x14ac:dyDescent="0.2">
      <c r="A964" s="12">
        <v>2012</v>
      </c>
      <c r="B964" s="12" t="s">
        <v>123</v>
      </c>
      <c r="C964" s="13">
        <v>21701</v>
      </c>
      <c r="D964" s="13" t="s">
        <v>275</v>
      </c>
      <c r="E964" s="12" t="s">
        <v>14</v>
      </c>
      <c r="F964" s="12" t="s">
        <v>15</v>
      </c>
      <c r="G964" s="12" t="s">
        <v>18</v>
      </c>
      <c r="H964" s="14">
        <v>8</v>
      </c>
      <c r="I964" s="15">
        <v>44.4444444444444</v>
      </c>
    </row>
    <row r="965" spans="1:9" x14ac:dyDescent="0.2">
      <c r="A965" s="12">
        <v>2012</v>
      </c>
      <c r="B965" s="12" t="s">
        <v>123</v>
      </c>
      <c r="C965" s="13">
        <v>21701</v>
      </c>
      <c r="D965" s="13" t="s">
        <v>275</v>
      </c>
      <c r="E965" s="12" t="s">
        <v>14</v>
      </c>
      <c r="F965" s="12" t="s">
        <v>19</v>
      </c>
      <c r="G965" s="12" t="s">
        <v>18</v>
      </c>
      <c r="H965" s="14">
        <v>219</v>
      </c>
      <c r="I965" s="15">
        <v>60.164835164835203</v>
      </c>
    </row>
    <row r="966" spans="1:9" x14ac:dyDescent="0.2">
      <c r="A966" s="12">
        <v>2012</v>
      </c>
      <c r="B966" s="12" t="s">
        <v>123</v>
      </c>
      <c r="C966" s="13">
        <v>21703</v>
      </c>
      <c r="D966" s="13" t="s">
        <v>276</v>
      </c>
      <c r="E966" s="12" t="s">
        <v>14</v>
      </c>
      <c r="F966" s="12" t="s">
        <v>15</v>
      </c>
      <c r="G966" s="12" t="s">
        <v>18</v>
      </c>
      <c r="H966" s="14" t="s">
        <v>47</v>
      </c>
      <c r="I966" s="15" t="s">
        <v>47</v>
      </c>
    </row>
    <row r="967" spans="1:9" x14ac:dyDescent="0.2">
      <c r="A967" s="12">
        <v>2012</v>
      </c>
      <c r="B967" s="12" t="s">
        <v>123</v>
      </c>
      <c r="C967" s="13">
        <v>21703</v>
      </c>
      <c r="D967" s="13" t="s">
        <v>276</v>
      </c>
      <c r="E967" s="12" t="s">
        <v>14</v>
      </c>
      <c r="F967" s="12" t="s">
        <v>19</v>
      </c>
      <c r="G967" s="12" t="s">
        <v>18</v>
      </c>
      <c r="H967" s="14">
        <v>261</v>
      </c>
      <c r="I967" s="15">
        <v>55.650319829424298</v>
      </c>
    </row>
    <row r="968" spans="1:9" x14ac:dyDescent="0.2">
      <c r="A968" s="12">
        <v>2012</v>
      </c>
      <c r="B968" s="12" t="s">
        <v>123</v>
      </c>
      <c r="C968" s="13">
        <v>21704</v>
      </c>
      <c r="D968" s="13" t="s">
        <v>277</v>
      </c>
      <c r="E968" s="12" t="s">
        <v>14</v>
      </c>
      <c r="F968" s="12" t="s">
        <v>15</v>
      </c>
      <c r="G968" s="12" t="s">
        <v>18</v>
      </c>
      <c r="H968" s="14">
        <v>7</v>
      </c>
      <c r="I968" s="15">
        <v>29.1666666666667</v>
      </c>
    </row>
    <row r="969" spans="1:9" x14ac:dyDescent="0.2">
      <c r="A969" s="12">
        <v>2012</v>
      </c>
      <c r="B969" s="12" t="s">
        <v>123</v>
      </c>
      <c r="C969" s="13">
        <v>21704</v>
      </c>
      <c r="D969" s="13" t="s">
        <v>277</v>
      </c>
      <c r="E969" s="12" t="s">
        <v>14</v>
      </c>
      <c r="F969" s="12" t="s">
        <v>19</v>
      </c>
      <c r="G969" s="12" t="s">
        <v>18</v>
      </c>
      <c r="H969" s="14">
        <v>405</v>
      </c>
      <c r="I969" s="15">
        <v>66.176470588235304</v>
      </c>
    </row>
    <row r="970" spans="1:9" x14ac:dyDescent="0.2">
      <c r="A970" s="12">
        <v>2012</v>
      </c>
      <c r="B970" s="12" t="s">
        <v>123</v>
      </c>
      <c r="C970" s="13">
        <v>30101</v>
      </c>
      <c r="D970" s="13" t="s">
        <v>278</v>
      </c>
      <c r="E970" s="12" t="s">
        <v>14</v>
      </c>
      <c r="F970" s="12" t="s">
        <v>15</v>
      </c>
      <c r="G970" s="12" t="s">
        <v>18</v>
      </c>
      <c r="H970" s="14">
        <v>16</v>
      </c>
      <c r="I970" s="15">
        <v>50</v>
      </c>
    </row>
    <row r="971" spans="1:9" x14ac:dyDescent="0.2">
      <c r="A971" s="12">
        <v>2012</v>
      </c>
      <c r="B971" s="12" t="s">
        <v>123</v>
      </c>
      <c r="C971" s="13">
        <v>30101</v>
      </c>
      <c r="D971" s="13" t="s">
        <v>278</v>
      </c>
      <c r="E971" s="12" t="s">
        <v>14</v>
      </c>
      <c r="F971" s="12" t="s">
        <v>19</v>
      </c>
      <c r="G971" s="12" t="s">
        <v>18</v>
      </c>
      <c r="H971" s="14">
        <v>453</v>
      </c>
      <c r="I971" s="15">
        <v>52.735739231664702</v>
      </c>
    </row>
    <row r="972" spans="1:9" x14ac:dyDescent="0.2">
      <c r="A972" s="12">
        <v>2012</v>
      </c>
      <c r="B972" s="12" t="s">
        <v>123</v>
      </c>
      <c r="C972" s="13">
        <v>30102</v>
      </c>
      <c r="D972" s="13" t="s">
        <v>279</v>
      </c>
      <c r="E972" s="12" t="s">
        <v>14</v>
      </c>
      <c r="F972" s="12" t="s">
        <v>15</v>
      </c>
      <c r="G972" s="12" t="s">
        <v>18</v>
      </c>
      <c r="H972" s="14">
        <v>9</v>
      </c>
      <c r="I972" s="15">
        <v>25.714285714285701</v>
      </c>
    </row>
    <row r="973" spans="1:9" x14ac:dyDescent="0.2">
      <c r="A973" s="12">
        <v>2012</v>
      </c>
      <c r="B973" s="12" t="s">
        <v>123</v>
      </c>
      <c r="C973" s="13">
        <v>30102</v>
      </c>
      <c r="D973" s="13" t="s">
        <v>279</v>
      </c>
      <c r="E973" s="12" t="s">
        <v>14</v>
      </c>
      <c r="F973" s="12" t="s">
        <v>19</v>
      </c>
      <c r="G973" s="12" t="s">
        <v>18</v>
      </c>
      <c r="H973" s="14">
        <v>509</v>
      </c>
      <c r="I973" s="15">
        <v>55.811403508771903</v>
      </c>
    </row>
    <row r="974" spans="1:9" x14ac:dyDescent="0.2">
      <c r="A974" s="12">
        <v>2012</v>
      </c>
      <c r="B974" s="12" t="s">
        <v>123</v>
      </c>
      <c r="C974" s="13">
        <v>30103</v>
      </c>
      <c r="D974" s="13" t="s">
        <v>280</v>
      </c>
      <c r="E974" s="12" t="s">
        <v>14</v>
      </c>
      <c r="F974" s="12" t="s">
        <v>15</v>
      </c>
      <c r="G974" s="12" t="s">
        <v>18</v>
      </c>
      <c r="H974" s="14">
        <v>12</v>
      </c>
      <c r="I974" s="15">
        <v>31.578947368421101</v>
      </c>
    </row>
    <row r="975" spans="1:9" x14ac:dyDescent="0.2">
      <c r="A975" s="12">
        <v>2012</v>
      </c>
      <c r="B975" s="12" t="s">
        <v>123</v>
      </c>
      <c r="C975" s="13">
        <v>30103</v>
      </c>
      <c r="D975" s="13" t="s">
        <v>280</v>
      </c>
      <c r="E975" s="12" t="s">
        <v>14</v>
      </c>
      <c r="F975" s="12" t="s">
        <v>19</v>
      </c>
      <c r="G975" s="12" t="s">
        <v>18</v>
      </c>
      <c r="H975" s="14">
        <v>413</v>
      </c>
      <c r="I975" s="15">
        <v>47.038724373576301</v>
      </c>
    </row>
    <row r="976" spans="1:9" x14ac:dyDescent="0.2">
      <c r="A976" s="12">
        <v>2012</v>
      </c>
      <c r="B976" s="12" t="s">
        <v>123</v>
      </c>
      <c r="C976" s="13">
        <v>30201</v>
      </c>
      <c r="D976" s="13" t="s">
        <v>281</v>
      </c>
      <c r="E976" s="12" t="s">
        <v>14</v>
      </c>
      <c r="F976" s="12" t="s">
        <v>15</v>
      </c>
      <c r="G976" s="12" t="s">
        <v>18</v>
      </c>
      <c r="H976" s="14" t="s">
        <v>47</v>
      </c>
      <c r="I976" s="15" t="s">
        <v>47</v>
      </c>
    </row>
    <row r="977" spans="1:9" x14ac:dyDescent="0.2">
      <c r="A977" s="12">
        <v>2012</v>
      </c>
      <c r="B977" s="12" t="s">
        <v>123</v>
      </c>
      <c r="C977" s="13">
        <v>30201</v>
      </c>
      <c r="D977" s="13" t="s">
        <v>281</v>
      </c>
      <c r="E977" s="12" t="s">
        <v>14</v>
      </c>
      <c r="F977" s="12" t="s">
        <v>19</v>
      </c>
      <c r="G977" s="12" t="s">
        <v>18</v>
      </c>
      <c r="H977" s="14">
        <v>255</v>
      </c>
      <c r="I977" s="15">
        <v>53.7974683544304</v>
      </c>
    </row>
    <row r="978" spans="1:9" x14ac:dyDescent="0.2">
      <c r="A978" s="12">
        <v>2012</v>
      </c>
      <c r="B978" s="12" t="s">
        <v>123</v>
      </c>
      <c r="C978" s="13">
        <v>30202</v>
      </c>
      <c r="D978" s="13" t="s">
        <v>282</v>
      </c>
      <c r="E978" s="12" t="s">
        <v>14</v>
      </c>
      <c r="F978" s="12" t="s">
        <v>15</v>
      </c>
      <c r="G978" s="12" t="s">
        <v>18</v>
      </c>
      <c r="H978" s="14">
        <v>14</v>
      </c>
      <c r="I978" s="15">
        <v>41.176470588235297</v>
      </c>
    </row>
    <row r="979" spans="1:9" x14ac:dyDescent="0.2">
      <c r="A979" s="12">
        <v>2012</v>
      </c>
      <c r="B979" s="12" t="s">
        <v>123</v>
      </c>
      <c r="C979" s="13">
        <v>30202</v>
      </c>
      <c r="D979" s="13" t="s">
        <v>282</v>
      </c>
      <c r="E979" s="12" t="s">
        <v>14</v>
      </c>
      <c r="F979" s="12" t="s">
        <v>19</v>
      </c>
      <c r="G979" s="12" t="s">
        <v>18</v>
      </c>
      <c r="H979" s="14">
        <v>427</v>
      </c>
      <c r="I979" s="15">
        <v>52.0731707317073</v>
      </c>
    </row>
    <row r="980" spans="1:9" x14ac:dyDescent="0.2">
      <c r="A980" s="12">
        <v>2012</v>
      </c>
      <c r="B980" s="12" t="s">
        <v>123</v>
      </c>
      <c r="C980" s="13">
        <v>30203</v>
      </c>
      <c r="D980" s="13" t="s">
        <v>283</v>
      </c>
      <c r="E980" s="12" t="s">
        <v>14</v>
      </c>
      <c r="F980" s="12" t="s">
        <v>15</v>
      </c>
      <c r="G980" s="12" t="s">
        <v>18</v>
      </c>
      <c r="H980" s="14" t="s">
        <v>47</v>
      </c>
      <c r="I980" s="15" t="s">
        <v>47</v>
      </c>
    </row>
    <row r="981" spans="1:9" x14ac:dyDescent="0.2">
      <c r="A981" s="12">
        <v>2012</v>
      </c>
      <c r="B981" s="12" t="s">
        <v>123</v>
      </c>
      <c r="C981" s="13">
        <v>30203</v>
      </c>
      <c r="D981" s="13" t="s">
        <v>283</v>
      </c>
      <c r="E981" s="12" t="s">
        <v>14</v>
      </c>
      <c r="F981" s="12" t="s">
        <v>19</v>
      </c>
      <c r="G981" s="12" t="s">
        <v>18</v>
      </c>
      <c r="H981" s="14">
        <v>159</v>
      </c>
      <c r="I981" s="15">
        <v>44.289693593314801</v>
      </c>
    </row>
    <row r="982" spans="1:9" x14ac:dyDescent="0.2">
      <c r="A982" s="12">
        <v>2012</v>
      </c>
      <c r="B982" s="12" t="s">
        <v>123</v>
      </c>
      <c r="C982" s="13">
        <v>30204</v>
      </c>
      <c r="D982" s="13" t="s">
        <v>284</v>
      </c>
      <c r="E982" s="12" t="s">
        <v>14</v>
      </c>
      <c r="F982" s="12" t="s">
        <v>15</v>
      </c>
      <c r="G982" s="12" t="s">
        <v>18</v>
      </c>
      <c r="H982" s="14">
        <v>7</v>
      </c>
      <c r="I982" s="15">
        <v>20.588235294117599</v>
      </c>
    </row>
    <row r="983" spans="1:9" x14ac:dyDescent="0.2">
      <c r="A983" s="12">
        <v>2012</v>
      </c>
      <c r="B983" s="12" t="s">
        <v>123</v>
      </c>
      <c r="C983" s="13">
        <v>30204</v>
      </c>
      <c r="D983" s="13" t="s">
        <v>284</v>
      </c>
      <c r="E983" s="12" t="s">
        <v>14</v>
      </c>
      <c r="F983" s="12" t="s">
        <v>19</v>
      </c>
      <c r="G983" s="12" t="s">
        <v>18</v>
      </c>
      <c r="H983" s="14">
        <v>316</v>
      </c>
      <c r="I983" s="15">
        <v>44.886363636363598</v>
      </c>
    </row>
    <row r="984" spans="1:9" x14ac:dyDescent="0.2">
      <c r="A984" s="12">
        <v>2012</v>
      </c>
      <c r="B984" s="12" t="s">
        <v>123</v>
      </c>
      <c r="C984" s="13">
        <v>30301</v>
      </c>
      <c r="D984" s="13" t="s">
        <v>285</v>
      </c>
      <c r="E984" s="12" t="s">
        <v>14</v>
      </c>
      <c r="F984" s="12" t="s">
        <v>15</v>
      </c>
      <c r="G984" s="12" t="s">
        <v>18</v>
      </c>
      <c r="H984" s="14">
        <v>8</v>
      </c>
      <c r="I984" s="15">
        <v>47.058823529411796</v>
      </c>
    </row>
    <row r="985" spans="1:9" x14ac:dyDescent="0.2">
      <c r="A985" s="12">
        <v>2012</v>
      </c>
      <c r="B985" s="12" t="s">
        <v>123</v>
      </c>
      <c r="C985" s="13">
        <v>30301</v>
      </c>
      <c r="D985" s="13" t="s">
        <v>285</v>
      </c>
      <c r="E985" s="12" t="s">
        <v>14</v>
      </c>
      <c r="F985" s="12" t="s">
        <v>19</v>
      </c>
      <c r="G985" s="12" t="s">
        <v>18</v>
      </c>
      <c r="H985" s="14">
        <v>340</v>
      </c>
      <c r="I985" s="15">
        <v>58.823529411764703</v>
      </c>
    </row>
    <row r="986" spans="1:9" x14ac:dyDescent="0.2">
      <c r="A986" s="12">
        <v>2012</v>
      </c>
      <c r="B986" s="12" t="s">
        <v>123</v>
      </c>
      <c r="C986" s="13">
        <v>30302</v>
      </c>
      <c r="D986" s="13" t="s">
        <v>286</v>
      </c>
      <c r="E986" s="12" t="s">
        <v>14</v>
      </c>
      <c r="F986" s="12" t="s">
        <v>15</v>
      </c>
      <c r="G986" s="12" t="s">
        <v>18</v>
      </c>
      <c r="H986" s="14">
        <v>6</v>
      </c>
      <c r="I986" s="15">
        <v>40</v>
      </c>
    </row>
    <row r="987" spans="1:9" x14ac:dyDescent="0.2">
      <c r="A987" s="12">
        <v>2012</v>
      </c>
      <c r="B987" s="12" t="s">
        <v>123</v>
      </c>
      <c r="C987" s="13">
        <v>30302</v>
      </c>
      <c r="D987" s="13" t="s">
        <v>286</v>
      </c>
      <c r="E987" s="12" t="s">
        <v>14</v>
      </c>
      <c r="F987" s="12" t="s">
        <v>19</v>
      </c>
      <c r="G987" s="12" t="s">
        <v>18</v>
      </c>
      <c r="H987" s="14">
        <v>341</v>
      </c>
      <c r="I987" s="15">
        <v>48.368794326241101</v>
      </c>
    </row>
    <row r="988" spans="1:9" x14ac:dyDescent="0.2">
      <c r="A988" s="12">
        <v>2012</v>
      </c>
      <c r="B988" s="12" t="s">
        <v>123</v>
      </c>
      <c r="C988" s="13">
        <v>30303</v>
      </c>
      <c r="D988" s="13" t="s">
        <v>287</v>
      </c>
      <c r="E988" s="12" t="s">
        <v>14</v>
      </c>
      <c r="F988" s="12" t="s">
        <v>15</v>
      </c>
      <c r="G988" s="12" t="s">
        <v>18</v>
      </c>
      <c r="H988" s="14">
        <v>7</v>
      </c>
      <c r="I988" s="15">
        <v>38.8888888888889</v>
      </c>
    </row>
    <row r="989" spans="1:9" x14ac:dyDescent="0.2">
      <c r="A989" s="12">
        <v>2012</v>
      </c>
      <c r="B989" s="12" t="s">
        <v>123</v>
      </c>
      <c r="C989" s="13">
        <v>30303</v>
      </c>
      <c r="D989" s="13" t="s">
        <v>287</v>
      </c>
      <c r="E989" s="12" t="s">
        <v>14</v>
      </c>
      <c r="F989" s="12" t="s">
        <v>19</v>
      </c>
      <c r="G989" s="12" t="s">
        <v>18</v>
      </c>
      <c r="H989" s="14">
        <v>378</v>
      </c>
      <c r="I989" s="15">
        <v>51.3586956521739</v>
      </c>
    </row>
    <row r="990" spans="1:9" x14ac:dyDescent="0.2">
      <c r="A990" s="12">
        <v>2012</v>
      </c>
      <c r="B990" s="12" t="s">
        <v>123</v>
      </c>
      <c r="C990" s="13">
        <v>30304</v>
      </c>
      <c r="D990" s="13" t="s">
        <v>288</v>
      </c>
      <c r="E990" s="12" t="s">
        <v>14</v>
      </c>
      <c r="F990" s="12" t="s">
        <v>15</v>
      </c>
      <c r="G990" s="12" t="s">
        <v>18</v>
      </c>
      <c r="H990" s="14" t="s">
        <v>47</v>
      </c>
      <c r="I990" s="15" t="s">
        <v>47</v>
      </c>
    </row>
    <row r="991" spans="1:9" x14ac:dyDescent="0.2">
      <c r="A991" s="12">
        <v>2012</v>
      </c>
      <c r="B991" s="12" t="s">
        <v>123</v>
      </c>
      <c r="C991" s="13">
        <v>30304</v>
      </c>
      <c r="D991" s="13" t="s">
        <v>288</v>
      </c>
      <c r="E991" s="12" t="s">
        <v>14</v>
      </c>
      <c r="F991" s="12" t="s">
        <v>19</v>
      </c>
      <c r="G991" s="12" t="s">
        <v>18</v>
      </c>
      <c r="H991" s="14">
        <v>207</v>
      </c>
      <c r="I991" s="15">
        <v>47.8060046189376</v>
      </c>
    </row>
    <row r="992" spans="1:9" x14ac:dyDescent="0.2">
      <c r="A992" s="12">
        <v>2012</v>
      </c>
      <c r="B992" s="12" t="s">
        <v>123</v>
      </c>
      <c r="C992" s="13">
        <v>30305</v>
      </c>
      <c r="D992" s="13" t="s">
        <v>289</v>
      </c>
      <c r="E992" s="12" t="s">
        <v>14</v>
      </c>
      <c r="F992" s="12" t="s">
        <v>15</v>
      </c>
      <c r="G992" s="12" t="s">
        <v>18</v>
      </c>
      <c r="H992" s="14" t="s">
        <v>47</v>
      </c>
      <c r="I992" s="15" t="s">
        <v>47</v>
      </c>
    </row>
    <row r="993" spans="1:9" x14ac:dyDescent="0.2">
      <c r="A993" s="12">
        <v>2012</v>
      </c>
      <c r="B993" s="12" t="s">
        <v>123</v>
      </c>
      <c r="C993" s="13">
        <v>30305</v>
      </c>
      <c r="D993" s="13" t="s">
        <v>289</v>
      </c>
      <c r="E993" s="12" t="s">
        <v>14</v>
      </c>
      <c r="F993" s="12" t="s">
        <v>19</v>
      </c>
      <c r="G993" s="12" t="s">
        <v>18</v>
      </c>
      <c r="H993" s="14">
        <v>321</v>
      </c>
      <c r="I993" s="15">
        <v>44.214876033057898</v>
      </c>
    </row>
    <row r="994" spans="1:9" x14ac:dyDescent="0.2">
      <c r="A994" s="12">
        <v>2012</v>
      </c>
      <c r="B994" s="12" t="s">
        <v>123</v>
      </c>
      <c r="C994" s="13">
        <v>30306</v>
      </c>
      <c r="D994" s="13" t="s">
        <v>290</v>
      </c>
      <c r="E994" s="12" t="s">
        <v>14</v>
      </c>
      <c r="F994" s="12" t="s">
        <v>15</v>
      </c>
      <c r="G994" s="12" t="s">
        <v>18</v>
      </c>
      <c r="H994" s="14">
        <v>8</v>
      </c>
      <c r="I994" s="15">
        <v>50</v>
      </c>
    </row>
    <row r="995" spans="1:9" x14ac:dyDescent="0.2">
      <c r="A995" s="12">
        <v>2012</v>
      </c>
      <c r="B995" s="12" t="s">
        <v>123</v>
      </c>
      <c r="C995" s="13">
        <v>30306</v>
      </c>
      <c r="D995" s="13" t="s">
        <v>290</v>
      </c>
      <c r="E995" s="12" t="s">
        <v>14</v>
      </c>
      <c r="F995" s="12" t="s">
        <v>19</v>
      </c>
      <c r="G995" s="12" t="s">
        <v>18</v>
      </c>
      <c r="H995" s="14">
        <v>280</v>
      </c>
      <c r="I995" s="15">
        <v>50.816696914700501</v>
      </c>
    </row>
    <row r="996" spans="1:9" x14ac:dyDescent="0.2">
      <c r="A996" s="12">
        <v>2012</v>
      </c>
      <c r="B996" s="12" t="s">
        <v>123</v>
      </c>
      <c r="C996" s="13">
        <v>30401</v>
      </c>
      <c r="D996" s="13" t="s">
        <v>291</v>
      </c>
      <c r="E996" s="12" t="s">
        <v>14</v>
      </c>
      <c r="F996" s="12" t="s">
        <v>15</v>
      </c>
      <c r="G996" s="12" t="s">
        <v>18</v>
      </c>
      <c r="H996" s="14" t="s">
        <v>47</v>
      </c>
      <c r="I996" s="15" t="s">
        <v>47</v>
      </c>
    </row>
    <row r="997" spans="1:9" x14ac:dyDescent="0.2">
      <c r="A997" s="12">
        <v>2012</v>
      </c>
      <c r="B997" s="12" t="s">
        <v>123</v>
      </c>
      <c r="C997" s="13">
        <v>30401</v>
      </c>
      <c r="D997" s="13" t="s">
        <v>291</v>
      </c>
      <c r="E997" s="12" t="s">
        <v>14</v>
      </c>
      <c r="F997" s="12" t="s">
        <v>19</v>
      </c>
      <c r="G997" s="12" t="s">
        <v>18</v>
      </c>
      <c r="H997" s="14">
        <v>222</v>
      </c>
      <c r="I997" s="15">
        <v>52.112676056338003</v>
      </c>
    </row>
    <row r="998" spans="1:9" x14ac:dyDescent="0.2">
      <c r="A998" s="12">
        <v>2012</v>
      </c>
      <c r="B998" s="12" t="s">
        <v>123</v>
      </c>
      <c r="C998" s="13">
        <v>30402</v>
      </c>
      <c r="D998" s="13" t="s">
        <v>292</v>
      </c>
      <c r="E998" s="12" t="s">
        <v>14</v>
      </c>
      <c r="F998" s="12" t="s">
        <v>15</v>
      </c>
      <c r="G998" s="12" t="s">
        <v>18</v>
      </c>
      <c r="H998" s="14" t="s">
        <v>47</v>
      </c>
      <c r="I998" s="15" t="s">
        <v>47</v>
      </c>
    </row>
    <row r="999" spans="1:9" x14ac:dyDescent="0.2">
      <c r="A999" s="12">
        <v>2012</v>
      </c>
      <c r="B999" s="12" t="s">
        <v>123</v>
      </c>
      <c r="C999" s="13">
        <v>30402</v>
      </c>
      <c r="D999" s="13" t="s">
        <v>292</v>
      </c>
      <c r="E999" s="12" t="s">
        <v>14</v>
      </c>
      <c r="F999" s="12" t="s">
        <v>19</v>
      </c>
      <c r="G999" s="12" t="s">
        <v>18</v>
      </c>
      <c r="H999" s="14">
        <v>304</v>
      </c>
      <c r="I999" s="15">
        <v>54.480286738351303</v>
      </c>
    </row>
    <row r="1000" spans="1:9" x14ac:dyDescent="0.2">
      <c r="A1000" s="12">
        <v>2012</v>
      </c>
      <c r="B1000" s="12" t="s">
        <v>123</v>
      </c>
      <c r="C1000" s="13">
        <v>30403</v>
      </c>
      <c r="D1000" s="13" t="s">
        <v>293</v>
      </c>
      <c r="E1000" s="12" t="s">
        <v>14</v>
      </c>
      <c r="F1000" s="12" t="s">
        <v>15</v>
      </c>
      <c r="G1000" s="12" t="s">
        <v>18</v>
      </c>
      <c r="H1000" s="14" t="s">
        <v>47</v>
      </c>
      <c r="I1000" s="15" t="s">
        <v>47</v>
      </c>
    </row>
    <row r="1001" spans="1:9" x14ac:dyDescent="0.2">
      <c r="A1001" s="12">
        <v>2012</v>
      </c>
      <c r="B1001" s="12" t="s">
        <v>123</v>
      </c>
      <c r="C1001" s="13">
        <v>30403</v>
      </c>
      <c r="D1001" s="13" t="s">
        <v>293</v>
      </c>
      <c r="E1001" s="12" t="s">
        <v>14</v>
      </c>
      <c r="F1001" s="12" t="s">
        <v>19</v>
      </c>
      <c r="G1001" s="12" t="s">
        <v>18</v>
      </c>
      <c r="H1001" s="14">
        <v>297</v>
      </c>
      <c r="I1001" s="15">
        <v>59.519038076152299</v>
      </c>
    </row>
    <row r="1002" spans="1:9" x14ac:dyDescent="0.2">
      <c r="A1002" s="12">
        <v>2012</v>
      </c>
      <c r="B1002" s="12" t="s">
        <v>123</v>
      </c>
      <c r="C1002" s="13">
        <v>30404</v>
      </c>
      <c r="D1002" s="13" t="s">
        <v>294</v>
      </c>
      <c r="E1002" s="12" t="s">
        <v>14</v>
      </c>
      <c r="F1002" s="12" t="s">
        <v>15</v>
      </c>
      <c r="G1002" s="12" t="s">
        <v>18</v>
      </c>
      <c r="H1002" s="14">
        <v>7</v>
      </c>
      <c r="I1002" s="15">
        <v>38.8888888888889</v>
      </c>
    </row>
    <row r="1003" spans="1:9" x14ac:dyDescent="0.2">
      <c r="A1003" s="12">
        <v>2012</v>
      </c>
      <c r="B1003" s="12" t="s">
        <v>123</v>
      </c>
      <c r="C1003" s="13">
        <v>30404</v>
      </c>
      <c r="D1003" s="13" t="s">
        <v>294</v>
      </c>
      <c r="E1003" s="12" t="s">
        <v>14</v>
      </c>
      <c r="F1003" s="12" t="s">
        <v>19</v>
      </c>
      <c r="G1003" s="12" t="s">
        <v>18</v>
      </c>
      <c r="H1003" s="14">
        <v>348</v>
      </c>
      <c r="I1003" s="15">
        <v>55.68</v>
      </c>
    </row>
    <row r="1004" spans="1:9" x14ac:dyDescent="0.2">
      <c r="A1004" s="12">
        <v>2012</v>
      </c>
      <c r="B1004" s="12" t="s">
        <v>123</v>
      </c>
      <c r="C1004" s="13">
        <v>30501</v>
      </c>
      <c r="D1004" s="13" t="s">
        <v>295</v>
      </c>
      <c r="E1004" s="12" t="s">
        <v>14</v>
      </c>
      <c r="F1004" s="12" t="s">
        <v>15</v>
      </c>
      <c r="G1004" s="12" t="s">
        <v>18</v>
      </c>
      <c r="H1004" s="14" t="s">
        <v>47</v>
      </c>
      <c r="I1004" s="15" t="s">
        <v>47</v>
      </c>
    </row>
    <row r="1005" spans="1:9" x14ac:dyDescent="0.2">
      <c r="A1005" s="12">
        <v>2012</v>
      </c>
      <c r="B1005" s="12" t="s">
        <v>123</v>
      </c>
      <c r="C1005" s="13">
        <v>30501</v>
      </c>
      <c r="D1005" s="13" t="s">
        <v>295</v>
      </c>
      <c r="E1005" s="12" t="s">
        <v>14</v>
      </c>
      <c r="F1005" s="12" t="s">
        <v>19</v>
      </c>
      <c r="G1005" s="12" t="s">
        <v>18</v>
      </c>
      <c r="H1005" s="14">
        <v>129</v>
      </c>
      <c r="I1005" s="15">
        <v>53.526970954356798</v>
      </c>
    </row>
    <row r="1006" spans="1:9" x14ac:dyDescent="0.2">
      <c r="A1006" s="12">
        <v>2012</v>
      </c>
      <c r="B1006" s="12" t="s">
        <v>123</v>
      </c>
      <c r="C1006" s="13">
        <v>30502</v>
      </c>
      <c r="D1006" s="13" t="s">
        <v>296</v>
      </c>
      <c r="E1006" s="12" t="s">
        <v>14</v>
      </c>
      <c r="F1006" s="12" t="s">
        <v>15</v>
      </c>
      <c r="G1006" s="12" t="s">
        <v>18</v>
      </c>
      <c r="H1006" s="14" t="s">
        <v>47</v>
      </c>
      <c r="I1006" s="15" t="s">
        <v>47</v>
      </c>
    </row>
    <row r="1007" spans="1:9" x14ac:dyDescent="0.2">
      <c r="A1007" s="12">
        <v>2012</v>
      </c>
      <c r="B1007" s="12" t="s">
        <v>123</v>
      </c>
      <c r="C1007" s="13">
        <v>30502</v>
      </c>
      <c r="D1007" s="13" t="s">
        <v>296</v>
      </c>
      <c r="E1007" s="12" t="s">
        <v>14</v>
      </c>
      <c r="F1007" s="12" t="s">
        <v>19</v>
      </c>
      <c r="G1007" s="12" t="s">
        <v>18</v>
      </c>
      <c r="H1007" s="14">
        <v>270</v>
      </c>
      <c r="I1007" s="15">
        <v>57.692307692307701</v>
      </c>
    </row>
    <row r="1008" spans="1:9" x14ac:dyDescent="0.2">
      <c r="A1008" s="12">
        <v>2012</v>
      </c>
      <c r="B1008" s="12" t="s">
        <v>123</v>
      </c>
      <c r="C1008" s="13">
        <v>30503</v>
      </c>
      <c r="D1008" s="13" t="s">
        <v>297</v>
      </c>
      <c r="E1008" s="12" t="s">
        <v>14</v>
      </c>
      <c r="F1008" s="12" t="s">
        <v>15</v>
      </c>
      <c r="G1008" s="12" t="s">
        <v>18</v>
      </c>
      <c r="H1008" s="14" t="s">
        <v>47</v>
      </c>
      <c r="I1008" s="15" t="s">
        <v>47</v>
      </c>
    </row>
    <row r="1009" spans="1:9" x14ac:dyDescent="0.2">
      <c r="A1009" s="12">
        <v>2012</v>
      </c>
      <c r="B1009" s="12" t="s">
        <v>123</v>
      </c>
      <c r="C1009" s="13">
        <v>30503</v>
      </c>
      <c r="D1009" s="13" t="s">
        <v>297</v>
      </c>
      <c r="E1009" s="12" t="s">
        <v>14</v>
      </c>
      <c r="F1009" s="12" t="s">
        <v>19</v>
      </c>
      <c r="G1009" s="12" t="s">
        <v>18</v>
      </c>
      <c r="H1009" s="14">
        <v>459</v>
      </c>
      <c r="I1009" s="15">
        <v>60.315374507227297</v>
      </c>
    </row>
    <row r="1010" spans="1:9" x14ac:dyDescent="0.2">
      <c r="A1010" s="12">
        <v>2012</v>
      </c>
      <c r="B1010" s="12" t="s">
        <v>123</v>
      </c>
      <c r="C1010" s="13">
        <v>30504</v>
      </c>
      <c r="D1010" s="13" t="s">
        <v>298</v>
      </c>
      <c r="E1010" s="12" t="s">
        <v>14</v>
      </c>
      <c r="F1010" s="12" t="s">
        <v>15</v>
      </c>
      <c r="G1010" s="12" t="s">
        <v>18</v>
      </c>
      <c r="H1010" s="14" t="s">
        <v>47</v>
      </c>
      <c r="I1010" s="15" t="s">
        <v>47</v>
      </c>
    </row>
    <row r="1011" spans="1:9" x14ac:dyDescent="0.2">
      <c r="A1011" s="12">
        <v>2012</v>
      </c>
      <c r="B1011" s="12" t="s">
        <v>123</v>
      </c>
      <c r="C1011" s="13">
        <v>30504</v>
      </c>
      <c r="D1011" s="13" t="s">
        <v>298</v>
      </c>
      <c r="E1011" s="12" t="s">
        <v>14</v>
      </c>
      <c r="F1011" s="12" t="s">
        <v>19</v>
      </c>
      <c r="G1011" s="12" t="s">
        <v>18</v>
      </c>
      <c r="H1011" s="14">
        <v>391</v>
      </c>
      <c r="I1011" s="15">
        <v>61.285266457680301</v>
      </c>
    </row>
    <row r="1012" spans="1:9" x14ac:dyDescent="0.2">
      <c r="A1012" s="12">
        <v>2012</v>
      </c>
      <c r="B1012" s="12" t="s">
        <v>123</v>
      </c>
      <c r="C1012" s="13">
        <v>30601</v>
      </c>
      <c r="D1012" s="13" t="s">
        <v>299</v>
      </c>
      <c r="E1012" s="12" t="s">
        <v>14</v>
      </c>
      <c r="F1012" s="12" t="s">
        <v>15</v>
      </c>
      <c r="G1012" s="12" t="s">
        <v>18</v>
      </c>
      <c r="H1012" s="14">
        <v>20</v>
      </c>
      <c r="I1012" s="15">
        <v>39.2156862745098</v>
      </c>
    </row>
    <row r="1013" spans="1:9" x14ac:dyDescent="0.2">
      <c r="A1013" s="12">
        <v>2012</v>
      </c>
      <c r="B1013" s="12" t="s">
        <v>123</v>
      </c>
      <c r="C1013" s="13">
        <v>30601</v>
      </c>
      <c r="D1013" s="13" t="s">
        <v>299</v>
      </c>
      <c r="E1013" s="12" t="s">
        <v>14</v>
      </c>
      <c r="F1013" s="12" t="s">
        <v>19</v>
      </c>
      <c r="G1013" s="12" t="s">
        <v>18</v>
      </c>
      <c r="H1013" s="14">
        <v>352</v>
      </c>
      <c r="I1013" s="15">
        <v>55.172413793103402</v>
      </c>
    </row>
    <row r="1014" spans="1:9" x14ac:dyDescent="0.2">
      <c r="A1014" s="12">
        <v>2012</v>
      </c>
      <c r="B1014" s="12" t="s">
        <v>123</v>
      </c>
      <c r="C1014" s="13">
        <v>30602</v>
      </c>
      <c r="D1014" s="13" t="s">
        <v>300</v>
      </c>
      <c r="E1014" s="12" t="s">
        <v>14</v>
      </c>
      <c r="F1014" s="12" t="s">
        <v>15</v>
      </c>
      <c r="G1014" s="12" t="s">
        <v>18</v>
      </c>
      <c r="H1014" s="14">
        <v>122</v>
      </c>
      <c r="I1014" s="15">
        <v>32.360742705570303</v>
      </c>
    </row>
    <row r="1015" spans="1:9" x14ac:dyDescent="0.2">
      <c r="A1015" s="12">
        <v>2012</v>
      </c>
      <c r="B1015" s="12" t="s">
        <v>123</v>
      </c>
      <c r="C1015" s="13">
        <v>30602</v>
      </c>
      <c r="D1015" s="13" t="s">
        <v>300</v>
      </c>
      <c r="E1015" s="12" t="s">
        <v>14</v>
      </c>
      <c r="F1015" s="12" t="s">
        <v>19</v>
      </c>
      <c r="G1015" s="12" t="s">
        <v>18</v>
      </c>
      <c r="H1015" s="14">
        <v>549</v>
      </c>
      <c r="I1015" s="15">
        <v>52.941176470588204</v>
      </c>
    </row>
    <row r="1016" spans="1:9" x14ac:dyDescent="0.2">
      <c r="A1016" s="12">
        <v>2012</v>
      </c>
      <c r="B1016" s="12" t="s">
        <v>123</v>
      </c>
      <c r="C1016" s="13">
        <v>30603</v>
      </c>
      <c r="D1016" s="13" t="s">
        <v>301</v>
      </c>
      <c r="E1016" s="12" t="s">
        <v>14</v>
      </c>
      <c r="F1016" s="12" t="s">
        <v>15</v>
      </c>
      <c r="G1016" s="12" t="s">
        <v>18</v>
      </c>
      <c r="H1016" s="14">
        <v>41</v>
      </c>
      <c r="I1016" s="15">
        <v>39.805825242718399</v>
      </c>
    </row>
    <row r="1017" spans="1:9" x14ac:dyDescent="0.2">
      <c r="A1017" s="12">
        <v>2012</v>
      </c>
      <c r="B1017" s="12" t="s">
        <v>123</v>
      </c>
      <c r="C1017" s="13">
        <v>30603</v>
      </c>
      <c r="D1017" s="13" t="s">
        <v>301</v>
      </c>
      <c r="E1017" s="12" t="s">
        <v>14</v>
      </c>
      <c r="F1017" s="12" t="s">
        <v>19</v>
      </c>
      <c r="G1017" s="12" t="s">
        <v>18</v>
      </c>
      <c r="H1017" s="14">
        <v>141</v>
      </c>
      <c r="I1017" s="15">
        <v>48.620689655172399</v>
      </c>
    </row>
    <row r="1018" spans="1:9" x14ac:dyDescent="0.2">
      <c r="A1018" s="12">
        <v>2012</v>
      </c>
      <c r="B1018" s="12" t="s">
        <v>123</v>
      </c>
      <c r="C1018" s="13">
        <v>30604</v>
      </c>
      <c r="D1018" s="13" t="s">
        <v>302</v>
      </c>
      <c r="E1018" s="12" t="s">
        <v>14</v>
      </c>
      <c r="F1018" s="12" t="s">
        <v>15</v>
      </c>
      <c r="G1018" s="12" t="s">
        <v>18</v>
      </c>
      <c r="H1018" s="14">
        <v>8</v>
      </c>
      <c r="I1018" s="15">
        <v>36.363636363636402</v>
      </c>
    </row>
    <row r="1019" spans="1:9" x14ac:dyDescent="0.2">
      <c r="A1019" s="12">
        <v>2012</v>
      </c>
      <c r="B1019" s="12" t="s">
        <v>123</v>
      </c>
      <c r="C1019" s="13">
        <v>30604</v>
      </c>
      <c r="D1019" s="13" t="s">
        <v>302</v>
      </c>
      <c r="E1019" s="12" t="s">
        <v>14</v>
      </c>
      <c r="F1019" s="12" t="s">
        <v>19</v>
      </c>
      <c r="G1019" s="12" t="s">
        <v>18</v>
      </c>
      <c r="H1019" s="14">
        <v>40</v>
      </c>
      <c r="I1019" s="15">
        <v>39.603960396039597</v>
      </c>
    </row>
    <row r="1020" spans="1:9" x14ac:dyDescent="0.2">
      <c r="A1020" s="12">
        <v>2012</v>
      </c>
      <c r="B1020" s="12" t="s">
        <v>123</v>
      </c>
      <c r="C1020" s="13">
        <v>30605</v>
      </c>
      <c r="D1020" s="13" t="s">
        <v>303</v>
      </c>
      <c r="E1020" s="12" t="s">
        <v>14</v>
      </c>
      <c r="F1020" s="12" t="s">
        <v>15</v>
      </c>
      <c r="G1020" s="12" t="s">
        <v>18</v>
      </c>
      <c r="H1020" s="14">
        <v>36</v>
      </c>
      <c r="I1020" s="15">
        <v>30.769230769230798</v>
      </c>
    </row>
    <row r="1021" spans="1:9" x14ac:dyDescent="0.2">
      <c r="A1021" s="12">
        <v>2012</v>
      </c>
      <c r="B1021" s="12" t="s">
        <v>123</v>
      </c>
      <c r="C1021" s="13">
        <v>30605</v>
      </c>
      <c r="D1021" s="13" t="s">
        <v>303</v>
      </c>
      <c r="E1021" s="12" t="s">
        <v>14</v>
      </c>
      <c r="F1021" s="12" t="s">
        <v>19</v>
      </c>
      <c r="G1021" s="12" t="s">
        <v>18</v>
      </c>
      <c r="H1021" s="14">
        <v>178</v>
      </c>
      <c r="I1021" s="15">
        <v>41.395348837209298</v>
      </c>
    </row>
    <row r="1022" spans="1:9" x14ac:dyDescent="0.2">
      <c r="A1022" s="12">
        <v>2012</v>
      </c>
      <c r="B1022" s="12" t="s">
        <v>123</v>
      </c>
      <c r="C1022" s="13">
        <v>30701</v>
      </c>
      <c r="D1022" s="13" t="s">
        <v>304</v>
      </c>
      <c r="E1022" s="12" t="s">
        <v>14</v>
      </c>
      <c r="F1022" s="12" t="s">
        <v>15</v>
      </c>
      <c r="G1022" s="12" t="s">
        <v>18</v>
      </c>
      <c r="H1022" s="14">
        <v>22</v>
      </c>
      <c r="I1022" s="15">
        <v>25.287356321839098</v>
      </c>
    </row>
    <row r="1023" spans="1:9" x14ac:dyDescent="0.2">
      <c r="A1023" s="12">
        <v>2012</v>
      </c>
      <c r="B1023" s="12" t="s">
        <v>123</v>
      </c>
      <c r="C1023" s="13">
        <v>30701</v>
      </c>
      <c r="D1023" s="13" t="s">
        <v>304</v>
      </c>
      <c r="E1023" s="12" t="s">
        <v>14</v>
      </c>
      <c r="F1023" s="12" t="s">
        <v>19</v>
      </c>
      <c r="G1023" s="12" t="s">
        <v>18</v>
      </c>
      <c r="H1023" s="14">
        <v>289</v>
      </c>
      <c r="I1023" s="15">
        <v>47.068403908794799</v>
      </c>
    </row>
    <row r="1024" spans="1:9" x14ac:dyDescent="0.2">
      <c r="A1024" s="12">
        <v>2012</v>
      </c>
      <c r="B1024" s="12" t="s">
        <v>123</v>
      </c>
      <c r="C1024" s="13">
        <v>30702</v>
      </c>
      <c r="D1024" s="13" t="s">
        <v>305</v>
      </c>
      <c r="E1024" s="12" t="s">
        <v>14</v>
      </c>
      <c r="F1024" s="12" t="s">
        <v>15</v>
      </c>
      <c r="G1024" s="12" t="s">
        <v>18</v>
      </c>
      <c r="H1024" s="14">
        <v>16</v>
      </c>
      <c r="I1024" s="15">
        <v>29.629629629629601</v>
      </c>
    </row>
    <row r="1025" spans="1:9" x14ac:dyDescent="0.2">
      <c r="A1025" s="12">
        <v>2012</v>
      </c>
      <c r="B1025" s="12" t="s">
        <v>123</v>
      </c>
      <c r="C1025" s="13">
        <v>30702</v>
      </c>
      <c r="D1025" s="13" t="s">
        <v>305</v>
      </c>
      <c r="E1025" s="12" t="s">
        <v>14</v>
      </c>
      <c r="F1025" s="12" t="s">
        <v>19</v>
      </c>
      <c r="G1025" s="12" t="s">
        <v>18</v>
      </c>
      <c r="H1025" s="14">
        <v>262</v>
      </c>
      <c r="I1025" s="15">
        <v>52.191235059760999</v>
      </c>
    </row>
    <row r="1026" spans="1:9" x14ac:dyDescent="0.2">
      <c r="A1026" s="12">
        <v>2012</v>
      </c>
      <c r="B1026" s="12" t="s">
        <v>123</v>
      </c>
      <c r="C1026" s="13">
        <v>30703</v>
      </c>
      <c r="D1026" s="13" t="s">
        <v>306</v>
      </c>
      <c r="E1026" s="12" t="s">
        <v>14</v>
      </c>
      <c r="F1026" s="12" t="s">
        <v>15</v>
      </c>
      <c r="G1026" s="12" t="s">
        <v>18</v>
      </c>
      <c r="H1026" s="14">
        <v>11</v>
      </c>
      <c r="I1026" s="15">
        <v>22</v>
      </c>
    </row>
    <row r="1027" spans="1:9" x14ac:dyDescent="0.2">
      <c r="A1027" s="12">
        <v>2012</v>
      </c>
      <c r="B1027" s="12" t="s">
        <v>123</v>
      </c>
      <c r="C1027" s="13">
        <v>30703</v>
      </c>
      <c r="D1027" s="13" t="s">
        <v>306</v>
      </c>
      <c r="E1027" s="12" t="s">
        <v>14</v>
      </c>
      <c r="F1027" s="12" t="s">
        <v>19</v>
      </c>
      <c r="G1027" s="12" t="s">
        <v>18</v>
      </c>
      <c r="H1027" s="14">
        <v>193</v>
      </c>
      <c r="I1027" s="15">
        <v>38.832997987927598</v>
      </c>
    </row>
    <row r="1028" spans="1:9" x14ac:dyDescent="0.2">
      <c r="A1028" s="12">
        <v>2012</v>
      </c>
      <c r="B1028" s="12" t="s">
        <v>123</v>
      </c>
      <c r="C1028" s="13">
        <v>30801</v>
      </c>
      <c r="D1028" s="13" t="s">
        <v>307</v>
      </c>
      <c r="E1028" s="12" t="s">
        <v>14</v>
      </c>
      <c r="F1028" s="12" t="s">
        <v>15</v>
      </c>
      <c r="G1028" s="12" t="s">
        <v>18</v>
      </c>
      <c r="H1028" s="14">
        <v>16</v>
      </c>
      <c r="I1028" s="15">
        <v>31.372549019607799</v>
      </c>
    </row>
    <row r="1029" spans="1:9" x14ac:dyDescent="0.2">
      <c r="A1029" s="12">
        <v>2012</v>
      </c>
      <c r="B1029" s="12" t="s">
        <v>123</v>
      </c>
      <c r="C1029" s="13">
        <v>30801</v>
      </c>
      <c r="D1029" s="13" t="s">
        <v>307</v>
      </c>
      <c r="E1029" s="12" t="s">
        <v>14</v>
      </c>
      <c r="F1029" s="12" t="s">
        <v>19</v>
      </c>
      <c r="G1029" s="12" t="s">
        <v>18</v>
      </c>
      <c r="H1029" s="14">
        <v>228</v>
      </c>
      <c r="I1029" s="15">
        <v>46.625766871165602</v>
      </c>
    </row>
    <row r="1030" spans="1:9" x14ac:dyDescent="0.2">
      <c r="A1030" s="12">
        <v>2012</v>
      </c>
      <c r="B1030" s="12" t="s">
        <v>123</v>
      </c>
      <c r="C1030" s="13">
        <v>30803</v>
      </c>
      <c r="D1030" s="13" t="s">
        <v>308</v>
      </c>
      <c r="E1030" s="12" t="s">
        <v>14</v>
      </c>
      <c r="F1030" s="12" t="s">
        <v>15</v>
      </c>
      <c r="G1030" s="12" t="s">
        <v>18</v>
      </c>
      <c r="H1030" s="14">
        <v>73</v>
      </c>
      <c r="I1030" s="15">
        <v>43.452380952380999</v>
      </c>
    </row>
    <row r="1031" spans="1:9" x14ac:dyDescent="0.2">
      <c r="A1031" s="12">
        <v>2012</v>
      </c>
      <c r="B1031" s="12" t="s">
        <v>123</v>
      </c>
      <c r="C1031" s="13">
        <v>30803</v>
      </c>
      <c r="D1031" s="13" t="s">
        <v>308</v>
      </c>
      <c r="E1031" s="12" t="s">
        <v>14</v>
      </c>
      <c r="F1031" s="12" t="s">
        <v>19</v>
      </c>
      <c r="G1031" s="12" t="s">
        <v>18</v>
      </c>
      <c r="H1031" s="14">
        <v>696</v>
      </c>
      <c r="I1031" s="15">
        <v>53.129770992366403</v>
      </c>
    </row>
    <row r="1032" spans="1:9" x14ac:dyDescent="0.2">
      <c r="A1032" s="12">
        <v>2012</v>
      </c>
      <c r="B1032" s="12" t="s">
        <v>123</v>
      </c>
      <c r="C1032" s="13">
        <v>30804</v>
      </c>
      <c r="D1032" s="13" t="s">
        <v>309</v>
      </c>
      <c r="E1032" s="12" t="s">
        <v>14</v>
      </c>
      <c r="F1032" s="12" t="s">
        <v>15</v>
      </c>
      <c r="G1032" s="12" t="s">
        <v>18</v>
      </c>
      <c r="H1032" s="14">
        <v>8</v>
      </c>
      <c r="I1032" s="15">
        <v>32</v>
      </c>
    </row>
    <row r="1033" spans="1:9" x14ac:dyDescent="0.2">
      <c r="A1033" s="12">
        <v>2012</v>
      </c>
      <c r="B1033" s="12" t="s">
        <v>123</v>
      </c>
      <c r="C1033" s="13">
        <v>30804</v>
      </c>
      <c r="D1033" s="13" t="s">
        <v>309</v>
      </c>
      <c r="E1033" s="12" t="s">
        <v>14</v>
      </c>
      <c r="F1033" s="12" t="s">
        <v>19</v>
      </c>
      <c r="G1033" s="12" t="s">
        <v>18</v>
      </c>
      <c r="H1033" s="14">
        <v>104</v>
      </c>
      <c r="I1033" s="15">
        <v>45.2173913043478</v>
      </c>
    </row>
    <row r="1034" spans="1:9" x14ac:dyDescent="0.2">
      <c r="A1034" s="12">
        <v>2012</v>
      </c>
      <c r="B1034" s="12" t="s">
        <v>123</v>
      </c>
      <c r="C1034" s="13">
        <v>30805</v>
      </c>
      <c r="D1034" s="13" t="s">
        <v>310</v>
      </c>
      <c r="E1034" s="12" t="s">
        <v>14</v>
      </c>
      <c r="F1034" s="12" t="s">
        <v>15</v>
      </c>
      <c r="G1034" s="12" t="s">
        <v>18</v>
      </c>
      <c r="H1034" s="14">
        <v>27</v>
      </c>
      <c r="I1034" s="15">
        <v>49.090909090909101</v>
      </c>
    </row>
    <row r="1035" spans="1:9" x14ac:dyDescent="0.2">
      <c r="A1035" s="12">
        <v>2012</v>
      </c>
      <c r="B1035" s="12" t="s">
        <v>123</v>
      </c>
      <c r="C1035" s="13">
        <v>30805</v>
      </c>
      <c r="D1035" s="13" t="s">
        <v>310</v>
      </c>
      <c r="E1035" s="12" t="s">
        <v>14</v>
      </c>
      <c r="F1035" s="12" t="s">
        <v>19</v>
      </c>
      <c r="G1035" s="12" t="s">
        <v>18</v>
      </c>
      <c r="H1035" s="14">
        <v>417</v>
      </c>
      <c r="I1035" s="15">
        <v>49.761336515513101</v>
      </c>
    </row>
    <row r="1036" spans="1:9" x14ac:dyDescent="0.2">
      <c r="A1036" s="12">
        <v>2012</v>
      </c>
      <c r="B1036" s="12" t="s">
        <v>123</v>
      </c>
      <c r="C1036" s="13">
        <v>30901</v>
      </c>
      <c r="D1036" s="13" t="s">
        <v>311</v>
      </c>
      <c r="E1036" s="12" t="s">
        <v>14</v>
      </c>
      <c r="F1036" s="12" t="s">
        <v>15</v>
      </c>
      <c r="G1036" s="12" t="s">
        <v>18</v>
      </c>
      <c r="H1036" s="14">
        <v>8</v>
      </c>
      <c r="I1036" s="15">
        <v>47.058823529411796</v>
      </c>
    </row>
    <row r="1037" spans="1:9" x14ac:dyDescent="0.2">
      <c r="A1037" s="12">
        <v>2012</v>
      </c>
      <c r="B1037" s="12" t="s">
        <v>123</v>
      </c>
      <c r="C1037" s="13">
        <v>30901</v>
      </c>
      <c r="D1037" s="13" t="s">
        <v>311</v>
      </c>
      <c r="E1037" s="12" t="s">
        <v>14</v>
      </c>
      <c r="F1037" s="12" t="s">
        <v>19</v>
      </c>
      <c r="G1037" s="12" t="s">
        <v>18</v>
      </c>
      <c r="H1037" s="14">
        <v>287</v>
      </c>
      <c r="I1037" s="15">
        <v>53.246753246753201</v>
      </c>
    </row>
    <row r="1038" spans="1:9" x14ac:dyDescent="0.2">
      <c r="A1038" s="12">
        <v>2012</v>
      </c>
      <c r="B1038" s="12" t="s">
        <v>123</v>
      </c>
      <c r="C1038" s="13">
        <v>30902</v>
      </c>
      <c r="D1038" s="13" t="s">
        <v>312</v>
      </c>
      <c r="E1038" s="12" t="s">
        <v>14</v>
      </c>
      <c r="F1038" s="12" t="s">
        <v>15</v>
      </c>
      <c r="G1038" s="12" t="s">
        <v>18</v>
      </c>
      <c r="H1038" s="14">
        <v>8</v>
      </c>
      <c r="I1038" s="15">
        <v>32</v>
      </c>
    </row>
    <row r="1039" spans="1:9" x14ac:dyDescent="0.2">
      <c r="A1039" s="12">
        <v>2012</v>
      </c>
      <c r="B1039" s="12" t="s">
        <v>123</v>
      </c>
      <c r="C1039" s="13">
        <v>30902</v>
      </c>
      <c r="D1039" s="13" t="s">
        <v>312</v>
      </c>
      <c r="E1039" s="12" t="s">
        <v>14</v>
      </c>
      <c r="F1039" s="12" t="s">
        <v>19</v>
      </c>
      <c r="G1039" s="12" t="s">
        <v>18</v>
      </c>
      <c r="H1039" s="14">
        <v>257</v>
      </c>
      <c r="I1039" s="15">
        <v>51.093439363817097</v>
      </c>
    </row>
    <row r="1040" spans="1:9" x14ac:dyDescent="0.2">
      <c r="A1040" s="12">
        <v>2012</v>
      </c>
      <c r="B1040" s="12" t="s">
        <v>123</v>
      </c>
      <c r="C1040" s="13">
        <v>30903</v>
      </c>
      <c r="D1040" s="13" t="s">
        <v>313</v>
      </c>
      <c r="E1040" s="12" t="s">
        <v>14</v>
      </c>
      <c r="F1040" s="12" t="s">
        <v>15</v>
      </c>
      <c r="G1040" s="12" t="s">
        <v>18</v>
      </c>
      <c r="H1040" s="14">
        <v>8</v>
      </c>
      <c r="I1040" s="15">
        <v>42.105263157894697</v>
      </c>
    </row>
    <row r="1041" spans="1:9" x14ac:dyDescent="0.2">
      <c r="A1041" s="12">
        <v>2012</v>
      </c>
      <c r="B1041" s="12" t="s">
        <v>123</v>
      </c>
      <c r="C1041" s="13">
        <v>30903</v>
      </c>
      <c r="D1041" s="13" t="s">
        <v>313</v>
      </c>
      <c r="E1041" s="12" t="s">
        <v>14</v>
      </c>
      <c r="F1041" s="12" t="s">
        <v>19</v>
      </c>
      <c r="G1041" s="12" t="s">
        <v>18</v>
      </c>
      <c r="H1041" s="14">
        <v>319</v>
      </c>
      <c r="I1041" s="15">
        <v>56.560283687943297</v>
      </c>
    </row>
    <row r="1042" spans="1:9" x14ac:dyDescent="0.2">
      <c r="A1042" s="12">
        <v>2012</v>
      </c>
      <c r="B1042" s="12" t="s">
        <v>123</v>
      </c>
      <c r="C1042" s="13">
        <v>30904</v>
      </c>
      <c r="D1042" s="13" t="s">
        <v>314</v>
      </c>
      <c r="E1042" s="12" t="s">
        <v>14</v>
      </c>
      <c r="F1042" s="12" t="s">
        <v>15</v>
      </c>
      <c r="G1042" s="12" t="s">
        <v>18</v>
      </c>
      <c r="H1042" s="14" t="s">
        <v>47</v>
      </c>
      <c r="I1042" s="15" t="s">
        <v>47</v>
      </c>
    </row>
    <row r="1043" spans="1:9" x14ac:dyDescent="0.2">
      <c r="A1043" s="12">
        <v>2012</v>
      </c>
      <c r="B1043" s="12" t="s">
        <v>123</v>
      </c>
      <c r="C1043" s="13">
        <v>30904</v>
      </c>
      <c r="D1043" s="13" t="s">
        <v>314</v>
      </c>
      <c r="E1043" s="12" t="s">
        <v>14</v>
      </c>
      <c r="F1043" s="12" t="s">
        <v>19</v>
      </c>
      <c r="G1043" s="12" t="s">
        <v>18</v>
      </c>
      <c r="H1043" s="14">
        <v>119</v>
      </c>
      <c r="I1043" s="15">
        <v>52.8888888888889</v>
      </c>
    </row>
    <row r="1044" spans="1:9" x14ac:dyDescent="0.2">
      <c r="A1044" s="12">
        <v>2012</v>
      </c>
      <c r="B1044" s="12" t="s">
        <v>123</v>
      </c>
      <c r="C1044" s="13">
        <v>30905</v>
      </c>
      <c r="D1044" s="13" t="s">
        <v>315</v>
      </c>
      <c r="E1044" s="12" t="s">
        <v>14</v>
      </c>
      <c r="F1044" s="12" t="s">
        <v>15</v>
      </c>
      <c r="G1044" s="12" t="s">
        <v>18</v>
      </c>
      <c r="H1044" s="14" t="s">
        <v>47</v>
      </c>
      <c r="I1044" s="15" t="s">
        <v>47</v>
      </c>
    </row>
    <row r="1045" spans="1:9" x14ac:dyDescent="0.2">
      <c r="A1045" s="12">
        <v>2012</v>
      </c>
      <c r="B1045" s="12" t="s">
        <v>123</v>
      </c>
      <c r="C1045" s="13">
        <v>30905</v>
      </c>
      <c r="D1045" s="13" t="s">
        <v>315</v>
      </c>
      <c r="E1045" s="12" t="s">
        <v>14</v>
      </c>
      <c r="F1045" s="12" t="s">
        <v>19</v>
      </c>
      <c r="G1045" s="12" t="s">
        <v>18</v>
      </c>
      <c r="H1045" s="14">
        <v>225</v>
      </c>
      <c r="I1045" s="15">
        <v>50.675675675675699</v>
      </c>
    </row>
    <row r="1046" spans="1:9" x14ac:dyDescent="0.2">
      <c r="A1046" s="12">
        <v>2012</v>
      </c>
      <c r="B1046" s="12" t="s">
        <v>123</v>
      </c>
      <c r="C1046" s="13">
        <v>30906</v>
      </c>
      <c r="D1046" s="13" t="s">
        <v>316</v>
      </c>
      <c r="E1046" s="12" t="s">
        <v>14</v>
      </c>
      <c r="F1046" s="12" t="s">
        <v>15</v>
      </c>
      <c r="G1046" s="12" t="s">
        <v>18</v>
      </c>
      <c r="H1046" s="14">
        <v>8</v>
      </c>
      <c r="I1046" s="15">
        <v>32</v>
      </c>
    </row>
    <row r="1047" spans="1:9" x14ac:dyDescent="0.2">
      <c r="A1047" s="12">
        <v>2012</v>
      </c>
      <c r="B1047" s="12" t="s">
        <v>123</v>
      </c>
      <c r="C1047" s="13">
        <v>30906</v>
      </c>
      <c r="D1047" s="13" t="s">
        <v>316</v>
      </c>
      <c r="E1047" s="12" t="s">
        <v>14</v>
      </c>
      <c r="F1047" s="12" t="s">
        <v>19</v>
      </c>
      <c r="G1047" s="12" t="s">
        <v>18</v>
      </c>
      <c r="H1047" s="14">
        <v>436</v>
      </c>
      <c r="I1047" s="15">
        <v>50.934579439252303</v>
      </c>
    </row>
    <row r="1048" spans="1:9" x14ac:dyDescent="0.2">
      <c r="A1048" s="12">
        <v>2012</v>
      </c>
      <c r="B1048" s="12" t="s">
        <v>123</v>
      </c>
      <c r="C1048" s="13">
        <v>30907</v>
      </c>
      <c r="D1048" s="13" t="s">
        <v>317</v>
      </c>
      <c r="E1048" s="12" t="s">
        <v>14</v>
      </c>
      <c r="F1048" s="12" t="s">
        <v>15</v>
      </c>
      <c r="G1048" s="12" t="s">
        <v>18</v>
      </c>
      <c r="H1048" s="14">
        <v>13</v>
      </c>
      <c r="I1048" s="15">
        <v>39.393939393939398</v>
      </c>
    </row>
    <row r="1049" spans="1:9" x14ac:dyDescent="0.2">
      <c r="A1049" s="12">
        <v>2012</v>
      </c>
      <c r="B1049" s="12" t="s">
        <v>123</v>
      </c>
      <c r="C1049" s="13">
        <v>30907</v>
      </c>
      <c r="D1049" s="13" t="s">
        <v>317</v>
      </c>
      <c r="E1049" s="12" t="s">
        <v>14</v>
      </c>
      <c r="F1049" s="12" t="s">
        <v>19</v>
      </c>
      <c r="G1049" s="12" t="s">
        <v>18</v>
      </c>
      <c r="H1049" s="14">
        <v>794</v>
      </c>
      <c r="I1049" s="15">
        <v>51.225806451612897</v>
      </c>
    </row>
    <row r="1050" spans="1:9" x14ac:dyDescent="0.2">
      <c r="A1050" s="12">
        <v>2012</v>
      </c>
      <c r="B1050" s="12" t="s">
        <v>123</v>
      </c>
      <c r="C1050" s="13">
        <v>30908</v>
      </c>
      <c r="D1050" s="13" t="s">
        <v>318</v>
      </c>
      <c r="E1050" s="12" t="s">
        <v>14</v>
      </c>
      <c r="F1050" s="12" t="s">
        <v>15</v>
      </c>
      <c r="G1050" s="12" t="s">
        <v>18</v>
      </c>
      <c r="H1050" s="14" t="s">
        <v>47</v>
      </c>
      <c r="I1050" s="15" t="s">
        <v>47</v>
      </c>
    </row>
    <row r="1051" spans="1:9" x14ac:dyDescent="0.2">
      <c r="A1051" s="12">
        <v>2012</v>
      </c>
      <c r="B1051" s="12" t="s">
        <v>123</v>
      </c>
      <c r="C1051" s="13">
        <v>30908</v>
      </c>
      <c r="D1051" s="13" t="s">
        <v>318</v>
      </c>
      <c r="E1051" s="12" t="s">
        <v>14</v>
      </c>
      <c r="F1051" s="12" t="s">
        <v>19</v>
      </c>
      <c r="G1051" s="12" t="s">
        <v>18</v>
      </c>
      <c r="H1051" s="14">
        <v>257</v>
      </c>
      <c r="I1051" s="15">
        <v>50.891089108910897</v>
      </c>
    </row>
    <row r="1052" spans="1:9" x14ac:dyDescent="0.2">
      <c r="A1052" s="12">
        <v>2012</v>
      </c>
      <c r="B1052" s="12" t="s">
        <v>123</v>
      </c>
      <c r="C1052" s="13">
        <v>30909</v>
      </c>
      <c r="D1052" s="13" t="s">
        <v>319</v>
      </c>
      <c r="E1052" s="12" t="s">
        <v>14</v>
      </c>
      <c r="F1052" s="12" t="s">
        <v>15</v>
      </c>
      <c r="G1052" s="12" t="s">
        <v>18</v>
      </c>
      <c r="H1052" s="14" t="s">
        <v>47</v>
      </c>
      <c r="I1052" s="15" t="s">
        <v>47</v>
      </c>
    </row>
    <row r="1053" spans="1:9" x14ac:dyDescent="0.2">
      <c r="A1053" s="12">
        <v>2012</v>
      </c>
      <c r="B1053" s="12" t="s">
        <v>123</v>
      </c>
      <c r="C1053" s="13">
        <v>30909</v>
      </c>
      <c r="D1053" s="13" t="s">
        <v>319</v>
      </c>
      <c r="E1053" s="12" t="s">
        <v>14</v>
      </c>
      <c r="F1053" s="12" t="s">
        <v>19</v>
      </c>
      <c r="G1053" s="12" t="s">
        <v>18</v>
      </c>
      <c r="H1053" s="14">
        <v>274</v>
      </c>
      <c r="I1053" s="15">
        <v>52.591170825335901</v>
      </c>
    </row>
    <row r="1054" spans="1:9" x14ac:dyDescent="0.2">
      <c r="A1054" s="12">
        <v>2012</v>
      </c>
      <c r="B1054" s="12" t="s">
        <v>123</v>
      </c>
      <c r="C1054" s="13">
        <v>30910</v>
      </c>
      <c r="D1054" s="13" t="s">
        <v>320</v>
      </c>
      <c r="E1054" s="12" t="s">
        <v>14</v>
      </c>
      <c r="F1054" s="12" t="s">
        <v>15</v>
      </c>
      <c r="G1054" s="12" t="s">
        <v>18</v>
      </c>
      <c r="H1054" s="14" t="s">
        <v>47</v>
      </c>
      <c r="I1054" s="15" t="s">
        <v>47</v>
      </c>
    </row>
    <row r="1055" spans="1:9" x14ac:dyDescent="0.2">
      <c r="A1055" s="12">
        <v>2012</v>
      </c>
      <c r="B1055" s="12" t="s">
        <v>123</v>
      </c>
      <c r="C1055" s="13">
        <v>30910</v>
      </c>
      <c r="D1055" s="13" t="s">
        <v>320</v>
      </c>
      <c r="E1055" s="12" t="s">
        <v>14</v>
      </c>
      <c r="F1055" s="12" t="s">
        <v>19</v>
      </c>
      <c r="G1055" s="12" t="s">
        <v>18</v>
      </c>
      <c r="H1055" s="14">
        <v>151</v>
      </c>
      <c r="I1055" s="15">
        <v>57.854406130268202</v>
      </c>
    </row>
    <row r="1056" spans="1:9" x14ac:dyDescent="0.2">
      <c r="A1056" s="12">
        <v>2012</v>
      </c>
      <c r="B1056" s="12" t="s">
        <v>123</v>
      </c>
      <c r="C1056" s="13">
        <v>31001</v>
      </c>
      <c r="D1056" s="13" t="s">
        <v>321</v>
      </c>
      <c r="E1056" s="12" t="s">
        <v>14</v>
      </c>
      <c r="F1056" s="12" t="s">
        <v>15</v>
      </c>
      <c r="G1056" s="12" t="s">
        <v>18</v>
      </c>
      <c r="H1056" s="14">
        <v>21</v>
      </c>
      <c r="I1056" s="15">
        <v>31.343283582089601</v>
      </c>
    </row>
    <row r="1057" spans="1:9" x14ac:dyDescent="0.2">
      <c r="A1057" s="12">
        <v>2012</v>
      </c>
      <c r="B1057" s="12" t="s">
        <v>123</v>
      </c>
      <c r="C1057" s="13">
        <v>31001</v>
      </c>
      <c r="D1057" s="13" t="s">
        <v>321</v>
      </c>
      <c r="E1057" s="12" t="s">
        <v>14</v>
      </c>
      <c r="F1057" s="12" t="s">
        <v>19</v>
      </c>
      <c r="G1057" s="12" t="s">
        <v>18</v>
      </c>
      <c r="H1057" s="14">
        <v>338</v>
      </c>
      <c r="I1057" s="15">
        <v>38.761467889908303</v>
      </c>
    </row>
    <row r="1058" spans="1:9" x14ac:dyDescent="0.2">
      <c r="A1058" s="12">
        <v>2012</v>
      </c>
      <c r="B1058" s="12" t="s">
        <v>123</v>
      </c>
      <c r="C1058" s="13">
        <v>31002</v>
      </c>
      <c r="D1058" s="13" t="s">
        <v>323</v>
      </c>
      <c r="E1058" s="12" t="s">
        <v>14</v>
      </c>
      <c r="F1058" s="12" t="s">
        <v>15</v>
      </c>
      <c r="G1058" s="12" t="s">
        <v>18</v>
      </c>
      <c r="H1058" s="14">
        <v>11</v>
      </c>
      <c r="I1058" s="15">
        <v>22</v>
      </c>
    </row>
    <row r="1059" spans="1:9" x14ac:dyDescent="0.2">
      <c r="A1059" s="12">
        <v>2012</v>
      </c>
      <c r="B1059" s="12" t="s">
        <v>123</v>
      </c>
      <c r="C1059" s="13">
        <v>31002</v>
      </c>
      <c r="D1059" s="13" t="s">
        <v>323</v>
      </c>
      <c r="E1059" s="12" t="s">
        <v>14</v>
      </c>
      <c r="F1059" s="12" t="s">
        <v>19</v>
      </c>
      <c r="G1059" s="12" t="s">
        <v>18</v>
      </c>
      <c r="H1059" s="14">
        <v>292</v>
      </c>
      <c r="I1059" s="15">
        <v>40.668523676880199</v>
      </c>
    </row>
    <row r="1060" spans="1:9" x14ac:dyDescent="0.2">
      <c r="A1060" s="12">
        <v>2012</v>
      </c>
      <c r="B1060" s="12" t="s">
        <v>123</v>
      </c>
      <c r="C1060" s="13">
        <v>31003</v>
      </c>
      <c r="D1060" s="13" t="s">
        <v>324</v>
      </c>
      <c r="E1060" s="12" t="s">
        <v>14</v>
      </c>
      <c r="F1060" s="12" t="s">
        <v>15</v>
      </c>
      <c r="G1060" s="12" t="s">
        <v>18</v>
      </c>
      <c r="H1060" s="14">
        <v>44</v>
      </c>
      <c r="I1060" s="15">
        <v>32.592592592592602</v>
      </c>
    </row>
    <row r="1061" spans="1:9" x14ac:dyDescent="0.2">
      <c r="A1061" s="12">
        <v>2012</v>
      </c>
      <c r="B1061" s="12" t="s">
        <v>123</v>
      </c>
      <c r="C1061" s="13">
        <v>31003</v>
      </c>
      <c r="D1061" s="13" t="s">
        <v>324</v>
      </c>
      <c r="E1061" s="12" t="s">
        <v>14</v>
      </c>
      <c r="F1061" s="12" t="s">
        <v>19</v>
      </c>
      <c r="G1061" s="12" t="s">
        <v>18</v>
      </c>
      <c r="H1061" s="14">
        <v>662</v>
      </c>
      <c r="I1061" s="15">
        <v>48.145454545454498</v>
      </c>
    </row>
    <row r="1062" spans="1:9" x14ac:dyDescent="0.2">
      <c r="A1062" s="12">
        <v>2012</v>
      </c>
      <c r="B1062" s="12" t="s">
        <v>123</v>
      </c>
      <c r="C1062" s="13">
        <v>31004</v>
      </c>
      <c r="D1062" s="13" t="s">
        <v>325</v>
      </c>
      <c r="E1062" s="12" t="s">
        <v>14</v>
      </c>
      <c r="F1062" s="12" t="s">
        <v>15</v>
      </c>
      <c r="G1062" s="12" t="s">
        <v>18</v>
      </c>
      <c r="H1062" s="14">
        <v>30</v>
      </c>
      <c r="I1062" s="15">
        <v>44.776119402985103</v>
      </c>
    </row>
    <row r="1063" spans="1:9" x14ac:dyDescent="0.2">
      <c r="A1063" s="12">
        <v>2012</v>
      </c>
      <c r="B1063" s="12" t="s">
        <v>123</v>
      </c>
      <c r="C1063" s="13">
        <v>31004</v>
      </c>
      <c r="D1063" s="13" t="s">
        <v>325</v>
      </c>
      <c r="E1063" s="12" t="s">
        <v>14</v>
      </c>
      <c r="F1063" s="12" t="s">
        <v>19</v>
      </c>
      <c r="G1063" s="12" t="s">
        <v>18</v>
      </c>
      <c r="H1063" s="14">
        <v>577</v>
      </c>
      <c r="I1063" s="15">
        <v>50.305143853531</v>
      </c>
    </row>
    <row r="1064" spans="1:9" x14ac:dyDescent="0.2">
      <c r="A1064" s="12">
        <v>2012</v>
      </c>
      <c r="B1064" s="12" t="s">
        <v>123</v>
      </c>
      <c r="C1064" s="13">
        <v>31101</v>
      </c>
      <c r="D1064" s="13" t="s">
        <v>326</v>
      </c>
      <c r="E1064" s="12" t="s">
        <v>14</v>
      </c>
      <c r="F1064" s="12" t="s">
        <v>15</v>
      </c>
      <c r="G1064" s="12" t="s">
        <v>18</v>
      </c>
      <c r="H1064" s="14" t="s">
        <v>47</v>
      </c>
      <c r="I1064" s="15" t="s">
        <v>47</v>
      </c>
    </row>
    <row r="1065" spans="1:9" x14ac:dyDescent="0.2">
      <c r="A1065" s="12">
        <v>2012</v>
      </c>
      <c r="B1065" s="12" t="s">
        <v>123</v>
      </c>
      <c r="C1065" s="13">
        <v>31101</v>
      </c>
      <c r="D1065" s="13" t="s">
        <v>326</v>
      </c>
      <c r="E1065" s="12" t="s">
        <v>14</v>
      </c>
      <c r="F1065" s="12" t="s">
        <v>19</v>
      </c>
      <c r="G1065" s="12" t="s">
        <v>18</v>
      </c>
      <c r="H1065" s="14">
        <v>71</v>
      </c>
      <c r="I1065" s="15">
        <v>45.512820512820497</v>
      </c>
    </row>
    <row r="1066" spans="1:9" x14ac:dyDescent="0.2">
      <c r="A1066" s="12">
        <v>2012</v>
      </c>
      <c r="B1066" s="12" t="s">
        <v>123</v>
      </c>
      <c r="C1066" s="13">
        <v>31102</v>
      </c>
      <c r="D1066" s="13" t="s">
        <v>327</v>
      </c>
      <c r="E1066" s="12" t="s">
        <v>14</v>
      </c>
      <c r="F1066" s="12" t="s">
        <v>15</v>
      </c>
      <c r="G1066" s="12" t="s">
        <v>18</v>
      </c>
      <c r="H1066" s="14">
        <v>6</v>
      </c>
      <c r="I1066" s="15">
        <v>20.689655172413801</v>
      </c>
    </row>
    <row r="1067" spans="1:9" x14ac:dyDescent="0.2">
      <c r="A1067" s="12">
        <v>2012</v>
      </c>
      <c r="B1067" s="12" t="s">
        <v>123</v>
      </c>
      <c r="C1067" s="13">
        <v>31102</v>
      </c>
      <c r="D1067" s="13" t="s">
        <v>327</v>
      </c>
      <c r="E1067" s="12" t="s">
        <v>14</v>
      </c>
      <c r="F1067" s="12" t="s">
        <v>19</v>
      </c>
      <c r="G1067" s="12" t="s">
        <v>18</v>
      </c>
      <c r="H1067" s="14">
        <v>223</v>
      </c>
      <c r="I1067" s="15">
        <v>41.838649155722301</v>
      </c>
    </row>
    <row r="1068" spans="1:9" x14ac:dyDescent="0.2">
      <c r="A1068" s="12">
        <v>2012</v>
      </c>
      <c r="B1068" s="12" t="s">
        <v>123</v>
      </c>
      <c r="C1068" s="13">
        <v>31103</v>
      </c>
      <c r="D1068" s="13" t="s">
        <v>328</v>
      </c>
      <c r="E1068" s="12" t="s">
        <v>14</v>
      </c>
      <c r="F1068" s="12" t="s">
        <v>15</v>
      </c>
      <c r="G1068" s="12" t="s">
        <v>18</v>
      </c>
      <c r="H1068" s="14">
        <v>27</v>
      </c>
      <c r="I1068" s="15">
        <v>42.857142857142897</v>
      </c>
    </row>
    <row r="1069" spans="1:9" x14ac:dyDescent="0.2">
      <c r="A1069" s="12">
        <v>2012</v>
      </c>
      <c r="B1069" s="12" t="s">
        <v>123</v>
      </c>
      <c r="C1069" s="13">
        <v>31103</v>
      </c>
      <c r="D1069" s="13" t="s">
        <v>328</v>
      </c>
      <c r="E1069" s="12" t="s">
        <v>14</v>
      </c>
      <c r="F1069" s="12" t="s">
        <v>19</v>
      </c>
      <c r="G1069" s="12" t="s">
        <v>18</v>
      </c>
      <c r="H1069" s="14">
        <v>480</v>
      </c>
      <c r="I1069" s="15">
        <v>41.6666666666667</v>
      </c>
    </row>
    <row r="1070" spans="1:9" x14ac:dyDescent="0.2">
      <c r="A1070" s="12">
        <v>2012</v>
      </c>
      <c r="B1070" s="12" t="s">
        <v>123</v>
      </c>
      <c r="C1070" s="13">
        <v>31104</v>
      </c>
      <c r="D1070" s="13" t="s">
        <v>329</v>
      </c>
      <c r="E1070" s="12" t="s">
        <v>14</v>
      </c>
      <c r="F1070" s="12" t="s">
        <v>15</v>
      </c>
      <c r="G1070" s="12" t="s">
        <v>18</v>
      </c>
      <c r="H1070" s="14">
        <v>2</v>
      </c>
      <c r="I1070" s="15">
        <v>10</v>
      </c>
    </row>
    <row r="1071" spans="1:9" x14ac:dyDescent="0.2">
      <c r="A1071" s="12">
        <v>2012</v>
      </c>
      <c r="B1071" s="12" t="s">
        <v>123</v>
      </c>
      <c r="C1071" s="13">
        <v>31104</v>
      </c>
      <c r="D1071" s="13" t="s">
        <v>329</v>
      </c>
      <c r="E1071" s="12" t="s">
        <v>14</v>
      </c>
      <c r="F1071" s="12" t="s">
        <v>19</v>
      </c>
      <c r="G1071" s="12" t="s">
        <v>18</v>
      </c>
      <c r="H1071" s="14">
        <v>240</v>
      </c>
      <c r="I1071" s="15">
        <v>40.404040404040401</v>
      </c>
    </row>
    <row r="1072" spans="1:9" x14ac:dyDescent="0.2">
      <c r="A1072" s="12">
        <v>2012</v>
      </c>
      <c r="B1072" s="12" t="s">
        <v>123</v>
      </c>
      <c r="C1072" s="13">
        <v>31105</v>
      </c>
      <c r="D1072" s="13" t="s">
        <v>330</v>
      </c>
      <c r="E1072" s="12" t="s">
        <v>14</v>
      </c>
      <c r="F1072" s="12" t="s">
        <v>15</v>
      </c>
      <c r="G1072" s="12" t="s">
        <v>18</v>
      </c>
      <c r="H1072" s="14">
        <v>13</v>
      </c>
      <c r="I1072" s="15">
        <v>39.393939393939398</v>
      </c>
    </row>
    <row r="1073" spans="1:9" x14ac:dyDescent="0.2">
      <c r="A1073" s="12">
        <v>2012</v>
      </c>
      <c r="B1073" s="12" t="s">
        <v>123</v>
      </c>
      <c r="C1073" s="13">
        <v>31105</v>
      </c>
      <c r="D1073" s="13" t="s">
        <v>330</v>
      </c>
      <c r="E1073" s="12" t="s">
        <v>14</v>
      </c>
      <c r="F1073" s="12" t="s">
        <v>19</v>
      </c>
      <c r="G1073" s="12" t="s">
        <v>18</v>
      </c>
      <c r="H1073" s="14">
        <v>313</v>
      </c>
      <c r="I1073" s="15">
        <v>43.899018232819103</v>
      </c>
    </row>
    <row r="1074" spans="1:9" x14ac:dyDescent="0.2">
      <c r="A1074" s="12">
        <v>2012</v>
      </c>
      <c r="B1074" s="12" t="s">
        <v>123</v>
      </c>
      <c r="C1074" s="13">
        <v>31106</v>
      </c>
      <c r="D1074" s="13" t="s">
        <v>331</v>
      </c>
      <c r="E1074" s="12" t="s">
        <v>14</v>
      </c>
      <c r="F1074" s="12" t="s">
        <v>15</v>
      </c>
      <c r="G1074" s="12" t="s">
        <v>18</v>
      </c>
      <c r="H1074" s="14">
        <v>25</v>
      </c>
      <c r="I1074" s="15">
        <v>33.3333333333333</v>
      </c>
    </row>
    <row r="1075" spans="1:9" x14ac:dyDescent="0.2">
      <c r="A1075" s="12">
        <v>2012</v>
      </c>
      <c r="B1075" s="12" t="s">
        <v>123</v>
      </c>
      <c r="C1075" s="13">
        <v>31106</v>
      </c>
      <c r="D1075" s="13" t="s">
        <v>331</v>
      </c>
      <c r="E1075" s="12" t="s">
        <v>14</v>
      </c>
      <c r="F1075" s="12" t="s">
        <v>19</v>
      </c>
      <c r="G1075" s="12" t="s">
        <v>18</v>
      </c>
      <c r="H1075" s="14">
        <v>465</v>
      </c>
      <c r="I1075" s="15">
        <v>41.592128801431102</v>
      </c>
    </row>
    <row r="1076" spans="1:9" x14ac:dyDescent="0.2">
      <c r="A1076" s="12">
        <v>2012</v>
      </c>
      <c r="B1076" s="12" t="s">
        <v>123</v>
      </c>
      <c r="C1076" s="13">
        <v>31201</v>
      </c>
      <c r="D1076" s="13" t="s">
        <v>332</v>
      </c>
      <c r="E1076" s="12" t="s">
        <v>14</v>
      </c>
      <c r="F1076" s="12" t="s">
        <v>15</v>
      </c>
      <c r="G1076" s="12" t="s">
        <v>18</v>
      </c>
      <c r="H1076" s="14">
        <v>20</v>
      </c>
      <c r="I1076" s="15">
        <v>52.631578947368403</v>
      </c>
    </row>
    <row r="1077" spans="1:9" x14ac:dyDescent="0.2">
      <c r="A1077" s="12">
        <v>2012</v>
      </c>
      <c r="B1077" s="12" t="s">
        <v>123</v>
      </c>
      <c r="C1077" s="13">
        <v>31201</v>
      </c>
      <c r="D1077" s="13" t="s">
        <v>332</v>
      </c>
      <c r="E1077" s="12" t="s">
        <v>14</v>
      </c>
      <c r="F1077" s="12" t="s">
        <v>19</v>
      </c>
      <c r="G1077" s="12" t="s">
        <v>18</v>
      </c>
      <c r="H1077" s="14">
        <v>284</v>
      </c>
      <c r="I1077" s="15">
        <v>52.985074626865703</v>
      </c>
    </row>
    <row r="1078" spans="1:9" x14ac:dyDescent="0.2">
      <c r="A1078" s="12">
        <v>2012</v>
      </c>
      <c r="B1078" s="12" t="s">
        <v>123</v>
      </c>
      <c r="C1078" s="13">
        <v>31202</v>
      </c>
      <c r="D1078" s="13" t="s">
        <v>333</v>
      </c>
      <c r="E1078" s="12" t="s">
        <v>14</v>
      </c>
      <c r="F1078" s="12" t="s">
        <v>15</v>
      </c>
      <c r="G1078" s="12" t="s">
        <v>18</v>
      </c>
      <c r="H1078" s="14">
        <v>54</v>
      </c>
      <c r="I1078" s="15">
        <v>39.416058394160601</v>
      </c>
    </row>
    <row r="1079" spans="1:9" x14ac:dyDescent="0.2">
      <c r="A1079" s="12">
        <v>2012</v>
      </c>
      <c r="B1079" s="12" t="s">
        <v>123</v>
      </c>
      <c r="C1079" s="13">
        <v>31202</v>
      </c>
      <c r="D1079" s="13" t="s">
        <v>333</v>
      </c>
      <c r="E1079" s="12" t="s">
        <v>14</v>
      </c>
      <c r="F1079" s="12" t="s">
        <v>19</v>
      </c>
      <c r="G1079" s="12" t="s">
        <v>18</v>
      </c>
      <c r="H1079" s="14">
        <v>811</v>
      </c>
      <c r="I1079" s="15">
        <v>54.175016700066799</v>
      </c>
    </row>
    <row r="1080" spans="1:9" x14ac:dyDescent="0.2">
      <c r="A1080" s="12">
        <v>2012</v>
      </c>
      <c r="B1080" s="12" t="s">
        <v>123</v>
      </c>
      <c r="C1080" s="13">
        <v>31203</v>
      </c>
      <c r="D1080" s="13" t="s">
        <v>334</v>
      </c>
      <c r="E1080" s="12" t="s">
        <v>14</v>
      </c>
      <c r="F1080" s="12" t="s">
        <v>15</v>
      </c>
      <c r="G1080" s="12" t="s">
        <v>18</v>
      </c>
      <c r="H1080" s="14" t="s">
        <v>47</v>
      </c>
      <c r="I1080" s="15" t="s">
        <v>47</v>
      </c>
    </row>
    <row r="1081" spans="1:9" x14ac:dyDescent="0.2">
      <c r="A1081" s="12">
        <v>2012</v>
      </c>
      <c r="B1081" s="12" t="s">
        <v>123</v>
      </c>
      <c r="C1081" s="13">
        <v>31203</v>
      </c>
      <c r="D1081" s="13" t="s">
        <v>334</v>
      </c>
      <c r="E1081" s="12" t="s">
        <v>14</v>
      </c>
      <c r="F1081" s="12" t="s">
        <v>19</v>
      </c>
      <c r="G1081" s="12" t="s">
        <v>18</v>
      </c>
      <c r="H1081" s="14">
        <v>118</v>
      </c>
      <c r="I1081" s="15">
        <v>57.004830917874401</v>
      </c>
    </row>
    <row r="1082" spans="1:9" x14ac:dyDescent="0.2">
      <c r="A1082" s="12">
        <v>2012</v>
      </c>
      <c r="B1082" s="12" t="s">
        <v>123</v>
      </c>
      <c r="C1082" s="13">
        <v>31301</v>
      </c>
      <c r="D1082" s="13" t="s">
        <v>335</v>
      </c>
      <c r="E1082" s="12" t="s">
        <v>14</v>
      </c>
      <c r="F1082" s="12" t="s">
        <v>15</v>
      </c>
      <c r="G1082" s="12" t="s">
        <v>18</v>
      </c>
      <c r="H1082" s="14" t="s">
        <v>47</v>
      </c>
      <c r="I1082" s="15" t="s">
        <v>47</v>
      </c>
    </row>
    <row r="1083" spans="1:9" x14ac:dyDescent="0.2">
      <c r="A1083" s="12">
        <v>2012</v>
      </c>
      <c r="B1083" s="12" t="s">
        <v>123</v>
      </c>
      <c r="C1083" s="13">
        <v>31301</v>
      </c>
      <c r="D1083" s="13" t="s">
        <v>335</v>
      </c>
      <c r="E1083" s="12" t="s">
        <v>14</v>
      </c>
      <c r="F1083" s="12" t="s">
        <v>19</v>
      </c>
      <c r="G1083" s="12" t="s">
        <v>18</v>
      </c>
      <c r="H1083" s="14">
        <v>178</v>
      </c>
      <c r="I1083" s="15">
        <v>55.974842767295598</v>
      </c>
    </row>
    <row r="1084" spans="1:9" x14ac:dyDescent="0.2">
      <c r="A1084" s="12">
        <v>2012</v>
      </c>
      <c r="B1084" s="12" t="s">
        <v>123</v>
      </c>
      <c r="C1084" s="13">
        <v>31302</v>
      </c>
      <c r="D1084" s="13" t="s">
        <v>336</v>
      </c>
      <c r="E1084" s="12" t="s">
        <v>14</v>
      </c>
      <c r="F1084" s="12" t="s">
        <v>15</v>
      </c>
      <c r="G1084" s="12" t="s">
        <v>18</v>
      </c>
      <c r="H1084" s="14">
        <v>19</v>
      </c>
      <c r="I1084" s="15">
        <v>25.675675675675699</v>
      </c>
    </row>
    <row r="1085" spans="1:9" x14ac:dyDescent="0.2">
      <c r="A1085" s="12">
        <v>2012</v>
      </c>
      <c r="B1085" s="12" t="s">
        <v>123</v>
      </c>
      <c r="C1085" s="13">
        <v>31302</v>
      </c>
      <c r="D1085" s="13" t="s">
        <v>336</v>
      </c>
      <c r="E1085" s="12" t="s">
        <v>14</v>
      </c>
      <c r="F1085" s="12" t="s">
        <v>19</v>
      </c>
      <c r="G1085" s="12" t="s">
        <v>18</v>
      </c>
      <c r="H1085" s="14">
        <v>351</v>
      </c>
      <c r="I1085" s="15">
        <v>37.420042643923203</v>
      </c>
    </row>
    <row r="1086" spans="1:9" x14ac:dyDescent="0.2">
      <c r="A1086" s="12">
        <v>2012</v>
      </c>
      <c r="B1086" s="12" t="s">
        <v>123</v>
      </c>
      <c r="C1086" s="13">
        <v>31303</v>
      </c>
      <c r="D1086" s="13" t="s">
        <v>337</v>
      </c>
      <c r="E1086" s="12" t="s">
        <v>14</v>
      </c>
      <c r="F1086" s="12" t="s">
        <v>15</v>
      </c>
      <c r="G1086" s="12" t="s">
        <v>18</v>
      </c>
      <c r="H1086" s="14" t="s">
        <v>47</v>
      </c>
      <c r="I1086" s="15" t="s">
        <v>47</v>
      </c>
    </row>
    <row r="1087" spans="1:9" x14ac:dyDescent="0.2">
      <c r="A1087" s="12">
        <v>2012</v>
      </c>
      <c r="B1087" s="12" t="s">
        <v>123</v>
      </c>
      <c r="C1087" s="13">
        <v>31303</v>
      </c>
      <c r="D1087" s="13" t="s">
        <v>337</v>
      </c>
      <c r="E1087" s="12" t="s">
        <v>14</v>
      </c>
      <c r="F1087" s="12" t="s">
        <v>19</v>
      </c>
      <c r="G1087" s="12" t="s">
        <v>18</v>
      </c>
      <c r="H1087" s="14">
        <v>57</v>
      </c>
      <c r="I1087" s="15">
        <v>39.310344827586199</v>
      </c>
    </row>
    <row r="1088" spans="1:9" x14ac:dyDescent="0.2">
      <c r="A1088" s="12">
        <v>2012</v>
      </c>
      <c r="B1088" s="12" t="s">
        <v>123</v>
      </c>
      <c r="C1088" s="13">
        <v>31304</v>
      </c>
      <c r="D1088" s="13" t="s">
        <v>338</v>
      </c>
      <c r="E1088" s="12" t="s">
        <v>14</v>
      </c>
      <c r="F1088" s="12" t="s">
        <v>15</v>
      </c>
      <c r="G1088" s="12" t="s">
        <v>18</v>
      </c>
      <c r="H1088" s="14">
        <v>15</v>
      </c>
      <c r="I1088" s="15">
        <v>30.612244897959201</v>
      </c>
    </row>
    <row r="1089" spans="1:9" x14ac:dyDescent="0.2">
      <c r="A1089" s="12">
        <v>2012</v>
      </c>
      <c r="B1089" s="12" t="s">
        <v>123</v>
      </c>
      <c r="C1089" s="13">
        <v>31304</v>
      </c>
      <c r="D1089" s="13" t="s">
        <v>338</v>
      </c>
      <c r="E1089" s="12" t="s">
        <v>14</v>
      </c>
      <c r="F1089" s="12" t="s">
        <v>19</v>
      </c>
      <c r="G1089" s="12" t="s">
        <v>18</v>
      </c>
      <c r="H1089" s="14">
        <v>413</v>
      </c>
      <c r="I1089" s="15">
        <v>47.092360319270199</v>
      </c>
    </row>
    <row r="1090" spans="1:9" x14ac:dyDescent="0.2">
      <c r="A1090" s="12">
        <v>2012</v>
      </c>
      <c r="B1090" s="12" t="s">
        <v>123</v>
      </c>
      <c r="C1090" s="13">
        <v>31305</v>
      </c>
      <c r="D1090" s="13" t="s">
        <v>339</v>
      </c>
      <c r="E1090" s="12" t="s">
        <v>14</v>
      </c>
      <c r="F1090" s="12" t="s">
        <v>15</v>
      </c>
      <c r="G1090" s="12" t="s">
        <v>18</v>
      </c>
      <c r="H1090" s="14">
        <v>13</v>
      </c>
      <c r="I1090" s="15">
        <v>43.3333333333333</v>
      </c>
    </row>
    <row r="1091" spans="1:9" x14ac:dyDescent="0.2">
      <c r="A1091" s="12">
        <v>2012</v>
      </c>
      <c r="B1091" s="12" t="s">
        <v>123</v>
      </c>
      <c r="C1091" s="13">
        <v>31305</v>
      </c>
      <c r="D1091" s="13" t="s">
        <v>339</v>
      </c>
      <c r="E1091" s="12" t="s">
        <v>14</v>
      </c>
      <c r="F1091" s="12" t="s">
        <v>19</v>
      </c>
      <c r="G1091" s="12" t="s">
        <v>18</v>
      </c>
      <c r="H1091" s="14">
        <v>325</v>
      </c>
      <c r="I1091" s="15">
        <v>50.78125</v>
      </c>
    </row>
    <row r="1092" spans="1:9" x14ac:dyDescent="0.2">
      <c r="A1092" s="12">
        <v>2012</v>
      </c>
      <c r="B1092" s="12" t="s">
        <v>123</v>
      </c>
      <c r="C1092" s="13">
        <v>31401</v>
      </c>
      <c r="D1092" s="13" t="s">
        <v>340</v>
      </c>
      <c r="E1092" s="12" t="s">
        <v>14</v>
      </c>
      <c r="F1092" s="12" t="s">
        <v>15</v>
      </c>
      <c r="G1092" s="12" t="s">
        <v>18</v>
      </c>
      <c r="H1092" s="14">
        <v>6</v>
      </c>
      <c r="I1092" s="15">
        <v>30</v>
      </c>
    </row>
    <row r="1093" spans="1:9" x14ac:dyDescent="0.2">
      <c r="A1093" s="12">
        <v>2012</v>
      </c>
      <c r="B1093" s="12" t="s">
        <v>123</v>
      </c>
      <c r="C1093" s="13">
        <v>31401</v>
      </c>
      <c r="D1093" s="13" t="s">
        <v>340</v>
      </c>
      <c r="E1093" s="12" t="s">
        <v>14</v>
      </c>
      <c r="F1093" s="12" t="s">
        <v>19</v>
      </c>
      <c r="G1093" s="12" t="s">
        <v>18</v>
      </c>
      <c r="H1093" s="14">
        <v>668</v>
      </c>
      <c r="I1093" s="15">
        <v>54.486133768352403</v>
      </c>
    </row>
    <row r="1094" spans="1:9" x14ac:dyDescent="0.2">
      <c r="A1094" s="12">
        <v>2012</v>
      </c>
      <c r="B1094" s="12" t="s">
        <v>123</v>
      </c>
      <c r="C1094" s="13">
        <v>31402</v>
      </c>
      <c r="D1094" s="13" t="s">
        <v>341</v>
      </c>
      <c r="E1094" s="12" t="s">
        <v>14</v>
      </c>
      <c r="F1094" s="12" t="s">
        <v>15</v>
      </c>
      <c r="G1094" s="12" t="s">
        <v>18</v>
      </c>
      <c r="H1094" s="14">
        <v>6</v>
      </c>
      <c r="I1094" s="15">
        <v>26.086956521739101</v>
      </c>
    </row>
    <row r="1095" spans="1:9" x14ac:dyDescent="0.2">
      <c r="A1095" s="12">
        <v>2012</v>
      </c>
      <c r="B1095" s="12" t="s">
        <v>123</v>
      </c>
      <c r="C1095" s="13">
        <v>31402</v>
      </c>
      <c r="D1095" s="13" t="s">
        <v>341</v>
      </c>
      <c r="E1095" s="12" t="s">
        <v>14</v>
      </c>
      <c r="F1095" s="12" t="s">
        <v>19</v>
      </c>
      <c r="G1095" s="12" t="s">
        <v>18</v>
      </c>
      <c r="H1095" s="14">
        <v>453</v>
      </c>
      <c r="I1095" s="15">
        <v>49.0790899241603</v>
      </c>
    </row>
    <row r="1096" spans="1:9" x14ac:dyDescent="0.2">
      <c r="A1096" s="12">
        <v>2012</v>
      </c>
      <c r="B1096" s="12" t="s">
        <v>123</v>
      </c>
      <c r="C1096" s="13">
        <v>31403</v>
      </c>
      <c r="D1096" s="13" t="s">
        <v>342</v>
      </c>
      <c r="E1096" s="12" t="s">
        <v>14</v>
      </c>
      <c r="F1096" s="12" t="s">
        <v>15</v>
      </c>
      <c r="G1096" s="12" t="s">
        <v>18</v>
      </c>
      <c r="H1096" s="14">
        <v>4</v>
      </c>
      <c r="I1096" s="15">
        <v>25</v>
      </c>
    </row>
    <row r="1097" spans="1:9" x14ac:dyDescent="0.2">
      <c r="A1097" s="12">
        <v>2012</v>
      </c>
      <c r="B1097" s="12" t="s">
        <v>123</v>
      </c>
      <c r="C1097" s="13">
        <v>31403</v>
      </c>
      <c r="D1097" s="13" t="s">
        <v>342</v>
      </c>
      <c r="E1097" s="12" t="s">
        <v>14</v>
      </c>
      <c r="F1097" s="12" t="s">
        <v>19</v>
      </c>
      <c r="G1097" s="12" t="s">
        <v>18</v>
      </c>
      <c r="H1097" s="14">
        <v>223</v>
      </c>
      <c r="I1097" s="15">
        <v>45.603271983640099</v>
      </c>
    </row>
    <row r="1098" spans="1:9" x14ac:dyDescent="0.2">
      <c r="A1098" s="12">
        <v>2012</v>
      </c>
      <c r="B1098" s="12" t="s">
        <v>123</v>
      </c>
      <c r="C1098" s="13">
        <v>31501</v>
      </c>
      <c r="D1098" s="13" t="s">
        <v>343</v>
      </c>
      <c r="E1098" s="12" t="s">
        <v>14</v>
      </c>
      <c r="F1098" s="12" t="s">
        <v>15</v>
      </c>
      <c r="G1098" s="12" t="s">
        <v>18</v>
      </c>
      <c r="H1098" s="14">
        <v>97</v>
      </c>
      <c r="I1098" s="15">
        <v>27.7936962750716</v>
      </c>
    </row>
    <row r="1099" spans="1:9" x14ac:dyDescent="0.2">
      <c r="A1099" s="12">
        <v>2012</v>
      </c>
      <c r="B1099" s="12" t="s">
        <v>123</v>
      </c>
      <c r="C1099" s="13">
        <v>31501</v>
      </c>
      <c r="D1099" s="13" t="s">
        <v>343</v>
      </c>
      <c r="E1099" s="12" t="s">
        <v>14</v>
      </c>
      <c r="F1099" s="12" t="s">
        <v>19</v>
      </c>
      <c r="G1099" s="12" t="s">
        <v>18</v>
      </c>
      <c r="H1099" s="14">
        <v>71</v>
      </c>
      <c r="I1099" s="15">
        <v>58.1967213114754</v>
      </c>
    </row>
    <row r="1100" spans="1:9" x14ac:dyDescent="0.2">
      <c r="A1100" s="12">
        <v>2012</v>
      </c>
      <c r="B1100" s="12" t="s">
        <v>123</v>
      </c>
      <c r="C1100" s="13">
        <v>31502</v>
      </c>
      <c r="D1100" s="13" t="s">
        <v>344</v>
      </c>
      <c r="E1100" s="12" t="s">
        <v>14</v>
      </c>
      <c r="F1100" s="12" t="s">
        <v>15</v>
      </c>
      <c r="G1100" s="12" t="s">
        <v>18</v>
      </c>
      <c r="H1100" s="14">
        <v>51</v>
      </c>
      <c r="I1100" s="15">
        <v>26.842105263157901</v>
      </c>
    </row>
    <row r="1101" spans="1:9" x14ac:dyDescent="0.2">
      <c r="A1101" s="12">
        <v>2012</v>
      </c>
      <c r="B1101" s="12" t="s">
        <v>123</v>
      </c>
      <c r="C1101" s="13">
        <v>31502</v>
      </c>
      <c r="D1101" s="13" t="s">
        <v>344</v>
      </c>
      <c r="E1101" s="12" t="s">
        <v>14</v>
      </c>
      <c r="F1101" s="12" t="s">
        <v>19</v>
      </c>
      <c r="G1101" s="12" t="s">
        <v>18</v>
      </c>
      <c r="H1101" s="14">
        <v>214</v>
      </c>
      <c r="I1101" s="15">
        <v>60.2816901408451</v>
      </c>
    </row>
    <row r="1102" spans="1:9" x14ac:dyDescent="0.2">
      <c r="A1102" s="12">
        <v>2012</v>
      </c>
      <c r="B1102" s="12" t="s">
        <v>123</v>
      </c>
      <c r="C1102" s="13">
        <v>31503</v>
      </c>
      <c r="D1102" s="13" t="s">
        <v>345</v>
      </c>
      <c r="E1102" s="12" t="s">
        <v>14</v>
      </c>
      <c r="F1102" s="12" t="s">
        <v>15</v>
      </c>
      <c r="G1102" s="12" t="s">
        <v>18</v>
      </c>
      <c r="H1102" s="14">
        <v>26</v>
      </c>
      <c r="I1102" s="15">
        <v>36.1111111111111</v>
      </c>
    </row>
    <row r="1103" spans="1:9" x14ac:dyDescent="0.2">
      <c r="A1103" s="12">
        <v>2012</v>
      </c>
      <c r="B1103" s="12" t="s">
        <v>123</v>
      </c>
      <c r="C1103" s="13">
        <v>31503</v>
      </c>
      <c r="D1103" s="13" t="s">
        <v>345</v>
      </c>
      <c r="E1103" s="12" t="s">
        <v>14</v>
      </c>
      <c r="F1103" s="12" t="s">
        <v>19</v>
      </c>
      <c r="G1103" s="12" t="s">
        <v>18</v>
      </c>
      <c r="H1103" s="14">
        <v>121</v>
      </c>
      <c r="I1103" s="15">
        <v>53.0701754385965</v>
      </c>
    </row>
    <row r="1104" spans="1:9" x14ac:dyDescent="0.2">
      <c r="A1104" s="12">
        <v>2012</v>
      </c>
      <c r="B1104" s="12" t="s">
        <v>123</v>
      </c>
      <c r="C1104" s="13">
        <v>31601</v>
      </c>
      <c r="D1104" s="13" t="s">
        <v>346</v>
      </c>
      <c r="E1104" s="12" t="s">
        <v>14</v>
      </c>
      <c r="F1104" s="12" t="s">
        <v>15</v>
      </c>
      <c r="G1104" s="12" t="s">
        <v>18</v>
      </c>
      <c r="H1104" s="14" t="s">
        <v>47</v>
      </c>
      <c r="I1104" s="15" t="s">
        <v>47</v>
      </c>
    </row>
    <row r="1105" spans="1:9" x14ac:dyDescent="0.2">
      <c r="A1105" s="12">
        <v>2012</v>
      </c>
      <c r="B1105" s="12" t="s">
        <v>123</v>
      </c>
      <c r="C1105" s="13">
        <v>31601</v>
      </c>
      <c r="D1105" s="13" t="s">
        <v>346</v>
      </c>
      <c r="E1105" s="12" t="s">
        <v>14</v>
      </c>
      <c r="F1105" s="12" t="s">
        <v>19</v>
      </c>
      <c r="G1105" s="12" t="s">
        <v>18</v>
      </c>
      <c r="H1105" s="14">
        <v>283</v>
      </c>
      <c r="I1105" s="15">
        <v>49.389179755671897</v>
      </c>
    </row>
    <row r="1106" spans="1:9" x14ac:dyDescent="0.2">
      <c r="A1106" s="12">
        <v>2012</v>
      </c>
      <c r="B1106" s="12" t="s">
        <v>123</v>
      </c>
      <c r="C1106" s="13">
        <v>31602</v>
      </c>
      <c r="D1106" s="13" t="s">
        <v>347</v>
      </c>
      <c r="E1106" s="12" t="s">
        <v>14</v>
      </c>
      <c r="F1106" s="12" t="s">
        <v>15</v>
      </c>
      <c r="G1106" s="12" t="s">
        <v>18</v>
      </c>
      <c r="H1106" s="14">
        <v>9</v>
      </c>
      <c r="I1106" s="15">
        <v>34.615384615384599</v>
      </c>
    </row>
    <row r="1107" spans="1:9" x14ac:dyDescent="0.2">
      <c r="A1107" s="12">
        <v>2012</v>
      </c>
      <c r="B1107" s="12" t="s">
        <v>123</v>
      </c>
      <c r="C1107" s="13">
        <v>31602</v>
      </c>
      <c r="D1107" s="13" t="s">
        <v>347</v>
      </c>
      <c r="E1107" s="12" t="s">
        <v>14</v>
      </c>
      <c r="F1107" s="12" t="s">
        <v>19</v>
      </c>
      <c r="G1107" s="12" t="s">
        <v>18</v>
      </c>
      <c r="H1107" s="14">
        <v>470</v>
      </c>
      <c r="I1107" s="15">
        <v>56.831922611850104</v>
      </c>
    </row>
    <row r="1108" spans="1:9" x14ac:dyDescent="0.2">
      <c r="A1108" s="12">
        <v>2012</v>
      </c>
      <c r="B1108" s="12" t="s">
        <v>123</v>
      </c>
      <c r="C1108" s="13">
        <v>31603</v>
      </c>
      <c r="D1108" s="13" t="s">
        <v>348</v>
      </c>
      <c r="E1108" s="12" t="s">
        <v>14</v>
      </c>
      <c r="F1108" s="12" t="s">
        <v>15</v>
      </c>
      <c r="G1108" s="12" t="s">
        <v>18</v>
      </c>
      <c r="H1108" s="14" t="s">
        <v>47</v>
      </c>
      <c r="I1108" s="15" t="s">
        <v>47</v>
      </c>
    </row>
    <row r="1109" spans="1:9" x14ac:dyDescent="0.2">
      <c r="A1109" s="12">
        <v>2012</v>
      </c>
      <c r="B1109" s="12" t="s">
        <v>123</v>
      </c>
      <c r="C1109" s="13">
        <v>31603</v>
      </c>
      <c r="D1109" s="13" t="s">
        <v>348</v>
      </c>
      <c r="E1109" s="12" t="s">
        <v>14</v>
      </c>
      <c r="F1109" s="12" t="s">
        <v>19</v>
      </c>
      <c r="G1109" s="12" t="s">
        <v>18</v>
      </c>
      <c r="H1109" s="14">
        <v>227</v>
      </c>
      <c r="I1109" s="15">
        <v>46.516393442622899</v>
      </c>
    </row>
    <row r="1110" spans="1:9" x14ac:dyDescent="0.2">
      <c r="A1110" s="12">
        <v>2012</v>
      </c>
      <c r="B1110" s="12" t="s">
        <v>123</v>
      </c>
      <c r="C1110" s="13">
        <v>31605</v>
      </c>
      <c r="D1110" s="13" t="s">
        <v>349</v>
      </c>
      <c r="E1110" s="12" t="s">
        <v>14</v>
      </c>
      <c r="F1110" s="12" t="s">
        <v>15</v>
      </c>
      <c r="G1110" s="12" t="s">
        <v>18</v>
      </c>
      <c r="H1110" s="14" t="s">
        <v>47</v>
      </c>
      <c r="I1110" s="15" t="s">
        <v>47</v>
      </c>
    </row>
    <row r="1111" spans="1:9" x14ac:dyDescent="0.2">
      <c r="A1111" s="12">
        <v>2012</v>
      </c>
      <c r="B1111" s="12" t="s">
        <v>123</v>
      </c>
      <c r="C1111" s="13">
        <v>31605</v>
      </c>
      <c r="D1111" s="13" t="s">
        <v>349</v>
      </c>
      <c r="E1111" s="12" t="s">
        <v>14</v>
      </c>
      <c r="F1111" s="12" t="s">
        <v>19</v>
      </c>
      <c r="G1111" s="12" t="s">
        <v>18</v>
      </c>
      <c r="H1111" s="14">
        <v>237</v>
      </c>
      <c r="I1111" s="15">
        <v>54.988399071925798</v>
      </c>
    </row>
    <row r="1112" spans="1:9" x14ac:dyDescent="0.2">
      <c r="A1112" s="12">
        <v>2012</v>
      </c>
      <c r="B1112" s="12" t="s">
        <v>123</v>
      </c>
      <c r="C1112" s="13">
        <v>31606</v>
      </c>
      <c r="D1112" s="13" t="s">
        <v>350</v>
      </c>
      <c r="E1112" s="12" t="s">
        <v>14</v>
      </c>
      <c r="F1112" s="12" t="s">
        <v>15</v>
      </c>
      <c r="G1112" s="12" t="s">
        <v>18</v>
      </c>
      <c r="H1112" s="14">
        <v>7</v>
      </c>
      <c r="I1112" s="15">
        <v>30.434782608695699</v>
      </c>
    </row>
    <row r="1113" spans="1:9" x14ac:dyDescent="0.2">
      <c r="A1113" s="12">
        <v>2012</v>
      </c>
      <c r="B1113" s="12" t="s">
        <v>123</v>
      </c>
      <c r="C1113" s="13">
        <v>31606</v>
      </c>
      <c r="D1113" s="13" t="s">
        <v>350</v>
      </c>
      <c r="E1113" s="12" t="s">
        <v>14</v>
      </c>
      <c r="F1113" s="12" t="s">
        <v>19</v>
      </c>
      <c r="G1113" s="12" t="s">
        <v>18</v>
      </c>
      <c r="H1113" s="14">
        <v>283</v>
      </c>
      <c r="I1113" s="15">
        <v>48.542024013722099</v>
      </c>
    </row>
    <row r="1114" spans="1:9" x14ac:dyDescent="0.2">
      <c r="A1114" s="12">
        <v>2012</v>
      </c>
      <c r="B1114" s="12" t="s">
        <v>123</v>
      </c>
      <c r="C1114" s="13">
        <v>31607</v>
      </c>
      <c r="D1114" s="13" t="s">
        <v>351</v>
      </c>
      <c r="E1114" s="12" t="s">
        <v>14</v>
      </c>
      <c r="F1114" s="12" t="s">
        <v>15</v>
      </c>
      <c r="G1114" s="12" t="s">
        <v>18</v>
      </c>
      <c r="H1114" s="14">
        <v>7</v>
      </c>
      <c r="I1114" s="15">
        <v>33.3333333333333</v>
      </c>
    </row>
    <row r="1115" spans="1:9" x14ac:dyDescent="0.2">
      <c r="A1115" s="12">
        <v>2012</v>
      </c>
      <c r="B1115" s="12" t="s">
        <v>123</v>
      </c>
      <c r="C1115" s="13">
        <v>31607</v>
      </c>
      <c r="D1115" s="13" t="s">
        <v>351</v>
      </c>
      <c r="E1115" s="12" t="s">
        <v>14</v>
      </c>
      <c r="F1115" s="12" t="s">
        <v>19</v>
      </c>
      <c r="G1115" s="12" t="s">
        <v>18</v>
      </c>
      <c r="H1115" s="14">
        <v>175</v>
      </c>
      <c r="I1115" s="15">
        <v>40.983606557377101</v>
      </c>
    </row>
    <row r="1116" spans="1:9" x14ac:dyDescent="0.2">
      <c r="A1116" s="12">
        <v>2012</v>
      </c>
      <c r="B1116" s="12" t="s">
        <v>123</v>
      </c>
      <c r="C1116" s="13">
        <v>31608</v>
      </c>
      <c r="D1116" s="13" t="s">
        <v>352</v>
      </c>
      <c r="E1116" s="12" t="s">
        <v>14</v>
      </c>
      <c r="F1116" s="12" t="s">
        <v>15</v>
      </c>
      <c r="G1116" s="12" t="s">
        <v>18</v>
      </c>
      <c r="H1116" s="14" t="s">
        <v>47</v>
      </c>
      <c r="I1116" s="15" t="s">
        <v>47</v>
      </c>
    </row>
    <row r="1117" spans="1:9" x14ac:dyDescent="0.2">
      <c r="A1117" s="12">
        <v>2012</v>
      </c>
      <c r="B1117" s="12" t="s">
        <v>123</v>
      </c>
      <c r="C1117" s="13">
        <v>31608</v>
      </c>
      <c r="D1117" s="13" t="s">
        <v>352</v>
      </c>
      <c r="E1117" s="12" t="s">
        <v>14</v>
      </c>
      <c r="F1117" s="12" t="s">
        <v>19</v>
      </c>
      <c r="G1117" s="12" t="s">
        <v>18</v>
      </c>
      <c r="H1117" s="14">
        <v>102</v>
      </c>
      <c r="I1117" s="15">
        <v>47.887323943661997</v>
      </c>
    </row>
    <row r="1118" spans="1:9" x14ac:dyDescent="0.2">
      <c r="A1118" s="12">
        <v>2012</v>
      </c>
      <c r="B1118" s="12" t="s">
        <v>123</v>
      </c>
      <c r="C1118" s="13">
        <v>31701</v>
      </c>
      <c r="D1118" s="13" t="s">
        <v>94</v>
      </c>
      <c r="E1118" s="12" t="s">
        <v>14</v>
      </c>
      <c r="F1118" s="12" t="s">
        <v>15</v>
      </c>
      <c r="G1118" s="12" t="s">
        <v>18</v>
      </c>
      <c r="H1118" s="14">
        <v>37</v>
      </c>
      <c r="I1118" s="15">
        <v>23.4177215189873</v>
      </c>
    </row>
    <row r="1119" spans="1:9" x14ac:dyDescent="0.2">
      <c r="A1119" s="12">
        <v>2012</v>
      </c>
      <c r="B1119" s="12" t="s">
        <v>123</v>
      </c>
      <c r="C1119" s="13">
        <v>31701</v>
      </c>
      <c r="D1119" s="13" t="s">
        <v>94</v>
      </c>
      <c r="E1119" s="12" t="s">
        <v>14</v>
      </c>
      <c r="F1119" s="12" t="s">
        <v>19</v>
      </c>
      <c r="G1119" s="12" t="s">
        <v>18</v>
      </c>
      <c r="H1119" s="14">
        <v>858</v>
      </c>
      <c r="I1119" s="15">
        <v>48.9446662863662</v>
      </c>
    </row>
    <row r="1120" spans="1:9" x14ac:dyDescent="0.2">
      <c r="A1120" s="12">
        <v>2012</v>
      </c>
      <c r="B1120" s="12" t="s">
        <v>123</v>
      </c>
      <c r="C1120" s="13">
        <v>31801</v>
      </c>
      <c r="D1120" s="13" t="s">
        <v>353</v>
      </c>
      <c r="E1120" s="12" t="s">
        <v>14</v>
      </c>
      <c r="F1120" s="12" t="s">
        <v>15</v>
      </c>
      <c r="G1120" s="12" t="s">
        <v>18</v>
      </c>
      <c r="H1120" s="14">
        <v>19</v>
      </c>
      <c r="I1120" s="15">
        <v>21.590909090909101</v>
      </c>
    </row>
    <row r="1121" spans="1:9" x14ac:dyDescent="0.2">
      <c r="A1121" s="12">
        <v>2012</v>
      </c>
      <c r="B1121" s="12" t="s">
        <v>123</v>
      </c>
      <c r="C1121" s="13">
        <v>31801</v>
      </c>
      <c r="D1121" s="13" t="s">
        <v>353</v>
      </c>
      <c r="E1121" s="12" t="s">
        <v>14</v>
      </c>
      <c r="F1121" s="12" t="s">
        <v>19</v>
      </c>
      <c r="G1121" s="12" t="s">
        <v>18</v>
      </c>
      <c r="H1121" s="14">
        <v>206</v>
      </c>
      <c r="I1121" s="15">
        <v>46.2921348314607</v>
      </c>
    </row>
    <row r="1122" spans="1:9" x14ac:dyDescent="0.2">
      <c r="A1122" s="12">
        <v>2012</v>
      </c>
      <c r="B1122" s="12" t="s">
        <v>123</v>
      </c>
      <c r="C1122" s="13">
        <v>31802</v>
      </c>
      <c r="D1122" s="13" t="s">
        <v>95</v>
      </c>
      <c r="E1122" s="12" t="s">
        <v>14</v>
      </c>
      <c r="F1122" s="12" t="s">
        <v>15</v>
      </c>
      <c r="G1122" s="12" t="s">
        <v>18</v>
      </c>
      <c r="H1122" s="14">
        <v>91</v>
      </c>
      <c r="I1122" s="15">
        <v>30.743243243243199</v>
      </c>
    </row>
    <row r="1123" spans="1:9" x14ac:dyDescent="0.2">
      <c r="A1123" s="12">
        <v>2012</v>
      </c>
      <c r="B1123" s="12" t="s">
        <v>123</v>
      </c>
      <c r="C1123" s="13">
        <v>31802</v>
      </c>
      <c r="D1123" s="13" t="s">
        <v>95</v>
      </c>
      <c r="E1123" s="12" t="s">
        <v>14</v>
      </c>
      <c r="F1123" s="12" t="s">
        <v>19</v>
      </c>
      <c r="G1123" s="12" t="s">
        <v>18</v>
      </c>
      <c r="H1123" s="14">
        <v>1051</v>
      </c>
      <c r="I1123" s="15">
        <v>47.1089197669207</v>
      </c>
    </row>
    <row r="1124" spans="1:9" x14ac:dyDescent="0.2">
      <c r="A1124" s="12">
        <v>2012</v>
      </c>
      <c r="B1124" s="12" t="s">
        <v>123</v>
      </c>
      <c r="C1124" s="13">
        <v>31901</v>
      </c>
      <c r="D1124" s="13" t="s">
        <v>354</v>
      </c>
      <c r="E1124" s="12" t="s">
        <v>14</v>
      </c>
      <c r="F1124" s="12" t="s">
        <v>15</v>
      </c>
      <c r="G1124" s="12" t="s">
        <v>18</v>
      </c>
      <c r="H1124" s="14">
        <v>18</v>
      </c>
      <c r="I1124" s="15">
        <v>28.125</v>
      </c>
    </row>
    <row r="1125" spans="1:9" x14ac:dyDescent="0.2">
      <c r="A1125" s="12">
        <v>2012</v>
      </c>
      <c r="B1125" s="12" t="s">
        <v>123</v>
      </c>
      <c r="C1125" s="13">
        <v>31901</v>
      </c>
      <c r="D1125" s="13" t="s">
        <v>354</v>
      </c>
      <c r="E1125" s="12" t="s">
        <v>14</v>
      </c>
      <c r="F1125" s="12" t="s">
        <v>19</v>
      </c>
      <c r="G1125" s="12" t="s">
        <v>18</v>
      </c>
      <c r="H1125" s="14">
        <v>473</v>
      </c>
      <c r="I1125" s="15">
        <v>47.681451612903203</v>
      </c>
    </row>
    <row r="1126" spans="1:9" x14ac:dyDescent="0.2">
      <c r="A1126" s="12">
        <v>2012</v>
      </c>
      <c r="B1126" s="12" t="s">
        <v>123</v>
      </c>
      <c r="C1126" s="13">
        <v>31902</v>
      </c>
      <c r="D1126" s="13" t="s">
        <v>355</v>
      </c>
      <c r="E1126" s="12" t="s">
        <v>14</v>
      </c>
      <c r="F1126" s="12" t="s">
        <v>15</v>
      </c>
      <c r="G1126" s="12" t="s">
        <v>18</v>
      </c>
      <c r="H1126" s="14">
        <v>30</v>
      </c>
      <c r="I1126" s="15">
        <v>32.258064516128997</v>
      </c>
    </row>
    <row r="1127" spans="1:9" x14ac:dyDescent="0.2">
      <c r="A1127" s="12">
        <v>2012</v>
      </c>
      <c r="B1127" s="12" t="s">
        <v>123</v>
      </c>
      <c r="C1127" s="13">
        <v>31902</v>
      </c>
      <c r="D1127" s="13" t="s">
        <v>355</v>
      </c>
      <c r="E1127" s="12" t="s">
        <v>14</v>
      </c>
      <c r="F1127" s="12" t="s">
        <v>19</v>
      </c>
      <c r="G1127" s="12" t="s">
        <v>18</v>
      </c>
      <c r="H1127" s="14">
        <v>267</v>
      </c>
      <c r="I1127" s="15">
        <v>44.352159468438501</v>
      </c>
    </row>
    <row r="1128" spans="1:9" x14ac:dyDescent="0.2">
      <c r="A1128" s="12">
        <v>2012</v>
      </c>
      <c r="B1128" s="12" t="s">
        <v>123</v>
      </c>
      <c r="C1128" s="13">
        <v>31903</v>
      </c>
      <c r="D1128" s="13" t="s">
        <v>356</v>
      </c>
      <c r="E1128" s="12" t="s">
        <v>14</v>
      </c>
      <c r="F1128" s="12" t="s">
        <v>15</v>
      </c>
      <c r="G1128" s="12" t="s">
        <v>18</v>
      </c>
      <c r="H1128" s="14">
        <v>9</v>
      </c>
      <c r="I1128" s="15">
        <v>28.125</v>
      </c>
    </row>
    <row r="1129" spans="1:9" x14ac:dyDescent="0.2">
      <c r="A1129" s="12">
        <v>2012</v>
      </c>
      <c r="B1129" s="12" t="s">
        <v>123</v>
      </c>
      <c r="C1129" s="13">
        <v>31903</v>
      </c>
      <c r="D1129" s="13" t="s">
        <v>356</v>
      </c>
      <c r="E1129" s="12" t="s">
        <v>14</v>
      </c>
      <c r="F1129" s="12" t="s">
        <v>19</v>
      </c>
      <c r="G1129" s="12" t="s">
        <v>18</v>
      </c>
      <c r="H1129" s="14">
        <v>231</v>
      </c>
      <c r="I1129" s="15">
        <v>42.619926199261997</v>
      </c>
    </row>
    <row r="1130" spans="1:9" x14ac:dyDescent="0.2">
      <c r="A1130" s="12">
        <v>2012</v>
      </c>
      <c r="B1130" s="12" t="s">
        <v>123</v>
      </c>
      <c r="C1130" s="13">
        <v>31904</v>
      </c>
      <c r="D1130" s="13" t="s">
        <v>357</v>
      </c>
      <c r="E1130" s="12" t="s">
        <v>14</v>
      </c>
      <c r="F1130" s="12" t="s">
        <v>15</v>
      </c>
      <c r="G1130" s="12" t="s">
        <v>18</v>
      </c>
      <c r="H1130" s="14">
        <v>16</v>
      </c>
      <c r="I1130" s="15">
        <v>26.229508196721302</v>
      </c>
    </row>
    <row r="1131" spans="1:9" x14ac:dyDescent="0.2">
      <c r="A1131" s="12">
        <v>2012</v>
      </c>
      <c r="B1131" s="12" t="s">
        <v>123</v>
      </c>
      <c r="C1131" s="13">
        <v>31904</v>
      </c>
      <c r="D1131" s="13" t="s">
        <v>357</v>
      </c>
      <c r="E1131" s="12" t="s">
        <v>14</v>
      </c>
      <c r="F1131" s="12" t="s">
        <v>19</v>
      </c>
      <c r="G1131" s="12" t="s">
        <v>18</v>
      </c>
      <c r="H1131" s="14">
        <v>316</v>
      </c>
      <c r="I1131" s="15">
        <v>50.479233226837103</v>
      </c>
    </row>
    <row r="1132" spans="1:9" x14ac:dyDescent="0.2">
      <c r="A1132" s="12">
        <v>2012</v>
      </c>
      <c r="B1132" s="12" t="s">
        <v>123</v>
      </c>
      <c r="C1132" s="13">
        <v>31905</v>
      </c>
      <c r="D1132" s="13" t="s">
        <v>358</v>
      </c>
      <c r="E1132" s="12" t="s">
        <v>14</v>
      </c>
      <c r="F1132" s="12" t="s">
        <v>15</v>
      </c>
      <c r="G1132" s="12" t="s">
        <v>18</v>
      </c>
      <c r="H1132" s="14">
        <v>13</v>
      </c>
      <c r="I1132" s="15">
        <v>28.8888888888889</v>
      </c>
    </row>
    <row r="1133" spans="1:9" x14ac:dyDescent="0.2">
      <c r="A1133" s="12">
        <v>2012</v>
      </c>
      <c r="B1133" s="12" t="s">
        <v>123</v>
      </c>
      <c r="C1133" s="13">
        <v>31905</v>
      </c>
      <c r="D1133" s="13" t="s">
        <v>358</v>
      </c>
      <c r="E1133" s="12" t="s">
        <v>14</v>
      </c>
      <c r="F1133" s="12" t="s">
        <v>19</v>
      </c>
      <c r="G1133" s="12" t="s">
        <v>18</v>
      </c>
      <c r="H1133" s="14">
        <v>179</v>
      </c>
      <c r="I1133" s="15">
        <v>42.720763723150398</v>
      </c>
    </row>
    <row r="1134" spans="1:9" x14ac:dyDescent="0.2">
      <c r="A1134" s="12">
        <v>2012</v>
      </c>
      <c r="B1134" s="12" t="s">
        <v>123</v>
      </c>
      <c r="C1134" s="13">
        <v>40101</v>
      </c>
      <c r="D1134" s="13" t="s">
        <v>359</v>
      </c>
      <c r="E1134" s="12" t="s">
        <v>14</v>
      </c>
      <c r="F1134" s="12" t="s">
        <v>19</v>
      </c>
      <c r="G1134" s="12" t="s">
        <v>18</v>
      </c>
      <c r="H1134" s="14">
        <v>34</v>
      </c>
      <c r="I1134" s="15">
        <v>40.963855421686702</v>
      </c>
    </row>
    <row r="1135" spans="1:9" x14ac:dyDescent="0.2">
      <c r="A1135" s="12">
        <v>2012</v>
      </c>
      <c r="B1135" s="12" t="s">
        <v>123</v>
      </c>
      <c r="C1135" s="13">
        <v>40102</v>
      </c>
      <c r="D1135" s="13" t="s">
        <v>360</v>
      </c>
      <c r="E1135" s="12" t="s">
        <v>14</v>
      </c>
      <c r="F1135" s="12" t="s">
        <v>15</v>
      </c>
      <c r="G1135" s="12" t="s">
        <v>18</v>
      </c>
      <c r="H1135" s="14" t="s">
        <v>47</v>
      </c>
      <c r="I1135" s="15" t="s">
        <v>47</v>
      </c>
    </row>
    <row r="1136" spans="1:9" x14ac:dyDescent="0.2">
      <c r="A1136" s="12">
        <v>2012</v>
      </c>
      <c r="B1136" s="12" t="s">
        <v>123</v>
      </c>
      <c r="C1136" s="13">
        <v>40102</v>
      </c>
      <c r="D1136" s="13" t="s">
        <v>360</v>
      </c>
      <c r="E1136" s="12" t="s">
        <v>14</v>
      </c>
      <c r="F1136" s="12" t="s">
        <v>19</v>
      </c>
      <c r="G1136" s="12" t="s">
        <v>18</v>
      </c>
      <c r="H1136" s="14">
        <v>456</v>
      </c>
      <c r="I1136" s="15">
        <v>60.397350993377501</v>
      </c>
    </row>
    <row r="1137" spans="1:9" x14ac:dyDescent="0.2">
      <c r="A1137" s="12">
        <v>2012</v>
      </c>
      <c r="B1137" s="12" t="s">
        <v>123</v>
      </c>
      <c r="C1137" s="13">
        <v>40103</v>
      </c>
      <c r="D1137" s="13" t="s">
        <v>361</v>
      </c>
      <c r="E1137" s="12" t="s">
        <v>14</v>
      </c>
      <c r="F1137" s="12" t="s">
        <v>15</v>
      </c>
      <c r="G1137" s="12" t="s">
        <v>18</v>
      </c>
      <c r="H1137" s="14" t="s">
        <v>47</v>
      </c>
      <c r="I1137" s="15" t="s">
        <v>47</v>
      </c>
    </row>
    <row r="1138" spans="1:9" x14ac:dyDescent="0.2">
      <c r="A1138" s="12">
        <v>2012</v>
      </c>
      <c r="B1138" s="12" t="s">
        <v>123</v>
      </c>
      <c r="C1138" s="13">
        <v>40103</v>
      </c>
      <c r="D1138" s="13" t="s">
        <v>361</v>
      </c>
      <c r="E1138" s="12" t="s">
        <v>14</v>
      </c>
      <c r="F1138" s="12" t="s">
        <v>19</v>
      </c>
      <c r="G1138" s="12" t="s">
        <v>18</v>
      </c>
      <c r="H1138" s="14">
        <v>278</v>
      </c>
      <c r="I1138" s="15">
        <v>62.192393736017898</v>
      </c>
    </row>
    <row r="1139" spans="1:9" x14ac:dyDescent="0.2">
      <c r="A1139" s="12">
        <v>2012</v>
      </c>
      <c r="B1139" s="12" t="s">
        <v>123</v>
      </c>
      <c r="C1139" s="13">
        <v>40104</v>
      </c>
      <c r="D1139" s="13" t="s">
        <v>362</v>
      </c>
      <c r="E1139" s="12" t="s">
        <v>14</v>
      </c>
      <c r="F1139" s="12" t="s">
        <v>15</v>
      </c>
      <c r="G1139" s="12" t="s">
        <v>18</v>
      </c>
      <c r="H1139" s="14" t="s">
        <v>47</v>
      </c>
      <c r="I1139" s="15" t="s">
        <v>47</v>
      </c>
    </row>
    <row r="1140" spans="1:9" x14ac:dyDescent="0.2">
      <c r="A1140" s="12">
        <v>2012</v>
      </c>
      <c r="B1140" s="12" t="s">
        <v>123</v>
      </c>
      <c r="C1140" s="13">
        <v>40104</v>
      </c>
      <c r="D1140" s="13" t="s">
        <v>362</v>
      </c>
      <c r="E1140" s="12" t="s">
        <v>14</v>
      </c>
      <c r="F1140" s="12" t="s">
        <v>19</v>
      </c>
      <c r="G1140" s="12" t="s">
        <v>18</v>
      </c>
      <c r="H1140" s="14">
        <v>278</v>
      </c>
      <c r="I1140" s="15">
        <v>52.157598499061898</v>
      </c>
    </row>
    <row r="1141" spans="1:9" x14ac:dyDescent="0.2">
      <c r="A1141" s="12">
        <v>2012</v>
      </c>
      <c r="B1141" s="12" t="s">
        <v>123</v>
      </c>
      <c r="C1141" s="13">
        <v>40105</v>
      </c>
      <c r="D1141" s="13" t="s">
        <v>363</v>
      </c>
      <c r="E1141" s="12" t="s">
        <v>14</v>
      </c>
      <c r="F1141" s="12" t="s">
        <v>15</v>
      </c>
      <c r="G1141" s="12" t="s">
        <v>18</v>
      </c>
      <c r="H1141" s="14" t="s">
        <v>47</v>
      </c>
      <c r="I1141" s="15" t="s">
        <v>47</v>
      </c>
    </row>
    <row r="1142" spans="1:9" x14ac:dyDescent="0.2">
      <c r="A1142" s="12">
        <v>2012</v>
      </c>
      <c r="B1142" s="12" t="s">
        <v>123</v>
      </c>
      <c r="C1142" s="13">
        <v>40105</v>
      </c>
      <c r="D1142" s="13" t="s">
        <v>363</v>
      </c>
      <c r="E1142" s="12" t="s">
        <v>14</v>
      </c>
      <c r="F1142" s="12" t="s">
        <v>19</v>
      </c>
      <c r="G1142" s="12" t="s">
        <v>18</v>
      </c>
      <c r="H1142" s="14">
        <v>191</v>
      </c>
      <c r="I1142" s="15">
        <v>62.214983713355103</v>
      </c>
    </row>
    <row r="1143" spans="1:9" x14ac:dyDescent="0.2">
      <c r="A1143" s="12">
        <v>2012</v>
      </c>
      <c r="B1143" s="12" t="s">
        <v>123</v>
      </c>
      <c r="C1143" s="13">
        <v>40106</v>
      </c>
      <c r="D1143" s="13" t="s">
        <v>364</v>
      </c>
      <c r="E1143" s="12" t="s">
        <v>14</v>
      </c>
      <c r="F1143" s="12" t="s">
        <v>15</v>
      </c>
      <c r="G1143" s="12" t="s">
        <v>18</v>
      </c>
      <c r="H1143" s="14" t="s">
        <v>47</v>
      </c>
      <c r="I1143" s="15" t="s">
        <v>47</v>
      </c>
    </row>
    <row r="1144" spans="1:9" x14ac:dyDescent="0.2">
      <c r="A1144" s="12">
        <v>2012</v>
      </c>
      <c r="B1144" s="12" t="s">
        <v>123</v>
      </c>
      <c r="C1144" s="13">
        <v>40106</v>
      </c>
      <c r="D1144" s="13" t="s">
        <v>364</v>
      </c>
      <c r="E1144" s="12" t="s">
        <v>14</v>
      </c>
      <c r="F1144" s="12" t="s">
        <v>19</v>
      </c>
      <c r="G1144" s="12" t="s">
        <v>18</v>
      </c>
      <c r="H1144" s="14">
        <v>151</v>
      </c>
      <c r="I1144" s="15">
        <v>56.133828996282503</v>
      </c>
    </row>
    <row r="1145" spans="1:9" x14ac:dyDescent="0.2">
      <c r="A1145" s="12">
        <v>2012</v>
      </c>
      <c r="B1145" s="12" t="s">
        <v>123</v>
      </c>
      <c r="C1145" s="13">
        <v>40107</v>
      </c>
      <c r="D1145" s="13" t="s">
        <v>365</v>
      </c>
      <c r="E1145" s="12" t="s">
        <v>14</v>
      </c>
      <c r="F1145" s="12" t="s">
        <v>15</v>
      </c>
      <c r="G1145" s="12" t="s">
        <v>18</v>
      </c>
      <c r="H1145" s="14" t="s">
        <v>47</v>
      </c>
      <c r="I1145" s="15" t="s">
        <v>47</v>
      </c>
    </row>
    <row r="1146" spans="1:9" x14ac:dyDescent="0.2">
      <c r="A1146" s="12">
        <v>2012</v>
      </c>
      <c r="B1146" s="12" t="s">
        <v>123</v>
      </c>
      <c r="C1146" s="13">
        <v>40107</v>
      </c>
      <c r="D1146" s="13" t="s">
        <v>365</v>
      </c>
      <c r="E1146" s="12" t="s">
        <v>14</v>
      </c>
      <c r="F1146" s="12" t="s">
        <v>19</v>
      </c>
      <c r="G1146" s="12" t="s">
        <v>18</v>
      </c>
      <c r="H1146" s="14">
        <v>226</v>
      </c>
      <c r="I1146" s="15">
        <v>61.748633879781401</v>
      </c>
    </row>
    <row r="1147" spans="1:9" x14ac:dyDescent="0.2">
      <c r="A1147" s="12">
        <v>2012</v>
      </c>
      <c r="B1147" s="12" t="s">
        <v>123</v>
      </c>
      <c r="C1147" s="13">
        <v>40201</v>
      </c>
      <c r="D1147" s="13" t="s">
        <v>366</v>
      </c>
      <c r="E1147" s="12" t="s">
        <v>14</v>
      </c>
      <c r="F1147" s="12" t="s">
        <v>15</v>
      </c>
      <c r="G1147" s="12" t="s">
        <v>18</v>
      </c>
      <c r="H1147" s="14" t="s">
        <v>47</v>
      </c>
      <c r="I1147" s="15" t="s">
        <v>47</v>
      </c>
    </row>
    <row r="1148" spans="1:9" x14ac:dyDescent="0.2">
      <c r="A1148" s="12">
        <v>2012</v>
      </c>
      <c r="B1148" s="12" t="s">
        <v>123</v>
      </c>
      <c r="C1148" s="13">
        <v>40201</v>
      </c>
      <c r="D1148" s="13" t="s">
        <v>366</v>
      </c>
      <c r="E1148" s="12" t="s">
        <v>14</v>
      </c>
      <c r="F1148" s="12" t="s">
        <v>19</v>
      </c>
      <c r="G1148" s="12" t="s">
        <v>18</v>
      </c>
      <c r="H1148" s="14">
        <v>183</v>
      </c>
      <c r="I1148" s="15">
        <v>53.352769679300302</v>
      </c>
    </row>
    <row r="1149" spans="1:9" x14ac:dyDescent="0.2">
      <c r="A1149" s="12">
        <v>2012</v>
      </c>
      <c r="B1149" s="12" t="s">
        <v>123</v>
      </c>
      <c r="C1149" s="13">
        <v>40202</v>
      </c>
      <c r="D1149" s="13" t="s">
        <v>367</v>
      </c>
      <c r="E1149" s="12" t="s">
        <v>14</v>
      </c>
      <c r="F1149" s="12" t="s">
        <v>15</v>
      </c>
      <c r="G1149" s="12" t="s">
        <v>18</v>
      </c>
      <c r="H1149" s="14">
        <v>13</v>
      </c>
      <c r="I1149" s="15">
        <v>20.3125</v>
      </c>
    </row>
    <row r="1150" spans="1:9" x14ac:dyDescent="0.2">
      <c r="A1150" s="12">
        <v>2012</v>
      </c>
      <c r="B1150" s="12" t="s">
        <v>123</v>
      </c>
      <c r="C1150" s="13">
        <v>40202</v>
      </c>
      <c r="D1150" s="13" t="s">
        <v>367</v>
      </c>
      <c r="E1150" s="12" t="s">
        <v>14</v>
      </c>
      <c r="F1150" s="12" t="s">
        <v>19</v>
      </c>
      <c r="G1150" s="12" t="s">
        <v>18</v>
      </c>
      <c r="H1150" s="14">
        <v>403</v>
      </c>
      <c r="I1150" s="15">
        <v>37.040441176470601</v>
      </c>
    </row>
    <row r="1151" spans="1:9" x14ac:dyDescent="0.2">
      <c r="A1151" s="12">
        <v>2012</v>
      </c>
      <c r="B1151" s="12" t="s">
        <v>123</v>
      </c>
      <c r="C1151" s="13">
        <v>40203</v>
      </c>
      <c r="D1151" s="13" t="s">
        <v>368</v>
      </c>
      <c r="E1151" s="12" t="s">
        <v>14</v>
      </c>
      <c r="F1151" s="12" t="s">
        <v>15</v>
      </c>
      <c r="G1151" s="12" t="s">
        <v>18</v>
      </c>
      <c r="H1151" s="14">
        <v>13</v>
      </c>
      <c r="I1151" s="15">
        <v>37.142857142857103</v>
      </c>
    </row>
    <row r="1152" spans="1:9" x14ac:dyDescent="0.2">
      <c r="A1152" s="12">
        <v>2012</v>
      </c>
      <c r="B1152" s="12" t="s">
        <v>123</v>
      </c>
      <c r="C1152" s="13">
        <v>40203</v>
      </c>
      <c r="D1152" s="13" t="s">
        <v>368</v>
      </c>
      <c r="E1152" s="12" t="s">
        <v>14</v>
      </c>
      <c r="F1152" s="12" t="s">
        <v>19</v>
      </c>
      <c r="G1152" s="12" t="s">
        <v>18</v>
      </c>
      <c r="H1152" s="14">
        <v>290</v>
      </c>
      <c r="I1152" s="15">
        <v>45.597484276729602</v>
      </c>
    </row>
    <row r="1153" spans="1:9" x14ac:dyDescent="0.2">
      <c r="A1153" s="12">
        <v>2012</v>
      </c>
      <c r="B1153" s="12" t="s">
        <v>123</v>
      </c>
      <c r="C1153" s="13">
        <v>40204</v>
      </c>
      <c r="D1153" s="13" t="s">
        <v>369</v>
      </c>
      <c r="E1153" s="12" t="s">
        <v>14</v>
      </c>
      <c r="F1153" s="12" t="s">
        <v>15</v>
      </c>
      <c r="G1153" s="12" t="s">
        <v>18</v>
      </c>
      <c r="H1153" s="14">
        <v>12</v>
      </c>
      <c r="I1153" s="15">
        <v>25</v>
      </c>
    </row>
    <row r="1154" spans="1:9" x14ac:dyDescent="0.2">
      <c r="A1154" s="12">
        <v>2012</v>
      </c>
      <c r="B1154" s="12" t="s">
        <v>123</v>
      </c>
      <c r="C1154" s="13">
        <v>40204</v>
      </c>
      <c r="D1154" s="13" t="s">
        <v>369</v>
      </c>
      <c r="E1154" s="12" t="s">
        <v>14</v>
      </c>
      <c r="F1154" s="12" t="s">
        <v>19</v>
      </c>
      <c r="G1154" s="12" t="s">
        <v>18</v>
      </c>
      <c r="H1154" s="14">
        <v>671</v>
      </c>
      <c r="I1154" s="15">
        <v>45.124411566913203</v>
      </c>
    </row>
    <row r="1155" spans="1:9" x14ac:dyDescent="0.2">
      <c r="A1155" s="12">
        <v>2012</v>
      </c>
      <c r="B1155" s="12" t="s">
        <v>123</v>
      </c>
      <c r="C1155" s="13">
        <v>40205</v>
      </c>
      <c r="D1155" s="13" t="s">
        <v>370</v>
      </c>
      <c r="E1155" s="12" t="s">
        <v>14</v>
      </c>
      <c r="F1155" s="12" t="s">
        <v>15</v>
      </c>
      <c r="G1155" s="12" t="s">
        <v>18</v>
      </c>
      <c r="H1155" s="14">
        <v>3</v>
      </c>
      <c r="I1155" s="15">
        <v>17.647058823529399</v>
      </c>
    </row>
    <row r="1156" spans="1:9" x14ac:dyDescent="0.2">
      <c r="A1156" s="12">
        <v>2012</v>
      </c>
      <c r="B1156" s="12" t="s">
        <v>123</v>
      </c>
      <c r="C1156" s="13">
        <v>40205</v>
      </c>
      <c r="D1156" s="13" t="s">
        <v>370</v>
      </c>
      <c r="E1156" s="12" t="s">
        <v>14</v>
      </c>
      <c r="F1156" s="12" t="s">
        <v>19</v>
      </c>
      <c r="G1156" s="12" t="s">
        <v>18</v>
      </c>
      <c r="H1156" s="14">
        <v>600</v>
      </c>
      <c r="I1156" s="15">
        <v>59.940059940059903</v>
      </c>
    </row>
    <row r="1157" spans="1:9" x14ac:dyDescent="0.2">
      <c r="A1157" s="12">
        <v>2012</v>
      </c>
      <c r="B1157" s="12" t="s">
        <v>123</v>
      </c>
      <c r="C1157" s="13">
        <v>40301</v>
      </c>
      <c r="D1157" s="13" t="s">
        <v>371</v>
      </c>
      <c r="E1157" s="12" t="s">
        <v>14</v>
      </c>
      <c r="F1157" s="12" t="s">
        <v>15</v>
      </c>
      <c r="G1157" s="12" t="s">
        <v>18</v>
      </c>
      <c r="H1157" s="14" t="s">
        <v>47</v>
      </c>
      <c r="I1157" s="15" t="s">
        <v>47</v>
      </c>
    </row>
    <row r="1158" spans="1:9" x14ac:dyDescent="0.2">
      <c r="A1158" s="12">
        <v>2012</v>
      </c>
      <c r="B1158" s="12" t="s">
        <v>123</v>
      </c>
      <c r="C1158" s="13">
        <v>40301</v>
      </c>
      <c r="D1158" s="13" t="s">
        <v>371</v>
      </c>
      <c r="E1158" s="12" t="s">
        <v>14</v>
      </c>
      <c r="F1158" s="12" t="s">
        <v>19</v>
      </c>
      <c r="G1158" s="12" t="s">
        <v>18</v>
      </c>
      <c r="H1158" s="14">
        <v>141</v>
      </c>
      <c r="I1158" s="15">
        <v>62.946428571428598</v>
      </c>
    </row>
    <row r="1159" spans="1:9" x14ac:dyDescent="0.2">
      <c r="A1159" s="12">
        <v>2012</v>
      </c>
      <c r="B1159" s="12" t="s">
        <v>123</v>
      </c>
      <c r="C1159" s="13">
        <v>40302</v>
      </c>
      <c r="D1159" s="13" t="s">
        <v>372</v>
      </c>
      <c r="E1159" s="12" t="s">
        <v>14</v>
      </c>
      <c r="F1159" s="12" t="s">
        <v>15</v>
      </c>
      <c r="G1159" s="12" t="s">
        <v>18</v>
      </c>
      <c r="H1159" s="14" t="s">
        <v>47</v>
      </c>
      <c r="I1159" s="15" t="s">
        <v>47</v>
      </c>
    </row>
    <row r="1160" spans="1:9" x14ac:dyDescent="0.2">
      <c r="A1160" s="12">
        <v>2012</v>
      </c>
      <c r="B1160" s="12" t="s">
        <v>123</v>
      </c>
      <c r="C1160" s="13">
        <v>40302</v>
      </c>
      <c r="D1160" s="13" t="s">
        <v>372</v>
      </c>
      <c r="E1160" s="12" t="s">
        <v>14</v>
      </c>
      <c r="F1160" s="12" t="s">
        <v>19</v>
      </c>
      <c r="G1160" s="12" t="s">
        <v>18</v>
      </c>
      <c r="H1160" s="14">
        <v>452</v>
      </c>
      <c r="I1160" s="15">
        <v>56.5</v>
      </c>
    </row>
    <row r="1161" spans="1:9" x14ac:dyDescent="0.2">
      <c r="A1161" s="12">
        <v>2012</v>
      </c>
      <c r="B1161" s="12" t="s">
        <v>123</v>
      </c>
      <c r="C1161" s="13">
        <v>40303</v>
      </c>
      <c r="D1161" s="13" t="s">
        <v>373</v>
      </c>
      <c r="E1161" s="12" t="s">
        <v>14</v>
      </c>
      <c r="F1161" s="12" t="s">
        <v>15</v>
      </c>
      <c r="G1161" s="12" t="s">
        <v>18</v>
      </c>
      <c r="H1161" s="14" t="s">
        <v>47</v>
      </c>
      <c r="I1161" s="15" t="s">
        <v>47</v>
      </c>
    </row>
    <row r="1162" spans="1:9" x14ac:dyDescent="0.2">
      <c r="A1162" s="12">
        <v>2012</v>
      </c>
      <c r="B1162" s="12" t="s">
        <v>123</v>
      </c>
      <c r="C1162" s="13">
        <v>40303</v>
      </c>
      <c r="D1162" s="13" t="s">
        <v>373</v>
      </c>
      <c r="E1162" s="12" t="s">
        <v>14</v>
      </c>
      <c r="F1162" s="12" t="s">
        <v>19</v>
      </c>
      <c r="G1162" s="12" t="s">
        <v>18</v>
      </c>
      <c r="H1162" s="14">
        <v>440</v>
      </c>
      <c r="I1162" s="15">
        <v>60.109289617486297</v>
      </c>
    </row>
    <row r="1163" spans="1:9" x14ac:dyDescent="0.2">
      <c r="A1163" s="12">
        <v>2012</v>
      </c>
      <c r="B1163" s="12" t="s">
        <v>123</v>
      </c>
      <c r="C1163" s="13">
        <v>40304</v>
      </c>
      <c r="D1163" s="13" t="s">
        <v>374</v>
      </c>
      <c r="E1163" s="12" t="s">
        <v>14</v>
      </c>
      <c r="F1163" s="12" t="s">
        <v>15</v>
      </c>
      <c r="G1163" s="12" t="s">
        <v>18</v>
      </c>
      <c r="H1163" s="14">
        <v>19</v>
      </c>
      <c r="I1163" s="15">
        <v>30.645161290322601</v>
      </c>
    </row>
    <row r="1164" spans="1:9" x14ac:dyDescent="0.2">
      <c r="A1164" s="12">
        <v>2012</v>
      </c>
      <c r="B1164" s="12" t="s">
        <v>123</v>
      </c>
      <c r="C1164" s="13">
        <v>40304</v>
      </c>
      <c r="D1164" s="13" t="s">
        <v>374</v>
      </c>
      <c r="E1164" s="12" t="s">
        <v>14</v>
      </c>
      <c r="F1164" s="12" t="s">
        <v>19</v>
      </c>
      <c r="G1164" s="12" t="s">
        <v>18</v>
      </c>
      <c r="H1164" s="14">
        <v>909</v>
      </c>
      <c r="I1164" s="15">
        <v>51.618398637138</v>
      </c>
    </row>
    <row r="1165" spans="1:9" x14ac:dyDescent="0.2">
      <c r="A1165" s="12">
        <v>2012</v>
      </c>
      <c r="B1165" s="12" t="s">
        <v>123</v>
      </c>
      <c r="C1165" s="13">
        <v>40401</v>
      </c>
      <c r="D1165" s="13" t="s">
        <v>375</v>
      </c>
      <c r="E1165" s="12" t="s">
        <v>14</v>
      </c>
      <c r="F1165" s="12" t="s">
        <v>15</v>
      </c>
      <c r="G1165" s="12" t="s">
        <v>18</v>
      </c>
      <c r="H1165" s="14">
        <v>8</v>
      </c>
      <c r="I1165" s="15">
        <v>21.052631578947398</v>
      </c>
    </row>
    <row r="1166" spans="1:9" x14ac:dyDescent="0.2">
      <c r="A1166" s="12">
        <v>2012</v>
      </c>
      <c r="B1166" s="12" t="s">
        <v>123</v>
      </c>
      <c r="C1166" s="13">
        <v>40401</v>
      </c>
      <c r="D1166" s="13" t="s">
        <v>375</v>
      </c>
      <c r="E1166" s="12" t="s">
        <v>14</v>
      </c>
      <c r="F1166" s="12" t="s">
        <v>19</v>
      </c>
      <c r="G1166" s="12" t="s">
        <v>18</v>
      </c>
      <c r="H1166" s="14">
        <v>533</v>
      </c>
      <c r="I1166" s="15">
        <v>53.892821031344802</v>
      </c>
    </row>
    <row r="1167" spans="1:9" x14ac:dyDescent="0.2">
      <c r="A1167" s="12">
        <v>2012</v>
      </c>
      <c r="B1167" s="12" t="s">
        <v>123</v>
      </c>
      <c r="C1167" s="13">
        <v>40402</v>
      </c>
      <c r="D1167" s="13" t="s">
        <v>376</v>
      </c>
      <c r="E1167" s="12" t="s">
        <v>14</v>
      </c>
      <c r="F1167" s="12" t="s">
        <v>15</v>
      </c>
      <c r="G1167" s="12" t="s">
        <v>18</v>
      </c>
      <c r="H1167" s="14">
        <v>9</v>
      </c>
      <c r="I1167" s="15">
        <v>23.076923076923102</v>
      </c>
    </row>
    <row r="1168" spans="1:9" x14ac:dyDescent="0.2">
      <c r="A1168" s="12">
        <v>2012</v>
      </c>
      <c r="B1168" s="12" t="s">
        <v>123</v>
      </c>
      <c r="C1168" s="13">
        <v>40402</v>
      </c>
      <c r="D1168" s="13" t="s">
        <v>376</v>
      </c>
      <c r="E1168" s="12" t="s">
        <v>14</v>
      </c>
      <c r="F1168" s="12" t="s">
        <v>19</v>
      </c>
      <c r="G1168" s="12" t="s">
        <v>18</v>
      </c>
      <c r="H1168" s="14">
        <v>235</v>
      </c>
      <c r="I1168" s="15">
        <v>42.727272727272698</v>
      </c>
    </row>
    <row r="1169" spans="1:9" x14ac:dyDescent="0.2">
      <c r="A1169" s="12">
        <v>2012</v>
      </c>
      <c r="B1169" s="12" t="s">
        <v>123</v>
      </c>
      <c r="C1169" s="13">
        <v>40403</v>
      </c>
      <c r="D1169" s="13" t="s">
        <v>377</v>
      </c>
      <c r="E1169" s="12" t="s">
        <v>14</v>
      </c>
      <c r="F1169" s="12" t="s">
        <v>15</v>
      </c>
      <c r="G1169" s="12" t="s">
        <v>18</v>
      </c>
      <c r="H1169" s="14" t="s">
        <v>47</v>
      </c>
      <c r="I1169" s="15" t="s">
        <v>47</v>
      </c>
    </row>
    <row r="1170" spans="1:9" x14ac:dyDescent="0.2">
      <c r="A1170" s="12">
        <v>2012</v>
      </c>
      <c r="B1170" s="12" t="s">
        <v>123</v>
      </c>
      <c r="C1170" s="13">
        <v>40403</v>
      </c>
      <c r="D1170" s="13" t="s">
        <v>377</v>
      </c>
      <c r="E1170" s="12" t="s">
        <v>14</v>
      </c>
      <c r="F1170" s="12" t="s">
        <v>19</v>
      </c>
      <c r="G1170" s="12" t="s">
        <v>18</v>
      </c>
      <c r="H1170" s="14">
        <v>304</v>
      </c>
      <c r="I1170" s="15">
        <v>55.575868372943297</v>
      </c>
    </row>
    <row r="1171" spans="1:9" x14ac:dyDescent="0.2">
      <c r="A1171" s="12">
        <v>2012</v>
      </c>
      <c r="B1171" s="12" t="s">
        <v>123</v>
      </c>
      <c r="C1171" s="13">
        <v>40501</v>
      </c>
      <c r="D1171" s="13" t="s">
        <v>378</v>
      </c>
      <c r="E1171" s="12" t="s">
        <v>14</v>
      </c>
      <c r="F1171" s="12" t="s">
        <v>15</v>
      </c>
      <c r="G1171" s="12" t="s">
        <v>18</v>
      </c>
      <c r="H1171" s="14" t="s">
        <v>47</v>
      </c>
      <c r="I1171" s="15" t="s">
        <v>47</v>
      </c>
    </row>
    <row r="1172" spans="1:9" x14ac:dyDescent="0.2">
      <c r="A1172" s="12">
        <v>2012</v>
      </c>
      <c r="B1172" s="12" t="s">
        <v>123</v>
      </c>
      <c r="C1172" s="13">
        <v>40501</v>
      </c>
      <c r="D1172" s="13" t="s">
        <v>378</v>
      </c>
      <c r="E1172" s="12" t="s">
        <v>14</v>
      </c>
      <c r="F1172" s="12" t="s">
        <v>19</v>
      </c>
      <c r="G1172" s="12" t="s">
        <v>18</v>
      </c>
      <c r="H1172" s="14">
        <v>229</v>
      </c>
      <c r="I1172" s="15">
        <v>59.020618556701002</v>
      </c>
    </row>
    <row r="1173" spans="1:9" x14ac:dyDescent="0.2">
      <c r="A1173" s="12">
        <v>2012</v>
      </c>
      <c r="B1173" s="12" t="s">
        <v>123</v>
      </c>
      <c r="C1173" s="13">
        <v>40502</v>
      </c>
      <c r="D1173" s="13" t="s">
        <v>379</v>
      </c>
      <c r="E1173" s="12" t="s">
        <v>14</v>
      </c>
      <c r="F1173" s="12" t="s">
        <v>15</v>
      </c>
      <c r="G1173" s="12" t="s">
        <v>18</v>
      </c>
      <c r="H1173" s="14" t="s">
        <v>47</v>
      </c>
      <c r="I1173" s="15" t="s">
        <v>47</v>
      </c>
    </row>
    <row r="1174" spans="1:9" x14ac:dyDescent="0.2">
      <c r="A1174" s="12">
        <v>2012</v>
      </c>
      <c r="B1174" s="12" t="s">
        <v>123</v>
      </c>
      <c r="C1174" s="13">
        <v>40502</v>
      </c>
      <c r="D1174" s="13" t="s">
        <v>379</v>
      </c>
      <c r="E1174" s="12" t="s">
        <v>14</v>
      </c>
      <c r="F1174" s="12" t="s">
        <v>19</v>
      </c>
      <c r="G1174" s="12" t="s">
        <v>18</v>
      </c>
      <c r="H1174" s="14">
        <v>108</v>
      </c>
      <c r="I1174" s="15">
        <v>44.4444444444444</v>
      </c>
    </row>
    <row r="1175" spans="1:9" x14ac:dyDescent="0.2">
      <c r="A1175" s="12">
        <v>2012</v>
      </c>
      <c r="B1175" s="12" t="s">
        <v>123</v>
      </c>
      <c r="C1175" s="13">
        <v>40503</v>
      </c>
      <c r="D1175" s="13" t="s">
        <v>380</v>
      </c>
      <c r="E1175" s="12" t="s">
        <v>14</v>
      </c>
      <c r="F1175" s="12" t="s">
        <v>15</v>
      </c>
      <c r="G1175" s="12" t="s">
        <v>18</v>
      </c>
      <c r="H1175" s="14">
        <v>4</v>
      </c>
      <c r="I1175" s="15">
        <v>20</v>
      </c>
    </row>
    <row r="1176" spans="1:9" x14ac:dyDescent="0.2">
      <c r="A1176" s="12">
        <v>2012</v>
      </c>
      <c r="B1176" s="12" t="s">
        <v>123</v>
      </c>
      <c r="C1176" s="13">
        <v>40503</v>
      </c>
      <c r="D1176" s="13" t="s">
        <v>380</v>
      </c>
      <c r="E1176" s="12" t="s">
        <v>14</v>
      </c>
      <c r="F1176" s="12" t="s">
        <v>19</v>
      </c>
      <c r="G1176" s="12" t="s">
        <v>18</v>
      </c>
      <c r="H1176" s="14">
        <v>139</v>
      </c>
      <c r="I1176" s="15">
        <v>51.291512915129204</v>
      </c>
    </row>
    <row r="1177" spans="1:9" x14ac:dyDescent="0.2">
      <c r="A1177" s="12">
        <v>2012</v>
      </c>
      <c r="B1177" s="12" t="s">
        <v>123</v>
      </c>
      <c r="C1177" s="13">
        <v>40504</v>
      </c>
      <c r="D1177" s="13" t="s">
        <v>381</v>
      </c>
      <c r="E1177" s="12" t="s">
        <v>14</v>
      </c>
      <c r="F1177" s="12" t="s">
        <v>15</v>
      </c>
      <c r="G1177" s="12" t="s">
        <v>18</v>
      </c>
      <c r="H1177" s="14" t="s">
        <v>47</v>
      </c>
      <c r="I1177" s="15" t="s">
        <v>47</v>
      </c>
    </row>
    <row r="1178" spans="1:9" x14ac:dyDescent="0.2">
      <c r="A1178" s="12">
        <v>2012</v>
      </c>
      <c r="B1178" s="12" t="s">
        <v>123</v>
      </c>
      <c r="C1178" s="13">
        <v>40504</v>
      </c>
      <c r="D1178" s="13" t="s">
        <v>381</v>
      </c>
      <c r="E1178" s="12" t="s">
        <v>14</v>
      </c>
      <c r="F1178" s="12" t="s">
        <v>19</v>
      </c>
      <c r="G1178" s="12" t="s">
        <v>18</v>
      </c>
      <c r="H1178" s="14">
        <v>99</v>
      </c>
      <c r="I1178" s="15">
        <v>47.596153846153797</v>
      </c>
    </row>
    <row r="1179" spans="1:9" x14ac:dyDescent="0.2">
      <c r="A1179" s="12">
        <v>2012</v>
      </c>
      <c r="B1179" s="12" t="s">
        <v>123</v>
      </c>
      <c r="C1179" s="13">
        <v>40601</v>
      </c>
      <c r="D1179" s="13" t="s">
        <v>382</v>
      </c>
      <c r="E1179" s="12" t="s">
        <v>14</v>
      </c>
      <c r="F1179" s="12" t="s">
        <v>15</v>
      </c>
      <c r="G1179" s="12" t="s">
        <v>18</v>
      </c>
      <c r="H1179" s="14">
        <v>18</v>
      </c>
      <c r="I1179" s="15">
        <v>24.657534246575299</v>
      </c>
    </row>
    <row r="1180" spans="1:9" x14ac:dyDescent="0.2">
      <c r="A1180" s="12">
        <v>2012</v>
      </c>
      <c r="B1180" s="12" t="s">
        <v>123</v>
      </c>
      <c r="C1180" s="13">
        <v>40601</v>
      </c>
      <c r="D1180" s="13" t="s">
        <v>382</v>
      </c>
      <c r="E1180" s="12" t="s">
        <v>14</v>
      </c>
      <c r="F1180" s="12" t="s">
        <v>19</v>
      </c>
      <c r="G1180" s="12" t="s">
        <v>18</v>
      </c>
      <c r="H1180" s="14">
        <v>350</v>
      </c>
      <c r="I1180" s="15">
        <v>53.763440860214999</v>
      </c>
    </row>
    <row r="1181" spans="1:9" x14ac:dyDescent="0.2">
      <c r="A1181" s="12">
        <v>2012</v>
      </c>
      <c r="B1181" s="12" t="s">
        <v>123</v>
      </c>
      <c r="C1181" s="13">
        <v>40602</v>
      </c>
      <c r="D1181" s="13" t="s">
        <v>383</v>
      </c>
      <c r="E1181" s="12" t="s">
        <v>14</v>
      </c>
      <c r="F1181" s="12" t="s">
        <v>15</v>
      </c>
      <c r="G1181" s="12" t="s">
        <v>18</v>
      </c>
      <c r="H1181" s="14">
        <v>20</v>
      </c>
      <c r="I1181" s="15">
        <v>16</v>
      </c>
    </row>
    <row r="1182" spans="1:9" x14ac:dyDescent="0.2">
      <c r="A1182" s="12">
        <v>2012</v>
      </c>
      <c r="B1182" s="12" t="s">
        <v>123</v>
      </c>
      <c r="C1182" s="13">
        <v>40602</v>
      </c>
      <c r="D1182" s="13" t="s">
        <v>383</v>
      </c>
      <c r="E1182" s="12" t="s">
        <v>14</v>
      </c>
      <c r="F1182" s="12" t="s">
        <v>19</v>
      </c>
      <c r="G1182" s="12" t="s">
        <v>18</v>
      </c>
      <c r="H1182" s="14">
        <v>119</v>
      </c>
      <c r="I1182" s="15">
        <v>48.770491803278702</v>
      </c>
    </row>
    <row r="1183" spans="1:9" x14ac:dyDescent="0.2">
      <c r="A1183" s="12">
        <v>2012</v>
      </c>
      <c r="B1183" s="12" t="s">
        <v>123</v>
      </c>
      <c r="C1183" s="13">
        <v>40701</v>
      </c>
      <c r="D1183" s="13" t="s">
        <v>384</v>
      </c>
      <c r="E1183" s="12" t="s">
        <v>14</v>
      </c>
      <c r="F1183" s="12" t="s">
        <v>15</v>
      </c>
      <c r="G1183" s="12" t="s">
        <v>18</v>
      </c>
      <c r="H1183" s="14" t="s">
        <v>47</v>
      </c>
      <c r="I1183" s="15" t="s">
        <v>47</v>
      </c>
    </row>
    <row r="1184" spans="1:9" x14ac:dyDescent="0.2">
      <c r="A1184" s="12">
        <v>2012</v>
      </c>
      <c r="B1184" s="12" t="s">
        <v>123</v>
      </c>
      <c r="C1184" s="13">
        <v>40701</v>
      </c>
      <c r="D1184" s="13" t="s">
        <v>384</v>
      </c>
      <c r="E1184" s="12" t="s">
        <v>14</v>
      </c>
      <c r="F1184" s="12" t="s">
        <v>19</v>
      </c>
      <c r="G1184" s="12" t="s">
        <v>18</v>
      </c>
      <c r="H1184" s="14">
        <v>182</v>
      </c>
      <c r="I1184" s="15">
        <v>58.146964856229999</v>
      </c>
    </row>
    <row r="1185" spans="1:9" x14ac:dyDescent="0.2">
      <c r="A1185" s="12">
        <v>2012</v>
      </c>
      <c r="B1185" s="12" t="s">
        <v>123</v>
      </c>
      <c r="C1185" s="13">
        <v>40702</v>
      </c>
      <c r="D1185" s="13" t="s">
        <v>385</v>
      </c>
      <c r="E1185" s="12" t="s">
        <v>14</v>
      </c>
      <c r="F1185" s="12" t="s">
        <v>15</v>
      </c>
      <c r="G1185" s="12" t="s">
        <v>18</v>
      </c>
      <c r="H1185" s="14">
        <v>8</v>
      </c>
      <c r="I1185" s="15">
        <v>32</v>
      </c>
    </row>
    <row r="1186" spans="1:9" x14ac:dyDescent="0.2">
      <c r="A1186" s="12">
        <v>2012</v>
      </c>
      <c r="B1186" s="12" t="s">
        <v>123</v>
      </c>
      <c r="C1186" s="13">
        <v>40702</v>
      </c>
      <c r="D1186" s="13" t="s">
        <v>385</v>
      </c>
      <c r="E1186" s="12" t="s">
        <v>14</v>
      </c>
      <c r="F1186" s="12" t="s">
        <v>19</v>
      </c>
      <c r="G1186" s="12" t="s">
        <v>18</v>
      </c>
      <c r="H1186" s="14">
        <v>450</v>
      </c>
      <c r="I1186" s="15">
        <v>60</v>
      </c>
    </row>
    <row r="1187" spans="1:9" x14ac:dyDescent="0.2">
      <c r="A1187" s="12">
        <v>2012</v>
      </c>
      <c r="B1187" s="12" t="s">
        <v>123</v>
      </c>
      <c r="C1187" s="13">
        <v>40703</v>
      </c>
      <c r="D1187" s="13" t="s">
        <v>386</v>
      </c>
      <c r="E1187" s="12" t="s">
        <v>14</v>
      </c>
      <c r="F1187" s="12" t="s">
        <v>15</v>
      </c>
      <c r="G1187" s="12" t="s">
        <v>18</v>
      </c>
      <c r="H1187" s="14">
        <v>13</v>
      </c>
      <c r="I1187" s="15">
        <v>21.311475409836099</v>
      </c>
    </row>
    <row r="1188" spans="1:9" x14ac:dyDescent="0.2">
      <c r="A1188" s="12">
        <v>2012</v>
      </c>
      <c r="B1188" s="12" t="s">
        <v>123</v>
      </c>
      <c r="C1188" s="13">
        <v>40703</v>
      </c>
      <c r="D1188" s="13" t="s">
        <v>386</v>
      </c>
      <c r="E1188" s="12" t="s">
        <v>14</v>
      </c>
      <c r="F1188" s="12" t="s">
        <v>19</v>
      </c>
      <c r="G1188" s="12" t="s">
        <v>18</v>
      </c>
      <c r="H1188" s="14">
        <v>353</v>
      </c>
      <c r="I1188" s="15">
        <v>48.290013679890599</v>
      </c>
    </row>
    <row r="1189" spans="1:9" x14ac:dyDescent="0.2">
      <c r="A1189" s="12">
        <v>2012</v>
      </c>
      <c r="B1189" s="12" t="s">
        <v>123</v>
      </c>
      <c r="C1189" s="13">
        <v>50101</v>
      </c>
      <c r="D1189" s="13" t="s">
        <v>387</v>
      </c>
      <c r="E1189" s="12" t="s">
        <v>14</v>
      </c>
      <c r="F1189" s="12" t="s">
        <v>15</v>
      </c>
      <c r="G1189" s="12" t="s">
        <v>18</v>
      </c>
      <c r="H1189" s="14">
        <v>8</v>
      </c>
      <c r="I1189" s="15">
        <v>53.3333333333333</v>
      </c>
    </row>
    <row r="1190" spans="1:9" x14ac:dyDescent="0.2">
      <c r="A1190" s="12">
        <v>2012</v>
      </c>
      <c r="B1190" s="12" t="s">
        <v>123</v>
      </c>
      <c r="C1190" s="13">
        <v>50101</v>
      </c>
      <c r="D1190" s="13" t="s">
        <v>387</v>
      </c>
      <c r="E1190" s="12" t="s">
        <v>14</v>
      </c>
      <c r="F1190" s="12" t="s">
        <v>19</v>
      </c>
      <c r="G1190" s="12" t="s">
        <v>18</v>
      </c>
      <c r="H1190" s="14">
        <v>341</v>
      </c>
      <c r="I1190" s="15">
        <v>54.647435897435898</v>
      </c>
    </row>
    <row r="1191" spans="1:9" x14ac:dyDescent="0.2">
      <c r="A1191" s="12">
        <v>2012</v>
      </c>
      <c r="B1191" s="12" t="s">
        <v>123</v>
      </c>
      <c r="C1191" s="13">
        <v>50102</v>
      </c>
      <c r="D1191" s="13" t="s">
        <v>104</v>
      </c>
      <c r="E1191" s="12" t="s">
        <v>14</v>
      </c>
      <c r="F1191" s="12" t="s">
        <v>15</v>
      </c>
      <c r="G1191" s="12" t="s">
        <v>18</v>
      </c>
      <c r="H1191" s="14">
        <v>26</v>
      </c>
      <c r="I1191" s="15">
        <v>33.766233766233803</v>
      </c>
    </row>
    <row r="1192" spans="1:9" x14ac:dyDescent="0.2">
      <c r="A1192" s="12">
        <v>2012</v>
      </c>
      <c r="B1192" s="12" t="s">
        <v>123</v>
      </c>
      <c r="C1192" s="13">
        <v>50102</v>
      </c>
      <c r="D1192" s="13" t="s">
        <v>104</v>
      </c>
      <c r="E1192" s="12" t="s">
        <v>14</v>
      </c>
      <c r="F1192" s="12" t="s">
        <v>19</v>
      </c>
      <c r="G1192" s="12" t="s">
        <v>18</v>
      </c>
      <c r="H1192" s="14">
        <v>694</v>
      </c>
      <c r="I1192" s="15">
        <v>50.768105340160901</v>
      </c>
    </row>
    <row r="1193" spans="1:9" x14ac:dyDescent="0.2">
      <c r="A1193" s="12">
        <v>2012</v>
      </c>
      <c r="B1193" s="12" t="s">
        <v>123</v>
      </c>
      <c r="C1193" s="13">
        <v>50103</v>
      </c>
      <c r="D1193" s="13" t="s">
        <v>388</v>
      </c>
      <c r="E1193" s="12" t="s">
        <v>14</v>
      </c>
      <c r="F1193" s="12" t="s">
        <v>15</v>
      </c>
      <c r="G1193" s="12" t="s">
        <v>18</v>
      </c>
      <c r="H1193" s="14" t="s">
        <v>47</v>
      </c>
      <c r="I1193" s="15" t="s">
        <v>47</v>
      </c>
    </row>
    <row r="1194" spans="1:9" x14ac:dyDescent="0.2">
      <c r="A1194" s="12">
        <v>2012</v>
      </c>
      <c r="B1194" s="12" t="s">
        <v>123</v>
      </c>
      <c r="C1194" s="13">
        <v>50103</v>
      </c>
      <c r="D1194" s="13" t="s">
        <v>388</v>
      </c>
      <c r="E1194" s="12" t="s">
        <v>14</v>
      </c>
      <c r="F1194" s="12" t="s">
        <v>19</v>
      </c>
      <c r="G1194" s="12" t="s">
        <v>18</v>
      </c>
      <c r="H1194" s="14">
        <v>138</v>
      </c>
      <c r="I1194" s="15">
        <v>48.251748251748303</v>
      </c>
    </row>
    <row r="1195" spans="1:9" x14ac:dyDescent="0.2">
      <c r="A1195" s="12">
        <v>2012</v>
      </c>
      <c r="B1195" s="12" t="s">
        <v>123</v>
      </c>
      <c r="C1195" s="13">
        <v>50201</v>
      </c>
      <c r="D1195" s="13" t="s">
        <v>105</v>
      </c>
      <c r="E1195" s="12" t="s">
        <v>14</v>
      </c>
      <c r="F1195" s="12" t="s">
        <v>15</v>
      </c>
      <c r="G1195" s="12" t="s">
        <v>18</v>
      </c>
      <c r="H1195" s="14">
        <v>23</v>
      </c>
      <c r="I1195" s="15">
        <v>39.655172413793103</v>
      </c>
    </row>
    <row r="1196" spans="1:9" x14ac:dyDescent="0.2">
      <c r="A1196" s="12">
        <v>2012</v>
      </c>
      <c r="B1196" s="12" t="s">
        <v>123</v>
      </c>
      <c r="C1196" s="13">
        <v>50201</v>
      </c>
      <c r="D1196" s="13" t="s">
        <v>105</v>
      </c>
      <c r="E1196" s="12" t="s">
        <v>14</v>
      </c>
      <c r="F1196" s="12" t="s">
        <v>19</v>
      </c>
      <c r="G1196" s="12" t="s">
        <v>18</v>
      </c>
      <c r="H1196" s="14">
        <v>502</v>
      </c>
      <c r="I1196" s="15">
        <v>47.5829383886256</v>
      </c>
    </row>
    <row r="1197" spans="1:9" x14ac:dyDescent="0.2">
      <c r="A1197" s="12">
        <v>2012</v>
      </c>
      <c r="B1197" s="12" t="s">
        <v>123</v>
      </c>
      <c r="C1197" s="13">
        <v>50301</v>
      </c>
      <c r="D1197" s="13" t="s">
        <v>389</v>
      </c>
      <c r="E1197" s="12" t="s">
        <v>14</v>
      </c>
      <c r="F1197" s="12" t="s">
        <v>15</v>
      </c>
      <c r="G1197" s="12" t="s">
        <v>18</v>
      </c>
      <c r="H1197" s="14" t="s">
        <v>47</v>
      </c>
      <c r="I1197" s="15" t="s">
        <v>47</v>
      </c>
    </row>
    <row r="1198" spans="1:9" x14ac:dyDescent="0.2">
      <c r="A1198" s="12">
        <v>2012</v>
      </c>
      <c r="B1198" s="12" t="s">
        <v>123</v>
      </c>
      <c r="C1198" s="13">
        <v>50301</v>
      </c>
      <c r="D1198" s="13" t="s">
        <v>389</v>
      </c>
      <c r="E1198" s="12" t="s">
        <v>14</v>
      </c>
      <c r="F1198" s="12" t="s">
        <v>19</v>
      </c>
      <c r="G1198" s="12" t="s">
        <v>18</v>
      </c>
      <c r="H1198" s="14">
        <v>542</v>
      </c>
      <c r="I1198" s="15">
        <v>67.245657568238201</v>
      </c>
    </row>
    <row r="1199" spans="1:9" x14ac:dyDescent="0.2">
      <c r="A1199" s="12">
        <v>2012</v>
      </c>
      <c r="B1199" s="12" t="s">
        <v>123</v>
      </c>
      <c r="C1199" s="13">
        <v>50302</v>
      </c>
      <c r="D1199" s="13" t="s">
        <v>390</v>
      </c>
      <c r="E1199" s="12" t="s">
        <v>14</v>
      </c>
      <c r="F1199" s="12" t="s">
        <v>15</v>
      </c>
      <c r="G1199" s="12" t="s">
        <v>18</v>
      </c>
      <c r="H1199" s="14" t="s">
        <v>47</v>
      </c>
      <c r="I1199" s="15" t="s">
        <v>47</v>
      </c>
    </row>
    <row r="1200" spans="1:9" x14ac:dyDescent="0.2">
      <c r="A1200" s="12">
        <v>2012</v>
      </c>
      <c r="B1200" s="12" t="s">
        <v>123</v>
      </c>
      <c r="C1200" s="13">
        <v>50302</v>
      </c>
      <c r="D1200" s="13" t="s">
        <v>390</v>
      </c>
      <c r="E1200" s="12" t="s">
        <v>14</v>
      </c>
      <c r="F1200" s="12" t="s">
        <v>19</v>
      </c>
      <c r="G1200" s="12" t="s">
        <v>18</v>
      </c>
      <c r="H1200" s="14">
        <v>504</v>
      </c>
      <c r="I1200" s="15">
        <v>60.143198090692103</v>
      </c>
    </row>
    <row r="1201" spans="1:9" x14ac:dyDescent="0.2">
      <c r="A1201" s="12">
        <v>2012</v>
      </c>
      <c r="B1201" s="12" t="s">
        <v>123</v>
      </c>
      <c r="C1201" s="13">
        <v>50401</v>
      </c>
      <c r="D1201" s="13" t="s">
        <v>391</v>
      </c>
      <c r="E1201" s="12" t="s">
        <v>14</v>
      </c>
      <c r="F1201" s="12" t="s">
        <v>15</v>
      </c>
      <c r="G1201" s="12" t="s">
        <v>18</v>
      </c>
      <c r="H1201" s="14">
        <v>13</v>
      </c>
      <c r="I1201" s="15">
        <v>30.232558139534898</v>
      </c>
    </row>
    <row r="1202" spans="1:9" x14ac:dyDescent="0.2">
      <c r="A1202" s="12">
        <v>2012</v>
      </c>
      <c r="B1202" s="12" t="s">
        <v>123</v>
      </c>
      <c r="C1202" s="13">
        <v>50401</v>
      </c>
      <c r="D1202" s="13" t="s">
        <v>391</v>
      </c>
      <c r="E1202" s="12" t="s">
        <v>14</v>
      </c>
      <c r="F1202" s="12" t="s">
        <v>19</v>
      </c>
      <c r="G1202" s="12" t="s">
        <v>18</v>
      </c>
      <c r="H1202" s="14">
        <v>428</v>
      </c>
      <c r="I1202" s="15">
        <v>47.292817679557999</v>
      </c>
    </row>
    <row r="1203" spans="1:9" x14ac:dyDescent="0.2">
      <c r="A1203" s="12">
        <v>2012</v>
      </c>
      <c r="B1203" s="12" t="s">
        <v>123</v>
      </c>
      <c r="C1203" s="13">
        <v>50402</v>
      </c>
      <c r="D1203" s="13" t="s">
        <v>392</v>
      </c>
      <c r="E1203" s="12" t="s">
        <v>14</v>
      </c>
      <c r="F1203" s="12" t="s">
        <v>15</v>
      </c>
      <c r="G1203" s="12" t="s">
        <v>18</v>
      </c>
      <c r="H1203" s="14">
        <v>8</v>
      </c>
      <c r="I1203" s="15">
        <v>33.3333333333333</v>
      </c>
    </row>
    <row r="1204" spans="1:9" x14ac:dyDescent="0.2">
      <c r="A1204" s="12">
        <v>2012</v>
      </c>
      <c r="B1204" s="12" t="s">
        <v>123</v>
      </c>
      <c r="C1204" s="13">
        <v>50402</v>
      </c>
      <c r="D1204" s="13" t="s">
        <v>392</v>
      </c>
      <c r="E1204" s="12" t="s">
        <v>14</v>
      </c>
      <c r="F1204" s="12" t="s">
        <v>19</v>
      </c>
      <c r="G1204" s="12" t="s">
        <v>18</v>
      </c>
      <c r="H1204" s="14">
        <v>286</v>
      </c>
      <c r="I1204" s="15">
        <v>57.314629258517002</v>
      </c>
    </row>
    <row r="1205" spans="1:9" x14ac:dyDescent="0.2">
      <c r="A1205" s="12">
        <v>2012</v>
      </c>
      <c r="B1205" s="12" t="s">
        <v>123</v>
      </c>
      <c r="C1205" s="13">
        <v>50403</v>
      </c>
      <c r="D1205" s="13" t="s">
        <v>393</v>
      </c>
      <c r="E1205" s="12" t="s">
        <v>14</v>
      </c>
      <c r="F1205" s="12" t="s">
        <v>15</v>
      </c>
      <c r="G1205" s="12" t="s">
        <v>18</v>
      </c>
      <c r="H1205" s="14">
        <v>29</v>
      </c>
      <c r="I1205" s="15">
        <v>28.431372549019599</v>
      </c>
    </row>
    <row r="1206" spans="1:9" x14ac:dyDescent="0.2">
      <c r="A1206" s="12">
        <v>2012</v>
      </c>
      <c r="B1206" s="12" t="s">
        <v>123</v>
      </c>
      <c r="C1206" s="13">
        <v>50403</v>
      </c>
      <c r="D1206" s="13" t="s">
        <v>393</v>
      </c>
      <c r="E1206" s="12" t="s">
        <v>14</v>
      </c>
      <c r="F1206" s="12" t="s">
        <v>19</v>
      </c>
      <c r="G1206" s="12" t="s">
        <v>18</v>
      </c>
      <c r="H1206" s="14">
        <v>736</v>
      </c>
      <c r="I1206" s="15">
        <v>51.468531468531502</v>
      </c>
    </row>
    <row r="1207" spans="1:9" x14ac:dyDescent="0.2">
      <c r="A1207" s="12">
        <v>2012</v>
      </c>
      <c r="B1207" s="12" t="s">
        <v>123</v>
      </c>
      <c r="C1207" s="13">
        <v>50501</v>
      </c>
      <c r="D1207" s="13" t="s">
        <v>394</v>
      </c>
      <c r="E1207" s="12" t="s">
        <v>14</v>
      </c>
      <c r="F1207" s="12" t="s">
        <v>15</v>
      </c>
      <c r="G1207" s="12" t="s">
        <v>18</v>
      </c>
      <c r="H1207" s="14">
        <v>7</v>
      </c>
      <c r="I1207" s="15">
        <v>29.1666666666667</v>
      </c>
    </row>
    <row r="1208" spans="1:9" x14ac:dyDescent="0.2">
      <c r="A1208" s="12">
        <v>2012</v>
      </c>
      <c r="B1208" s="12" t="s">
        <v>123</v>
      </c>
      <c r="C1208" s="13">
        <v>50501</v>
      </c>
      <c r="D1208" s="13" t="s">
        <v>394</v>
      </c>
      <c r="E1208" s="12" t="s">
        <v>14</v>
      </c>
      <c r="F1208" s="12" t="s">
        <v>19</v>
      </c>
      <c r="G1208" s="12" t="s">
        <v>18</v>
      </c>
      <c r="H1208" s="14">
        <v>1122</v>
      </c>
      <c r="I1208" s="15">
        <v>57.420675537359301</v>
      </c>
    </row>
    <row r="1209" spans="1:9" x14ac:dyDescent="0.2">
      <c r="A1209" s="12">
        <v>2012</v>
      </c>
      <c r="B1209" s="12" t="s">
        <v>123</v>
      </c>
      <c r="C1209" s="13">
        <v>50502</v>
      </c>
      <c r="D1209" s="13" t="s">
        <v>395</v>
      </c>
      <c r="E1209" s="12" t="s">
        <v>14</v>
      </c>
      <c r="F1209" s="12" t="s">
        <v>15</v>
      </c>
      <c r="G1209" s="12" t="s">
        <v>18</v>
      </c>
      <c r="H1209" s="14">
        <v>13</v>
      </c>
      <c r="I1209" s="15">
        <v>20.634920634920601</v>
      </c>
    </row>
    <row r="1210" spans="1:9" x14ac:dyDescent="0.2">
      <c r="A1210" s="12">
        <v>2012</v>
      </c>
      <c r="B1210" s="12" t="s">
        <v>123</v>
      </c>
      <c r="C1210" s="13">
        <v>50502</v>
      </c>
      <c r="D1210" s="13" t="s">
        <v>395</v>
      </c>
      <c r="E1210" s="12" t="s">
        <v>14</v>
      </c>
      <c r="F1210" s="12" t="s">
        <v>19</v>
      </c>
      <c r="G1210" s="12" t="s">
        <v>18</v>
      </c>
      <c r="H1210" s="14">
        <v>1154</v>
      </c>
      <c r="I1210" s="15">
        <v>56.073858114674401</v>
      </c>
    </row>
    <row r="1211" spans="1:9" x14ac:dyDescent="0.2">
      <c r="A1211" s="12">
        <v>2012</v>
      </c>
      <c r="B1211" s="12" t="s">
        <v>123</v>
      </c>
      <c r="C1211" s="13">
        <v>50503</v>
      </c>
      <c r="D1211" s="13" t="s">
        <v>396</v>
      </c>
      <c r="E1211" s="12" t="s">
        <v>14</v>
      </c>
      <c r="F1211" s="12" t="s">
        <v>15</v>
      </c>
      <c r="G1211" s="12" t="s">
        <v>18</v>
      </c>
      <c r="H1211" s="14">
        <v>23</v>
      </c>
      <c r="I1211" s="15">
        <v>28.048780487804901</v>
      </c>
    </row>
    <row r="1212" spans="1:9" x14ac:dyDescent="0.2">
      <c r="A1212" s="12">
        <v>2012</v>
      </c>
      <c r="B1212" s="12" t="s">
        <v>123</v>
      </c>
      <c r="C1212" s="13">
        <v>50503</v>
      </c>
      <c r="D1212" s="13" t="s">
        <v>396</v>
      </c>
      <c r="E1212" s="12" t="s">
        <v>14</v>
      </c>
      <c r="F1212" s="12" t="s">
        <v>19</v>
      </c>
      <c r="G1212" s="12" t="s">
        <v>18</v>
      </c>
      <c r="H1212" s="14">
        <v>1241</v>
      </c>
      <c r="I1212" s="15">
        <v>49.719551282051299</v>
      </c>
    </row>
    <row r="1213" spans="1:9" x14ac:dyDescent="0.2">
      <c r="A1213" s="12">
        <v>2012</v>
      </c>
      <c r="B1213" s="12" t="s">
        <v>123</v>
      </c>
      <c r="C1213" s="13">
        <v>50601</v>
      </c>
      <c r="D1213" s="13" t="s">
        <v>397</v>
      </c>
      <c r="E1213" s="12" t="s">
        <v>14</v>
      </c>
      <c r="F1213" s="12" t="s">
        <v>15</v>
      </c>
      <c r="G1213" s="12" t="s">
        <v>18</v>
      </c>
      <c r="H1213" s="14">
        <v>24</v>
      </c>
      <c r="I1213" s="15">
        <v>40</v>
      </c>
    </row>
    <row r="1214" spans="1:9" x14ac:dyDescent="0.2">
      <c r="A1214" s="12">
        <v>2012</v>
      </c>
      <c r="B1214" s="12" t="s">
        <v>123</v>
      </c>
      <c r="C1214" s="13">
        <v>50601</v>
      </c>
      <c r="D1214" s="13" t="s">
        <v>397</v>
      </c>
      <c r="E1214" s="12" t="s">
        <v>14</v>
      </c>
      <c r="F1214" s="12" t="s">
        <v>19</v>
      </c>
      <c r="G1214" s="12" t="s">
        <v>18</v>
      </c>
      <c r="H1214" s="14">
        <v>414</v>
      </c>
      <c r="I1214" s="15">
        <v>45.295404814004399</v>
      </c>
    </row>
    <row r="1215" spans="1:9" x14ac:dyDescent="0.2">
      <c r="A1215" s="12">
        <v>2012</v>
      </c>
      <c r="B1215" s="12" t="s">
        <v>123</v>
      </c>
      <c r="C1215" s="13">
        <v>50602</v>
      </c>
      <c r="D1215" s="13" t="s">
        <v>398</v>
      </c>
      <c r="E1215" s="12" t="s">
        <v>14</v>
      </c>
      <c r="F1215" s="12" t="s">
        <v>15</v>
      </c>
      <c r="G1215" s="12" t="s">
        <v>18</v>
      </c>
      <c r="H1215" s="14">
        <v>6</v>
      </c>
      <c r="I1215" s="15">
        <v>17.1428571428571</v>
      </c>
    </row>
    <row r="1216" spans="1:9" x14ac:dyDescent="0.2">
      <c r="A1216" s="12">
        <v>2012</v>
      </c>
      <c r="B1216" s="12" t="s">
        <v>123</v>
      </c>
      <c r="C1216" s="13">
        <v>50602</v>
      </c>
      <c r="D1216" s="13" t="s">
        <v>398</v>
      </c>
      <c r="E1216" s="12" t="s">
        <v>14</v>
      </c>
      <c r="F1216" s="12" t="s">
        <v>19</v>
      </c>
      <c r="G1216" s="12" t="s">
        <v>18</v>
      </c>
      <c r="H1216" s="14">
        <v>411</v>
      </c>
      <c r="I1216" s="15">
        <v>60.8888888888889</v>
      </c>
    </row>
    <row r="1217" spans="1:9" x14ac:dyDescent="0.2">
      <c r="A1217" s="12">
        <v>2012</v>
      </c>
      <c r="B1217" s="12" t="s">
        <v>123</v>
      </c>
      <c r="C1217" s="13">
        <v>50603</v>
      </c>
      <c r="D1217" s="13" t="s">
        <v>399</v>
      </c>
      <c r="E1217" s="12" t="s">
        <v>14</v>
      </c>
      <c r="F1217" s="12" t="s">
        <v>15</v>
      </c>
      <c r="G1217" s="12" t="s">
        <v>18</v>
      </c>
      <c r="H1217" s="14">
        <v>4</v>
      </c>
      <c r="I1217" s="15">
        <v>15.384615384615399</v>
      </c>
    </row>
    <row r="1218" spans="1:9" x14ac:dyDescent="0.2">
      <c r="A1218" s="12">
        <v>2012</v>
      </c>
      <c r="B1218" s="12" t="s">
        <v>123</v>
      </c>
      <c r="C1218" s="13">
        <v>50603</v>
      </c>
      <c r="D1218" s="13" t="s">
        <v>399</v>
      </c>
      <c r="E1218" s="12" t="s">
        <v>14</v>
      </c>
      <c r="F1218" s="12" t="s">
        <v>19</v>
      </c>
      <c r="G1218" s="12" t="s">
        <v>18</v>
      </c>
      <c r="H1218" s="14">
        <v>450</v>
      </c>
      <c r="I1218" s="15">
        <v>46.777546777546803</v>
      </c>
    </row>
    <row r="1219" spans="1:9" x14ac:dyDescent="0.2">
      <c r="A1219" s="12">
        <v>2012</v>
      </c>
      <c r="B1219" s="12" t="s">
        <v>123</v>
      </c>
      <c r="C1219" s="13">
        <v>50604</v>
      </c>
      <c r="D1219" s="13" t="s">
        <v>400</v>
      </c>
      <c r="E1219" s="12" t="s">
        <v>14</v>
      </c>
      <c r="F1219" s="12" t="s">
        <v>15</v>
      </c>
      <c r="G1219" s="12" t="s">
        <v>18</v>
      </c>
      <c r="H1219" s="14">
        <v>35</v>
      </c>
      <c r="I1219" s="15">
        <v>39.772727272727302</v>
      </c>
    </row>
    <row r="1220" spans="1:9" x14ac:dyDescent="0.2">
      <c r="A1220" s="12">
        <v>2012</v>
      </c>
      <c r="B1220" s="12" t="s">
        <v>123</v>
      </c>
      <c r="C1220" s="13">
        <v>50604</v>
      </c>
      <c r="D1220" s="13" t="s">
        <v>400</v>
      </c>
      <c r="E1220" s="12" t="s">
        <v>14</v>
      </c>
      <c r="F1220" s="12" t="s">
        <v>19</v>
      </c>
      <c r="G1220" s="12" t="s">
        <v>18</v>
      </c>
      <c r="H1220" s="14">
        <v>697</v>
      </c>
      <c r="I1220" s="15">
        <v>45.348080676642802</v>
      </c>
    </row>
    <row r="1221" spans="1:9" x14ac:dyDescent="0.2">
      <c r="A1221" s="12">
        <v>2012</v>
      </c>
      <c r="B1221" s="12" t="s">
        <v>123</v>
      </c>
      <c r="C1221" s="13">
        <v>50605</v>
      </c>
      <c r="D1221" s="13" t="s">
        <v>401</v>
      </c>
      <c r="E1221" s="12" t="s">
        <v>14</v>
      </c>
      <c r="F1221" s="12" t="s">
        <v>15</v>
      </c>
      <c r="G1221" s="12" t="s">
        <v>18</v>
      </c>
      <c r="H1221" s="14">
        <v>6</v>
      </c>
      <c r="I1221" s="15">
        <v>27.272727272727298</v>
      </c>
    </row>
    <row r="1222" spans="1:9" x14ac:dyDescent="0.2">
      <c r="A1222" s="12">
        <v>2012</v>
      </c>
      <c r="B1222" s="12" t="s">
        <v>123</v>
      </c>
      <c r="C1222" s="13">
        <v>50605</v>
      </c>
      <c r="D1222" s="13" t="s">
        <v>401</v>
      </c>
      <c r="E1222" s="12" t="s">
        <v>14</v>
      </c>
      <c r="F1222" s="12" t="s">
        <v>19</v>
      </c>
      <c r="G1222" s="12" t="s">
        <v>18</v>
      </c>
      <c r="H1222" s="14">
        <v>321</v>
      </c>
      <c r="I1222" s="15">
        <v>48.489425981873097</v>
      </c>
    </row>
    <row r="1223" spans="1:9" x14ac:dyDescent="0.2">
      <c r="A1223" s="12">
        <v>2012</v>
      </c>
      <c r="B1223" s="12" t="s">
        <v>123</v>
      </c>
      <c r="C1223" s="13">
        <v>50606</v>
      </c>
      <c r="D1223" s="13" t="s">
        <v>402</v>
      </c>
      <c r="E1223" s="12" t="s">
        <v>14</v>
      </c>
      <c r="F1223" s="12" t="s">
        <v>15</v>
      </c>
      <c r="G1223" s="12" t="s">
        <v>18</v>
      </c>
      <c r="H1223" s="14" t="s">
        <v>47</v>
      </c>
      <c r="I1223" s="15" t="s">
        <v>47</v>
      </c>
    </row>
    <row r="1224" spans="1:9" x14ac:dyDescent="0.2">
      <c r="A1224" s="12">
        <v>2012</v>
      </c>
      <c r="B1224" s="12" t="s">
        <v>123</v>
      </c>
      <c r="C1224" s="13">
        <v>50606</v>
      </c>
      <c r="D1224" s="13" t="s">
        <v>402</v>
      </c>
      <c r="E1224" s="12" t="s">
        <v>14</v>
      </c>
      <c r="F1224" s="12" t="s">
        <v>19</v>
      </c>
      <c r="G1224" s="12" t="s">
        <v>18</v>
      </c>
      <c r="H1224" s="14">
        <v>123</v>
      </c>
      <c r="I1224" s="15">
        <v>41.554054054053999</v>
      </c>
    </row>
    <row r="1225" spans="1:9" x14ac:dyDescent="0.2">
      <c r="A1225" s="12">
        <v>2012</v>
      </c>
      <c r="B1225" s="12" t="s">
        <v>123</v>
      </c>
      <c r="C1225" s="13">
        <v>50607</v>
      </c>
      <c r="D1225" s="13" t="s">
        <v>403</v>
      </c>
      <c r="E1225" s="12" t="s">
        <v>14</v>
      </c>
      <c r="F1225" s="12" t="s">
        <v>15</v>
      </c>
      <c r="G1225" s="12" t="s">
        <v>18</v>
      </c>
      <c r="H1225" s="14">
        <v>7</v>
      </c>
      <c r="I1225" s="15">
        <v>43.75</v>
      </c>
    </row>
    <row r="1226" spans="1:9" x14ac:dyDescent="0.2">
      <c r="A1226" s="12">
        <v>2012</v>
      </c>
      <c r="B1226" s="12" t="s">
        <v>123</v>
      </c>
      <c r="C1226" s="13">
        <v>50607</v>
      </c>
      <c r="D1226" s="13" t="s">
        <v>403</v>
      </c>
      <c r="E1226" s="12" t="s">
        <v>14</v>
      </c>
      <c r="F1226" s="12" t="s">
        <v>19</v>
      </c>
      <c r="G1226" s="12" t="s">
        <v>18</v>
      </c>
      <c r="H1226" s="14">
        <v>252</v>
      </c>
      <c r="I1226" s="15">
        <v>60.576923076923102</v>
      </c>
    </row>
    <row r="1227" spans="1:9" x14ac:dyDescent="0.2">
      <c r="A1227" s="12">
        <v>2012</v>
      </c>
      <c r="B1227" s="12" t="s">
        <v>123</v>
      </c>
      <c r="C1227" s="13">
        <v>50701</v>
      </c>
      <c r="D1227" s="13" t="s">
        <v>404</v>
      </c>
      <c r="E1227" s="12" t="s">
        <v>14</v>
      </c>
      <c r="F1227" s="12" t="s">
        <v>15</v>
      </c>
      <c r="G1227" s="12" t="s">
        <v>18</v>
      </c>
      <c r="H1227" s="14">
        <v>10</v>
      </c>
      <c r="I1227" s="15">
        <v>21.2765957446809</v>
      </c>
    </row>
    <row r="1228" spans="1:9" x14ac:dyDescent="0.2">
      <c r="A1228" s="12">
        <v>2012</v>
      </c>
      <c r="B1228" s="12" t="s">
        <v>123</v>
      </c>
      <c r="C1228" s="13">
        <v>50701</v>
      </c>
      <c r="D1228" s="13" t="s">
        <v>404</v>
      </c>
      <c r="E1228" s="12" t="s">
        <v>14</v>
      </c>
      <c r="F1228" s="12" t="s">
        <v>19</v>
      </c>
      <c r="G1228" s="12" t="s">
        <v>18</v>
      </c>
      <c r="H1228" s="14">
        <v>668</v>
      </c>
      <c r="I1228" s="15">
        <v>53.784219001610303</v>
      </c>
    </row>
    <row r="1229" spans="1:9" x14ac:dyDescent="0.2">
      <c r="A1229" s="12">
        <v>2012</v>
      </c>
      <c r="B1229" s="12" t="s">
        <v>123</v>
      </c>
      <c r="C1229" s="13">
        <v>50702</v>
      </c>
      <c r="D1229" s="13" t="s">
        <v>405</v>
      </c>
      <c r="E1229" s="12" t="s">
        <v>14</v>
      </c>
      <c r="F1229" s="12" t="s">
        <v>15</v>
      </c>
      <c r="G1229" s="12" t="s">
        <v>18</v>
      </c>
      <c r="H1229" s="14">
        <v>3</v>
      </c>
      <c r="I1229" s="15">
        <v>16.6666666666667</v>
      </c>
    </row>
    <row r="1230" spans="1:9" x14ac:dyDescent="0.2">
      <c r="A1230" s="12">
        <v>2012</v>
      </c>
      <c r="B1230" s="12" t="s">
        <v>123</v>
      </c>
      <c r="C1230" s="13">
        <v>50702</v>
      </c>
      <c r="D1230" s="13" t="s">
        <v>405</v>
      </c>
      <c r="E1230" s="12" t="s">
        <v>14</v>
      </c>
      <c r="F1230" s="12" t="s">
        <v>19</v>
      </c>
      <c r="G1230" s="12" t="s">
        <v>18</v>
      </c>
      <c r="H1230" s="14">
        <v>268</v>
      </c>
      <c r="I1230" s="15">
        <v>66.6666666666667</v>
      </c>
    </row>
    <row r="1231" spans="1:9" x14ac:dyDescent="0.2">
      <c r="A1231" s="12">
        <v>2012</v>
      </c>
      <c r="B1231" s="12" t="s">
        <v>123</v>
      </c>
      <c r="C1231" s="13">
        <v>50703</v>
      </c>
      <c r="D1231" s="13" t="s">
        <v>406</v>
      </c>
      <c r="E1231" s="12" t="s">
        <v>14</v>
      </c>
      <c r="F1231" s="12" t="s">
        <v>15</v>
      </c>
      <c r="G1231" s="12" t="s">
        <v>18</v>
      </c>
      <c r="H1231" s="14">
        <v>11</v>
      </c>
      <c r="I1231" s="15">
        <v>33.3333333333333</v>
      </c>
    </row>
    <row r="1232" spans="1:9" x14ac:dyDescent="0.2">
      <c r="A1232" s="12">
        <v>2012</v>
      </c>
      <c r="B1232" s="12" t="s">
        <v>123</v>
      </c>
      <c r="C1232" s="13">
        <v>50703</v>
      </c>
      <c r="D1232" s="13" t="s">
        <v>406</v>
      </c>
      <c r="E1232" s="12" t="s">
        <v>14</v>
      </c>
      <c r="F1232" s="12" t="s">
        <v>19</v>
      </c>
      <c r="G1232" s="12" t="s">
        <v>18</v>
      </c>
      <c r="H1232" s="14">
        <v>205</v>
      </c>
      <c r="I1232" s="15">
        <v>41.497975708501997</v>
      </c>
    </row>
    <row r="1233" spans="1:9" x14ac:dyDescent="0.2">
      <c r="A1233" s="12">
        <v>2012</v>
      </c>
      <c r="B1233" s="12" t="s">
        <v>123</v>
      </c>
      <c r="C1233" s="13">
        <v>50704</v>
      </c>
      <c r="D1233" s="13" t="s">
        <v>407</v>
      </c>
      <c r="E1233" s="12" t="s">
        <v>14</v>
      </c>
      <c r="F1233" s="12" t="s">
        <v>15</v>
      </c>
      <c r="G1233" s="12" t="s">
        <v>18</v>
      </c>
      <c r="H1233" s="14">
        <v>7</v>
      </c>
      <c r="I1233" s="15">
        <v>43.75</v>
      </c>
    </row>
    <row r="1234" spans="1:9" x14ac:dyDescent="0.2">
      <c r="A1234" s="12">
        <v>2012</v>
      </c>
      <c r="B1234" s="12" t="s">
        <v>123</v>
      </c>
      <c r="C1234" s="13">
        <v>50704</v>
      </c>
      <c r="D1234" s="13" t="s">
        <v>407</v>
      </c>
      <c r="E1234" s="12" t="s">
        <v>14</v>
      </c>
      <c r="F1234" s="12" t="s">
        <v>19</v>
      </c>
      <c r="G1234" s="12" t="s">
        <v>18</v>
      </c>
      <c r="H1234" s="14">
        <v>660</v>
      </c>
      <c r="I1234" s="15">
        <v>60.661764705882298</v>
      </c>
    </row>
    <row r="1235" spans="1:9" x14ac:dyDescent="0.2">
      <c r="A1235" s="12">
        <v>2012</v>
      </c>
      <c r="B1235" s="12" t="s">
        <v>123</v>
      </c>
      <c r="C1235" s="13">
        <v>50705</v>
      </c>
      <c r="D1235" s="13" t="s">
        <v>408</v>
      </c>
      <c r="E1235" s="12" t="s">
        <v>14</v>
      </c>
      <c r="F1235" s="12" t="s">
        <v>15</v>
      </c>
      <c r="G1235" s="12" t="s">
        <v>18</v>
      </c>
      <c r="H1235" s="14">
        <v>24</v>
      </c>
      <c r="I1235" s="15">
        <v>38.095238095238102</v>
      </c>
    </row>
    <row r="1236" spans="1:9" x14ac:dyDescent="0.2">
      <c r="A1236" s="12">
        <v>2012</v>
      </c>
      <c r="B1236" s="12" t="s">
        <v>123</v>
      </c>
      <c r="C1236" s="13">
        <v>50705</v>
      </c>
      <c r="D1236" s="13" t="s">
        <v>408</v>
      </c>
      <c r="E1236" s="12" t="s">
        <v>14</v>
      </c>
      <c r="F1236" s="12" t="s">
        <v>19</v>
      </c>
      <c r="G1236" s="12" t="s">
        <v>18</v>
      </c>
      <c r="H1236" s="14">
        <v>812</v>
      </c>
      <c r="I1236" s="15">
        <v>47.990543735224598</v>
      </c>
    </row>
    <row r="1237" spans="1:9" x14ac:dyDescent="0.2">
      <c r="A1237" s="12">
        <v>2012</v>
      </c>
      <c r="B1237" s="12" t="s">
        <v>123</v>
      </c>
      <c r="C1237" s="13">
        <v>50901</v>
      </c>
      <c r="D1237" s="13" t="s">
        <v>409</v>
      </c>
      <c r="E1237" s="12" t="s">
        <v>14</v>
      </c>
      <c r="F1237" s="12" t="s">
        <v>15</v>
      </c>
      <c r="G1237" s="12" t="s">
        <v>18</v>
      </c>
      <c r="H1237" s="14">
        <v>18</v>
      </c>
      <c r="I1237" s="15">
        <v>28.571428571428601</v>
      </c>
    </row>
    <row r="1238" spans="1:9" x14ac:dyDescent="0.2">
      <c r="A1238" s="12">
        <v>2012</v>
      </c>
      <c r="B1238" s="12" t="s">
        <v>123</v>
      </c>
      <c r="C1238" s="13">
        <v>50901</v>
      </c>
      <c r="D1238" s="13" t="s">
        <v>409</v>
      </c>
      <c r="E1238" s="12" t="s">
        <v>14</v>
      </c>
      <c r="F1238" s="12" t="s">
        <v>19</v>
      </c>
      <c r="G1238" s="12" t="s">
        <v>18</v>
      </c>
      <c r="H1238" s="14">
        <v>361</v>
      </c>
      <c r="I1238" s="15">
        <v>48.5868102288022</v>
      </c>
    </row>
    <row r="1239" spans="1:9" x14ac:dyDescent="0.2">
      <c r="A1239" s="12">
        <v>2012</v>
      </c>
      <c r="B1239" s="12" t="s">
        <v>123</v>
      </c>
      <c r="C1239" s="13">
        <v>50902</v>
      </c>
      <c r="D1239" s="13" t="s">
        <v>410</v>
      </c>
      <c r="E1239" s="12" t="s">
        <v>14</v>
      </c>
      <c r="F1239" s="12" t="s">
        <v>15</v>
      </c>
      <c r="G1239" s="12" t="s">
        <v>18</v>
      </c>
      <c r="H1239" s="14">
        <v>17</v>
      </c>
      <c r="I1239" s="15">
        <v>21.794871794871799</v>
      </c>
    </row>
    <row r="1240" spans="1:9" x14ac:dyDescent="0.2">
      <c r="A1240" s="12">
        <v>2012</v>
      </c>
      <c r="B1240" s="12" t="s">
        <v>123</v>
      </c>
      <c r="C1240" s="13">
        <v>50902</v>
      </c>
      <c r="D1240" s="13" t="s">
        <v>410</v>
      </c>
      <c r="E1240" s="12" t="s">
        <v>14</v>
      </c>
      <c r="F1240" s="12" t="s">
        <v>19</v>
      </c>
      <c r="G1240" s="12" t="s">
        <v>18</v>
      </c>
      <c r="H1240" s="14">
        <v>347</v>
      </c>
      <c r="I1240" s="15">
        <v>53.881987577639798</v>
      </c>
    </row>
    <row r="1241" spans="1:9" x14ac:dyDescent="0.2">
      <c r="A1241" s="12">
        <v>2012</v>
      </c>
      <c r="B1241" s="12" t="s">
        <v>123</v>
      </c>
      <c r="C1241" s="13">
        <v>50903</v>
      </c>
      <c r="D1241" s="13" t="s">
        <v>411</v>
      </c>
      <c r="E1241" s="12" t="s">
        <v>14</v>
      </c>
      <c r="F1241" s="12" t="s">
        <v>15</v>
      </c>
      <c r="G1241" s="12" t="s">
        <v>18</v>
      </c>
      <c r="H1241" s="14">
        <v>12</v>
      </c>
      <c r="I1241" s="15">
        <v>24.4897959183673</v>
      </c>
    </row>
    <row r="1242" spans="1:9" x14ac:dyDescent="0.2">
      <c r="A1242" s="12">
        <v>2012</v>
      </c>
      <c r="B1242" s="12" t="s">
        <v>123</v>
      </c>
      <c r="C1242" s="13">
        <v>50903</v>
      </c>
      <c r="D1242" s="13" t="s">
        <v>411</v>
      </c>
      <c r="E1242" s="12" t="s">
        <v>14</v>
      </c>
      <c r="F1242" s="12" t="s">
        <v>19</v>
      </c>
      <c r="G1242" s="12" t="s">
        <v>18</v>
      </c>
      <c r="H1242" s="14">
        <v>148</v>
      </c>
      <c r="I1242" s="15">
        <v>53.429602888086599</v>
      </c>
    </row>
    <row r="1243" spans="1:9" x14ac:dyDescent="0.2">
      <c r="A1243" s="12">
        <v>2012</v>
      </c>
      <c r="B1243" s="12" t="s">
        <v>123</v>
      </c>
      <c r="C1243" s="13">
        <v>51001</v>
      </c>
      <c r="D1243" s="13" t="s">
        <v>412</v>
      </c>
      <c r="E1243" s="12" t="s">
        <v>14</v>
      </c>
      <c r="F1243" s="12" t="s">
        <v>15</v>
      </c>
      <c r="G1243" s="12" t="s">
        <v>18</v>
      </c>
      <c r="H1243" s="14">
        <v>76</v>
      </c>
      <c r="I1243" s="15">
        <v>21.229050279329599</v>
      </c>
    </row>
    <row r="1244" spans="1:9" x14ac:dyDescent="0.2">
      <c r="A1244" s="12">
        <v>2012</v>
      </c>
      <c r="B1244" s="12" t="s">
        <v>123</v>
      </c>
      <c r="C1244" s="13">
        <v>51001</v>
      </c>
      <c r="D1244" s="13" t="s">
        <v>412</v>
      </c>
      <c r="E1244" s="12" t="s">
        <v>14</v>
      </c>
      <c r="F1244" s="12" t="s">
        <v>19</v>
      </c>
      <c r="G1244" s="12" t="s">
        <v>18</v>
      </c>
      <c r="H1244" s="14">
        <v>138</v>
      </c>
      <c r="I1244" s="15">
        <v>61.3333333333333</v>
      </c>
    </row>
    <row r="1245" spans="1:9" x14ac:dyDescent="0.2">
      <c r="A1245" s="12">
        <v>2012</v>
      </c>
      <c r="B1245" s="12" t="s">
        <v>123</v>
      </c>
      <c r="C1245" s="13">
        <v>51002</v>
      </c>
      <c r="D1245" s="13" t="s">
        <v>413</v>
      </c>
      <c r="E1245" s="12" t="s">
        <v>14</v>
      </c>
      <c r="F1245" s="12" t="s">
        <v>15</v>
      </c>
      <c r="G1245" s="12" t="s">
        <v>18</v>
      </c>
      <c r="H1245" s="14">
        <v>24</v>
      </c>
      <c r="I1245" s="15">
        <v>26.373626373626401</v>
      </c>
    </row>
    <row r="1246" spans="1:9" x14ac:dyDescent="0.2">
      <c r="A1246" s="12">
        <v>2012</v>
      </c>
      <c r="B1246" s="12" t="s">
        <v>123</v>
      </c>
      <c r="C1246" s="13">
        <v>51002</v>
      </c>
      <c r="D1246" s="13" t="s">
        <v>413</v>
      </c>
      <c r="E1246" s="12" t="s">
        <v>14</v>
      </c>
      <c r="F1246" s="12" t="s">
        <v>19</v>
      </c>
      <c r="G1246" s="12" t="s">
        <v>18</v>
      </c>
      <c r="H1246" s="14">
        <v>154</v>
      </c>
      <c r="I1246" s="15">
        <v>64.435146443514597</v>
      </c>
    </row>
    <row r="1247" spans="1:9" x14ac:dyDescent="0.2">
      <c r="A1247" s="12">
        <v>2012</v>
      </c>
      <c r="B1247" s="12" t="s">
        <v>123</v>
      </c>
      <c r="C1247" s="13">
        <v>51003</v>
      </c>
      <c r="D1247" s="13" t="s">
        <v>414</v>
      </c>
      <c r="E1247" s="12" t="s">
        <v>14</v>
      </c>
      <c r="F1247" s="12" t="s">
        <v>15</v>
      </c>
      <c r="G1247" s="12" t="s">
        <v>18</v>
      </c>
      <c r="H1247" s="14">
        <v>32</v>
      </c>
      <c r="I1247" s="15">
        <v>38.554216867469897</v>
      </c>
    </row>
    <row r="1248" spans="1:9" x14ac:dyDescent="0.2">
      <c r="A1248" s="12">
        <v>2012</v>
      </c>
      <c r="B1248" s="12" t="s">
        <v>123</v>
      </c>
      <c r="C1248" s="13">
        <v>51003</v>
      </c>
      <c r="D1248" s="13" t="s">
        <v>414</v>
      </c>
      <c r="E1248" s="12" t="s">
        <v>14</v>
      </c>
      <c r="F1248" s="12" t="s">
        <v>19</v>
      </c>
      <c r="G1248" s="12" t="s">
        <v>18</v>
      </c>
      <c r="H1248" s="14">
        <v>236</v>
      </c>
      <c r="I1248" s="15">
        <v>57.843137254901997</v>
      </c>
    </row>
    <row r="1249" spans="1:9" x14ac:dyDescent="0.2">
      <c r="A1249" s="12">
        <v>2012</v>
      </c>
      <c r="B1249" s="12" t="s">
        <v>123</v>
      </c>
      <c r="C1249" s="13">
        <v>51101</v>
      </c>
      <c r="D1249" s="13" t="s">
        <v>415</v>
      </c>
      <c r="E1249" s="12" t="s">
        <v>14</v>
      </c>
      <c r="F1249" s="12" t="s">
        <v>15</v>
      </c>
      <c r="G1249" s="12" t="s">
        <v>18</v>
      </c>
      <c r="H1249" s="14">
        <v>7</v>
      </c>
      <c r="I1249" s="15">
        <v>35</v>
      </c>
    </row>
    <row r="1250" spans="1:9" x14ac:dyDescent="0.2">
      <c r="A1250" s="12">
        <v>2012</v>
      </c>
      <c r="B1250" s="12" t="s">
        <v>123</v>
      </c>
      <c r="C1250" s="13">
        <v>51101</v>
      </c>
      <c r="D1250" s="13" t="s">
        <v>415</v>
      </c>
      <c r="E1250" s="12" t="s">
        <v>14</v>
      </c>
      <c r="F1250" s="12" t="s">
        <v>19</v>
      </c>
      <c r="G1250" s="12" t="s">
        <v>18</v>
      </c>
      <c r="H1250" s="14">
        <v>122</v>
      </c>
      <c r="I1250" s="15">
        <v>52.136752136752101</v>
      </c>
    </row>
    <row r="1251" spans="1:9" x14ac:dyDescent="0.2">
      <c r="A1251" s="12">
        <v>2012</v>
      </c>
      <c r="B1251" s="12" t="s">
        <v>123</v>
      </c>
      <c r="C1251" s="13">
        <v>51102</v>
      </c>
      <c r="D1251" s="13" t="s">
        <v>416</v>
      </c>
      <c r="E1251" s="12" t="s">
        <v>14</v>
      </c>
      <c r="F1251" s="12" t="s">
        <v>15</v>
      </c>
      <c r="G1251" s="12" t="s">
        <v>18</v>
      </c>
      <c r="H1251" s="14">
        <v>10</v>
      </c>
      <c r="I1251" s="15">
        <v>27.027027027027</v>
      </c>
    </row>
    <row r="1252" spans="1:9" x14ac:dyDescent="0.2">
      <c r="A1252" s="12">
        <v>2012</v>
      </c>
      <c r="B1252" s="12" t="s">
        <v>123</v>
      </c>
      <c r="C1252" s="13">
        <v>51102</v>
      </c>
      <c r="D1252" s="13" t="s">
        <v>416</v>
      </c>
      <c r="E1252" s="12" t="s">
        <v>14</v>
      </c>
      <c r="F1252" s="12" t="s">
        <v>19</v>
      </c>
      <c r="G1252" s="12" t="s">
        <v>18</v>
      </c>
      <c r="H1252" s="14">
        <v>36</v>
      </c>
      <c r="I1252" s="15">
        <v>37.113402061855702</v>
      </c>
    </row>
    <row r="1253" spans="1:9" x14ac:dyDescent="0.2">
      <c r="A1253" s="12">
        <v>2012</v>
      </c>
      <c r="B1253" s="12" t="s">
        <v>123</v>
      </c>
      <c r="C1253" s="13">
        <v>51103</v>
      </c>
      <c r="D1253" s="13" t="s">
        <v>417</v>
      </c>
      <c r="E1253" s="12" t="s">
        <v>14</v>
      </c>
      <c r="F1253" s="12" t="s">
        <v>15</v>
      </c>
      <c r="G1253" s="12" t="s">
        <v>18</v>
      </c>
      <c r="H1253" s="14">
        <v>20</v>
      </c>
      <c r="I1253" s="15">
        <v>13.7931034482759</v>
      </c>
    </row>
    <row r="1254" spans="1:9" x14ac:dyDescent="0.2">
      <c r="A1254" s="12">
        <v>2012</v>
      </c>
      <c r="B1254" s="12" t="s">
        <v>123</v>
      </c>
      <c r="C1254" s="13">
        <v>51103</v>
      </c>
      <c r="D1254" s="13" t="s">
        <v>417</v>
      </c>
      <c r="E1254" s="12" t="s">
        <v>14</v>
      </c>
      <c r="F1254" s="12" t="s">
        <v>19</v>
      </c>
      <c r="G1254" s="12" t="s">
        <v>18</v>
      </c>
      <c r="H1254" s="14">
        <v>232</v>
      </c>
      <c r="I1254" s="15">
        <v>45.490196078431403</v>
      </c>
    </row>
    <row r="1255" spans="1:9" x14ac:dyDescent="0.2">
      <c r="A1255" s="12">
        <v>2012</v>
      </c>
      <c r="B1255" s="12" t="s">
        <v>123</v>
      </c>
      <c r="C1255" s="13">
        <v>51104</v>
      </c>
      <c r="D1255" s="13" t="s">
        <v>418</v>
      </c>
      <c r="E1255" s="12" t="s">
        <v>14</v>
      </c>
      <c r="F1255" s="12" t="s">
        <v>15</v>
      </c>
      <c r="G1255" s="12" t="s">
        <v>18</v>
      </c>
      <c r="H1255" s="14">
        <v>43</v>
      </c>
      <c r="I1255" s="15">
        <v>24.571428571428601</v>
      </c>
    </row>
    <row r="1256" spans="1:9" x14ac:dyDescent="0.2">
      <c r="A1256" s="12">
        <v>2012</v>
      </c>
      <c r="B1256" s="12" t="s">
        <v>123</v>
      </c>
      <c r="C1256" s="13">
        <v>51104</v>
      </c>
      <c r="D1256" s="13" t="s">
        <v>418</v>
      </c>
      <c r="E1256" s="12" t="s">
        <v>14</v>
      </c>
      <c r="F1256" s="12" t="s">
        <v>19</v>
      </c>
      <c r="G1256" s="12" t="s">
        <v>18</v>
      </c>
      <c r="H1256" s="14">
        <v>322</v>
      </c>
      <c r="I1256" s="15">
        <v>55.231560891938202</v>
      </c>
    </row>
    <row r="1257" spans="1:9" x14ac:dyDescent="0.2">
      <c r="A1257" s="12">
        <v>2012</v>
      </c>
      <c r="B1257" s="12" t="s">
        <v>123</v>
      </c>
      <c r="C1257" s="13">
        <v>60101</v>
      </c>
      <c r="D1257" s="13" t="s">
        <v>419</v>
      </c>
      <c r="E1257" s="12" t="s">
        <v>14</v>
      </c>
      <c r="F1257" s="12" t="s">
        <v>15</v>
      </c>
      <c r="G1257" s="12" t="s">
        <v>18</v>
      </c>
      <c r="H1257" s="14">
        <v>10</v>
      </c>
      <c r="I1257" s="15">
        <v>32.258064516128997</v>
      </c>
    </row>
    <row r="1258" spans="1:9" x14ac:dyDescent="0.2">
      <c r="A1258" s="12">
        <v>2012</v>
      </c>
      <c r="B1258" s="12" t="s">
        <v>123</v>
      </c>
      <c r="C1258" s="13">
        <v>60101</v>
      </c>
      <c r="D1258" s="13" t="s">
        <v>419</v>
      </c>
      <c r="E1258" s="12" t="s">
        <v>14</v>
      </c>
      <c r="F1258" s="12" t="s">
        <v>19</v>
      </c>
      <c r="G1258" s="12" t="s">
        <v>18</v>
      </c>
      <c r="H1258" s="14">
        <v>104</v>
      </c>
      <c r="I1258" s="15">
        <v>44.255319148936202</v>
      </c>
    </row>
    <row r="1259" spans="1:9" x14ac:dyDescent="0.2">
      <c r="A1259" s="12">
        <v>2012</v>
      </c>
      <c r="B1259" s="12" t="s">
        <v>123</v>
      </c>
      <c r="C1259" s="13">
        <v>60102</v>
      </c>
      <c r="D1259" s="13" t="s">
        <v>420</v>
      </c>
      <c r="E1259" s="12" t="s">
        <v>14</v>
      </c>
      <c r="F1259" s="12" t="s">
        <v>15</v>
      </c>
      <c r="G1259" s="12" t="s">
        <v>18</v>
      </c>
      <c r="H1259" s="14">
        <v>11</v>
      </c>
      <c r="I1259" s="15">
        <v>31.428571428571399</v>
      </c>
    </row>
    <row r="1260" spans="1:9" x14ac:dyDescent="0.2">
      <c r="A1260" s="12">
        <v>2012</v>
      </c>
      <c r="B1260" s="12" t="s">
        <v>123</v>
      </c>
      <c r="C1260" s="13">
        <v>60102</v>
      </c>
      <c r="D1260" s="13" t="s">
        <v>420</v>
      </c>
      <c r="E1260" s="12" t="s">
        <v>14</v>
      </c>
      <c r="F1260" s="12" t="s">
        <v>19</v>
      </c>
      <c r="G1260" s="12" t="s">
        <v>18</v>
      </c>
      <c r="H1260" s="14">
        <v>287</v>
      </c>
      <c r="I1260" s="15">
        <v>51.7117117117117</v>
      </c>
    </row>
    <row r="1261" spans="1:9" x14ac:dyDescent="0.2">
      <c r="A1261" s="12">
        <v>2012</v>
      </c>
      <c r="B1261" s="12" t="s">
        <v>123</v>
      </c>
      <c r="C1261" s="13">
        <v>60103</v>
      </c>
      <c r="D1261" s="13" t="s">
        <v>421</v>
      </c>
      <c r="E1261" s="12" t="s">
        <v>14</v>
      </c>
      <c r="F1261" s="12" t="s">
        <v>15</v>
      </c>
      <c r="G1261" s="12" t="s">
        <v>18</v>
      </c>
      <c r="H1261" s="14">
        <v>19</v>
      </c>
      <c r="I1261" s="15">
        <v>30.645161290322601</v>
      </c>
    </row>
    <row r="1262" spans="1:9" x14ac:dyDescent="0.2">
      <c r="A1262" s="12">
        <v>2012</v>
      </c>
      <c r="B1262" s="12" t="s">
        <v>123</v>
      </c>
      <c r="C1262" s="13">
        <v>60103</v>
      </c>
      <c r="D1262" s="13" t="s">
        <v>421</v>
      </c>
      <c r="E1262" s="12" t="s">
        <v>14</v>
      </c>
      <c r="F1262" s="12" t="s">
        <v>19</v>
      </c>
      <c r="G1262" s="12" t="s">
        <v>18</v>
      </c>
      <c r="H1262" s="14">
        <v>264</v>
      </c>
      <c r="I1262" s="15">
        <v>46.234676007005298</v>
      </c>
    </row>
    <row r="1263" spans="1:9" x14ac:dyDescent="0.2">
      <c r="A1263" s="12">
        <v>2012</v>
      </c>
      <c r="B1263" s="12" t="s">
        <v>123</v>
      </c>
      <c r="C1263" s="13">
        <v>60104</v>
      </c>
      <c r="D1263" s="13" t="s">
        <v>422</v>
      </c>
      <c r="E1263" s="12" t="s">
        <v>14</v>
      </c>
      <c r="F1263" s="12" t="s">
        <v>15</v>
      </c>
      <c r="G1263" s="12" t="s">
        <v>18</v>
      </c>
      <c r="H1263" s="14">
        <v>5</v>
      </c>
      <c r="I1263" s="15">
        <v>27.7777777777778</v>
      </c>
    </row>
    <row r="1264" spans="1:9" x14ac:dyDescent="0.2">
      <c r="A1264" s="12">
        <v>2012</v>
      </c>
      <c r="B1264" s="12" t="s">
        <v>123</v>
      </c>
      <c r="C1264" s="13">
        <v>60104</v>
      </c>
      <c r="D1264" s="13" t="s">
        <v>422</v>
      </c>
      <c r="E1264" s="12" t="s">
        <v>14</v>
      </c>
      <c r="F1264" s="12" t="s">
        <v>19</v>
      </c>
      <c r="G1264" s="12" t="s">
        <v>18</v>
      </c>
      <c r="H1264" s="14">
        <v>252</v>
      </c>
      <c r="I1264" s="15">
        <v>56.884875846501103</v>
      </c>
    </row>
    <row r="1265" spans="1:9" x14ac:dyDescent="0.2">
      <c r="A1265" s="12">
        <v>2012</v>
      </c>
      <c r="B1265" s="12" t="s">
        <v>123</v>
      </c>
      <c r="C1265" s="13">
        <v>60105</v>
      </c>
      <c r="D1265" s="13" t="s">
        <v>423</v>
      </c>
      <c r="E1265" s="12" t="s">
        <v>14</v>
      </c>
      <c r="F1265" s="12" t="s">
        <v>15</v>
      </c>
      <c r="G1265" s="12" t="s">
        <v>18</v>
      </c>
      <c r="H1265" s="14" t="s">
        <v>47</v>
      </c>
      <c r="I1265" s="15" t="s">
        <v>47</v>
      </c>
    </row>
    <row r="1266" spans="1:9" x14ac:dyDescent="0.2">
      <c r="A1266" s="12">
        <v>2012</v>
      </c>
      <c r="B1266" s="12" t="s">
        <v>123</v>
      </c>
      <c r="C1266" s="13">
        <v>60105</v>
      </c>
      <c r="D1266" s="13" t="s">
        <v>423</v>
      </c>
      <c r="E1266" s="12" t="s">
        <v>14</v>
      </c>
      <c r="F1266" s="12" t="s">
        <v>19</v>
      </c>
      <c r="G1266" s="12" t="s">
        <v>18</v>
      </c>
      <c r="H1266" s="14">
        <v>247</v>
      </c>
      <c r="I1266" s="15">
        <v>59.375</v>
      </c>
    </row>
    <row r="1267" spans="1:9" x14ac:dyDescent="0.2">
      <c r="A1267" s="12">
        <v>2012</v>
      </c>
      <c r="B1267" s="12" t="s">
        <v>123</v>
      </c>
      <c r="C1267" s="13">
        <v>60106</v>
      </c>
      <c r="D1267" s="13" t="s">
        <v>424</v>
      </c>
      <c r="E1267" s="12" t="s">
        <v>14</v>
      </c>
      <c r="F1267" s="12" t="s">
        <v>15</v>
      </c>
      <c r="G1267" s="12" t="s">
        <v>18</v>
      </c>
      <c r="H1267" s="14">
        <v>8</v>
      </c>
      <c r="I1267" s="15">
        <v>40</v>
      </c>
    </row>
    <row r="1268" spans="1:9" x14ac:dyDescent="0.2">
      <c r="A1268" s="12">
        <v>2012</v>
      </c>
      <c r="B1268" s="12" t="s">
        <v>123</v>
      </c>
      <c r="C1268" s="13">
        <v>60106</v>
      </c>
      <c r="D1268" s="13" t="s">
        <v>424</v>
      </c>
      <c r="E1268" s="12" t="s">
        <v>14</v>
      </c>
      <c r="F1268" s="12" t="s">
        <v>19</v>
      </c>
      <c r="G1268" s="12" t="s">
        <v>18</v>
      </c>
      <c r="H1268" s="14">
        <v>101</v>
      </c>
      <c r="I1268" s="15">
        <v>54.010695187165801</v>
      </c>
    </row>
    <row r="1269" spans="1:9" x14ac:dyDescent="0.2">
      <c r="A1269" s="12">
        <v>2012</v>
      </c>
      <c r="B1269" s="12" t="s">
        <v>123</v>
      </c>
      <c r="C1269" s="13">
        <v>60201</v>
      </c>
      <c r="D1269" s="13" t="s">
        <v>425</v>
      </c>
      <c r="E1269" s="12" t="s">
        <v>14</v>
      </c>
      <c r="F1269" s="12" t="s">
        <v>15</v>
      </c>
      <c r="G1269" s="12" t="s">
        <v>18</v>
      </c>
      <c r="H1269" s="14">
        <v>17</v>
      </c>
      <c r="I1269" s="15">
        <v>42.5</v>
      </c>
    </row>
    <row r="1270" spans="1:9" x14ac:dyDescent="0.2">
      <c r="A1270" s="12">
        <v>2012</v>
      </c>
      <c r="B1270" s="12" t="s">
        <v>123</v>
      </c>
      <c r="C1270" s="13">
        <v>60201</v>
      </c>
      <c r="D1270" s="13" t="s">
        <v>425</v>
      </c>
      <c r="E1270" s="12" t="s">
        <v>14</v>
      </c>
      <c r="F1270" s="12" t="s">
        <v>19</v>
      </c>
      <c r="G1270" s="12" t="s">
        <v>18</v>
      </c>
      <c r="H1270" s="14">
        <v>559</v>
      </c>
      <c r="I1270" s="15">
        <v>59.341825902335501</v>
      </c>
    </row>
    <row r="1271" spans="1:9" x14ac:dyDescent="0.2">
      <c r="A1271" s="12">
        <v>2012</v>
      </c>
      <c r="B1271" s="12" t="s">
        <v>123</v>
      </c>
      <c r="C1271" s="13">
        <v>60202</v>
      </c>
      <c r="D1271" s="13" t="s">
        <v>426</v>
      </c>
      <c r="E1271" s="12" t="s">
        <v>14</v>
      </c>
      <c r="F1271" s="12" t="s">
        <v>15</v>
      </c>
      <c r="G1271" s="12" t="s">
        <v>18</v>
      </c>
      <c r="H1271" s="14">
        <v>8</v>
      </c>
      <c r="I1271" s="15">
        <v>42.105263157894697</v>
      </c>
    </row>
    <row r="1272" spans="1:9" x14ac:dyDescent="0.2">
      <c r="A1272" s="12">
        <v>2012</v>
      </c>
      <c r="B1272" s="12" t="s">
        <v>123</v>
      </c>
      <c r="C1272" s="13">
        <v>60202</v>
      </c>
      <c r="D1272" s="13" t="s">
        <v>426</v>
      </c>
      <c r="E1272" s="12" t="s">
        <v>14</v>
      </c>
      <c r="F1272" s="12" t="s">
        <v>19</v>
      </c>
      <c r="G1272" s="12" t="s">
        <v>18</v>
      </c>
      <c r="H1272" s="14">
        <v>146</v>
      </c>
      <c r="I1272" s="15">
        <v>60.580912863070502</v>
      </c>
    </row>
    <row r="1273" spans="1:9" x14ac:dyDescent="0.2">
      <c r="A1273" s="12">
        <v>2012</v>
      </c>
      <c r="B1273" s="12" t="s">
        <v>123</v>
      </c>
      <c r="C1273" s="13">
        <v>60203</v>
      </c>
      <c r="D1273" s="13" t="s">
        <v>427</v>
      </c>
      <c r="E1273" s="12" t="s">
        <v>14</v>
      </c>
      <c r="F1273" s="12" t="s">
        <v>15</v>
      </c>
      <c r="G1273" s="12" t="s">
        <v>18</v>
      </c>
      <c r="H1273" s="14">
        <v>16</v>
      </c>
      <c r="I1273" s="15">
        <v>45.714285714285701</v>
      </c>
    </row>
    <row r="1274" spans="1:9" x14ac:dyDescent="0.2">
      <c r="A1274" s="12">
        <v>2012</v>
      </c>
      <c r="B1274" s="12" t="s">
        <v>123</v>
      </c>
      <c r="C1274" s="13">
        <v>60203</v>
      </c>
      <c r="D1274" s="13" t="s">
        <v>427</v>
      </c>
      <c r="E1274" s="12" t="s">
        <v>14</v>
      </c>
      <c r="F1274" s="12" t="s">
        <v>19</v>
      </c>
      <c r="G1274" s="12" t="s">
        <v>18</v>
      </c>
      <c r="H1274" s="14">
        <v>240</v>
      </c>
      <c r="I1274" s="15">
        <v>58.111380145278403</v>
      </c>
    </row>
    <row r="1275" spans="1:9" x14ac:dyDescent="0.2">
      <c r="A1275" s="12">
        <v>2012</v>
      </c>
      <c r="B1275" s="12" t="s">
        <v>123</v>
      </c>
      <c r="C1275" s="13">
        <v>60301</v>
      </c>
      <c r="D1275" s="13" t="s">
        <v>428</v>
      </c>
      <c r="E1275" s="12" t="s">
        <v>14</v>
      </c>
      <c r="F1275" s="12" t="s">
        <v>15</v>
      </c>
      <c r="G1275" s="12" t="s">
        <v>18</v>
      </c>
      <c r="H1275" s="14" t="s">
        <v>47</v>
      </c>
      <c r="I1275" s="15" t="s">
        <v>47</v>
      </c>
    </row>
    <row r="1276" spans="1:9" x14ac:dyDescent="0.2">
      <c r="A1276" s="12">
        <v>2012</v>
      </c>
      <c r="B1276" s="12" t="s">
        <v>123</v>
      </c>
      <c r="C1276" s="13">
        <v>60301</v>
      </c>
      <c r="D1276" s="13" t="s">
        <v>428</v>
      </c>
      <c r="E1276" s="12" t="s">
        <v>14</v>
      </c>
      <c r="F1276" s="12" t="s">
        <v>19</v>
      </c>
      <c r="G1276" s="12" t="s">
        <v>18</v>
      </c>
      <c r="H1276" s="14">
        <v>96</v>
      </c>
      <c r="I1276" s="15">
        <v>56.8047337278106</v>
      </c>
    </row>
    <row r="1277" spans="1:9" x14ac:dyDescent="0.2">
      <c r="A1277" s="12">
        <v>2012</v>
      </c>
      <c r="B1277" s="12" t="s">
        <v>123</v>
      </c>
      <c r="C1277" s="13">
        <v>60302</v>
      </c>
      <c r="D1277" s="13" t="s">
        <v>429</v>
      </c>
      <c r="E1277" s="12" t="s">
        <v>14</v>
      </c>
      <c r="F1277" s="12" t="s">
        <v>15</v>
      </c>
      <c r="G1277" s="12" t="s">
        <v>18</v>
      </c>
      <c r="H1277" s="14">
        <v>14</v>
      </c>
      <c r="I1277" s="15">
        <v>41.176470588235297</v>
      </c>
    </row>
    <row r="1278" spans="1:9" x14ac:dyDescent="0.2">
      <c r="A1278" s="12">
        <v>2012</v>
      </c>
      <c r="B1278" s="12" t="s">
        <v>123</v>
      </c>
      <c r="C1278" s="13">
        <v>60302</v>
      </c>
      <c r="D1278" s="13" t="s">
        <v>429</v>
      </c>
      <c r="E1278" s="12" t="s">
        <v>14</v>
      </c>
      <c r="F1278" s="12" t="s">
        <v>19</v>
      </c>
      <c r="G1278" s="12" t="s">
        <v>18</v>
      </c>
      <c r="H1278" s="14">
        <v>124</v>
      </c>
      <c r="I1278" s="15">
        <v>61.386138613861398</v>
      </c>
    </row>
    <row r="1279" spans="1:9" x14ac:dyDescent="0.2">
      <c r="A1279" s="12">
        <v>2012</v>
      </c>
      <c r="B1279" s="12" t="s">
        <v>123</v>
      </c>
      <c r="C1279" s="13">
        <v>60303</v>
      </c>
      <c r="D1279" s="13" t="s">
        <v>430</v>
      </c>
      <c r="E1279" s="12" t="s">
        <v>14</v>
      </c>
      <c r="F1279" s="12" t="s">
        <v>15</v>
      </c>
      <c r="G1279" s="12" t="s">
        <v>18</v>
      </c>
      <c r="H1279" s="14" t="s">
        <v>47</v>
      </c>
      <c r="I1279" s="15" t="s">
        <v>47</v>
      </c>
    </row>
    <row r="1280" spans="1:9" x14ac:dyDescent="0.2">
      <c r="A1280" s="12">
        <v>2012</v>
      </c>
      <c r="B1280" s="12" t="s">
        <v>123</v>
      </c>
      <c r="C1280" s="13">
        <v>60303</v>
      </c>
      <c r="D1280" s="13" t="s">
        <v>430</v>
      </c>
      <c r="E1280" s="12" t="s">
        <v>14</v>
      </c>
      <c r="F1280" s="12" t="s">
        <v>19</v>
      </c>
      <c r="G1280" s="12" t="s">
        <v>18</v>
      </c>
      <c r="H1280" s="14">
        <v>43</v>
      </c>
      <c r="I1280" s="15">
        <v>59.7222222222222</v>
      </c>
    </row>
    <row r="1281" spans="1:9" x14ac:dyDescent="0.2">
      <c r="A1281" s="12">
        <v>2012</v>
      </c>
      <c r="B1281" s="12" t="s">
        <v>123</v>
      </c>
      <c r="C1281" s="13">
        <v>60401</v>
      </c>
      <c r="D1281" s="13" t="s">
        <v>431</v>
      </c>
      <c r="E1281" s="12" t="s">
        <v>14</v>
      </c>
      <c r="F1281" s="12" t="s">
        <v>15</v>
      </c>
      <c r="G1281" s="12" t="s">
        <v>18</v>
      </c>
      <c r="H1281" s="14">
        <v>23</v>
      </c>
      <c r="I1281" s="15">
        <v>38.983050847457598</v>
      </c>
    </row>
    <row r="1282" spans="1:9" x14ac:dyDescent="0.2">
      <c r="A1282" s="12">
        <v>2012</v>
      </c>
      <c r="B1282" s="12" t="s">
        <v>123</v>
      </c>
      <c r="C1282" s="13">
        <v>60401</v>
      </c>
      <c r="D1282" s="13" t="s">
        <v>431</v>
      </c>
      <c r="E1282" s="12" t="s">
        <v>14</v>
      </c>
      <c r="F1282" s="12" t="s">
        <v>19</v>
      </c>
      <c r="G1282" s="12" t="s">
        <v>18</v>
      </c>
      <c r="H1282" s="14">
        <v>275</v>
      </c>
      <c r="I1282" s="15">
        <v>52.380952380952401</v>
      </c>
    </row>
    <row r="1283" spans="1:9" x14ac:dyDescent="0.2">
      <c r="A1283" s="12">
        <v>2012</v>
      </c>
      <c r="B1283" s="12" t="s">
        <v>123</v>
      </c>
      <c r="C1283" s="13">
        <v>60402</v>
      </c>
      <c r="D1283" s="13" t="s">
        <v>432</v>
      </c>
      <c r="E1283" s="12" t="s">
        <v>14</v>
      </c>
      <c r="F1283" s="12" t="s">
        <v>15</v>
      </c>
      <c r="G1283" s="12" t="s">
        <v>18</v>
      </c>
      <c r="H1283" s="14">
        <v>25</v>
      </c>
      <c r="I1283" s="15">
        <v>49.019607843137301</v>
      </c>
    </row>
    <row r="1284" spans="1:9" x14ac:dyDescent="0.2">
      <c r="A1284" s="12">
        <v>2012</v>
      </c>
      <c r="B1284" s="12" t="s">
        <v>123</v>
      </c>
      <c r="C1284" s="13">
        <v>60402</v>
      </c>
      <c r="D1284" s="13" t="s">
        <v>432</v>
      </c>
      <c r="E1284" s="12" t="s">
        <v>14</v>
      </c>
      <c r="F1284" s="12" t="s">
        <v>19</v>
      </c>
      <c r="G1284" s="12" t="s">
        <v>18</v>
      </c>
      <c r="H1284" s="14">
        <v>309</v>
      </c>
      <c r="I1284" s="15">
        <v>62.424242424242401</v>
      </c>
    </row>
    <row r="1285" spans="1:9" x14ac:dyDescent="0.2">
      <c r="A1285" s="12">
        <v>2012</v>
      </c>
      <c r="B1285" s="12" t="s">
        <v>123</v>
      </c>
      <c r="C1285" s="13">
        <v>60403</v>
      </c>
      <c r="D1285" s="13" t="s">
        <v>433</v>
      </c>
      <c r="E1285" s="12" t="s">
        <v>14</v>
      </c>
      <c r="F1285" s="12" t="s">
        <v>15</v>
      </c>
      <c r="G1285" s="12" t="s">
        <v>18</v>
      </c>
      <c r="H1285" s="14">
        <v>13</v>
      </c>
      <c r="I1285" s="15">
        <v>44.827586206896598</v>
      </c>
    </row>
    <row r="1286" spans="1:9" x14ac:dyDescent="0.2">
      <c r="A1286" s="12">
        <v>2012</v>
      </c>
      <c r="B1286" s="12" t="s">
        <v>123</v>
      </c>
      <c r="C1286" s="13">
        <v>60403</v>
      </c>
      <c r="D1286" s="13" t="s">
        <v>433</v>
      </c>
      <c r="E1286" s="12" t="s">
        <v>14</v>
      </c>
      <c r="F1286" s="12" t="s">
        <v>19</v>
      </c>
      <c r="G1286" s="12" t="s">
        <v>18</v>
      </c>
      <c r="H1286" s="14">
        <v>103</v>
      </c>
      <c r="I1286" s="15">
        <v>54.787234042553202</v>
      </c>
    </row>
    <row r="1287" spans="1:9" x14ac:dyDescent="0.2">
      <c r="A1287" s="12">
        <v>2012</v>
      </c>
      <c r="B1287" s="12" t="s">
        <v>123</v>
      </c>
      <c r="C1287" s="13">
        <v>70101</v>
      </c>
      <c r="D1287" s="13" t="s">
        <v>434</v>
      </c>
      <c r="E1287" s="12" t="s">
        <v>14</v>
      </c>
      <c r="F1287" s="12" t="s">
        <v>15</v>
      </c>
      <c r="G1287" s="12" t="s">
        <v>18</v>
      </c>
      <c r="H1287" s="14">
        <v>8</v>
      </c>
      <c r="I1287" s="15">
        <v>32</v>
      </c>
    </row>
    <row r="1288" spans="1:9" x14ac:dyDescent="0.2">
      <c r="A1288" s="12">
        <v>2012</v>
      </c>
      <c r="B1288" s="12" t="s">
        <v>123</v>
      </c>
      <c r="C1288" s="13">
        <v>70101</v>
      </c>
      <c r="D1288" s="13" t="s">
        <v>434</v>
      </c>
      <c r="E1288" s="12" t="s">
        <v>14</v>
      </c>
      <c r="F1288" s="12" t="s">
        <v>19</v>
      </c>
      <c r="G1288" s="12" t="s">
        <v>18</v>
      </c>
      <c r="H1288" s="14">
        <v>111</v>
      </c>
      <c r="I1288" s="15">
        <v>56.632653061224502</v>
      </c>
    </row>
    <row r="1289" spans="1:9" x14ac:dyDescent="0.2">
      <c r="A1289" s="12">
        <v>2012</v>
      </c>
      <c r="B1289" s="12" t="s">
        <v>123</v>
      </c>
      <c r="C1289" s="13">
        <v>70102</v>
      </c>
      <c r="D1289" s="13" t="s">
        <v>435</v>
      </c>
      <c r="E1289" s="12" t="s">
        <v>14</v>
      </c>
      <c r="F1289" s="12" t="s">
        <v>15</v>
      </c>
      <c r="G1289" s="12" t="s">
        <v>18</v>
      </c>
      <c r="H1289" s="14">
        <v>49</v>
      </c>
      <c r="I1289" s="15">
        <v>31.818181818181799</v>
      </c>
    </row>
    <row r="1290" spans="1:9" x14ac:dyDescent="0.2">
      <c r="A1290" s="12">
        <v>2012</v>
      </c>
      <c r="B1290" s="12" t="s">
        <v>123</v>
      </c>
      <c r="C1290" s="13">
        <v>70102</v>
      </c>
      <c r="D1290" s="13" t="s">
        <v>435</v>
      </c>
      <c r="E1290" s="12" t="s">
        <v>14</v>
      </c>
      <c r="F1290" s="12" t="s">
        <v>19</v>
      </c>
      <c r="G1290" s="12" t="s">
        <v>18</v>
      </c>
      <c r="H1290" s="14">
        <v>332</v>
      </c>
      <c r="I1290" s="15">
        <v>58.143607705779303</v>
      </c>
    </row>
    <row r="1291" spans="1:9" x14ac:dyDescent="0.2">
      <c r="A1291" s="12">
        <v>2012</v>
      </c>
      <c r="B1291" s="12" t="s">
        <v>123</v>
      </c>
      <c r="C1291" s="13">
        <v>70103</v>
      </c>
      <c r="D1291" s="13" t="s">
        <v>436</v>
      </c>
      <c r="E1291" s="12" t="s">
        <v>14</v>
      </c>
      <c r="F1291" s="12" t="s">
        <v>15</v>
      </c>
      <c r="G1291" s="12" t="s">
        <v>18</v>
      </c>
      <c r="H1291" s="14">
        <v>13</v>
      </c>
      <c r="I1291" s="15">
        <v>40.625</v>
      </c>
    </row>
    <row r="1292" spans="1:9" x14ac:dyDescent="0.2">
      <c r="A1292" s="12">
        <v>2012</v>
      </c>
      <c r="B1292" s="12" t="s">
        <v>123</v>
      </c>
      <c r="C1292" s="13">
        <v>70103</v>
      </c>
      <c r="D1292" s="13" t="s">
        <v>436</v>
      </c>
      <c r="E1292" s="12" t="s">
        <v>14</v>
      </c>
      <c r="F1292" s="12" t="s">
        <v>19</v>
      </c>
      <c r="G1292" s="12" t="s">
        <v>18</v>
      </c>
      <c r="H1292" s="14">
        <v>112</v>
      </c>
      <c r="I1292" s="15">
        <v>55.172413793103402</v>
      </c>
    </row>
    <row r="1293" spans="1:9" x14ac:dyDescent="0.2">
      <c r="A1293" s="12">
        <v>2012</v>
      </c>
      <c r="B1293" s="12" t="s">
        <v>123</v>
      </c>
      <c r="C1293" s="13">
        <v>70104</v>
      </c>
      <c r="D1293" s="13" t="s">
        <v>437</v>
      </c>
      <c r="E1293" s="12" t="s">
        <v>14</v>
      </c>
      <c r="F1293" s="12" t="s">
        <v>15</v>
      </c>
      <c r="G1293" s="12" t="s">
        <v>18</v>
      </c>
      <c r="H1293" s="14">
        <v>40</v>
      </c>
      <c r="I1293" s="15">
        <v>33.8983050847458</v>
      </c>
    </row>
    <row r="1294" spans="1:9" x14ac:dyDescent="0.2">
      <c r="A1294" s="12">
        <v>2012</v>
      </c>
      <c r="B1294" s="12" t="s">
        <v>123</v>
      </c>
      <c r="C1294" s="13">
        <v>70104</v>
      </c>
      <c r="D1294" s="13" t="s">
        <v>437</v>
      </c>
      <c r="E1294" s="12" t="s">
        <v>14</v>
      </c>
      <c r="F1294" s="12" t="s">
        <v>19</v>
      </c>
      <c r="G1294" s="12" t="s">
        <v>18</v>
      </c>
      <c r="H1294" s="14">
        <v>216</v>
      </c>
      <c r="I1294" s="15">
        <v>49.884526558891501</v>
      </c>
    </row>
    <row r="1295" spans="1:9" x14ac:dyDescent="0.2">
      <c r="A1295" s="12">
        <v>2012</v>
      </c>
      <c r="B1295" s="12" t="s">
        <v>123</v>
      </c>
      <c r="C1295" s="13">
        <v>70201</v>
      </c>
      <c r="D1295" s="13" t="s">
        <v>438</v>
      </c>
      <c r="E1295" s="12" t="s">
        <v>14</v>
      </c>
      <c r="F1295" s="12" t="s">
        <v>15</v>
      </c>
      <c r="G1295" s="12" t="s">
        <v>18</v>
      </c>
      <c r="H1295" s="14">
        <v>53</v>
      </c>
      <c r="I1295" s="15">
        <v>20.1520912547529</v>
      </c>
    </row>
    <row r="1296" spans="1:9" x14ac:dyDescent="0.2">
      <c r="A1296" s="12">
        <v>2012</v>
      </c>
      <c r="B1296" s="12" t="s">
        <v>123</v>
      </c>
      <c r="C1296" s="13">
        <v>70201</v>
      </c>
      <c r="D1296" s="13" t="s">
        <v>438</v>
      </c>
      <c r="E1296" s="12" t="s">
        <v>14</v>
      </c>
      <c r="F1296" s="12" t="s">
        <v>19</v>
      </c>
      <c r="G1296" s="12" t="s">
        <v>18</v>
      </c>
      <c r="H1296" s="14">
        <v>141</v>
      </c>
      <c r="I1296" s="15">
        <v>56.175298804780901</v>
      </c>
    </row>
    <row r="1297" spans="1:9" x14ac:dyDescent="0.2">
      <c r="A1297" s="12">
        <v>2012</v>
      </c>
      <c r="B1297" s="12" t="s">
        <v>123</v>
      </c>
      <c r="C1297" s="13">
        <v>70202</v>
      </c>
      <c r="D1297" s="13" t="s">
        <v>439</v>
      </c>
      <c r="E1297" s="12" t="s">
        <v>14</v>
      </c>
      <c r="F1297" s="12" t="s">
        <v>15</v>
      </c>
      <c r="G1297" s="12" t="s">
        <v>18</v>
      </c>
      <c r="H1297" s="14">
        <v>13</v>
      </c>
      <c r="I1297" s="15">
        <v>13</v>
      </c>
    </row>
    <row r="1298" spans="1:9" x14ac:dyDescent="0.2">
      <c r="A1298" s="12">
        <v>2012</v>
      </c>
      <c r="B1298" s="12" t="s">
        <v>123</v>
      </c>
      <c r="C1298" s="13">
        <v>70202</v>
      </c>
      <c r="D1298" s="13" t="s">
        <v>439</v>
      </c>
      <c r="E1298" s="12" t="s">
        <v>14</v>
      </c>
      <c r="F1298" s="12" t="s">
        <v>19</v>
      </c>
      <c r="G1298" s="12" t="s">
        <v>18</v>
      </c>
      <c r="H1298" s="14">
        <v>10</v>
      </c>
      <c r="I1298" s="15">
        <v>45.454545454545503</v>
      </c>
    </row>
    <row r="1299" spans="1:9" x14ac:dyDescent="0.2">
      <c r="A1299" s="12">
        <v>2012</v>
      </c>
      <c r="B1299" s="12" t="s">
        <v>123</v>
      </c>
      <c r="C1299" s="13">
        <v>70203</v>
      </c>
      <c r="D1299" s="13" t="s">
        <v>441</v>
      </c>
      <c r="E1299" s="12" t="s">
        <v>14</v>
      </c>
      <c r="F1299" s="12" t="s">
        <v>15</v>
      </c>
      <c r="G1299" s="12" t="s">
        <v>18</v>
      </c>
      <c r="H1299" s="14" t="s">
        <v>47</v>
      </c>
      <c r="I1299" s="15" t="s">
        <v>47</v>
      </c>
    </row>
    <row r="1300" spans="1:9" x14ac:dyDescent="0.2">
      <c r="A1300" s="12">
        <v>2012</v>
      </c>
      <c r="B1300" s="12" t="s">
        <v>123</v>
      </c>
      <c r="C1300" s="13">
        <v>70203</v>
      </c>
      <c r="D1300" s="13" t="s">
        <v>441</v>
      </c>
      <c r="E1300" s="12" t="s">
        <v>14</v>
      </c>
      <c r="F1300" s="12" t="s">
        <v>19</v>
      </c>
      <c r="G1300" s="12" t="s">
        <v>18</v>
      </c>
      <c r="H1300" s="14" t="s">
        <v>47</v>
      </c>
      <c r="I1300" s="15" t="s">
        <v>47</v>
      </c>
    </row>
    <row r="1301" spans="1:9" x14ac:dyDescent="0.2">
      <c r="A1301" s="12">
        <v>2012</v>
      </c>
      <c r="B1301" s="12" t="s">
        <v>123</v>
      </c>
      <c r="C1301" s="13">
        <v>70204</v>
      </c>
      <c r="D1301" s="13" t="s">
        <v>443</v>
      </c>
      <c r="E1301" s="12" t="s">
        <v>14</v>
      </c>
      <c r="F1301" s="12" t="s">
        <v>15</v>
      </c>
      <c r="G1301" s="12" t="s">
        <v>18</v>
      </c>
      <c r="H1301" s="14" t="s">
        <v>47</v>
      </c>
      <c r="I1301" s="15" t="s">
        <v>47</v>
      </c>
    </row>
    <row r="1302" spans="1:9" x14ac:dyDescent="0.2">
      <c r="A1302" s="12">
        <v>2012</v>
      </c>
      <c r="B1302" s="12" t="s">
        <v>123</v>
      </c>
      <c r="C1302" s="13">
        <v>70204</v>
      </c>
      <c r="D1302" s="13" t="s">
        <v>443</v>
      </c>
      <c r="E1302" s="12" t="s">
        <v>14</v>
      </c>
      <c r="F1302" s="12" t="s">
        <v>19</v>
      </c>
      <c r="G1302" s="12" t="s">
        <v>18</v>
      </c>
      <c r="H1302" s="14">
        <v>48</v>
      </c>
      <c r="I1302" s="15">
        <v>48</v>
      </c>
    </row>
    <row r="1303" spans="1:9" x14ac:dyDescent="0.2">
      <c r="A1303" s="12">
        <v>2012</v>
      </c>
      <c r="B1303" s="12" t="s">
        <v>123</v>
      </c>
      <c r="C1303" s="13">
        <v>70205</v>
      </c>
      <c r="D1303" s="13" t="s">
        <v>445</v>
      </c>
      <c r="E1303" s="12" t="s">
        <v>14</v>
      </c>
      <c r="F1303" s="12" t="s">
        <v>15</v>
      </c>
      <c r="G1303" s="12" t="s">
        <v>18</v>
      </c>
      <c r="H1303" s="14" t="s">
        <v>457</v>
      </c>
      <c r="I1303" s="15" t="s">
        <v>29</v>
      </c>
    </row>
    <row r="1304" spans="1:9" x14ac:dyDescent="0.2">
      <c r="A1304" s="12">
        <v>2012</v>
      </c>
      <c r="B1304" s="12" t="s">
        <v>123</v>
      </c>
      <c r="C1304" s="13">
        <v>70205</v>
      </c>
      <c r="D1304" s="13" t="s">
        <v>445</v>
      </c>
      <c r="E1304" s="12" t="s">
        <v>14</v>
      </c>
      <c r="F1304" s="12" t="s">
        <v>19</v>
      </c>
      <c r="G1304" s="12" t="s">
        <v>18</v>
      </c>
      <c r="H1304" s="14">
        <v>49</v>
      </c>
      <c r="I1304" s="15">
        <v>47.115384615384599</v>
      </c>
    </row>
    <row r="1305" spans="1:9" x14ac:dyDescent="0.2">
      <c r="A1305" s="12">
        <v>2012</v>
      </c>
      <c r="B1305" s="12" t="s">
        <v>123</v>
      </c>
      <c r="C1305" s="13">
        <v>80101</v>
      </c>
      <c r="D1305" s="13" t="s">
        <v>447</v>
      </c>
      <c r="E1305" s="12" t="s">
        <v>14</v>
      </c>
      <c r="F1305" s="12" t="s">
        <v>15</v>
      </c>
      <c r="G1305" s="12" t="s">
        <v>18</v>
      </c>
      <c r="H1305" s="14">
        <v>8</v>
      </c>
      <c r="I1305" s="15">
        <v>40</v>
      </c>
    </row>
    <row r="1306" spans="1:9" x14ac:dyDescent="0.2">
      <c r="A1306" s="12">
        <v>2012</v>
      </c>
      <c r="B1306" s="12" t="s">
        <v>123</v>
      </c>
      <c r="C1306" s="13">
        <v>80101</v>
      </c>
      <c r="D1306" s="13" t="s">
        <v>447</v>
      </c>
      <c r="E1306" s="12" t="s">
        <v>14</v>
      </c>
      <c r="F1306" s="12" t="s">
        <v>19</v>
      </c>
      <c r="G1306" s="12" t="s">
        <v>18</v>
      </c>
      <c r="H1306" s="14">
        <v>599</v>
      </c>
      <c r="I1306" s="15">
        <v>49.422442244224399</v>
      </c>
    </row>
    <row r="1307" spans="1:9" x14ac:dyDescent="0.2">
      <c r="A1307" s="12">
        <v>2012</v>
      </c>
      <c r="B1307" s="12" t="s">
        <v>123</v>
      </c>
      <c r="C1307" s="13">
        <v>80103</v>
      </c>
      <c r="D1307" s="13" t="s">
        <v>448</v>
      </c>
      <c r="E1307" s="12" t="s">
        <v>14</v>
      </c>
      <c r="F1307" s="12" t="s">
        <v>15</v>
      </c>
      <c r="G1307" s="12" t="s">
        <v>18</v>
      </c>
      <c r="H1307" s="14" t="s">
        <v>47</v>
      </c>
      <c r="I1307" s="15" t="s">
        <v>47</v>
      </c>
    </row>
    <row r="1308" spans="1:9" x14ac:dyDescent="0.2">
      <c r="A1308" s="12">
        <v>2012</v>
      </c>
      <c r="B1308" s="12" t="s">
        <v>123</v>
      </c>
      <c r="C1308" s="13">
        <v>80103</v>
      </c>
      <c r="D1308" s="13" t="s">
        <v>448</v>
      </c>
      <c r="E1308" s="12" t="s">
        <v>14</v>
      </c>
      <c r="F1308" s="12" t="s">
        <v>19</v>
      </c>
      <c r="G1308" s="12" t="s">
        <v>18</v>
      </c>
      <c r="H1308" s="14" t="s">
        <v>47</v>
      </c>
      <c r="I1308" s="15" t="s">
        <v>47</v>
      </c>
    </row>
    <row r="1309" spans="1:9" x14ac:dyDescent="0.2">
      <c r="A1309" s="12">
        <v>2012</v>
      </c>
      <c r="B1309" s="12" t="s">
        <v>123</v>
      </c>
      <c r="C1309" s="13">
        <v>80104</v>
      </c>
      <c r="D1309" s="13" t="s">
        <v>449</v>
      </c>
      <c r="E1309" s="12" t="s">
        <v>14</v>
      </c>
      <c r="F1309" s="12" t="s">
        <v>15</v>
      </c>
      <c r="G1309" s="12" t="s">
        <v>18</v>
      </c>
      <c r="H1309" s="14" t="s">
        <v>47</v>
      </c>
      <c r="I1309" s="15" t="s">
        <v>47</v>
      </c>
    </row>
    <row r="1310" spans="1:9" x14ac:dyDescent="0.2">
      <c r="A1310" s="12">
        <v>2012</v>
      </c>
      <c r="B1310" s="12" t="s">
        <v>123</v>
      </c>
      <c r="C1310" s="13">
        <v>80104</v>
      </c>
      <c r="D1310" s="13" t="s">
        <v>449</v>
      </c>
      <c r="E1310" s="12" t="s">
        <v>14</v>
      </c>
      <c r="F1310" s="12" t="s">
        <v>19</v>
      </c>
      <c r="G1310" s="12" t="s">
        <v>18</v>
      </c>
      <c r="H1310" s="14">
        <v>394</v>
      </c>
      <c r="I1310" s="15">
        <v>46.189917936694002</v>
      </c>
    </row>
    <row r="1311" spans="1:9" x14ac:dyDescent="0.2">
      <c r="A1311" s="12">
        <v>2012</v>
      </c>
      <c r="B1311" s="12" t="s">
        <v>123</v>
      </c>
      <c r="C1311" s="13">
        <v>80105</v>
      </c>
      <c r="D1311" s="13" t="s">
        <v>450</v>
      </c>
      <c r="E1311" s="12" t="s">
        <v>14</v>
      </c>
      <c r="F1311" s="12" t="s">
        <v>15</v>
      </c>
      <c r="G1311" s="12" t="s">
        <v>18</v>
      </c>
      <c r="H1311" s="14" t="s">
        <v>47</v>
      </c>
      <c r="I1311" s="15" t="s">
        <v>47</v>
      </c>
    </row>
    <row r="1312" spans="1:9" x14ac:dyDescent="0.2">
      <c r="A1312" s="12">
        <v>2012</v>
      </c>
      <c r="B1312" s="12" t="s">
        <v>123</v>
      </c>
      <c r="C1312" s="13">
        <v>80105</v>
      </c>
      <c r="D1312" s="13" t="s">
        <v>450</v>
      </c>
      <c r="E1312" s="12" t="s">
        <v>14</v>
      </c>
      <c r="F1312" s="12" t="s">
        <v>19</v>
      </c>
      <c r="G1312" s="12" t="s">
        <v>18</v>
      </c>
      <c r="H1312" s="14">
        <v>210</v>
      </c>
      <c r="I1312" s="15">
        <v>49.881235154394297</v>
      </c>
    </row>
    <row r="1313" spans="1:9" x14ac:dyDescent="0.2">
      <c r="A1313" s="12">
        <v>2012</v>
      </c>
      <c r="B1313" s="12" t="s">
        <v>123</v>
      </c>
      <c r="C1313" s="13">
        <v>80106</v>
      </c>
      <c r="D1313" s="13" t="s">
        <v>451</v>
      </c>
      <c r="E1313" s="12" t="s">
        <v>14</v>
      </c>
      <c r="F1313" s="12" t="s">
        <v>15</v>
      </c>
      <c r="G1313" s="12" t="s">
        <v>18</v>
      </c>
      <c r="H1313" s="14" t="s">
        <v>47</v>
      </c>
      <c r="I1313" s="15" t="s">
        <v>47</v>
      </c>
    </row>
    <row r="1314" spans="1:9" x14ac:dyDescent="0.2">
      <c r="A1314" s="12">
        <v>2012</v>
      </c>
      <c r="B1314" s="12" t="s">
        <v>123</v>
      </c>
      <c r="C1314" s="13">
        <v>80106</v>
      </c>
      <c r="D1314" s="13" t="s">
        <v>451</v>
      </c>
      <c r="E1314" s="12" t="s">
        <v>14</v>
      </c>
      <c r="F1314" s="12" t="s">
        <v>19</v>
      </c>
      <c r="G1314" s="12" t="s">
        <v>18</v>
      </c>
      <c r="H1314" s="14">
        <v>160</v>
      </c>
      <c r="I1314" s="15">
        <v>65.306122448979593</v>
      </c>
    </row>
    <row r="1315" spans="1:9" x14ac:dyDescent="0.2">
      <c r="A1315" s="12">
        <v>2012</v>
      </c>
      <c r="B1315" s="12" t="s">
        <v>123</v>
      </c>
      <c r="C1315" s="13">
        <v>80107</v>
      </c>
      <c r="D1315" s="13" t="s">
        <v>452</v>
      </c>
      <c r="E1315" s="12" t="s">
        <v>14</v>
      </c>
      <c r="F1315" s="12" t="s">
        <v>15</v>
      </c>
      <c r="G1315" s="12" t="s">
        <v>18</v>
      </c>
      <c r="H1315" s="14">
        <v>12</v>
      </c>
      <c r="I1315" s="15">
        <v>28.571428571428601</v>
      </c>
    </row>
    <row r="1316" spans="1:9" x14ac:dyDescent="0.2">
      <c r="A1316" s="12">
        <v>2012</v>
      </c>
      <c r="B1316" s="12" t="s">
        <v>123</v>
      </c>
      <c r="C1316" s="13">
        <v>80107</v>
      </c>
      <c r="D1316" s="13" t="s">
        <v>452</v>
      </c>
      <c r="E1316" s="12" t="s">
        <v>14</v>
      </c>
      <c r="F1316" s="12" t="s">
        <v>19</v>
      </c>
      <c r="G1316" s="12" t="s">
        <v>18</v>
      </c>
      <c r="H1316" s="14">
        <v>565</v>
      </c>
      <c r="I1316" s="15">
        <v>51.739926739926702</v>
      </c>
    </row>
    <row r="1317" spans="1:9" x14ac:dyDescent="0.2">
      <c r="A1317" s="12">
        <v>2012</v>
      </c>
      <c r="B1317" s="12" t="s">
        <v>123</v>
      </c>
      <c r="C1317" s="13">
        <v>80108</v>
      </c>
      <c r="D1317" s="13" t="s">
        <v>453</v>
      </c>
      <c r="E1317" s="12" t="s">
        <v>14</v>
      </c>
      <c r="F1317" s="12" t="s">
        <v>15</v>
      </c>
      <c r="G1317" s="12" t="s">
        <v>18</v>
      </c>
      <c r="H1317" s="14" t="s">
        <v>47</v>
      </c>
      <c r="I1317" s="15" t="s">
        <v>47</v>
      </c>
    </row>
    <row r="1318" spans="1:9" x14ac:dyDescent="0.2">
      <c r="A1318" s="12">
        <v>2012</v>
      </c>
      <c r="B1318" s="12" t="s">
        <v>123</v>
      </c>
      <c r="C1318" s="13">
        <v>80108</v>
      </c>
      <c r="D1318" s="13" t="s">
        <v>453</v>
      </c>
      <c r="E1318" s="12" t="s">
        <v>14</v>
      </c>
      <c r="F1318" s="12" t="s">
        <v>19</v>
      </c>
      <c r="G1318" s="12" t="s">
        <v>18</v>
      </c>
      <c r="H1318" s="14">
        <v>149</v>
      </c>
      <c r="I1318" s="15">
        <v>49.501661129568099</v>
      </c>
    </row>
    <row r="1319" spans="1:9" x14ac:dyDescent="0.2">
      <c r="A1319" s="12">
        <v>2012</v>
      </c>
      <c r="B1319" s="12" t="s">
        <v>123</v>
      </c>
      <c r="C1319" s="13">
        <v>80109</v>
      </c>
      <c r="D1319" s="13" t="s">
        <v>454</v>
      </c>
      <c r="E1319" s="12" t="s">
        <v>14</v>
      </c>
      <c r="F1319" s="12" t="s">
        <v>15</v>
      </c>
      <c r="G1319" s="12" t="s">
        <v>18</v>
      </c>
      <c r="H1319" s="14" t="s">
        <v>47</v>
      </c>
      <c r="I1319" s="15" t="s">
        <v>47</v>
      </c>
    </row>
    <row r="1320" spans="1:9" x14ac:dyDescent="0.2">
      <c r="A1320" s="12">
        <v>2012</v>
      </c>
      <c r="B1320" s="12" t="s">
        <v>123</v>
      </c>
      <c r="C1320" s="13">
        <v>80109</v>
      </c>
      <c r="D1320" s="13" t="s">
        <v>454</v>
      </c>
      <c r="E1320" s="12" t="s">
        <v>14</v>
      </c>
      <c r="F1320" s="12" t="s">
        <v>19</v>
      </c>
      <c r="G1320" s="12" t="s">
        <v>18</v>
      </c>
      <c r="H1320" s="14">
        <v>220</v>
      </c>
      <c r="I1320" s="15">
        <v>58.510638297872298</v>
      </c>
    </row>
    <row r="1321" spans="1:9" x14ac:dyDescent="0.2">
      <c r="A1321" s="12">
        <v>2012</v>
      </c>
      <c r="B1321" s="12" t="s">
        <v>123</v>
      </c>
      <c r="C1321" s="13">
        <v>80111</v>
      </c>
      <c r="D1321" s="13" t="s">
        <v>458</v>
      </c>
      <c r="E1321" s="12" t="s">
        <v>14</v>
      </c>
      <c r="F1321" s="12" t="s">
        <v>19</v>
      </c>
      <c r="G1321" s="12" t="s">
        <v>18</v>
      </c>
      <c r="H1321" s="14" t="s">
        <v>47</v>
      </c>
      <c r="I1321" s="15" t="s">
        <v>47</v>
      </c>
    </row>
    <row r="1322" spans="1:9" x14ac:dyDescent="0.2">
      <c r="A1322" s="12">
        <v>2012</v>
      </c>
      <c r="B1322" s="12" t="s">
        <v>123</v>
      </c>
      <c r="C1322" s="13">
        <v>90101</v>
      </c>
      <c r="D1322" s="13" t="s">
        <v>455</v>
      </c>
      <c r="E1322" s="12" t="s">
        <v>14</v>
      </c>
      <c r="F1322" s="12" t="s">
        <v>19</v>
      </c>
      <c r="G1322" s="12" t="s">
        <v>18</v>
      </c>
      <c r="H1322" s="14" t="s">
        <v>47</v>
      </c>
      <c r="I1322" s="15" t="s">
        <v>47</v>
      </c>
    </row>
    <row r="1323" spans="1:9" x14ac:dyDescent="0.2">
      <c r="A1323" s="12">
        <v>2012</v>
      </c>
      <c r="B1323" s="12" t="s">
        <v>123</v>
      </c>
      <c r="C1323" s="13">
        <v>90102</v>
      </c>
      <c r="D1323" s="13" t="s">
        <v>456</v>
      </c>
      <c r="E1323" s="12" t="s">
        <v>14</v>
      </c>
      <c r="F1323" s="12" t="s">
        <v>19</v>
      </c>
      <c r="G1323" s="12" t="s">
        <v>18</v>
      </c>
      <c r="H1323" s="14" t="s">
        <v>47</v>
      </c>
      <c r="I1323" s="15" t="s">
        <v>47</v>
      </c>
    </row>
    <row r="1324" spans="1:9" x14ac:dyDescent="0.2">
      <c r="A1324" s="12">
        <v>2012</v>
      </c>
      <c r="B1324" s="12" t="s">
        <v>123</v>
      </c>
      <c r="C1324" s="13">
        <v>90103</v>
      </c>
      <c r="D1324" s="13" t="s">
        <v>459</v>
      </c>
      <c r="E1324" s="12" t="s">
        <v>14</v>
      </c>
      <c r="F1324" s="12" t="s">
        <v>15</v>
      </c>
      <c r="G1324" s="12" t="s">
        <v>18</v>
      </c>
      <c r="H1324" s="14" t="s">
        <v>47</v>
      </c>
      <c r="I1324" s="15" t="s">
        <v>47</v>
      </c>
    </row>
    <row r="1325" spans="1:9" x14ac:dyDescent="0.2">
      <c r="A1325" s="12">
        <v>2012</v>
      </c>
      <c r="B1325" s="12" t="s">
        <v>123</v>
      </c>
      <c r="C1325" s="13">
        <v>90104</v>
      </c>
      <c r="D1325" s="13" t="s">
        <v>460</v>
      </c>
      <c r="E1325" s="12" t="s">
        <v>14</v>
      </c>
      <c r="F1325" s="12" t="s">
        <v>19</v>
      </c>
      <c r="G1325" s="12" t="s">
        <v>18</v>
      </c>
      <c r="H1325" s="14" t="s">
        <v>47</v>
      </c>
      <c r="I1325" s="15" t="s">
        <v>47</v>
      </c>
    </row>
    <row r="1326" spans="1:9" x14ac:dyDescent="0.2">
      <c r="A1326" s="12">
        <v>2015</v>
      </c>
      <c r="B1326" s="12" t="s">
        <v>123</v>
      </c>
      <c r="C1326" s="13">
        <v>10102</v>
      </c>
      <c r="D1326" s="13" t="s">
        <v>124</v>
      </c>
      <c r="E1326" s="12" t="s">
        <v>14</v>
      </c>
      <c r="F1326" s="12" t="s">
        <v>15</v>
      </c>
      <c r="G1326" s="12" t="s">
        <v>18</v>
      </c>
      <c r="H1326" s="14">
        <v>13</v>
      </c>
      <c r="I1326" s="15">
        <v>43.3333333333333</v>
      </c>
    </row>
    <row r="1327" spans="1:9" x14ac:dyDescent="0.2">
      <c r="A1327" s="12">
        <v>2015</v>
      </c>
      <c r="B1327" s="12" t="s">
        <v>123</v>
      </c>
      <c r="C1327" s="13">
        <v>10102</v>
      </c>
      <c r="D1327" s="13" t="s">
        <v>124</v>
      </c>
      <c r="E1327" s="12" t="s">
        <v>14</v>
      </c>
      <c r="F1327" s="12" t="s">
        <v>19</v>
      </c>
      <c r="G1327" s="12" t="s">
        <v>18</v>
      </c>
      <c r="H1327" s="14">
        <v>410</v>
      </c>
      <c r="I1327" s="15">
        <v>58.9928057553957</v>
      </c>
    </row>
    <row r="1328" spans="1:9" x14ac:dyDescent="0.2">
      <c r="A1328" s="12">
        <v>2015</v>
      </c>
      <c r="B1328" s="12" t="s">
        <v>123</v>
      </c>
      <c r="C1328" s="13">
        <v>10103</v>
      </c>
      <c r="D1328" s="13" t="s">
        <v>125</v>
      </c>
      <c r="E1328" s="12" t="s">
        <v>14</v>
      </c>
      <c r="F1328" s="12" t="s">
        <v>15</v>
      </c>
      <c r="G1328" s="12" t="s">
        <v>18</v>
      </c>
      <c r="H1328" s="14" t="s">
        <v>47</v>
      </c>
      <c r="I1328" s="15" t="s">
        <v>47</v>
      </c>
    </row>
    <row r="1329" spans="1:9" x14ac:dyDescent="0.2">
      <c r="A1329" s="12">
        <v>2015</v>
      </c>
      <c r="B1329" s="12" t="s">
        <v>123</v>
      </c>
      <c r="C1329" s="13">
        <v>10103</v>
      </c>
      <c r="D1329" s="13" t="s">
        <v>125</v>
      </c>
      <c r="E1329" s="12" t="s">
        <v>14</v>
      </c>
      <c r="F1329" s="12" t="s">
        <v>19</v>
      </c>
      <c r="G1329" s="12" t="s">
        <v>18</v>
      </c>
      <c r="H1329" s="14">
        <v>136</v>
      </c>
      <c r="I1329" s="15">
        <v>58.119658119658098</v>
      </c>
    </row>
    <row r="1330" spans="1:9" x14ac:dyDescent="0.2">
      <c r="A1330" s="12">
        <v>2015</v>
      </c>
      <c r="B1330" s="12" t="s">
        <v>123</v>
      </c>
      <c r="C1330" s="13">
        <v>10104</v>
      </c>
      <c r="D1330" s="13" t="s">
        <v>126</v>
      </c>
      <c r="E1330" s="12" t="s">
        <v>14</v>
      </c>
      <c r="F1330" s="12" t="s">
        <v>15</v>
      </c>
      <c r="G1330" s="12" t="s">
        <v>18</v>
      </c>
      <c r="H1330" s="14">
        <v>34</v>
      </c>
      <c r="I1330" s="15">
        <v>37.3626373626374</v>
      </c>
    </row>
    <row r="1331" spans="1:9" x14ac:dyDescent="0.2">
      <c r="A1331" s="12">
        <v>2015</v>
      </c>
      <c r="B1331" s="12" t="s">
        <v>123</v>
      </c>
      <c r="C1331" s="13">
        <v>10104</v>
      </c>
      <c r="D1331" s="13" t="s">
        <v>126</v>
      </c>
      <c r="E1331" s="12" t="s">
        <v>14</v>
      </c>
      <c r="F1331" s="12" t="s">
        <v>19</v>
      </c>
      <c r="G1331" s="12" t="s">
        <v>18</v>
      </c>
      <c r="H1331" s="14">
        <v>367</v>
      </c>
      <c r="I1331" s="15">
        <v>57.254290171606897</v>
      </c>
    </row>
    <row r="1332" spans="1:9" x14ac:dyDescent="0.2">
      <c r="A1332" s="12">
        <v>2015</v>
      </c>
      <c r="B1332" s="12" t="s">
        <v>123</v>
      </c>
      <c r="C1332" s="13">
        <v>10105</v>
      </c>
      <c r="D1332" s="13" t="s">
        <v>127</v>
      </c>
      <c r="E1332" s="12" t="s">
        <v>14</v>
      </c>
      <c r="F1332" s="12" t="s">
        <v>15</v>
      </c>
      <c r="G1332" s="12" t="s">
        <v>18</v>
      </c>
      <c r="H1332" s="14">
        <v>14</v>
      </c>
      <c r="I1332" s="15">
        <v>51.851851851851798</v>
      </c>
    </row>
    <row r="1333" spans="1:9" x14ac:dyDescent="0.2">
      <c r="A1333" s="12">
        <v>2015</v>
      </c>
      <c r="B1333" s="12" t="s">
        <v>123</v>
      </c>
      <c r="C1333" s="13">
        <v>10105</v>
      </c>
      <c r="D1333" s="13" t="s">
        <v>127</v>
      </c>
      <c r="E1333" s="12" t="s">
        <v>14</v>
      </c>
      <c r="F1333" s="12" t="s">
        <v>19</v>
      </c>
      <c r="G1333" s="12" t="s">
        <v>18</v>
      </c>
      <c r="H1333" s="14">
        <v>195</v>
      </c>
      <c r="I1333" s="15">
        <v>52</v>
      </c>
    </row>
    <row r="1334" spans="1:9" x14ac:dyDescent="0.2">
      <c r="A1334" s="12">
        <v>2015</v>
      </c>
      <c r="B1334" s="12" t="s">
        <v>123</v>
      </c>
      <c r="C1334" s="13">
        <v>10106</v>
      </c>
      <c r="D1334" s="13" t="s">
        <v>128</v>
      </c>
      <c r="E1334" s="12" t="s">
        <v>14</v>
      </c>
      <c r="F1334" s="12" t="s">
        <v>15</v>
      </c>
      <c r="G1334" s="12" t="s">
        <v>18</v>
      </c>
      <c r="H1334" s="14">
        <v>6</v>
      </c>
      <c r="I1334" s="15">
        <v>25</v>
      </c>
    </row>
    <row r="1335" spans="1:9" x14ac:dyDescent="0.2">
      <c r="A1335" s="12">
        <v>2015</v>
      </c>
      <c r="B1335" s="12" t="s">
        <v>123</v>
      </c>
      <c r="C1335" s="13">
        <v>10106</v>
      </c>
      <c r="D1335" s="13" t="s">
        <v>128</v>
      </c>
      <c r="E1335" s="12" t="s">
        <v>14</v>
      </c>
      <c r="F1335" s="12" t="s">
        <v>19</v>
      </c>
      <c r="G1335" s="12" t="s">
        <v>18</v>
      </c>
      <c r="H1335" s="14">
        <v>265</v>
      </c>
      <c r="I1335" s="15">
        <v>56.745182012847998</v>
      </c>
    </row>
    <row r="1336" spans="1:9" x14ac:dyDescent="0.2">
      <c r="A1336" s="12">
        <v>2015</v>
      </c>
      <c r="B1336" s="12" t="s">
        <v>123</v>
      </c>
      <c r="C1336" s="13">
        <v>10201</v>
      </c>
      <c r="D1336" s="13" t="s">
        <v>129</v>
      </c>
      <c r="E1336" s="12" t="s">
        <v>14</v>
      </c>
      <c r="F1336" s="12" t="s">
        <v>15</v>
      </c>
      <c r="G1336" s="12" t="s">
        <v>18</v>
      </c>
      <c r="H1336" s="14">
        <v>41</v>
      </c>
      <c r="I1336" s="15">
        <v>44.086021505376301</v>
      </c>
    </row>
    <row r="1337" spans="1:9" x14ac:dyDescent="0.2">
      <c r="A1337" s="12">
        <v>2015</v>
      </c>
      <c r="B1337" s="12" t="s">
        <v>123</v>
      </c>
      <c r="C1337" s="13">
        <v>10201</v>
      </c>
      <c r="D1337" s="13" t="s">
        <v>129</v>
      </c>
      <c r="E1337" s="12" t="s">
        <v>14</v>
      </c>
      <c r="F1337" s="12" t="s">
        <v>19</v>
      </c>
      <c r="G1337" s="12" t="s">
        <v>18</v>
      </c>
      <c r="H1337" s="14">
        <v>1121</v>
      </c>
      <c r="I1337" s="15">
        <v>60.594594594594597</v>
      </c>
    </row>
    <row r="1338" spans="1:9" x14ac:dyDescent="0.2">
      <c r="A1338" s="12">
        <v>2015</v>
      </c>
      <c r="B1338" s="12" t="s">
        <v>123</v>
      </c>
      <c r="C1338" s="13">
        <v>10202</v>
      </c>
      <c r="D1338" s="13" t="s">
        <v>130</v>
      </c>
      <c r="E1338" s="12" t="s">
        <v>14</v>
      </c>
      <c r="F1338" s="12" t="s">
        <v>15</v>
      </c>
      <c r="G1338" s="12" t="s">
        <v>18</v>
      </c>
      <c r="H1338" s="14">
        <v>67</v>
      </c>
      <c r="I1338" s="15">
        <v>38.728323699421999</v>
      </c>
    </row>
    <row r="1339" spans="1:9" x14ac:dyDescent="0.2">
      <c r="A1339" s="12">
        <v>2015</v>
      </c>
      <c r="B1339" s="12" t="s">
        <v>123</v>
      </c>
      <c r="C1339" s="13">
        <v>10202</v>
      </c>
      <c r="D1339" s="13" t="s">
        <v>130</v>
      </c>
      <c r="E1339" s="12" t="s">
        <v>14</v>
      </c>
      <c r="F1339" s="12" t="s">
        <v>19</v>
      </c>
      <c r="G1339" s="12" t="s">
        <v>18</v>
      </c>
      <c r="H1339" s="14">
        <v>925</v>
      </c>
      <c r="I1339" s="15">
        <v>52.407932011331397</v>
      </c>
    </row>
    <row r="1340" spans="1:9" x14ac:dyDescent="0.2">
      <c r="A1340" s="12">
        <v>2015</v>
      </c>
      <c r="B1340" s="12" t="s">
        <v>123</v>
      </c>
      <c r="C1340" s="13">
        <v>10301</v>
      </c>
      <c r="D1340" s="13" t="s">
        <v>131</v>
      </c>
      <c r="E1340" s="12" t="s">
        <v>14</v>
      </c>
      <c r="F1340" s="12" t="s">
        <v>15</v>
      </c>
      <c r="G1340" s="12" t="s">
        <v>18</v>
      </c>
      <c r="H1340" s="14">
        <v>32</v>
      </c>
      <c r="I1340" s="15">
        <v>52.459016393442603</v>
      </c>
    </row>
    <row r="1341" spans="1:9" x14ac:dyDescent="0.2">
      <c r="A1341" s="12">
        <v>2015</v>
      </c>
      <c r="B1341" s="12" t="s">
        <v>123</v>
      </c>
      <c r="C1341" s="13">
        <v>10301</v>
      </c>
      <c r="D1341" s="13" t="s">
        <v>131</v>
      </c>
      <c r="E1341" s="12" t="s">
        <v>14</v>
      </c>
      <c r="F1341" s="12" t="s">
        <v>19</v>
      </c>
      <c r="G1341" s="12" t="s">
        <v>18</v>
      </c>
      <c r="H1341" s="14">
        <v>299</v>
      </c>
      <c r="I1341" s="15">
        <v>58.974358974358999</v>
      </c>
    </row>
    <row r="1342" spans="1:9" x14ac:dyDescent="0.2">
      <c r="A1342" s="12">
        <v>2015</v>
      </c>
      <c r="B1342" s="12" t="s">
        <v>123</v>
      </c>
      <c r="C1342" s="13">
        <v>10302</v>
      </c>
      <c r="D1342" s="13" t="s">
        <v>132</v>
      </c>
      <c r="E1342" s="12" t="s">
        <v>14</v>
      </c>
      <c r="F1342" s="12" t="s">
        <v>15</v>
      </c>
      <c r="G1342" s="12" t="s">
        <v>18</v>
      </c>
      <c r="H1342" s="14">
        <v>54</v>
      </c>
      <c r="I1342" s="15">
        <v>39.705882352941202</v>
      </c>
    </row>
    <row r="1343" spans="1:9" x14ac:dyDescent="0.2">
      <c r="A1343" s="12">
        <v>2015</v>
      </c>
      <c r="B1343" s="12" t="s">
        <v>123</v>
      </c>
      <c r="C1343" s="13">
        <v>10302</v>
      </c>
      <c r="D1343" s="13" t="s">
        <v>132</v>
      </c>
      <c r="E1343" s="12" t="s">
        <v>14</v>
      </c>
      <c r="F1343" s="12" t="s">
        <v>19</v>
      </c>
      <c r="G1343" s="12" t="s">
        <v>18</v>
      </c>
      <c r="H1343" s="14">
        <v>359</v>
      </c>
      <c r="I1343" s="15">
        <v>59.733777038269601</v>
      </c>
    </row>
    <row r="1344" spans="1:9" x14ac:dyDescent="0.2">
      <c r="A1344" s="12">
        <v>2015</v>
      </c>
      <c r="B1344" s="12" t="s">
        <v>123</v>
      </c>
      <c r="C1344" s="13">
        <v>10303</v>
      </c>
      <c r="D1344" s="13" t="s">
        <v>133</v>
      </c>
      <c r="E1344" s="12" t="s">
        <v>14</v>
      </c>
      <c r="F1344" s="12" t="s">
        <v>15</v>
      </c>
      <c r="G1344" s="12" t="s">
        <v>18</v>
      </c>
      <c r="H1344" s="14">
        <v>16</v>
      </c>
      <c r="I1344" s="15">
        <v>28.571428571428601</v>
      </c>
    </row>
    <row r="1345" spans="1:9" x14ac:dyDescent="0.2">
      <c r="A1345" s="12">
        <v>2015</v>
      </c>
      <c r="B1345" s="12" t="s">
        <v>123</v>
      </c>
      <c r="C1345" s="13">
        <v>10303</v>
      </c>
      <c r="D1345" s="13" t="s">
        <v>133</v>
      </c>
      <c r="E1345" s="12" t="s">
        <v>14</v>
      </c>
      <c r="F1345" s="12" t="s">
        <v>19</v>
      </c>
      <c r="G1345" s="12" t="s">
        <v>18</v>
      </c>
      <c r="H1345" s="14">
        <v>302</v>
      </c>
      <c r="I1345" s="15">
        <v>64.118895966029697</v>
      </c>
    </row>
    <row r="1346" spans="1:9" x14ac:dyDescent="0.2">
      <c r="A1346" s="12">
        <v>2015</v>
      </c>
      <c r="B1346" s="12" t="s">
        <v>123</v>
      </c>
      <c r="C1346" s="13">
        <v>10304</v>
      </c>
      <c r="D1346" s="13" t="s">
        <v>134</v>
      </c>
      <c r="E1346" s="12" t="s">
        <v>14</v>
      </c>
      <c r="F1346" s="12" t="s">
        <v>15</v>
      </c>
      <c r="G1346" s="12" t="s">
        <v>18</v>
      </c>
      <c r="H1346" s="14">
        <v>34</v>
      </c>
      <c r="I1346" s="15">
        <v>34.6938775510204</v>
      </c>
    </row>
    <row r="1347" spans="1:9" x14ac:dyDescent="0.2">
      <c r="A1347" s="12">
        <v>2015</v>
      </c>
      <c r="B1347" s="12" t="s">
        <v>123</v>
      </c>
      <c r="C1347" s="13">
        <v>10304</v>
      </c>
      <c r="D1347" s="13" t="s">
        <v>134</v>
      </c>
      <c r="E1347" s="12" t="s">
        <v>14</v>
      </c>
      <c r="F1347" s="12" t="s">
        <v>19</v>
      </c>
      <c r="G1347" s="12" t="s">
        <v>18</v>
      </c>
      <c r="H1347" s="14">
        <v>415</v>
      </c>
      <c r="I1347" s="15">
        <v>55.630026809651497</v>
      </c>
    </row>
    <row r="1348" spans="1:9" x14ac:dyDescent="0.2">
      <c r="A1348" s="12">
        <v>2015</v>
      </c>
      <c r="B1348" s="12" t="s">
        <v>123</v>
      </c>
      <c r="C1348" s="13">
        <v>10401</v>
      </c>
      <c r="D1348" s="13" t="s">
        <v>135</v>
      </c>
      <c r="E1348" s="12" t="s">
        <v>14</v>
      </c>
      <c r="F1348" s="12" t="s">
        <v>15</v>
      </c>
      <c r="G1348" s="12" t="s">
        <v>18</v>
      </c>
      <c r="H1348" s="14">
        <v>31</v>
      </c>
      <c r="I1348" s="15">
        <v>45.588235294117602</v>
      </c>
    </row>
    <row r="1349" spans="1:9" x14ac:dyDescent="0.2">
      <c r="A1349" s="12">
        <v>2015</v>
      </c>
      <c r="B1349" s="12" t="s">
        <v>123</v>
      </c>
      <c r="C1349" s="13">
        <v>10401</v>
      </c>
      <c r="D1349" s="13" t="s">
        <v>135</v>
      </c>
      <c r="E1349" s="12" t="s">
        <v>14</v>
      </c>
      <c r="F1349" s="12" t="s">
        <v>19</v>
      </c>
      <c r="G1349" s="12" t="s">
        <v>18</v>
      </c>
      <c r="H1349" s="14">
        <v>301</v>
      </c>
      <c r="I1349" s="15">
        <v>60.808080808080803</v>
      </c>
    </row>
    <row r="1350" spans="1:9" x14ac:dyDescent="0.2">
      <c r="A1350" s="12">
        <v>2015</v>
      </c>
      <c r="B1350" s="12" t="s">
        <v>123</v>
      </c>
      <c r="C1350" s="13">
        <v>10402</v>
      </c>
      <c r="D1350" s="13" t="s">
        <v>136</v>
      </c>
      <c r="E1350" s="12" t="s">
        <v>14</v>
      </c>
      <c r="F1350" s="12" t="s">
        <v>15</v>
      </c>
      <c r="G1350" s="12" t="s">
        <v>18</v>
      </c>
      <c r="H1350" s="14">
        <v>30</v>
      </c>
      <c r="I1350" s="15">
        <v>34.482758620689701</v>
      </c>
    </row>
    <row r="1351" spans="1:9" x14ac:dyDescent="0.2">
      <c r="A1351" s="12">
        <v>2015</v>
      </c>
      <c r="B1351" s="12" t="s">
        <v>123</v>
      </c>
      <c r="C1351" s="13">
        <v>10402</v>
      </c>
      <c r="D1351" s="13" t="s">
        <v>136</v>
      </c>
      <c r="E1351" s="12" t="s">
        <v>14</v>
      </c>
      <c r="F1351" s="12" t="s">
        <v>19</v>
      </c>
      <c r="G1351" s="12" t="s">
        <v>18</v>
      </c>
      <c r="H1351" s="14">
        <v>504</v>
      </c>
      <c r="I1351" s="15">
        <v>55.384615384615401</v>
      </c>
    </row>
    <row r="1352" spans="1:9" x14ac:dyDescent="0.2">
      <c r="A1352" s="12">
        <v>2015</v>
      </c>
      <c r="B1352" s="12" t="s">
        <v>123</v>
      </c>
      <c r="C1352" s="13">
        <v>10501</v>
      </c>
      <c r="D1352" s="13" t="s">
        <v>137</v>
      </c>
      <c r="E1352" s="12" t="s">
        <v>14</v>
      </c>
      <c r="F1352" s="12" t="s">
        <v>15</v>
      </c>
      <c r="G1352" s="12" t="s">
        <v>18</v>
      </c>
      <c r="H1352" s="14">
        <v>40</v>
      </c>
      <c r="I1352" s="15">
        <v>24.096385542168701</v>
      </c>
    </row>
    <row r="1353" spans="1:9" x14ac:dyDescent="0.2">
      <c r="A1353" s="12">
        <v>2015</v>
      </c>
      <c r="B1353" s="12" t="s">
        <v>123</v>
      </c>
      <c r="C1353" s="13">
        <v>10501</v>
      </c>
      <c r="D1353" s="13" t="s">
        <v>137</v>
      </c>
      <c r="E1353" s="12" t="s">
        <v>14</v>
      </c>
      <c r="F1353" s="12" t="s">
        <v>19</v>
      </c>
      <c r="G1353" s="12" t="s">
        <v>18</v>
      </c>
      <c r="H1353" s="14">
        <v>118</v>
      </c>
      <c r="I1353" s="15">
        <v>55.140186915887803</v>
      </c>
    </row>
    <row r="1354" spans="1:9" x14ac:dyDescent="0.2">
      <c r="A1354" s="12">
        <v>2015</v>
      </c>
      <c r="B1354" s="12" t="s">
        <v>123</v>
      </c>
      <c r="C1354" s="13">
        <v>10502</v>
      </c>
      <c r="D1354" s="13" t="s">
        <v>138</v>
      </c>
      <c r="E1354" s="12" t="s">
        <v>14</v>
      </c>
      <c r="F1354" s="12" t="s">
        <v>15</v>
      </c>
      <c r="G1354" s="12" t="s">
        <v>18</v>
      </c>
      <c r="H1354" s="14">
        <v>18</v>
      </c>
      <c r="I1354" s="15">
        <v>27.272727272727298</v>
      </c>
    </row>
    <row r="1355" spans="1:9" x14ac:dyDescent="0.2">
      <c r="A1355" s="12">
        <v>2015</v>
      </c>
      <c r="B1355" s="12" t="s">
        <v>123</v>
      </c>
      <c r="C1355" s="13">
        <v>10502</v>
      </c>
      <c r="D1355" s="13" t="s">
        <v>138</v>
      </c>
      <c r="E1355" s="12" t="s">
        <v>14</v>
      </c>
      <c r="F1355" s="12" t="s">
        <v>19</v>
      </c>
      <c r="G1355" s="12" t="s">
        <v>18</v>
      </c>
      <c r="H1355" s="14">
        <v>93</v>
      </c>
      <c r="I1355" s="15">
        <v>43.867924528301899</v>
      </c>
    </row>
    <row r="1356" spans="1:9" x14ac:dyDescent="0.2">
      <c r="A1356" s="12">
        <v>2015</v>
      </c>
      <c r="B1356" s="12" t="s">
        <v>123</v>
      </c>
      <c r="C1356" s="13">
        <v>10503</v>
      </c>
      <c r="D1356" s="13" t="s">
        <v>139</v>
      </c>
      <c r="E1356" s="12" t="s">
        <v>14</v>
      </c>
      <c r="F1356" s="12" t="s">
        <v>15</v>
      </c>
      <c r="G1356" s="12" t="s">
        <v>18</v>
      </c>
      <c r="H1356" s="14">
        <v>128</v>
      </c>
      <c r="I1356" s="15">
        <v>44.755244755244803</v>
      </c>
    </row>
    <row r="1357" spans="1:9" x14ac:dyDescent="0.2">
      <c r="A1357" s="12">
        <v>2015</v>
      </c>
      <c r="B1357" s="12" t="s">
        <v>123</v>
      </c>
      <c r="C1357" s="13">
        <v>10503</v>
      </c>
      <c r="D1357" s="13" t="s">
        <v>139</v>
      </c>
      <c r="E1357" s="12" t="s">
        <v>14</v>
      </c>
      <c r="F1357" s="12" t="s">
        <v>19</v>
      </c>
      <c r="G1357" s="12" t="s">
        <v>18</v>
      </c>
      <c r="H1357" s="14">
        <v>387</v>
      </c>
      <c r="I1357" s="15">
        <v>59.538461538461497</v>
      </c>
    </row>
    <row r="1358" spans="1:9" x14ac:dyDescent="0.2">
      <c r="A1358" s="12">
        <v>2015</v>
      </c>
      <c r="B1358" s="12" t="s">
        <v>123</v>
      </c>
      <c r="C1358" s="13">
        <v>10601</v>
      </c>
      <c r="D1358" s="13" t="s">
        <v>140</v>
      </c>
      <c r="E1358" s="12" t="s">
        <v>14</v>
      </c>
      <c r="F1358" s="12" t="s">
        <v>15</v>
      </c>
      <c r="G1358" s="12" t="s">
        <v>18</v>
      </c>
      <c r="H1358" s="14">
        <v>53</v>
      </c>
      <c r="I1358" s="15">
        <v>40.769230769230802</v>
      </c>
    </row>
    <row r="1359" spans="1:9" x14ac:dyDescent="0.2">
      <c r="A1359" s="12">
        <v>2015</v>
      </c>
      <c r="B1359" s="12" t="s">
        <v>123</v>
      </c>
      <c r="C1359" s="13">
        <v>10601</v>
      </c>
      <c r="D1359" s="13" t="s">
        <v>140</v>
      </c>
      <c r="E1359" s="12" t="s">
        <v>14</v>
      </c>
      <c r="F1359" s="12" t="s">
        <v>19</v>
      </c>
      <c r="G1359" s="12" t="s">
        <v>18</v>
      </c>
      <c r="H1359" s="14">
        <v>565</v>
      </c>
      <c r="I1359" s="15">
        <v>55.014605647517001</v>
      </c>
    </row>
    <row r="1360" spans="1:9" x14ac:dyDescent="0.2">
      <c r="A1360" s="12">
        <v>2015</v>
      </c>
      <c r="B1360" s="12" t="s">
        <v>123</v>
      </c>
      <c r="C1360" s="13">
        <v>10602</v>
      </c>
      <c r="D1360" s="13" t="s">
        <v>141</v>
      </c>
      <c r="E1360" s="12" t="s">
        <v>14</v>
      </c>
      <c r="F1360" s="12" t="s">
        <v>15</v>
      </c>
      <c r="G1360" s="12" t="s">
        <v>18</v>
      </c>
      <c r="H1360" s="14">
        <v>32</v>
      </c>
      <c r="I1360" s="15">
        <v>45.0704225352113</v>
      </c>
    </row>
    <row r="1361" spans="1:9" x14ac:dyDescent="0.2">
      <c r="A1361" s="12">
        <v>2015</v>
      </c>
      <c r="B1361" s="12" t="s">
        <v>123</v>
      </c>
      <c r="C1361" s="13">
        <v>10602</v>
      </c>
      <c r="D1361" s="13" t="s">
        <v>141</v>
      </c>
      <c r="E1361" s="12" t="s">
        <v>14</v>
      </c>
      <c r="F1361" s="12" t="s">
        <v>19</v>
      </c>
      <c r="G1361" s="12" t="s">
        <v>18</v>
      </c>
      <c r="H1361" s="14">
        <v>500</v>
      </c>
      <c r="I1361" s="15">
        <v>52.798310454065501</v>
      </c>
    </row>
    <row r="1362" spans="1:9" x14ac:dyDescent="0.2">
      <c r="A1362" s="12">
        <v>2015</v>
      </c>
      <c r="B1362" s="12" t="s">
        <v>123</v>
      </c>
      <c r="C1362" s="13">
        <v>10603</v>
      </c>
      <c r="D1362" s="13" t="s">
        <v>142</v>
      </c>
      <c r="E1362" s="12" t="s">
        <v>14</v>
      </c>
      <c r="F1362" s="12" t="s">
        <v>15</v>
      </c>
      <c r="G1362" s="12" t="s">
        <v>18</v>
      </c>
      <c r="H1362" s="14">
        <v>28</v>
      </c>
      <c r="I1362" s="15">
        <v>39.436619718309899</v>
      </c>
    </row>
    <row r="1363" spans="1:9" x14ac:dyDescent="0.2">
      <c r="A1363" s="12">
        <v>2015</v>
      </c>
      <c r="B1363" s="12" t="s">
        <v>123</v>
      </c>
      <c r="C1363" s="13">
        <v>10603</v>
      </c>
      <c r="D1363" s="13" t="s">
        <v>142</v>
      </c>
      <c r="E1363" s="12" t="s">
        <v>14</v>
      </c>
      <c r="F1363" s="12" t="s">
        <v>19</v>
      </c>
      <c r="G1363" s="12" t="s">
        <v>18</v>
      </c>
      <c r="H1363" s="14">
        <v>458</v>
      </c>
      <c r="I1363" s="15">
        <v>61.725067385444703</v>
      </c>
    </row>
    <row r="1364" spans="1:9" x14ac:dyDescent="0.2">
      <c r="A1364" s="12">
        <v>2015</v>
      </c>
      <c r="B1364" s="12" t="s">
        <v>123</v>
      </c>
      <c r="C1364" s="13">
        <v>10604</v>
      </c>
      <c r="D1364" s="13" t="s">
        <v>143</v>
      </c>
      <c r="E1364" s="12" t="s">
        <v>14</v>
      </c>
      <c r="F1364" s="12" t="s">
        <v>15</v>
      </c>
      <c r="G1364" s="12" t="s">
        <v>18</v>
      </c>
      <c r="H1364" s="14">
        <v>23</v>
      </c>
      <c r="I1364" s="15">
        <v>38.3333333333333</v>
      </c>
    </row>
    <row r="1365" spans="1:9" x14ac:dyDescent="0.2">
      <c r="A1365" s="12">
        <v>2015</v>
      </c>
      <c r="B1365" s="12" t="s">
        <v>123</v>
      </c>
      <c r="C1365" s="13">
        <v>10604</v>
      </c>
      <c r="D1365" s="13" t="s">
        <v>143</v>
      </c>
      <c r="E1365" s="12" t="s">
        <v>14</v>
      </c>
      <c r="F1365" s="12" t="s">
        <v>19</v>
      </c>
      <c r="G1365" s="12" t="s">
        <v>18</v>
      </c>
      <c r="H1365" s="14">
        <v>236</v>
      </c>
      <c r="I1365" s="15">
        <v>60.2040816326531</v>
      </c>
    </row>
    <row r="1366" spans="1:9" x14ac:dyDescent="0.2">
      <c r="A1366" s="12">
        <v>2015</v>
      </c>
      <c r="B1366" s="12" t="s">
        <v>123</v>
      </c>
      <c r="C1366" s="13">
        <v>10701</v>
      </c>
      <c r="D1366" s="13" t="s">
        <v>144</v>
      </c>
      <c r="E1366" s="12" t="s">
        <v>14</v>
      </c>
      <c r="F1366" s="12" t="s">
        <v>15</v>
      </c>
      <c r="G1366" s="12" t="s">
        <v>18</v>
      </c>
      <c r="H1366" s="14">
        <v>20</v>
      </c>
      <c r="I1366" s="15">
        <v>28.571428571428601</v>
      </c>
    </row>
    <row r="1367" spans="1:9" x14ac:dyDescent="0.2">
      <c r="A1367" s="12">
        <v>2015</v>
      </c>
      <c r="B1367" s="12" t="s">
        <v>123</v>
      </c>
      <c r="C1367" s="13">
        <v>10701</v>
      </c>
      <c r="D1367" s="13" t="s">
        <v>144</v>
      </c>
      <c r="E1367" s="12" t="s">
        <v>14</v>
      </c>
      <c r="F1367" s="12" t="s">
        <v>19</v>
      </c>
      <c r="G1367" s="12" t="s">
        <v>18</v>
      </c>
      <c r="H1367" s="14">
        <v>444</v>
      </c>
      <c r="I1367" s="15">
        <v>52.857142857142897</v>
      </c>
    </row>
    <row r="1368" spans="1:9" x14ac:dyDescent="0.2">
      <c r="A1368" s="12">
        <v>2015</v>
      </c>
      <c r="B1368" s="12" t="s">
        <v>123</v>
      </c>
      <c r="C1368" s="13">
        <v>10703</v>
      </c>
      <c r="D1368" s="13" t="s">
        <v>146</v>
      </c>
      <c r="E1368" s="12" t="s">
        <v>14</v>
      </c>
      <c r="F1368" s="12" t="s">
        <v>15</v>
      </c>
      <c r="G1368" s="12" t="s">
        <v>18</v>
      </c>
      <c r="H1368" s="14">
        <v>31</v>
      </c>
      <c r="I1368" s="15">
        <v>32.2916666666667</v>
      </c>
    </row>
    <row r="1369" spans="1:9" x14ac:dyDescent="0.2">
      <c r="A1369" s="12">
        <v>2015</v>
      </c>
      <c r="B1369" s="12" t="s">
        <v>123</v>
      </c>
      <c r="C1369" s="13">
        <v>10703</v>
      </c>
      <c r="D1369" s="13" t="s">
        <v>146</v>
      </c>
      <c r="E1369" s="12" t="s">
        <v>14</v>
      </c>
      <c r="F1369" s="12" t="s">
        <v>19</v>
      </c>
      <c r="G1369" s="12" t="s">
        <v>18</v>
      </c>
      <c r="H1369" s="14">
        <v>593</v>
      </c>
      <c r="I1369" s="15">
        <v>55.214152700186197</v>
      </c>
    </row>
    <row r="1370" spans="1:9" x14ac:dyDescent="0.2">
      <c r="A1370" s="12">
        <v>2015</v>
      </c>
      <c r="B1370" s="12" t="s">
        <v>123</v>
      </c>
      <c r="C1370" s="13">
        <v>10704</v>
      </c>
      <c r="D1370" s="13" t="s">
        <v>147</v>
      </c>
      <c r="E1370" s="12" t="s">
        <v>14</v>
      </c>
      <c r="F1370" s="12" t="s">
        <v>15</v>
      </c>
      <c r="G1370" s="12" t="s">
        <v>18</v>
      </c>
      <c r="H1370" s="14">
        <v>26</v>
      </c>
      <c r="I1370" s="15">
        <v>45.614035087719301</v>
      </c>
    </row>
    <row r="1371" spans="1:9" x14ac:dyDescent="0.2">
      <c r="A1371" s="12">
        <v>2015</v>
      </c>
      <c r="B1371" s="12" t="s">
        <v>123</v>
      </c>
      <c r="C1371" s="13">
        <v>10704</v>
      </c>
      <c r="D1371" s="13" t="s">
        <v>147</v>
      </c>
      <c r="E1371" s="12" t="s">
        <v>14</v>
      </c>
      <c r="F1371" s="12" t="s">
        <v>19</v>
      </c>
      <c r="G1371" s="12" t="s">
        <v>18</v>
      </c>
      <c r="H1371" s="14">
        <v>868</v>
      </c>
      <c r="I1371" s="15">
        <v>57.751164337990701</v>
      </c>
    </row>
    <row r="1372" spans="1:9" x14ac:dyDescent="0.2">
      <c r="A1372" s="12">
        <v>2015</v>
      </c>
      <c r="B1372" s="12" t="s">
        <v>123</v>
      </c>
      <c r="C1372" s="13">
        <v>10801</v>
      </c>
      <c r="D1372" s="13" t="s">
        <v>148</v>
      </c>
      <c r="E1372" s="12" t="s">
        <v>14</v>
      </c>
      <c r="F1372" s="12" t="s">
        <v>15</v>
      </c>
      <c r="G1372" s="12" t="s">
        <v>18</v>
      </c>
      <c r="H1372" s="14">
        <v>13</v>
      </c>
      <c r="I1372" s="15">
        <v>36.1111111111111</v>
      </c>
    </row>
    <row r="1373" spans="1:9" x14ac:dyDescent="0.2">
      <c r="A1373" s="12">
        <v>2015</v>
      </c>
      <c r="B1373" s="12" t="s">
        <v>123</v>
      </c>
      <c r="C1373" s="13">
        <v>10801</v>
      </c>
      <c r="D1373" s="13" t="s">
        <v>148</v>
      </c>
      <c r="E1373" s="12" t="s">
        <v>14</v>
      </c>
      <c r="F1373" s="12" t="s">
        <v>19</v>
      </c>
      <c r="G1373" s="12" t="s">
        <v>18</v>
      </c>
      <c r="H1373" s="14">
        <v>136</v>
      </c>
      <c r="I1373" s="15">
        <v>50.184501845018403</v>
      </c>
    </row>
    <row r="1374" spans="1:9" x14ac:dyDescent="0.2">
      <c r="A1374" s="12">
        <v>2015</v>
      </c>
      <c r="B1374" s="12" t="s">
        <v>123</v>
      </c>
      <c r="C1374" s="13">
        <v>10802</v>
      </c>
      <c r="D1374" s="13" t="s">
        <v>149</v>
      </c>
      <c r="E1374" s="12" t="s">
        <v>14</v>
      </c>
      <c r="F1374" s="12" t="s">
        <v>15</v>
      </c>
      <c r="G1374" s="12" t="s">
        <v>18</v>
      </c>
      <c r="H1374" s="14">
        <v>56</v>
      </c>
      <c r="I1374" s="15">
        <v>37.3333333333333</v>
      </c>
    </row>
    <row r="1375" spans="1:9" x14ac:dyDescent="0.2">
      <c r="A1375" s="12">
        <v>2015</v>
      </c>
      <c r="B1375" s="12" t="s">
        <v>123</v>
      </c>
      <c r="C1375" s="13">
        <v>10802</v>
      </c>
      <c r="D1375" s="13" t="s">
        <v>149</v>
      </c>
      <c r="E1375" s="12" t="s">
        <v>14</v>
      </c>
      <c r="F1375" s="12" t="s">
        <v>19</v>
      </c>
      <c r="G1375" s="12" t="s">
        <v>18</v>
      </c>
      <c r="H1375" s="14">
        <v>255</v>
      </c>
      <c r="I1375" s="15">
        <v>57.823129251700699</v>
      </c>
    </row>
    <row r="1376" spans="1:9" x14ac:dyDescent="0.2">
      <c r="A1376" s="12">
        <v>2015</v>
      </c>
      <c r="B1376" s="12" t="s">
        <v>123</v>
      </c>
      <c r="C1376" s="13">
        <v>10803</v>
      </c>
      <c r="D1376" s="13" t="s">
        <v>150</v>
      </c>
      <c r="E1376" s="12" t="s">
        <v>14</v>
      </c>
      <c r="F1376" s="12" t="s">
        <v>15</v>
      </c>
      <c r="G1376" s="12" t="s">
        <v>18</v>
      </c>
      <c r="H1376" s="14" t="s">
        <v>47</v>
      </c>
      <c r="I1376" s="15" t="s">
        <v>47</v>
      </c>
    </row>
    <row r="1377" spans="1:9" x14ac:dyDescent="0.2">
      <c r="A1377" s="12">
        <v>2015</v>
      </c>
      <c r="B1377" s="12" t="s">
        <v>123</v>
      </c>
      <c r="C1377" s="13">
        <v>10803</v>
      </c>
      <c r="D1377" s="13" t="s">
        <v>150</v>
      </c>
      <c r="E1377" s="12" t="s">
        <v>14</v>
      </c>
      <c r="F1377" s="12" t="s">
        <v>19</v>
      </c>
      <c r="G1377" s="12" t="s">
        <v>18</v>
      </c>
      <c r="H1377" s="14" t="s">
        <v>47</v>
      </c>
      <c r="I1377" s="15" t="s">
        <v>47</v>
      </c>
    </row>
    <row r="1378" spans="1:9" x14ac:dyDescent="0.2">
      <c r="A1378" s="12">
        <v>2015</v>
      </c>
      <c r="B1378" s="12" t="s">
        <v>123</v>
      </c>
      <c r="C1378" s="13">
        <v>10804</v>
      </c>
      <c r="D1378" s="13" t="s">
        <v>151</v>
      </c>
      <c r="E1378" s="12" t="s">
        <v>14</v>
      </c>
      <c r="F1378" s="12" t="s">
        <v>15</v>
      </c>
      <c r="G1378" s="12" t="s">
        <v>18</v>
      </c>
      <c r="H1378" s="14">
        <v>29</v>
      </c>
      <c r="I1378" s="15">
        <v>39.1891891891892</v>
      </c>
    </row>
    <row r="1379" spans="1:9" x14ac:dyDescent="0.2">
      <c r="A1379" s="12">
        <v>2015</v>
      </c>
      <c r="B1379" s="12" t="s">
        <v>123</v>
      </c>
      <c r="C1379" s="13">
        <v>10804</v>
      </c>
      <c r="D1379" s="13" t="s">
        <v>151</v>
      </c>
      <c r="E1379" s="12" t="s">
        <v>14</v>
      </c>
      <c r="F1379" s="12" t="s">
        <v>19</v>
      </c>
      <c r="G1379" s="12" t="s">
        <v>18</v>
      </c>
      <c r="H1379" s="14">
        <v>445</v>
      </c>
      <c r="I1379" s="15">
        <v>59.973045822102399</v>
      </c>
    </row>
    <row r="1380" spans="1:9" x14ac:dyDescent="0.2">
      <c r="A1380" s="12">
        <v>2015</v>
      </c>
      <c r="B1380" s="12" t="s">
        <v>123</v>
      </c>
      <c r="C1380" s="13">
        <v>10805</v>
      </c>
      <c r="D1380" s="13" t="s">
        <v>152</v>
      </c>
      <c r="E1380" s="12" t="s">
        <v>14</v>
      </c>
      <c r="F1380" s="12" t="s">
        <v>15</v>
      </c>
      <c r="G1380" s="12" t="s">
        <v>18</v>
      </c>
      <c r="H1380" s="14">
        <v>28</v>
      </c>
      <c r="I1380" s="15">
        <v>31.818181818181799</v>
      </c>
    </row>
    <row r="1381" spans="1:9" x14ac:dyDescent="0.2">
      <c r="A1381" s="12">
        <v>2015</v>
      </c>
      <c r="B1381" s="12" t="s">
        <v>123</v>
      </c>
      <c r="C1381" s="13">
        <v>10805</v>
      </c>
      <c r="D1381" s="13" t="s">
        <v>152</v>
      </c>
      <c r="E1381" s="12" t="s">
        <v>14</v>
      </c>
      <c r="F1381" s="12" t="s">
        <v>19</v>
      </c>
      <c r="G1381" s="12" t="s">
        <v>18</v>
      </c>
      <c r="H1381" s="14">
        <v>266</v>
      </c>
      <c r="I1381" s="15">
        <v>55.882352941176499</v>
      </c>
    </row>
    <row r="1382" spans="1:9" x14ac:dyDescent="0.2">
      <c r="A1382" s="12">
        <v>2015</v>
      </c>
      <c r="B1382" s="12" t="s">
        <v>123</v>
      </c>
      <c r="C1382" s="13">
        <v>10901</v>
      </c>
      <c r="D1382" s="13" t="s">
        <v>153</v>
      </c>
      <c r="E1382" s="12" t="s">
        <v>14</v>
      </c>
      <c r="F1382" s="12" t="s">
        <v>15</v>
      </c>
      <c r="G1382" s="12" t="s">
        <v>18</v>
      </c>
      <c r="H1382" s="14">
        <v>12</v>
      </c>
      <c r="I1382" s="15">
        <v>26.6666666666667</v>
      </c>
    </row>
    <row r="1383" spans="1:9" x14ac:dyDescent="0.2">
      <c r="A1383" s="12">
        <v>2015</v>
      </c>
      <c r="B1383" s="12" t="s">
        <v>123</v>
      </c>
      <c r="C1383" s="13">
        <v>10901</v>
      </c>
      <c r="D1383" s="13" t="s">
        <v>153</v>
      </c>
      <c r="E1383" s="12" t="s">
        <v>14</v>
      </c>
      <c r="F1383" s="12" t="s">
        <v>19</v>
      </c>
      <c r="G1383" s="12" t="s">
        <v>18</v>
      </c>
      <c r="H1383" s="14">
        <v>398</v>
      </c>
      <c r="I1383" s="15">
        <v>58.962962962962997</v>
      </c>
    </row>
    <row r="1384" spans="1:9" x14ac:dyDescent="0.2">
      <c r="A1384" s="12">
        <v>2015</v>
      </c>
      <c r="B1384" s="12" t="s">
        <v>123</v>
      </c>
      <c r="C1384" s="13">
        <v>10902</v>
      </c>
      <c r="D1384" s="13" t="s">
        <v>154</v>
      </c>
      <c r="E1384" s="12" t="s">
        <v>14</v>
      </c>
      <c r="F1384" s="12" t="s">
        <v>15</v>
      </c>
      <c r="G1384" s="12" t="s">
        <v>18</v>
      </c>
      <c r="H1384" s="14">
        <v>11</v>
      </c>
      <c r="I1384" s="15">
        <v>36.6666666666667</v>
      </c>
    </row>
    <row r="1385" spans="1:9" x14ac:dyDescent="0.2">
      <c r="A1385" s="12">
        <v>2015</v>
      </c>
      <c r="B1385" s="12" t="s">
        <v>123</v>
      </c>
      <c r="C1385" s="13">
        <v>10902</v>
      </c>
      <c r="D1385" s="13" t="s">
        <v>154</v>
      </c>
      <c r="E1385" s="12" t="s">
        <v>14</v>
      </c>
      <c r="F1385" s="12" t="s">
        <v>19</v>
      </c>
      <c r="G1385" s="12" t="s">
        <v>18</v>
      </c>
      <c r="H1385" s="14">
        <v>74</v>
      </c>
      <c r="I1385" s="15">
        <v>62.184873949579803</v>
      </c>
    </row>
    <row r="1386" spans="1:9" x14ac:dyDescent="0.2">
      <c r="A1386" s="12">
        <v>2015</v>
      </c>
      <c r="B1386" s="12" t="s">
        <v>123</v>
      </c>
      <c r="C1386" s="13">
        <v>10903</v>
      </c>
      <c r="D1386" s="13" t="s">
        <v>155</v>
      </c>
      <c r="E1386" s="12" t="s">
        <v>14</v>
      </c>
      <c r="F1386" s="12" t="s">
        <v>15</v>
      </c>
      <c r="G1386" s="12" t="s">
        <v>18</v>
      </c>
      <c r="H1386" s="14">
        <v>10</v>
      </c>
      <c r="I1386" s="15">
        <v>37.037037037037003</v>
      </c>
    </row>
    <row r="1387" spans="1:9" x14ac:dyDescent="0.2">
      <c r="A1387" s="12">
        <v>2015</v>
      </c>
      <c r="B1387" s="12" t="s">
        <v>123</v>
      </c>
      <c r="C1387" s="13">
        <v>10903</v>
      </c>
      <c r="D1387" s="13" t="s">
        <v>155</v>
      </c>
      <c r="E1387" s="12" t="s">
        <v>14</v>
      </c>
      <c r="F1387" s="12" t="s">
        <v>19</v>
      </c>
      <c r="G1387" s="12" t="s">
        <v>18</v>
      </c>
      <c r="H1387" s="14">
        <v>283</v>
      </c>
      <c r="I1387" s="15">
        <v>57.287449392712603</v>
      </c>
    </row>
    <row r="1388" spans="1:9" x14ac:dyDescent="0.2">
      <c r="A1388" s="12">
        <v>2015</v>
      </c>
      <c r="B1388" s="12" t="s">
        <v>123</v>
      </c>
      <c r="C1388" s="13">
        <v>11001</v>
      </c>
      <c r="D1388" s="13" t="s">
        <v>156</v>
      </c>
      <c r="E1388" s="12" t="s">
        <v>14</v>
      </c>
      <c r="F1388" s="12" t="s">
        <v>15</v>
      </c>
      <c r="G1388" s="12" t="s">
        <v>18</v>
      </c>
      <c r="H1388" s="14">
        <v>15</v>
      </c>
      <c r="I1388" s="15">
        <v>26.785714285714299</v>
      </c>
    </row>
    <row r="1389" spans="1:9" x14ac:dyDescent="0.2">
      <c r="A1389" s="12">
        <v>2015</v>
      </c>
      <c r="B1389" s="12" t="s">
        <v>123</v>
      </c>
      <c r="C1389" s="13">
        <v>11001</v>
      </c>
      <c r="D1389" s="13" t="s">
        <v>156</v>
      </c>
      <c r="E1389" s="12" t="s">
        <v>14</v>
      </c>
      <c r="F1389" s="12" t="s">
        <v>19</v>
      </c>
      <c r="G1389" s="12" t="s">
        <v>18</v>
      </c>
      <c r="H1389" s="14">
        <v>192</v>
      </c>
      <c r="I1389" s="15">
        <v>57.313432835820898</v>
      </c>
    </row>
    <row r="1390" spans="1:9" x14ac:dyDescent="0.2">
      <c r="A1390" s="12">
        <v>2015</v>
      </c>
      <c r="B1390" s="12" t="s">
        <v>123</v>
      </c>
      <c r="C1390" s="13">
        <v>11002</v>
      </c>
      <c r="D1390" s="13" t="s">
        <v>157</v>
      </c>
      <c r="E1390" s="12" t="s">
        <v>14</v>
      </c>
      <c r="F1390" s="12" t="s">
        <v>15</v>
      </c>
      <c r="G1390" s="12" t="s">
        <v>18</v>
      </c>
      <c r="H1390" s="14">
        <v>26</v>
      </c>
      <c r="I1390" s="15">
        <v>31.707317073170699</v>
      </c>
    </row>
    <row r="1391" spans="1:9" x14ac:dyDescent="0.2">
      <c r="A1391" s="12">
        <v>2015</v>
      </c>
      <c r="B1391" s="12" t="s">
        <v>123</v>
      </c>
      <c r="C1391" s="13">
        <v>11002</v>
      </c>
      <c r="D1391" s="13" t="s">
        <v>157</v>
      </c>
      <c r="E1391" s="12" t="s">
        <v>14</v>
      </c>
      <c r="F1391" s="12" t="s">
        <v>19</v>
      </c>
      <c r="G1391" s="12" t="s">
        <v>18</v>
      </c>
      <c r="H1391" s="14">
        <v>215</v>
      </c>
      <c r="I1391" s="15">
        <v>50.947867298578203</v>
      </c>
    </row>
    <row r="1392" spans="1:9" x14ac:dyDescent="0.2">
      <c r="A1392" s="12">
        <v>2015</v>
      </c>
      <c r="B1392" s="12" t="s">
        <v>123</v>
      </c>
      <c r="C1392" s="13">
        <v>11003</v>
      </c>
      <c r="D1392" s="13" t="s">
        <v>158</v>
      </c>
      <c r="E1392" s="12" t="s">
        <v>14</v>
      </c>
      <c r="F1392" s="12" t="s">
        <v>15</v>
      </c>
      <c r="G1392" s="12" t="s">
        <v>18</v>
      </c>
      <c r="H1392" s="14">
        <v>42</v>
      </c>
      <c r="I1392" s="15">
        <v>37.5</v>
      </c>
    </row>
    <row r="1393" spans="1:9" x14ac:dyDescent="0.2">
      <c r="A1393" s="12">
        <v>2015</v>
      </c>
      <c r="B1393" s="12" t="s">
        <v>123</v>
      </c>
      <c r="C1393" s="13">
        <v>11003</v>
      </c>
      <c r="D1393" s="13" t="s">
        <v>158</v>
      </c>
      <c r="E1393" s="12" t="s">
        <v>14</v>
      </c>
      <c r="F1393" s="12" t="s">
        <v>19</v>
      </c>
      <c r="G1393" s="12" t="s">
        <v>18</v>
      </c>
      <c r="H1393" s="14">
        <v>176</v>
      </c>
      <c r="I1393" s="15">
        <v>67.175572519084</v>
      </c>
    </row>
    <row r="1394" spans="1:9" x14ac:dyDescent="0.2">
      <c r="A1394" s="12">
        <v>2015</v>
      </c>
      <c r="B1394" s="12" t="s">
        <v>123</v>
      </c>
      <c r="C1394" s="13">
        <v>11004</v>
      </c>
      <c r="D1394" s="13" t="s">
        <v>159</v>
      </c>
      <c r="E1394" s="12" t="s">
        <v>14</v>
      </c>
      <c r="F1394" s="12" t="s">
        <v>15</v>
      </c>
      <c r="G1394" s="12" t="s">
        <v>18</v>
      </c>
      <c r="H1394" s="14">
        <v>80</v>
      </c>
      <c r="I1394" s="15">
        <v>34.188034188034202</v>
      </c>
    </row>
    <row r="1395" spans="1:9" x14ac:dyDescent="0.2">
      <c r="A1395" s="12">
        <v>2015</v>
      </c>
      <c r="B1395" s="12" t="s">
        <v>123</v>
      </c>
      <c r="C1395" s="13">
        <v>11004</v>
      </c>
      <c r="D1395" s="13" t="s">
        <v>159</v>
      </c>
      <c r="E1395" s="12" t="s">
        <v>14</v>
      </c>
      <c r="F1395" s="12" t="s">
        <v>19</v>
      </c>
      <c r="G1395" s="12" t="s">
        <v>18</v>
      </c>
      <c r="H1395" s="14">
        <v>454</v>
      </c>
      <c r="I1395" s="15">
        <v>54.371257485029901</v>
      </c>
    </row>
    <row r="1396" spans="1:9" x14ac:dyDescent="0.2">
      <c r="A1396" s="12">
        <v>2015</v>
      </c>
      <c r="B1396" s="12" t="s">
        <v>123</v>
      </c>
      <c r="C1396" s="13">
        <v>11101</v>
      </c>
      <c r="D1396" s="13" t="s">
        <v>160</v>
      </c>
      <c r="E1396" s="12" t="s">
        <v>14</v>
      </c>
      <c r="F1396" s="12" t="s">
        <v>15</v>
      </c>
      <c r="G1396" s="12" t="s">
        <v>18</v>
      </c>
      <c r="H1396" s="14">
        <v>45</v>
      </c>
      <c r="I1396" s="15">
        <v>55.5555555555556</v>
      </c>
    </row>
    <row r="1397" spans="1:9" x14ac:dyDescent="0.2">
      <c r="A1397" s="12">
        <v>2015</v>
      </c>
      <c r="B1397" s="12" t="s">
        <v>123</v>
      </c>
      <c r="C1397" s="13">
        <v>11101</v>
      </c>
      <c r="D1397" s="13" t="s">
        <v>160</v>
      </c>
      <c r="E1397" s="12" t="s">
        <v>14</v>
      </c>
      <c r="F1397" s="12" t="s">
        <v>19</v>
      </c>
      <c r="G1397" s="12" t="s">
        <v>18</v>
      </c>
      <c r="H1397" s="14">
        <v>770</v>
      </c>
      <c r="I1397" s="15">
        <v>60.439560439560402</v>
      </c>
    </row>
    <row r="1398" spans="1:9" x14ac:dyDescent="0.2">
      <c r="A1398" s="12">
        <v>2015</v>
      </c>
      <c r="B1398" s="12" t="s">
        <v>123</v>
      </c>
      <c r="C1398" s="13">
        <v>11102</v>
      </c>
      <c r="D1398" s="13" t="s">
        <v>161</v>
      </c>
      <c r="E1398" s="12" t="s">
        <v>14</v>
      </c>
      <c r="F1398" s="12" t="s">
        <v>15</v>
      </c>
      <c r="G1398" s="12" t="s">
        <v>18</v>
      </c>
      <c r="H1398" s="14">
        <v>41</v>
      </c>
      <c r="I1398" s="15">
        <v>51.898734177215204</v>
      </c>
    </row>
    <row r="1399" spans="1:9" x14ac:dyDescent="0.2">
      <c r="A1399" s="12">
        <v>2015</v>
      </c>
      <c r="B1399" s="12" t="s">
        <v>123</v>
      </c>
      <c r="C1399" s="13">
        <v>11102</v>
      </c>
      <c r="D1399" s="13" t="s">
        <v>161</v>
      </c>
      <c r="E1399" s="12" t="s">
        <v>14</v>
      </c>
      <c r="F1399" s="12" t="s">
        <v>19</v>
      </c>
      <c r="G1399" s="12" t="s">
        <v>18</v>
      </c>
      <c r="H1399" s="14">
        <v>437</v>
      </c>
      <c r="I1399" s="15">
        <v>59.536784741144402</v>
      </c>
    </row>
    <row r="1400" spans="1:9" x14ac:dyDescent="0.2">
      <c r="A1400" s="12">
        <v>2015</v>
      </c>
      <c r="B1400" s="12" t="s">
        <v>123</v>
      </c>
      <c r="C1400" s="13">
        <v>11103</v>
      </c>
      <c r="D1400" s="13" t="s">
        <v>162</v>
      </c>
      <c r="E1400" s="12" t="s">
        <v>14</v>
      </c>
      <c r="F1400" s="12" t="s">
        <v>15</v>
      </c>
      <c r="G1400" s="12" t="s">
        <v>18</v>
      </c>
      <c r="H1400" s="14">
        <v>47</v>
      </c>
      <c r="I1400" s="15">
        <v>40.517241379310299</v>
      </c>
    </row>
    <row r="1401" spans="1:9" x14ac:dyDescent="0.2">
      <c r="A1401" s="12">
        <v>2015</v>
      </c>
      <c r="B1401" s="12" t="s">
        <v>123</v>
      </c>
      <c r="C1401" s="13">
        <v>11103</v>
      </c>
      <c r="D1401" s="13" t="s">
        <v>162</v>
      </c>
      <c r="E1401" s="12" t="s">
        <v>14</v>
      </c>
      <c r="F1401" s="12" t="s">
        <v>19</v>
      </c>
      <c r="G1401" s="12" t="s">
        <v>18</v>
      </c>
      <c r="H1401" s="14">
        <v>995</v>
      </c>
      <c r="I1401" s="15">
        <v>59.226190476190503</v>
      </c>
    </row>
    <row r="1402" spans="1:9" x14ac:dyDescent="0.2">
      <c r="A1402" s="12">
        <v>2015</v>
      </c>
      <c r="B1402" s="12" t="s">
        <v>123</v>
      </c>
      <c r="C1402" s="13">
        <v>11201</v>
      </c>
      <c r="D1402" s="13" t="s">
        <v>163</v>
      </c>
      <c r="E1402" s="12" t="s">
        <v>14</v>
      </c>
      <c r="F1402" s="12" t="s">
        <v>15</v>
      </c>
      <c r="G1402" s="12" t="s">
        <v>18</v>
      </c>
      <c r="H1402" s="14">
        <v>20</v>
      </c>
      <c r="I1402" s="15">
        <v>44.4444444444444</v>
      </c>
    </row>
    <row r="1403" spans="1:9" x14ac:dyDescent="0.2">
      <c r="A1403" s="12">
        <v>2015</v>
      </c>
      <c r="B1403" s="12" t="s">
        <v>123</v>
      </c>
      <c r="C1403" s="13">
        <v>11201</v>
      </c>
      <c r="D1403" s="13" t="s">
        <v>163</v>
      </c>
      <c r="E1403" s="12" t="s">
        <v>14</v>
      </c>
      <c r="F1403" s="12" t="s">
        <v>19</v>
      </c>
      <c r="G1403" s="12" t="s">
        <v>18</v>
      </c>
      <c r="H1403" s="14">
        <v>449</v>
      </c>
      <c r="I1403" s="15">
        <v>58.4635416666667</v>
      </c>
    </row>
    <row r="1404" spans="1:9" x14ac:dyDescent="0.2">
      <c r="A1404" s="12">
        <v>2015</v>
      </c>
      <c r="B1404" s="12" t="s">
        <v>123</v>
      </c>
      <c r="C1404" s="13">
        <v>11202</v>
      </c>
      <c r="D1404" s="13" t="s">
        <v>164</v>
      </c>
      <c r="E1404" s="12" t="s">
        <v>14</v>
      </c>
      <c r="F1404" s="12" t="s">
        <v>15</v>
      </c>
      <c r="G1404" s="12" t="s">
        <v>18</v>
      </c>
      <c r="H1404" s="14">
        <v>49</v>
      </c>
      <c r="I1404" s="15">
        <v>42.241379310344797</v>
      </c>
    </row>
    <row r="1405" spans="1:9" x14ac:dyDescent="0.2">
      <c r="A1405" s="12">
        <v>2015</v>
      </c>
      <c r="B1405" s="12" t="s">
        <v>123</v>
      </c>
      <c r="C1405" s="13">
        <v>11202</v>
      </c>
      <c r="D1405" s="13" t="s">
        <v>164</v>
      </c>
      <c r="E1405" s="12" t="s">
        <v>14</v>
      </c>
      <c r="F1405" s="12" t="s">
        <v>19</v>
      </c>
      <c r="G1405" s="12" t="s">
        <v>18</v>
      </c>
      <c r="H1405" s="14">
        <v>367</v>
      </c>
      <c r="I1405" s="15">
        <v>52.654232424677197</v>
      </c>
    </row>
    <row r="1406" spans="1:9" x14ac:dyDescent="0.2">
      <c r="A1406" s="12">
        <v>2015</v>
      </c>
      <c r="B1406" s="12" t="s">
        <v>123</v>
      </c>
      <c r="C1406" s="13">
        <v>11203</v>
      </c>
      <c r="D1406" s="13" t="s">
        <v>165</v>
      </c>
      <c r="E1406" s="12" t="s">
        <v>14</v>
      </c>
      <c r="F1406" s="12" t="s">
        <v>15</v>
      </c>
      <c r="G1406" s="12" t="s">
        <v>18</v>
      </c>
      <c r="H1406" s="14">
        <v>35</v>
      </c>
      <c r="I1406" s="15">
        <v>42.168674698795201</v>
      </c>
    </row>
    <row r="1407" spans="1:9" x14ac:dyDescent="0.2">
      <c r="A1407" s="12">
        <v>2015</v>
      </c>
      <c r="B1407" s="12" t="s">
        <v>123</v>
      </c>
      <c r="C1407" s="13">
        <v>11203</v>
      </c>
      <c r="D1407" s="13" t="s">
        <v>165</v>
      </c>
      <c r="E1407" s="12" t="s">
        <v>14</v>
      </c>
      <c r="F1407" s="12" t="s">
        <v>19</v>
      </c>
      <c r="G1407" s="12" t="s">
        <v>18</v>
      </c>
      <c r="H1407" s="14">
        <v>554</v>
      </c>
      <c r="I1407" s="15">
        <v>58.071278825995797</v>
      </c>
    </row>
    <row r="1408" spans="1:9" x14ac:dyDescent="0.2">
      <c r="A1408" s="12">
        <v>2015</v>
      </c>
      <c r="B1408" s="12" t="s">
        <v>123</v>
      </c>
      <c r="C1408" s="13">
        <v>11301</v>
      </c>
      <c r="D1408" s="13" t="s">
        <v>166</v>
      </c>
      <c r="E1408" s="12" t="s">
        <v>14</v>
      </c>
      <c r="F1408" s="12" t="s">
        <v>15</v>
      </c>
      <c r="G1408" s="12" t="s">
        <v>18</v>
      </c>
      <c r="H1408" s="14">
        <v>32</v>
      </c>
      <c r="I1408" s="15">
        <v>39.024390243902403</v>
      </c>
    </row>
    <row r="1409" spans="1:9" x14ac:dyDescent="0.2">
      <c r="A1409" s="12">
        <v>2015</v>
      </c>
      <c r="B1409" s="12" t="s">
        <v>123</v>
      </c>
      <c r="C1409" s="13">
        <v>11301</v>
      </c>
      <c r="D1409" s="13" t="s">
        <v>166</v>
      </c>
      <c r="E1409" s="12" t="s">
        <v>14</v>
      </c>
      <c r="F1409" s="12" t="s">
        <v>19</v>
      </c>
      <c r="G1409" s="12" t="s">
        <v>18</v>
      </c>
      <c r="H1409" s="14">
        <v>298</v>
      </c>
      <c r="I1409" s="15">
        <v>51.379310344827601</v>
      </c>
    </row>
    <row r="1410" spans="1:9" x14ac:dyDescent="0.2">
      <c r="A1410" s="12">
        <v>2015</v>
      </c>
      <c r="B1410" s="12" t="s">
        <v>123</v>
      </c>
      <c r="C1410" s="13">
        <v>11302</v>
      </c>
      <c r="D1410" s="13" t="s">
        <v>167</v>
      </c>
      <c r="E1410" s="12" t="s">
        <v>14</v>
      </c>
      <c r="F1410" s="12" t="s">
        <v>15</v>
      </c>
      <c r="G1410" s="12" t="s">
        <v>18</v>
      </c>
      <c r="H1410" s="14">
        <v>8</v>
      </c>
      <c r="I1410" s="15">
        <v>53.3333333333333</v>
      </c>
    </row>
    <row r="1411" spans="1:9" x14ac:dyDescent="0.2">
      <c r="A1411" s="12">
        <v>2015</v>
      </c>
      <c r="B1411" s="12" t="s">
        <v>123</v>
      </c>
      <c r="C1411" s="13">
        <v>11302</v>
      </c>
      <c r="D1411" s="13" t="s">
        <v>167</v>
      </c>
      <c r="E1411" s="12" t="s">
        <v>14</v>
      </c>
      <c r="F1411" s="12" t="s">
        <v>19</v>
      </c>
      <c r="G1411" s="12" t="s">
        <v>18</v>
      </c>
      <c r="H1411" s="14">
        <v>116</v>
      </c>
      <c r="I1411" s="15">
        <v>62.702702702702702</v>
      </c>
    </row>
    <row r="1412" spans="1:9" x14ac:dyDescent="0.2">
      <c r="A1412" s="12">
        <v>2015</v>
      </c>
      <c r="B1412" s="12" t="s">
        <v>123</v>
      </c>
      <c r="C1412" s="13">
        <v>11303</v>
      </c>
      <c r="D1412" s="13" t="s">
        <v>168</v>
      </c>
      <c r="E1412" s="12" t="s">
        <v>14</v>
      </c>
      <c r="F1412" s="12" t="s">
        <v>15</v>
      </c>
      <c r="G1412" s="12" t="s">
        <v>18</v>
      </c>
      <c r="H1412" s="14">
        <v>42</v>
      </c>
      <c r="I1412" s="15">
        <v>35.593220338983102</v>
      </c>
    </row>
    <row r="1413" spans="1:9" x14ac:dyDescent="0.2">
      <c r="A1413" s="12">
        <v>2015</v>
      </c>
      <c r="B1413" s="12" t="s">
        <v>123</v>
      </c>
      <c r="C1413" s="13">
        <v>11303</v>
      </c>
      <c r="D1413" s="13" t="s">
        <v>168</v>
      </c>
      <c r="E1413" s="12" t="s">
        <v>14</v>
      </c>
      <c r="F1413" s="12" t="s">
        <v>19</v>
      </c>
      <c r="G1413" s="12" t="s">
        <v>18</v>
      </c>
      <c r="H1413" s="14">
        <v>662</v>
      </c>
      <c r="I1413" s="15">
        <v>59.693417493237199</v>
      </c>
    </row>
    <row r="1414" spans="1:9" x14ac:dyDescent="0.2">
      <c r="A1414" s="12">
        <v>2015</v>
      </c>
      <c r="B1414" s="12" t="s">
        <v>123</v>
      </c>
      <c r="C1414" s="13">
        <v>11401</v>
      </c>
      <c r="D1414" s="13" t="s">
        <v>169</v>
      </c>
      <c r="E1414" s="12" t="s">
        <v>14</v>
      </c>
      <c r="F1414" s="12" t="s">
        <v>15</v>
      </c>
      <c r="G1414" s="12" t="s">
        <v>18</v>
      </c>
      <c r="H1414" s="14">
        <v>53</v>
      </c>
      <c r="I1414" s="15">
        <v>39.849624060150397</v>
      </c>
    </row>
    <row r="1415" spans="1:9" x14ac:dyDescent="0.2">
      <c r="A1415" s="12">
        <v>2015</v>
      </c>
      <c r="B1415" s="12" t="s">
        <v>123</v>
      </c>
      <c r="C1415" s="13">
        <v>11401</v>
      </c>
      <c r="D1415" s="13" t="s">
        <v>169</v>
      </c>
      <c r="E1415" s="12" t="s">
        <v>14</v>
      </c>
      <c r="F1415" s="12" t="s">
        <v>19</v>
      </c>
      <c r="G1415" s="12" t="s">
        <v>18</v>
      </c>
      <c r="H1415" s="14">
        <v>436</v>
      </c>
      <c r="I1415" s="15">
        <v>48.283499446290101</v>
      </c>
    </row>
    <row r="1416" spans="1:9" x14ac:dyDescent="0.2">
      <c r="A1416" s="12">
        <v>2015</v>
      </c>
      <c r="B1416" s="12" t="s">
        <v>123</v>
      </c>
      <c r="C1416" s="13">
        <v>11402</v>
      </c>
      <c r="D1416" s="13" t="s">
        <v>170</v>
      </c>
      <c r="E1416" s="12" t="s">
        <v>14</v>
      </c>
      <c r="F1416" s="12" t="s">
        <v>15</v>
      </c>
      <c r="G1416" s="12" t="s">
        <v>18</v>
      </c>
      <c r="H1416" s="14" t="s">
        <v>47</v>
      </c>
      <c r="I1416" s="15" t="s">
        <v>47</v>
      </c>
    </row>
    <row r="1417" spans="1:9" x14ac:dyDescent="0.2">
      <c r="A1417" s="12">
        <v>2015</v>
      </c>
      <c r="B1417" s="12" t="s">
        <v>123</v>
      </c>
      <c r="C1417" s="13">
        <v>11402</v>
      </c>
      <c r="D1417" s="13" t="s">
        <v>170</v>
      </c>
      <c r="E1417" s="12" t="s">
        <v>14</v>
      </c>
      <c r="F1417" s="12" t="s">
        <v>19</v>
      </c>
      <c r="G1417" s="12" t="s">
        <v>18</v>
      </c>
      <c r="H1417" s="14">
        <v>262</v>
      </c>
      <c r="I1417" s="15">
        <v>54.244306418219502</v>
      </c>
    </row>
    <row r="1418" spans="1:9" x14ac:dyDescent="0.2">
      <c r="A1418" s="12">
        <v>2015</v>
      </c>
      <c r="B1418" s="12" t="s">
        <v>123</v>
      </c>
      <c r="C1418" s="13">
        <v>11501</v>
      </c>
      <c r="D1418" s="13" t="s">
        <v>171</v>
      </c>
      <c r="E1418" s="12" t="s">
        <v>14</v>
      </c>
      <c r="F1418" s="12" t="s">
        <v>15</v>
      </c>
      <c r="G1418" s="12" t="s">
        <v>18</v>
      </c>
      <c r="H1418" s="14" t="s">
        <v>47</v>
      </c>
      <c r="I1418" s="15" t="s">
        <v>47</v>
      </c>
    </row>
    <row r="1419" spans="1:9" x14ac:dyDescent="0.2">
      <c r="A1419" s="12">
        <v>2015</v>
      </c>
      <c r="B1419" s="12" t="s">
        <v>123</v>
      </c>
      <c r="C1419" s="13">
        <v>11501</v>
      </c>
      <c r="D1419" s="13" t="s">
        <v>171</v>
      </c>
      <c r="E1419" s="12" t="s">
        <v>14</v>
      </c>
      <c r="F1419" s="12" t="s">
        <v>19</v>
      </c>
      <c r="G1419" s="12" t="s">
        <v>18</v>
      </c>
      <c r="H1419" s="14">
        <v>1162</v>
      </c>
      <c r="I1419" s="15">
        <v>59.712230215827297</v>
      </c>
    </row>
    <row r="1420" spans="1:9" x14ac:dyDescent="0.2">
      <c r="A1420" s="12">
        <v>2015</v>
      </c>
      <c r="B1420" s="12" t="s">
        <v>123</v>
      </c>
      <c r="C1420" s="13">
        <v>11502</v>
      </c>
      <c r="D1420" s="13" t="s">
        <v>172</v>
      </c>
      <c r="E1420" s="12" t="s">
        <v>14</v>
      </c>
      <c r="F1420" s="12" t="s">
        <v>15</v>
      </c>
      <c r="G1420" s="12" t="s">
        <v>18</v>
      </c>
      <c r="H1420" s="14" t="s">
        <v>47</v>
      </c>
      <c r="I1420" s="15" t="s">
        <v>47</v>
      </c>
    </row>
    <row r="1421" spans="1:9" x14ac:dyDescent="0.2">
      <c r="A1421" s="12">
        <v>2015</v>
      </c>
      <c r="B1421" s="12" t="s">
        <v>123</v>
      </c>
      <c r="C1421" s="13">
        <v>11502</v>
      </c>
      <c r="D1421" s="13" t="s">
        <v>172</v>
      </c>
      <c r="E1421" s="12" t="s">
        <v>14</v>
      </c>
      <c r="F1421" s="12" t="s">
        <v>19</v>
      </c>
      <c r="G1421" s="12" t="s">
        <v>18</v>
      </c>
      <c r="H1421" s="14">
        <v>175</v>
      </c>
      <c r="I1421" s="15">
        <v>60.344827586206897</v>
      </c>
    </row>
    <row r="1422" spans="1:9" x14ac:dyDescent="0.2">
      <c r="A1422" s="12">
        <v>2015</v>
      </c>
      <c r="B1422" s="12" t="s">
        <v>123</v>
      </c>
      <c r="C1422" s="13">
        <v>11503</v>
      </c>
      <c r="D1422" s="13" t="s">
        <v>173</v>
      </c>
      <c r="E1422" s="12" t="s">
        <v>14</v>
      </c>
      <c r="F1422" s="12" t="s">
        <v>15</v>
      </c>
      <c r="G1422" s="12" t="s">
        <v>18</v>
      </c>
      <c r="H1422" s="14" t="s">
        <v>47</v>
      </c>
      <c r="I1422" s="15" t="s">
        <v>47</v>
      </c>
    </row>
    <row r="1423" spans="1:9" x14ac:dyDescent="0.2">
      <c r="A1423" s="12">
        <v>2015</v>
      </c>
      <c r="B1423" s="12" t="s">
        <v>123</v>
      </c>
      <c r="C1423" s="13">
        <v>11503</v>
      </c>
      <c r="D1423" s="13" t="s">
        <v>173</v>
      </c>
      <c r="E1423" s="12" t="s">
        <v>14</v>
      </c>
      <c r="F1423" s="12" t="s">
        <v>19</v>
      </c>
      <c r="G1423" s="12" t="s">
        <v>18</v>
      </c>
      <c r="H1423" s="14">
        <v>142</v>
      </c>
      <c r="I1423" s="15">
        <v>49.3055555555556</v>
      </c>
    </row>
    <row r="1424" spans="1:9" x14ac:dyDescent="0.2">
      <c r="A1424" s="12">
        <v>2015</v>
      </c>
      <c r="B1424" s="12" t="s">
        <v>123</v>
      </c>
      <c r="C1424" s="13">
        <v>11504</v>
      </c>
      <c r="D1424" s="13" t="s">
        <v>174</v>
      </c>
      <c r="E1424" s="12" t="s">
        <v>14</v>
      </c>
      <c r="F1424" s="12" t="s">
        <v>15</v>
      </c>
      <c r="G1424" s="12" t="s">
        <v>18</v>
      </c>
      <c r="H1424" s="14" t="s">
        <v>47</v>
      </c>
      <c r="I1424" s="15" t="s">
        <v>47</v>
      </c>
    </row>
    <row r="1425" spans="1:9" x14ac:dyDescent="0.2">
      <c r="A1425" s="12">
        <v>2015</v>
      </c>
      <c r="B1425" s="12" t="s">
        <v>123</v>
      </c>
      <c r="C1425" s="13">
        <v>11504</v>
      </c>
      <c r="D1425" s="13" t="s">
        <v>174</v>
      </c>
      <c r="E1425" s="12" t="s">
        <v>14</v>
      </c>
      <c r="F1425" s="12" t="s">
        <v>19</v>
      </c>
      <c r="G1425" s="12" t="s">
        <v>18</v>
      </c>
      <c r="H1425" s="14">
        <v>230</v>
      </c>
      <c r="I1425" s="15">
        <v>46.653144016227202</v>
      </c>
    </row>
    <row r="1426" spans="1:9" x14ac:dyDescent="0.2">
      <c r="A1426" s="12">
        <v>2015</v>
      </c>
      <c r="B1426" s="12" t="s">
        <v>123</v>
      </c>
      <c r="C1426" s="13">
        <v>11601</v>
      </c>
      <c r="D1426" s="13" t="s">
        <v>175</v>
      </c>
      <c r="E1426" s="12" t="s">
        <v>14</v>
      </c>
      <c r="F1426" s="12" t="s">
        <v>15</v>
      </c>
      <c r="G1426" s="12" t="s">
        <v>18</v>
      </c>
      <c r="H1426" s="14">
        <v>35</v>
      </c>
      <c r="I1426" s="15">
        <v>44.303797468354396</v>
      </c>
    </row>
    <row r="1427" spans="1:9" x14ac:dyDescent="0.2">
      <c r="A1427" s="12">
        <v>2015</v>
      </c>
      <c r="B1427" s="12" t="s">
        <v>123</v>
      </c>
      <c r="C1427" s="13">
        <v>11601</v>
      </c>
      <c r="D1427" s="13" t="s">
        <v>175</v>
      </c>
      <c r="E1427" s="12" t="s">
        <v>14</v>
      </c>
      <c r="F1427" s="12" t="s">
        <v>19</v>
      </c>
      <c r="G1427" s="12" t="s">
        <v>18</v>
      </c>
      <c r="H1427" s="14">
        <v>944</v>
      </c>
      <c r="I1427" s="15">
        <v>52.974186307519602</v>
      </c>
    </row>
    <row r="1428" spans="1:9" x14ac:dyDescent="0.2">
      <c r="A1428" s="12">
        <v>2015</v>
      </c>
      <c r="B1428" s="12" t="s">
        <v>123</v>
      </c>
      <c r="C1428" s="13">
        <v>11602</v>
      </c>
      <c r="D1428" s="13" t="s">
        <v>176</v>
      </c>
      <c r="E1428" s="12" t="s">
        <v>14</v>
      </c>
      <c r="F1428" s="12" t="s">
        <v>15</v>
      </c>
      <c r="G1428" s="12" t="s">
        <v>18</v>
      </c>
      <c r="H1428" s="14">
        <v>13</v>
      </c>
      <c r="I1428" s="15">
        <v>59.090909090909101</v>
      </c>
    </row>
    <row r="1429" spans="1:9" x14ac:dyDescent="0.2">
      <c r="A1429" s="12">
        <v>2015</v>
      </c>
      <c r="B1429" s="12" t="s">
        <v>123</v>
      </c>
      <c r="C1429" s="13">
        <v>11602</v>
      </c>
      <c r="D1429" s="13" t="s">
        <v>176</v>
      </c>
      <c r="E1429" s="12" t="s">
        <v>14</v>
      </c>
      <c r="F1429" s="12" t="s">
        <v>19</v>
      </c>
      <c r="G1429" s="12" t="s">
        <v>18</v>
      </c>
      <c r="H1429" s="14">
        <v>854</v>
      </c>
      <c r="I1429" s="15">
        <v>58.413132694938398</v>
      </c>
    </row>
    <row r="1430" spans="1:9" x14ac:dyDescent="0.2">
      <c r="A1430" s="12">
        <v>2015</v>
      </c>
      <c r="B1430" s="12" t="s">
        <v>123</v>
      </c>
      <c r="C1430" s="13">
        <v>11603</v>
      </c>
      <c r="D1430" s="13" t="s">
        <v>177</v>
      </c>
      <c r="E1430" s="12" t="s">
        <v>14</v>
      </c>
      <c r="F1430" s="12" t="s">
        <v>15</v>
      </c>
      <c r="G1430" s="12" t="s">
        <v>18</v>
      </c>
      <c r="H1430" s="14">
        <v>73</v>
      </c>
      <c r="I1430" s="15">
        <v>42.941176470588204</v>
      </c>
    </row>
    <row r="1431" spans="1:9" x14ac:dyDescent="0.2">
      <c r="A1431" s="12">
        <v>2015</v>
      </c>
      <c r="B1431" s="12" t="s">
        <v>123</v>
      </c>
      <c r="C1431" s="13">
        <v>11603</v>
      </c>
      <c r="D1431" s="13" t="s">
        <v>177</v>
      </c>
      <c r="E1431" s="12" t="s">
        <v>14</v>
      </c>
      <c r="F1431" s="12" t="s">
        <v>19</v>
      </c>
      <c r="G1431" s="12" t="s">
        <v>18</v>
      </c>
      <c r="H1431" s="14">
        <v>841</v>
      </c>
      <c r="I1431" s="15">
        <v>51.000606428138298</v>
      </c>
    </row>
    <row r="1432" spans="1:9" x14ac:dyDescent="0.2">
      <c r="A1432" s="12">
        <v>2015</v>
      </c>
      <c r="B1432" s="12" t="s">
        <v>123</v>
      </c>
      <c r="C1432" s="13">
        <v>11701</v>
      </c>
      <c r="D1432" s="13" t="s">
        <v>178</v>
      </c>
      <c r="E1432" s="12" t="s">
        <v>14</v>
      </c>
      <c r="F1432" s="12" t="s">
        <v>15</v>
      </c>
      <c r="G1432" s="12" t="s">
        <v>18</v>
      </c>
      <c r="H1432" s="14">
        <v>8</v>
      </c>
      <c r="I1432" s="15">
        <v>42.105263157894697</v>
      </c>
    </row>
    <row r="1433" spans="1:9" x14ac:dyDescent="0.2">
      <c r="A1433" s="12">
        <v>2015</v>
      </c>
      <c r="B1433" s="12" t="s">
        <v>123</v>
      </c>
      <c r="C1433" s="13">
        <v>11701</v>
      </c>
      <c r="D1433" s="13" t="s">
        <v>178</v>
      </c>
      <c r="E1433" s="12" t="s">
        <v>14</v>
      </c>
      <c r="F1433" s="12" t="s">
        <v>19</v>
      </c>
      <c r="G1433" s="12" t="s">
        <v>18</v>
      </c>
      <c r="H1433" s="14">
        <v>261</v>
      </c>
      <c r="I1433" s="15">
        <v>52.834008097165999</v>
      </c>
    </row>
    <row r="1434" spans="1:9" x14ac:dyDescent="0.2">
      <c r="A1434" s="12">
        <v>2015</v>
      </c>
      <c r="B1434" s="12" t="s">
        <v>123</v>
      </c>
      <c r="C1434" s="13">
        <v>11702</v>
      </c>
      <c r="D1434" s="13" t="s">
        <v>179</v>
      </c>
      <c r="E1434" s="12" t="s">
        <v>14</v>
      </c>
      <c r="F1434" s="12" t="s">
        <v>15</v>
      </c>
      <c r="G1434" s="12" t="s">
        <v>18</v>
      </c>
      <c r="H1434" s="14">
        <v>9</v>
      </c>
      <c r="I1434" s="15">
        <v>56.25</v>
      </c>
    </row>
    <row r="1435" spans="1:9" x14ac:dyDescent="0.2">
      <c r="A1435" s="12">
        <v>2015</v>
      </c>
      <c r="B1435" s="12" t="s">
        <v>123</v>
      </c>
      <c r="C1435" s="13">
        <v>11702</v>
      </c>
      <c r="D1435" s="13" t="s">
        <v>179</v>
      </c>
      <c r="E1435" s="12" t="s">
        <v>14</v>
      </c>
      <c r="F1435" s="12" t="s">
        <v>19</v>
      </c>
      <c r="G1435" s="12" t="s">
        <v>18</v>
      </c>
      <c r="H1435" s="14">
        <v>341</v>
      </c>
      <c r="I1435" s="15">
        <v>62.2262773722628</v>
      </c>
    </row>
    <row r="1436" spans="1:9" x14ac:dyDescent="0.2">
      <c r="A1436" s="12">
        <v>2015</v>
      </c>
      <c r="B1436" s="12" t="s">
        <v>123</v>
      </c>
      <c r="C1436" s="13">
        <v>11703</v>
      </c>
      <c r="D1436" s="13" t="s">
        <v>180</v>
      </c>
      <c r="E1436" s="12" t="s">
        <v>14</v>
      </c>
      <c r="F1436" s="12" t="s">
        <v>15</v>
      </c>
      <c r="G1436" s="12" t="s">
        <v>18</v>
      </c>
      <c r="H1436" s="14">
        <v>18</v>
      </c>
      <c r="I1436" s="15">
        <v>41.860465116279101</v>
      </c>
    </row>
    <row r="1437" spans="1:9" x14ac:dyDescent="0.2">
      <c r="A1437" s="12">
        <v>2015</v>
      </c>
      <c r="B1437" s="12" t="s">
        <v>123</v>
      </c>
      <c r="C1437" s="13">
        <v>11703</v>
      </c>
      <c r="D1437" s="13" t="s">
        <v>180</v>
      </c>
      <c r="E1437" s="12" t="s">
        <v>14</v>
      </c>
      <c r="F1437" s="12" t="s">
        <v>19</v>
      </c>
      <c r="G1437" s="12" t="s">
        <v>18</v>
      </c>
      <c r="H1437" s="14">
        <v>459</v>
      </c>
      <c r="I1437" s="15">
        <v>58.620689655172399</v>
      </c>
    </row>
    <row r="1438" spans="1:9" x14ac:dyDescent="0.2">
      <c r="A1438" s="12">
        <v>2015</v>
      </c>
      <c r="B1438" s="12" t="s">
        <v>123</v>
      </c>
      <c r="C1438" s="13">
        <v>11801</v>
      </c>
      <c r="D1438" s="13" t="s">
        <v>181</v>
      </c>
      <c r="E1438" s="12" t="s">
        <v>14</v>
      </c>
      <c r="F1438" s="12" t="s">
        <v>15</v>
      </c>
      <c r="G1438" s="12" t="s">
        <v>18</v>
      </c>
      <c r="H1438" s="14" t="s">
        <v>47</v>
      </c>
      <c r="I1438" s="15" t="s">
        <v>47</v>
      </c>
    </row>
    <row r="1439" spans="1:9" x14ac:dyDescent="0.2">
      <c r="A1439" s="12">
        <v>2015</v>
      </c>
      <c r="B1439" s="12" t="s">
        <v>123</v>
      </c>
      <c r="C1439" s="13">
        <v>11801</v>
      </c>
      <c r="D1439" s="13" t="s">
        <v>181</v>
      </c>
      <c r="E1439" s="12" t="s">
        <v>14</v>
      </c>
      <c r="F1439" s="12" t="s">
        <v>19</v>
      </c>
      <c r="G1439" s="12" t="s">
        <v>18</v>
      </c>
      <c r="H1439" s="14">
        <v>816</v>
      </c>
      <c r="I1439" s="15">
        <v>69.684030742954704</v>
      </c>
    </row>
    <row r="1440" spans="1:9" x14ac:dyDescent="0.2">
      <c r="A1440" s="12">
        <v>2015</v>
      </c>
      <c r="B1440" s="12" t="s">
        <v>123</v>
      </c>
      <c r="C1440" s="13">
        <v>11802</v>
      </c>
      <c r="D1440" s="13" t="s">
        <v>182</v>
      </c>
      <c r="E1440" s="12" t="s">
        <v>14</v>
      </c>
      <c r="F1440" s="12" t="s">
        <v>15</v>
      </c>
      <c r="G1440" s="12" t="s">
        <v>18</v>
      </c>
      <c r="H1440" s="14">
        <v>18</v>
      </c>
      <c r="I1440" s="15">
        <v>47.368421052631597</v>
      </c>
    </row>
    <row r="1441" spans="1:9" x14ac:dyDescent="0.2">
      <c r="A1441" s="12">
        <v>2015</v>
      </c>
      <c r="B1441" s="12" t="s">
        <v>123</v>
      </c>
      <c r="C1441" s="13">
        <v>11802</v>
      </c>
      <c r="D1441" s="13" t="s">
        <v>182</v>
      </c>
      <c r="E1441" s="12" t="s">
        <v>14</v>
      </c>
      <c r="F1441" s="12" t="s">
        <v>19</v>
      </c>
      <c r="G1441" s="12" t="s">
        <v>18</v>
      </c>
      <c r="H1441" s="14">
        <v>923</v>
      </c>
      <c r="I1441" s="15">
        <v>65.507452093683497</v>
      </c>
    </row>
    <row r="1442" spans="1:9" x14ac:dyDescent="0.2">
      <c r="A1442" s="12">
        <v>2015</v>
      </c>
      <c r="B1442" s="12" t="s">
        <v>123</v>
      </c>
      <c r="C1442" s="13">
        <v>11901</v>
      </c>
      <c r="D1442" s="13" t="s">
        <v>183</v>
      </c>
      <c r="E1442" s="12" t="s">
        <v>14</v>
      </c>
      <c r="F1442" s="12" t="s">
        <v>15</v>
      </c>
      <c r="G1442" s="12" t="s">
        <v>18</v>
      </c>
      <c r="H1442" s="14">
        <v>13</v>
      </c>
      <c r="I1442" s="15">
        <v>59.090909090909101</v>
      </c>
    </row>
    <row r="1443" spans="1:9" x14ac:dyDescent="0.2">
      <c r="A1443" s="12">
        <v>2015</v>
      </c>
      <c r="B1443" s="12" t="s">
        <v>123</v>
      </c>
      <c r="C1443" s="13">
        <v>11901</v>
      </c>
      <c r="D1443" s="13" t="s">
        <v>183</v>
      </c>
      <c r="E1443" s="12" t="s">
        <v>14</v>
      </c>
      <c r="F1443" s="12" t="s">
        <v>19</v>
      </c>
      <c r="G1443" s="12" t="s">
        <v>18</v>
      </c>
      <c r="H1443" s="14">
        <v>1219</v>
      </c>
      <c r="I1443" s="15">
        <v>50.961538461538503</v>
      </c>
    </row>
    <row r="1444" spans="1:9" x14ac:dyDescent="0.2">
      <c r="A1444" s="12">
        <v>2015</v>
      </c>
      <c r="B1444" s="12" t="s">
        <v>123</v>
      </c>
      <c r="C1444" s="13">
        <v>11902</v>
      </c>
      <c r="D1444" s="13" t="s">
        <v>184</v>
      </c>
      <c r="E1444" s="12" t="s">
        <v>14</v>
      </c>
      <c r="F1444" s="12" t="s">
        <v>15</v>
      </c>
      <c r="G1444" s="12" t="s">
        <v>18</v>
      </c>
      <c r="H1444" s="14">
        <v>3</v>
      </c>
      <c r="I1444" s="15">
        <v>16.6666666666667</v>
      </c>
    </row>
    <row r="1445" spans="1:9" x14ac:dyDescent="0.2">
      <c r="A1445" s="12">
        <v>2015</v>
      </c>
      <c r="B1445" s="12" t="s">
        <v>123</v>
      </c>
      <c r="C1445" s="13">
        <v>11902</v>
      </c>
      <c r="D1445" s="13" t="s">
        <v>184</v>
      </c>
      <c r="E1445" s="12" t="s">
        <v>14</v>
      </c>
      <c r="F1445" s="12" t="s">
        <v>19</v>
      </c>
      <c r="G1445" s="12" t="s">
        <v>18</v>
      </c>
      <c r="H1445" s="14">
        <v>890</v>
      </c>
      <c r="I1445" s="15">
        <v>46.645702306079698</v>
      </c>
    </row>
    <row r="1446" spans="1:9" x14ac:dyDescent="0.2">
      <c r="A1446" s="12">
        <v>2015</v>
      </c>
      <c r="B1446" s="12" t="s">
        <v>123</v>
      </c>
      <c r="C1446" s="13">
        <v>11903</v>
      </c>
      <c r="D1446" s="13" t="s">
        <v>185</v>
      </c>
      <c r="E1446" s="12" t="s">
        <v>14</v>
      </c>
      <c r="F1446" s="12" t="s">
        <v>15</v>
      </c>
      <c r="G1446" s="12" t="s">
        <v>18</v>
      </c>
      <c r="H1446" s="14">
        <v>9</v>
      </c>
      <c r="I1446" s="15">
        <v>50</v>
      </c>
    </row>
    <row r="1447" spans="1:9" x14ac:dyDescent="0.2">
      <c r="A1447" s="12">
        <v>2015</v>
      </c>
      <c r="B1447" s="12" t="s">
        <v>123</v>
      </c>
      <c r="C1447" s="13">
        <v>11903</v>
      </c>
      <c r="D1447" s="13" t="s">
        <v>185</v>
      </c>
      <c r="E1447" s="12" t="s">
        <v>14</v>
      </c>
      <c r="F1447" s="12" t="s">
        <v>19</v>
      </c>
      <c r="G1447" s="12" t="s">
        <v>18</v>
      </c>
      <c r="H1447" s="14">
        <v>701</v>
      </c>
      <c r="I1447" s="15">
        <v>49.9643620812545</v>
      </c>
    </row>
    <row r="1448" spans="1:9" x14ac:dyDescent="0.2">
      <c r="A1448" s="12">
        <v>2015</v>
      </c>
      <c r="B1448" s="12" t="s">
        <v>123</v>
      </c>
      <c r="C1448" s="13">
        <v>11904</v>
      </c>
      <c r="D1448" s="13" t="s">
        <v>186</v>
      </c>
      <c r="E1448" s="12" t="s">
        <v>14</v>
      </c>
      <c r="F1448" s="12" t="s">
        <v>15</v>
      </c>
      <c r="G1448" s="12" t="s">
        <v>18</v>
      </c>
      <c r="H1448" s="14">
        <v>10</v>
      </c>
      <c r="I1448" s="15">
        <v>45.454545454545503</v>
      </c>
    </row>
    <row r="1449" spans="1:9" x14ac:dyDescent="0.2">
      <c r="A1449" s="12">
        <v>2015</v>
      </c>
      <c r="B1449" s="12" t="s">
        <v>123</v>
      </c>
      <c r="C1449" s="13">
        <v>11904</v>
      </c>
      <c r="D1449" s="13" t="s">
        <v>186</v>
      </c>
      <c r="E1449" s="12" t="s">
        <v>14</v>
      </c>
      <c r="F1449" s="12" t="s">
        <v>19</v>
      </c>
      <c r="G1449" s="12" t="s">
        <v>18</v>
      </c>
      <c r="H1449" s="14">
        <v>751</v>
      </c>
      <c r="I1449" s="15">
        <v>53.835125448028698</v>
      </c>
    </row>
    <row r="1450" spans="1:9" x14ac:dyDescent="0.2">
      <c r="A1450" s="12">
        <v>2015</v>
      </c>
      <c r="B1450" s="12" t="s">
        <v>123</v>
      </c>
      <c r="C1450" s="13">
        <v>12001</v>
      </c>
      <c r="D1450" s="13" t="s">
        <v>187</v>
      </c>
      <c r="E1450" s="12" t="s">
        <v>14</v>
      </c>
      <c r="F1450" s="12" t="s">
        <v>15</v>
      </c>
      <c r="G1450" s="12" t="s">
        <v>18</v>
      </c>
      <c r="H1450" s="14" t="s">
        <v>47</v>
      </c>
      <c r="I1450" s="15" t="s">
        <v>47</v>
      </c>
    </row>
    <row r="1451" spans="1:9" x14ac:dyDescent="0.2">
      <c r="A1451" s="12">
        <v>2015</v>
      </c>
      <c r="B1451" s="12" t="s">
        <v>123</v>
      </c>
      <c r="C1451" s="13">
        <v>12001</v>
      </c>
      <c r="D1451" s="13" t="s">
        <v>187</v>
      </c>
      <c r="E1451" s="12" t="s">
        <v>14</v>
      </c>
      <c r="F1451" s="12" t="s">
        <v>19</v>
      </c>
      <c r="G1451" s="12" t="s">
        <v>18</v>
      </c>
      <c r="H1451" s="14">
        <v>558</v>
      </c>
      <c r="I1451" s="15">
        <v>61.7940199335548</v>
      </c>
    </row>
    <row r="1452" spans="1:9" x14ac:dyDescent="0.2">
      <c r="A1452" s="12">
        <v>2015</v>
      </c>
      <c r="B1452" s="12" t="s">
        <v>123</v>
      </c>
      <c r="C1452" s="13">
        <v>12002</v>
      </c>
      <c r="D1452" s="13" t="s">
        <v>188</v>
      </c>
      <c r="E1452" s="12" t="s">
        <v>14</v>
      </c>
      <c r="F1452" s="12" t="s">
        <v>15</v>
      </c>
      <c r="G1452" s="12" t="s">
        <v>18</v>
      </c>
      <c r="H1452" s="14">
        <v>7</v>
      </c>
      <c r="I1452" s="15">
        <v>43.75</v>
      </c>
    </row>
    <row r="1453" spans="1:9" x14ac:dyDescent="0.2">
      <c r="A1453" s="12">
        <v>2015</v>
      </c>
      <c r="B1453" s="12" t="s">
        <v>123</v>
      </c>
      <c r="C1453" s="13">
        <v>12002</v>
      </c>
      <c r="D1453" s="13" t="s">
        <v>188</v>
      </c>
      <c r="E1453" s="12" t="s">
        <v>14</v>
      </c>
      <c r="F1453" s="12" t="s">
        <v>19</v>
      </c>
      <c r="G1453" s="12" t="s">
        <v>18</v>
      </c>
      <c r="H1453" s="14">
        <v>451</v>
      </c>
      <c r="I1453" s="15">
        <v>64.798850574712603</v>
      </c>
    </row>
    <row r="1454" spans="1:9" x14ac:dyDescent="0.2">
      <c r="A1454" s="12">
        <v>2015</v>
      </c>
      <c r="B1454" s="12" t="s">
        <v>123</v>
      </c>
      <c r="C1454" s="13">
        <v>12003</v>
      </c>
      <c r="D1454" s="13" t="s">
        <v>189</v>
      </c>
      <c r="E1454" s="12" t="s">
        <v>14</v>
      </c>
      <c r="F1454" s="12" t="s">
        <v>15</v>
      </c>
      <c r="G1454" s="12" t="s">
        <v>18</v>
      </c>
      <c r="H1454" s="14">
        <v>8</v>
      </c>
      <c r="I1454" s="15">
        <v>53.3333333333333</v>
      </c>
    </row>
    <row r="1455" spans="1:9" x14ac:dyDescent="0.2">
      <c r="A1455" s="12">
        <v>2015</v>
      </c>
      <c r="B1455" s="12" t="s">
        <v>123</v>
      </c>
      <c r="C1455" s="13">
        <v>12003</v>
      </c>
      <c r="D1455" s="13" t="s">
        <v>189</v>
      </c>
      <c r="E1455" s="12" t="s">
        <v>14</v>
      </c>
      <c r="F1455" s="12" t="s">
        <v>19</v>
      </c>
      <c r="G1455" s="12" t="s">
        <v>18</v>
      </c>
      <c r="H1455" s="14">
        <v>903</v>
      </c>
      <c r="I1455" s="15">
        <v>61.220338983050901</v>
      </c>
    </row>
    <row r="1456" spans="1:9" x14ac:dyDescent="0.2">
      <c r="A1456" s="12">
        <v>2015</v>
      </c>
      <c r="B1456" s="12" t="s">
        <v>123</v>
      </c>
      <c r="C1456" s="13">
        <v>12101</v>
      </c>
      <c r="D1456" s="13" t="s">
        <v>190</v>
      </c>
      <c r="E1456" s="12" t="s">
        <v>14</v>
      </c>
      <c r="F1456" s="12" t="s">
        <v>19</v>
      </c>
      <c r="G1456" s="12" t="s">
        <v>18</v>
      </c>
      <c r="H1456" s="14">
        <v>897</v>
      </c>
      <c r="I1456" s="15">
        <v>61.947513812154703</v>
      </c>
    </row>
    <row r="1457" spans="1:9" x14ac:dyDescent="0.2">
      <c r="A1457" s="12">
        <v>2015</v>
      </c>
      <c r="B1457" s="12" t="s">
        <v>123</v>
      </c>
      <c r="C1457" s="13">
        <v>12102</v>
      </c>
      <c r="D1457" s="13" t="s">
        <v>191</v>
      </c>
      <c r="E1457" s="12" t="s">
        <v>14</v>
      </c>
      <c r="F1457" s="12" t="s">
        <v>15</v>
      </c>
      <c r="G1457" s="12" t="s">
        <v>18</v>
      </c>
      <c r="H1457" s="14" t="s">
        <v>47</v>
      </c>
      <c r="I1457" s="15" t="s">
        <v>47</v>
      </c>
    </row>
    <row r="1458" spans="1:9" x14ac:dyDescent="0.2">
      <c r="A1458" s="12">
        <v>2015</v>
      </c>
      <c r="B1458" s="12" t="s">
        <v>123</v>
      </c>
      <c r="C1458" s="13">
        <v>12102</v>
      </c>
      <c r="D1458" s="13" t="s">
        <v>191</v>
      </c>
      <c r="E1458" s="12" t="s">
        <v>14</v>
      </c>
      <c r="F1458" s="12" t="s">
        <v>19</v>
      </c>
      <c r="G1458" s="12" t="s">
        <v>18</v>
      </c>
      <c r="H1458" s="14">
        <v>640</v>
      </c>
      <c r="I1458" s="15">
        <v>55.700609225413402</v>
      </c>
    </row>
    <row r="1459" spans="1:9" x14ac:dyDescent="0.2">
      <c r="A1459" s="12">
        <v>2015</v>
      </c>
      <c r="B1459" s="12" t="s">
        <v>123</v>
      </c>
      <c r="C1459" s="13">
        <v>12103</v>
      </c>
      <c r="D1459" s="13" t="s">
        <v>192</v>
      </c>
      <c r="E1459" s="12" t="s">
        <v>14</v>
      </c>
      <c r="F1459" s="12" t="s">
        <v>15</v>
      </c>
      <c r="G1459" s="12" t="s">
        <v>18</v>
      </c>
      <c r="H1459" s="14" t="s">
        <v>47</v>
      </c>
      <c r="I1459" s="15" t="s">
        <v>47</v>
      </c>
    </row>
    <row r="1460" spans="1:9" x14ac:dyDescent="0.2">
      <c r="A1460" s="12">
        <v>2015</v>
      </c>
      <c r="B1460" s="12" t="s">
        <v>123</v>
      </c>
      <c r="C1460" s="13">
        <v>12103</v>
      </c>
      <c r="D1460" s="13" t="s">
        <v>192</v>
      </c>
      <c r="E1460" s="12" t="s">
        <v>14</v>
      </c>
      <c r="F1460" s="12" t="s">
        <v>19</v>
      </c>
      <c r="G1460" s="12" t="s">
        <v>18</v>
      </c>
      <c r="H1460" s="14">
        <v>953</v>
      </c>
      <c r="I1460" s="15">
        <v>65.318711446196005</v>
      </c>
    </row>
    <row r="1461" spans="1:9" x14ac:dyDescent="0.2">
      <c r="A1461" s="12">
        <v>2015</v>
      </c>
      <c r="B1461" s="12" t="s">
        <v>123</v>
      </c>
      <c r="C1461" s="13">
        <v>12104</v>
      </c>
      <c r="D1461" s="13" t="s">
        <v>193</v>
      </c>
      <c r="E1461" s="12" t="s">
        <v>14</v>
      </c>
      <c r="F1461" s="12" t="s">
        <v>15</v>
      </c>
      <c r="G1461" s="12" t="s">
        <v>18</v>
      </c>
      <c r="H1461" s="14" t="s">
        <v>47</v>
      </c>
      <c r="I1461" s="15" t="s">
        <v>47</v>
      </c>
    </row>
    <row r="1462" spans="1:9" x14ac:dyDescent="0.2">
      <c r="A1462" s="12">
        <v>2015</v>
      </c>
      <c r="B1462" s="12" t="s">
        <v>123</v>
      </c>
      <c r="C1462" s="13">
        <v>12104</v>
      </c>
      <c r="D1462" s="13" t="s">
        <v>193</v>
      </c>
      <c r="E1462" s="12" t="s">
        <v>14</v>
      </c>
      <c r="F1462" s="12" t="s">
        <v>19</v>
      </c>
      <c r="G1462" s="12" t="s">
        <v>18</v>
      </c>
      <c r="H1462" s="14">
        <v>526</v>
      </c>
      <c r="I1462" s="15">
        <v>61.882352941176499</v>
      </c>
    </row>
    <row r="1463" spans="1:9" x14ac:dyDescent="0.2">
      <c r="A1463" s="12">
        <v>2015</v>
      </c>
      <c r="B1463" s="12" t="s">
        <v>123</v>
      </c>
      <c r="C1463" s="13">
        <v>12201</v>
      </c>
      <c r="D1463" s="13" t="s">
        <v>194</v>
      </c>
      <c r="E1463" s="12" t="s">
        <v>14</v>
      </c>
      <c r="F1463" s="12" t="s">
        <v>15</v>
      </c>
      <c r="G1463" s="12" t="s">
        <v>18</v>
      </c>
      <c r="H1463" s="14" t="s">
        <v>47</v>
      </c>
      <c r="I1463" s="15" t="s">
        <v>47</v>
      </c>
    </row>
    <row r="1464" spans="1:9" x14ac:dyDescent="0.2">
      <c r="A1464" s="12">
        <v>2015</v>
      </c>
      <c r="B1464" s="12" t="s">
        <v>123</v>
      </c>
      <c r="C1464" s="13">
        <v>12201</v>
      </c>
      <c r="D1464" s="13" t="s">
        <v>194</v>
      </c>
      <c r="E1464" s="12" t="s">
        <v>14</v>
      </c>
      <c r="F1464" s="12" t="s">
        <v>19</v>
      </c>
      <c r="G1464" s="12" t="s">
        <v>18</v>
      </c>
      <c r="H1464" s="14">
        <v>358</v>
      </c>
      <c r="I1464" s="15">
        <v>66.173752310536003</v>
      </c>
    </row>
    <row r="1465" spans="1:9" x14ac:dyDescent="0.2">
      <c r="A1465" s="12">
        <v>2015</v>
      </c>
      <c r="B1465" s="12" t="s">
        <v>123</v>
      </c>
      <c r="C1465" s="13">
        <v>12202</v>
      </c>
      <c r="D1465" s="13" t="s">
        <v>195</v>
      </c>
      <c r="E1465" s="12" t="s">
        <v>14</v>
      </c>
      <c r="F1465" s="12" t="s">
        <v>15</v>
      </c>
      <c r="G1465" s="12" t="s">
        <v>18</v>
      </c>
      <c r="H1465" s="14" t="s">
        <v>47</v>
      </c>
      <c r="I1465" s="15" t="s">
        <v>47</v>
      </c>
    </row>
    <row r="1466" spans="1:9" x14ac:dyDescent="0.2">
      <c r="A1466" s="12">
        <v>2015</v>
      </c>
      <c r="B1466" s="12" t="s">
        <v>123</v>
      </c>
      <c r="C1466" s="13">
        <v>12202</v>
      </c>
      <c r="D1466" s="13" t="s">
        <v>195</v>
      </c>
      <c r="E1466" s="12" t="s">
        <v>14</v>
      </c>
      <c r="F1466" s="12" t="s">
        <v>19</v>
      </c>
      <c r="G1466" s="12" t="s">
        <v>18</v>
      </c>
      <c r="H1466" s="14">
        <v>543</v>
      </c>
      <c r="I1466" s="15">
        <v>64.184397163120593</v>
      </c>
    </row>
    <row r="1467" spans="1:9" x14ac:dyDescent="0.2">
      <c r="A1467" s="12">
        <v>2015</v>
      </c>
      <c r="B1467" s="12" t="s">
        <v>123</v>
      </c>
      <c r="C1467" s="13">
        <v>12203</v>
      </c>
      <c r="D1467" s="13" t="s">
        <v>196</v>
      </c>
      <c r="E1467" s="12" t="s">
        <v>14</v>
      </c>
      <c r="F1467" s="12" t="s">
        <v>15</v>
      </c>
      <c r="G1467" s="12" t="s">
        <v>18</v>
      </c>
      <c r="H1467" s="14" t="s">
        <v>47</v>
      </c>
      <c r="I1467" s="15" t="s">
        <v>47</v>
      </c>
    </row>
    <row r="1468" spans="1:9" x14ac:dyDescent="0.2">
      <c r="A1468" s="12">
        <v>2015</v>
      </c>
      <c r="B1468" s="12" t="s">
        <v>123</v>
      </c>
      <c r="C1468" s="13">
        <v>12203</v>
      </c>
      <c r="D1468" s="13" t="s">
        <v>196</v>
      </c>
      <c r="E1468" s="12" t="s">
        <v>14</v>
      </c>
      <c r="F1468" s="12" t="s">
        <v>19</v>
      </c>
      <c r="G1468" s="12" t="s">
        <v>18</v>
      </c>
      <c r="H1468" s="14">
        <v>1389</v>
      </c>
      <c r="I1468" s="15">
        <v>65.767045454545496</v>
      </c>
    </row>
    <row r="1469" spans="1:9" x14ac:dyDescent="0.2">
      <c r="A1469" s="12">
        <v>2015</v>
      </c>
      <c r="B1469" s="12" t="s">
        <v>123</v>
      </c>
      <c r="C1469" s="13">
        <v>12301</v>
      </c>
      <c r="D1469" s="13" t="s">
        <v>197</v>
      </c>
      <c r="E1469" s="12" t="s">
        <v>14</v>
      </c>
      <c r="F1469" s="12" t="s">
        <v>15</v>
      </c>
      <c r="G1469" s="12" t="s">
        <v>18</v>
      </c>
      <c r="H1469" s="14">
        <v>22</v>
      </c>
      <c r="I1469" s="15">
        <v>62.857142857142897</v>
      </c>
    </row>
    <row r="1470" spans="1:9" x14ac:dyDescent="0.2">
      <c r="A1470" s="12">
        <v>2015</v>
      </c>
      <c r="B1470" s="12" t="s">
        <v>123</v>
      </c>
      <c r="C1470" s="13">
        <v>12301</v>
      </c>
      <c r="D1470" s="13" t="s">
        <v>197</v>
      </c>
      <c r="E1470" s="12" t="s">
        <v>14</v>
      </c>
      <c r="F1470" s="12" t="s">
        <v>19</v>
      </c>
      <c r="G1470" s="12" t="s">
        <v>18</v>
      </c>
      <c r="H1470" s="14">
        <v>585</v>
      </c>
      <c r="I1470" s="15">
        <v>65.8783783783784</v>
      </c>
    </row>
    <row r="1471" spans="1:9" x14ac:dyDescent="0.2">
      <c r="A1471" s="12">
        <v>2015</v>
      </c>
      <c r="B1471" s="12" t="s">
        <v>123</v>
      </c>
      <c r="C1471" s="13">
        <v>12302</v>
      </c>
      <c r="D1471" s="13" t="s">
        <v>198</v>
      </c>
      <c r="E1471" s="12" t="s">
        <v>14</v>
      </c>
      <c r="F1471" s="12" t="s">
        <v>15</v>
      </c>
      <c r="G1471" s="12" t="s">
        <v>18</v>
      </c>
      <c r="H1471" s="14">
        <v>72</v>
      </c>
      <c r="I1471" s="15">
        <v>48.979591836734699</v>
      </c>
    </row>
    <row r="1472" spans="1:9" x14ac:dyDescent="0.2">
      <c r="A1472" s="12">
        <v>2015</v>
      </c>
      <c r="B1472" s="12" t="s">
        <v>123</v>
      </c>
      <c r="C1472" s="13">
        <v>12302</v>
      </c>
      <c r="D1472" s="13" t="s">
        <v>198</v>
      </c>
      <c r="E1472" s="12" t="s">
        <v>14</v>
      </c>
      <c r="F1472" s="12" t="s">
        <v>19</v>
      </c>
      <c r="G1472" s="12" t="s">
        <v>18</v>
      </c>
      <c r="H1472" s="14">
        <v>1059</v>
      </c>
      <c r="I1472" s="15">
        <v>51.911764705882398</v>
      </c>
    </row>
    <row r="1473" spans="1:9" x14ac:dyDescent="0.2">
      <c r="A1473" s="12">
        <v>2015</v>
      </c>
      <c r="B1473" s="12" t="s">
        <v>123</v>
      </c>
      <c r="C1473" s="13">
        <v>12303</v>
      </c>
      <c r="D1473" s="13" t="s">
        <v>199</v>
      </c>
      <c r="E1473" s="12" t="s">
        <v>14</v>
      </c>
      <c r="F1473" s="12" t="s">
        <v>15</v>
      </c>
      <c r="G1473" s="12" t="s">
        <v>18</v>
      </c>
      <c r="H1473" s="14">
        <v>14</v>
      </c>
      <c r="I1473" s="15">
        <v>70</v>
      </c>
    </row>
    <row r="1474" spans="1:9" x14ac:dyDescent="0.2">
      <c r="A1474" s="12">
        <v>2015</v>
      </c>
      <c r="B1474" s="12" t="s">
        <v>123</v>
      </c>
      <c r="C1474" s="13">
        <v>12303</v>
      </c>
      <c r="D1474" s="13" t="s">
        <v>199</v>
      </c>
      <c r="E1474" s="12" t="s">
        <v>14</v>
      </c>
      <c r="F1474" s="12" t="s">
        <v>19</v>
      </c>
      <c r="G1474" s="12" t="s">
        <v>18</v>
      </c>
      <c r="H1474" s="14">
        <v>307</v>
      </c>
      <c r="I1474" s="15">
        <v>62.653061224489797</v>
      </c>
    </row>
    <row r="1475" spans="1:9" x14ac:dyDescent="0.2">
      <c r="A1475" s="12">
        <v>2015</v>
      </c>
      <c r="B1475" s="12" t="s">
        <v>123</v>
      </c>
      <c r="C1475" s="13">
        <v>12401</v>
      </c>
      <c r="D1475" s="13" t="s">
        <v>200</v>
      </c>
      <c r="E1475" s="12" t="s">
        <v>14</v>
      </c>
      <c r="F1475" s="12" t="s">
        <v>15</v>
      </c>
      <c r="G1475" s="12" t="s">
        <v>18</v>
      </c>
      <c r="H1475" s="14">
        <v>15</v>
      </c>
      <c r="I1475" s="15">
        <v>41.6666666666667</v>
      </c>
    </row>
    <row r="1476" spans="1:9" x14ac:dyDescent="0.2">
      <c r="A1476" s="12">
        <v>2015</v>
      </c>
      <c r="B1476" s="12" t="s">
        <v>123</v>
      </c>
      <c r="C1476" s="13">
        <v>12401</v>
      </c>
      <c r="D1476" s="13" t="s">
        <v>200</v>
      </c>
      <c r="E1476" s="12" t="s">
        <v>14</v>
      </c>
      <c r="F1476" s="12" t="s">
        <v>19</v>
      </c>
      <c r="G1476" s="12" t="s">
        <v>18</v>
      </c>
      <c r="H1476" s="14">
        <v>500</v>
      </c>
      <c r="I1476" s="15">
        <v>57.471264367816097</v>
      </c>
    </row>
    <row r="1477" spans="1:9" x14ac:dyDescent="0.2">
      <c r="A1477" s="12">
        <v>2015</v>
      </c>
      <c r="B1477" s="12" t="s">
        <v>123</v>
      </c>
      <c r="C1477" s="13">
        <v>12403</v>
      </c>
      <c r="D1477" s="13" t="s">
        <v>202</v>
      </c>
      <c r="E1477" s="12" t="s">
        <v>14</v>
      </c>
      <c r="F1477" s="12" t="s">
        <v>15</v>
      </c>
      <c r="G1477" s="12" t="s">
        <v>18</v>
      </c>
      <c r="H1477" s="14">
        <v>57</v>
      </c>
      <c r="I1477" s="15">
        <v>47.899159663865497</v>
      </c>
    </row>
    <row r="1478" spans="1:9" x14ac:dyDescent="0.2">
      <c r="A1478" s="12">
        <v>2015</v>
      </c>
      <c r="B1478" s="12" t="s">
        <v>123</v>
      </c>
      <c r="C1478" s="13">
        <v>12403</v>
      </c>
      <c r="D1478" s="13" t="s">
        <v>202</v>
      </c>
      <c r="E1478" s="12" t="s">
        <v>14</v>
      </c>
      <c r="F1478" s="12" t="s">
        <v>19</v>
      </c>
      <c r="G1478" s="12" t="s">
        <v>18</v>
      </c>
      <c r="H1478" s="14">
        <v>1084</v>
      </c>
      <c r="I1478" s="15">
        <v>59.955752212389399</v>
      </c>
    </row>
    <row r="1479" spans="1:9" x14ac:dyDescent="0.2">
      <c r="A1479" s="12">
        <v>2015</v>
      </c>
      <c r="B1479" s="12" t="s">
        <v>123</v>
      </c>
      <c r="C1479" s="13">
        <v>12404</v>
      </c>
      <c r="D1479" s="13" t="s">
        <v>203</v>
      </c>
      <c r="E1479" s="12" t="s">
        <v>14</v>
      </c>
      <c r="F1479" s="12" t="s">
        <v>15</v>
      </c>
      <c r="G1479" s="12" t="s">
        <v>18</v>
      </c>
      <c r="H1479" s="14">
        <v>21</v>
      </c>
      <c r="I1479" s="15">
        <v>55.2631578947368</v>
      </c>
    </row>
    <row r="1480" spans="1:9" x14ac:dyDescent="0.2">
      <c r="A1480" s="12">
        <v>2015</v>
      </c>
      <c r="B1480" s="12" t="s">
        <v>123</v>
      </c>
      <c r="C1480" s="13">
        <v>12404</v>
      </c>
      <c r="D1480" s="13" t="s">
        <v>203</v>
      </c>
      <c r="E1480" s="12" t="s">
        <v>14</v>
      </c>
      <c r="F1480" s="12" t="s">
        <v>19</v>
      </c>
      <c r="G1480" s="12" t="s">
        <v>18</v>
      </c>
      <c r="H1480" s="14">
        <v>232</v>
      </c>
      <c r="I1480" s="15">
        <v>51.441241685144099</v>
      </c>
    </row>
    <row r="1481" spans="1:9" x14ac:dyDescent="0.2">
      <c r="A1481" s="12">
        <v>2015</v>
      </c>
      <c r="B1481" s="12" t="s">
        <v>123</v>
      </c>
      <c r="C1481" s="13">
        <v>12405</v>
      </c>
      <c r="D1481" s="13" t="s">
        <v>204</v>
      </c>
      <c r="E1481" s="12" t="s">
        <v>14</v>
      </c>
      <c r="F1481" s="12" t="s">
        <v>15</v>
      </c>
      <c r="G1481" s="12" t="s">
        <v>18</v>
      </c>
      <c r="H1481" s="14">
        <v>16</v>
      </c>
      <c r="I1481" s="15">
        <v>34.042553191489397</v>
      </c>
    </row>
    <row r="1482" spans="1:9" x14ac:dyDescent="0.2">
      <c r="A1482" s="12">
        <v>2015</v>
      </c>
      <c r="B1482" s="12" t="s">
        <v>123</v>
      </c>
      <c r="C1482" s="13">
        <v>12405</v>
      </c>
      <c r="D1482" s="13" t="s">
        <v>204</v>
      </c>
      <c r="E1482" s="12" t="s">
        <v>14</v>
      </c>
      <c r="F1482" s="12" t="s">
        <v>19</v>
      </c>
      <c r="G1482" s="12" t="s">
        <v>18</v>
      </c>
      <c r="H1482" s="14">
        <v>354</v>
      </c>
      <c r="I1482" s="15">
        <v>49.303621169916397</v>
      </c>
    </row>
    <row r="1483" spans="1:9" x14ac:dyDescent="0.2">
      <c r="A1483" s="12">
        <v>2015</v>
      </c>
      <c r="B1483" s="12" t="s">
        <v>123</v>
      </c>
      <c r="C1483" s="13">
        <v>12501</v>
      </c>
      <c r="D1483" s="13" t="s">
        <v>205</v>
      </c>
      <c r="E1483" s="12" t="s">
        <v>14</v>
      </c>
      <c r="F1483" s="12" t="s">
        <v>15</v>
      </c>
      <c r="G1483" s="12" t="s">
        <v>18</v>
      </c>
      <c r="H1483" s="14" t="s">
        <v>47</v>
      </c>
      <c r="I1483" s="15" t="s">
        <v>47</v>
      </c>
    </row>
    <row r="1484" spans="1:9" x14ac:dyDescent="0.2">
      <c r="A1484" s="12">
        <v>2015</v>
      </c>
      <c r="B1484" s="12" t="s">
        <v>123</v>
      </c>
      <c r="C1484" s="13">
        <v>12501</v>
      </c>
      <c r="D1484" s="13" t="s">
        <v>205</v>
      </c>
      <c r="E1484" s="12" t="s">
        <v>14</v>
      </c>
      <c r="F1484" s="12" t="s">
        <v>19</v>
      </c>
      <c r="G1484" s="12" t="s">
        <v>18</v>
      </c>
      <c r="H1484" s="14">
        <v>476</v>
      </c>
      <c r="I1484" s="15">
        <v>46.303501945525298</v>
      </c>
    </row>
    <row r="1485" spans="1:9" x14ac:dyDescent="0.2">
      <c r="A1485" s="12">
        <v>2015</v>
      </c>
      <c r="B1485" s="12" t="s">
        <v>123</v>
      </c>
      <c r="C1485" s="13">
        <v>12502</v>
      </c>
      <c r="D1485" s="13" t="s">
        <v>206</v>
      </c>
      <c r="E1485" s="12" t="s">
        <v>14</v>
      </c>
      <c r="F1485" s="12" t="s">
        <v>15</v>
      </c>
      <c r="G1485" s="12" t="s">
        <v>18</v>
      </c>
      <c r="H1485" s="14" t="s">
        <v>47</v>
      </c>
      <c r="I1485" s="15" t="s">
        <v>47</v>
      </c>
    </row>
    <row r="1486" spans="1:9" x14ac:dyDescent="0.2">
      <c r="A1486" s="12">
        <v>2015</v>
      </c>
      <c r="B1486" s="12" t="s">
        <v>123</v>
      </c>
      <c r="C1486" s="13">
        <v>12502</v>
      </c>
      <c r="D1486" s="13" t="s">
        <v>206</v>
      </c>
      <c r="E1486" s="12" t="s">
        <v>14</v>
      </c>
      <c r="F1486" s="12" t="s">
        <v>19</v>
      </c>
      <c r="G1486" s="12" t="s">
        <v>18</v>
      </c>
      <c r="H1486" s="14">
        <v>466</v>
      </c>
      <c r="I1486" s="15">
        <v>56.484848484848499</v>
      </c>
    </row>
    <row r="1487" spans="1:9" x14ac:dyDescent="0.2">
      <c r="A1487" s="12">
        <v>2015</v>
      </c>
      <c r="B1487" s="12" t="s">
        <v>123</v>
      </c>
      <c r="C1487" s="13">
        <v>12503</v>
      </c>
      <c r="D1487" s="13" t="s">
        <v>207</v>
      </c>
      <c r="E1487" s="12" t="s">
        <v>14</v>
      </c>
      <c r="F1487" s="12" t="s">
        <v>15</v>
      </c>
      <c r="G1487" s="12" t="s">
        <v>18</v>
      </c>
      <c r="H1487" s="14">
        <v>9</v>
      </c>
      <c r="I1487" s="15">
        <v>36</v>
      </c>
    </row>
    <row r="1488" spans="1:9" x14ac:dyDescent="0.2">
      <c r="A1488" s="12">
        <v>2015</v>
      </c>
      <c r="B1488" s="12" t="s">
        <v>123</v>
      </c>
      <c r="C1488" s="13">
        <v>12503</v>
      </c>
      <c r="D1488" s="13" t="s">
        <v>207</v>
      </c>
      <c r="E1488" s="12" t="s">
        <v>14</v>
      </c>
      <c r="F1488" s="12" t="s">
        <v>19</v>
      </c>
      <c r="G1488" s="12" t="s">
        <v>18</v>
      </c>
      <c r="H1488" s="14">
        <v>1005</v>
      </c>
      <c r="I1488" s="15">
        <v>45.598911070780403</v>
      </c>
    </row>
    <row r="1489" spans="1:9" x14ac:dyDescent="0.2">
      <c r="A1489" s="12">
        <v>2015</v>
      </c>
      <c r="B1489" s="12" t="s">
        <v>123</v>
      </c>
      <c r="C1489" s="13">
        <v>12504</v>
      </c>
      <c r="D1489" s="13" t="s">
        <v>208</v>
      </c>
      <c r="E1489" s="12" t="s">
        <v>14</v>
      </c>
      <c r="F1489" s="12" t="s">
        <v>15</v>
      </c>
      <c r="G1489" s="12" t="s">
        <v>18</v>
      </c>
      <c r="H1489" s="14" t="s">
        <v>47</v>
      </c>
      <c r="I1489" s="15" t="s">
        <v>47</v>
      </c>
    </row>
    <row r="1490" spans="1:9" x14ac:dyDescent="0.2">
      <c r="A1490" s="12">
        <v>2015</v>
      </c>
      <c r="B1490" s="12" t="s">
        <v>123</v>
      </c>
      <c r="C1490" s="13">
        <v>12504</v>
      </c>
      <c r="D1490" s="13" t="s">
        <v>208</v>
      </c>
      <c r="E1490" s="12" t="s">
        <v>14</v>
      </c>
      <c r="F1490" s="12" t="s">
        <v>19</v>
      </c>
      <c r="G1490" s="12" t="s">
        <v>18</v>
      </c>
      <c r="H1490" s="14">
        <v>979</v>
      </c>
      <c r="I1490" s="15">
        <v>53.497267759562803</v>
      </c>
    </row>
    <row r="1491" spans="1:9" x14ac:dyDescent="0.2">
      <c r="A1491" s="12">
        <v>2015</v>
      </c>
      <c r="B1491" s="12" t="s">
        <v>123</v>
      </c>
      <c r="C1491" s="13">
        <v>12601</v>
      </c>
      <c r="D1491" s="13" t="s">
        <v>209</v>
      </c>
      <c r="E1491" s="12" t="s">
        <v>14</v>
      </c>
      <c r="F1491" s="12" t="s">
        <v>19</v>
      </c>
      <c r="G1491" s="12" t="s">
        <v>18</v>
      </c>
      <c r="H1491" s="14">
        <v>327</v>
      </c>
      <c r="I1491" s="15">
        <v>53.694581280788199</v>
      </c>
    </row>
    <row r="1492" spans="1:9" x14ac:dyDescent="0.2">
      <c r="A1492" s="12">
        <v>2015</v>
      </c>
      <c r="B1492" s="12" t="s">
        <v>123</v>
      </c>
      <c r="C1492" s="13">
        <v>12602</v>
      </c>
      <c r="D1492" s="13" t="s">
        <v>210</v>
      </c>
      <c r="E1492" s="12" t="s">
        <v>14</v>
      </c>
      <c r="F1492" s="12" t="s">
        <v>15</v>
      </c>
      <c r="G1492" s="12" t="s">
        <v>18</v>
      </c>
      <c r="H1492" s="14" t="s">
        <v>47</v>
      </c>
      <c r="I1492" s="15" t="s">
        <v>47</v>
      </c>
    </row>
    <row r="1493" spans="1:9" x14ac:dyDescent="0.2">
      <c r="A1493" s="12">
        <v>2015</v>
      </c>
      <c r="B1493" s="12" t="s">
        <v>123</v>
      </c>
      <c r="C1493" s="13">
        <v>12602</v>
      </c>
      <c r="D1493" s="13" t="s">
        <v>210</v>
      </c>
      <c r="E1493" s="12" t="s">
        <v>14</v>
      </c>
      <c r="F1493" s="12" t="s">
        <v>19</v>
      </c>
      <c r="G1493" s="12" t="s">
        <v>18</v>
      </c>
      <c r="H1493" s="14">
        <v>888</v>
      </c>
      <c r="I1493" s="15">
        <v>57.032755298651303</v>
      </c>
    </row>
    <row r="1494" spans="1:9" x14ac:dyDescent="0.2">
      <c r="A1494" s="12">
        <v>2015</v>
      </c>
      <c r="B1494" s="12" t="s">
        <v>123</v>
      </c>
      <c r="C1494" s="13">
        <v>12701</v>
      </c>
      <c r="D1494" s="13" t="s">
        <v>211</v>
      </c>
      <c r="E1494" s="12" t="s">
        <v>14</v>
      </c>
      <c r="F1494" s="12" t="s">
        <v>15</v>
      </c>
      <c r="G1494" s="12" t="s">
        <v>18</v>
      </c>
      <c r="H1494" s="14">
        <v>21</v>
      </c>
      <c r="I1494" s="15">
        <v>47.727272727272698</v>
      </c>
    </row>
    <row r="1495" spans="1:9" x14ac:dyDescent="0.2">
      <c r="A1495" s="12">
        <v>2015</v>
      </c>
      <c r="B1495" s="12" t="s">
        <v>123</v>
      </c>
      <c r="C1495" s="13">
        <v>12701</v>
      </c>
      <c r="D1495" s="13" t="s">
        <v>211</v>
      </c>
      <c r="E1495" s="12" t="s">
        <v>14</v>
      </c>
      <c r="F1495" s="12" t="s">
        <v>19</v>
      </c>
      <c r="G1495" s="12" t="s">
        <v>18</v>
      </c>
      <c r="H1495" s="14">
        <v>713</v>
      </c>
      <c r="I1495" s="15">
        <v>52.426470588235297</v>
      </c>
    </row>
    <row r="1496" spans="1:9" x14ac:dyDescent="0.2">
      <c r="A1496" s="12">
        <v>2015</v>
      </c>
      <c r="B1496" s="12" t="s">
        <v>123</v>
      </c>
      <c r="C1496" s="13">
        <v>12702</v>
      </c>
      <c r="D1496" s="13" t="s">
        <v>212</v>
      </c>
      <c r="E1496" s="12" t="s">
        <v>14</v>
      </c>
      <c r="F1496" s="12" t="s">
        <v>15</v>
      </c>
      <c r="G1496" s="12" t="s">
        <v>18</v>
      </c>
      <c r="H1496" s="14">
        <v>16</v>
      </c>
      <c r="I1496" s="15">
        <v>47.058823529411796</v>
      </c>
    </row>
    <row r="1497" spans="1:9" x14ac:dyDescent="0.2">
      <c r="A1497" s="12">
        <v>2015</v>
      </c>
      <c r="B1497" s="12" t="s">
        <v>123</v>
      </c>
      <c r="C1497" s="13">
        <v>12702</v>
      </c>
      <c r="D1497" s="13" t="s">
        <v>212</v>
      </c>
      <c r="E1497" s="12" t="s">
        <v>14</v>
      </c>
      <c r="F1497" s="12" t="s">
        <v>19</v>
      </c>
      <c r="G1497" s="12" t="s">
        <v>18</v>
      </c>
      <c r="H1497" s="14">
        <v>1174</v>
      </c>
      <c r="I1497" s="15">
        <v>50.042625745950602</v>
      </c>
    </row>
    <row r="1498" spans="1:9" x14ac:dyDescent="0.2">
      <c r="A1498" s="12">
        <v>2015</v>
      </c>
      <c r="B1498" s="12" t="s">
        <v>123</v>
      </c>
      <c r="C1498" s="13">
        <v>12703</v>
      </c>
      <c r="D1498" s="13" t="s">
        <v>213</v>
      </c>
      <c r="E1498" s="12" t="s">
        <v>14</v>
      </c>
      <c r="F1498" s="12" t="s">
        <v>15</v>
      </c>
      <c r="G1498" s="12" t="s">
        <v>18</v>
      </c>
      <c r="H1498" s="14">
        <v>20</v>
      </c>
      <c r="I1498" s="15">
        <v>51.282051282051299</v>
      </c>
    </row>
    <row r="1499" spans="1:9" x14ac:dyDescent="0.2">
      <c r="A1499" s="12">
        <v>2015</v>
      </c>
      <c r="B1499" s="12" t="s">
        <v>123</v>
      </c>
      <c r="C1499" s="13">
        <v>12703</v>
      </c>
      <c r="D1499" s="13" t="s">
        <v>213</v>
      </c>
      <c r="E1499" s="12" t="s">
        <v>14</v>
      </c>
      <c r="F1499" s="12" t="s">
        <v>19</v>
      </c>
      <c r="G1499" s="12" t="s">
        <v>18</v>
      </c>
      <c r="H1499" s="14">
        <v>809</v>
      </c>
      <c r="I1499" s="15">
        <v>50.279676817899301</v>
      </c>
    </row>
    <row r="1500" spans="1:9" x14ac:dyDescent="0.2">
      <c r="A1500" s="12">
        <v>2015</v>
      </c>
      <c r="B1500" s="12" t="s">
        <v>123</v>
      </c>
      <c r="C1500" s="13">
        <v>12801</v>
      </c>
      <c r="D1500" s="13" t="s">
        <v>214</v>
      </c>
      <c r="E1500" s="12" t="s">
        <v>14</v>
      </c>
      <c r="F1500" s="12" t="s">
        <v>15</v>
      </c>
      <c r="G1500" s="12" t="s">
        <v>18</v>
      </c>
      <c r="H1500" s="14">
        <v>10</v>
      </c>
      <c r="I1500" s="15">
        <v>66.6666666666667</v>
      </c>
    </row>
    <row r="1501" spans="1:9" x14ac:dyDescent="0.2">
      <c r="A1501" s="12">
        <v>2015</v>
      </c>
      <c r="B1501" s="12" t="s">
        <v>123</v>
      </c>
      <c r="C1501" s="13">
        <v>12801</v>
      </c>
      <c r="D1501" s="13" t="s">
        <v>214</v>
      </c>
      <c r="E1501" s="12" t="s">
        <v>14</v>
      </c>
      <c r="F1501" s="12" t="s">
        <v>19</v>
      </c>
      <c r="G1501" s="12" t="s">
        <v>18</v>
      </c>
      <c r="H1501" s="14">
        <v>888</v>
      </c>
      <c r="I1501" s="15">
        <v>68.255188316679494</v>
      </c>
    </row>
    <row r="1502" spans="1:9" x14ac:dyDescent="0.2">
      <c r="A1502" s="12">
        <v>2015</v>
      </c>
      <c r="B1502" s="12" t="s">
        <v>123</v>
      </c>
      <c r="C1502" s="13">
        <v>12802</v>
      </c>
      <c r="D1502" s="13" t="s">
        <v>215</v>
      </c>
      <c r="E1502" s="12" t="s">
        <v>14</v>
      </c>
      <c r="F1502" s="12" t="s">
        <v>15</v>
      </c>
      <c r="G1502" s="12" t="s">
        <v>18</v>
      </c>
      <c r="H1502" s="14">
        <v>10</v>
      </c>
      <c r="I1502" s="15">
        <v>47.619047619047599</v>
      </c>
    </row>
    <row r="1503" spans="1:9" x14ac:dyDescent="0.2">
      <c r="A1503" s="12">
        <v>2015</v>
      </c>
      <c r="B1503" s="12" t="s">
        <v>123</v>
      </c>
      <c r="C1503" s="13">
        <v>12802</v>
      </c>
      <c r="D1503" s="13" t="s">
        <v>215</v>
      </c>
      <c r="E1503" s="12" t="s">
        <v>14</v>
      </c>
      <c r="F1503" s="12" t="s">
        <v>19</v>
      </c>
      <c r="G1503" s="12" t="s">
        <v>18</v>
      </c>
      <c r="H1503" s="14">
        <v>865</v>
      </c>
      <c r="I1503" s="15">
        <v>61.304039688164401</v>
      </c>
    </row>
    <row r="1504" spans="1:9" x14ac:dyDescent="0.2">
      <c r="A1504" s="12">
        <v>2015</v>
      </c>
      <c r="B1504" s="12" t="s">
        <v>123</v>
      </c>
      <c r="C1504" s="13">
        <v>20101</v>
      </c>
      <c r="D1504" s="13" t="s">
        <v>61</v>
      </c>
      <c r="E1504" s="12" t="s">
        <v>14</v>
      </c>
      <c r="F1504" s="12" t="s">
        <v>15</v>
      </c>
      <c r="G1504" s="12" t="s">
        <v>18</v>
      </c>
      <c r="H1504" s="14">
        <v>10</v>
      </c>
      <c r="I1504" s="15">
        <v>27.7777777777778</v>
      </c>
    </row>
    <row r="1505" spans="1:9" x14ac:dyDescent="0.2">
      <c r="A1505" s="12">
        <v>2015</v>
      </c>
      <c r="B1505" s="12" t="s">
        <v>123</v>
      </c>
      <c r="C1505" s="13">
        <v>20101</v>
      </c>
      <c r="D1505" s="13" t="s">
        <v>61</v>
      </c>
      <c r="E1505" s="12" t="s">
        <v>14</v>
      </c>
      <c r="F1505" s="12" t="s">
        <v>19</v>
      </c>
      <c r="G1505" s="12" t="s">
        <v>18</v>
      </c>
      <c r="H1505" s="14">
        <v>686</v>
      </c>
      <c r="I1505" s="15">
        <v>56.741108354011601</v>
      </c>
    </row>
    <row r="1506" spans="1:9" x14ac:dyDescent="0.2">
      <c r="A1506" s="12">
        <v>2015</v>
      </c>
      <c r="B1506" s="12" t="s">
        <v>123</v>
      </c>
      <c r="C1506" s="13">
        <v>20102</v>
      </c>
      <c r="D1506" s="13" t="s">
        <v>217</v>
      </c>
      <c r="E1506" s="12" t="s">
        <v>14</v>
      </c>
      <c r="F1506" s="12" t="s">
        <v>15</v>
      </c>
      <c r="G1506" s="12" t="s">
        <v>18</v>
      </c>
      <c r="H1506" s="14" t="s">
        <v>47</v>
      </c>
      <c r="I1506" s="15" t="s">
        <v>47</v>
      </c>
    </row>
    <row r="1507" spans="1:9" x14ac:dyDescent="0.2">
      <c r="A1507" s="12">
        <v>2015</v>
      </c>
      <c r="B1507" s="12" t="s">
        <v>123</v>
      </c>
      <c r="C1507" s="13">
        <v>20102</v>
      </c>
      <c r="D1507" s="13" t="s">
        <v>217</v>
      </c>
      <c r="E1507" s="12" t="s">
        <v>14</v>
      </c>
      <c r="F1507" s="12" t="s">
        <v>19</v>
      </c>
      <c r="G1507" s="12" t="s">
        <v>18</v>
      </c>
      <c r="H1507" s="14">
        <v>161</v>
      </c>
      <c r="I1507" s="15">
        <v>50.788643533123</v>
      </c>
    </row>
    <row r="1508" spans="1:9" x14ac:dyDescent="0.2">
      <c r="A1508" s="12">
        <v>2015</v>
      </c>
      <c r="B1508" s="12" t="s">
        <v>123</v>
      </c>
      <c r="C1508" s="13">
        <v>20103</v>
      </c>
      <c r="D1508" s="13" t="s">
        <v>218</v>
      </c>
      <c r="E1508" s="12" t="s">
        <v>14</v>
      </c>
      <c r="F1508" s="12" t="s">
        <v>15</v>
      </c>
      <c r="G1508" s="12" t="s">
        <v>18</v>
      </c>
      <c r="H1508" s="14" t="s">
        <v>47</v>
      </c>
      <c r="I1508" s="15" t="s">
        <v>47</v>
      </c>
    </row>
    <row r="1509" spans="1:9" x14ac:dyDescent="0.2">
      <c r="A1509" s="12">
        <v>2015</v>
      </c>
      <c r="B1509" s="12" t="s">
        <v>123</v>
      </c>
      <c r="C1509" s="13">
        <v>20103</v>
      </c>
      <c r="D1509" s="13" t="s">
        <v>218</v>
      </c>
      <c r="E1509" s="12" t="s">
        <v>14</v>
      </c>
      <c r="F1509" s="12" t="s">
        <v>19</v>
      </c>
      <c r="G1509" s="12" t="s">
        <v>18</v>
      </c>
      <c r="H1509" s="14">
        <v>127</v>
      </c>
      <c r="I1509" s="15">
        <v>50.396825396825399</v>
      </c>
    </row>
    <row r="1510" spans="1:9" x14ac:dyDescent="0.2">
      <c r="A1510" s="12">
        <v>2015</v>
      </c>
      <c r="B1510" s="12" t="s">
        <v>123</v>
      </c>
      <c r="C1510" s="13">
        <v>20201</v>
      </c>
      <c r="D1510" s="13" t="s">
        <v>62</v>
      </c>
      <c r="E1510" s="12" t="s">
        <v>14</v>
      </c>
      <c r="F1510" s="12" t="s">
        <v>15</v>
      </c>
      <c r="G1510" s="12" t="s">
        <v>18</v>
      </c>
      <c r="H1510" s="14">
        <v>13</v>
      </c>
      <c r="I1510" s="15">
        <v>46.428571428571402</v>
      </c>
    </row>
    <row r="1511" spans="1:9" x14ac:dyDescent="0.2">
      <c r="A1511" s="12">
        <v>2015</v>
      </c>
      <c r="B1511" s="12" t="s">
        <v>123</v>
      </c>
      <c r="C1511" s="13">
        <v>20201</v>
      </c>
      <c r="D1511" s="13" t="s">
        <v>62</v>
      </c>
      <c r="E1511" s="12" t="s">
        <v>14</v>
      </c>
      <c r="F1511" s="12" t="s">
        <v>19</v>
      </c>
      <c r="G1511" s="12" t="s">
        <v>18</v>
      </c>
      <c r="H1511" s="14">
        <v>630</v>
      </c>
      <c r="I1511" s="15">
        <v>56.502242152466401</v>
      </c>
    </row>
    <row r="1512" spans="1:9" x14ac:dyDescent="0.2">
      <c r="A1512" s="12">
        <v>2015</v>
      </c>
      <c r="B1512" s="12" t="s">
        <v>123</v>
      </c>
      <c r="C1512" s="13">
        <v>20202</v>
      </c>
      <c r="D1512" s="13" t="s">
        <v>219</v>
      </c>
      <c r="E1512" s="12" t="s">
        <v>14</v>
      </c>
      <c r="F1512" s="12" t="s">
        <v>15</v>
      </c>
      <c r="G1512" s="12" t="s">
        <v>18</v>
      </c>
      <c r="H1512" s="14" t="s">
        <v>47</v>
      </c>
      <c r="I1512" s="15" t="s">
        <v>47</v>
      </c>
    </row>
    <row r="1513" spans="1:9" x14ac:dyDescent="0.2">
      <c r="A1513" s="12">
        <v>2015</v>
      </c>
      <c r="B1513" s="12" t="s">
        <v>123</v>
      </c>
      <c r="C1513" s="13">
        <v>20202</v>
      </c>
      <c r="D1513" s="13" t="s">
        <v>219</v>
      </c>
      <c r="E1513" s="12" t="s">
        <v>14</v>
      </c>
      <c r="F1513" s="12" t="s">
        <v>19</v>
      </c>
      <c r="G1513" s="12" t="s">
        <v>18</v>
      </c>
      <c r="H1513" s="14">
        <v>305</v>
      </c>
      <c r="I1513" s="15">
        <v>61.491935483871003</v>
      </c>
    </row>
    <row r="1514" spans="1:9" x14ac:dyDescent="0.2">
      <c r="A1514" s="12">
        <v>2015</v>
      </c>
      <c r="B1514" s="12" t="s">
        <v>123</v>
      </c>
      <c r="C1514" s="13">
        <v>20203</v>
      </c>
      <c r="D1514" s="13" t="s">
        <v>220</v>
      </c>
      <c r="E1514" s="12" t="s">
        <v>14</v>
      </c>
      <c r="F1514" s="12" t="s">
        <v>15</v>
      </c>
      <c r="G1514" s="12" t="s">
        <v>18</v>
      </c>
      <c r="H1514" s="14" t="s">
        <v>47</v>
      </c>
      <c r="I1514" s="15" t="s">
        <v>47</v>
      </c>
    </row>
    <row r="1515" spans="1:9" x14ac:dyDescent="0.2">
      <c r="A1515" s="12">
        <v>2015</v>
      </c>
      <c r="B1515" s="12" t="s">
        <v>123</v>
      </c>
      <c r="C1515" s="13">
        <v>20203</v>
      </c>
      <c r="D1515" s="13" t="s">
        <v>220</v>
      </c>
      <c r="E1515" s="12" t="s">
        <v>14</v>
      </c>
      <c r="F1515" s="12" t="s">
        <v>19</v>
      </c>
      <c r="G1515" s="12" t="s">
        <v>18</v>
      </c>
      <c r="H1515" s="14">
        <v>76</v>
      </c>
      <c r="I1515" s="15">
        <v>59.375</v>
      </c>
    </row>
    <row r="1516" spans="1:9" x14ac:dyDescent="0.2">
      <c r="A1516" s="12">
        <v>2015</v>
      </c>
      <c r="B1516" s="12" t="s">
        <v>123</v>
      </c>
      <c r="C1516" s="13">
        <v>20301</v>
      </c>
      <c r="D1516" s="13" t="s">
        <v>221</v>
      </c>
      <c r="E1516" s="12" t="s">
        <v>14</v>
      </c>
      <c r="F1516" s="12" t="s">
        <v>15</v>
      </c>
      <c r="G1516" s="12" t="s">
        <v>18</v>
      </c>
      <c r="H1516" s="14" t="s">
        <v>47</v>
      </c>
      <c r="I1516" s="15" t="s">
        <v>47</v>
      </c>
    </row>
    <row r="1517" spans="1:9" x14ac:dyDescent="0.2">
      <c r="A1517" s="12">
        <v>2015</v>
      </c>
      <c r="B1517" s="12" t="s">
        <v>123</v>
      </c>
      <c r="C1517" s="13">
        <v>20301</v>
      </c>
      <c r="D1517" s="13" t="s">
        <v>221</v>
      </c>
      <c r="E1517" s="12" t="s">
        <v>14</v>
      </c>
      <c r="F1517" s="12" t="s">
        <v>19</v>
      </c>
      <c r="G1517" s="12" t="s">
        <v>18</v>
      </c>
      <c r="H1517" s="14">
        <v>179</v>
      </c>
      <c r="I1517" s="15">
        <v>66.791044776119406</v>
      </c>
    </row>
    <row r="1518" spans="1:9" x14ac:dyDescent="0.2">
      <c r="A1518" s="12">
        <v>2015</v>
      </c>
      <c r="B1518" s="12" t="s">
        <v>123</v>
      </c>
      <c r="C1518" s="13">
        <v>20302</v>
      </c>
      <c r="D1518" s="13" t="s">
        <v>63</v>
      </c>
      <c r="E1518" s="12" t="s">
        <v>14</v>
      </c>
      <c r="F1518" s="12" t="s">
        <v>15</v>
      </c>
      <c r="G1518" s="12" t="s">
        <v>18</v>
      </c>
      <c r="H1518" s="14">
        <v>13</v>
      </c>
      <c r="I1518" s="15">
        <v>36.1111111111111</v>
      </c>
    </row>
    <row r="1519" spans="1:9" x14ac:dyDescent="0.2">
      <c r="A1519" s="12">
        <v>2015</v>
      </c>
      <c r="B1519" s="12" t="s">
        <v>123</v>
      </c>
      <c r="C1519" s="13">
        <v>20302</v>
      </c>
      <c r="D1519" s="13" t="s">
        <v>63</v>
      </c>
      <c r="E1519" s="12" t="s">
        <v>14</v>
      </c>
      <c r="F1519" s="12" t="s">
        <v>19</v>
      </c>
      <c r="G1519" s="12" t="s">
        <v>18</v>
      </c>
      <c r="H1519" s="14">
        <v>1155</v>
      </c>
      <c r="I1519" s="15">
        <v>58.748728382502499</v>
      </c>
    </row>
    <row r="1520" spans="1:9" x14ac:dyDescent="0.2">
      <c r="A1520" s="12">
        <v>2015</v>
      </c>
      <c r="B1520" s="12" t="s">
        <v>123</v>
      </c>
      <c r="C1520" s="13">
        <v>20303</v>
      </c>
      <c r="D1520" s="13" t="s">
        <v>222</v>
      </c>
      <c r="E1520" s="12" t="s">
        <v>14</v>
      </c>
      <c r="F1520" s="12" t="s">
        <v>15</v>
      </c>
      <c r="G1520" s="12" t="s">
        <v>18</v>
      </c>
      <c r="H1520" s="14" t="s">
        <v>47</v>
      </c>
      <c r="I1520" s="15" t="s">
        <v>47</v>
      </c>
    </row>
    <row r="1521" spans="1:9" x14ac:dyDescent="0.2">
      <c r="A1521" s="12">
        <v>2015</v>
      </c>
      <c r="B1521" s="12" t="s">
        <v>123</v>
      </c>
      <c r="C1521" s="13">
        <v>20303</v>
      </c>
      <c r="D1521" s="13" t="s">
        <v>222</v>
      </c>
      <c r="E1521" s="12" t="s">
        <v>14</v>
      </c>
      <c r="F1521" s="12" t="s">
        <v>19</v>
      </c>
      <c r="G1521" s="12" t="s">
        <v>18</v>
      </c>
      <c r="H1521" s="14">
        <v>624</v>
      </c>
      <c r="I1521" s="15">
        <v>69.179600886917996</v>
      </c>
    </row>
    <row r="1522" spans="1:9" x14ac:dyDescent="0.2">
      <c r="A1522" s="12">
        <v>2015</v>
      </c>
      <c r="B1522" s="12" t="s">
        <v>123</v>
      </c>
      <c r="C1522" s="13">
        <v>20401</v>
      </c>
      <c r="D1522" s="13" t="s">
        <v>223</v>
      </c>
      <c r="E1522" s="12" t="s">
        <v>14</v>
      </c>
      <c r="F1522" s="12" t="s">
        <v>15</v>
      </c>
      <c r="G1522" s="12" t="s">
        <v>18</v>
      </c>
      <c r="H1522" s="14">
        <v>10</v>
      </c>
      <c r="I1522" s="15">
        <v>55.5555555555556</v>
      </c>
    </row>
    <row r="1523" spans="1:9" x14ac:dyDescent="0.2">
      <c r="A1523" s="12">
        <v>2015</v>
      </c>
      <c r="B1523" s="12" t="s">
        <v>123</v>
      </c>
      <c r="C1523" s="13">
        <v>20401</v>
      </c>
      <c r="D1523" s="13" t="s">
        <v>223</v>
      </c>
      <c r="E1523" s="12" t="s">
        <v>14</v>
      </c>
      <c r="F1523" s="12" t="s">
        <v>19</v>
      </c>
      <c r="G1523" s="12" t="s">
        <v>18</v>
      </c>
      <c r="H1523" s="14">
        <v>313</v>
      </c>
      <c r="I1523" s="15">
        <v>53.780068728522302</v>
      </c>
    </row>
    <row r="1524" spans="1:9" x14ac:dyDescent="0.2">
      <c r="A1524" s="12">
        <v>2015</v>
      </c>
      <c r="B1524" s="12" t="s">
        <v>123</v>
      </c>
      <c r="C1524" s="13">
        <v>20402</v>
      </c>
      <c r="D1524" s="13" t="s">
        <v>224</v>
      </c>
      <c r="E1524" s="12" t="s">
        <v>14</v>
      </c>
      <c r="F1524" s="12" t="s">
        <v>15</v>
      </c>
      <c r="G1524" s="12" t="s">
        <v>18</v>
      </c>
      <c r="H1524" s="14">
        <v>3</v>
      </c>
      <c r="I1524" s="15">
        <v>17.647058823529399</v>
      </c>
    </row>
    <row r="1525" spans="1:9" x14ac:dyDescent="0.2">
      <c r="A1525" s="12">
        <v>2015</v>
      </c>
      <c r="B1525" s="12" t="s">
        <v>123</v>
      </c>
      <c r="C1525" s="13">
        <v>20402</v>
      </c>
      <c r="D1525" s="13" t="s">
        <v>224</v>
      </c>
      <c r="E1525" s="12" t="s">
        <v>14</v>
      </c>
      <c r="F1525" s="12" t="s">
        <v>19</v>
      </c>
      <c r="G1525" s="12" t="s">
        <v>18</v>
      </c>
      <c r="H1525" s="14">
        <v>263</v>
      </c>
      <c r="I1525" s="15">
        <v>52.390438247012</v>
      </c>
    </row>
    <row r="1526" spans="1:9" x14ac:dyDescent="0.2">
      <c r="A1526" s="12">
        <v>2015</v>
      </c>
      <c r="B1526" s="12" t="s">
        <v>123</v>
      </c>
      <c r="C1526" s="13">
        <v>20403</v>
      </c>
      <c r="D1526" s="13" t="s">
        <v>225</v>
      </c>
      <c r="E1526" s="12" t="s">
        <v>14</v>
      </c>
      <c r="F1526" s="12" t="s">
        <v>15</v>
      </c>
      <c r="G1526" s="12" t="s">
        <v>18</v>
      </c>
      <c r="H1526" s="14">
        <v>5</v>
      </c>
      <c r="I1526" s="15">
        <v>15.625</v>
      </c>
    </row>
    <row r="1527" spans="1:9" x14ac:dyDescent="0.2">
      <c r="A1527" s="12">
        <v>2015</v>
      </c>
      <c r="B1527" s="12" t="s">
        <v>123</v>
      </c>
      <c r="C1527" s="13">
        <v>20403</v>
      </c>
      <c r="D1527" s="13" t="s">
        <v>225</v>
      </c>
      <c r="E1527" s="12" t="s">
        <v>14</v>
      </c>
      <c r="F1527" s="12" t="s">
        <v>19</v>
      </c>
      <c r="G1527" s="12" t="s">
        <v>18</v>
      </c>
      <c r="H1527" s="14">
        <v>451</v>
      </c>
      <c r="I1527" s="15">
        <v>56.234413965087299</v>
      </c>
    </row>
    <row r="1528" spans="1:9" x14ac:dyDescent="0.2">
      <c r="A1528" s="12">
        <v>2015</v>
      </c>
      <c r="B1528" s="12" t="s">
        <v>123</v>
      </c>
      <c r="C1528" s="13">
        <v>20501</v>
      </c>
      <c r="D1528" s="13" t="s">
        <v>226</v>
      </c>
      <c r="E1528" s="12" t="s">
        <v>14</v>
      </c>
      <c r="F1528" s="12" t="s">
        <v>15</v>
      </c>
      <c r="G1528" s="12" t="s">
        <v>18</v>
      </c>
      <c r="H1528" s="14" t="s">
        <v>47</v>
      </c>
      <c r="I1528" s="15" t="s">
        <v>47</v>
      </c>
    </row>
    <row r="1529" spans="1:9" x14ac:dyDescent="0.2">
      <c r="A1529" s="12">
        <v>2015</v>
      </c>
      <c r="B1529" s="12" t="s">
        <v>123</v>
      </c>
      <c r="C1529" s="13">
        <v>20501</v>
      </c>
      <c r="D1529" s="13" t="s">
        <v>226</v>
      </c>
      <c r="E1529" s="12" t="s">
        <v>14</v>
      </c>
      <c r="F1529" s="12" t="s">
        <v>19</v>
      </c>
      <c r="G1529" s="12" t="s">
        <v>18</v>
      </c>
      <c r="H1529" s="14">
        <v>311</v>
      </c>
      <c r="I1529" s="15">
        <v>53.620689655172399</v>
      </c>
    </row>
    <row r="1530" spans="1:9" x14ac:dyDescent="0.2">
      <c r="A1530" s="12">
        <v>2015</v>
      </c>
      <c r="B1530" s="12" t="s">
        <v>123</v>
      </c>
      <c r="C1530" s="13">
        <v>20502</v>
      </c>
      <c r="D1530" s="13" t="s">
        <v>227</v>
      </c>
      <c r="E1530" s="12" t="s">
        <v>14</v>
      </c>
      <c r="F1530" s="12" t="s">
        <v>15</v>
      </c>
      <c r="G1530" s="12" t="s">
        <v>18</v>
      </c>
      <c r="H1530" s="14">
        <v>13</v>
      </c>
      <c r="I1530" s="15">
        <v>22.413793103448299</v>
      </c>
    </row>
    <row r="1531" spans="1:9" x14ac:dyDescent="0.2">
      <c r="A1531" s="12">
        <v>2015</v>
      </c>
      <c r="B1531" s="12" t="s">
        <v>123</v>
      </c>
      <c r="C1531" s="13">
        <v>20502</v>
      </c>
      <c r="D1531" s="13" t="s">
        <v>227</v>
      </c>
      <c r="E1531" s="12" t="s">
        <v>14</v>
      </c>
      <c r="F1531" s="12" t="s">
        <v>19</v>
      </c>
      <c r="G1531" s="12" t="s">
        <v>18</v>
      </c>
      <c r="H1531" s="14">
        <v>261</v>
      </c>
      <c r="I1531" s="15">
        <v>57.3626373626374</v>
      </c>
    </row>
    <row r="1532" spans="1:9" x14ac:dyDescent="0.2">
      <c r="A1532" s="12">
        <v>2015</v>
      </c>
      <c r="B1532" s="12" t="s">
        <v>123</v>
      </c>
      <c r="C1532" s="13">
        <v>20503</v>
      </c>
      <c r="D1532" s="13" t="s">
        <v>228</v>
      </c>
      <c r="E1532" s="12" t="s">
        <v>14</v>
      </c>
      <c r="F1532" s="12" t="s">
        <v>15</v>
      </c>
      <c r="G1532" s="12" t="s">
        <v>18</v>
      </c>
      <c r="H1532" s="14">
        <v>5</v>
      </c>
      <c r="I1532" s="15">
        <v>31.25</v>
      </c>
    </row>
    <row r="1533" spans="1:9" x14ac:dyDescent="0.2">
      <c r="A1533" s="12">
        <v>2015</v>
      </c>
      <c r="B1533" s="12" t="s">
        <v>123</v>
      </c>
      <c r="C1533" s="13">
        <v>20503</v>
      </c>
      <c r="D1533" s="13" t="s">
        <v>228</v>
      </c>
      <c r="E1533" s="12" t="s">
        <v>14</v>
      </c>
      <c r="F1533" s="12" t="s">
        <v>19</v>
      </c>
      <c r="G1533" s="12" t="s">
        <v>18</v>
      </c>
      <c r="H1533" s="14">
        <v>434</v>
      </c>
      <c r="I1533" s="15">
        <v>67.182662538699702</v>
      </c>
    </row>
    <row r="1534" spans="1:9" x14ac:dyDescent="0.2">
      <c r="A1534" s="12">
        <v>2015</v>
      </c>
      <c r="B1534" s="12" t="s">
        <v>123</v>
      </c>
      <c r="C1534" s="13">
        <v>20504</v>
      </c>
      <c r="D1534" s="13" t="s">
        <v>229</v>
      </c>
      <c r="E1534" s="12" t="s">
        <v>14</v>
      </c>
      <c r="F1534" s="12" t="s">
        <v>15</v>
      </c>
      <c r="G1534" s="12" t="s">
        <v>18</v>
      </c>
      <c r="H1534" s="14">
        <v>7</v>
      </c>
      <c r="I1534" s="15">
        <v>23.3333333333333</v>
      </c>
    </row>
    <row r="1535" spans="1:9" x14ac:dyDescent="0.2">
      <c r="A1535" s="12">
        <v>2015</v>
      </c>
      <c r="B1535" s="12" t="s">
        <v>123</v>
      </c>
      <c r="C1535" s="13">
        <v>20504</v>
      </c>
      <c r="D1535" s="13" t="s">
        <v>229</v>
      </c>
      <c r="E1535" s="12" t="s">
        <v>14</v>
      </c>
      <c r="F1535" s="12" t="s">
        <v>19</v>
      </c>
      <c r="G1535" s="12" t="s">
        <v>18</v>
      </c>
      <c r="H1535" s="14">
        <v>386</v>
      </c>
      <c r="I1535" s="15">
        <v>52.162162162162197</v>
      </c>
    </row>
    <row r="1536" spans="1:9" x14ac:dyDescent="0.2">
      <c r="A1536" s="12">
        <v>2015</v>
      </c>
      <c r="B1536" s="12" t="s">
        <v>123</v>
      </c>
      <c r="C1536" s="13">
        <v>20505</v>
      </c>
      <c r="D1536" s="13" t="s">
        <v>230</v>
      </c>
      <c r="E1536" s="12" t="s">
        <v>14</v>
      </c>
      <c r="F1536" s="12" t="s">
        <v>15</v>
      </c>
      <c r="G1536" s="12" t="s">
        <v>18</v>
      </c>
      <c r="H1536" s="14" t="s">
        <v>47</v>
      </c>
      <c r="I1536" s="15" t="s">
        <v>47</v>
      </c>
    </row>
    <row r="1537" spans="1:9" x14ac:dyDescent="0.2">
      <c r="A1537" s="12">
        <v>2015</v>
      </c>
      <c r="B1537" s="12" t="s">
        <v>123</v>
      </c>
      <c r="C1537" s="13">
        <v>20505</v>
      </c>
      <c r="D1537" s="13" t="s">
        <v>230</v>
      </c>
      <c r="E1537" s="12" t="s">
        <v>14</v>
      </c>
      <c r="F1537" s="12" t="s">
        <v>19</v>
      </c>
      <c r="G1537" s="12" t="s">
        <v>18</v>
      </c>
      <c r="H1537" s="14">
        <v>298</v>
      </c>
      <c r="I1537" s="15">
        <v>62.0833333333333</v>
      </c>
    </row>
    <row r="1538" spans="1:9" x14ac:dyDescent="0.2">
      <c r="A1538" s="12">
        <v>2015</v>
      </c>
      <c r="B1538" s="12" t="s">
        <v>123</v>
      </c>
      <c r="C1538" s="13">
        <v>20601</v>
      </c>
      <c r="D1538" s="13" t="s">
        <v>231</v>
      </c>
      <c r="E1538" s="12" t="s">
        <v>14</v>
      </c>
      <c r="F1538" s="12" t="s">
        <v>15</v>
      </c>
      <c r="G1538" s="12" t="s">
        <v>18</v>
      </c>
      <c r="H1538" s="14" t="s">
        <v>47</v>
      </c>
      <c r="I1538" s="15" t="s">
        <v>47</v>
      </c>
    </row>
    <row r="1539" spans="1:9" x14ac:dyDescent="0.2">
      <c r="A1539" s="12">
        <v>2015</v>
      </c>
      <c r="B1539" s="12" t="s">
        <v>123</v>
      </c>
      <c r="C1539" s="13">
        <v>20601</v>
      </c>
      <c r="D1539" s="13" t="s">
        <v>231</v>
      </c>
      <c r="E1539" s="12" t="s">
        <v>14</v>
      </c>
      <c r="F1539" s="12" t="s">
        <v>19</v>
      </c>
      <c r="G1539" s="12" t="s">
        <v>18</v>
      </c>
      <c r="H1539" s="14">
        <v>542</v>
      </c>
      <c r="I1539" s="15">
        <v>68.607594936708907</v>
      </c>
    </row>
    <row r="1540" spans="1:9" x14ac:dyDescent="0.2">
      <c r="A1540" s="12">
        <v>2015</v>
      </c>
      <c r="B1540" s="12" t="s">
        <v>123</v>
      </c>
      <c r="C1540" s="13">
        <v>20602</v>
      </c>
      <c r="D1540" s="13" t="s">
        <v>232</v>
      </c>
      <c r="E1540" s="12" t="s">
        <v>14</v>
      </c>
      <c r="F1540" s="12" t="s">
        <v>15</v>
      </c>
      <c r="G1540" s="12" t="s">
        <v>18</v>
      </c>
      <c r="H1540" s="14" t="s">
        <v>47</v>
      </c>
      <c r="I1540" s="15" t="s">
        <v>47</v>
      </c>
    </row>
    <row r="1541" spans="1:9" x14ac:dyDescent="0.2">
      <c r="A1541" s="12">
        <v>2015</v>
      </c>
      <c r="B1541" s="12" t="s">
        <v>123</v>
      </c>
      <c r="C1541" s="13">
        <v>20602</v>
      </c>
      <c r="D1541" s="13" t="s">
        <v>232</v>
      </c>
      <c r="E1541" s="12" t="s">
        <v>14</v>
      </c>
      <c r="F1541" s="12" t="s">
        <v>19</v>
      </c>
      <c r="G1541" s="12" t="s">
        <v>18</v>
      </c>
      <c r="H1541" s="14">
        <v>388</v>
      </c>
      <c r="I1541" s="15">
        <v>65.986394557823104</v>
      </c>
    </row>
    <row r="1542" spans="1:9" x14ac:dyDescent="0.2">
      <c r="A1542" s="12">
        <v>2015</v>
      </c>
      <c r="B1542" s="12" t="s">
        <v>123</v>
      </c>
      <c r="C1542" s="13">
        <v>20603</v>
      </c>
      <c r="D1542" s="13" t="s">
        <v>233</v>
      </c>
      <c r="E1542" s="12" t="s">
        <v>14</v>
      </c>
      <c r="F1542" s="12" t="s">
        <v>15</v>
      </c>
      <c r="G1542" s="12" t="s">
        <v>18</v>
      </c>
      <c r="H1542" s="14" t="s">
        <v>47</v>
      </c>
      <c r="I1542" s="15" t="s">
        <v>47</v>
      </c>
    </row>
    <row r="1543" spans="1:9" x14ac:dyDescent="0.2">
      <c r="A1543" s="12">
        <v>2015</v>
      </c>
      <c r="B1543" s="12" t="s">
        <v>123</v>
      </c>
      <c r="C1543" s="13">
        <v>20603</v>
      </c>
      <c r="D1543" s="13" t="s">
        <v>233</v>
      </c>
      <c r="E1543" s="12" t="s">
        <v>14</v>
      </c>
      <c r="F1543" s="12" t="s">
        <v>19</v>
      </c>
      <c r="G1543" s="12" t="s">
        <v>18</v>
      </c>
      <c r="H1543" s="14">
        <v>435</v>
      </c>
      <c r="I1543" s="15">
        <v>62.410329985652801</v>
      </c>
    </row>
    <row r="1544" spans="1:9" x14ac:dyDescent="0.2">
      <c r="A1544" s="12">
        <v>2015</v>
      </c>
      <c r="B1544" s="12" t="s">
        <v>123</v>
      </c>
      <c r="C1544" s="13">
        <v>20604</v>
      </c>
      <c r="D1544" s="13" t="s">
        <v>234</v>
      </c>
      <c r="E1544" s="12" t="s">
        <v>14</v>
      </c>
      <c r="F1544" s="12" t="s">
        <v>19</v>
      </c>
      <c r="G1544" s="12" t="s">
        <v>18</v>
      </c>
      <c r="H1544" s="14">
        <v>242</v>
      </c>
      <c r="I1544" s="15">
        <v>54.382022471910098</v>
      </c>
    </row>
    <row r="1545" spans="1:9" x14ac:dyDescent="0.2">
      <c r="A1545" s="12">
        <v>2015</v>
      </c>
      <c r="B1545" s="12" t="s">
        <v>123</v>
      </c>
      <c r="C1545" s="13">
        <v>20605</v>
      </c>
      <c r="D1545" s="13" t="s">
        <v>235</v>
      </c>
      <c r="E1545" s="12" t="s">
        <v>14</v>
      </c>
      <c r="F1545" s="12" t="s">
        <v>15</v>
      </c>
      <c r="G1545" s="12" t="s">
        <v>18</v>
      </c>
      <c r="H1545" s="14" t="s">
        <v>47</v>
      </c>
      <c r="I1545" s="15" t="s">
        <v>47</v>
      </c>
    </row>
    <row r="1546" spans="1:9" x14ac:dyDescent="0.2">
      <c r="A1546" s="12">
        <v>2015</v>
      </c>
      <c r="B1546" s="12" t="s">
        <v>123</v>
      </c>
      <c r="C1546" s="13">
        <v>20605</v>
      </c>
      <c r="D1546" s="13" t="s">
        <v>235</v>
      </c>
      <c r="E1546" s="12" t="s">
        <v>14</v>
      </c>
      <c r="F1546" s="12" t="s">
        <v>19</v>
      </c>
      <c r="G1546" s="12" t="s">
        <v>18</v>
      </c>
      <c r="H1546" s="14">
        <v>438</v>
      </c>
      <c r="I1546" s="15">
        <v>63.294797687861298</v>
      </c>
    </row>
    <row r="1547" spans="1:9" x14ac:dyDescent="0.2">
      <c r="A1547" s="12">
        <v>2015</v>
      </c>
      <c r="B1547" s="12" t="s">
        <v>123</v>
      </c>
      <c r="C1547" s="13">
        <v>20606</v>
      </c>
      <c r="D1547" s="13" t="s">
        <v>236</v>
      </c>
      <c r="E1547" s="12" t="s">
        <v>14</v>
      </c>
      <c r="F1547" s="12" t="s">
        <v>15</v>
      </c>
      <c r="G1547" s="12" t="s">
        <v>18</v>
      </c>
      <c r="H1547" s="14" t="s">
        <v>47</v>
      </c>
      <c r="I1547" s="15" t="s">
        <v>47</v>
      </c>
    </row>
    <row r="1548" spans="1:9" x14ac:dyDescent="0.2">
      <c r="A1548" s="12">
        <v>2015</v>
      </c>
      <c r="B1548" s="12" t="s">
        <v>123</v>
      </c>
      <c r="C1548" s="13">
        <v>20606</v>
      </c>
      <c r="D1548" s="13" t="s">
        <v>236</v>
      </c>
      <c r="E1548" s="12" t="s">
        <v>14</v>
      </c>
      <c r="F1548" s="12" t="s">
        <v>19</v>
      </c>
      <c r="G1548" s="12" t="s">
        <v>18</v>
      </c>
      <c r="H1548" s="14">
        <v>199</v>
      </c>
      <c r="I1548" s="15">
        <v>66.555183946488299</v>
      </c>
    </row>
    <row r="1549" spans="1:9" x14ac:dyDescent="0.2">
      <c r="A1549" s="12">
        <v>2015</v>
      </c>
      <c r="B1549" s="12" t="s">
        <v>123</v>
      </c>
      <c r="C1549" s="13">
        <v>20607</v>
      </c>
      <c r="D1549" s="13" t="s">
        <v>237</v>
      </c>
      <c r="E1549" s="12" t="s">
        <v>14</v>
      </c>
      <c r="F1549" s="12" t="s">
        <v>15</v>
      </c>
      <c r="G1549" s="12" t="s">
        <v>18</v>
      </c>
      <c r="H1549" s="14" t="s">
        <v>47</v>
      </c>
      <c r="I1549" s="15" t="s">
        <v>47</v>
      </c>
    </row>
    <row r="1550" spans="1:9" x14ac:dyDescent="0.2">
      <c r="A1550" s="12">
        <v>2015</v>
      </c>
      <c r="B1550" s="12" t="s">
        <v>123</v>
      </c>
      <c r="C1550" s="13">
        <v>20607</v>
      </c>
      <c r="D1550" s="13" t="s">
        <v>237</v>
      </c>
      <c r="E1550" s="12" t="s">
        <v>14</v>
      </c>
      <c r="F1550" s="12" t="s">
        <v>19</v>
      </c>
      <c r="G1550" s="12" t="s">
        <v>18</v>
      </c>
      <c r="H1550" s="14">
        <v>327</v>
      </c>
      <c r="I1550" s="15">
        <v>52.153110047846901</v>
      </c>
    </row>
    <row r="1551" spans="1:9" x14ac:dyDescent="0.2">
      <c r="A1551" s="12">
        <v>2015</v>
      </c>
      <c r="B1551" s="12" t="s">
        <v>123</v>
      </c>
      <c r="C1551" s="13">
        <v>20701</v>
      </c>
      <c r="D1551" s="13" t="s">
        <v>238</v>
      </c>
      <c r="E1551" s="12" t="s">
        <v>14</v>
      </c>
      <c r="F1551" s="12" t="s">
        <v>15</v>
      </c>
      <c r="G1551" s="12" t="s">
        <v>18</v>
      </c>
      <c r="H1551" s="14" t="s">
        <v>47</v>
      </c>
      <c r="I1551" s="15" t="s">
        <v>47</v>
      </c>
    </row>
    <row r="1552" spans="1:9" x14ac:dyDescent="0.2">
      <c r="A1552" s="12">
        <v>2015</v>
      </c>
      <c r="B1552" s="12" t="s">
        <v>123</v>
      </c>
      <c r="C1552" s="13">
        <v>20701</v>
      </c>
      <c r="D1552" s="13" t="s">
        <v>238</v>
      </c>
      <c r="E1552" s="12" t="s">
        <v>14</v>
      </c>
      <c r="F1552" s="12" t="s">
        <v>19</v>
      </c>
      <c r="G1552" s="12" t="s">
        <v>18</v>
      </c>
      <c r="H1552" s="14">
        <v>1171</v>
      </c>
      <c r="I1552" s="15">
        <v>66.952544311034899</v>
      </c>
    </row>
    <row r="1553" spans="1:9" x14ac:dyDescent="0.2">
      <c r="A1553" s="12">
        <v>2015</v>
      </c>
      <c r="B1553" s="12" t="s">
        <v>123</v>
      </c>
      <c r="C1553" s="13">
        <v>20702</v>
      </c>
      <c r="D1553" s="13" t="s">
        <v>239</v>
      </c>
      <c r="E1553" s="12" t="s">
        <v>14</v>
      </c>
      <c r="F1553" s="12" t="s">
        <v>15</v>
      </c>
      <c r="G1553" s="12" t="s">
        <v>18</v>
      </c>
      <c r="H1553" s="14" t="s">
        <v>47</v>
      </c>
      <c r="I1553" s="15" t="s">
        <v>47</v>
      </c>
    </row>
    <row r="1554" spans="1:9" x14ac:dyDescent="0.2">
      <c r="A1554" s="12">
        <v>2015</v>
      </c>
      <c r="B1554" s="12" t="s">
        <v>123</v>
      </c>
      <c r="C1554" s="13">
        <v>20702</v>
      </c>
      <c r="D1554" s="13" t="s">
        <v>239</v>
      </c>
      <c r="E1554" s="12" t="s">
        <v>14</v>
      </c>
      <c r="F1554" s="12" t="s">
        <v>19</v>
      </c>
      <c r="G1554" s="12" t="s">
        <v>18</v>
      </c>
      <c r="H1554" s="14">
        <v>492</v>
      </c>
      <c r="I1554" s="15">
        <v>64.736842105263193</v>
      </c>
    </row>
    <row r="1555" spans="1:9" x14ac:dyDescent="0.2">
      <c r="A1555" s="12">
        <v>2015</v>
      </c>
      <c r="B1555" s="12" t="s">
        <v>123</v>
      </c>
      <c r="C1555" s="13">
        <v>20703</v>
      </c>
      <c r="D1555" s="13" t="s">
        <v>240</v>
      </c>
      <c r="E1555" s="12" t="s">
        <v>14</v>
      </c>
      <c r="F1555" s="12" t="s">
        <v>15</v>
      </c>
      <c r="G1555" s="12" t="s">
        <v>18</v>
      </c>
      <c r="H1555" s="14" t="s">
        <v>47</v>
      </c>
      <c r="I1555" s="15" t="s">
        <v>47</v>
      </c>
    </row>
    <row r="1556" spans="1:9" x14ac:dyDescent="0.2">
      <c r="A1556" s="12">
        <v>2015</v>
      </c>
      <c r="B1556" s="12" t="s">
        <v>123</v>
      </c>
      <c r="C1556" s="13">
        <v>20703</v>
      </c>
      <c r="D1556" s="13" t="s">
        <v>240</v>
      </c>
      <c r="E1556" s="12" t="s">
        <v>14</v>
      </c>
      <c r="F1556" s="12" t="s">
        <v>19</v>
      </c>
      <c r="G1556" s="12" t="s">
        <v>18</v>
      </c>
      <c r="H1556" s="14">
        <v>670</v>
      </c>
      <c r="I1556" s="15">
        <v>69.864442127215895</v>
      </c>
    </row>
    <row r="1557" spans="1:9" x14ac:dyDescent="0.2">
      <c r="A1557" s="12">
        <v>2015</v>
      </c>
      <c r="B1557" s="12" t="s">
        <v>123</v>
      </c>
      <c r="C1557" s="13">
        <v>20801</v>
      </c>
      <c r="D1557" s="13" t="s">
        <v>241</v>
      </c>
      <c r="E1557" s="12" t="s">
        <v>14</v>
      </c>
      <c r="F1557" s="12" t="s">
        <v>15</v>
      </c>
      <c r="G1557" s="12" t="s">
        <v>18</v>
      </c>
      <c r="H1557" s="14" t="s">
        <v>47</v>
      </c>
      <c r="I1557" s="15" t="s">
        <v>47</v>
      </c>
    </row>
    <row r="1558" spans="1:9" x14ac:dyDescent="0.2">
      <c r="A1558" s="12">
        <v>2015</v>
      </c>
      <c r="B1558" s="12" t="s">
        <v>123</v>
      </c>
      <c r="C1558" s="13">
        <v>20801</v>
      </c>
      <c r="D1558" s="13" t="s">
        <v>241</v>
      </c>
      <c r="E1558" s="12" t="s">
        <v>14</v>
      </c>
      <c r="F1558" s="12" t="s">
        <v>19</v>
      </c>
      <c r="G1558" s="12" t="s">
        <v>18</v>
      </c>
      <c r="H1558" s="14">
        <v>809</v>
      </c>
      <c r="I1558" s="15">
        <v>70.103986135181998</v>
      </c>
    </row>
    <row r="1559" spans="1:9" x14ac:dyDescent="0.2">
      <c r="A1559" s="12">
        <v>2015</v>
      </c>
      <c r="B1559" s="12" t="s">
        <v>123</v>
      </c>
      <c r="C1559" s="13">
        <v>20802</v>
      </c>
      <c r="D1559" s="13" t="s">
        <v>242</v>
      </c>
      <c r="E1559" s="12" t="s">
        <v>14</v>
      </c>
      <c r="F1559" s="12" t="s">
        <v>15</v>
      </c>
      <c r="G1559" s="12" t="s">
        <v>18</v>
      </c>
      <c r="H1559" s="14" t="s">
        <v>47</v>
      </c>
      <c r="I1559" s="15" t="s">
        <v>47</v>
      </c>
    </row>
    <row r="1560" spans="1:9" x14ac:dyDescent="0.2">
      <c r="A1560" s="12">
        <v>2015</v>
      </c>
      <c r="B1560" s="12" t="s">
        <v>123</v>
      </c>
      <c r="C1560" s="13">
        <v>20802</v>
      </c>
      <c r="D1560" s="13" t="s">
        <v>242</v>
      </c>
      <c r="E1560" s="12" t="s">
        <v>14</v>
      </c>
      <c r="F1560" s="12" t="s">
        <v>19</v>
      </c>
      <c r="G1560" s="12" t="s">
        <v>18</v>
      </c>
      <c r="H1560" s="14">
        <v>1047</v>
      </c>
      <c r="I1560" s="15">
        <v>66.098484848484802</v>
      </c>
    </row>
    <row r="1561" spans="1:9" x14ac:dyDescent="0.2">
      <c r="A1561" s="12">
        <v>2015</v>
      </c>
      <c r="B1561" s="12" t="s">
        <v>123</v>
      </c>
      <c r="C1561" s="13">
        <v>20803</v>
      </c>
      <c r="D1561" s="13" t="s">
        <v>243</v>
      </c>
      <c r="E1561" s="12" t="s">
        <v>14</v>
      </c>
      <c r="F1561" s="12" t="s">
        <v>15</v>
      </c>
      <c r="G1561" s="12" t="s">
        <v>18</v>
      </c>
      <c r="H1561" s="14" t="s">
        <v>47</v>
      </c>
      <c r="I1561" s="15" t="s">
        <v>47</v>
      </c>
    </row>
    <row r="1562" spans="1:9" x14ac:dyDescent="0.2">
      <c r="A1562" s="12">
        <v>2015</v>
      </c>
      <c r="B1562" s="12" t="s">
        <v>123</v>
      </c>
      <c r="C1562" s="13">
        <v>20803</v>
      </c>
      <c r="D1562" s="13" t="s">
        <v>243</v>
      </c>
      <c r="E1562" s="12" t="s">
        <v>14</v>
      </c>
      <c r="F1562" s="12" t="s">
        <v>19</v>
      </c>
      <c r="G1562" s="12" t="s">
        <v>18</v>
      </c>
      <c r="H1562" s="14">
        <v>921</v>
      </c>
      <c r="I1562" s="15">
        <v>64.540995094604099</v>
      </c>
    </row>
    <row r="1563" spans="1:9" x14ac:dyDescent="0.2">
      <c r="A1563" s="12">
        <v>2015</v>
      </c>
      <c r="B1563" s="12" t="s">
        <v>123</v>
      </c>
      <c r="C1563" s="13">
        <v>20804</v>
      </c>
      <c r="D1563" s="13" t="s">
        <v>244</v>
      </c>
      <c r="E1563" s="12" t="s">
        <v>14</v>
      </c>
      <c r="F1563" s="12" t="s">
        <v>15</v>
      </c>
      <c r="G1563" s="12" t="s">
        <v>18</v>
      </c>
      <c r="H1563" s="14" t="s">
        <v>47</v>
      </c>
      <c r="I1563" s="15" t="s">
        <v>47</v>
      </c>
    </row>
    <row r="1564" spans="1:9" x14ac:dyDescent="0.2">
      <c r="A1564" s="12">
        <v>2015</v>
      </c>
      <c r="B1564" s="12" t="s">
        <v>123</v>
      </c>
      <c r="C1564" s="13">
        <v>20804</v>
      </c>
      <c r="D1564" s="13" t="s">
        <v>244</v>
      </c>
      <c r="E1564" s="12" t="s">
        <v>14</v>
      </c>
      <c r="F1564" s="12" t="s">
        <v>19</v>
      </c>
      <c r="G1564" s="12" t="s">
        <v>18</v>
      </c>
      <c r="H1564" s="14">
        <v>279</v>
      </c>
      <c r="I1564" s="15">
        <v>69.576059850374094</v>
      </c>
    </row>
    <row r="1565" spans="1:9" x14ac:dyDescent="0.2">
      <c r="A1565" s="12">
        <v>2015</v>
      </c>
      <c r="B1565" s="12" t="s">
        <v>123</v>
      </c>
      <c r="C1565" s="13">
        <v>20901</v>
      </c>
      <c r="D1565" s="13" t="s">
        <v>245</v>
      </c>
      <c r="E1565" s="12" t="s">
        <v>14</v>
      </c>
      <c r="F1565" s="12" t="s">
        <v>15</v>
      </c>
      <c r="G1565" s="12" t="s">
        <v>18</v>
      </c>
      <c r="H1565" s="14" t="s">
        <v>47</v>
      </c>
      <c r="I1565" s="15" t="s">
        <v>47</v>
      </c>
    </row>
    <row r="1566" spans="1:9" x14ac:dyDescent="0.2">
      <c r="A1566" s="12">
        <v>2015</v>
      </c>
      <c r="B1566" s="12" t="s">
        <v>123</v>
      </c>
      <c r="C1566" s="13">
        <v>20901</v>
      </c>
      <c r="D1566" s="13" t="s">
        <v>245</v>
      </c>
      <c r="E1566" s="12" t="s">
        <v>14</v>
      </c>
      <c r="F1566" s="12" t="s">
        <v>19</v>
      </c>
      <c r="G1566" s="12" t="s">
        <v>18</v>
      </c>
      <c r="H1566" s="14">
        <v>930</v>
      </c>
      <c r="I1566" s="15">
        <v>66.714490674318498</v>
      </c>
    </row>
    <row r="1567" spans="1:9" x14ac:dyDescent="0.2">
      <c r="A1567" s="12">
        <v>2015</v>
      </c>
      <c r="B1567" s="12" t="s">
        <v>123</v>
      </c>
      <c r="C1567" s="13">
        <v>20902</v>
      </c>
      <c r="D1567" s="13" t="s">
        <v>246</v>
      </c>
      <c r="E1567" s="12" t="s">
        <v>14</v>
      </c>
      <c r="F1567" s="12" t="s">
        <v>15</v>
      </c>
      <c r="G1567" s="12" t="s">
        <v>18</v>
      </c>
      <c r="H1567" s="14">
        <v>8</v>
      </c>
      <c r="I1567" s="15">
        <v>33.3333333333333</v>
      </c>
    </row>
    <row r="1568" spans="1:9" x14ac:dyDescent="0.2">
      <c r="A1568" s="12">
        <v>2015</v>
      </c>
      <c r="B1568" s="12" t="s">
        <v>123</v>
      </c>
      <c r="C1568" s="13">
        <v>20902</v>
      </c>
      <c r="D1568" s="13" t="s">
        <v>246</v>
      </c>
      <c r="E1568" s="12" t="s">
        <v>14</v>
      </c>
      <c r="F1568" s="12" t="s">
        <v>19</v>
      </c>
      <c r="G1568" s="12" t="s">
        <v>18</v>
      </c>
      <c r="H1568" s="14">
        <v>584</v>
      </c>
      <c r="I1568" s="15">
        <v>61.087866108786599</v>
      </c>
    </row>
    <row r="1569" spans="1:9" x14ac:dyDescent="0.2">
      <c r="A1569" s="12">
        <v>2015</v>
      </c>
      <c r="B1569" s="12" t="s">
        <v>123</v>
      </c>
      <c r="C1569" s="13">
        <v>20903</v>
      </c>
      <c r="D1569" s="13" t="s">
        <v>247</v>
      </c>
      <c r="E1569" s="12" t="s">
        <v>14</v>
      </c>
      <c r="F1569" s="12" t="s">
        <v>15</v>
      </c>
      <c r="G1569" s="12" t="s">
        <v>18</v>
      </c>
      <c r="H1569" s="14" t="s">
        <v>47</v>
      </c>
      <c r="I1569" s="15" t="s">
        <v>47</v>
      </c>
    </row>
    <row r="1570" spans="1:9" x14ac:dyDescent="0.2">
      <c r="A1570" s="12">
        <v>2015</v>
      </c>
      <c r="B1570" s="12" t="s">
        <v>123</v>
      </c>
      <c r="C1570" s="13">
        <v>20903</v>
      </c>
      <c r="D1570" s="13" t="s">
        <v>247</v>
      </c>
      <c r="E1570" s="12" t="s">
        <v>14</v>
      </c>
      <c r="F1570" s="12" t="s">
        <v>19</v>
      </c>
      <c r="G1570" s="12" t="s">
        <v>18</v>
      </c>
      <c r="H1570" s="14">
        <v>541</v>
      </c>
      <c r="I1570" s="15">
        <v>67.540574282147304</v>
      </c>
    </row>
    <row r="1571" spans="1:9" x14ac:dyDescent="0.2">
      <c r="A1571" s="12">
        <v>2015</v>
      </c>
      <c r="B1571" s="12" t="s">
        <v>123</v>
      </c>
      <c r="C1571" s="13">
        <v>20904</v>
      </c>
      <c r="D1571" s="13" t="s">
        <v>248</v>
      </c>
      <c r="E1571" s="12" t="s">
        <v>14</v>
      </c>
      <c r="F1571" s="12" t="s">
        <v>15</v>
      </c>
      <c r="G1571" s="12" t="s">
        <v>18</v>
      </c>
      <c r="H1571" s="14">
        <v>20</v>
      </c>
      <c r="I1571" s="15">
        <v>41.6666666666667</v>
      </c>
    </row>
    <row r="1572" spans="1:9" x14ac:dyDescent="0.2">
      <c r="A1572" s="12">
        <v>2015</v>
      </c>
      <c r="B1572" s="12" t="s">
        <v>123</v>
      </c>
      <c r="C1572" s="13">
        <v>20904</v>
      </c>
      <c r="D1572" s="13" t="s">
        <v>248</v>
      </c>
      <c r="E1572" s="12" t="s">
        <v>14</v>
      </c>
      <c r="F1572" s="12" t="s">
        <v>19</v>
      </c>
      <c r="G1572" s="12" t="s">
        <v>18</v>
      </c>
      <c r="H1572" s="14">
        <v>1455</v>
      </c>
      <c r="I1572" s="15">
        <v>52.851434798401698</v>
      </c>
    </row>
    <row r="1573" spans="1:9" x14ac:dyDescent="0.2">
      <c r="A1573" s="12">
        <v>2015</v>
      </c>
      <c r="B1573" s="12" t="s">
        <v>123</v>
      </c>
      <c r="C1573" s="13">
        <v>21001</v>
      </c>
      <c r="D1573" s="13" t="s">
        <v>249</v>
      </c>
      <c r="E1573" s="12" t="s">
        <v>14</v>
      </c>
      <c r="F1573" s="12" t="s">
        <v>15</v>
      </c>
      <c r="G1573" s="12" t="s">
        <v>18</v>
      </c>
      <c r="H1573" s="14" t="s">
        <v>47</v>
      </c>
      <c r="I1573" s="15" t="s">
        <v>47</v>
      </c>
    </row>
    <row r="1574" spans="1:9" x14ac:dyDescent="0.2">
      <c r="A1574" s="12">
        <v>2015</v>
      </c>
      <c r="B1574" s="12" t="s">
        <v>123</v>
      </c>
      <c r="C1574" s="13">
        <v>21001</v>
      </c>
      <c r="D1574" s="13" t="s">
        <v>249</v>
      </c>
      <c r="E1574" s="12" t="s">
        <v>14</v>
      </c>
      <c r="F1574" s="12" t="s">
        <v>19</v>
      </c>
      <c r="G1574" s="12" t="s">
        <v>18</v>
      </c>
      <c r="H1574" s="14">
        <v>290</v>
      </c>
      <c r="I1574" s="15">
        <v>60.924369747899199</v>
      </c>
    </row>
    <row r="1575" spans="1:9" x14ac:dyDescent="0.2">
      <c r="A1575" s="12">
        <v>2015</v>
      </c>
      <c r="B1575" s="12" t="s">
        <v>123</v>
      </c>
      <c r="C1575" s="13">
        <v>21002</v>
      </c>
      <c r="D1575" s="13" t="s">
        <v>250</v>
      </c>
      <c r="E1575" s="12" t="s">
        <v>14</v>
      </c>
      <c r="F1575" s="12" t="s">
        <v>15</v>
      </c>
      <c r="G1575" s="12" t="s">
        <v>18</v>
      </c>
      <c r="H1575" s="14" t="s">
        <v>47</v>
      </c>
      <c r="I1575" s="15" t="s">
        <v>47</v>
      </c>
    </row>
    <row r="1576" spans="1:9" x14ac:dyDescent="0.2">
      <c r="A1576" s="12">
        <v>2015</v>
      </c>
      <c r="B1576" s="12" t="s">
        <v>123</v>
      </c>
      <c r="C1576" s="13">
        <v>21002</v>
      </c>
      <c r="D1576" s="13" t="s">
        <v>250</v>
      </c>
      <c r="E1576" s="12" t="s">
        <v>14</v>
      </c>
      <c r="F1576" s="12" t="s">
        <v>19</v>
      </c>
      <c r="G1576" s="12" t="s">
        <v>18</v>
      </c>
      <c r="H1576" s="14">
        <v>243</v>
      </c>
      <c r="I1576" s="15">
        <v>59.558823529411796</v>
      </c>
    </row>
    <row r="1577" spans="1:9" x14ac:dyDescent="0.2">
      <c r="A1577" s="12">
        <v>2015</v>
      </c>
      <c r="B1577" s="12" t="s">
        <v>123</v>
      </c>
      <c r="C1577" s="13">
        <v>21003</v>
      </c>
      <c r="D1577" s="13" t="s">
        <v>251</v>
      </c>
      <c r="E1577" s="12" t="s">
        <v>14</v>
      </c>
      <c r="F1577" s="12" t="s">
        <v>15</v>
      </c>
      <c r="G1577" s="12" t="s">
        <v>18</v>
      </c>
      <c r="H1577" s="14" t="s">
        <v>47</v>
      </c>
      <c r="I1577" s="15" t="s">
        <v>47</v>
      </c>
    </row>
    <row r="1578" spans="1:9" x14ac:dyDescent="0.2">
      <c r="A1578" s="12">
        <v>2015</v>
      </c>
      <c r="B1578" s="12" t="s">
        <v>123</v>
      </c>
      <c r="C1578" s="13">
        <v>21003</v>
      </c>
      <c r="D1578" s="13" t="s">
        <v>251</v>
      </c>
      <c r="E1578" s="12" t="s">
        <v>14</v>
      </c>
      <c r="F1578" s="12" t="s">
        <v>19</v>
      </c>
      <c r="G1578" s="12" t="s">
        <v>18</v>
      </c>
      <c r="H1578" s="14">
        <v>370</v>
      </c>
      <c r="I1578" s="15">
        <v>46.540880503144699</v>
      </c>
    </row>
    <row r="1579" spans="1:9" x14ac:dyDescent="0.2">
      <c r="A1579" s="12">
        <v>2015</v>
      </c>
      <c r="B1579" s="12" t="s">
        <v>123</v>
      </c>
      <c r="C1579" s="13">
        <v>21004</v>
      </c>
      <c r="D1579" s="13" t="s">
        <v>252</v>
      </c>
      <c r="E1579" s="12" t="s">
        <v>14</v>
      </c>
      <c r="F1579" s="12" t="s">
        <v>15</v>
      </c>
      <c r="G1579" s="12" t="s">
        <v>18</v>
      </c>
      <c r="H1579" s="14" t="s">
        <v>47</v>
      </c>
      <c r="I1579" s="15" t="s">
        <v>47</v>
      </c>
    </row>
    <row r="1580" spans="1:9" x14ac:dyDescent="0.2">
      <c r="A1580" s="12">
        <v>2015</v>
      </c>
      <c r="B1580" s="12" t="s">
        <v>123</v>
      </c>
      <c r="C1580" s="13">
        <v>21004</v>
      </c>
      <c r="D1580" s="13" t="s">
        <v>252</v>
      </c>
      <c r="E1580" s="12" t="s">
        <v>14</v>
      </c>
      <c r="F1580" s="12" t="s">
        <v>19</v>
      </c>
      <c r="G1580" s="12" t="s">
        <v>18</v>
      </c>
      <c r="H1580" s="14">
        <v>283</v>
      </c>
      <c r="I1580" s="15">
        <v>56.374501992031902</v>
      </c>
    </row>
    <row r="1581" spans="1:9" x14ac:dyDescent="0.2">
      <c r="A1581" s="12">
        <v>2015</v>
      </c>
      <c r="B1581" s="12" t="s">
        <v>123</v>
      </c>
      <c r="C1581" s="13">
        <v>21005</v>
      </c>
      <c r="D1581" s="13" t="s">
        <v>253</v>
      </c>
      <c r="E1581" s="12" t="s">
        <v>14</v>
      </c>
      <c r="F1581" s="12" t="s">
        <v>15</v>
      </c>
      <c r="G1581" s="12" t="s">
        <v>18</v>
      </c>
      <c r="H1581" s="14">
        <v>6</v>
      </c>
      <c r="I1581" s="15">
        <v>25</v>
      </c>
    </row>
    <row r="1582" spans="1:9" x14ac:dyDescent="0.2">
      <c r="A1582" s="12">
        <v>2015</v>
      </c>
      <c r="B1582" s="12" t="s">
        <v>123</v>
      </c>
      <c r="C1582" s="13">
        <v>21005</v>
      </c>
      <c r="D1582" s="13" t="s">
        <v>253</v>
      </c>
      <c r="E1582" s="12" t="s">
        <v>14</v>
      </c>
      <c r="F1582" s="12" t="s">
        <v>19</v>
      </c>
      <c r="G1582" s="12" t="s">
        <v>18</v>
      </c>
      <c r="H1582" s="14">
        <v>1017</v>
      </c>
      <c r="I1582" s="15">
        <v>47.9490806223479</v>
      </c>
    </row>
    <row r="1583" spans="1:9" x14ac:dyDescent="0.2">
      <c r="A1583" s="12">
        <v>2015</v>
      </c>
      <c r="B1583" s="12" t="s">
        <v>123</v>
      </c>
      <c r="C1583" s="13">
        <v>21101</v>
      </c>
      <c r="D1583" s="13" t="s">
        <v>254</v>
      </c>
      <c r="E1583" s="12" t="s">
        <v>14</v>
      </c>
      <c r="F1583" s="12" t="s">
        <v>15</v>
      </c>
      <c r="G1583" s="12" t="s">
        <v>18</v>
      </c>
      <c r="H1583" s="14" t="s">
        <v>47</v>
      </c>
      <c r="I1583" s="15" t="s">
        <v>47</v>
      </c>
    </row>
    <row r="1584" spans="1:9" x14ac:dyDescent="0.2">
      <c r="A1584" s="12">
        <v>2015</v>
      </c>
      <c r="B1584" s="12" t="s">
        <v>123</v>
      </c>
      <c r="C1584" s="13">
        <v>21101</v>
      </c>
      <c r="D1584" s="13" t="s">
        <v>254</v>
      </c>
      <c r="E1584" s="12" t="s">
        <v>14</v>
      </c>
      <c r="F1584" s="12" t="s">
        <v>19</v>
      </c>
      <c r="G1584" s="12" t="s">
        <v>18</v>
      </c>
      <c r="H1584" s="14">
        <v>1009</v>
      </c>
      <c r="I1584" s="15">
        <v>59.213615023474198</v>
      </c>
    </row>
    <row r="1585" spans="1:9" x14ac:dyDescent="0.2">
      <c r="A1585" s="12">
        <v>2015</v>
      </c>
      <c r="B1585" s="12" t="s">
        <v>123</v>
      </c>
      <c r="C1585" s="13">
        <v>21102</v>
      </c>
      <c r="D1585" s="13" t="s">
        <v>255</v>
      </c>
      <c r="E1585" s="12" t="s">
        <v>14</v>
      </c>
      <c r="F1585" s="12" t="s">
        <v>19</v>
      </c>
      <c r="G1585" s="12" t="s">
        <v>18</v>
      </c>
      <c r="H1585" s="14">
        <v>137</v>
      </c>
      <c r="I1585" s="15">
        <v>69.191919191919197</v>
      </c>
    </row>
    <row r="1586" spans="1:9" x14ac:dyDescent="0.2">
      <c r="A1586" s="12">
        <v>2015</v>
      </c>
      <c r="B1586" s="12" t="s">
        <v>123</v>
      </c>
      <c r="C1586" s="13">
        <v>21103</v>
      </c>
      <c r="D1586" s="13" t="s">
        <v>256</v>
      </c>
      <c r="E1586" s="12" t="s">
        <v>14</v>
      </c>
      <c r="F1586" s="12" t="s">
        <v>15</v>
      </c>
      <c r="G1586" s="12" t="s">
        <v>18</v>
      </c>
      <c r="H1586" s="14" t="s">
        <v>47</v>
      </c>
      <c r="I1586" s="15" t="s">
        <v>47</v>
      </c>
    </row>
    <row r="1587" spans="1:9" x14ac:dyDescent="0.2">
      <c r="A1587" s="12">
        <v>2015</v>
      </c>
      <c r="B1587" s="12" t="s">
        <v>123</v>
      </c>
      <c r="C1587" s="13">
        <v>21103</v>
      </c>
      <c r="D1587" s="13" t="s">
        <v>256</v>
      </c>
      <c r="E1587" s="12" t="s">
        <v>14</v>
      </c>
      <c r="F1587" s="12" t="s">
        <v>19</v>
      </c>
      <c r="G1587" s="12" t="s">
        <v>18</v>
      </c>
      <c r="H1587" s="14">
        <v>797</v>
      </c>
      <c r="I1587" s="15">
        <v>63.505976095617498</v>
      </c>
    </row>
    <row r="1588" spans="1:9" x14ac:dyDescent="0.2">
      <c r="A1588" s="12">
        <v>2015</v>
      </c>
      <c r="B1588" s="12" t="s">
        <v>123</v>
      </c>
      <c r="C1588" s="13">
        <v>21104</v>
      </c>
      <c r="D1588" s="13" t="s">
        <v>257</v>
      </c>
      <c r="E1588" s="12" t="s">
        <v>14</v>
      </c>
      <c r="F1588" s="12" t="s">
        <v>15</v>
      </c>
      <c r="G1588" s="12" t="s">
        <v>18</v>
      </c>
      <c r="H1588" s="14" t="s">
        <v>47</v>
      </c>
      <c r="I1588" s="15" t="s">
        <v>47</v>
      </c>
    </row>
    <row r="1589" spans="1:9" x14ac:dyDescent="0.2">
      <c r="A1589" s="12">
        <v>2015</v>
      </c>
      <c r="B1589" s="12" t="s">
        <v>123</v>
      </c>
      <c r="C1589" s="13">
        <v>21104</v>
      </c>
      <c r="D1589" s="13" t="s">
        <v>257</v>
      </c>
      <c r="E1589" s="12" t="s">
        <v>14</v>
      </c>
      <c r="F1589" s="12" t="s">
        <v>19</v>
      </c>
      <c r="G1589" s="12" t="s">
        <v>18</v>
      </c>
      <c r="H1589" s="14">
        <v>432</v>
      </c>
      <c r="I1589" s="15">
        <v>65.060240963855406</v>
      </c>
    </row>
    <row r="1590" spans="1:9" x14ac:dyDescent="0.2">
      <c r="A1590" s="12">
        <v>2015</v>
      </c>
      <c r="B1590" s="12" t="s">
        <v>123</v>
      </c>
      <c r="C1590" s="13">
        <v>21105</v>
      </c>
      <c r="D1590" s="13" t="s">
        <v>258</v>
      </c>
      <c r="E1590" s="12" t="s">
        <v>14</v>
      </c>
      <c r="F1590" s="12" t="s">
        <v>15</v>
      </c>
      <c r="G1590" s="12" t="s">
        <v>18</v>
      </c>
      <c r="H1590" s="14">
        <v>11</v>
      </c>
      <c r="I1590" s="15">
        <v>37.931034482758598</v>
      </c>
    </row>
    <row r="1591" spans="1:9" x14ac:dyDescent="0.2">
      <c r="A1591" s="12">
        <v>2015</v>
      </c>
      <c r="B1591" s="12" t="s">
        <v>123</v>
      </c>
      <c r="C1591" s="13">
        <v>21105</v>
      </c>
      <c r="D1591" s="13" t="s">
        <v>258</v>
      </c>
      <c r="E1591" s="12" t="s">
        <v>14</v>
      </c>
      <c r="F1591" s="12" t="s">
        <v>19</v>
      </c>
      <c r="G1591" s="12" t="s">
        <v>18</v>
      </c>
      <c r="H1591" s="14">
        <v>1044</v>
      </c>
      <c r="I1591" s="15">
        <v>60.4166666666667</v>
      </c>
    </row>
    <row r="1592" spans="1:9" x14ac:dyDescent="0.2">
      <c r="A1592" s="12">
        <v>2015</v>
      </c>
      <c r="B1592" s="12" t="s">
        <v>123</v>
      </c>
      <c r="C1592" s="13">
        <v>21201</v>
      </c>
      <c r="D1592" s="13" t="s">
        <v>259</v>
      </c>
      <c r="E1592" s="12" t="s">
        <v>14</v>
      </c>
      <c r="F1592" s="12" t="s">
        <v>15</v>
      </c>
      <c r="G1592" s="12" t="s">
        <v>18</v>
      </c>
      <c r="H1592" s="14" t="s">
        <v>47</v>
      </c>
      <c r="I1592" s="15" t="s">
        <v>47</v>
      </c>
    </row>
    <row r="1593" spans="1:9" x14ac:dyDescent="0.2">
      <c r="A1593" s="12">
        <v>2015</v>
      </c>
      <c r="B1593" s="12" t="s">
        <v>123</v>
      </c>
      <c r="C1593" s="13">
        <v>21201</v>
      </c>
      <c r="D1593" s="13" t="s">
        <v>259</v>
      </c>
      <c r="E1593" s="12" t="s">
        <v>14</v>
      </c>
      <c r="F1593" s="12" t="s">
        <v>19</v>
      </c>
      <c r="G1593" s="12" t="s">
        <v>18</v>
      </c>
      <c r="H1593" s="14">
        <v>783</v>
      </c>
      <c r="I1593" s="15">
        <v>59.138972809667699</v>
      </c>
    </row>
    <row r="1594" spans="1:9" x14ac:dyDescent="0.2">
      <c r="A1594" s="12">
        <v>2015</v>
      </c>
      <c r="B1594" s="12" t="s">
        <v>123</v>
      </c>
      <c r="C1594" s="13">
        <v>21202</v>
      </c>
      <c r="D1594" s="13" t="s">
        <v>260</v>
      </c>
      <c r="E1594" s="12" t="s">
        <v>14</v>
      </c>
      <c r="F1594" s="12" t="s">
        <v>15</v>
      </c>
      <c r="G1594" s="12" t="s">
        <v>18</v>
      </c>
      <c r="H1594" s="14">
        <v>10</v>
      </c>
      <c r="I1594" s="15">
        <v>50</v>
      </c>
    </row>
    <row r="1595" spans="1:9" x14ac:dyDescent="0.2">
      <c r="A1595" s="12">
        <v>2015</v>
      </c>
      <c r="B1595" s="12" t="s">
        <v>123</v>
      </c>
      <c r="C1595" s="13">
        <v>21202</v>
      </c>
      <c r="D1595" s="13" t="s">
        <v>260</v>
      </c>
      <c r="E1595" s="12" t="s">
        <v>14</v>
      </c>
      <c r="F1595" s="12" t="s">
        <v>19</v>
      </c>
      <c r="G1595" s="12" t="s">
        <v>18</v>
      </c>
      <c r="H1595" s="14">
        <v>948</v>
      </c>
      <c r="I1595" s="15">
        <v>54.388984509466397</v>
      </c>
    </row>
    <row r="1596" spans="1:9" x14ac:dyDescent="0.2">
      <c r="A1596" s="12">
        <v>2015</v>
      </c>
      <c r="B1596" s="12" t="s">
        <v>123</v>
      </c>
      <c r="C1596" s="13">
        <v>21203</v>
      </c>
      <c r="D1596" s="13" t="s">
        <v>261</v>
      </c>
      <c r="E1596" s="12" t="s">
        <v>14</v>
      </c>
      <c r="F1596" s="12" t="s">
        <v>15</v>
      </c>
      <c r="G1596" s="12" t="s">
        <v>18</v>
      </c>
      <c r="H1596" s="14">
        <v>9</v>
      </c>
      <c r="I1596" s="15">
        <v>39.130434782608702</v>
      </c>
    </row>
    <row r="1597" spans="1:9" x14ac:dyDescent="0.2">
      <c r="A1597" s="12">
        <v>2015</v>
      </c>
      <c r="B1597" s="12" t="s">
        <v>123</v>
      </c>
      <c r="C1597" s="13">
        <v>21203</v>
      </c>
      <c r="D1597" s="13" t="s">
        <v>261</v>
      </c>
      <c r="E1597" s="12" t="s">
        <v>14</v>
      </c>
      <c r="F1597" s="12" t="s">
        <v>19</v>
      </c>
      <c r="G1597" s="12" t="s">
        <v>18</v>
      </c>
      <c r="H1597" s="14">
        <v>1375</v>
      </c>
      <c r="I1597" s="15">
        <v>53.109308613364199</v>
      </c>
    </row>
    <row r="1598" spans="1:9" x14ac:dyDescent="0.2">
      <c r="A1598" s="12">
        <v>2015</v>
      </c>
      <c r="B1598" s="12" t="s">
        <v>123</v>
      </c>
      <c r="C1598" s="13">
        <v>21204</v>
      </c>
      <c r="D1598" s="13" t="s">
        <v>262</v>
      </c>
      <c r="E1598" s="12" t="s">
        <v>14</v>
      </c>
      <c r="F1598" s="12" t="s">
        <v>15</v>
      </c>
      <c r="G1598" s="12" t="s">
        <v>18</v>
      </c>
      <c r="H1598" s="14" t="s">
        <v>47</v>
      </c>
      <c r="I1598" s="15" t="s">
        <v>47</v>
      </c>
    </row>
    <row r="1599" spans="1:9" x14ac:dyDescent="0.2">
      <c r="A1599" s="12">
        <v>2015</v>
      </c>
      <c r="B1599" s="12" t="s">
        <v>123</v>
      </c>
      <c r="C1599" s="13">
        <v>21204</v>
      </c>
      <c r="D1599" s="13" t="s">
        <v>262</v>
      </c>
      <c r="E1599" s="12" t="s">
        <v>14</v>
      </c>
      <c r="F1599" s="12" t="s">
        <v>19</v>
      </c>
      <c r="G1599" s="12" t="s">
        <v>18</v>
      </c>
      <c r="H1599" s="14">
        <v>1072</v>
      </c>
      <c r="I1599" s="15">
        <v>50.328638497652598</v>
      </c>
    </row>
    <row r="1600" spans="1:9" x14ac:dyDescent="0.2">
      <c r="A1600" s="12">
        <v>2015</v>
      </c>
      <c r="B1600" s="12" t="s">
        <v>123</v>
      </c>
      <c r="C1600" s="13">
        <v>21205</v>
      </c>
      <c r="D1600" s="13" t="s">
        <v>263</v>
      </c>
      <c r="E1600" s="12" t="s">
        <v>14</v>
      </c>
      <c r="F1600" s="12" t="s">
        <v>15</v>
      </c>
      <c r="G1600" s="12" t="s">
        <v>18</v>
      </c>
      <c r="H1600" s="14" t="s">
        <v>47</v>
      </c>
      <c r="I1600" s="15" t="s">
        <v>47</v>
      </c>
    </row>
    <row r="1601" spans="1:9" x14ac:dyDescent="0.2">
      <c r="A1601" s="12">
        <v>2015</v>
      </c>
      <c r="B1601" s="12" t="s">
        <v>123</v>
      </c>
      <c r="C1601" s="13">
        <v>21205</v>
      </c>
      <c r="D1601" s="13" t="s">
        <v>263</v>
      </c>
      <c r="E1601" s="12" t="s">
        <v>14</v>
      </c>
      <c r="F1601" s="12" t="s">
        <v>19</v>
      </c>
      <c r="G1601" s="12" t="s">
        <v>18</v>
      </c>
      <c r="H1601" s="14">
        <v>1121</v>
      </c>
      <c r="I1601" s="15">
        <v>62.7659574468085</v>
      </c>
    </row>
    <row r="1602" spans="1:9" x14ac:dyDescent="0.2">
      <c r="A1602" s="12">
        <v>2015</v>
      </c>
      <c r="B1602" s="12" t="s">
        <v>123</v>
      </c>
      <c r="C1602" s="13">
        <v>21301</v>
      </c>
      <c r="D1602" s="13" t="s">
        <v>264</v>
      </c>
      <c r="E1602" s="12" t="s">
        <v>14</v>
      </c>
      <c r="F1602" s="12" t="s">
        <v>15</v>
      </c>
      <c r="G1602" s="12" t="s">
        <v>18</v>
      </c>
      <c r="H1602" s="14">
        <v>11</v>
      </c>
      <c r="I1602" s="15">
        <v>55</v>
      </c>
    </row>
    <row r="1603" spans="1:9" x14ac:dyDescent="0.2">
      <c r="A1603" s="12">
        <v>2015</v>
      </c>
      <c r="B1603" s="12" t="s">
        <v>123</v>
      </c>
      <c r="C1603" s="13">
        <v>21301</v>
      </c>
      <c r="D1603" s="13" t="s">
        <v>264</v>
      </c>
      <c r="E1603" s="12" t="s">
        <v>14</v>
      </c>
      <c r="F1603" s="12" t="s">
        <v>19</v>
      </c>
      <c r="G1603" s="12" t="s">
        <v>18</v>
      </c>
      <c r="H1603" s="14">
        <v>933</v>
      </c>
      <c r="I1603" s="15">
        <v>45.050700144857601</v>
      </c>
    </row>
    <row r="1604" spans="1:9" x14ac:dyDescent="0.2">
      <c r="A1604" s="12">
        <v>2015</v>
      </c>
      <c r="B1604" s="12" t="s">
        <v>123</v>
      </c>
      <c r="C1604" s="13">
        <v>21302</v>
      </c>
      <c r="D1604" s="13" t="s">
        <v>265</v>
      </c>
      <c r="E1604" s="12" t="s">
        <v>14</v>
      </c>
      <c r="F1604" s="12" t="s">
        <v>15</v>
      </c>
      <c r="G1604" s="12" t="s">
        <v>18</v>
      </c>
      <c r="H1604" s="14" t="s">
        <v>47</v>
      </c>
      <c r="I1604" s="15" t="s">
        <v>47</v>
      </c>
    </row>
    <row r="1605" spans="1:9" x14ac:dyDescent="0.2">
      <c r="A1605" s="12">
        <v>2015</v>
      </c>
      <c r="B1605" s="12" t="s">
        <v>123</v>
      </c>
      <c r="C1605" s="13">
        <v>21302</v>
      </c>
      <c r="D1605" s="13" t="s">
        <v>265</v>
      </c>
      <c r="E1605" s="12" t="s">
        <v>14</v>
      </c>
      <c r="F1605" s="12" t="s">
        <v>19</v>
      </c>
      <c r="G1605" s="12" t="s">
        <v>18</v>
      </c>
      <c r="H1605" s="14">
        <v>595</v>
      </c>
      <c r="I1605" s="15">
        <v>60.161779575328602</v>
      </c>
    </row>
    <row r="1606" spans="1:9" x14ac:dyDescent="0.2">
      <c r="A1606" s="12">
        <v>2015</v>
      </c>
      <c r="B1606" s="12" t="s">
        <v>123</v>
      </c>
      <c r="C1606" s="13">
        <v>21303</v>
      </c>
      <c r="D1606" s="13" t="s">
        <v>266</v>
      </c>
      <c r="E1606" s="12" t="s">
        <v>14</v>
      </c>
      <c r="F1606" s="12" t="s">
        <v>15</v>
      </c>
      <c r="G1606" s="12" t="s">
        <v>18</v>
      </c>
      <c r="H1606" s="14" t="s">
        <v>47</v>
      </c>
      <c r="I1606" s="15" t="s">
        <v>47</v>
      </c>
    </row>
    <row r="1607" spans="1:9" x14ac:dyDescent="0.2">
      <c r="A1607" s="12">
        <v>2015</v>
      </c>
      <c r="B1607" s="12" t="s">
        <v>123</v>
      </c>
      <c r="C1607" s="13">
        <v>21303</v>
      </c>
      <c r="D1607" s="13" t="s">
        <v>266</v>
      </c>
      <c r="E1607" s="12" t="s">
        <v>14</v>
      </c>
      <c r="F1607" s="12" t="s">
        <v>19</v>
      </c>
      <c r="G1607" s="12" t="s">
        <v>18</v>
      </c>
      <c r="H1607" s="14">
        <v>557</v>
      </c>
      <c r="I1607" s="15">
        <v>60.6093579978237</v>
      </c>
    </row>
    <row r="1608" spans="1:9" x14ac:dyDescent="0.2">
      <c r="A1608" s="12">
        <v>2015</v>
      </c>
      <c r="B1608" s="12" t="s">
        <v>123</v>
      </c>
      <c r="C1608" s="13">
        <v>21304</v>
      </c>
      <c r="D1608" s="13" t="s">
        <v>267</v>
      </c>
      <c r="E1608" s="12" t="s">
        <v>14</v>
      </c>
      <c r="F1608" s="12" t="s">
        <v>15</v>
      </c>
      <c r="G1608" s="12" t="s">
        <v>18</v>
      </c>
      <c r="H1608" s="14">
        <v>17</v>
      </c>
      <c r="I1608" s="15">
        <v>47.2222222222222</v>
      </c>
    </row>
    <row r="1609" spans="1:9" x14ac:dyDescent="0.2">
      <c r="A1609" s="12">
        <v>2015</v>
      </c>
      <c r="B1609" s="12" t="s">
        <v>123</v>
      </c>
      <c r="C1609" s="13">
        <v>21304</v>
      </c>
      <c r="D1609" s="13" t="s">
        <v>267</v>
      </c>
      <c r="E1609" s="12" t="s">
        <v>14</v>
      </c>
      <c r="F1609" s="12" t="s">
        <v>19</v>
      </c>
      <c r="G1609" s="12" t="s">
        <v>18</v>
      </c>
      <c r="H1609" s="14">
        <v>1306</v>
      </c>
      <c r="I1609" s="15">
        <v>57.890070921985803</v>
      </c>
    </row>
    <row r="1610" spans="1:9" x14ac:dyDescent="0.2">
      <c r="A1610" s="12">
        <v>2015</v>
      </c>
      <c r="B1610" s="12" t="s">
        <v>123</v>
      </c>
      <c r="C1610" s="13">
        <v>21305</v>
      </c>
      <c r="D1610" s="13" t="s">
        <v>268</v>
      </c>
      <c r="E1610" s="12" t="s">
        <v>14</v>
      </c>
      <c r="F1610" s="12" t="s">
        <v>15</v>
      </c>
      <c r="G1610" s="12" t="s">
        <v>18</v>
      </c>
      <c r="H1610" s="14">
        <v>15</v>
      </c>
      <c r="I1610" s="15">
        <v>35.714285714285701</v>
      </c>
    </row>
    <row r="1611" spans="1:9" x14ac:dyDescent="0.2">
      <c r="A1611" s="12">
        <v>2015</v>
      </c>
      <c r="B1611" s="12" t="s">
        <v>123</v>
      </c>
      <c r="C1611" s="13">
        <v>21305</v>
      </c>
      <c r="D1611" s="13" t="s">
        <v>268</v>
      </c>
      <c r="E1611" s="12" t="s">
        <v>14</v>
      </c>
      <c r="F1611" s="12" t="s">
        <v>19</v>
      </c>
      <c r="G1611" s="12" t="s">
        <v>18</v>
      </c>
      <c r="H1611" s="14">
        <v>1715</v>
      </c>
      <c r="I1611" s="15">
        <v>49.5235345076523</v>
      </c>
    </row>
    <row r="1612" spans="1:9" x14ac:dyDescent="0.2">
      <c r="A1612" s="12">
        <v>2015</v>
      </c>
      <c r="B1612" s="12" t="s">
        <v>123</v>
      </c>
      <c r="C1612" s="13">
        <v>21401</v>
      </c>
      <c r="D1612" s="13" t="s">
        <v>269</v>
      </c>
      <c r="E1612" s="12" t="s">
        <v>14</v>
      </c>
      <c r="F1612" s="12" t="s">
        <v>15</v>
      </c>
      <c r="G1612" s="12" t="s">
        <v>18</v>
      </c>
      <c r="H1612" s="14">
        <v>10</v>
      </c>
      <c r="I1612" s="15">
        <v>25.6410256410256</v>
      </c>
    </row>
    <row r="1613" spans="1:9" x14ac:dyDescent="0.2">
      <c r="A1613" s="12">
        <v>2015</v>
      </c>
      <c r="B1613" s="12" t="s">
        <v>123</v>
      </c>
      <c r="C1613" s="13">
        <v>21401</v>
      </c>
      <c r="D1613" s="13" t="s">
        <v>269</v>
      </c>
      <c r="E1613" s="12" t="s">
        <v>14</v>
      </c>
      <c r="F1613" s="12" t="s">
        <v>19</v>
      </c>
      <c r="G1613" s="12" t="s">
        <v>18</v>
      </c>
      <c r="H1613" s="14">
        <v>886</v>
      </c>
      <c r="I1613" s="15">
        <v>55.236907730673302</v>
      </c>
    </row>
    <row r="1614" spans="1:9" x14ac:dyDescent="0.2">
      <c r="A1614" s="12">
        <v>2015</v>
      </c>
      <c r="B1614" s="12" t="s">
        <v>123</v>
      </c>
      <c r="C1614" s="13">
        <v>21402</v>
      </c>
      <c r="D1614" s="13" t="s">
        <v>74</v>
      </c>
      <c r="E1614" s="12" t="s">
        <v>14</v>
      </c>
      <c r="F1614" s="12" t="s">
        <v>15</v>
      </c>
      <c r="G1614" s="12" t="s">
        <v>18</v>
      </c>
      <c r="H1614" s="14">
        <v>14</v>
      </c>
      <c r="I1614" s="15">
        <v>60.869565217391298</v>
      </c>
    </row>
    <row r="1615" spans="1:9" x14ac:dyDescent="0.2">
      <c r="A1615" s="12">
        <v>2015</v>
      </c>
      <c r="B1615" s="12" t="s">
        <v>123</v>
      </c>
      <c r="C1615" s="13">
        <v>21402</v>
      </c>
      <c r="D1615" s="13" t="s">
        <v>74</v>
      </c>
      <c r="E1615" s="12" t="s">
        <v>14</v>
      </c>
      <c r="F1615" s="12" t="s">
        <v>19</v>
      </c>
      <c r="G1615" s="12" t="s">
        <v>18</v>
      </c>
      <c r="H1615" s="14">
        <v>965</v>
      </c>
      <c r="I1615" s="15">
        <v>54.519774011299397</v>
      </c>
    </row>
    <row r="1616" spans="1:9" x14ac:dyDescent="0.2">
      <c r="A1616" s="12">
        <v>2015</v>
      </c>
      <c r="B1616" s="12" t="s">
        <v>123</v>
      </c>
      <c r="C1616" s="13">
        <v>21501</v>
      </c>
      <c r="D1616" s="13" t="s">
        <v>270</v>
      </c>
      <c r="E1616" s="12" t="s">
        <v>14</v>
      </c>
      <c r="F1616" s="12" t="s">
        <v>15</v>
      </c>
      <c r="G1616" s="12" t="s">
        <v>18</v>
      </c>
      <c r="H1616" s="14">
        <v>5</v>
      </c>
      <c r="I1616" s="15">
        <v>26.315789473684202</v>
      </c>
    </row>
    <row r="1617" spans="1:9" x14ac:dyDescent="0.2">
      <c r="A1617" s="12">
        <v>2015</v>
      </c>
      <c r="B1617" s="12" t="s">
        <v>123</v>
      </c>
      <c r="C1617" s="13">
        <v>21501</v>
      </c>
      <c r="D1617" s="13" t="s">
        <v>270</v>
      </c>
      <c r="E1617" s="12" t="s">
        <v>14</v>
      </c>
      <c r="F1617" s="12" t="s">
        <v>19</v>
      </c>
      <c r="G1617" s="12" t="s">
        <v>18</v>
      </c>
      <c r="H1617" s="14">
        <v>313</v>
      </c>
      <c r="I1617" s="15">
        <v>49.920255183413097</v>
      </c>
    </row>
    <row r="1618" spans="1:9" x14ac:dyDescent="0.2">
      <c r="A1618" s="12">
        <v>2015</v>
      </c>
      <c r="B1618" s="12" t="s">
        <v>123</v>
      </c>
      <c r="C1618" s="13">
        <v>21502</v>
      </c>
      <c r="D1618" s="13" t="s">
        <v>271</v>
      </c>
      <c r="E1618" s="12" t="s">
        <v>14</v>
      </c>
      <c r="F1618" s="12" t="s">
        <v>15</v>
      </c>
      <c r="G1618" s="12" t="s">
        <v>18</v>
      </c>
      <c r="H1618" s="14">
        <v>17</v>
      </c>
      <c r="I1618" s="15">
        <v>24.285714285714299</v>
      </c>
    </row>
    <row r="1619" spans="1:9" x14ac:dyDescent="0.2">
      <c r="A1619" s="12">
        <v>2015</v>
      </c>
      <c r="B1619" s="12" t="s">
        <v>123</v>
      </c>
      <c r="C1619" s="13">
        <v>21502</v>
      </c>
      <c r="D1619" s="13" t="s">
        <v>271</v>
      </c>
      <c r="E1619" s="12" t="s">
        <v>14</v>
      </c>
      <c r="F1619" s="12" t="s">
        <v>19</v>
      </c>
      <c r="G1619" s="12" t="s">
        <v>18</v>
      </c>
      <c r="H1619" s="14">
        <v>358</v>
      </c>
      <c r="I1619" s="15">
        <v>56.735340729001599</v>
      </c>
    </row>
    <row r="1620" spans="1:9" x14ac:dyDescent="0.2">
      <c r="A1620" s="12">
        <v>2015</v>
      </c>
      <c r="B1620" s="12" t="s">
        <v>123</v>
      </c>
      <c r="C1620" s="13">
        <v>21503</v>
      </c>
      <c r="D1620" s="13" t="s">
        <v>272</v>
      </c>
      <c r="E1620" s="12" t="s">
        <v>14</v>
      </c>
      <c r="F1620" s="12" t="s">
        <v>15</v>
      </c>
      <c r="G1620" s="12" t="s">
        <v>18</v>
      </c>
      <c r="H1620" s="14">
        <v>10</v>
      </c>
      <c r="I1620" s="15">
        <v>22.727272727272702</v>
      </c>
    </row>
    <row r="1621" spans="1:9" x14ac:dyDescent="0.2">
      <c r="A1621" s="12">
        <v>2015</v>
      </c>
      <c r="B1621" s="12" t="s">
        <v>123</v>
      </c>
      <c r="C1621" s="13">
        <v>21503</v>
      </c>
      <c r="D1621" s="13" t="s">
        <v>272</v>
      </c>
      <c r="E1621" s="12" t="s">
        <v>14</v>
      </c>
      <c r="F1621" s="12" t="s">
        <v>19</v>
      </c>
      <c r="G1621" s="12" t="s">
        <v>18</v>
      </c>
      <c r="H1621" s="14">
        <v>207</v>
      </c>
      <c r="I1621" s="15">
        <v>51.879699248120303</v>
      </c>
    </row>
    <row r="1622" spans="1:9" x14ac:dyDescent="0.2">
      <c r="A1622" s="12">
        <v>2015</v>
      </c>
      <c r="B1622" s="12" t="s">
        <v>123</v>
      </c>
      <c r="C1622" s="13">
        <v>21601</v>
      </c>
      <c r="D1622" s="13" t="s">
        <v>273</v>
      </c>
      <c r="E1622" s="12" t="s">
        <v>14</v>
      </c>
      <c r="F1622" s="12" t="s">
        <v>15</v>
      </c>
      <c r="G1622" s="12" t="s">
        <v>18</v>
      </c>
      <c r="H1622" s="14">
        <v>6</v>
      </c>
      <c r="I1622" s="15">
        <v>20</v>
      </c>
    </row>
    <row r="1623" spans="1:9" x14ac:dyDescent="0.2">
      <c r="A1623" s="12">
        <v>2015</v>
      </c>
      <c r="B1623" s="12" t="s">
        <v>123</v>
      </c>
      <c r="C1623" s="13">
        <v>21601</v>
      </c>
      <c r="D1623" s="13" t="s">
        <v>273</v>
      </c>
      <c r="E1623" s="12" t="s">
        <v>14</v>
      </c>
      <c r="F1623" s="12" t="s">
        <v>19</v>
      </c>
      <c r="G1623" s="12" t="s">
        <v>18</v>
      </c>
      <c r="H1623" s="14">
        <v>225</v>
      </c>
      <c r="I1623" s="15">
        <v>52.941176470588204</v>
      </c>
    </row>
    <row r="1624" spans="1:9" x14ac:dyDescent="0.2">
      <c r="A1624" s="12">
        <v>2015</v>
      </c>
      <c r="B1624" s="12" t="s">
        <v>123</v>
      </c>
      <c r="C1624" s="13">
        <v>21602</v>
      </c>
      <c r="D1624" s="13" t="s">
        <v>274</v>
      </c>
      <c r="E1624" s="12" t="s">
        <v>14</v>
      </c>
      <c r="F1624" s="12" t="s">
        <v>15</v>
      </c>
      <c r="G1624" s="12" t="s">
        <v>18</v>
      </c>
      <c r="H1624" s="14" t="s">
        <v>47</v>
      </c>
      <c r="I1624" s="15" t="s">
        <v>47</v>
      </c>
    </row>
    <row r="1625" spans="1:9" x14ac:dyDescent="0.2">
      <c r="A1625" s="12">
        <v>2015</v>
      </c>
      <c r="B1625" s="12" t="s">
        <v>123</v>
      </c>
      <c r="C1625" s="13">
        <v>21602</v>
      </c>
      <c r="D1625" s="13" t="s">
        <v>274</v>
      </c>
      <c r="E1625" s="12" t="s">
        <v>14</v>
      </c>
      <c r="F1625" s="12" t="s">
        <v>19</v>
      </c>
      <c r="G1625" s="12" t="s">
        <v>18</v>
      </c>
      <c r="H1625" s="14">
        <v>148</v>
      </c>
      <c r="I1625" s="15">
        <v>48.844884488448798</v>
      </c>
    </row>
    <row r="1626" spans="1:9" x14ac:dyDescent="0.2">
      <c r="A1626" s="12">
        <v>2015</v>
      </c>
      <c r="B1626" s="12" t="s">
        <v>123</v>
      </c>
      <c r="C1626" s="13">
        <v>21603</v>
      </c>
      <c r="D1626" s="13" t="s">
        <v>76</v>
      </c>
      <c r="E1626" s="12" t="s">
        <v>14</v>
      </c>
      <c r="F1626" s="12" t="s">
        <v>15</v>
      </c>
      <c r="G1626" s="12" t="s">
        <v>18</v>
      </c>
      <c r="H1626" s="14">
        <v>28</v>
      </c>
      <c r="I1626" s="15">
        <v>38.356164383561598</v>
      </c>
    </row>
    <row r="1627" spans="1:9" x14ac:dyDescent="0.2">
      <c r="A1627" s="12">
        <v>2015</v>
      </c>
      <c r="B1627" s="12" t="s">
        <v>123</v>
      </c>
      <c r="C1627" s="13">
        <v>21603</v>
      </c>
      <c r="D1627" s="13" t="s">
        <v>76</v>
      </c>
      <c r="E1627" s="12" t="s">
        <v>14</v>
      </c>
      <c r="F1627" s="12" t="s">
        <v>19</v>
      </c>
      <c r="G1627" s="12" t="s">
        <v>18</v>
      </c>
      <c r="H1627" s="14">
        <v>439</v>
      </c>
      <c r="I1627" s="15">
        <v>52.137767220902603</v>
      </c>
    </row>
    <row r="1628" spans="1:9" x14ac:dyDescent="0.2">
      <c r="A1628" s="12">
        <v>2015</v>
      </c>
      <c r="B1628" s="12" t="s">
        <v>123</v>
      </c>
      <c r="C1628" s="13">
        <v>21701</v>
      </c>
      <c r="D1628" s="13" t="s">
        <v>275</v>
      </c>
      <c r="E1628" s="12" t="s">
        <v>14</v>
      </c>
      <c r="F1628" s="12" t="s">
        <v>15</v>
      </c>
      <c r="G1628" s="12" t="s">
        <v>18</v>
      </c>
      <c r="H1628" s="14">
        <v>2</v>
      </c>
      <c r="I1628" s="15">
        <v>11.1111111111111</v>
      </c>
    </row>
    <row r="1629" spans="1:9" x14ac:dyDescent="0.2">
      <c r="A1629" s="12">
        <v>2015</v>
      </c>
      <c r="B1629" s="12" t="s">
        <v>123</v>
      </c>
      <c r="C1629" s="13">
        <v>21701</v>
      </c>
      <c r="D1629" s="13" t="s">
        <v>275</v>
      </c>
      <c r="E1629" s="12" t="s">
        <v>14</v>
      </c>
      <c r="F1629" s="12" t="s">
        <v>19</v>
      </c>
      <c r="G1629" s="12" t="s">
        <v>18</v>
      </c>
      <c r="H1629" s="14">
        <v>232</v>
      </c>
      <c r="I1629" s="15">
        <v>60.574412532637098</v>
      </c>
    </row>
    <row r="1630" spans="1:9" x14ac:dyDescent="0.2">
      <c r="A1630" s="12">
        <v>2015</v>
      </c>
      <c r="B1630" s="12" t="s">
        <v>123</v>
      </c>
      <c r="C1630" s="13">
        <v>21703</v>
      </c>
      <c r="D1630" s="13" t="s">
        <v>276</v>
      </c>
      <c r="E1630" s="12" t="s">
        <v>14</v>
      </c>
      <c r="F1630" s="12" t="s">
        <v>15</v>
      </c>
      <c r="G1630" s="12" t="s">
        <v>18</v>
      </c>
      <c r="H1630" s="14" t="s">
        <v>47</v>
      </c>
      <c r="I1630" s="15" t="s">
        <v>47</v>
      </c>
    </row>
    <row r="1631" spans="1:9" x14ac:dyDescent="0.2">
      <c r="A1631" s="12">
        <v>2015</v>
      </c>
      <c r="B1631" s="12" t="s">
        <v>123</v>
      </c>
      <c r="C1631" s="13">
        <v>21703</v>
      </c>
      <c r="D1631" s="13" t="s">
        <v>276</v>
      </c>
      <c r="E1631" s="12" t="s">
        <v>14</v>
      </c>
      <c r="F1631" s="12" t="s">
        <v>19</v>
      </c>
      <c r="G1631" s="12" t="s">
        <v>18</v>
      </c>
      <c r="H1631" s="14">
        <v>236</v>
      </c>
      <c r="I1631" s="15">
        <v>56.057007125890699</v>
      </c>
    </row>
    <row r="1632" spans="1:9" x14ac:dyDescent="0.2">
      <c r="A1632" s="12">
        <v>2015</v>
      </c>
      <c r="B1632" s="12" t="s">
        <v>123</v>
      </c>
      <c r="C1632" s="13">
        <v>21704</v>
      </c>
      <c r="D1632" s="13" t="s">
        <v>277</v>
      </c>
      <c r="E1632" s="12" t="s">
        <v>14</v>
      </c>
      <c r="F1632" s="12" t="s">
        <v>15</v>
      </c>
      <c r="G1632" s="12" t="s">
        <v>18</v>
      </c>
      <c r="H1632" s="14">
        <v>15</v>
      </c>
      <c r="I1632" s="15">
        <v>48.387096774193601</v>
      </c>
    </row>
    <row r="1633" spans="1:9" x14ac:dyDescent="0.2">
      <c r="A1633" s="12">
        <v>2015</v>
      </c>
      <c r="B1633" s="12" t="s">
        <v>123</v>
      </c>
      <c r="C1633" s="13">
        <v>21704</v>
      </c>
      <c r="D1633" s="13" t="s">
        <v>277</v>
      </c>
      <c r="E1633" s="12" t="s">
        <v>14</v>
      </c>
      <c r="F1633" s="12" t="s">
        <v>19</v>
      </c>
      <c r="G1633" s="12" t="s">
        <v>18</v>
      </c>
      <c r="H1633" s="14">
        <v>394</v>
      </c>
      <c r="I1633" s="15">
        <v>63.344051446945301</v>
      </c>
    </row>
    <row r="1634" spans="1:9" x14ac:dyDescent="0.2">
      <c r="A1634" s="12">
        <v>2015</v>
      </c>
      <c r="B1634" s="12" t="s">
        <v>123</v>
      </c>
      <c r="C1634" s="13">
        <v>30101</v>
      </c>
      <c r="D1634" s="13" t="s">
        <v>278</v>
      </c>
      <c r="E1634" s="12" t="s">
        <v>14</v>
      </c>
      <c r="F1634" s="12" t="s">
        <v>15</v>
      </c>
      <c r="G1634" s="12" t="s">
        <v>18</v>
      </c>
      <c r="H1634" s="14">
        <v>13</v>
      </c>
      <c r="I1634" s="15">
        <v>39.393939393939398</v>
      </c>
    </row>
    <row r="1635" spans="1:9" x14ac:dyDescent="0.2">
      <c r="A1635" s="12">
        <v>2015</v>
      </c>
      <c r="B1635" s="12" t="s">
        <v>123</v>
      </c>
      <c r="C1635" s="13">
        <v>30101</v>
      </c>
      <c r="D1635" s="13" t="s">
        <v>278</v>
      </c>
      <c r="E1635" s="12" t="s">
        <v>14</v>
      </c>
      <c r="F1635" s="12" t="s">
        <v>19</v>
      </c>
      <c r="G1635" s="12" t="s">
        <v>18</v>
      </c>
      <c r="H1635" s="14">
        <v>450</v>
      </c>
      <c r="I1635" s="15">
        <v>51.783659378596099</v>
      </c>
    </row>
    <row r="1636" spans="1:9" x14ac:dyDescent="0.2">
      <c r="A1636" s="12">
        <v>2015</v>
      </c>
      <c r="B1636" s="12" t="s">
        <v>123</v>
      </c>
      <c r="C1636" s="13">
        <v>30102</v>
      </c>
      <c r="D1636" s="13" t="s">
        <v>279</v>
      </c>
      <c r="E1636" s="12" t="s">
        <v>14</v>
      </c>
      <c r="F1636" s="12" t="s">
        <v>15</v>
      </c>
      <c r="G1636" s="12" t="s">
        <v>18</v>
      </c>
      <c r="H1636" s="14">
        <v>15</v>
      </c>
      <c r="I1636" s="15">
        <v>28.846153846153801</v>
      </c>
    </row>
    <row r="1637" spans="1:9" x14ac:dyDescent="0.2">
      <c r="A1637" s="12">
        <v>2015</v>
      </c>
      <c r="B1637" s="12" t="s">
        <v>123</v>
      </c>
      <c r="C1637" s="13">
        <v>30102</v>
      </c>
      <c r="D1637" s="13" t="s">
        <v>279</v>
      </c>
      <c r="E1637" s="12" t="s">
        <v>14</v>
      </c>
      <c r="F1637" s="12" t="s">
        <v>19</v>
      </c>
      <c r="G1637" s="12" t="s">
        <v>18</v>
      </c>
      <c r="H1637" s="14">
        <v>502</v>
      </c>
      <c r="I1637" s="15">
        <v>53.177966101694899</v>
      </c>
    </row>
    <row r="1638" spans="1:9" x14ac:dyDescent="0.2">
      <c r="A1638" s="12">
        <v>2015</v>
      </c>
      <c r="B1638" s="12" t="s">
        <v>123</v>
      </c>
      <c r="C1638" s="13">
        <v>30103</v>
      </c>
      <c r="D1638" s="13" t="s">
        <v>280</v>
      </c>
      <c r="E1638" s="12" t="s">
        <v>14</v>
      </c>
      <c r="F1638" s="12" t="s">
        <v>15</v>
      </c>
      <c r="G1638" s="12" t="s">
        <v>18</v>
      </c>
      <c r="H1638" s="14">
        <v>7</v>
      </c>
      <c r="I1638" s="15">
        <v>20</v>
      </c>
    </row>
    <row r="1639" spans="1:9" x14ac:dyDescent="0.2">
      <c r="A1639" s="12">
        <v>2015</v>
      </c>
      <c r="B1639" s="12" t="s">
        <v>123</v>
      </c>
      <c r="C1639" s="13">
        <v>30103</v>
      </c>
      <c r="D1639" s="13" t="s">
        <v>280</v>
      </c>
      <c r="E1639" s="12" t="s">
        <v>14</v>
      </c>
      <c r="F1639" s="12" t="s">
        <v>19</v>
      </c>
      <c r="G1639" s="12" t="s">
        <v>18</v>
      </c>
      <c r="H1639" s="14">
        <v>543</v>
      </c>
      <c r="I1639" s="15">
        <v>54.3543543543543</v>
      </c>
    </row>
    <row r="1640" spans="1:9" x14ac:dyDescent="0.2">
      <c r="A1640" s="12">
        <v>2015</v>
      </c>
      <c r="B1640" s="12" t="s">
        <v>123</v>
      </c>
      <c r="C1640" s="13">
        <v>30201</v>
      </c>
      <c r="D1640" s="13" t="s">
        <v>281</v>
      </c>
      <c r="E1640" s="12" t="s">
        <v>14</v>
      </c>
      <c r="F1640" s="12" t="s">
        <v>15</v>
      </c>
      <c r="G1640" s="12" t="s">
        <v>18</v>
      </c>
      <c r="H1640" s="14" t="s">
        <v>47</v>
      </c>
      <c r="I1640" s="15" t="s">
        <v>47</v>
      </c>
    </row>
    <row r="1641" spans="1:9" x14ac:dyDescent="0.2">
      <c r="A1641" s="12">
        <v>2015</v>
      </c>
      <c r="B1641" s="12" t="s">
        <v>123</v>
      </c>
      <c r="C1641" s="13">
        <v>30201</v>
      </c>
      <c r="D1641" s="13" t="s">
        <v>281</v>
      </c>
      <c r="E1641" s="12" t="s">
        <v>14</v>
      </c>
      <c r="F1641" s="12" t="s">
        <v>19</v>
      </c>
      <c r="G1641" s="12" t="s">
        <v>18</v>
      </c>
      <c r="H1641" s="14">
        <v>250</v>
      </c>
      <c r="I1641" s="15">
        <v>51.975051975051997</v>
      </c>
    </row>
    <row r="1642" spans="1:9" x14ac:dyDescent="0.2">
      <c r="A1642" s="12">
        <v>2015</v>
      </c>
      <c r="B1642" s="12" t="s">
        <v>123</v>
      </c>
      <c r="C1642" s="13">
        <v>30202</v>
      </c>
      <c r="D1642" s="13" t="s">
        <v>282</v>
      </c>
      <c r="E1642" s="12" t="s">
        <v>14</v>
      </c>
      <c r="F1642" s="12" t="s">
        <v>15</v>
      </c>
      <c r="G1642" s="12" t="s">
        <v>18</v>
      </c>
      <c r="H1642" s="14">
        <v>15</v>
      </c>
      <c r="I1642" s="15">
        <v>36.585365853658502</v>
      </c>
    </row>
    <row r="1643" spans="1:9" x14ac:dyDescent="0.2">
      <c r="A1643" s="12">
        <v>2015</v>
      </c>
      <c r="B1643" s="12" t="s">
        <v>123</v>
      </c>
      <c r="C1643" s="13">
        <v>30202</v>
      </c>
      <c r="D1643" s="13" t="s">
        <v>282</v>
      </c>
      <c r="E1643" s="12" t="s">
        <v>14</v>
      </c>
      <c r="F1643" s="12" t="s">
        <v>19</v>
      </c>
      <c r="G1643" s="12" t="s">
        <v>18</v>
      </c>
      <c r="H1643" s="14">
        <v>447</v>
      </c>
      <c r="I1643" s="15">
        <v>53.087885985748201</v>
      </c>
    </row>
    <row r="1644" spans="1:9" x14ac:dyDescent="0.2">
      <c r="A1644" s="12">
        <v>2015</v>
      </c>
      <c r="B1644" s="12" t="s">
        <v>123</v>
      </c>
      <c r="C1644" s="13">
        <v>30203</v>
      </c>
      <c r="D1644" s="13" t="s">
        <v>283</v>
      </c>
      <c r="E1644" s="12" t="s">
        <v>14</v>
      </c>
      <c r="F1644" s="12" t="s">
        <v>15</v>
      </c>
      <c r="G1644" s="12" t="s">
        <v>18</v>
      </c>
      <c r="H1644" s="14" t="s">
        <v>47</v>
      </c>
      <c r="I1644" s="15" t="s">
        <v>47</v>
      </c>
    </row>
    <row r="1645" spans="1:9" x14ac:dyDescent="0.2">
      <c r="A1645" s="12">
        <v>2015</v>
      </c>
      <c r="B1645" s="12" t="s">
        <v>123</v>
      </c>
      <c r="C1645" s="13">
        <v>30203</v>
      </c>
      <c r="D1645" s="13" t="s">
        <v>283</v>
      </c>
      <c r="E1645" s="12" t="s">
        <v>14</v>
      </c>
      <c r="F1645" s="12" t="s">
        <v>19</v>
      </c>
      <c r="G1645" s="12" t="s">
        <v>18</v>
      </c>
      <c r="H1645" s="14">
        <v>224</v>
      </c>
      <c r="I1645" s="15">
        <v>53.3333333333333</v>
      </c>
    </row>
    <row r="1646" spans="1:9" x14ac:dyDescent="0.2">
      <c r="A1646" s="12">
        <v>2015</v>
      </c>
      <c r="B1646" s="12" t="s">
        <v>123</v>
      </c>
      <c r="C1646" s="13">
        <v>30204</v>
      </c>
      <c r="D1646" s="13" t="s">
        <v>284</v>
      </c>
      <c r="E1646" s="12" t="s">
        <v>14</v>
      </c>
      <c r="F1646" s="12" t="s">
        <v>15</v>
      </c>
      <c r="G1646" s="12" t="s">
        <v>18</v>
      </c>
      <c r="H1646" s="14">
        <v>12</v>
      </c>
      <c r="I1646" s="15">
        <v>32.4324324324324</v>
      </c>
    </row>
    <row r="1647" spans="1:9" x14ac:dyDescent="0.2">
      <c r="A1647" s="12">
        <v>2015</v>
      </c>
      <c r="B1647" s="12" t="s">
        <v>123</v>
      </c>
      <c r="C1647" s="13">
        <v>30204</v>
      </c>
      <c r="D1647" s="13" t="s">
        <v>284</v>
      </c>
      <c r="E1647" s="12" t="s">
        <v>14</v>
      </c>
      <c r="F1647" s="12" t="s">
        <v>19</v>
      </c>
      <c r="G1647" s="12" t="s">
        <v>18</v>
      </c>
      <c r="H1647" s="14">
        <v>307</v>
      </c>
      <c r="I1647" s="15">
        <v>45.684523809523803</v>
      </c>
    </row>
    <row r="1648" spans="1:9" x14ac:dyDescent="0.2">
      <c r="A1648" s="12">
        <v>2015</v>
      </c>
      <c r="B1648" s="12" t="s">
        <v>123</v>
      </c>
      <c r="C1648" s="13">
        <v>30301</v>
      </c>
      <c r="D1648" s="13" t="s">
        <v>285</v>
      </c>
      <c r="E1648" s="12" t="s">
        <v>14</v>
      </c>
      <c r="F1648" s="12" t="s">
        <v>15</v>
      </c>
      <c r="G1648" s="12" t="s">
        <v>18</v>
      </c>
      <c r="H1648" s="14">
        <v>8</v>
      </c>
      <c r="I1648" s="15">
        <v>50</v>
      </c>
    </row>
    <row r="1649" spans="1:9" x14ac:dyDescent="0.2">
      <c r="A1649" s="12">
        <v>2015</v>
      </c>
      <c r="B1649" s="12" t="s">
        <v>123</v>
      </c>
      <c r="C1649" s="13">
        <v>30301</v>
      </c>
      <c r="D1649" s="13" t="s">
        <v>285</v>
      </c>
      <c r="E1649" s="12" t="s">
        <v>14</v>
      </c>
      <c r="F1649" s="12" t="s">
        <v>19</v>
      </c>
      <c r="G1649" s="12" t="s">
        <v>18</v>
      </c>
      <c r="H1649" s="14">
        <v>375</v>
      </c>
      <c r="I1649" s="15">
        <v>58.502340093603699</v>
      </c>
    </row>
    <row r="1650" spans="1:9" x14ac:dyDescent="0.2">
      <c r="A1650" s="12">
        <v>2015</v>
      </c>
      <c r="B1650" s="12" t="s">
        <v>123</v>
      </c>
      <c r="C1650" s="13">
        <v>30302</v>
      </c>
      <c r="D1650" s="13" t="s">
        <v>286</v>
      </c>
      <c r="E1650" s="12" t="s">
        <v>14</v>
      </c>
      <c r="F1650" s="12" t="s">
        <v>15</v>
      </c>
      <c r="G1650" s="12" t="s">
        <v>18</v>
      </c>
      <c r="H1650" s="14" t="s">
        <v>47</v>
      </c>
      <c r="I1650" s="15" t="s">
        <v>47</v>
      </c>
    </row>
    <row r="1651" spans="1:9" x14ac:dyDescent="0.2">
      <c r="A1651" s="12">
        <v>2015</v>
      </c>
      <c r="B1651" s="12" t="s">
        <v>123</v>
      </c>
      <c r="C1651" s="13">
        <v>30302</v>
      </c>
      <c r="D1651" s="13" t="s">
        <v>286</v>
      </c>
      <c r="E1651" s="12" t="s">
        <v>14</v>
      </c>
      <c r="F1651" s="12" t="s">
        <v>19</v>
      </c>
      <c r="G1651" s="12" t="s">
        <v>18</v>
      </c>
      <c r="H1651" s="14">
        <v>407</v>
      </c>
      <c r="I1651" s="15">
        <v>57.977207977208003</v>
      </c>
    </row>
    <row r="1652" spans="1:9" x14ac:dyDescent="0.2">
      <c r="A1652" s="12">
        <v>2015</v>
      </c>
      <c r="B1652" s="12" t="s">
        <v>123</v>
      </c>
      <c r="C1652" s="13">
        <v>30303</v>
      </c>
      <c r="D1652" s="13" t="s">
        <v>287</v>
      </c>
      <c r="E1652" s="12" t="s">
        <v>14</v>
      </c>
      <c r="F1652" s="12" t="s">
        <v>15</v>
      </c>
      <c r="G1652" s="12" t="s">
        <v>18</v>
      </c>
      <c r="H1652" s="14" t="s">
        <v>47</v>
      </c>
      <c r="I1652" s="15" t="s">
        <v>47</v>
      </c>
    </row>
    <row r="1653" spans="1:9" x14ac:dyDescent="0.2">
      <c r="A1653" s="12">
        <v>2015</v>
      </c>
      <c r="B1653" s="12" t="s">
        <v>123</v>
      </c>
      <c r="C1653" s="13">
        <v>30303</v>
      </c>
      <c r="D1653" s="13" t="s">
        <v>287</v>
      </c>
      <c r="E1653" s="12" t="s">
        <v>14</v>
      </c>
      <c r="F1653" s="12" t="s">
        <v>19</v>
      </c>
      <c r="G1653" s="12" t="s">
        <v>18</v>
      </c>
      <c r="H1653" s="14">
        <v>405</v>
      </c>
      <c r="I1653" s="15">
        <v>48.099762470308796</v>
      </c>
    </row>
    <row r="1654" spans="1:9" x14ac:dyDescent="0.2">
      <c r="A1654" s="12">
        <v>2015</v>
      </c>
      <c r="B1654" s="12" t="s">
        <v>123</v>
      </c>
      <c r="C1654" s="13">
        <v>30304</v>
      </c>
      <c r="D1654" s="13" t="s">
        <v>288</v>
      </c>
      <c r="E1654" s="12" t="s">
        <v>14</v>
      </c>
      <c r="F1654" s="12" t="s">
        <v>15</v>
      </c>
      <c r="G1654" s="12" t="s">
        <v>18</v>
      </c>
      <c r="H1654" s="14" t="s">
        <v>47</v>
      </c>
      <c r="I1654" s="15" t="s">
        <v>47</v>
      </c>
    </row>
    <row r="1655" spans="1:9" x14ac:dyDescent="0.2">
      <c r="A1655" s="12">
        <v>2015</v>
      </c>
      <c r="B1655" s="12" t="s">
        <v>123</v>
      </c>
      <c r="C1655" s="13">
        <v>30304</v>
      </c>
      <c r="D1655" s="13" t="s">
        <v>288</v>
      </c>
      <c r="E1655" s="12" t="s">
        <v>14</v>
      </c>
      <c r="F1655" s="12" t="s">
        <v>19</v>
      </c>
      <c r="G1655" s="12" t="s">
        <v>18</v>
      </c>
      <c r="H1655" s="14">
        <v>269</v>
      </c>
      <c r="I1655" s="15">
        <v>56.158663883089801</v>
      </c>
    </row>
    <row r="1656" spans="1:9" x14ac:dyDescent="0.2">
      <c r="A1656" s="12">
        <v>2015</v>
      </c>
      <c r="B1656" s="12" t="s">
        <v>123</v>
      </c>
      <c r="C1656" s="13">
        <v>30305</v>
      </c>
      <c r="D1656" s="13" t="s">
        <v>289</v>
      </c>
      <c r="E1656" s="12" t="s">
        <v>14</v>
      </c>
      <c r="F1656" s="12" t="s">
        <v>15</v>
      </c>
      <c r="G1656" s="12" t="s">
        <v>18</v>
      </c>
      <c r="H1656" s="14">
        <v>16</v>
      </c>
      <c r="I1656" s="15">
        <v>69.565217391304301</v>
      </c>
    </row>
    <row r="1657" spans="1:9" x14ac:dyDescent="0.2">
      <c r="A1657" s="12">
        <v>2015</v>
      </c>
      <c r="B1657" s="12" t="s">
        <v>123</v>
      </c>
      <c r="C1657" s="13">
        <v>30305</v>
      </c>
      <c r="D1657" s="13" t="s">
        <v>289</v>
      </c>
      <c r="E1657" s="12" t="s">
        <v>14</v>
      </c>
      <c r="F1657" s="12" t="s">
        <v>19</v>
      </c>
      <c r="G1657" s="12" t="s">
        <v>18</v>
      </c>
      <c r="H1657" s="14">
        <v>412</v>
      </c>
      <c r="I1657" s="15">
        <v>49.818621523579203</v>
      </c>
    </row>
    <row r="1658" spans="1:9" x14ac:dyDescent="0.2">
      <c r="A1658" s="12">
        <v>2015</v>
      </c>
      <c r="B1658" s="12" t="s">
        <v>123</v>
      </c>
      <c r="C1658" s="13">
        <v>30306</v>
      </c>
      <c r="D1658" s="13" t="s">
        <v>290</v>
      </c>
      <c r="E1658" s="12" t="s">
        <v>14</v>
      </c>
      <c r="F1658" s="12" t="s">
        <v>15</v>
      </c>
      <c r="G1658" s="12" t="s">
        <v>18</v>
      </c>
      <c r="H1658" s="14" t="s">
        <v>47</v>
      </c>
      <c r="I1658" s="15" t="s">
        <v>47</v>
      </c>
    </row>
    <row r="1659" spans="1:9" x14ac:dyDescent="0.2">
      <c r="A1659" s="12">
        <v>2015</v>
      </c>
      <c r="B1659" s="12" t="s">
        <v>123</v>
      </c>
      <c r="C1659" s="13">
        <v>30306</v>
      </c>
      <c r="D1659" s="13" t="s">
        <v>290</v>
      </c>
      <c r="E1659" s="12" t="s">
        <v>14</v>
      </c>
      <c r="F1659" s="12" t="s">
        <v>19</v>
      </c>
      <c r="G1659" s="12" t="s">
        <v>18</v>
      </c>
      <c r="H1659" s="14">
        <v>303</v>
      </c>
      <c r="I1659" s="15">
        <v>47.566718995290401</v>
      </c>
    </row>
    <row r="1660" spans="1:9" x14ac:dyDescent="0.2">
      <c r="A1660" s="12">
        <v>2015</v>
      </c>
      <c r="B1660" s="12" t="s">
        <v>123</v>
      </c>
      <c r="C1660" s="13">
        <v>30401</v>
      </c>
      <c r="D1660" s="13" t="s">
        <v>291</v>
      </c>
      <c r="E1660" s="12" t="s">
        <v>14</v>
      </c>
      <c r="F1660" s="12" t="s">
        <v>15</v>
      </c>
      <c r="G1660" s="12" t="s">
        <v>18</v>
      </c>
      <c r="H1660" s="14" t="s">
        <v>47</v>
      </c>
      <c r="I1660" s="15" t="s">
        <v>47</v>
      </c>
    </row>
    <row r="1661" spans="1:9" x14ac:dyDescent="0.2">
      <c r="A1661" s="12">
        <v>2015</v>
      </c>
      <c r="B1661" s="12" t="s">
        <v>123</v>
      </c>
      <c r="C1661" s="13">
        <v>30401</v>
      </c>
      <c r="D1661" s="13" t="s">
        <v>291</v>
      </c>
      <c r="E1661" s="12" t="s">
        <v>14</v>
      </c>
      <c r="F1661" s="12" t="s">
        <v>19</v>
      </c>
      <c r="G1661" s="12" t="s">
        <v>18</v>
      </c>
      <c r="H1661" s="14">
        <v>272</v>
      </c>
      <c r="I1661" s="15">
        <v>60.044150110375298</v>
      </c>
    </row>
    <row r="1662" spans="1:9" x14ac:dyDescent="0.2">
      <c r="A1662" s="12">
        <v>2015</v>
      </c>
      <c r="B1662" s="12" t="s">
        <v>123</v>
      </c>
      <c r="C1662" s="13">
        <v>30402</v>
      </c>
      <c r="D1662" s="13" t="s">
        <v>292</v>
      </c>
      <c r="E1662" s="12" t="s">
        <v>14</v>
      </c>
      <c r="F1662" s="12" t="s">
        <v>15</v>
      </c>
      <c r="G1662" s="12" t="s">
        <v>18</v>
      </c>
      <c r="H1662" s="14" t="s">
        <v>47</v>
      </c>
      <c r="I1662" s="15" t="s">
        <v>47</v>
      </c>
    </row>
    <row r="1663" spans="1:9" x14ac:dyDescent="0.2">
      <c r="A1663" s="12">
        <v>2015</v>
      </c>
      <c r="B1663" s="12" t="s">
        <v>123</v>
      </c>
      <c r="C1663" s="13">
        <v>30402</v>
      </c>
      <c r="D1663" s="13" t="s">
        <v>292</v>
      </c>
      <c r="E1663" s="12" t="s">
        <v>14</v>
      </c>
      <c r="F1663" s="12" t="s">
        <v>19</v>
      </c>
      <c r="G1663" s="12" t="s">
        <v>18</v>
      </c>
      <c r="H1663" s="14">
        <v>351</v>
      </c>
      <c r="I1663" s="15">
        <v>56.25</v>
      </c>
    </row>
    <row r="1664" spans="1:9" x14ac:dyDescent="0.2">
      <c r="A1664" s="12">
        <v>2015</v>
      </c>
      <c r="B1664" s="12" t="s">
        <v>123</v>
      </c>
      <c r="C1664" s="13">
        <v>30403</v>
      </c>
      <c r="D1664" s="13" t="s">
        <v>293</v>
      </c>
      <c r="E1664" s="12" t="s">
        <v>14</v>
      </c>
      <c r="F1664" s="12" t="s">
        <v>15</v>
      </c>
      <c r="G1664" s="12" t="s">
        <v>18</v>
      </c>
      <c r="H1664" s="14" t="s">
        <v>47</v>
      </c>
      <c r="I1664" s="15" t="s">
        <v>47</v>
      </c>
    </row>
    <row r="1665" spans="1:9" x14ac:dyDescent="0.2">
      <c r="A1665" s="12">
        <v>2015</v>
      </c>
      <c r="B1665" s="12" t="s">
        <v>123</v>
      </c>
      <c r="C1665" s="13">
        <v>30403</v>
      </c>
      <c r="D1665" s="13" t="s">
        <v>293</v>
      </c>
      <c r="E1665" s="12" t="s">
        <v>14</v>
      </c>
      <c r="F1665" s="12" t="s">
        <v>19</v>
      </c>
      <c r="G1665" s="12" t="s">
        <v>18</v>
      </c>
      <c r="H1665" s="14">
        <v>317</v>
      </c>
      <c r="I1665" s="15">
        <v>60.151802656546501</v>
      </c>
    </row>
    <row r="1666" spans="1:9" x14ac:dyDescent="0.2">
      <c r="A1666" s="12">
        <v>2015</v>
      </c>
      <c r="B1666" s="12" t="s">
        <v>123</v>
      </c>
      <c r="C1666" s="13">
        <v>30404</v>
      </c>
      <c r="D1666" s="13" t="s">
        <v>294</v>
      </c>
      <c r="E1666" s="12" t="s">
        <v>14</v>
      </c>
      <c r="F1666" s="12" t="s">
        <v>15</v>
      </c>
      <c r="G1666" s="12" t="s">
        <v>18</v>
      </c>
      <c r="H1666" s="14">
        <v>9</v>
      </c>
      <c r="I1666" s="15">
        <v>37.5</v>
      </c>
    </row>
    <row r="1667" spans="1:9" x14ac:dyDescent="0.2">
      <c r="A1667" s="12">
        <v>2015</v>
      </c>
      <c r="B1667" s="12" t="s">
        <v>123</v>
      </c>
      <c r="C1667" s="13">
        <v>30404</v>
      </c>
      <c r="D1667" s="13" t="s">
        <v>294</v>
      </c>
      <c r="E1667" s="12" t="s">
        <v>14</v>
      </c>
      <c r="F1667" s="12" t="s">
        <v>19</v>
      </c>
      <c r="G1667" s="12" t="s">
        <v>18</v>
      </c>
      <c r="H1667" s="14">
        <v>394</v>
      </c>
      <c r="I1667" s="15">
        <v>57.267441860465098</v>
      </c>
    </row>
    <row r="1668" spans="1:9" x14ac:dyDescent="0.2">
      <c r="A1668" s="12">
        <v>2015</v>
      </c>
      <c r="B1668" s="12" t="s">
        <v>123</v>
      </c>
      <c r="C1668" s="13">
        <v>30501</v>
      </c>
      <c r="D1668" s="13" t="s">
        <v>295</v>
      </c>
      <c r="E1668" s="12" t="s">
        <v>14</v>
      </c>
      <c r="F1668" s="12" t="s">
        <v>15</v>
      </c>
      <c r="G1668" s="12" t="s">
        <v>18</v>
      </c>
      <c r="H1668" s="14" t="s">
        <v>47</v>
      </c>
      <c r="I1668" s="15" t="s">
        <v>47</v>
      </c>
    </row>
    <row r="1669" spans="1:9" x14ac:dyDescent="0.2">
      <c r="A1669" s="12">
        <v>2015</v>
      </c>
      <c r="B1669" s="12" t="s">
        <v>123</v>
      </c>
      <c r="C1669" s="13">
        <v>30501</v>
      </c>
      <c r="D1669" s="13" t="s">
        <v>295</v>
      </c>
      <c r="E1669" s="12" t="s">
        <v>14</v>
      </c>
      <c r="F1669" s="12" t="s">
        <v>19</v>
      </c>
      <c r="G1669" s="12" t="s">
        <v>18</v>
      </c>
      <c r="H1669" s="14">
        <v>135</v>
      </c>
      <c r="I1669" s="15">
        <v>45.1505016722408</v>
      </c>
    </row>
    <row r="1670" spans="1:9" x14ac:dyDescent="0.2">
      <c r="A1670" s="12">
        <v>2015</v>
      </c>
      <c r="B1670" s="12" t="s">
        <v>123</v>
      </c>
      <c r="C1670" s="13">
        <v>30502</v>
      </c>
      <c r="D1670" s="13" t="s">
        <v>296</v>
      </c>
      <c r="E1670" s="12" t="s">
        <v>14</v>
      </c>
      <c r="F1670" s="12" t="s">
        <v>15</v>
      </c>
      <c r="G1670" s="12" t="s">
        <v>18</v>
      </c>
      <c r="H1670" s="14" t="s">
        <v>47</v>
      </c>
      <c r="I1670" s="15" t="s">
        <v>47</v>
      </c>
    </row>
    <row r="1671" spans="1:9" x14ac:dyDescent="0.2">
      <c r="A1671" s="12">
        <v>2015</v>
      </c>
      <c r="B1671" s="12" t="s">
        <v>123</v>
      </c>
      <c r="C1671" s="13">
        <v>30502</v>
      </c>
      <c r="D1671" s="13" t="s">
        <v>296</v>
      </c>
      <c r="E1671" s="12" t="s">
        <v>14</v>
      </c>
      <c r="F1671" s="12" t="s">
        <v>19</v>
      </c>
      <c r="G1671" s="12" t="s">
        <v>18</v>
      </c>
      <c r="H1671" s="14">
        <v>355</v>
      </c>
      <c r="I1671" s="15">
        <v>65.018315018314993</v>
      </c>
    </row>
    <row r="1672" spans="1:9" x14ac:dyDescent="0.2">
      <c r="A1672" s="12">
        <v>2015</v>
      </c>
      <c r="B1672" s="12" t="s">
        <v>123</v>
      </c>
      <c r="C1672" s="13">
        <v>30503</v>
      </c>
      <c r="D1672" s="13" t="s">
        <v>297</v>
      </c>
      <c r="E1672" s="12" t="s">
        <v>14</v>
      </c>
      <c r="F1672" s="12" t="s">
        <v>15</v>
      </c>
      <c r="G1672" s="12" t="s">
        <v>18</v>
      </c>
      <c r="H1672" s="14" t="s">
        <v>47</v>
      </c>
      <c r="I1672" s="15" t="s">
        <v>47</v>
      </c>
    </row>
    <row r="1673" spans="1:9" x14ac:dyDescent="0.2">
      <c r="A1673" s="12">
        <v>2015</v>
      </c>
      <c r="B1673" s="12" t="s">
        <v>123</v>
      </c>
      <c r="C1673" s="13">
        <v>30503</v>
      </c>
      <c r="D1673" s="13" t="s">
        <v>297</v>
      </c>
      <c r="E1673" s="12" t="s">
        <v>14</v>
      </c>
      <c r="F1673" s="12" t="s">
        <v>19</v>
      </c>
      <c r="G1673" s="12" t="s">
        <v>18</v>
      </c>
      <c r="H1673" s="14">
        <v>514</v>
      </c>
      <c r="I1673" s="15">
        <v>58.342792281498298</v>
      </c>
    </row>
    <row r="1674" spans="1:9" x14ac:dyDescent="0.2">
      <c r="A1674" s="12">
        <v>2015</v>
      </c>
      <c r="B1674" s="12" t="s">
        <v>123</v>
      </c>
      <c r="C1674" s="13">
        <v>30504</v>
      </c>
      <c r="D1674" s="13" t="s">
        <v>298</v>
      </c>
      <c r="E1674" s="12" t="s">
        <v>14</v>
      </c>
      <c r="F1674" s="12" t="s">
        <v>15</v>
      </c>
      <c r="G1674" s="12" t="s">
        <v>18</v>
      </c>
      <c r="H1674" s="14" t="s">
        <v>47</v>
      </c>
      <c r="I1674" s="15" t="s">
        <v>47</v>
      </c>
    </row>
    <row r="1675" spans="1:9" x14ac:dyDescent="0.2">
      <c r="A1675" s="12">
        <v>2015</v>
      </c>
      <c r="B1675" s="12" t="s">
        <v>123</v>
      </c>
      <c r="C1675" s="13">
        <v>30504</v>
      </c>
      <c r="D1675" s="13" t="s">
        <v>298</v>
      </c>
      <c r="E1675" s="12" t="s">
        <v>14</v>
      </c>
      <c r="F1675" s="12" t="s">
        <v>19</v>
      </c>
      <c r="G1675" s="12" t="s">
        <v>18</v>
      </c>
      <c r="H1675" s="14">
        <v>439</v>
      </c>
      <c r="I1675" s="15">
        <v>65.327380952380906</v>
      </c>
    </row>
    <row r="1676" spans="1:9" x14ac:dyDescent="0.2">
      <c r="A1676" s="12">
        <v>2015</v>
      </c>
      <c r="B1676" s="12" t="s">
        <v>123</v>
      </c>
      <c r="C1676" s="13">
        <v>30601</v>
      </c>
      <c r="D1676" s="13" t="s">
        <v>299</v>
      </c>
      <c r="E1676" s="12" t="s">
        <v>14</v>
      </c>
      <c r="F1676" s="12" t="s">
        <v>15</v>
      </c>
      <c r="G1676" s="12" t="s">
        <v>18</v>
      </c>
      <c r="H1676" s="14">
        <v>27</v>
      </c>
      <c r="I1676" s="15">
        <v>44.262295081967203</v>
      </c>
    </row>
    <row r="1677" spans="1:9" x14ac:dyDescent="0.2">
      <c r="A1677" s="12">
        <v>2015</v>
      </c>
      <c r="B1677" s="12" t="s">
        <v>123</v>
      </c>
      <c r="C1677" s="13">
        <v>30601</v>
      </c>
      <c r="D1677" s="13" t="s">
        <v>299</v>
      </c>
      <c r="E1677" s="12" t="s">
        <v>14</v>
      </c>
      <c r="F1677" s="12" t="s">
        <v>19</v>
      </c>
      <c r="G1677" s="12" t="s">
        <v>18</v>
      </c>
      <c r="H1677" s="14">
        <v>467</v>
      </c>
      <c r="I1677" s="15">
        <v>63.108108108108098</v>
      </c>
    </row>
    <row r="1678" spans="1:9" x14ac:dyDescent="0.2">
      <c r="A1678" s="12">
        <v>2015</v>
      </c>
      <c r="B1678" s="12" t="s">
        <v>123</v>
      </c>
      <c r="C1678" s="13">
        <v>30602</v>
      </c>
      <c r="D1678" s="13" t="s">
        <v>300</v>
      </c>
      <c r="E1678" s="12" t="s">
        <v>14</v>
      </c>
      <c r="F1678" s="12" t="s">
        <v>15</v>
      </c>
      <c r="G1678" s="12" t="s">
        <v>18</v>
      </c>
      <c r="H1678" s="14">
        <v>146</v>
      </c>
      <c r="I1678" s="15">
        <v>33.874709976798101</v>
      </c>
    </row>
    <row r="1679" spans="1:9" x14ac:dyDescent="0.2">
      <c r="A1679" s="12">
        <v>2015</v>
      </c>
      <c r="B1679" s="12" t="s">
        <v>123</v>
      </c>
      <c r="C1679" s="13">
        <v>30602</v>
      </c>
      <c r="D1679" s="13" t="s">
        <v>300</v>
      </c>
      <c r="E1679" s="12" t="s">
        <v>14</v>
      </c>
      <c r="F1679" s="12" t="s">
        <v>19</v>
      </c>
      <c r="G1679" s="12" t="s">
        <v>18</v>
      </c>
      <c r="H1679" s="14">
        <v>580</v>
      </c>
      <c r="I1679" s="15">
        <v>51.6934046345811</v>
      </c>
    </row>
    <row r="1680" spans="1:9" x14ac:dyDescent="0.2">
      <c r="A1680" s="12">
        <v>2015</v>
      </c>
      <c r="B1680" s="12" t="s">
        <v>123</v>
      </c>
      <c r="C1680" s="13">
        <v>30603</v>
      </c>
      <c r="D1680" s="13" t="s">
        <v>301</v>
      </c>
      <c r="E1680" s="12" t="s">
        <v>14</v>
      </c>
      <c r="F1680" s="12" t="s">
        <v>15</v>
      </c>
      <c r="G1680" s="12" t="s">
        <v>18</v>
      </c>
      <c r="H1680" s="14">
        <v>56</v>
      </c>
      <c r="I1680" s="15">
        <v>34.146341463414601</v>
      </c>
    </row>
    <row r="1681" spans="1:9" x14ac:dyDescent="0.2">
      <c r="A1681" s="12">
        <v>2015</v>
      </c>
      <c r="B1681" s="12" t="s">
        <v>123</v>
      </c>
      <c r="C1681" s="13">
        <v>30603</v>
      </c>
      <c r="D1681" s="13" t="s">
        <v>301</v>
      </c>
      <c r="E1681" s="12" t="s">
        <v>14</v>
      </c>
      <c r="F1681" s="12" t="s">
        <v>19</v>
      </c>
      <c r="G1681" s="12" t="s">
        <v>18</v>
      </c>
      <c r="H1681" s="14">
        <v>160</v>
      </c>
      <c r="I1681" s="15">
        <v>50</v>
      </c>
    </row>
    <row r="1682" spans="1:9" x14ac:dyDescent="0.2">
      <c r="A1682" s="12">
        <v>2015</v>
      </c>
      <c r="B1682" s="12" t="s">
        <v>123</v>
      </c>
      <c r="C1682" s="13">
        <v>30604</v>
      </c>
      <c r="D1682" s="13" t="s">
        <v>302</v>
      </c>
      <c r="E1682" s="12" t="s">
        <v>14</v>
      </c>
      <c r="F1682" s="12" t="s">
        <v>15</v>
      </c>
      <c r="G1682" s="12" t="s">
        <v>18</v>
      </c>
      <c r="H1682" s="14">
        <v>6</v>
      </c>
      <c r="I1682" s="15">
        <v>21.428571428571399</v>
      </c>
    </row>
    <row r="1683" spans="1:9" x14ac:dyDescent="0.2">
      <c r="A1683" s="12">
        <v>2015</v>
      </c>
      <c r="B1683" s="12" t="s">
        <v>123</v>
      </c>
      <c r="C1683" s="13">
        <v>30604</v>
      </c>
      <c r="D1683" s="13" t="s">
        <v>302</v>
      </c>
      <c r="E1683" s="12" t="s">
        <v>14</v>
      </c>
      <c r="F1683" s="12" t="s">
        <v>19</v>
      </c>
      <c r="G1683" s="12" t="s">
        <v>18</v>
      </c>
      <c r="H1683" s="14">
        <v>60</v>
      </c>
      <c r="I1683" s="15">
        <v>58.823529411764703</v>
      </c>
    </row>
    <row r="1684" spans="1:9" x14ac:dyDescent="0.2">
      <c r="A1684" s="12">
        <v>2015</v>
      </c>
      <c r="B1684" s="12" t="s">
        <v>123</v>
      </c>
      <c r="C1684" s="13">
        <v>30605</v>
      </c>
      <c r="D1684" s="13" t="s">
        <v>303</v>
      </c>
      <c r="E1684" s="12" t="s">
        <v>14</v>
      </c>
      <c r="F1684" s="12" t="s">
        <v>15</v>
      </c>
      <c r="G1684" s="12" t="s">
        <v>18</v>
      </c>
      <c r="H1684" s="14">
        <v>30</v>
      </c>
      <c r="I1684" s="15">
        <v>22.727272727272702</v>
      </c>
    </row>
    <row r="1685" spans="1:9" x14ac:dyDescent="0.2">
      <c r="A1685" s="12">
        <v>2015</v>
      </c>
      <c r="B1685" s="12" t="s">
        <v>123</v>
      </c>
      <c r="C1685" s="13">
        <v>30605</v>
      </c>
      <c r="D1685" s="13" t="s">
        <v>303</v>
      </c>
      <c r="E1685" s="12" t="s">
        <v>14</v>
      </c>
      <c r="F1685" s="12" t="s">
        <v>19</v>
      </c>
      <c r="G1685" s="12" t="s">
        <v>18</v>
      </c>
      <c r="H1685" s="14">
        <v>225</v>
      </c>
      <c r="I1685" s="15">
        <v>53.827751196172201</v>
      </c>
    </row>
    <row r="1686" spans="1:9" x14ac:dyDescent="0.2">
      <c r="A1686" s="12">
        <v>2015</v>
      </c>
      <c r="B1686" s="12" t="s">
        <v>123</v>
      </c>
      <c r="C1686" s="13">
        <v>30701</v>
      </c>
      <c r="D1686" s="13" t="s">
        <v>304</v>
      </c>
      <c r="E1686" s="12" t="s">
        <v>14</v>
      </c>
      <c r="F1686" s="12" t="s">
        <v>15</v>
      </c>
      <c r="G1686" s="12" t="s">
        <v>18</v>
      </c>
      <c r="H1686" s="14">
        <v>25</v>
      </c>
      <c r="I1686" s="15">
        <v>23.8095238095238</v>
      </c>
    </row>
    <row r="1687" spans="1:9" x14ac:dyDescent="0.2">
      <c r="A1687" s="12">
        <v>2015</v>
      </c>
      <c r="B1687" s="12" t="s">
        <v>123</v>
      </c>
      <c r="C1687" s="13">
        <v>30701</v>
      </c>
      <c r="D1687" s="13" t="s">
        <v>304</v>
      </c>
      <c r="E1687" s="12" t="s">
        <v>14</v>
      </c>
      <c r="F1687" s="12" t="s">
        <v>19</v>
      </c>
      <c r="G1687" s="12" t="s">
        <v>18</v>
      </c>
      <c r="H1687" s="14">
        <v>276</v>
      </c>
      <c r="I1687" s="15">
        <v>44.372990353697801</v>
      </c>
    </row>
    <row r="1688" spans="1:9" x14ac:dyDescent="0.2">
      <c r="A1688" s="12">
        <v>2015</v>
      </c>
      <c r="B1688" s="12" t="s">
        <v>123</v>
      </c>
      <c r="C1688" s="13">
        <v>30702</v>
      </c>
      <c r="D1688" s="13" t="s">
        <v>305</v>
      </c>
      <c r="E1688" s="12" t="s">
        <v>14</v>
      </c>
      <c r="F1688" s="12" t="s">
        <v>15</v>
      </c>
      <c r="G1688" s="12" t="s">
        <v>18</v>
      </c>
      <c r="H1688" s="14">
        <v>22</v>
      </c>
      <c r="I1688" s="15">
        <v>31.884057971014499</v>
      </c>
    </row>
    <row r="1689" spans="1:9" x14ac:dyDescent="0.2">
      <c r="A1689" s="12">
        <v>2015</v>
      </c>
      <c r="B1689" s="12" t="s">
        <v>123</v>
      </c>
      <c r="C1689" s="13">
        <v>30702</v>
      </c>
      <c r="D1689" s="13" t="s">
        <v>305</v>
      </c>
      <c r="E1689" s="12" t="s">
        <v>14</v>
      </c>
      <c r="F1689" s="12" t="s">
        <v>19</v>
      </c>
      <c r="G1689" s="12" t="s">
        <v>18</v>
      </c>
      <c r="H1689" s="14">
        <v>266</v>
      </c>
      <c r="I1689" s="15">
        <v>47.927927927927897</v>
      </c>
    </row>
    <row r="1690" spans="1:9" x14ac:dyDescent="0.2">
      <c r="A1690" s="12">
        <v>2015</v>
      </c>
      <c r="B1690" s="12" t="s">
        <v>123</v>
      </c>
      <c r="C1690" s="13">
        <v>30703</v>
      </c>
      <c r="D1690" s="13" t="s">
        <v>306</v>
      </c>
      <c r="E1690" s="12" t="s">
        <v>14</v>
      </c>
      <c r="F1690" s="12" t="s">
        <v>15</v>
      </c>
      <c r="G1690" s="12" t="s">
        <v>18</v>
      </c>
      <c r="H1690" s="14">
        <v>17</v>
      </c>
      <c r="I1690" s="15">
        <v>32.692307692307701</v>
      </c>
    </row>
    <row r="1691" spans="1:9" x14ac:dyDescent="0.2">
      <c r="A1691" s="12">
        <v>2015</v>
      </c>
      <c r="B1691" s="12" t="s">
        <v>123</v>
      </c>
      <c r="C1691" s="13">
        <v>30703</v>
      </c>
      <c r="D1691" s="13" t="s">
        <v>306</v>
      </c>
      <c r="E1691" s="12" t="s">
        <v>14</v>
      </c>
      <c r="F1691" s="12" t="s">
        <v>19</v>
      </c>
      <c r="G1691" s="12" t="s">
        <v>18</v>
      </c>
      <c r="H1691" s="14">
        <v>228</v>
      </c>
      <c r="I1691" s="15">
        <v>48.407643312101897</v>
      </c>
    </row>
    <row r="1692" spans="1:9" x14ac:dyDescent="0.2">
      <c r="A1692" s="12">
        <v>2015</v>
      </c>
      <c r="B1692" s="12" t="s">
        <v>123</v>
      </c>
      <c r="C1692" s="13">
        <v>30801</v>
      </c>
      <c r="D1692" s="13" t="s">
        <v>307</v>
      </c>
      <c r="E1692" s="12" t="s">
        <v>14</v>
      </c>
      <c r="F1692" s="12" t="s">
        <v>15</v>
      </c>
      <c r="G1692" s="12" t="s">
        <v>18</v>
      </c>
      <c r="H1692" s="14">
        <v>12</v>
      </c>
      <c r="I1692" s="15">
        <v>18.181818181818201</v>
      </c>
    </row>
    <row r="1693" spans="1:9" x14ac:dyDescent="0.2">
      <c r="A1693" s="12">
        <v>2015</v>
      </c>
      <c r="B1693" s="12" t="s">
        <v>123</v>
      </c>
      <c r="C1693" s="13">
        <v>30801</v>
      </c>
      <c r="D1693" s="13" t="s">
        <v>307</v>
      </c>
      <c r="E1693" s="12" t="s">
        <v>14</v>
      </c>
      <c r="F1693" s="12" t="s">
        <v>19</v>
      </c>
      <c r="G1693" s="12" t="s">
        <v>18</v>
      </c>
      <c r="H1693" s="14">
        <v>244</v>
      </c>
      <c r="I1693" s="15">
        <v>53.508771929824597</v>
      </c>
    </row>
    <row r="1694" spans="1:9" x14ac:dyDescent="0.2">
      <c r="A1694" s="12">
        <v>2015</v>
      </c>
      <c r="B1694" s="12" t="s">
        <v>123</v>
      </c>
      <c r="C1694" s="13">
        <v>30803</v>
      </c>
      <c r="D1694" s="13" t="s">
        <v>308</v>
      </c>
      <c r="E1694" s="12" t="s">
        <v>14</v>
      </c>
      <c r="F1694" s="12" t="s">
        <v>15</v>
      </c>
      <c r="G1694" s="12" t="s">
        <v>18</v>
      </c>
      <c r="H1694" s="14">
        <v>61</v>
      </c>
      <c r="I1694" s="15">
        <v>26.872246696035202</v>
      </c>
    </row>
    <row r="1695" spans="1:9" x14ac:dyDescent="0.2">
      <c r="A1695" s="12">
        <v>2015</v>
      </c>
      <c r="B1695" s="12" t="s">
        <v>123</v>
      </c>
      <c r="C1695" s="13">
        <v>30803</v>
      </c>
      <c r="D1695" s="13" t="s">
        <v>308</v>
      </c>
      <c r="E1695" s="12" t="s">
        <v>14</v>
      </c>
      <c r="F1695" s="12" t="s">
        <v>19</v>
      </c>
      <c r="G1695" s="12" t="s">
        <v>18</v>
      </c>
      <c r="H1695" s="14">
        <v>650</v>
      </c>
      <c r="I1695" s="15">
        <v>45.7424349049965</v>
      </c>
    </row>
    <row r="1696" spans="1:9" x14ac:dyDescent="0.2">
      <c r="A1696" s="12">
        <v>2015</v>
      </c>
      <c r="B1696" s="12" t="s">
        <v>123</v>
      </c>
      <c r="C1696" s="13">
        <v>30804</v>
      </c>
      <c r="D1696" s="13" t="s">
        <v>309</v>
      </c>
      <c r="E1696" s="12" t="s">
        <v>14</v>
      </c>
      <c r="F1696" s="12" t="s">
        <v>15</v>
      </c>
      <c r="G1696" s="12" t="s">
        <v>18</v>
      </c>
      <c r="H1696" s="14">
        <v>5</v>
      </c>
      <c r="I1696" s="15">
        <v>25</v>
      </c>
    </row>
    <row r="1697" spans="1:9" x14ac:dyDescent="0.2">
      <c r="A1697" s="12">
        <v>2015</v>
      </c>
      <c r="B1697" s="12" t="s">
        <v>123</v>
      </c>
      <c r="C1697" s="13">
        <v>30804</v>
      </c>
      <c r="D1697" s="13" t="s">
        <v>309</v>
      </c>
      <c r="E1697" s="12" t="s">
        <v>14</v>
      </c>
      <c r="F1697" s="12" t="s">
        <v>19</v>
      </c>
      <c r="G1697" s="12" t="s">
        <v>18</v>
      </c>
      <c r="H1697" s="14">
        <v>114</v>
      </c>
      <c r="I1697" s="15">
        <v>53.7735849056604</v>
      </c>
    </row>
    <row r="1698" spans="1:9" x14ac:dyDescent="0.2">
      <c r="A1698" s="12">
        <v>2015</v>
      </c>
      <c r="B1698" s="12" t="s">
        <v>123</v>
      </c>
      <c r="C1698" s="13">
        <v>30805</v>
      </c>
      <c r="D1698" s="13" t="s">
        <v>310</v>
      </c>
      <c r="E1698" s="12" t="s">
        <v>14</v>
      </c>
      <c r="F1698" s="12" t="s">
        <v>15</v>
      </c>
      <c r="G1698" s="12" t="s">
        <v>18</v>
      </c>
      <c r="H1698" s="14">
        <v>32</v>
      </c>
      <c r="I1698" s="15">
        <v>49.230769230769198</v>
      </c>
    </row>
    <row r="1699" spans="1:9" x14ac:dyDescent="0.2">
      <c r="A1699" s="12">
        <v>2015</v>
      </c>
      <c r="B1699" s="12" t="s">
        <v>123</v>
      </c>
      <c r="C1699" s="13">
        <v>30805</v>
      </c>
      <c r="D1699" s="13" t="s">
        <v>310</v>
      </c>
      <c r="E1699" s="12" t="s">
        <v>14</v>
      </c>
      <c r="F1699" s="12" t="s">
        <v>19</v>
      </c>
      <c r="G1699" s="12" t="s">
        <v>18</v>
      </c>
      <c r="H1699" s="14">
        <v>476</v>
      </c>
      <c r="I1699" s="15">
        <v>53.184357541899402</v>
      </c>
    </row>
    <row r="1700" spans="1:9" x14ac:dyDescent="0.2">
      <c r="A1700" s="12">
        <v>2015</v>
      </c>
      <c r="B1700" s="12" t="s">
        <v>123</v>
      </c>
      <c r="C1700" s="13">
        <v>30901</v>
      </c>
      <c r="D1700" s="13" t="s">
        <v>311</v>
      </c>
      <c r="E1700" s="12" t="s">
        <v>14</v>
      </c>
      <c r="F1700" s="12" t="s">
        <v>15</v>
      </c>
      <c r="G1700" s="12" t="s">
        <v>18</v>
      </c>
      <c r="H1700" s="14" t="s">
        <v>47</v>
      </c>
      <c r="I1700" s="15" t="s">
        <v>47</v>
      </c>
    </row>
    <row r="1701" spans="1:9" x14ac:dyDescent="0.2">
      <c r="A1701" s="12">
        <v>2015</v>
      </c>
      <c r="B1701" s="12" t="s">
        <v>123</v>
      </c>
      <c r="C1701" s="13">
        <v>30901</v>
      </c>
      <c r="D1701" s="13" t="s">
        <v>311</v>
      </c>
      <c r="E1701" s="12" t="s">
        <v>14</v>
      </c>
      <c r="F1701" s="12" t="s">
        <v>19</v>
      </c>
      <c r="G1701" s="12" t="s">
        <v>18</v>
      </c>
      <c r="H1701" s="14">
        <v>299</v>
      </c>
      <c r="I1701" s="15">
        <v>50.421585160202397</v>
      </c>
    </row>
    <row r="1702" spans="1:9" x14ac:dyDescent="0.2">
      <c r="A1702" s="12">
        <v>2015</v>
      </c>
      <c r="B1702" s="12" t="s">
        <v>123</v>
      </c>
      <c r="C1702" s="13">
        <v>30902</v>
      </c>
      <c r="D1702" s="13" t="s">
        <v>312</v>
      </c>
      <c r="E1702" s="12" t="s">
        <v>14</v>
      </c>
      <c r="F1702" s="12" t="s">
        <v>15</v>
      </c>
      <c r="G1702" s="12" t="s">
        <v>18</v>
      </c>
      <c r="H1702" s="14">
        <v>13</v>
      </c>
      <c r="I1702" s="15">
        <v>59.090909090909101</v>
      </c>
    </row>
    <row r="1703" spans="1:9" x14ac:dyDescent="0.2">
      <c r="A1703" s="12">
        <v>2015</v>
      </c>
      <c r="B1703" s="12" t="s">
        <v>123</v>
      </c>
      <c r="C1703" s="13">
        <v>30902</v>
      </c>
      <c r="D1703" s="13" t="s">
        <v>312</v>
      </c>
      <c r="E1703" s="12" t="s">
        <v>14</v>
      </c>
      <c r="F1703" s="12" t="s">
        <v>19</v>
      </c>
      <c r="G1703" s="12" t="s">
        <v>18</v>
      </c>
      <c r="H1703" s="14">
        <v>329</v>
      </c>
      <c r="I1703" s="15">
        <v>59.493670886075897</v>
      </c>
    </row>
    <row r="1704" spans="1:9" x14ac:dyDescent="0.2">
      <c r="A1704" s="12">
        <v>2015</v>
      </c>
      <c r="B1704" s="12" t="s">
        <v>123</v>
      </c>
      <c r="C1704" s="13">
        <v>30903</v>
      </c>
      <c r="D1704" s="13" t="s">
        <v>313</v>
      </c>
      <c r="E1704" s="12" t="s">
        <v>14</v>
      </c>
      <c r="F1704" s="12" t="s">
        <v>15</v>
      </c>
      <c r="G1704" s="12" t="s">
        <v>18</v>
      </c>
      <c r="H1704" s="14">
        <v>10</v>
      </c>
      <c r="I1704" s="15">
        <v>62.5</v>
      </c>
    </row>
    <row r="1705" spans="1:9" x14ac:dyDescent="0.2">
      <c r="A1705" s="12">
        <v>2015</v>
      </c>
      <c r="B1705" s="12" t="s">
        <v>123</v>
      </c>
      <c r="C1705" s="13">
        <v>30903</v>
      </c>
      <c r="D1705" s="13" t="s">
        <v>313</v>
      </c>
      <c r="E1705" s="12" t="s">
        <v>14</v>
      </c>
      <c r="F1705" s="12" t="s">
        <v>19</v>
      </c>
      <c r="G1705" s="12" t="s">
        <v>18</v>
      </c>
      <c r="H1705" s="14">
        <v>249</v>
      </c>
      <c r="I1705" s="15">
        <v>46.1111111111111</v>
      </c>
    </row>
    <row r="1706" spans="1:9" x14ac:dyDescent="0.2">
      <c r="A1706" s="12">
        <v>2015</v>
      </c>
      <c r="B1706" s="12" t="s">
        <v>123</v>
      </c>
      <c r="C1706" s="13">
        <v>30904</v>
      </c>
      <c r="D1706" s="13" t="s">
        <v>314</v>
      </c>
      <c r="E1706" s="12" t="s">
        <v>14</v>
      </c>
      <c r="F1706" s="12" t="s">
        <v>15</v>
      </c>
      <c r="G1706" s="12" t="s">
        <v>18</v>
      </c>
      <c r="H1706" s="14" t="s">
        <v>47</v>
      </c>
      <c r="I1706" s="15" t="s">
        <v>47</v>
      </c>
    </row>
    <row r="1707" spans="1:9" x14ac:dyDescent="0.2">
      <c r="A1707" s="12">
        <v>2015</v>
      </c>
      <c r="B1707" s="12" t="s">
        <v>123</v>
      </c>
      <c r="C1707" s="13">
        <v>30904</v>
      </c>
      <c r="D1707" s="13" t="s">
        <v>314</v>
      </c>
      <c r="E1707" s="12" t="s">
        <v>14</v>
      </c>
      <c r="F1707" s="12" t="s">
        <v>19</v>
      </c>
      <c r="G1707" s="12" t="s">
        <v>18</v>
      </c>
      <c r="H1707" s="14">
        <v>131</v>
      </c>
      <c r="I1707" s="15">
        <v>55.508474576271198</v>
      </c>
    </row>
    <row r="1708" spans="1:9" x14ac:dyDescent="0.2">
      <c r="A1708" s="12">
        <v>2015</v>
      </c>
      <c r="B1708" s="12" t="s">
        <v>123</v>
      </c>
      <c r="C1708" s="13">
        <v>30905</v>
      </c>
      <c r="D1708" s="13" t="s">
        <v>315</v>
      </c>
      <c r="E1708" s="12" t="s">
        <v>14</v>
      </c>
      <c r="F1708" s="12" t="s">
        <v>15</v>
      </c>
      <c r="G1708" s="12" t="s">
        <v>18</v>
      </c>
      <c r="H1708" s="14" t="s">
        <v>47</v>
      </c>
      <c r="I1708" s="15" t="s">
        <v>47</v>
      </c>
    </row>
    <row r="1709" spans="1:9" x14ac:dyDescent="0.2">
      <c r="A1709" s="12">
        <v>2015</v>
      </c>
      <c r="B1709" s="12" t="s">
        <v>123</v>
      </c>
      <c r="C1709" s="13">
        <v>30905</v>
      </c>
      <c r="D1709" s="13" t="s">
        <v>315</v>
      </c>
      <c r="E1709" s="12" t="s">
        <v>14</v>
      </c>
      <c r="F1709" s="12" t="s">
        <v>19</v>
      </c>
      <c r="G1709" s="12" t="s">
        <v>18</v>
      </c>
      <c r="H1709" s="14">
        <v>244</v>
      </c>
      <c r="I1709" s="15">
        <v>51.4767932489451</v>
      </c>
    </row>
    <row r="1710" spans="1:9" x14ac:dyDescent="0.2">
      <c r="A1710" s="12">
        <v>2015</v>
      </c>
      <c r="B1710" s="12" t="s">
        <v>123</v>
      </c>
      <c r="C1710" s="13">
        <v>30906</v>
      </c>
      <c r="D1710" s="13" t="s">
        <v>316</v>
      </c>
      <c r="E1710" s="12" t="s">
        <v>14</v>
      </c>
      <c r="F1710" s="12" t="s">
        <v>15</v>
      </c>
      <c r="G1710" s="12" t="s">
        <v>18</v>
      </c>
      <c r="H1710" s="14">
        <v>14</v>
      </c>
      <c r="I1710" s="15">
        <v>38.8888888888889</v>
      </c>
    </row>
    <row r="1711" spans="1:9" x14ac:dyDescent="0.2">
      <c r="A1711" s="12">
        <v>2015</v>
      </c>
      <c r="B1711" s="12" t="s">
        <v>123</v>
      </c>
      <c r="C1711" s="13">
        <v>30906</v>
      </c>
      <c r="D1711" s="13" t="s">
        <v>316</v>
      </c>
      <c r="E1711" s="12" t="s">
        <v>14</v>
      </c>
      <c r="F1711" s="12" t="s">
        <v>19</v>
      </c>
      <c r="G1711" s="12" t="s">
        <v>18</v>
      </c>
      <c r="H1711" s="14">
        <v>486</v>
      </c>
      <c r="I1711" s="15">
        <v>53.524229074889902</v>
      </c>
    </row>
    <row r="1712" spans="1:9" x14ac:dyDescent="0.2">
      <c r="A1712" s="12">
        <v>2015</v>
      </c>
      <c r="B1712" s="12" t="s">
        <v>123</v>
      </c>
      <c r="C1712" s="13">
        <v>30907</v>
      </c>
      <c r="D1712" s="13" t="s">
        <v>317</v>
      </c>
      <c r="E1712" s="12" t="s">
        <v>14</v>
      </c>
      <c r="F1712" s="12" t="s">
        <v>15</v>
      </c>
      <c r="G1712" s="12" t="s">
        <v>18</v>
      </c>
      <c r="H1712" s="14">
        <v>24</v>
      </c>
      <c r="I1712" s="15">
        <v>42.857142857142897</v>
      </c>
    </row>
    <row r="1713" spans="1:9" x14ac:dyDescent="0.2">
      <c r="A1713" s="12">
        <v>2015</v>
      </c>
      <c r="B1713" s="12" t="s">
        <v>123</v>
      </c>
      <c r="C1713" s="13">
        <v>30907</v>
      </c>
      <c r="D1713" s="13" t="s">
        <v>317</v>
      </c>
      <c r="E1713" s="12" t="s">
        <v>14</v>
      </c>
      <c r="F1713" s="12" t="s">
        <v>19</v>
      </c>
      <c r="G1713" s="12" t="s">
        <v>18</v>
      </c>
      <c r="H1713" s="14">
        <v>930</v>
      </c>
      <c r="I1713" s="15">
        <v>56.638246041412899</v>
      </c>
    </row>
    <row r="1714" spans="1:9" x14ac:dyDescent="0.2">
      <c r="A1714" s="12">
        <v>2015</v>
      </c>
      <c r="B1714" s="12" t="s">
        <v>123</v>
      </c>
      <c r="C1714" s="13">
        <v>30908</v>
      </c>
      <c r="D1714" s="13" t="s">
        <v>318</v>
      </c>
      <c r="E1714" s="12" t="s">
        <v>14</v>
      </c>
      <c r="F1714" s="12" t="s">
        <v>15</v>
      </c>
      <c r="G1714" s="12" t="s">
        <v>18</v>
      </c>
      <c r="H1714" s="14" t="s">
        <v>47</v>
      </c>
      <c r="I1714" s="15" t="s">
        <v>47</v>
      </c>
    </row>
    <row r="1715" spans="1:9" x14ac:dyDescent="0.2">
      <c r="A1715" s="12">
        <v>2015</v>
      </c>
      <c r="B1715" s="12" t="s">
        <v>123</v>
      </c>
      <c r="C1715" s="13">
        <v>30908</v>
      </c>
      <c r="D1715" s="13" t="s">
        <v>318</v>
      </c>
      <c r="E1715" s="12" t="s">
        <v>14</v>
      </c>
      <c r="F1715" s="12" t="s">
        <v>19</v>
      </c>
      <c r="G1715" s="12" t="s">
        <v>18</v>
      </c>
      <c r="H1715" s="14">
        <v>252</v>
      </c>
      <c r="I1715" s="15">
        <v>45.985401459854003</v>
      </c>
    </row>
    <row r="1716" spans="1:9" x14ac:dyDescent="0.2">
      <c r="A1716" s="12">
        <v>2015</v>
      </c>
      <c r="B1716" s="12" t="s">
        <v>123</v>
      </c>
      <c r="C1716" s="13">
        <v>30909</v>
      </c>
      <c r="D1716" s="13" t="s">
        <v>319</v>
      </c>
      <c r="E1716" s="12" t="s">
        <v>14</v>
      </c>
      <c r="F1716" s="12" t="s">
        <v>15</v>
      </c>
      <c r="G1716" s="12" t="s">
        <v>18</v>
      </c>
      <c r="H1716" s="14">
        <v>15</v>
      </c>
      <c r="I1716" s="15">
        <v>55.5555555555556</v>
      </c>
    </row>
    <row r="1717" spans="1:9" x14ac:dyDescent="0.2">
      <c r="A1717" s="12">
        <v>2015</v>
      </c>
      <c r="B1717" s="12" t="s">
        <v>123</v>
      </c>
      <c r="C1717" s="13">
        <v>30909</v>
      </c>
      <c r="D1717" s="13" t="s">
        <v>319</v>
      </c>
      <c r="E1717" s="12" t="s">
        <v>14</v>
      </c>
      <c r="F1717" s="12" t="s">
        <v>19</v>
      </c>
      <c r="G1717" s="12" t="s">
        <v>18</v>
      </c>
      <c r="H1717" s="14">
        <v>324</v>
      </c>
      <c r="I1717" s="15">
        <v>57.042253521126803</v>
      </c>
    </row>
    <row r="1718" spans="1:9" x14ac:dyDescent="0.2">
      <c r="A1718" s="12">
        <v>2015</v>
      </c>
      <c r="B1718" s="12" t="s">
        <v>123</v>
      </c>
      <c r="C1718" s="13">
        <v>30910</v>
      </c>
      <c r="D1718" s="13" t="s">
        <v>320</v>
      </c>
      <c r="E1718" s="12" t="s">
        <v>14</v>
      </c>
      <c r="F1718" s="12" t="s">
        <v>15</v>
      </c>
      <c r="G1718" s="12" t="s">
        <v>18</v>
      </c>
      <c r="H1718" s="14" t="s">
        <v>47</v>
      </c>
      <c r="I1718" s="15" t="s">
        <v>47</v>
      </c>
    </row>
    <row r="1719" spans="1:9" x14ac:dyDescent="0.2">
      <c r="A1719" s="12">
        <v>2015</v>
      </c>
      <c r="B1719" s="12" t="s">
        <v>123</v>
      </c>
      <c r="C1719" s="13">
        <v>30910</v>
      </c>
      <c r="D1719" s="13" t="s">
        <v>320</v>
      </c>
      <c r="E1719" s="12" t="s">
        <v>14</v>
      </c>
      <c r="F1719" s="12" t="s">
        <v>19</v>
      </c>
      <c r="G1719" s="12" t="s">
        <v>18</v>
      </c>
      <c r="H1719" s="14">
        <v>143</v>
      </c>
      <c r="I1719" s="15">
        <v>55.859375</v>
      </c>
    </row>
    <row r="1720" spans="1:9" x14ac:dyDescent="0.2">
      <c r="A1720" s="12">
        <v>2015</v>
      </c>
      <c r="B1720" s="12" t="s">
        <v>123</v>
      </c>
      <c r="C1720" s="13">
        <v>31001</v>
      </c>
      <c r="D1720" s="13" t="s">
        <v>321</v>
      </c>
      <c r="E1720" s="12" t="s">
        <v>14</v>
      </c>
      <c r="F1720" s="12" t="s">
        <v>15</v>
      </c>
      <c r="G1720" s="12" t="s">
        <v>18</v>
      </c>
      <c r="H1720" s="14">
        <v>26</v>
      </c>
      <c r="I1720" s="15">
        <v>44.067796610169502</v>
      </c>
    </row>
    <row r="1721" spans="1:9" x14ac:dyDescent="0.2">
      <c r="A1721" s="12">
        <v>2015</v>
      </c>
      <c r="B1721" s="12" t="s">
        <v>123</v>
      </c>
      <c r="C1721" s="13">
        <v>31001</v>
      </c>
      <c r="D1721" s="13" t="s">
        <v>321</v>
      </c>
      <c r="E1721" s="12" t="s">
        <v>14</v>
      </c>
      <c r="F1721" s="12" t="s">
        <v>19</v>
      </c>
      <c r="G1721" s="12" t="s">
        <v>18</v>
      </c>
      <c r="H1721" s="14">
        <v>439</v>
      </c>
      <c r="I1721" s="15">
        <v>42.292870905587698</v>
      </c>
    </row>
    <row r="1722" spans="1:9" x14ac:dyDescent="0.2">
      <c r="A1722" s="12">
        <v>2015</v>
      </c>
      <c r="B1722" s="12" t="s">
        <v>123</v>
      </c>
      <c r="C1722" s="13">
        <v>31002</v>
      </c>
      <c r="D1722" s="13" t="s">
        <v>323</v>
      </c>
      <c r="E1722" s="12" t="s">
        <v>14</v>
      </c>
      <c r="F1722" s="12" t="s">
        <v>15</v>
      </c>
      <c r="G1722" s="12" t="s">
        <v>18</v>
      </c>
      <c r="H1722" s="14">
        <v>26</v>
      </c>
      <c r="I1722" s="15">
        <v>34.210526315789501</v>
      </c>
    </row>
    <row r="1723" spans="1:9" x14ac:dyDescent="0.2">
      <c r="A1723" s="12">
        <v>2015</v>
      </c>
      <c r="B1723" s="12" t="s">
        <v>123</v>
      </c>
      <c r="C1723" s="13">
        <v>31002</v>
      </c>
      <c r="D1723" s="13" t="s">
        <v>323</v>
      </c>
      <c r="E1723" s="12" t="s">
        <v>14</v>
      </c>
      <c r="F1723" s="12" t="s">
        <v>19</v>
      </c>
      <c r="G1723" s="12" t="s">
        <v>18</v>
      </c>
      <c r="H1723" s="14">
        <v>373</v>
      </c>
      <c r="I1723" s="15">
        <v>47.515923566879003</v>
      </c>
    </row>
    <row r="1724" spans="1:9" x14ac:dyDescent="0.2">
      <c r="A1724" s="12">
        <v>2015</v>
      </c>
      <c r="B1724" s="12" t="s">
        <v>123</v>
      </c>
      <c r="C1724" s="13">
        <v>31003</v>
      </c>
      <c r="D1724" s="13" t="s">
        <v>324</v>
      </c>
      <c r="E1724" s="12" t="s">
        <v>14</v>
      </c>
      <c r="F1724" s="12" t="s">
        <v>15</v>
      </c>
      <c r="G1724" s="12" t="s">
        <v>18</v>
      </c>
      <c r="H1724" s="14">
        <v>40</v>
      </c>
      <c r="I1724" s="15">
        <v>25.3164556962025</v>
      </c>
    </row>
    <row r="1725" spans="1:9" x14ac:dyDescent="0.2">
      <c r="A1725" s="12">
        <v>2015</v>
      </c>
      <c r="B1725" s="12" t="s">
        <v>123</v>
      </c>
      <c r="C1725" s="13">
        <v>31003</v>
      </c>
      <c r="D1725" s="13" t="s">
        <v>324</v>
      </c>
      <c r="E1725" s="12" t="s">
        <v>14</v>
      </c>
      <c r="F1725" s="12" t="s">
        <v>19</v>
      </c>
      <c r="G1725" s="12" t="s">
        <v>18</v>
      </c>
      <c r="H1725" s="14">
        <v>605</v>
      </c>
      <c r="I1725" s="15">
        <v>44.550810014727503</v>
      </c>
    </row>
    <row r="1726" spans="1:9" x14ac:dyDescent="0.2">
      <c r="A1726" s="12">
        <v>2015</v>
      </c>
      <c r="B1726" s="12" t="s">
        <v>123</v>
      </c>
      <c r="C1726" s="13">
        <v>31004</v>
      </c>
      <c r="D1726" s="13" t="s">
        <v>325</v>
      </c>
      <c r="E1726" s="12" t="s">
        <v>14</v>
      </c>
      <c r="F1726" s="12" t="s">
        <v>15</v>
      </c>
      <c r="G1726" s="12" t="s">
        <v>18</v>
      </c>
      <c r="H1726" s="14">
        <v>30</v>
      </c>
      <c r="I1726" s="15">
        <v>36.144578313253</v>
      </c>
    </row>
    <row r="1727" spans="1:9" x14ac:dyDescent="0.2">
      <c r="A1727" s="12">
        <v>2015</v>
      </c>
      <c r="B1727" s="12" t="s">
        <v>123</v>
      </c>
      <c r="C1727" s="13">
        <v>31004</v>
      </c>
      <c r="D1727" s="13" t="s">
        <v>325</v>
      </c>
      <c r="E1727" s="12" t="s">
        <v>14</v>
      </c>
      <c r="F1727" s="12" t="s">
        <v>19</v>
      </c>
      <c r="G1727" s="12" t="s">
        <v>18</v>
      </c>
      <c r="H1727" s="14">
        <v>724</v>
      </c>
      <c r="I1727" s="15">
        <v>48.558014755197902</v>
      </c>
    </row>
    <row r="1728" spans="1:9" x14ac:dyDescent="0.2">
      <c r="A1728" s="12">
        <v>2015</v>
      </c>
      <c r="B1728" s="12" t="s">
        <v>123</v>
      </c>
      <c r="C1728" s="13">
        <v>31101</v>
      </c>
      <c r="D1728" s="13" t="s">
        <v>326</v>
      </c>
      <c r="E1728" s="12" t="s">
        <v>14</v>
      </c>
      <c r="F1728" s="12" t="s">
        <v>15</v>
      </c>
      <c r="G1728" s="12" t="s">
        <v>18</v>
      </c>
      <c r="H1728" s="14">
        <v>9</v>
      </c>
      <c r="I1728" s="15">
        <v>39.130434782608702</v>
      </c>
    </row>
    <row r="1729" spans="1:9" x14ac:dyDescent="0.2">
      <c r="A1729" s="12">
        <v>2015</v>
      </c>
      <c r="B1729" s="12" t="s">
        <v>123</v>
      </c>
      <c r="C1729" s="13">
        <v>31101</v>
      </c>
      <c r="D1729" s="13" t="s">
        <v>326</v>
      </c>
      <c r="E1729" s="12" t="s">
        <v>14</v>
      </c>
      <c r="F1729" s="12" t="s">
        <v>19</v>
      </c>
      <c r="G1729" s="12" t="s">
        <v>18</v>
      </c>
      <c r="H1729" s="14">
        <v>74</v>
      </c>
      <c r="I1729" s="15">
        <v>51.034482758620697</v>
      </c>
    </row>
    <row r="1730" spans="1:9" x14ac:dyDescent="0.2">
      <c r="A1730" s="12">
        <v>2015</v>
      </c>
      <c r="B1730" s="12" t="s">
        <v>123</v>
      </c>
      <c r="C1730" s="13">
        <v>31102</v>
      </c>
      <c r="D1730" s="13" t="s">
        <v>327</v>
      </c>
      <c r="E1730" s="12" t="s">
        <v>14</v>
      </c>
      <c r="F1730" s="12" t="s">
        <v>15</v>
      </c>
      <c r="G1730" s="12" t="s">
        <v>18</v>
      </c>
      <c r="H1730" s="14">
        <v>10</v>
      </c>
      <c r="I1730" s="15">
        <v>25</v>
      </c>
    </row>
    <row r="1731" spans="1:9" x14ac:dyDescent="0.2">
      <c r="A1731" s="12">
        <v>2015</v>
      </c>
      <c r="B1731" s="12" t="s">
        <v>123</v>
      </c>
      <c r="C1731" s="13">
        <v>31102</v>
      </c>
      <c r="D1731" s="13" t="s">
        <v>327</v>
      </c>
      <c r="E1731" s="12" t="s">
        <v>14</v>
      </c>
      <c r="F1731" s="12" t="s">
        <v>19</v>
      </c>
      <c r="G1731" s="12" t="s">
        <v>18</v>
      </c>
      <c r="H1731" s="14">
        <v>254</v>
      </c>
      <c r="I1731" s="15">
        <v>43.270868824531497</v>
      </c>
    </row>
    <row r="1732" spans="1:9" x14ac:dyDescent="0.2">
      <c r="A1732" s="12">
        <v>2015</v>
      </c>
      <c r="B1732" s="12" t="s">
        <v>123</v>
      </c>
      <c r="C1732" s="13">
        <v>31103</v>
      </c>
      <c r="D1732" s="13" t="s">
        <v>328</v>
      </c>
      <c r="E1732" s="12" t="s">
        <v>14</v>
      </c>
      <c r="F1732" s="12" t="s">
        <v>15</v>
      </c>
      <c r="G1732" s="12" t="s">
        <v>18</v>
      </c>
      <c r="H1732" s="14">
        <v>28</v>
      </c>
      <c r="I1732" s="15">
        <v>34.567901234567898</v>
      </c>
    </row>
    <row r="1733" spans="1:9" x14ac:dyDescent="0.2">
      <c r="A1733" s="12">
        <v>2015</v>
      </c>
      <c r="B1733" s="12" t="s">
        <v>123</v>
      </c>
      <c r="C1733" s="13">
        <v>31103</v>
      </c>
      <c r="D1733" s="13" t="s">
        <v>328</v>
      </c>
      <c r="E1733" s="12" t="s">
        <v>14</v>
      </c>
      <c r="F1733" s="12" t="s">
        <v>19</v>
      </c>
      <c r="G1733" s="12" t="s">
        <v>18</v>
      </c>
      <c r="H1733" s="14">
        <v>526</v>
      </c>
      <c r="I1733" s="15">
        <v>42.08</v>
      </c>
    </row>
    <row r="1734" spans="1:9" x14ac:dyDescent="0.2">
      <c r="A1734" s="12">
        <v>2015</v>
      </c>
      <c r="B1734" s="12" t="s">
        <v>123</v>
      </c>
      <c r="C1734" s="13">
        <v>31104</v>
      </c>
      <c r="D1734" s="13" t="s">
        <v>329</v>
      </c>
      <c r="E1734" s="12" t="s">
        <v>14</v>
      </c>
      <c r="F1734" s="12" t="s">
        <v>15</v>
      </c>
      <c r="G1734" s="12" t="s">
        <v>18</v>
      </c>
      <c r="H1734" s="14">
        <v>15</v>
      </c>
      <c r="I1734" s="15">
        <v>51.724137931034498</v>
      </c>
    </row>
    <row r="1735" spans="1:9" x14ac:dyDescent="0.2">
      <c r="A1735" s="12">
        <v>2015</v>
      </c>
      <c r="B1735" s="12" t="s">
        <v>123</v>
      </c>
      <c r="C1735" s="13">
        <v>31104</v>
      </c>
      <c r="D1735" s="13" t="s">
        <v>329</v>
      </c>
      <c r="E1735" s="12" t="s">
        <v>14</v>
      </c>
      <c r="F1735" s="12" t="s">
        <v>19</v>
      </c>
      <c r="G1735" s="12" t="s">
        <v>18</v>
      </c>
      <c r="H1735" s="14">
        <v>308</v>
      </c>
      <c r="I1735" s="15">
        <v>48.427672955974799</v>
      </c>
    </row>
    <row r="1736" spans="1:9" x14ac:dyDescent="0.2">
      <c r="A1736" s="12">
        <v>2015</v>
      </c>
      <c r="B1736" s="12" t="s">
        <v>123</v>
      </c>
      <c r="C1736" s="13">
        <v>31105</v>
      </c>
      <c r="D1736" s="13" t="s">
        <v>330</v>
      </c>
      <c r="E1736" s="12" t="s">
        <v>14</v>
      </c>
      <c r="F1736" s="12" t="s">
        <v>15</v>
      </c>
      <c r="G1736" s="12" t="s">
        <v>18</v>
      </c>
      <c r="H1736" s="14">
        <v>11</v>
      </c>
      <c r="I1736" s="15">
        <v>27.5</v>
      </c>
    </row>
    <row r="1737" spans="1:9" x14ac:dyDescent="0.2">
      <c r="A1737" s="12">
        <v>2015</v>
      </c>
      <c r="B1737" s="12" t="s">
        <v>123</v>
      </c>
      <c r="C1737" s="13">
        <v>31105</v>
      </c>
      <c r="D1737" s="13" t="s">
        <v>330</v>
      </c>
      <c r="E1737" s="12" t="s">
        <v>14</v>
      </c>
      <c r="F1737" s="12" t="s">
        <v>19</v>
      </c>
      <c r="G1737" s="12" t="s">
        <v>18</v>
      </c>
      <c r="H1737" s="14">
        <v>376</v>
      </c>
      <c r="I1737" s="15">
        <v>45.520581113801398</v>
      </c>
    </row>
    <row r="1738" spans="1:9" x14ac:dyDescent="0.2">
      <c r="A1738" s="12">
        <v>2015</v>
      </c>
      <c r="B1738" s="12" t="s">
        <v>123</v>
      </c>
      <c r="C1738" s="13">
        <v>31106</v>
      </c>
      <c r="D1738" s="13" t="s">
        <v>331</v>
      </c>
      <c r="E1738" s="12" t="s">
        <v>14</v>
      </c>
      <c r="F1738" s="12" t="s">
        <v>15</v>
      </c>
      <c r="G1738" s="12" t="s">
        <v>18</v>
      </c>
      <c r="H1738" s="14">
        <v>20</v>
      </c>
      <c r="I1738" s="15">
        <v>31.25</v>
      </c>
    </row>
    <row r="1739" spans="1:9" x14ac:dyDescent="0.2">
      <c r="A1739" s="12">
        <v>2015</v>
      </c>
      <c r="B1739" s="12" t="s">
        <v>123</v>
      </c>
      <c r="C1739" s="13">
        <v>31106</v>
      </c>
      <c r="D1739" s="13" t="s">
        <v>331</v>
      </c>
      <c r="E1739" s="12" t="s">
        <v>14</v>
      </c>
      <c r="F1739" s="12" t="s">
        <v>19</v>
      </c>
      <c r="G1739" s="12" t="s">
        <v>18</v>
      </c>
      <c r="H1739" s="14">
        <v>476</v>
      </c>
      <c r="I1739" s="15">
        <v>39.534883720930203</v>
      </c>
    </row>
    <row r="1740" spans="1:9" x14ac:dyDescent="0.2">
      <c r="A1740" s="12">
        <v>2015</v>
      </c>
      <c r="B1740" s="12" t="s">
        <v>123</v>
      </c>
      <c r="C1740" s="13">
        <v>31201</v>
      </c>
      <c r="D1740" s="13" t="s">
        <v>332</v>
      </c>
      <c r="E1740" s="12" t="s">
        <v>14</v>
      </c>
      <c r="F1740" s="12" t="s">
        <v>15</v>
      </c>
      <c r="G1740" s="12" t="s">
        <v>18</v>
      </c>
      <c r="H1740" s="14">
        <v>22</v>
      </c>
      <c r="I1740" s="15">
        <v>47.826086956521699</v>
      </c>
    </row>
    <row r="1741" spans="1:9" x14ac:dyDescent="0.2">
      <c r="A1741" s="12">
        <v>2015</v>
      </c>
      <c r="B1741" s="12" t="s">
        <v>123</v>
      </c>
      <c r="C1741" s="13">
        <v>31201</v>
      </c>
      <c r="D1741" s="13" t="s">
        <v>332</v>
      </c>
      <c r="E1741" s="12" t="s">
        <v>14</v>
      </c>
      <c r="F1741" s="12" t="s">
        <v>19</v>
      </c>
      <c r="G1741" s="12" t="s">
        <v>18</v>
      </c>
      <c r="H1741" s="14">
        <v>275</v>
      </c>
      <c r="I1741" s="15">
        <v>50.551470588235297</v>
      </c>
    </row>
    <row r="1742" spans="1:9" x14ac:dyDescent="0.2">
      <c r="A1742" s="12">
        <v>2015</v>
      </c>
      <c r="B1742" s="12" t="s">
        <v>123</v>
      </c>
      <c r="C1742" s="13">
        <v>31202</v>
      </c>
      <c r="D1742" s="13" t="s">
        <v>333</v>
      </c>
      <c r="E1742" s="12" t="s">
        <v>14</v>
      </c>
      <c r="F1742" s="12" t="s">
        <v>15</v>
      </c>
      <c r="G1742" s="12" t="s">
        <v>18</v>
      </c>
      <c r="H1742" s="14">
        <v>53</v>
      </c>
      <c r="I1742" s="15">
        <v>34.415584415584398</v>
      </c>
    </row>
    <row r="1743" spans="1:9" x14ac:dyDescent="0.2">
      <c r="A1743" s="12">
        <v>2015</v>
      </c>
      <c r="B1743" s="12" t="s">
        <v>123</v>
      </c>
      <c r="C1743" s="13">
        <v>31202</v>
      </c>
      <c r="D1743" s="13" t="s">
        <v>333</v>
      </c>
      <c r="E1743" s="12" t="s">
        <v>14</v>
      </c>
      <c r="F1743" s="12" t="s">
        <v>19</v>
      </c>
      <c r="G1743" s="12" t="s">
        <v>18</v>
      </c>
      <c r="H1743" s="14">
        <v>802</v>
      </c>
      <c r="I1743" s="15">
        <v>53.289036544850497</v>
      </c>
    </row>
    <row r="1744" spans="1:9" x14ac:dyDescent="0.2">
      <c r="A1744" s="12">
        <v>2015</v>
      </c>
      <c r="B1744" s="12" t="s">
        <v>123</v>
      </c>
      <c r="C1744" s="13">
        <v>31203</v>
      </c>
      <c r="D1744" s="13" t="s">
        <v>334</v>
      </c>
      <c r="E1744" s="12" t="s">
        <v>14</v>
      </c>
      <c r="F1744" s="12" t="s">
        <v>15</v>
      </c>
      <c r="G1744" s="12" t="s">
        <v>18</v>
      </c>
      <c r="H1744" s="14">
        <v>8</v>
      </c>
      <c r="I1744" s="15">
        <v>53.3333333333333</v>
      </c>
    </row>
    <row r="1745" spans="1:9" x14ac:dyDescent="0.2">
      <c r="A1745" s="12">
        <v>2015</v>
      </c>
      <c r="B1745" s="12" t="s">
        <v>123</v>
      </c>
      <c r="C1745" s="13">
        <v>31203</v>
      </c>
      <c r="D1745" s="13" t="s">
        <v>334</v>
      </c>
      <c r="E1745" s="12" t="s">
        <v>14</v>
      </c>
      <c r="F1745" s="12" t="s">
        <v>19</v>
      </c>
      <c r="G1745" s="12" t="s">
        <v>18</v>
      </c>
      <c r="H1745" s="14">
        <v>160</v>
      </c>
      <c r="I1745" s="15">
        <v>59.259259259259302</v>
      </c>
    </row>
    <row r="1746" spans="1:9" x14ac:dyDescent="0.2">
      <c r="A1746" s="12">
        <v>2015</v>
      </c>
      <c r="B1746" s="12" t="s">
        <v>123</v>
      </c>
      <c r="C1746" s="13">
        <v>31301</v>
      </c>
      <c r="D1746" s="13" t="s">
        <v>335</v>
      </c>
      <c r="E1746" s="12" t="s">
        <v>14</v>
      </c>
      <c r="F1746" s="12" t="s">
        <v>15</v>
      </c>
      <c r="G1746" s="12" t="s">
        <v>18</v>
      </c>
      <c r="H1746" s="14">
        <v>5</v>
      </c>
      <c r="I1746" s="15">
        <v>27.7777777777778</v>
      </c>
    </row>
    <row r="1747" spans="1:9" x14ac:dyDescent="0.2">
      <c r="A1747" s="12">
        <v>2015</v>
      </c>
      <c r="B1747" s="12" t="s">
        <v>123</v>
      </c>
      <c r="C1747" s="13">
        <v>31301</v>
      </c>
      <c r="D1747" s="13" t="s">
        <v>335</v>
      </c>
      <c r="E1747" s="12" t="s">
        <v>14</v>
      </c>
      <c r="F1747" s="12" t="s">
        <v>19</v>
      </c>
      <c r="G1747" s="12" t="s">
        <v>18</v>
      </c>
      <c r="H1747" s="14">
        <v>147</v>
      </c>
      <c r="I1747" s="15">
        <v>51.760563380281702</v>
      </c>
    </row>
    <row r="1748" spans="1:9" x14ac:dyDescent="0.2">
      <c r="A1748" s="12">
        <v>2015</v>
      </c>
      <c r="B1748" s="12" t="s">
        <v>123</v>
      </c>
      <c r="C1748" s="13">
        <v>31302</v>
      </c>
      <c r="D1748" s="13" t="s">
        <v>336</v>
      </c>
      <c r="E1748" s="12" t="s">
        <v>14</v>
      </c>
      <c r="F1748" s="12" t="s">
        <v>15</v>
      </c>
      <c r="G1748" s="12" t="s">
        <v>18</v>
      </c>
      <c r="H1748" s="14">
        <v>32</v>
      </c>
      <c r="I1748" s="15">
        <v>42.105263157894697</v>
      </c>
    </row>
    <row r="1749" spans="1:9" x14ac:dyDescent="0.2">
      <c r="A1749" s="12">
        <v>2015</v>
      </c>
      <c r="B1749" s="12" t="s">
        <v>123</v>
      </c>
      <c r="C1749" s="13">
        <v>31302</v>
      </c>
      <c r="D1749" s="13" t="s">
        <v>336</v>
      </c>
      <c r="E1749" s="12" t="s">
        <v>14</v>
      </c>
      <c r="F1749" s="12" t="s">
        <v>19</v>
      </c>
      <c r="G1749" s="12" t="s">
        <v>18</v>
      </c>
      <c r="H1749" s="14">
        <v>336</v>
      </c>
      <c r="I1749" s="15">
        <v>37.0860927152318</v>
      </c>
    </row>
    <row r="1750" spans="1:9" x14ac:dyDescent="0.2">
      <c r="A1750" s="12">
        <v>2015</v>
      </c>
      <c r="B1750" s="12" t="s">
        <v>123</v>
      </c>
      <c r="C1750" s="13">
        <v>31303</v>
      </c>
      <c r="D1750" s="13" t="s">
        <v>337</v>
      </c>
      <c r="E1750" s="12" t="s">
        <v>14</v>
      </c>
      <c r="F1750" s="12" t="s">
        <v>15</v>
      </c>
      <c r="G1750" s="12" t="s">
        <v>18</v>
      </c>
      <c r="H1750" s="14" t="s">
        <v>47</v>
      </c>
      <c r="I1750" s="15" t="s">
        <v>47</v>
      </c>
    </row>
    <row r="1751" spans="1:9" x14ac:dyDescent="0.2">
      <c r="A1751" s="12">
        <v>2015</v>
      </c>
      <c r="B1751" s="12" t="s">
        <v>123</v>
      </c>
      <c r="C1751" s="13">
        <v>31303</v>
      </c>
      <c r="D1751" s="13" t="s">
        <v>337</v>
      </c>
      <c r="E1751" s="12" t="s">
        <v>14</v>
      </c>
      <c r="F1751" s="12" t="s">
        <v>19</v>
      </c>
      <c r="G1751" s="12" t="s">
        <v>18</v>
      </c>
      <c r="H1751" s="14">
        <v>82</v>
      </c>
      <c r="I1751" s="15">
        <v>58.156028368794303</v>
      </c>
    </row>
    <row r="1752" spans="1:9" x14ac:dyDescent="0.2">
      <c r="A1752" s="12">
        <v>2015</v>
      </c>
      <c r="B1752" s="12" t="s">
        <v>123</v>
      </c>
      <c r="C1752" s="13">
        <v>31304</v>
      </c>
      <c r="D1752" s="13" t="s">
        <v>338</v>
      </c>
      <c r="E1752" s="12" t="s">
        <v>14</v>
      </c>
      <c r="F1752" s="12" t="s">
        <v>15</v>
      </c>
      <c r="G1752" s="12" t="s">
        <v>18</v>
      </c>
      <c r="H1752" s="14">
        <v>17</v>
      </c>
      <c r="I1752" s="15">
        <v>35.4166666666667</v>
      </c>
    </row>
    <row r="1753" spans="1:9" x14ac:dyDescent="0.2">
      <c r="A1753" s="12">
        <v>2015</v>
      </c>
      <c r="B1753" s="12" t="s">
        <v>123</v>
      </c>
      <c r="C1753" s="13">
        <v>31304</v>
      </c>
      <c r="D1753" s="13" t="s">
        <v>338</v>
      </c>
      <c r="E1753" s="12" t="s">
        <v>14</v>
      </c>
      <c r="F1753" s="12" t="s">
        <v>19</v>
      </c>
      <c r="G1753" s="12" t="s">
        <v>18</v>
      </c>
      <c r="H1753" s="14">
        <v>388</v>
      </c>
      <c r="I1753" s="15">
        <v>44.752018454440602</v>
      </c>
    </row>
    <row r="1754" spans="1:9" x14ac:dyDescent="0.2">
      <c r="A1754" s="12">
        <v>2015</v>
      </c>
      <c r="B1754" s="12" t="s">
        <v>123</v>
      </c>
      <c r="C1754" s="13">
        <v>31305</v>
      </c>
      <c r="D1754" s="13" t="s">
        <v>339</v>
      </c>
      <c r="E1754" s="12" t="s">
        <v>14</v>
      </c>
      <c r="F1754" s="12" t="s">
        <v>15</v>
      </c>
      <c r="G1754" s="12" t="s">
        <v>18</v>
      </c>
      <c r="H1754" s="14">
        <v>13</v>
      </c>
      <c r="I1754" s="15">
        <v>28.8888888888889</v>
      </c>
    </row>
    <row r="1755" spans="1:9" x14ac:dyDescent="0.2">
      <c r="A1755" s="12">
        <v>2015</v>
      </c>
      <c r="B1755" s="12" t="s">
        <v>123</v>
      </c>
      <c r="C1755" s="13">
        <v>31305</v>
      </c>
      <c r="D1755" s="13" t="s">
        <v>339</v>
      </c>
      <c r="E1755" s="12" t="s">
        <v>14</v>
      </c>
      <c r="F1755" s="12" t="s">
        <v>19</v>
      </c>
      <c r="G1755" s="12" t="s">
        <v>18</v>
      </c>
      <c r="H1755" s="14">
        <v>328</v>
      </c>
      <c r="I1755" s="15">
        <v>52.988691437802899</v>
      </c>
    </row>
    <row r="1756" spans="1:9" x14ac:dyDescent="0.2">
      <c r="A1756" s="12">
        <v>2015</v>
      </c>
      <c r="B1756" s="12" t="s">
        <v>123</v>
      </c>
      <c r="C1756" s="13">
        <v>31401</v>
      </c>
      <c r="D1756" s="13" t="s">
        <v>340</v>
      </c>
      <c r="E1756" s="12" t="s">
        <v>14</v>
      </c>
      <c r="F1756" s="12" t="s">
        <v>15</v>
      </c>
      <c r="G1756" s="12" t="s">
        <v>18</v>
      </c>
      <c r="H1756" s="14">
        <v>8</v>
      </c>
      <c r="I1756" s="15">
        <v>40</v>
      </c>
    </row>
    <row r="1757" spans="1:9" x14ac:dyDescent="0.2">
      <c r="A1757" s="12">
        <v>2015</v>
      </c>
      <c r="B1757" s="12" t="s">
        <v>123</v>
      </c>
      <c r="C1757" s="13">
        <v>31401</v>
      </c>
      <c r="D1757" s="13" t="s">
        <v>340</v>
      </c>
      <c r="E1757" s="12" t="s">
        <v>14</v>
      </c>
      <c r="F1757" s="12" t="s">
        <v>19</v>
      </c>
      <c r="G1757" s="12" t="s">
        <v>18</v>
      </c>
      <c r="H1757" s="14">
        <v>697</v>
      </c>
      <c r="I1757" s="15">
        <v>57.037643207856</v>
      </c>
    </row>
    <row r="1758" spans="1:9" x14ac:dyDescent="0.2">
      <c r="A1758" s="12">
        <v>2015</v>
      </c>
      <c r="B1758" s="12" t="s">
        <v>123</v>
      </c>
      <c r="C1758" s="13">
        <v>31402</v>
      </c>
      <c r="D1758" s="13" t="s">
        <v>341</v>
      </c>
      <c r="E1758" s="12" t="s">
        <v>14</v>
      </c>
      <c r="F1758" s="12" t="s">
        <v>15</v>
      </c>
      <c r="G1758" s="12" t="s">
        <v>18</v>
      </c>
      <c r="H1758" s="14">
        <v>19</v>
      </c>
      <c r="I1758" s="15">
        <v>36.538461538461497</v>
      </c>
    </row>
    <row r="1759" spans="1:9" x14ac:dyDescent="0.2">
      <c r="A1759" s="12">
        <v>2015</v>
      </c>
      <c r="B1759" s="12" t="s">
        <v>123</v>
      </c>
      <c r="C1759" s="13">
        <v>31402</v>
      </c>
      <c r="D1759" s="13" t="s">
        <v>341</v>
      </c>
      <c r="E1759" s="12" t="s">
        <v>14</v>
      </c>
      <c r="F1759" s="12" t="s">
        <v>19</v>
      </c>
      <c r="G1759" s="12" t="s">
        <v>18</v>
      </c>
      <c r="H1759" s="14">
        <v>507</v>
      </c>
      <c r="I1759" s="15">
        <v>47.695202257761103</v>
      </c>
    </row>
    <row r="1760" spans="1:9" x14ac:dyDescent="0.2">
      <c r="A1760" s="12">
        <v>2015</v>
      </c>
      <c r="B1760" s="12" t="s">
        <v>123</v>
      </c>
      <c r="C1760" s="13">
        <v>31403</v>
      </c>
      <c r="D1760" s="13" t="s">
        <v>342</v>
      </c>
      <c r="E1760" s="12" t="s">
        <v>14</v>
      </c>
      <c r="F1760" s="12" t="s">
        <v>15</v>
      </c>
      <c r="G1760" s="12" t="s">
        <v>18</v>
      </c>
      <c r="H1760" s="14">
        <v>13</v>
      </c>
      <c r="I1760" s="15">
        <v>54.1666666666667</v>
      </c>
    </row>
    <row r="1761" spans="1:9" x14ac:dyDescent="0.2">
      <c r="A1761" s="12">
        <v>2015</v>
      </c>
      <c r="B1761" s="12" t="s">
        <v>123</v>
      </c>
      <c r="C1761" s="13">
        <v>31403</v>
      </c>
      <c r="D1761" s="13" t="s">
        <v>342</v>
      </c>
      <c r="E1761" s="12" t="s">
        <v>14</v>
      </c>
      <c r="F1761" s="12" t="s">
        <v>19</v>
      </c>
      <c r="G1761" s="12" t="s">
        <v>18</v>
      </c>
      <c r="H1761" s="14">
        <v>240</v>
      </c>
      <c r="I1761" s="15">
        <v>47.151277013752498</v>
      </c>
    </row>
    <row r="1762" spans="1:9" x14ac:dyDescent="0.2">
      <c r="A1762" s="12">
        <v>2015</v>
      </c>
      <c r="B1762" s="12" t="s">
        <v>123</v>
      </c>
      <c r="C1762" s="13">
        <v>31501</v>
      </c>
      <c r="D1762" s="13" t="s">
        <v>343</v>
      </c>
      <c r="E1762" s="12" t="s">
        <v>14</v>
      </c>
      <c r="F1762" s="12" t="s">
        <v>15</v>
      </c>
      <c r="G1762" s="12" t="s">
        <v>18</v>
      </c>
      <c r="H1762" s="14">
        <v>106</v>
      </c>
      <c r="I1762" s="15">
        <v>27.894736842105299</v>
      </c>
    </row>
    <row r="1763" spans="1:9" x14ac:dyDescent="0.2">
      <c r="A1763" s="12">
        <v>2015</v>
      </c>
      <c r="B1763" s="12" t="s">
        <v>123</v>
      </c>
      <c r="C1763" s="13">
        <v>31501</v>
      </c>
      <c r="D1763" s="13" t="s">
        <v>343</v>
      </c>
      <c r="E1763" s="12" t="s">
        <v>14</v>
      </c>
      <c r="F1763" s="12" t="s">
        <v>19</v>
      </c>
      <c r="G1763" s="12" t="s">
        <v>18</v>
      </c>
      <c r="H1763" s="14">
        <v>81</v>
      </c>
      <c r="I1763" s="15">
        <v>59.124087591240901</v>
      </c>
    </row>
    <row r="1764" spans="1:9" x14ac:dyDescent="0.2">
      <c r="A1764" s="12">
        <v>2015</v>
      </c>
      <c r="B1764" s="12" t="s">
        <v>123</v>
      </c>
      <c r="C1764" s="13">
        <v>31502</v>
      </c>
      <c r="D1764" s="13" t="s">
        <v>344</v>
      </c>
      <c r="E1764" s="12" t="s">
        <v>14</v>
      </c>
      <c r="F1764" s="12" t="s">
        <v>15</v>
      </c>
      <c r="G1764" s="12" t="s">
        <v>18</v>
      </c>
      <c r="H1764" s="14">
        <v>38</v>
      </c>
      <c r="I1764" s="15">
        <v>18.269230769230798</v>
      </c>
    </row>
    <row r="1765" spans="1:9" x14ac:dyDescent="0.2">
      <c r="A1765" s="12">
        <v>2015</v>
      </c>
      <c r="B1765" s="12" t="s">
        <v>123</v>
      </c>
      <c r="C1765" s="13">
        <v>31502</v>
      </c>
      <c r="D1765" s="13" t="s">
        <v>344</v>
      </c>
      <c r="E1765" s="12" t="s">
        <v>14</v>
      </c>
      <c r="F1765" s="12" t="s">
        <v>19</v>
      </c>
      <c r="G1765" s="12" t="s">
        <v>18</v>
      </c>
      <c r="H1765" s="14">
        <v>181</v>
      </c>
      <c r="I1765" s="15">
        <v>55.692307692307701</v>
      </c>
    </row>
    <row r="1766" spans="1:9" x14ac:dyDescent="0.2">
      <c r="A1766" s="12">
        <v>2015</v>
      </c>
      <c r="B1766" s="12" t="s">
        <v>123</v>
      </c>
      <c r="C1766" s="13">
        <v>31503</v>
      </c>
      <c r="D1766" s="13" t="s">
        <v>345</v>
      </c>
      <c r="E1766" s="12" t="s">
        <v>14</v>
      </c>
      <c r="F1766" s="12" t="s">
        <v>15</v>
      </c>
      <c r="G1766" s="12" t="s">
        <v>18</v>
      </c>
      <c r="H1766" s="14">
        <v>17</v>
      </c>
      <c r="I1766" s="15">
        <v>21.25</v>
      </c>
    </row>
    <row r="1767" spans="1:9" x14ac:dyDescent="0.2">
      <c r="A1767" s="12">
        <v>2015</v>
      </c>
      <c r="B1767" s="12" t="s">
        <v>123</v>
      </c>
      <c r="C1767" s="13">
        <v>31503</v>
      </c>
      <c r="D1767" s="13" t="s">
        <v>345</v>
      </c>
      <c r="E1767" s="12" t="s">
        <v>14</v>
      </c>
      <c r="F1767" s="12" t="s">
        <v>19</v>
      </c>
      <c r="G1767" s="12" t="s">
        <v>18</v>
      </c>
      <c r="H1767" s="14">
        <v>109</v>
      </c>
      <c r="I1767" s="15">
        <v>52.403846153846203</v>
      </c>
    </row>
    <row r="1768" spans="1:9" x14ac:dyDescent="0.2">
      <c r="A1768" s="12">
        <v>2015</v>
      </c>
      <c r="B1768" s="12" t="s">
        <v>123</v>
      </c>
      <c r="C1768" s="13">
        <v>31601</v>
      </c>
      <c r="D1768" s="13" t="s">
        <v>346</v>
      </c>
      <c r="E1768" s="12" t="s">
        <v>14</v>
      </c>
      <c r="F1768" s="12" t="s">
        <v>15</v>
      </c>
      <c r="G1768" s="12" t="s">
        <v>18</v>
      </c>
      <c r="H1768" s="14">
        <v>7</v>
      </c>
      <c r="I1768" s="15">
        <v>41.176470588235297</v>
      </c>
    </row>
    <row r="1769" spans="1:9" x14ac:dyDescent="0.2">
      <c r="A1769" s="12">
        <v>2015</v>
      </c>
      <c r="B1769" s="12" t="s">
        <v>123</v>
      </c>
      <c r="C1769" s="13">
        <v>31601</v>
      </c>
      <c r="D1769" s="13" t="s">
        <v>346</v>
      </c>
      <c r="E1769" s="12" t="s">
        <v>14</v>
      </c>
      <c r="F1769" s="12" t="s">
        <v>19</v>
      </c>
      <c r="G1769" s="12" t="s">
        <v>18</v>
      </c>
      <c r="H1769" s="14">
        <v>389</v>
      </c>
      <c r="I1769" s="15">
        <v>60.49766718507</v>
      </c>
    </row>
    <row r="1770" spans="1:9" x14ac:dyDescent="0.2">
      <c r="A1770" s="12">
        <v>2015</v>
      </c>
      <c r="B1770" s="12" t="s">
        <v>123</v>
      </c>
      <c r="C1770" s="13">
        <v>31602</v>
      </c>
      <c r="D1770" s="13" t="s">
        <v>347</v>
      </c>
      <c r="E1770" s="12" t="s">
        <v>14</v>
      </c>
      <c r="F1770" s="12" t="s">
        <v>15</v>
      </c>
      <c r="G1770" s="12" t="s">
        <v>18</v>
      </c>
      <c r="H1770" s="14">
        <v>17</v>
      </c>
      <c r="I1770" s="15">
        <v>48.571428571428598</v>
      </c>
    </row>
    <row r="1771" spans="1:9" x14ac:dyDescent="0.2">
      <c r="A1771" s="12">
        <v>2015</v>
      </c>
      <c r="B1771" s="12" t="s">
        <v>123</v>
      </c>
      <c r="C1771" s="13">
        <v>31602</v>
      </c>
      <c r="D1771" s="13" t="s">
        <v>347</v>
      </c>
      <c r="E1771" s="12" t="s">
        <v>14</v>
      </c>
      <c r="F1771" s="12" t="s">
        <v>19</v>
      </c>
      <c r="G1771" s="12" t="s">
        <v>18</v>
      </c>
      <c r="H1771" s="14">
        <v>482</v>
      </c>
      <c r="I1771" s="15">
        <v>58.142340168878199</v>
      </c>
    </row>
    <row r="1772" spans="1:9" x14ac:dyDescent="0.2">
      <c r="A1772" s="12">
        <v>2015</v>
      </c>
      <c r="B1772" s="12" t="s">
        <v>123</v>
      </c>
      <c r="C1772" s="13">
        <v>31603</v>
      </c>
      <c r="D1772" s="13" t="s">
        <v>348</v>
      </c>
      <c r="E1772" s="12" t="s">
        <v>14</v>
      </c>
      <c r="F1772" s="12" t="s">
        <v>15</v>
      </c>
      <c r="G1772" s="12" t="s">
        <v>18</v>
      </c>
      <c r="H1772" s="14">
        <v>6</v>
      </c>
      <c r="I1772" s="15">
        <v>33.3333333333333</v>
      </c>
    </row>
    <row r="1773" spans="1:9" x14ac:dyDescent="0.2">
      <c r="A1773" s="12">
        <v>2015</v>
      </c>
      <c r="B1773" s="12" t="s">
        <v>123</v>
      </c>
      <c r="C1773" s="13">
        <v>31603</v>
      </c>
      <c r="D1773" s="13" t="s">
        <v>348</v>
      </c>
      <c r="E1773" s="12" t="s">
        <v>14</v>
      </c>
      <c r="F1773" s="12" t="s">
        <v>19</v>
      </c>
      <c r="G1773" s="12" t="s">
        <v>18</v>
      </c>
      <c r="H1773" s="14">
        <v>296</v>
      </c>
      <c r="I1773" s="15">
        <v>53.046594982078901</v>
      </c>
    </row>
    <row r="1774" spans="1:9" x14ac:dyDescent="0.2">
      <c r="A1774" s="12">
        <v>2015</v>
      </c>
      <c r="B1774" s="12" t="s">
        <v>123</v>
      </c>
      <c r="C1774" s="13">
        <v>31605</v>
      </c>
      <c r="D1774" s="13" t="s">
        <v>349</v>
      </c>
      <c r="E1774" s="12" t="s">
        <v>14</v>
      </c>
      <c r="F1774" s="12" t="s">
        <v>15</v>
      </c>
      <c r="G1774" s="12" t="s">
        <v>18</v>
      </c>
      <c r="H1774" s="14" t="s">
        <v>47</v>
      </c>
      <c r="I1774" s="15" t="s">
        <v>47</v>
      </c>
    </row>
    <row r="1775" spans="1:9" x14ac:dyDescent="0.2">
      <c r="A1775" s="12">
        <v>2015</v>
      </c>
      <c r="B1775" s="12" t="s">
        <v>123</v>
      </c>
      <c r="C1775" s="13">
        <v>31605</v>
      </c>
      <c r="D1775" s="13" t="s">
        <v>349</v>
      </c>
      <c r="E1775" s="12" t="s">
        <v>14</v>
      </c>
      <c r="F1775" s="12" t="s">
        <v>19</v>
      </c>
      <c r="G1775" s="12" t="s">
        <v>18</v>
      </c>
      <c r="H1775" s="14">
        <v>284</v>
      </c>
      <c r="I1775" s="15">
        <v>62.280701754386001</v>
      </c>
    </row>
    <row r="1776" spans="1:9" x14ac:dyDescent="0.2">
      <c r="A1776" s="12">
        <v>2015</v>
      </c>
      <c r="B1776" s="12" t="s">
        <v>123</v>
      </c>
      <c r="C1776" s="13">
        <v>31606</v>
      </c>
      <c r="D1776" s="13" t="s">
        <v>350</v>
      </c>
      <c r="E1776" s="12" t="s">
        <v>14</v>
      </c>
      <c r="F1776" s="12" t="s">
        <v>15</v>
      </c>
      <c r="G1776" s="12" t="s">
        <v>18</v>
      </c>
      <c r="H1776" s="14">
        <v>8</v>
      </c>
      <c r="I1776" s="15">
        <v>24.2424242424242</v>
      </c>
    </row>
    <row r="1777" spans="1:9" x14ac:dyDescent="0.2">
      <c r="A1777" s="12">
        <v>2015</v>
      </c>
      <c r="B1777" s="12" t="s">
        <v>123</v>
      </c>
      <c r="C1777" s="13">
        <v>31606</v>
      </c>
      <c r="D1777" s="13" t="s">
        <v>350</v>
      </c>
      <c r="E1777" s="12" t="s">
        <v>14</v>
      </c>
      <c r="F1777" s="12" t="s">
        <v>19</v>
      </c>
      <c r="G1777" s="12" t="s">
        <v>18</v>
      </c>
      <c r="H1777" s="14">
        <v>299</v>
      </c>
      <c r="I1777" s="15">
        <v>51.1111111111111</v>
      </c>
    </row>
    <row r="1778" spans="1:9" x14ac:dyDescent="0.2">
      <c r="A1778" s="12">
        <v>2015</v>
      </c>
      <c r="B1778" s="12" t="s">
        <v>123</v>
      </c>
      <c r="C1778" s="13">
        <v>31607</v>
      </c>
      <c r="D1778" s="13" t="s">
        <v>351</v>
      </c>
      <c r="E1778" s="12" t="s">
        <v>14</v>
      </c>
      <c r="F1778" s="12" t="s">
        <v>15</v>
      </c>
      <c r="G1778" s="12" t="s">
        <v>18</v>
      </c>
      <c r="H1778" s="14">
        <v>13</v>
      </c>
      <c r="I1778" s="15">
        <v>40.625</v>
      </c>
    </row>
    <row r="1779" spans="1:9" x14ac:dyDescent="0.2">
      <c r="A1779" s="12">
        <v>2015</v>
      </c>
      <c r="B1779" s="12" t="s">
        <v>123</v>
      </c>
      <c r="C1779" s="13">
        <v>31607</v>
      </c>
      <c r="D1779" s="13" t="s">
        <v>351</v>
      </c>
      <c r="E1779" s="12" t="s">
        <v>14</v>
      </c>
      <c r="F1779" s="12" t="s">
        <v>19</v>
      </c>
      <c r="G1779" s="12" t="s">
        <v>18</v>
      </c>
      <c r="H1779" s="14">
        <v>254</v>
      </c>
      <c r="I1779" s="15">
        <v>47.388059701492502</v>
      </c>
    </row>
    <row r="1780" spans="1:9" x14ac:dyDescent="0.2">
      <c r="A1780" s="12">
        <v>2015</v>
      </c>
      <c r="B1780" s="12" t="s">
        <v>123</v>
      </c>
      <c r="C1780" s="13">
        <v>31608</v>
      </c>
      <c r="D1780" s="13" t="s">
        <v>352</v>
      </c>
      <c r="E1780" s="12" t="s">
        <v>14</v>
      </c>
      <c r="F1780" s="12" t="s">
        <v>15</v>
      </c>
      <c r="G1780" s="12" t="s">
        <v>18</v>
      </c>
      <c r="H1780" s="14" t="s">
        <v>47</v>
      </c>
      <c r="I1780" s="15" t="s">
        <v>47</v>
      </c>
    </row>
    <row r="1781" spans="1:9" x14ac:dyDescent="0.2">
      <c r="A1781" s="12">
        <v>2015</v>
      </c>
      <c r="B1781" s="12" t="s">
        <v>123</v>
      </c>
      <c r="C1781" s="13">
        <v>31608</v>
      </c>
      <c r="D1781" s="13" t="s">
        <v>352</v>
      </c>
      <c r="E1781" s="12" t="s">
        <v>14</v>
      </c>
      <c r="F1781" s="12" t="s">
        <v>19</v>
      </c>
      <c r="G1781" s="12" t="s">
        <v>18</v>
      </c>
      <c r="H1781" s="14">
        <v>117</v>
      </c>
      <c r="I1781" s="15">
        <v>47.755102040816297</v>
      </c>
    </row>
    <row r="1782" spans="1:9" x14ac:dyDescent="0.2">
      <c r="A1782" s="12">
        <v>2015</v>
      </c>
      <c r="B1782" s="12" t="s">
        <v>123</v>
      </c>
      <c r="C1782" s="13">
        <v>31701</v>
      </c>
      <c r="D1782" s="13" t="s">
        <v>94</v>
      </c>
      <c r="E1782" s="12" t="s">
        <v>14</v>
      </c>
      <c r="F1782" s="12" t="s">
        <v>15</v>
      </c>
      <c r="G1782" s="12" t="s">
        <v>18</v>
      </c>
      <c r="H1782" s="14">
        <v>60</v>
      </c>
      <c r="I1782" s="15">
        <v>35.928143712574901</v>
      </c>
    </row>
    <row r="1783" spans="1:9" x14ac:dyDescent="0.2">
      <c r="A1783" s="12">
        <v>2015</v>
      </c>
      <c r="B1783" s="12" t="s">
        <v>123</v>
      </c>
      <c r="C1783" s="13">
        <v>31701</v>
      </c>
      <c r="D1783" s="13" t="s">
        <v>94</v>
      </c>
      <c r="E1783" s="12" t="s">
        <v>14</v>
      </c>
      <c r="F1783" s="12" t="s">
        <v>19</v>
      </c>
      <c r="G1783" s="12" t="s">
        <v>18</v>
      </c>
      <c r="H1783" s="14">
        <v>937</v>
      </c>
      <c r="I1783" s="15">
        <v>49.973333333333301</v>
      </c>
    </row>
    <row r="1784" spans="1:9" x14ac:dyDescent="0.2">
      <c r="A1784" s="12">
        <v>2015</v>
      </c>
      <c r="B1784" s="12" t="s">
        <v>123</v>
      </c>
      <c r="C1784" s="13">
        <v>31801</v>
      </c>
      <c r="D1784" s="13" t="s">
        <v>353</v>
      </c>
      <c r="E1784" s="12" t="s">
        <v>14</v>
      </c>
      <c r="F1784" s="12" t="s">
        <v>15</v>
      </c>
      <c r="G1784" s="12" t="s">
        <v>18</v>
      </c>
      <c r="H1784" s="14">
        <v>26</v>
      </c>
      <c r="I1784" s="15">
        <v>18.840579710144901</v>
      </c>
    </row>
    <row r="1785" spans="1:9" x14ac:dyDescent="0.2">
      <c r="A1785" s="12">
        <v>2015</v>
      </c>
      <c r="B1785" s="12" t="s">
        <v>123</v>
      </c>
      <c r="C1785" s="13">
        <v>31801</v>
      </c>
      <c r="D1785" s="13" t="s">
        <v>353</v>
      </c>
      <c r="E1785" s="12" t="s">
        <v>14</v>
      </c>
      <c r="F1785" s="12" t="s">
        <v>19</v>
      </c>
      <c r="G1785" s="12" t="s">
        <v>18</v>
      </c>
      <c r="H1785" s="14">
        <v>224</v>
      </c>
      <c r="I1785" s="15">
        <v>50</v>
      </c>
    </row>
    <row r="1786" spans="1:9" x14ac:dyDescent="0.2">
      <c r="A1786" s="12">
        <v>2015</v>
      </c>
      <c r="B1786" s="12" t="s">
        <v>123</v>
      </c>
      <c r="C1786" s="13">
        <v>31802</v>
      </c>
      <c r="D1786" s="13" t="s">
        <v>95</v>
      </c>
      <c r="E1786" s="12" t="s">
        <v>14</v>
      </c>
      <c r="F1786" s="12" t="s">
        <v>15</v>
      </c>
      <c r="G1786" s="12" t="s">
        <v>18</v>
      </c>
      <c r="H1786" s="14">
        <v>99</v>
      </c>
      <c r="I1786" s="15">
        <v>27.0491803278689</v>
      </c>
    </row>
    <row r="1787" spans="1:9" x14ac:dyDescent="0.2">
      <c r="A1787" s="12">
        <v>2015</v>
      </c>
      <c r="B1787" s="12" t="s">
        <v>123</v>
      </c>
      <c r="C1787" s="13">
        <v>31802</v>
      </c>
      <c r="D1787" s="13" t="s">
        <v>95</v>
      </c>
      <c r="E1787" s="12" t="s">
        <v>14</v>
      </c>
      <c r="F1787" s="12" t="s">
        <v>19</v>
      </c>
      <c r="G1787" s="12" t="s">
        <v>18</v>
      </c>
      <c r="H1787" s="14">
        <v>1044</v>
      </c>
      <c r="I1787" s="15">
        <v>46.648793565683597</v>
      </c>
    </row>
    <row r="1788" spans="1:9" x14ac:dyDescent="0.2">
      <c r="A1788" s="12">
        <v>2015</v>
      </c>
      <c r="B1788" s="12" t="s">
        <v>123</v>
      </c>
      <c r="C1788" s="13">
        <v>31901</v>
      </c>
      <c r="D1788" s="13" t="s">
        <v>354</v>
      </c>
      <c r="E1788" s="12" t="s">
        <v>14</v>
      </c>
      <c r="F1788" s="12" t="s">
        <v>15</v>
      </c>
      <c r="G1788" s="12" t="s">
        <v>18</v>
      </c>
      <c r="H1788" s="14">
        <v>32</v>
      </c>
      <c r="I1788" s="15">
        <v>34.408602150537597</v>
      </c>
    </row>
    <row r="1789" spans="1:9" x14ac:dyDescent="0.2">
      <c r="A1789" s="12">
        <v>2015</v>
      </c>
      <c r="B1789" s="12" t="s">
        <v>123</v>
      </c>
      <c r="C1789" s="13">
        <v>31901</v>
      </c>
      <c r="D1789" s="13" t="s">
        <v>354</v>
      </c>
      <c r="E1789" s="12" t="s">
        <v>14</v>
      </c>
      <c r="F1789" s="12" t="s">
        <v>19</v>
      </c>
      <c r="G1789" s="12" t="s">
        <v>18</v>
      </c>
      <c r="H1789" s="14">
        <v>470</v>
      </c>
      <c r="I1789" s="15">
        <v>48.553719008264501</v>
      </c>
    </row>
    <row r="1790" spans="1:9" x14ac:dyDescent="0.2">
      <c r="A1790" s="12">
        <v>2015</v>
      </c>
      <c r="B1790" s="12" t="s">
        <v>123</v>
      </c>
      <c r="C1790" s="13">
        <v>31902</v>
      </c>
      <c r="D1790" s="13" t="s">
        <v>355</v>
      </c>
      <c r="E1790" s="12" t="s">
        <v>14</v>
      </c>
      <c r="F1790" s="12" t="s">
        <v>15</v>
      </c>
      <c r="G1790" s="12" t="s">
        <v>18</v>
      </c>
      <c r="H1790" s="14">
        <v>25</v>
      </c>
      <c r="I1790" s="15">
        <v>23.364485981308398</v>
      </c>
    </row>
    <row r="1791" spans="1:9" x14ac:dyDescent="0.2">
      <c r="A1791" s="12">
        <v>2015</v>
      </c>
      <c r="B1791" s="12" t="s">
        <v>123</v>
      </c>
      <c r="C1791" s="13">
        <v>31902</v>
      </c>
      <c r="D1791" s="13" t="s">
        <v>355</v>
      </c>
      <c r="E1791" s="12" t="s">
        <v>14</v>
      </c>
      <c r="F1791" s="12" t="s">
        <v>19</v>
      </c>
      <c r="G1791" s="12" t="s">
        <v>18</v>
      </c>
      <c r="H1791" s="14">
        <v>240</v>
      </c>
      <c r="I1791" s="15">
        <v>47.337278106508897</v>
      </c>
    </row>
    <row r="1792" spans="1:9" x14ac:dyDescent="0.2">
      <c r="A1792" s="12">
        <v>2015</v>
      </c>
      <c r="B1792" s="12" t="s">
        <v>123</v>
      </c>
      <c r="C1792" s="13">
        <v>31903</v>
      </c>
      <c r="D1792" s="13" t="s">
        <v>356</v>
      </c>
      <c r="E1792" s="12" t="s">
        <v>14</v>
      </c>
      <c r="F1792" s="12" t="s">
        <v>15</v>
      </c>
      <c r="G1792" s="12" t="s">
        <v>18</v>
      </c>
      <c r="H1792" s="14">
        <v>9</v>
      </c>
      <c r="I1792" s="15">
        <v>20.454545454545499</v>
      </c>
    </row>
    <row r="1793" spans="1:9" x14ac:dyDescent="0.2">
      <c r="A1793" s="12">
        <v>2015</v>
      </c>
      <c r="B1793" s="12" t="s">
        <v>123</v>
      </c>
      <c r="C1793" s="13">
        <v>31903</v>
      </c>
      <c r="D1793" s="13" t="s">
        <v>356</v>
      </c>
      <c r="E1793" s="12" t="s">
        <v>14</v>
      </c>
      <c r="F1793" s="12" t="s">
        <v>19</v>
      </c>
      <c r="G1793" s="12" t="s">
        <v>18</v>
      </c>
      <c r="H1793" s="14">
        <v>244</v>
      </c>
      <c r="I1793" s="15">
        <v>45.185185185185198</v>
      </c>
    </row>
    <row r="1794" spans="1:9" x14ac:dyDescent="0.2">
      <c r="A1794" s="12">
        <v>2015</v>
      </c>
      <c r="B1794" s="12" t="s">
        <v>123</v>
      </c>
      <c r="C1794" s="13">
        <v>31904</v>
      </c>
      <c r="D1794" s="13" t="s">
        <v>357</v>
      </c>
      <c r="E1794" s="12" t="s">
        <v>14</v>
      </c>
      <c r="F1794" s="12" t="s">
        <v>15</v>
      </c>
      <c r="G1794" s="12" t="s">
        <v>18</v>
      </c>
      <c r="H1794" s="14">
        <v>22</v>
      </c>
      <c r="I1794" s="15">
        <v>32.352941176470601</v>
      </c>
    </row>
    <row r="1795" spans="1:9" x14ac:dyDescent="0.2">
      <c r="A1795" s="12">
        <v>2015</v>
      </c>
      <c r="B1795" s="12" t="s">
        <v>123</v>
      </c>
      <c r="C1795" s="13">
        <v>31904</v>
      </c>
      <c r="D1795" s="13" t="s">
        <v>357</v>
      </c>
      <c r="E1795" s="12" t="s">
        <v>14</v>
      </c>
      <c r="F1795" s="12" t="s">
        <v>19</v>
      </c>
      <c r="G1795" s="12" t="s">
        <v>18</v>
      </c>
      <c r="H1795" s="14">
        <v>268</v>
      </c>
      <c r="I1795" s="15">
        <v>46.048109965635703</v>
      </c>
    </row>
    <row r="1796" spans="1:9" x14ac:dyDescent="0.2">
      <c r="A1796" s="12">
        <v>2015</v>
      </c>
      <c r="B1796" s="12" t="s">
        <v>123</v>
      </c>
      <c r="C1796" s="13">
        <v>31905</v>
      </c>
      <c r="D1796" s="13" t="s">
        <v>358</v>
      </c>
      <c r="E1796" s="12" t="s">
        <v>14</v>
      </c>
      <c r="F1796" s="12" t="s">
        <v>15</v>
      </c>
      <c r="G1796" s="12" t="s">
        <v>18</v>
      </c>
      <c r="H1796" s="14">
        <v>12</v>
      </c>
      <c r="I1796" s="15">
        <v>24.4897959183673</v>
      </c>
    </row>
    <row r="1797" spans="1:9" x14ac:dyDescent="0.2">
      <c r="A1797" s="12">
        <v>2015</v>
      </c>
      <c r="B1797" s="12" t="s">
        <v>123</v>
      </c>
      <c r="C1797" s="13">
        <v>31905</v>
      </c>
      <c r="D1797" s="13" t="s">
        <v>358</v>
      </c>
      <c r="E1797" s="12" t="s">
        <v>14</v>
      </c>
      <c r="F1797" s="12" t="s">
        <v>19</v>
      </c>
      <c r="G1797" s="12" t="s">
        <v>18</v>
      </c>
      <c r="H1797" s="14">
        <v>198</v>
      </c>
      <c r="I1797" s="15">
        <v>40.325865580448102</v>
      </c>
    </row>
    <row r="1798" spans="1:9" x14ac:dyDescent="0.2">
      <c r="A1798" s="12">
        <v>2015</v>
      </c>
      <c r="B1798" s="12" t="s">
        <v>123</v>
      </c>
      <c r="C1798" s="13">
        <v>40101</v>
      </c>
      <c r="D1798" s="13" t="s">
        <v>359</v>
      </c>
      <c r="E1798" s="12" t="s">
        <v>14</v>
      </c>
      <c r="F1798" s="12" t="s">
        <v>15</v>
      </c>
      <c r="G1798" s="12" t="s">
        <v>18</v>
      </c>
      <c r="H1798" s="14" t="s">
        <v>47</v>
      </c>
      <c r="I1798" s="15" t="s">
        <v>47</v>
      </c>
    </row>
    <row r="1799" spans="1:9" x14ac:dyDescent="0.2">
      <c r="A1799" s="12">
        <v>2015</v>
      </c>
      <c r="B1799" s="12" t="s">
        <v>123</v>
      </c>
      <c r="C1799" s="13">
        <v>40101</v>
      </c>
      <c r="D1799" s="13" t="s">
        <v>359</v>
      </c>
      <c r="E1799" s="12" t="s">
        <v>14</v>
      </c>
      <c r="F1799" s="12" t="s">
        <v>19</v>
      </c>
      <c r="G1799" s="12" t="s">
        <v>18</v>
      </c>
      <c r="H1799" s="14">
        <v>35</v>
      </c>
      <c r="I1799" s="15">
        <v>49.295774647887299</v>
      </c>
    </row>
    <row r="1800" spans="1:9" x14ac:dyDescent="0.2">
      <c r="A1800" s="12">
        <v>2015</v>
      </c>
      <c r="B1800" s="12" t="s">
        <v>123</v>
      </c>
      <c r="C1800" s="13">
        <v>40102</v>
      </c>
      <c r="D1800" s="13" t="s">
        <v>360</v>
      </c>
      <c r="E1800" s="12" t="s">
        <v>14</v>
      </c>
      <c r="F1800" s="12" t="s">
        <v>15</v>
      </c>
      <c r="G1800" s="12" t="s">
        <v>18</v>
      </c>
      <c r="H1800" s="14" t="s">
        <v>47</v>
      </c>
      <c r="I1800" s="15" t="s">
        <v>47</v>
      </c>
    </row>
    <row r="1801" spans="1:9" x14ac:dyDescent="0.2">
      <c r="A1801" s="12">
        <v>2015</v>
      </c>
      <c r="B1801" s="12" t="s">
        <v>123</v>
      </c>
      <c r="C1801" s="13">
        <v>40102</v>
      </c>
      <c r="D1801" s="13" t="s">
        <v>360</v>
      </c>
      <c r="E1801" s="12" t="s">
        <v>14</v>
      </c>
      <c r="F1801" s="12" t="s">
        <v>19</v>
      </c>
      <c r="G1801" s="12" t="s">
        <v>18</v>
      </c>
      <c r="H1801" s="14">
        <v>450</v>
      </c>
      <c r="I1801" s="15">
        <v>50.904977375565601</v>
      </c>
    </row>
    <row r="1802" spans="1:9" x14ac:dyDescent="0.2">
      <c r="A1802" s="12">
        <v>2015</v>
      </c>
      <c r="B1802" s="12" t="s">
        <v>123</v>
      </c>
      <c r="C1802" s="13">
        <v>40103</v>
      </c>
      <c r="D1802" s="13" t="s">
        <v>361</v>
      </c>
      <c r="E1802" s="12" t="s">
        <v>14</v>
      </c>
      <c r="F1802" s="12" t="s">
        <v>15</v>
      </c>
      <c r="G1802" s="12" t="s">
        <v>18</v>
      </c>
      <c r="H1802" s="14" t="s">
        <v>47</v>
      </c>
      <c r="I1802" s="15" t="s">
        <v>47</v>
      </c>
    </row>
    <row r="1803" spans="1:9" x14ac:dyDescent="0.2">
      <c r="A1803" s="12">
        <v>2015</v>
      </c>
      <c r="B1803" s="12" t="s">
        <v>123</v>
      </c>
      <c r="C1803" s="13">
        <v>40103</v>
      </c>
      <c r="D1803" s="13" t="s">
        <v>361</v>
      </c>
      <c r="E1803" s="12" t="s">
        <v>14</v>
      </c>
      <c r="F1803" s="12" t="s">
        <v>19</v>
      </c>
      <c r="G1803" s="12" t="s">
        <v>18</v>
      </c>
      <c r="H1803" s="14">
        <v>267</v>
      </c>
      <c r="I1803" s="15">
        <v>58.043478260869598</v>
      </c>
    </row>
    <row r="1804" spans="1:9" x14ac:dyDescent="0.2">
      <c r="A1804" s="12">
        <v>2015</v>
      </c>
      <c r="B1804" s="12" t="s">
        <v>123</v>
      </c>
      <c r="C1804" s="13">
        <v>40104</v>
      </c>
      <c r="D1804" s="13" t="s">
        <v>362</v>
      </c>
      <c r="E1804" s="12" t="s">
        <v>14</v>
      </c>
      <c r="F1804" s="12" t="s">
        <v>15</v>
      </c>
      <c r="G1804" s="12" t="s">
        <v>18</v>
      </c>
      <c r="H1804" s="14" t="s">
        <v>47</v>
      </c>
      <c r="I1804" s="15" t="s">
        <v>47</v>
      </c>
    </row>
    <row r="1805" spans="1:9" x14ac:dyDescent="0.2">
      <c r="A1805" s="12">
        <v>2015</v>
      </c>
      <c r="B1805" s="12" t="s">
        <v>123</v>
      </c>
      <c r="C1805" s="13">
        <v>40104</v>
      </c>
      <c r="D1805" s="13" t="s">
        <v>362</v>
      </c>
      <c r="E1805" s="12" t="s">
        <v>14</v>
      </c>
      <c r="F1805" s="12" t="s">
        <v>19</v>
      </c>
      <c r="G1805" s="12" t="s">
        <v>18</v>
      </c>
      <c r="H1805" s="14">
        <v>285</v>
      </c>
      <c r="I1805" s="15">
        <v>57.2289156626506</v>
      </c>
    </row>
    <row r="1806" spans="1:9" x14ac:dyDescent="0.2">
      <c r="A1806" s="12">
        <v>2015</v>
      </c>
      <c r="B1806" s="12" t="s">
        <v>123</v>
      </c>
      <c r="C1806" s="13">
        <v>40105</v>
      </c>
      <c r="D1806" s="13" t="s">
        <v>363</v>
      </c>
      <c r="E1806" s="12" t="s">
        <v>14</v>
      </c>
      <c r="F1806" s="12" t="s">
        <v>19</v>
      </c>
      <c r="G1806" s="12" t="s">
        <v>18</v>
      </c>
      <c r="H1806" s="14">
        <v>230</v>
      </c>
      <c r="I1806" s="15">
        <v>65.714285714285694</v>
      </c>
    </row>
    <row r="1807" spans="1:9" x14ac:dyDescent="0.2">
      <c r="A1807" s="12">
        <v>2015</v>
      </c>
      <c r="B1807" s="12" t="s">
        <v>123</v>
      </c>
      <c r="C1807" s="13">
        <v>40106</v>
      </c>
      <c r="D1807" s="13" t="s">
        <v>364</v>
      </c>
      <c r="E1807" s="12" t="s">
        <v>14</v>
      </c>
      <c r="F1807" s="12" t="s">
        <v>15</v>
      </c>
      <c r="G1807" s="12" t="s">
        <v>18</v>
      </c>
      <c r="H1807" s="14" t="s">
        <v>47</v>
      </c>
      <c r="I1807" s="15" t="s">
        <v>47</v>
      </c>
    </row>
    <row r="1808" spans="1:9" x14ac:dyDescent="0.2">
      <c r="A1808" s="12">
        <v>2015</v>
      </c>
      <c r="B1808" s="12" t="s">
        <v>123</v>
      </c>
      <c r="C1808" s="13">
        <v>40106</v>
      </c>
      <c r="D1808" s="13" t="s">
        <v>364</v>
      </c>
      <c r="E1808" s="12" t="s">
        <v>14</v>
      </c>
      <c r="F1808" s="12" t="s">
        <v>19</v>
      </c>
      <c r="G1808" s="12" t="s">
        <v>18</v>
      </c>
      <c r="H1808" s="14">
        <v>192</v>
      </c>
      <c r="I1808" s="15">
        <v>64.214046822742503</v>
      </c>
    </row>
    <row r="1809" spans="1:9" x14ac:dyDescent="0.2">
      <c r="A1809" s="12">
        <v>2015</v>
      </c>
      <c r="B1809" s="12" t="s">
        <v>123</v>
      </c>
      <c r="C1809" s="13">
        <v>40107</v>
      </c>
      <c r="D1809" s="13" t="s">
        <v>365</v>
      </c>
      <c r="E1809" s="12" t="s">
        <v>14</v>
      </c>
      <c r="F1809" s="12" t="s">
        <v>19</v>
      </c>
      <c r="G1809" s="12" t="s">
        <v>18</v>
      </c>
      <c r="H1809" s="14">
        <v>288</v>
      </c>
      <c r="I1809" s="15">
        <v>69.902912621359206</v>
      </c>
    </row>
    <row r="1810" spans="1:9" x14ac:dyDescent="0.2">
      <c r="A1810" s="12">
        <v>2015</v>
      </c>
      <c r="B1810" s="12" t="s">
        <v>123</v>
      </c>
      <c r="C1810" s="13">
        <v>40201</v>
      </c>
      <c r="D1810" s="13" t="s">
        <v>366</v>
      </c>
      <c r="E1810" s="12" t="s">
        <v>14</v>
      </c>
      <c r="F1810" s="12" t="s">
        <v>15</v>
      </c>
      <c r="G1810" s="12" t="s">
        <v>18</v>
      </c>
      <c r="H1810" s="14" t="s">
        <v>47</v>
      </c>
      <c r="I1810" s="15" t="s">
        <v>47</v>
      </c>
    </row>
    <row r="1811" spans="1:9" x14ac:dyDescent="0.2">
      <c r="A1811" s="12">
        <v>2015</v>
      </c>
      <c r="B1811" s="12" t="s">
        <v>123</v>
      </c>
      <c r="C1811" s="13">
        <v>40201</v>
      </c>
      <c r="D1811" s="13" t="s">
        <v>366</v>
      </c>
      <c r="E1811" s="12" t="s">
        <v>14</v>
      </c>
      <c r="F1811" s="12" t="s">
        <v>19</v>
      </c>
      <c r="G1811" s="12" t="s">
        <v>18</v>
      </c>
      <c r="H1811" s="14">
        <v>220</v>
      </c>
      <c r="I1811" s="15">
        <v>55.5555555555556</v>
      </c>
    </row>
    <row r="1812" spans="1:9" x14ac:dyDescent="0.2">
      <c r="A1812" s="12">
        <v>2015</v>
      </c>
      <c r="B1812" s="12" t="s">
        <v>123</v>
      </c>
      <c r="C1812" s="13">
        <v>40202</v>
      </c>
      <c r="D1812" s="13" t="s">
        <v>367</v>
      </c>
      <c r="E1812" s="12" t="s">
        <v>14</v>
      </c>
      <c r="F1812" s="12" t="s">
        <v>15</v>
      </c>
      <c r="G1812" s="12" t="s">
        <v>18</v>
      </c>
      <c r="H1812" s="14">
        <v>27</v>
      </c>
      <c r="I1812" s="15">
        <v>27.272727272727298</v>
      </c>
    </row>
    <row r="1813" spans="1:9" x14ac:dyDescent="0.2">
      <c r="A1813" s="12">
        <v>2015</v>
      </c>
      <c r="B1813" s="12" t="s">
        <v>123</v>
      </c>
      <c r="C1813" s="13">
        <v>40202</v>
      </c>
      <c r="D1813" s="13" t="s">
        <v>367</v>
      </c>
      <c r="E1813" s="12" t="s">
        <v>14</v>
      </c>
      <c r="F1813" s="12" t="s">
        <v>19</v>
      </c>
      <c r="G1813" s="12" t="s">
        <v>18</v>
      </c>
      <c r="H1813" s="14">
        <v>517</v>
      </c>
      <c r="I1813" s="15">
        <v>42.516447368420998</v>
      </c>
    </row>
    <row r="1814" spans="1:9" x14ac:dyDescent="0.2">
      <c r="A1814" s="12">
        <v>2015</v>
      </c>
      <c r="B1814" s="12" t="s">
        <v>123</v>
      </c>
      <c r="C1814" s="13">
        <v>40203</v>
      </c>
      <c r="D1814" s="13" t="s">
        <v>368</v>
      </c>
      <c r="E1814" s="12" t="s">
        <v>14</v>
      </c>
      <c r="F1814" s="12" t="s">
        <v>15</v>
      </c>
      <c r="G1814" s="12" t="s">
        <v>18</v>
      </c>
      <c r="H1814" s="14">
        <v>13</v>
      </c>
      <c r="I1814" s="15">
        <v>41.935483870967701</v>
      </c>
    </row>
    <row r="1815" spans="1:9" x14ac:dyDescent="0.2">
      <c r="A1815" s="12">
        <v>2015</v>
      </c>
      <c r="B1815" s="12" t="s">
        <v>123</v>
      </c>
      <c r="C1815" s="13">
        <v>40203</v>
      </c>
      <c r="D1815" s="13" t="s">
        <v>368</v>
      </c>
      <c r="E1815" s="12" t="s">
        <v>14</v>
      </c>
      <c r="F1815" s="12" t="s">
        <v>19</v>
      </c>
      <c r="G1815" s="12" t="s">
        <v>18</v>
      </c>
      <c r="H1815" s="14">
        <v>379</v>
      </c>
      <c r="I1815" s="15">
        <v>55.899705014749301</v>
      </c>
    </row>
    <row r="1816" spans="1:9" x14ac:dyDescent="0.2">
      <c r="A1816" s="12">
        <v>2015</v>
      </c>
      <c r="B1816" s="12" t="s">
        <v>123</v>
      </c>
      <c r="C1816" s="13">
        <v>40204</v>
      </c>
      <c r="D1816" s="13" t="s">
        <v>369</v>
      </c>
      <c r="E1816" s="12" t="s">
        <v>14</v>
      </c>
      <c r="F1816" s="12" t="s">
        <v>15</v>
      </c>
      <c r="G1816" s="12" t="s">
        <v>18</v>
      </c>
      <c r="H1816" s="14">
        <v>25</v>
      </c>
      <c r="I1816" s="15">
        <v>34.246575342465803</v>
      </c>
    </row>
    <row r="1817" spans="1:9" x14ac:dyDescent="0.2">
      <c r="A1817" s="12">
        <v>2015</v>
      </c>
      <c r="B1817" s="12" t="s">
        <v>123</v>
      </c>
      <c r="C1817" s="13">
        <v>40204</v>
      </c>
      <c r="D1817" s="13" t="s">
        <v>369</v>
      </c>
      <c r="E1817" s="12" t="s">
        <v>14</v>
      </c>
      <c r="F1817" s="12" t="s">
        <v>19</v>
      </c>
      <c r="G1817" s="12" t="s">
        <v>18</v>
      </c>
      <c r="H1817" s="14">
        <v>756</v>
      </c>
      <c r="I1817" s="15">
        <v>45.985401459854003</v>
      </c>
    </row>
    <row r="1818" spans="1:9" x14ac:dyDescent="0.2">
      <c r="A1818" s="12">
        <v>2015</v>
      </c>
      <c r="B1818" s="12" t="s">
        <v>123</v>
      </c>
      <c r="C1818" s="13">
        <v>40205</v>
      </c>
      <c r="D1818" s="13" t="s">
        <v>370</v>
      </c>
      <c r="E1818" s="12" t="s">
        <v>14</v>
      </c>
      <c r="F1818" s="12" t="s">
        <v>15</v>
      </c>
      <c r="G1818" s="12" t="s">
        <v>18</v>
      </c>
      <c r="H1818" s="14" t="s">
        <v>47</v>
      </c>
      <c r="I1818" s="15" t="s">
        <v>47</v>
      </c>
    </row>
    <row r="1819" spans="1:9" x14ac:dyDescent="0.2">
      <c r="A1819" s="12">
        <v>2015</v>
      </c>
      <c r="B1819" s="12" t="s">
        <v>123</v>
      </c>
      <c r="C1819" s="13">
        <v>40205</v>
      </c>
      <c r="D1819" s="13" t="s">
        <v>370</v>
      </c>
      <c r="E1819" s="12" t="s">
        <v>14</v>
      </c>
      <c r="F1819" s="12" t="s">
        <v>19</v>
      </c>
      <c r="G1819" s="12" t="s">
        <v>18</v>
      </c>
      <c r="H1819" s="14">
        <v>634</v>
      </c>
      <c r="I1819" s="15">
        <v>60.8445297504799</v>
      </c>
    </row>
    <row r="1820" spans="1:9" x14ac:dyDescent="0.2">
      <c r="A1820" s="12">
        <v>2015</v>
      </c>
      <c r="B1820" s="12" t="s">
        <v>123</v>
      </c>
      <c r="C1820" s="13">
        <v>40301</v>
      </c>
      <c r="D1820" s="13" t="s">
        <v>371</v>
      </c>
      <c r="E1820" s="12" t="s">
        <v>14</v>
      </c>
      <c r="F1820" s="12" t="s">
        <v>15</v>
      </c>
      <c r="G1820" s="12" t="s">
        <v>18</v>
      </c>
      <c r="H1820" s="14" t="s">
        <v>47</v>
      </c>
      <c r="I1820" s="15" t="s">
        <v>47</v>
      </c>
    </row>
    <row r="1821" spans="1:9" x14ac:dyDescent="0.2">
      <c r="A1821" s="12">
        <v>2015</v>
      </c>
      <c r="B1821" s="12" t="s">
        <v>123</v>
      </c>
      <c r="C1821" s="13">
        <v>40301</v>
      </c>
      <c r="D1821" s="13" t="s">
        <v>371</v>
      </c>
      <c r="E1821" s="12" t="s">
        <v>14</v>
      </c>
      <c r="F1821" s="12" t="s">
        <v>19</v>
      </c>
      <c r="G1821" s="12" t="s">
        <v>18</v>
      </c>
      <c r="H1821" s="14">
        <v>156</v>
      </c>
      <c r="I1821" s="15">
        <v>58.4269662921348</v>
      </c>
    </row>
    <row r="1822" spans="1:9" x14ac:dyDescent="0.2">
      <c r="A1822" s="12">
        <v>2015</v>
      </c>
      <c r="B1822" s="12" t="s">
        <v>123</v>
      </c>
      <c r="C1822" s="13">
        <v>40302</v>
      </c>
      <c r="D1822" s="13" t="s">
        <v>372</v>
      </c>
      <c r="E1822" s="12" t="s">
        <v>14</v>
      </c>
      <c r="F1822" s="12" t="s">
        <v>15</v>
      </c>
      <c r="G1822" s="12" t="s">
        <v>18</v>
      </c>
      <c r="H1822" s="14">
        <v>7</v>
      </c>
      <c r="I1822" s="15">
        <v>36.842105263157897</v>
      </c>
    </row>
    <row r="1823" spans="1:9" x14ac:dyDescent="0.2">
      <c r="A1823" s="12">
        <v>2015</v>
      </c>
      <c r="B1823" s="12" t="s">
        <v>123</v>
      </c>
      <c r="C1823" s="13">
        <v>40302</v>
      </c>
      <c r="D1823" s="13" t="s">
        <v>372</v>
      </c>
      <c r="E1823" s="12" t="s">
        <v>14</v>
      </c>
      <c r="F1823" s="12" t="s">
        <v>19</v>
      </c>
      <c r="G1823" s="12" t="s">
        <v>18</v>
      </c>
      <c r="H1823" s="14">
        <v>482</v>
      </c>
      <c r="I1823" s="15">
        <v>56.506447831184097</v>
      </c>
    </row>
    <row r="1824" spans="1:9" x14ac:dyDescent="0.2">
      <c r="A1824" s="12">
        <v>2015</v>
      </c>
      <c r="B1824" s="12" t="s">
        <v>123</v>
      </c>
      <c r="C1824" s="13">
        <v>40303</v>
      </c>
      <c r="D1824" s="13" t="s">
        <v>373</v>
      </c>
      <c r="E1824" s="12" t="s">
        <v>14</v>
      </c>
      <c r="F1824" s="12" t="s">
        <v>15</v>
      </c>
      <c r="G1824" s="12" t="s">
        <v>18</v>
      </c>
      <c r="H1824" s="14" t="s">
        <v>47</v>
      </c>
      <c r="I1824" s="15" t="s">
        <v>47</v>
      </c>
    </row>
    <row r="1825" spans="1:9" x14ac:dyDescent="0.2">
      <c r="A1825" s="12">
        <v>2015</v>
      </c>
      <c r="B1825" s="12" t="s">
        <v>123</v>
      </c>
      <c r="C1825" s="13">
        <v>40303</v>
      </c>
      <c r="D1825" s="13" t="s">
        <v>373</v>
      </c>
      <c r="E1825" s="12" t="s">
        <v>14</v>
      </c>
      <c r="F1825" s="12" t="s">
        <v>19</v>
      </c>
      <c r="G1825" s="12" t="s">
        <v>18</v>
      </c>
      <c r="H1825" s="14">
        <v>411</v>
      </c>
      <c r="I1825" s="15">
        <v>57.563025210084</v>
      </c>
    </row>
    <row r="1826" spans="1:9" x14ac:dyDescent="0.2">
      <c r="A1826" s="12">
        <v>2015</v>
      </c>
      <c r="B1826" s="12" t="s">
        <v>123</v>
      </c>
      <c r="C1826" s="13">
        <v>40304</v>
      </c>
      <c r="D1826" s="13" t="s">
        <v>374</v>
      </c>
      <c r="E1826" s="12" t="s">
        <v>14</v>
      </c>
      <c r="F1826" s="12" t="s">
        <v>15</v>
      </c>
      <c r="G1826" s="12" t="s">
        <v>18</v>
      </c>
      <c r="H1826" s="14">
        <v>25</v>
      </c>
      <c r="I1826" s="15">
        <v>32.894736842105303</v>
      </c>
    </row>
    <row r="1827" spans="1:9" x14ac:dyDescent="0.2">
      <c r="A1827" s="12">
        <v>2015</v>
      </c>
      <c r="B1827" s="12" t="s">
        <v>123</v>
      </c>
      <c r="C1827" s="13">
        <v>40304</v>
      </c>
      <c r="D1827" s="13" t="s">
        <v>374</v>
      </c>
      <c r="E1827" s="12" t="s">
        <v>14</v>
      </c>
      <c r="F1827" s="12" t="s">
        <v>19</v>
      </c>
      <c r="G1827" s="12" t="s">
        <v>18</v>
      </c>
      <c r="H1827" s="14">
        <v>921</v>
      </c>
      <c r="I1827" s="15">
        <v>47.621509824198597</v>
      </c>
    </row>
    <row r="1828" spans="1:9" x14ac:dyDescent="0.2">
      <c r="A1828" s="12">
        <v>2015</v>
      </c>
      <c r="B1828" s="12" t="s">
        <v>123</v>
      </c>
      <c r="C1828" s="13">
        <v>40401</v>
      </c>
      <c r="D1828" s="13" t="s">
        <v>375</v>
      </c>
      <c r="E1828" s="12" t="s">
        <v>14</v>
      </c>
      <c r="F1828" s="12" t="s">
        <v>15</v>
      </c>
      <c r="G1828" s="12" t="s">
        <v>18</v>
      </c>
      <c r="H1828" s="14">
        <v>15</v>
      </c>
      <c r="I1828" s="15">
        <v>45.454545454545503</v>
      </c>
    </row>
    <row r="1829" spans="1:9" x14ac:dyDescent="0.2">
      <c r="A1829" s="12">
        <v>2015</v>
      </c>
      <c r="B1829" s="12" t="s">
        <v>123</v>
      </c>
      <c r="C1829" s="13">
        <v>40401</v>
      </c>
      <c r="D1829" s="13" t="s">
        <v>375</v>
      </c>
      <c r="E1829" s="12" t="s">
        <v>14</v>
      </c>
      <c r="F1829" s="12" t="s">
        <v>19</v>
      </c>
      <c r="G1829" s="12" t="s">
        <v>18</v>
      </c>
      <c r="H1829" s="14">
        <v>588</v>
      </c>
      <c r="I1829" s="15">
        <v>56.756756756756801</v>
      </c>
    </row>
    <row r="1830" spans="1:9" x14ac:dyDescent="0.2">
      <c r="A1830" s="12">
        <v>2015</v>
      </c>
      <c r="B1830" s="12" t="s">
        <v>123</v>
      </c>
      <c r="C1830" s="13">
        <v>40402</v>
      </c>
      <c r="D1830" s="13" t="s">
        <v>376</v>
      </c>
      <c r="E1830" s="12" t="s">
        <v>14</v>
      </c>
      <c r="F1830" s="12" t="s">
        <v>15</v>
      </c>
      <c r="G1830" s="12" t="s">
        <v>18</v>
      </c>
      <c r="H1830" s="14">
        <v>10</v>
      </c>
      <c r="I1830" s="15">
        <v>24.390243902439</v>
      </c>
    </row>
    <row r="1831" spans="1:9" x14ac:dyDescent="0.2">
      <c r="A1831" s="12">
        <v>2015</v>
      </c>
      <c r="B1831" s="12" t="s">
        <v>123</v>
      </c>
      <c r="C1831" s="13">
        <v>40402</v>
      </c>
      <c r="D1831" s="13" t="s">
        <v>376</v>
      </c>
      <c r="E1831" s="12" t="s">
        <v>14</v>
      </c>
      <c r="F1831" s="12" t="s">
        <v>19</v>
      </c>
      <c r="G1831" s="12" t="s">
        <v>18</v>
      </c>
      <c r="H1831" s="14">
        <v>264</v>
      </c>
      <c r="I1831" s="15">
        <v>48.979591836734699</v>
      </c>
    </row>
    <row r="1832" spans="1:9" x14ac:dyDescent="0.2">
      <c r="A1832" s="12">
        <v>2015</v>
      </c>
      <c r="B1832" s="12" t="s">
        <v>123</v>
      </c>
      <c r="C1832" s="13">
        <v>40403</v>
      </c>
      <c r="D1832" s="13" t="s">
        <v>377</v>
      </c>
      <c r="E1832" s="12" t="s">
        <v>14</v>
      </c>
      <c r="F1832" s="12" t="s">
        <v>15</v>
      </c>
      <c r="G1832" s="12" t="s">
        <v>18</v>
      </c>
      <c r="H1832" s="14" t="s">
        <v>47</v>
      </c>
      <c r="I1832" s="15" t="s">
        <v>47</v>
      </c>
    </row>
    <row r="1833" spans="1:9" x14ac:dyDescent="0.2">
      <c r="A1833" s="12">
        <v>2015</v>
      </c>
      <c r="B1833" s="12" t="s">
        <v>123</v>
      </c>
      <c r="C1833" s="13">
        <v>40403</v>
      </c>
      <c r="D1833" s="13" t="s">
        <v>377</v>
      </c>
      <c r="E1833" s="12" t="s">
        <v>14</v>
      </c>
      <c r="F1833" s="12" t="s">
        <v>19</v>
      </c>
      <c r="G1833" s="12" t="s">
        <v>18</v>
      </c>
      <c r="H1833" s="14">
        <v>291</v>
      </c>
      <c r="I1833" s="15">
        <v>53.8888888888889</v>
      </c>
    </row>
    <row r="1834" spans="1:9" x14ac:dyDescent="0.2">
      <c r="A1834" s="12">
        <v>2015</v>
      </c>
      <c r="B1834" s="12" t="s">
        <v>123</v>
      </c>
      <c r="C1834" s="13">
        <v>40501</v>
      </c>
      <c r="D1834" s="13" t="s">
        <v>378</v>
      </c>
      <c r="E1834" s="12" t="s">
        <v>14</v>
      </c>
      <c r="F1834" s="12" t="s">
        <v>15</v>
      </c>
      <c r="G1834" s="12" t="s">
        <v>18</v>
      </c>
      <c r="H1834" s="14" t="s">
        <v>47</v>
      </c>
      <c r="I1834" s="15" t="s">
        <v>47</v>
      </c>
    </row>
    <row r="1835" spans="1:9" x14ac:dyDescent="0.2">
      <c r="A1835" s="12">
        <v>2015</v>
      </c>
      <c r="B1835" s="12" t="s">
        <v>123</v>
      </c>
      <c r="C1835" s="13">
        <v>40501</v>
      </c>
      <c r="D1835" s="13" t="s">
        <v>378</v>
      </c>
      <c r="E1835" s="12" t="s">
        <v>14</v>
      </c>
      <c r="F1835" s="12" t="s">
        <v>19</v>
      </c>
      <c r="G1835" s="12" t="s">
        <v>18</v>
      </c>
      <c r="H1835" s="14">
        <v>216</v>
      </c>
      <c r="I1835" s="15">
        <v>56.103896103896098</v>
      </c>
    </row>
    <row r="1836" spans="1:9" x14ac:dyDescent="0.2">
      <c r="A1836" s="12">
        <v>2015</v>
      </c>
      <c r="B1836" s="12" t="s">
        <v>123</v>
      </c>
      <c r="C1836" s="13">
        <v>40502</v>
      </c>
      <c r="D1836" s="13" t="s">
        <v>379</v>
      </c>
      <c r="E1836" s="12" t="s">
        <v>14</v>
      </c>
      <c r="F1836" s="12" t="s">
        <v>15</v>
      </c>
      <c r="G1836" s="12" t="s">
        <v>18</v>
      </c>
      <c r="H1836" s="14" t="s">
        <v>47</v>
      </c>
      <c r="I1836" s="15" t="s">
        <v>47</v>
      </c>
    </row>
    <row r="1837" spans="1:9" x14ac:dyDescent="0.2">
      <c r="A1837" s="12">
        <v>2015</v>
      </c>
      <c r="B1837" s="12" t="s">
        <v>123</v>
      </c>
      <c r="C1837" s="13">
        <v>40502</v>
      </c>
      <c r="D1837" s="13" t="s">
        <v>379</v>
      </c>
      <c r="E1837" s="12" t="s">
        <v>14</v>
      </c>
      <c r="F1837" s="12" t="s">
        <v>19</v>
      </c>
      <c r="G1837" s="12" t="s">
        <v>18</v>
      </c>
      <c r="H1837" s="14">
        <v>91</v>
      </c>
      <c r="I1837" s="15">
        <v>39.912280701754398</v>
      </c>
    </row>
    <row r="1838" spans="1:9" x14ac:dyDescent="0.2">
      <c r="A1838" s="12">
        <v>2015</v>
      </c>
      <c r="B1838" s="12" t="s">
        <v>123</v>
      </c>
      <c r="C1838" s="13">
        <v>40503</v>
      </c>
      <c r="D1838" s="13" t="s">
        <v>380</v>
      </c>
      <c r="E1838" s="12" t="s">
        <v>14</v>
      </c>
      <c r="F1838" s="12" t="s">
        <v>15</v>
      </c>
      <c r="G1838" s="12" t="s">
        <v>18</v>
      </c>
      <c r="H1838" s="14">
        <v>12</v>
      </c>
      <c r="I1838" s="15">
        <v>36.363636363636402</v>
      </c>
    </row>
    <row r="1839" spans="1:9" x14ac:dyDescent="0.2">
      <c r="A1839" s="12">
        <v>2015</v>
      </c>
      <c r="B1839" s="12" t="s">
        <v>123</v>
      </c>
      <c r="C1839" s="13">
        <v>40503</v>
      </c>
      <c r="D1839" s="13" t="s">
        <v>380</v>
      </c>
      <c r="E1839" s="12" t="s">
        <v>14</v>
      </c>
      <c r="F1839" s="12" t="s">
        <v>19</v>
      </c>
      <c r="G1839" s="12" t="s">
        <v>18</v>
      </c>
      <c r="H1839" s="14">
        <v>138</v>
      </c>
      <c r="I1839" s="15">
        <v>47.586206896551701</v>
      </c>
    </row>
    <row r="1840" spans="1:9" x14ac:dyDescent="0.2">
      <c r="A1840" s="12">
        <v>2015</v>
      </c>
      <c r="B1840" s="12" t="s">
        <v>123</v>
      </c>
      <c r="C1840" s="13">
        <v>40504</v>
      </c>
      <c r="D1840" s="13" t="s">
        <v>381</v>
      </c>
      <c r="E1840" s="12" t="s">
        <v>14</v>
      </c>
      <c r="F1840" s="12" t="s">
        <v>15</v>
      </c>
      <c r="G1840" s="12" t="s">
        <v>18</v>
      </c>
      <c r="H1840" s="14">
        <v>3</v>
      </c>
      <c r="I1840" s="15">
        <v>20</v>
      </c>
    </row>
    <row r="1841" spans="1:9" x14ac:dyDescent="0.2">
      <c r="A1841" s="12">
        <v>2015</v>
      </c>
      <c r="B1841" s="12" t="s">
        <v>123</v>
      </c>
      <c r="C1841" s="13">
        <v>40504</v>
      </c>
      <c r="D1841" s="13" t="s">
        <v>381</v>
      </c>
      <c r="E1841" s="12" t="s">
        <v>14</v>
      </c>
      <c r="F1841" s="12" t="s">
        <v>19</v>
      </c>
      <c r="G1841" s="12" t="s">
        <v>18</v>
      </c>
      <c r="H1841" s="14">
        <v>104</v>
      </c>
      <c r="I1841" s="15">
        <v>54.7368421052632</v>
      </c>
    </row>
    <row r="1842" spans="1:9" x14ac:dyDescent="0.2">
      <c r="A1842" s="12">
        <v>2015</v>
      </c>
      <c r="B1842" s="12" t="s">
        <v>123</v>
      </c>
      <c r="C1842" s="13">
        <v>40601</v>
      </c>
      <c r="D1842" s="13" t="s">
        <v>382</v>
      </c>
      <c r="E1842" s="12" t="s">
        <v>14</v>
      </c>
      <c r="F1842" s="12" t="s">
        <v>15</v>
      </c>
      <c r="G1842" s="12" t="s">
        <v>18</v>
      </c>
      <c r="H1842" s="14">
        <v>30</v>
      </c>
      <c r="I1842" s="15">
        <v>30.612244897959201</v>
      </c>
    </row>
    <row r="1843" spans="1:9" x14ac:dyDescent="0.2">
      <c r="A1843" s="12">
        <v>2015</v>
      </c>
      <c r="B1843" s="12" t="s">
        <v>123</v>
      </c>
      <c r="C1843" s="13">
        <v>40601</v>
      </c>
      <c r="D1843" s="13" t="s">
        <v>382</v>
      </c>
      <c r="E1843" s="12" t="s">
        <v>14</v>
      </c>
      <c r="F1843" s="12" t="s">
        <v>19</v>
      </c>
      <c r="G1843" s="12" t="s">
        <v>18</v>
      </c>
      <c r="H1843" s="14">
        <v>287</v>
      </c>
      <c r="I1843" s="15">
        <v>52.276867030965398</v>
      </c>
    </row>
    <row r="1844" spans="1:9" x14ac:dyDescent="0.2">
      <c r="A1844" s="12">
        <v>2015</v>
      </c>
      <c r="B1844" s="12" t="s">
        <v>123</v>
      </c>
      <c r="C1844" s="13">
        <v>40602</v>
      </c>
      <c r="D1844" s="13" t="s">
        <v>383</v>
      </c>
      <c r="E1844" s="12" t="s">
        <v>14</v>
      </c>
      <c r="F1844" s="12" t="s">
        <v>15</v>
      </c>
      <c r="G1844" s="12" t="s">
        <v>18</v>
      </c>
      <c r="H1844" s="14">
        <v>20</v>
      </c>
      <c r="I1844" s="15">
        <v>16.528925619834698</v>
      </c>
    </row>
    <row r="1845" spans="1:9" x14ac:dyDescent="0.2">
      <c r="A1845" s="12">
        <v>2015</v>
      </c>
      <c r="B1845" s="12" t="s">
        <v>123</v>
      </c>
      <c r="C1845" s="13">
        <v>40602</v>
      </c>
      <c r="D1845" s="13" t="s">
        <v>383</v>
      </c>
      <c r="E1845" s="12" t="s">
        <v>14</v>
      </c>
      <c r="F1845" s="12" t="s">
        <v>19</v>
      </c>
      <c r="G1845" s="12" t="s">
        <v>18</v>
      </c>
      <c r="H1845" s="14">
        <v>114</v>
      </c>
      <c r="I1845" s="15">
        <v>44.015444015443997</v>
      </c>
    </row>
    <row r="1846" spans="1:9" x14ac:dyDescent="0.2">
      <c r="A1846" s="12">
        <v>2015</v>
      </c>
      <c r="B1846" s="12" t="s">
        <v>123</v>
      </c>
      <c r="C1846" s="13">
        <v>40701</v>
      </c>
      <c r="D1846" s="13" t="s">
        <v>384</v>
      </c>
      <c r="E1846" s="12" t="s">
        <v>14</v>
      </c>
      <c r="F1846" s="12" t="s">
        <v>15</v>
      </c>
      <c r="G1846" s="12" t="s">
        <v>18</v>
      </c>
      <c r="H1846" s="14" t="s">
        <v>47</v>
      </c>
      <c r="I1846" s="15" t="s">
        <v>47</v>
      </c>
    </row>
    <row r="1847" spans="1:9" x14ac:dyDescent="0.2">
      <c r="A1847" s="12">
        <v>2015</v>
      </c>
      <c r="B1847" s="12" t="s">
        <v>123</v>
      </c>
      <c r="C1847" s="13">
        <v>40701</v>
      </c>
      <c r="D1847" s="13" t="s">
        <v>384</v>
      </c>
      <c r="E1847" s="12" t="s">
        <v>14</v>
      </c>
      <c r="F1847" s="12" t="s">
        <v>19</v>
      </c>
      <c r="G1847" s="12" t="s">
        <v>18</v>
      </c>
      <c r="H1847" s="14">
        <v>295</v>
      </c>
      <c r="I1847" s="15">
        <v>64.130434782608702</v>
      </c>
    </row>
    <row r="1848" spans="1:9" x14ac:dyDescent="0.2">
      <c r="A1848" s="12">
        <v>2015</v>
      </c>
      <c r="B1848" s="12" t="s">
        <v>123</v>
      </c>
      <c r="C1848" s="13">
        <v>40702</v>
      </c>
      <c r="D1848" s="13" t="s">
        <v>385</v>
      </c>
      <c r="E1848" s="12" t="s">
        <v>14</v>
      </c>
      <c r="F1848" s="12" t="s">
        <v>15</v>
      </c>
      <c r="G1848" s="12" t="s">
        <v>18</v>
      </c>
      <c r="H1848" s="14">
        <v>6</v>
      </c>
      <c r="I1848" s="15">
        <v>31.578947368421101</v>
      </c>
    </row>
    <row r="1849" spans="1:9" x14ac:dyDescent="0.2">
      <c r="A1849" s="12">
        <v>2015</v>
      </c>
      <c r="B1849" s="12" t="s">
        <v>123</v>
      </c>
      <c r="C1849" s="13">
        <v>40702</v>
      </c>
      <c r="D1849" s="13" t="s">
        <v>385</v>
      </c>
      <c r="E1849" s="12" t="s">
        <v>14</v>
      </c>
      <c r="F1849" s="12" t="s">
        <v>19</v>
      </c>
      <c r="G1849" s="12" t="s">
        <v>18</v>
      </c>
      <c r="H1849" s="14">
        <v>387</v>
      </c>
      <c r="I1849" s="15">
        <v>49.935483870967701</v>
      </c>
    </row>
    <row r="1850" spans="1:9" x14ac:dyDescent="0.2">
      <c r="A1850" s="12">
        <v>2015</v>
      </c>
      <c r="B1850" s="12" t="s">
        <v>123</v>
      </c>
      <c r="C1850" s="13">
        <v>40703</v>
      </c>
      <c r="D1850" s="13" t="s">
        <v>386</v>
      </c>
      <c r="E1850" s="12" t="s">
        <v>14</v>
      </c>
      <c r="F1850" s="12" t="s">
        <v>15</v>
      </c>
      <c r="G1850" s="12" t="s">
        <v>18</v>
      </c>
      <c r="H1850" s="14">
        <v>29</v>
      </c>
      <c r="I1850" s="15">
        <v>42.028985507246396</v>
      </c>
    </row>
    <row r="1851" spans="1:9" x14ac:dyDescent="0.2">
      <c r="A1851" s="12">
        <v>2015</v>
      </c>
      <c r="B1851" s="12" t="s">
        <v>123</v>
      </c>
      <c r="C1851" s="13">
        <v>40703</v>
      </c>
      <c r="D1851" s="13" t="s">
        <v>386</v>
      </c>
      <c r="E1851" s="12" t="s">
        <v>14</v>
      </c>
      <c r="F1851" s="12" t="s">
        <v>19</v>
      </c>
      <c r="G1851" s="12" t="s">
        <v>18</v>
      </c>
      <c r="H1851" s="14">
        <v>371</v>
      </c>
      <c r="I1851" s="15">
        <v>52.773826458037</v>
      </c>
    </row>
    <row r="1852" spans="1:9" x14ac:dyDescent="0.2">
      <c r="A1852" s="12">
        <v>2015</v>
      </c>
      <c r="B1852" s="12" t="s">
        <v>123</v>
      </c>
      <c r="C1852" s="13">
        <v>50101</v>
      </c>
      <c r="D1852" s="13" t="s">
        <v>387</v>
      </c>
      <c r="E1852" s="12" t="s">
        <v>14</v>
      </c>
      <c r="F1852" s="12" t="s">
        <v>15</v>
      </c>
      <c r="G1852" s="12" t="s">
        <v>18</v>
      </c>
      <c r="H1852" s="14" t="s">
        <v>47</v>
      </c>
      <c r="I1852" s="15" t="s">
        <v>47</v>
      </c>
    </row>
    <row r="1853" spans="1:9" x14ac:dyDescent="0.2">
      <c r="A1853" s="12">
        <v>2015</v>
      </c>
      <c r="B1853" s="12" t="s">
        <v>123</v>
      </c>
      <c r="C1853" s="13">
        <v>50101</v>
      </c>
      <c r="D1853" s="13" t="s">
        <v>387</v>
      </c>
      <c r="E1853" s="12" t="s">
        <v>14</v>
      </c>
      <c r="F1853" s="12" t="s">
        <v>19</v>
      </c>
      <c r="G1853" s="12" t="s">
        <v>18</v>
      </c>
      <c r="H1853" s="14">
        <v>433</v>
      </c>
      <c r="I1853" s="15">
        <v>55.870967741935502</v>
      </c>
    </row>
    <row r="1854" spans="1:9" x14ac:dyDescent="0.2">
      <c r="A1854" s="12">
        <v>2015</v>
      </c>
      <c r="B1854" s="12" t="s">
        <v>123</v>
      </c>
      <c r="C1854" s="13">
        <v>50102</v>
      </c>
      <c r="D1854" s="13" t="s">
        <v>104</v>
      </c>
      <c r="E1854" s="12" t="s">
        <v>14</v>
      </c>
      <c r="F1854" s="12" t="s">
        <v>15</v>
      </c>
      <c r="G1854" s="12" t="s">
        <v>18</v>
      </c>
      <c r="H1854" s="14">
        <v>32</v>
      </c>
      <c r="I1854" s="15">
        <v>32.653061224489797</v>
      </c>
    </row>
    <row r="1855" spans="1:9" x14ac:dyDescent="0.2">
      <c r="A1855" s="12">
        <v>2015</v>
      </c>
      <c r="B1855" s="12" t="s">
        <v>123</v>
      </c>
      <c r="C1855" s="13">
        <v>50102</v>
      </c>
      <c r="D1855" s="13" t="s">
        <v>104</v>
      </c>
      <c r="E1855" s="12" t="s">
        <v>14</v>
      </c>
      <c r="F1855" s="12" t="s">
        <v>19</v>
      </c>
      <c r="G1855" s="12" t="s">
        <v>18</v>
      </c>
      <c r="H1855" s="14">
        <v>690</v>
      </c>
      <c r="I1855" s="15">
        <v>51.492537313432798</v>
      </c>
    </row>
    <row r="1856" spans="1:9" x14ac:dyDescent="0.2">
      <c r="A1856" s="12">
        <v>2015</v>
      </c>
      <c r="B1856" s="12" t="s">
        <v>123</v>
      </c>
      <c r="C1856" s="13">
        <v>50103</v>
      </c>
      <c r="D1856" s="13" t="s">
        <v>388</v>
      </c>
      <c r="E1856" s="12" t="s">
        <v>14</v>
      </c>
      <c r="F1856" s="12" t="s">
        <v>15</v>
      </c>
      <c r="G1856" s="12" t="s">
        <v>18</v>
      </c>
      <c r="H1856" s="14">
        <v>6</v>
      </c>
      <c r="I1856" s="15">
        <v>37.5</v>
      </c>
    </row>
    <row r="1857" spans="1:9" x14ac:dyDescent="0.2">
      <c r="A1857" s="12">
        <v>2015</v>
      </c>
      <c r="B1857" s="12" t="s">
        <v>123</v>
      </c>
      <c r="C1857" s="13">
        <v>50103</v>
      </c>
      <c r="D1857" s="13" t="s">
        <v>388</v>
      </c>
      <c r="E1857" s="12" t="s">
        <v>14</v>
      </c>
      <c r="F1857" s="12" t="s">
        <v>19</v>
      </c>
      <c r="G1857" s="12" t="s">
        <v>18</v>
      </c>
      <c r="H1857" s="14">
        <v>150</v>
      </c>
      <c r="I1857" s="15">
        <v>54.945054945054899</v>
      </c>
    </row>
    <row r="1858" spans="1:9" x14ac:dyDescent="0.2">
      <c r="A1858" s="12">
        <v>2015</v>
      </c>
      <c r="B1858" s="12" t="s">
        <v>123</v>
      </c>
      <c r="C1858" s="13">
        <v>50201</v>
      </c>
      <c r="D1858" s="13" t="s">
        <v>105</v>
      </c>
      <c r="E1858" s="12" t="s">
        <v>14</v>
      </c>
      <c r="F1858" s="12" t="s">
        <v>15</v>
      </c>
      <c r="G1858" s="12" t="s">
        <v>18</v>
      </c>
      <c r="H1858" s="14">
        <v>26</v>
      </c>
      <c r="I1858" s="15">
        <v>40</v>
      </c>
    </row>
    <row r="1859" spans="1:9" x14ac:dyDescent="0.2">
      <c r="A1859" s="12">
        <v>2015</v>
      </c>
      <c r="B1859" s="12" t="s">
        <v>123</v>
      </c>
      <c r="C1859" s="13">
        <v>50201</v>
      </c>
      <c r="D1859" s="13" t="s">
        <v>105</v>
      </c>
      <c r="E1859" s="12" t="s">
        <v>14</v>
      </c>
      <c r="F1859" s="12" t="s">
        <v>19</v>
      </c>
      <c r="G1859" s="12" t="s">
        <v>18</v>
      </c>
      <c r="H1859" s="14">
        <v>652</v>
      </c>
      <c r="I1859" s="15">
        <v>56.0619088564059</v>
      </c>
    </row>
    <row r="1860" spans="1:9" x14ac:dyDescent="0.2">
      <c r="A1860" s="12">
        <v>2015</v>
      </c>
      <c r="B1860" s="12" t="s">
        <v>123</v>
      </c>
      <c r="C1860" s="13">
        <v>50301</v>
      </c>
      <c r="D1860" s="13" t="s">
        <v>389</v>
      </c>
      <c r="E1860" s="12" t="s">
        <v>14</v>
      </c>
      <c r="F1860" s="12" t="s">
        <v>15</v>
      </c>
      <c r="G1860" s="12" t="s">
        <v>18</v>
      </c>
      <c r="H1860" s="14" t="s">
        <v>47</v>
      </c>
      <c r="I1860" s="15" t="s">
        <v>47</v>
      </c>
    </row>
    <row r="1861" spans="1:9" x14ac:dyDescent="0.2">
      <c r="A1861" s="12">
        <v>2015</v>
      </c>
      <c r="B1861" s="12" t="s">
        <v>123</v>
      </c>
      <c r="C1861" s="13">
        <v>50301</v>
      </c>
      <c r="D1861" s="13" t="s">
        <v>389</v>
      </c>
      <c r="E1861" s="12" t="s">
        <v>14</v>
      </c>
      <c r="F1861" s="12" t="s">
        <v>19</v>
      </c>
      <c r="G1861" s="12" t="s">
        <v>18</v>
      </c>
      <c r="H1861" s="14">
        <v>534</v>
      </c>
      <c r="I1861" s="15">
        <v>67.085427135678401</v>
      </c>
    </row>
    <row r="1862" spans="1:9" x14ac:dyDescent="0.2">
      <c r="A1862" s="12">
        <v>2015</v>
      </c>
      <c r="B1862" s="12" t="s">
        <v>123</v>
      </c>
      <c r="C1862" s="13">
        <v>50302</v>
      </c>
      <c r="D1862" s="13" t="s">
        <v>390</v>
      </c>
      <c r="E1862" s="12" t="s">
        <v>14</v>
      </c>
      <c r="F1862" s="12" t="s">
        <v>15</v>
      </c>
      <c r="G1862" s="12" t="s">
        <v>18</v>
      </c>
      <c r="H1862" s="14" t="s">
        <v>47</v>
      </c>
      <c r="I1862" s="15" t="s">
        <v>47</v>
      </c>
    </row>
    <row r="1863" spans="1:9" x14ac:dyDescent="0.2">
      <c r="A1863" s="12">
        <v>2015</v>
      </c>
      <c r="B1863" s="12" t="s">
        <v>123</v>
      </c>
      <c r="C1863" s="13">
        <v>50302</v>
      </c>
      <c r="D1863" s="13" t="s">
        <v>390</v>
      </c>
      <c r="E1863" s="12" t="s">
        <v>14</v>
      </c>
      <c r="F1863" s="12" t="s">
        <v>19</v>
      </c>
      <c r="G1863" s="12" t="s">
        <v>18</v>
      </c>
      <c r="H1863" s="14">
        <v>598</v>
      </c>
      <c r="I1863" s="15">
        <v>62.226847034339201</v>
      </c>
    </row>
    <row r="1864" spans="1:9" x14ac:dyDescent="0.2">
      <c r="A1864" s="12">
        <v>2015</v>
      </c>
      <c r="B1864" s="12" t="s">
        <v>123</v>
      </c>
      <c r="C1864" s="13">
        <v>50401</v>
      </c>
      <c r="D1864" s="13" t="s">
        <v>391</v>
      </c>
      <c r="E1864" s="12" t="s">
        <v>14</v>
      </c>
      <c r="F1864" s="12" t="s">
        <v>15</v>
      </c>
      <c r="G1864" s="12" t="s">
        <v>18</v>
      </c>
      <c r="H1864" s="14">
        <v>6</v>
      </c>
      <c r="I1864" s="15">
        <v>22.2222222222222</v>
      </c>
    </row>
    <row r="1865" spans="1:9" x14ac:dyDescent="0.2">
      <c r="A1865" s="12">
        <v>2015</v>
      </c>
      <c r="B1865" s="12" t="s">
        <v>123</v>
      </c>
      <c r="C1865" s="13">
        <v>50401</v>
      </c>
      <c r="D1865" s="13" t="s">
        <v>391</v>
      </c>
      <c r="E1865" s="12" t="s">
        <v>14</v>
      </c>
      <c r="F1865" s="12" t="s">
        <v>19</v>
      </c>
      <c r="G1865" s="12" t="s">
        <v>18</v>
      </c>
      <c r="H1865" s="14">
        <v>513</v>
      </c>
      <c r="I1865" s="15">
        <v>57.318435754189899</v>
      </c>
    </row>
    <row r="1866" spans="1:9" x14ac:dyDescent="0.2">
      <c r="A1866" s="12">
        <v>2015</v>
      </c>
      <c r="B1866" s="12" t="s">
        <v>123</v>
      </c>
      <c r="C1866" s="13">
        <v>50402</v>
      </c>
      <c r="D1866" s="13" t="s">
        <v>392</v>
      </c>
      <c r="E1866" s="12" t="s">
        <v>14</v>
      </c>
      <c r="F1866" s="12" t="s">
        <v>15</v>
      </c>
      <c r="G1866" s="12" t="s">
        <v>18</v>
      </c>
      <c r="H1866" s="14">
        <v>6</v>
      </c>
      <c r="I1866" s="15">
        <v>24</v>
      </c>
    </row>
    <row r="1867" spans="1:9" x14ac:dyDescent="0.2">
      <c r="A1867" s="12">
        <v>2015</v>
      </c>
      <c r="B1867" s="12" t="s">
        <v>123</v>
      </c>
      <c r="C1867" s="13">
        <v>50402</v>
      </c>
      <c r="D1867" s="13" t="s">
        <v>392</v>
      </c>
      <c r="E1867" s="12" t="s">
        <v>14</v>
      </c>
      <c r="F1867" s="12" t="s">
        <v>19</v>
      </c>
      <c r="G1867" s="12" t="s">
        <v>18</v>
      </c>
      <c r="H1867" s="14">
        <v>239</v>
      </c>
      <c r="I1867" s="15">
        <v>54.441913439635499</v>
      </c>
    </row>
    <row r="1868" spans="1:9" x14ac:dyDescent="0.2">
      <c r="A1868" s="12">
        <v>2015</v>
      </c>
      <c r="B1868" s="12" t="s">
        <v>123</v>
      </c>
      <c r="C1868" s="13">
        <v>50403</v>
      </c>
      <c r="D1868" s="13" t="s">
        <v>393</v>
      </c>
      <c r="E1868" s="12" t="s">
        <v>14</v>
      </c>
      <c r="F1868" s="12" t="s">
        <v>15</v>
      </c>
      <c r="G1868" s="12" t="s">
        <v>18</v>
      </c>
      <c r="H1868" s="14">
        <v>37</v>
      </c>
      <c r="I1868" s="15">
        <v>34.905660377358501</v>
      </c>
    </row>
    <row r="1869" spans="1:9" x14ac:dyDescent="0.2">
      <c r="A1869" s="12">
        <v>2015</v>
      </c>
      <c r="B1869" s="12" t="s">
        <v>123</v>
      </c>
      <c r="C1869" s="13">
        <v>50403</v>
      </c>
      <c r="D1869" s="13" t="s">
        <v>393</v>
      </c>
      <c r="E1869" s="12" t="s">
        <v>14</v>
      </c>
      <c r="F1869" s="12" t="s">
        <v>19</v>
      </c>
      <c r="G1869" s="12" t="s">
        <v>18</v>
      </c>
      <c r="H1869" s="14">
        <v>908</v>
      </c>
      <c r="I1869" s="15">
        <v>53.983353151010697</v>
      </c>
    </row>
    <row r="1870" spans="1:9" x14ac:dyDescent="0.2">
      <c r="A1870" s="12">
        <v>2015</v>
      </c>
      <c r="B1870" s="12" t="s">
        <v>123</v>
      </c>
      <c r="C1870" s="13">
        <v>50501</v>
      </c>
      <c r="D1870" s="13" t="s">
        <v>394</v>
      </c>
      <c r="E1870" s="12" t="s">
        <v>14</v>
      </c>
      <c r="F1870" s="12" t="s">
        <v>15</v>
      </c>
      <c r="G1870" s="12" t="s">
        <v>18</v>
      </c>
      <c r="H1870" s="14">
        <v>10</v>
      </c>
      <c r="I1870" s="15">
        <v>38.461538461538503</v>
      </c>
    </row>
    <row r="1871" spans="1:9" x14ac:dyDescent="0.2">
      <c r="A1871" s="12">
        <v>2015</v>
      </c>
      <c r="B1871" s="12" t="s">
        <v>123</v>
      </c>
      <c r="C1871" s="13">
        <v>50501</v>
      </c>
      <c r="D1871" s="13" t="s">
        <v>394</v>
      </c>
      <c r="E1871" s="12" t="s">
        <v>14</v>
      </c>
      <c r="F1871" s="12" t="s">
        <v>19</v>
      </c>
      <c r="G1871" s="12" t="s">
        <v>18</v>
      </c>
      <c r="H1871" s="14">
        <v>1339</v>
      </c>
      <c r="I1871" s="15">
        <v>63.399621212121197</v>
      </c>
    </row>
    <row r="1872" spans="1:9" x14ac:dyDescent="0.2">
      <c r="A1872" s="12">
        <v>2015</v>
      </c>
      <c r="B1872" s="12" t="s">
        <v>123</v>
      </c>
      <c r="C1872" s="13">
        <v>50502</v>
      </c>
      <c r="D1872" s="13" t="s">
        <v>395</v>
      </c>
      <c r="E1872" s="12" t="s">
        <v>14</v>
      </c>
      <c r="F1872" s="12" t="s">
        <v>15</v>
      </c>
      <c r="G1872" s="12" t="s">
        <v>18</v>
      </c>
      <c r="H1872" s="14">
        <v>16</v>
      </c>
      <c r="I1872" s="15">
        <v>30.188679245283002</v>
      </c>
    </row>
    <row r="1873" spans="1:9" x14ac:dyDescent="0.2">
      <c r="A1873" s="12">
        <v>2015</v>
      </c>
      <c r="B1873" s="12" t="s">
        <v>123</v>
      </c>
      <c r="C1873" s="13">
        <v>50502</v>
      </c>
      <c r="D1873" s="13" t="s">
        <v>395</v>
      </c>
      <c r="E1873" s="12" t="s">
        <v>14</v>
      </c>
      <c r="F1873" s="12" t="s">
        <v>19</v>
      </c>
      <c r="G1873" s="12" t="s">
        <v>18</v>
      </c>
      <c r="H1873" s="14">
        <v>1263</v>
      </c>
      <c r="I1873" s="15">
        <v>57.383007723761899</v>
      </c>
    </row>
    <row r="1874" spans="1:9" x14ac:dyDescent="0.2">
      <c r="A1874" s="12">
        <v>2015</v>
      </c>
      <c r="B1874" s="12" t="s">
        <v>123</v>
      </c>
      <c r="C1874" s="13">
        <v>50503</v>
      </c>
      <c r="D1874" s="13" t="s">
        <v>396</v>
      </c>
      <c r="E1874" s="12" t="s">
        <v>14</v>
      </c>
      <c r="F1874" s="12" t="s">
        <v>15</v>
      </c>
      <c r="G1874" s="12" t="s">
        <v>18</v>
      </c>
      <c r="H1874" s="14">
        <v>24</v>
      </c>
      <c r="I1874" s="15">
        <v>34.7826086956522</v>
      </c>
    </row>
    <row r="1875" spans="1:9" x14ac:dyDescent="0.2">
      <c r="A1875" s="12">
        <v>2015</v>
      </c>
      <c r="B1875" s="12" t="s">
        <v>123</v>
      </c>
      <c r="C1875" s="13">
        <v>50503</v>
      </c>
      <c r="D1875" s="13" t="s">
        <v>396</v>
      </c>
      <c r="E1875" s="12" t="s">
        <v>14</v>
      </c>
      <c r="F1875" s="12" t="s">
        <v>19</v>
      </c>
      <c r="G1875" s="12" t="s">
        <v>18</v>
      </c>
      <c r="H1875" s="14">
        <v>1556</v>
      </c>
      <c r="I1875" s="15">
        <v>55.971223021582702</v>
      </c>
    </row>
    <row r="1876" spans="1:9" x14ac:dyDescent="0.2">
      <c r="A1876" s="12">
        <v>2015</v>
      </c>
      <c r="B1876" s="12" t="s">
        <v>123</v>
      </c>
      <c r="C1876" s="13">
        <v>50601</v>
      </c>
      <c r="D1876" s="13" t="s">
        <v>397</v>
      </c>
      <c r="E1876" s="12" t="s">
        <v>14</v>
      </c>
      <c r="F1876" s="12" t="s">
        <v>15</v>
      </c>
      <c r="G1876" s="12" t="s">
        <v>18</v>
      </c>
      <c r="H1876" s="14">
        <v>17</v>
      </c>
      <c r="I1876" s="15">
        <v>27.419354838709701</v>
      </c>
    </row>
    <row r="1877" spans="1:9" x14ac:dyDescent="0.2">
      <c r="A1877" s="12">
        <v>2015</v>
      </c>
      <c r="B1877" s="12" t="s">
        <v>123</v>
      </c>
      <c r="C1877" s="13">
        <v>50601</v>
      </c>
      <c r="D1877" s="13" t="s">
        <v>397</v>
      </c>
      <c r="E1877" s="12" t="s">
        <v>14</v>
      </c>
      <c r="F1877" s="12" t="s">
        <v>19</v>
      </c>
      <c r="G1877" s="12" t="s">
        <v>18</v>
      </c>
      <c r="H1877" s="14">
        <v>568</v>
      </c>
      <c r="I1877" s="15">
        <v>53.283302063789897</v>
      </c>
    </row>
    <row r="1878" spans="1:9" x14ac:dyDescent="0.2">
      <c r="A1878" s="12">
        <v>2015</v>
      </c>
      <c r="B1878" s="12" t="s">
        <v>123</v>
      </c>
      <c r="C1878" s="13">
        <v>50602</v>
      </c>
      <c r="D1878" s="13" t="s">
        <v>398</v>
      </c>
      <c r="E1878" s="12" t="s">
        <v>14</v>
      </c>
      <c r="F1878" s="12" t="s">
        <v>15</v>
      </c>
      <c r="G1878" s="12" t="s">
        <v>18</v>
      </c>
      <c r="H1878" s="14">
        <v>9</v>
      </c>
      <c r="I1878" s="15">
        <v>25</v>
      </c>
    </row>
    <row r="1879" spans="1:9" x14ac:dyDescent="0.2">
      <c r="A1879" s="12">
        <v>2015</v>
      </c>
      <c r="B1879" s="12" t="s">
        <v>123</v>
      </c>
      <c r="C1879" s="13">
        <v>50602</v>
      </c>
      <c r="D1879" s="13" t="s">
        <v>398</v>
      </c>
      <c r="E1879" s="12" t="s">
        <v>14</v>
      </c>
      <c r="F1879" s="12" t="s">
        <v>19</v>
      </c>
      <c r="G1879" s="12" t="s">
        <v>18</v>
      </c>
      <c r="H1879" s="14">
        <v>379</v>
      </c>
      <c r="I1879" s="15">
        <v>54.220314735336203</v>
      </c>
    </row>
    <row r="1880" spans="1:9" x14ac:dyDescent="0.2">
      <c r="A1880" s="12">
        <v>2015</v>
      </c>
      <c r="B1880" s="12" t="s">
        <v>123</v>
      </c>
      <c r="C1880" s="13">
        <v>50603</v>
      </c>
      <c r="D1880" s="13" t="s">
        <v>399</v>
      </c>
      <c r="E1880" s="12" t="s">
        <v>14</v>
      </c>
      <c r="F1880" s="12" t="s">
        <v>15</v>
      </c>
      <c r="G1880" s="12" t="s">
        <v>18</v>
      </c>
      <c r="H1880" s="14">
        <v>9</v>
      </c>
      <c r="I1880" s="15">
        <v>32.142857142857103</v>
      </c>
    </row>
    <row r="1881" spans="1:9" x14ac:dyDescent="0.2">
      <c r="A1881" s="12">
        <v>2015</v>
      </c>
      <c r="B1881" s="12" t="s">
        <v>123</v>
      </c>
      <c r="C1881" s="13">
        <v>50603</v>
      </c>
      <c r="D1881" s="13" t="s">
        <v>399</v>
      </c>
      <c r="E1881" s="12" t="s">
        <v>14</v>
      </c>
      <c r="F1881" s="12" t="s">
        <v>19</v>
      </c>
      <c r="G1881" s="12" t="s">
        <v>18</v>
      </c>
      <c r="H1881" s="14">
        <v>537</v>
      </c>
      <c r="I1881" s="15">
        <v>50.328022492970902</v>
      </c>
    </row>
    <row r="1882" spans="1:9" x14ac:dyDescent="0.2">
      <c r="A1882" s="12">
        <v>2015</v>
      </c>
      <c r="B1882" s="12" t="s">
        <v>123</v>
      </c>
      <c r="C1882" s="13">
        <v>50604</v>
      </c>
      <c r="D1882" s="13" t="s">
        <v>400</v>
      </c>
      <c r="E1882" s="12" t="s">
        <v>14</v>
      </c>
      <c r="F1882" s="12" t="s">
        <v>15</v>
      </c>
      <c r="G1882" s="12" t="s">
        <v>18</v>
      </c>
      <c r="H1882" s="14">
        <v>34</v>
      </c>
      <c r="I1882" s="15">
        <v>43.589743589743598</v>
      </c>
    </row>
    <row r="1883" spans="1:9" x14ac:dyDescent="0.2">
      <c r="A1883" s="12">
        <v>2015</v>
      </c>
      <c r="B1883" s="12" t="s">
        <v>123</v>
      </c>
      <c r="C1883" s="13">
        <v>50604</v>
      </c>
      <c r="D1883" s="13" t="s">
        <v>400</v>
      </c>
      <c r="E1883" s="12" t="s">
        <v>14</v>
      </c>
      <c r="F1883" s="12" t="s">
        <v>19</v>
      </c>
      <c r="G1883" s="12" t="s">
        <v>18</v>
      </c>
      <c r="H1883" s="14">
        <v>810</v>
      </c>
      <c r="I1883" s="15">
        <v>50.593379138038699</v>
      </c>
    </row>
    <row r="1884" spans="1:9" x14ac:dyDescent="0.2">
      <c r="A1884" s="12">
        <v>2015</v>
      </c>
      <c r="B1884" s="12" t="s">
        <v>123</v>
      </c>
      <c r="C1884" s="13">
        <v>50605</v>
      </c>
      <c r="D1884" s="13" t="s">
        <v>401</v>
      </c>
      <c r="E1884" s="12" t="s">
        <v>14</v>
      </c>
      <c r="F1884" s="12" t="s">
        <v>15</v>
      </c>
      <c r="G1884" s="12" t="s">
        <v>18</v>
      </c>
      <c r="H1884" s="14">
        <v>7</v>
      </c>
      <c r="I1884" s="15">
        <v>25.925925925925899</v>
      </c>
    </row>
    <row r="1885" spans="1:9" x14ac:dyDescent="0.2">
      <c r="A1885" s="12">
        <v>2015</v>
      </c>
      <c r="B1885" s="12" t="s">
        <v>123</v>
      </c>
      <c r="C1885" s="13">
        <v>50605</v>
      </c>
      <c r="D1885" s="13" t="s">
        <v>401</v>
      </c>
      <c r="E1885" s="12" t="s">
        <v>14</v>
      </c>
      <c r="F1885" s="12" t="s">
        <v>19</v>
      </c>
      <c r="G1885" s="12" t="s">
        <v>18</v>
      </c>
      <c r="H1885" s="14">
        <v>388</v>
      </c>
      <c r="I1885" s="15">
        <v>54.341736694677898</v>
      </c>
    </row>
    <row r="1886" spans="1:9" x14ac:dyDescent="0.2">
      <c r="A1886" s="12">
        <v>2015</v>
      </c>
      <c r="B1886" s="12" t="s">
        <v>123</v>
      </c>
      <c r="C1886" s="13">
        <v>50606</v>
      </c>
      <c r="D1886" s="13" t="s">
        <v>402</v>
      </c>
      <c r="E1886" s="12" t="s">
        <v>14</v>
      </c>
      <c r="F1886" s="12" t="s">
        <v>15</v>
      </c>
      <c r="G1886" s="12" t="s">
        <v>18</v>
      </c>
      <c r="H1886" s="14" t="s">
        <v>47</v>
      </c>
      <c r="I1886" s="15" t="s">
        <v>47</v>
      </c>
    </row>
    <row r="1887" spans="1:9" x14ac:dyDescent="0.2">
      <c r="A1887" s="12">
        <v>2015</v>
      </c>
      <c r="B1887" s="12" t="s">
        <v>123</v>
      </c>
      <c r="C1887" s="13">
        <v>50606</v>
      </c>
      <c r="D1887" s="13" t="s">
        <v>402</v>
      </c>
      <c r="E1887" s="12" t="s">
        <v>14</v>
      </c>
      <c r="F1887" s="12" t="s">
        <v>19</v>
      </c>
      <c r="G1887" s="12" t="s">
        <v>18</v>
      </c>
      <c r="H1887" s="14">
        <v>164</v>
      </c>
      <c r="I1887" s="15">
        <v>47.674418604651201</v>
      </c>
    </row>
    <row r="1888" spans="1:9" x14ac:dyDescent="0.2">
      <c r="A1888" s="12">
        <v>2015</v>
      </c>
      <c r="B1888" s="12" t="s">
        <v>123</v>
      </c>
      <c r="C1888" s="13">
        <v>50607</v>
      </c>
      <c r="D1888" s="13" t="s">
        <v>403</v>
      </c>
      <c r="E1888" s="12" t="s">
        <v>14</v>
      </c>
      <c r="F1888" s="12" t="s">
        <v>15</v>
      </c>
      <c r="G1888" s="12" t="s">
        <v>18</v>
      </c>
      <c r="H1888" s="14" t="s">
        <v>47</v>
      </c>
      <c r="I1888" s="15" t="s">
        <v>47</v>
      </c>
    </row>
    <row r="1889" spans="1:9" x14ac:dyDescent="0.2">
      <c r="A1889" s="12">
        <v>2015</v>
      </c>
      <c r="B1889" s="12" t="s">
        <v>123</v>
      </c>
      <c r="C1889" s="13">
        <v>50607</v>
      </c>
      <c r="D1889" s="13" t="s">
        <v>403</v>
      </c>
      <c r="E1889" s="12" t="s">
        <v>14</v>
      </c>
      <c r="F1889" s="12" t="s">
        <v>19</v>
      </c>
      <c r="G1889" s="12" t="s">
        <v>18</v>
      </c>
      <c r="H1889" s="14">
        <v>246</v>
      </c>
      <c r="I1889" s="15">
        <v>63.2390745501285</v>
      </c>
    </row>
    <row r="1890" spans="1:9" x14ac:dyDescent="0.2">
      <c r="A1890" s="12">
        <v>2015</v>
      </c>
      <c r="B1890" s="12" t="s">
        <v>123</v>
      </c>
      <c r="C1890" s="13">
        <v>50701</v>
      </c>
      <c r="D1890" s="13" t="s">
        <v>404</v>
      </c>
      <c r="E1890" s="12" t="s">
        <v>14</v>
      </c>
      <c r="F1890" s="12" t="s">
        <v>15</v>
      </c>
      <c r="G1890" s="12" t="s">
        <v>18</v>
      </c>
      <c r="H1890" s="14">
        <v>21</v>
      </c>
      <c r="I1890" s="15">
        <v>34.426229508196698</v>
      </c>
    </row>
    <row r="1891" spans="1:9" x14ac:dyDescent="0.2">
      <c r="A1891" s="12">
        <v>2015</v>
      </c>
      <c r="B1891" s="12" t="s">
        <v>123</v>
      </c>
      <c r="C1891" s="13">
        <v>50701</v>
      </c>
      <c r="D1891" s="13" t="s">
        <v>404</v>
      </c>
      <c r="E1891" s="12" t="s">
        <v>14</v>
      </c>
      <c r="F1891" s="12" t="s">
        <v>19</v>
      </c>
      <c r="G1891" s="12" t="s">
        <v>18</v>
      </c>
      <c r="H1891" s="14">
        <v>737</v>
      </c>
      <c r="I1891" s="15">
        <v>55.496987951807199</v>
      </c>
    </row>
    <row r="1892" spans="1:9" x14ac:dyDescent="0.2">
      <c r="A1892" s="12">
        <v>2015</v>
      </c>
      <c r="B1892" s="12" t="s">
        <v>123</v>
      </c>
      <c r="C1892" s="13">
        <v>50702</v>
      </c>
      <c r="D1892" s="13" t="s">
        <v>405</v>
      </c>
      <c r="E1892" s="12" t="s">
        <v>14</v>
      </c>
      <c r="F1892" s="12" t="s">
        <v>15</v>
      </c>
      <c r="G1892" s="12" t="s">
        <v>18</v>
      </c>
      <c r="H1892" s="14" t="s">
        <v>47</v>
      </c>
      <c r="I1892" s="15" t="s">
        <v>47</v>
      </c>
    </row>
    <row r="1893" spans="1:9" x14ac:dyDescent="0.2">
      <c r="A1893" s="12">
        <v>2015</v>
      </c>
      <c r="B1893" s="12" t="s">
        <v>123</v>
      </c>
      <c r="C1893" s="13">
        <v>50702</v>
      </c>
      <c r="D1893" s="13" t="s">
        <v>405</v>
      </c>
      <c r="E1893" s="12" t="s">
        <v>14</v>
      </c>
      <c r="F1893" s="12" t="s">
        <v>19</v>
      </c>
      <c r="G1893" s="12" t="s">
        <v>18</v>
      </c>
      <c r="H1893" s="14">
        <v>235</v>
      </c>
      <c r="I1893" s="15">
        <v>71.212121212121204</v>
      </c>
    </row>
    <row r="1894" spans="1:9" x14ac:dyDescent="0.2">
      <c r="A1894" s="12">
        <v>2015</v>
      </c>
      <c r="B1894" s="12" t="s">
        <v>123</v>
      </c>
      <c r="C1894" s="13">
        <v>50703</v>
      </c>
      <c r="D1894" s="13" t="s">
        <v>406</v>
      </c>
      <c r="E1894" s="12" t="s">
        <v>14</v>
      </c>
      <c r="F1894" s="12" t="s">
        <v>15</v>
      </c>
      <c r="G1894" s="12" t="s">
        <v>18</v>
      </c>
      <c r="H1894" s="14">
        <v>12</v>
      </c>
      <c r="I1894" s="15">
        <v>35.294117647058798</v>
      </c>
    </row>
    <row r="1895" spans="1:9" x14ac:dyDescent="0.2">
      <c r="A1895" s="12">
        <v>2015</v>
      </c>
      <c r="B1895" s="12" t="s">
        <v>123</v>
      </c>
      <c r="C1895" s="13">
        <v>50703</v>
      </c>
      <c r="D1895" s="13" t="s">
        <v>406</v>
      </c>
      <c r="E1895" s="12" t="s">
        <v>14</v>
      </c>
      <c r="F1895" s="12" t="s">
        <v>19</v>
      </c>
      <c r="G1895" s="12" t="s">
        <v>18</v>
      </c>
      <c r="H1895" s="14">
        <v>274</v>
      </c>
      <c r="I1895" s="15">
        <v>53.411306042885002</v>
      </c>
    </row>
    <row r="1896" spans="1:9" x14ac:dyDescent="0.2">
      <c r="A1896" s="12">
        <v>2015</v>
      </c>
      <c r="B1896" s="12" t="s">
        <v>123</v>
      </c>
      <c r="C1896" s="13">
        <v>50704</v>
      </c>
      <c r="D1896" s="13" t="s">
        <v>407</v>
      </c>
      <c r="E1896" s="12" t="s">
        <v>14</v>
      </c>
      <c r="F1896" s="12" t="s">
        <v>15</v>
      </c>
      <c r="G1896" s="12" t="s">
        <v>18</v>
      </c>
      <c r="H1896" s="14">
        <v>10</v>
      </c>
      <c r="I1896" s="15">
        <v>41.6666666666667</v>
      </c>
    </row>
    <row r="1897" spans="1:9" x14ac:dyDescent="0.2">
      <c r="A1897" s="12">
        <v>2015</v>
      </c>
      <c r="B1897" s="12" t="s">
        <v>123</v>
      </c>
      <c r="C1897" s="13">
        <v>50704</v>
      </c>
      <c r="D1897" s="13" t="s">
        <v>407</v>
      </c>
      <c r="E1897" s="12" t="s">
        <v>14</v>
      </c>
      <c r="F1897" s="12" t="s">
        <v>19</v>
      </c>
      <c r="G1897" s="12" t="s">
        <v>18</v>
      </c>
      <c r="H1897" s="14">
        <v>714</v>
      </c>
      <c r="I1897" s="15">
        <v>64.324324324324294</v>
      </c>
    </row>
    <row r="1898" spans="1:9" x14ac:dyDescent="0.2">
      <c r="A1898" s="12">
        <v>2015</v>
      </c>
      <c r="B1898" s="12" t="s">
        <v>123</v>
      </c>
      <c r="C1898" s="13">
        <v>50705</v>
      </c>
      <c r="D1898" s="13" t="s">
        <v>408</v>
      </c>
      <c r="E1898" s="12" t="s">
        <v>14</v>
      </c>
      <c r="F1898" s="12" t="s">
        <v>15</v>
      </c>
      <c r="G1898" s="12" t="s">
        <v>18</v>
      </c>
      <c r="H1898" s="14">
        <v>40</v>
      </c>
      <c r="I1898" s="15">
        <v>57.142857142857103</v>
      </c>
    </row>
    <row r="1899" spans="1:9" x14ac:dyDescent="0.2">
      <c r="A1899" s="12">
        <v>2015</v>
      </c>
      <c r="B1899" s="12" t="s">
        <v>123</v>
      </c>
      <c r="C1899" s="13">
        <v>50705</v>
      </c>
      <c r="D1899" s="13" t="s">
        <v>408</v>
      </c>
      <c r="E1899" s="12" t="s">
        <v>14</v>
      </c>
      <c r="F1899" s="12" t="s">
        <v>19</v>
      </c>
      <c r="G1899" s="12" t="s">
        <v>18</v>
      </c>
      <c r="H1899" s="14">
        <v>1066</v>
      </c>
      <c r="I1899" s="15">
        <v>57.715213860314002</v>
      </c>
    </row>
    <row r="1900" spans="1:9" x14ac:dyDescent="0.2">
      <c r="A1900" s="12">
        <v>2015</v>
      </c>
      <c r="B1900" s="12" t="s">
        <v>123</v>
      </c>
      <c r="C1900" s="13">
        <v>50901</v>
      </c>
      <c r="D1900" s="13" t="s">
        <v>409</v>
      </c>
      <c r="E1900" s="12" t="s">
        <v>14</v>
      </c>
      <c r="F1900" s="12" t="s">
        <v>15</v>
      </c>
      <c r="G1900" s="12" t="s">
        <v>18</v>
      </c>
      <c r="H1900" s="14">
        <v>26</v>
      </c>
      <c r="I1900" s="15">
        <v>35.616438356164402</v>
      </c>
    </row>
    <row r="1901" spans="1:9" x14ac:dyDescent="0.2">
      <c r="A1901" s="12">
        <v>2015</v>
      </c>
      <c r="B1901" s="12" t="s">
        <v>123</v>
      </c>
      <c r="C1901" s="13">
        <v>50901</v>
      </c>
      <c r="D1901" s="13" t="s">
        <v>409</v>
      </c>
      <c r="E1901" s="12" t="s">
        <v>14</v>
      </c>
      <c r="F1901" s="12" t="s">
        <v>19</v>
      </c>
      <c r="G1901" s="12" t="s">
        <v>18</v>
      </c>
      <c r="H1901" s="14">
        <v>408</v>
      </c>
      <c r="I1901" s="15">
        <v>59.302325581395401</v>
      </c>
    </row>
    <row r="1902" spans="1:9" x14ac:dyDescent="0.2">
      <c r="A1902" s="12">
        <v>2015</v>
      </c>
      <c r="B1902" s="12" t="s">
        <v>123</v>
      </c>
      <c r="C1902" s="13">
        <v>50902</v>
      </c>
      <c r="D1902" s="13" t="s">
        <v>410</v>
      </c>
      <c r="E1902" s="12" t="s">
        <v>14</v>
      </c>
      <c r="F1902" s="12" t="s">
        <v>15</v>
      </c>
      <c r="G1902" s="12" t="s">
        <v>18</v>
      </c>
      <c r="H1902" s="14">
        <v>32</v>
      </c>
      <c r="I1902" s="15">
        <v>38.554216867469897</v>
      </c>
    </row>
    <row r="1903" spans="1:9" x14ac:dyDescent="0.2">
      <c r="A1903" s="12">
        <v>2015</v>
      </c>
      <c r="B1903" s="12" t="s">
        <v>123</v>
      </c>
      <c r="C1903" s="13">
        <v>50902</v>
      </c>
      <c r="D1903" s="13" t="s">
        <v>410</v>
      </c>
      <c r="E1903" s="12" t="s">
        <v>14</v>
      </c>
      <c r="F1903" s="12" t="s">
        <v>19</v>
      </c>
      <c r="G1903" s="12" t="s">
        <v>18</v>
      </c>
      <c r="H1903" s="14">
        <v>374</v>
      </c>
      <c r="I1903" s="15">
        <v>58.074534161490703</v>
      </c>
    </row>
    <row r="1904" spans="1:9" x14ac:dyDescent="0.2">
      <c r="A1904" s="12">
        <v>2015</v>
      </c>
      <c r="B1904" s="12" t="s">
        <v>123</v>
      </c>
      <c r="C1904" s="13">
        <v>50903</v>
      </c>
      <c r="D1904" s="13" t="s">
        <v>411</v>
      </c>
      <c r="E1904" s="12" t="s">
        <v>14</v>
      </c>
      <c r="F1904" s="12" t="s">
        <v>15</v>
      </c>
      <c r="G1904" s="12" t="s">
        <v>18</v>
      </c>
      <c r="H1904" s="14">
        <v>17</v>
      </c>
      <c r="I1904" s="15">
        <v>36.170212765957501</v>
      </c>
    </row>
    <row r="1905" spans="1:9" x14ac:dyDescent="0.2">
      <c r="A1905" s="12">
        <v>2015</v>
      </c>
      <c r="B1905" s="12" t="s">
        <v>123</v>
      </c>
      <c r="C1905" s="13">
        <v>50903</v>
      </c>
      <c r="D1905" s="13" t="s">
        <v>411</v>
      </c>
      <c r="E1905" s="12" t="s">
        <v>14</v>
      </c>
      <c r="F1905" s="12" t="s">
        <v>19</v>
      </c>
      <c r="G1905" s="12" t="s">
        <v>18</v>
      </c>
      <c r="H1905" s="14">
        <v>169</v>
      </c>
      <c r="I1905" s="15">
        <v>66.535433070866105</v>
      </c>
    </row>
    <row r="1906" spans="1:9" x14ac:dyDescent="0.2">
      <c r="A1906" s="12">
        <v>2015</v>
      </c>
      <c r="B1906" s="12" t="s">
        <v>123</v>
      </c>
      <c r="C1906" s="13">
        <v>51001</v>
      </c>
      <c r="D1906" s="13" t="s">
        <v>412</v>
      </c>
      <c r="E1906" s="12" t="s">
        <v>14</v>
      </c>
      <c r="F1906" s="12" t="s">
        <v>15</v>
      </c>
      <c r="G1906" s="12" t="s">
        <v>18</v>
      </c>
      <c r="H1906" s="14">
        <v>73</v>
      </c>
      <c r="I1906" s="15">
        <v>19.518716577540101</v>
      </c>
    </row>
    <row r="1907" spans="1:9" x14ac:dyDescent="0.2">
      <c r="A1907" s="12">
        <v>2015</v>
      </c>
      <c r="B1907" s="12" t="s">
        <v>123</v>
      </c>
      <c r="C1907" s="13">
        <v>51001</v>
      </c>
      <c r="D1907" s="13" t="s">
        <v>412</v>
      </c>
      <c r="E1907" s="12" t="s">
        <v>14</v>
      </c>
      <c r="F1907" s="12" t="s">
        <v>19</v>
      </c>
      <c r="G1907" s="12" t="s">
        <v>18</v>
      </c>
      <c r="H1907" s="14">
        <v>169</v>
      </c>
      <c r="I1907" s="15">
        <v>72.532188841201702</v>
      </c>
    </row>
    <row r="1908" spans="1:9" x14ac:dyDescent="0.2">
      <c r="A1908" s="12">
        <v>2015</v>
      </c>
      <c r="B1908" s="12" t="s">
        <v>123</v>
      </c>
      <c r="C1908" s="13">
        <v>51002</v>
      </c>
      <c r="D1908" s="13" t="s">
        <v>413</v>
      </c>
      <c r="E1908" s="12" t="s">
        <v>14</v>
      </c>
      <c r="F1908" s="12" t="s">
        <v>15</v>
      </c>
      <c r="G1908" s="12" t="s">
        <v>18</v>
      </c>
      <c r="H1908" s="14">
        <v>21</v>
      </c>
      <c r="I1908" s="15">
        <v>18.260869565217401</v>
      </c>
    </row>
    <row r="1909" spans="1:9" x14ac:dyDescent="0.2">
      <c r="A1909" s="12">
        <v>2015</v>
      </c>
      <c r="B1909" s="12" t="s">
        <v>123</v>
      </c>
      <c r="C1909" s="13">
        <v>51002</v>
      </c>
      <c r="D1909" s="13" t="s">
        <v>413</v>
      </c>
      <c r="E1909" s="12" t="s">
        <v>14</v>
      </c>
      <c r="F1909" s="12" t="s">
        <v>19</v>
      </c>
      <c r="G1909" s="12" t="s">
        <v>18</v>
      </c>
      <c r="H1909" s="14">
        <v>163</v>
      </c>
      <c r="I1909" s="15">
        <v>61.7424242424242</v>
      </c>
    </row>
    <row r="1910" spans="1:9" x14ac:dyDescent="0.2">
      <c r="A1910" s="12">
        <v>2015</v>
      </c>
      <c r="B1910" s="12" t="s">
        <v>123</v>
      </c>
      <c r="C1910" s="13">
        <v>51003</v>
      </c>
      <c r="D1910" s="13" t="s">
        <v>414</v>
      </c>
      <c r="E1910" s="12" t="s">
        <v>14</v>
      </c>
      <c r="F1910" s="12" t="s">
        <v>15</v>
      </c>
      <c r="G1910" s="12" t="s">
        <v>18</v>
      </c>
      <c r="H1910" s="14">
        <v>16</v>
      </c>
      <c r="I1910" s="15">
        <v>17.582417582417602</v>
      </c>
    </row>
    <row r="1911" spans="1:9" x14ac:dyDescent="0.2">
      <c r="A1911" s="12">
        <v>2015</v>
      </c>
      <c r="B1911" s="12" t="s">
        <v>123</v>
      </c>
      <c r="C1911" s="13">
        <v>51003</v>
      </c>
      <c r="D1911" s="13" t="s">
        <v>414</v>
      </c>
      <c r="E1911" s="12" t="s">
        <v>14</v>
      </c>
      <c r="F1911" s="12" t="s">
        <v>19</v>
      </c>
      <c r="G1911" s="12" t="s">
        <v>18</v>
      </c>
      <c r="H1911" s="14">
        <v>231</v>
      </c>
      <c r="I1911" s="15">
        <v>59.844559585492199</v>
      </c>
    </row>
    <row r="1912" spans="1:9" x14ac:dyDescent="0.2">
      <c r="A1912" s="12">
        <v>2015</v>
      </c>
      <c r="B1912" s="12" t="s">
        <v>123</v>
      </c>
      <c r="C1912" s="13">
        <v>51101</v>
      </c>
      <c r="D1912" s="13" t="s">
        <v>415</v>
      </c>
      <c r="E1912" s="12" t="s">
        <v>14</v>
      </c>
      <c r="F1912" s="12" t="s">
        <v>15</v>
      </c>
      <c r="G1912" s="12" t="s">
        <v>18</v>
      </c>
      <c r="H1912" s="14" t="s">
        <v>47</v>
      </c>
      <c r="I1912" s="15" t="s">
        <v>47</v>
      </c>
    </row>
    <row r="1913" spans="1:9" x14ac:dyDescent="0.2">
      <c r="A1913" s="12">
        <v>2015</v>
      </c>
      <c r="B1913" s="12" t="s">
        <v>123</v>
      </c>
      <c r="C1913" s="13">
        <v>51101</v>
      </c>
      <c r="D1913" s="13" t="s">
        <v>415</v>
      </c>
      <c r="E1913" s="12" t="s">
        <v>14</v>
      </c>
      <c r="F1913" s="12" t="s">
        <v>19</v>
      </c>
      <c r="G1913" s="12" t="s">
        <v>18</v>
      </c>
      <c r="H1913" s="14">
        <v>130</v>
      </c>
      <c r="I1913" s="15">
        <v>58.295964125560502</v>
      </c>
    </row>
    <row r="1914" spans="1:9" x14ac:dyDescent="0.2">
      <c r="A1914" s="12">
        <v>2015</v>
      </c>
      <c r="B1914" s="12" t="s">
        <v>123</v>
      </c>
      <c r="C1914" s="13">
        <v>51102</v>
      </c>
      <c r="D1914" s="13" t="s">
        <v>416</v>
      </c>
      <c r="E1914" s="12" t="s">
        <v>14</v>
      </c>
      <c r="F1914" s="12" t="s">
        <v>15</v>
      </c>
      <c r="G1914" s="12" t="s">
        <v>18</v>
      </c>
      <c r="H1914" s="14">
        <v>7</v>
      </c>
      <c r="I1914" s="15">
        <v>22.580645161290299</v>
      </c>
    </row>
    <row r="1915" spans="1:9" x14ac:dyDescent="0.2">
      <c r="A1915" s="12">
        <v>2015</v>
      </c>
      <c r="B1915" s="12" t="s">
        <v>123</v>
      </c>
      <c r="C1915" s="13">
        <v>51102</v>
      </c>
      <c r="D1915" s="13" t="s">
        <v>416</v>
      </c>
      <c r="E1915" s="12" t="s">
        <v>14</v>
      </c>
      <c r="F1915" s="12" t="s">
        <v>19</v>
      </c>
      <c r="G1915" s="12" t="s">
        <v>18</v>
      </c>
      <c r="H1915" s="14">
        <v>66</v>
      </c>
      <c r="I1915" s="15">
        <v>62.264150943396203</v>
      </c>
    </row>
    <row r="1916" spans="1:9" x14ac:dyDescent="0.2">
      <c r="A1916" s="12">
        <v>2015</v>
      </c>
      <c r="B1916" s="12" t="s">
        <v>123</v>
      </c>
      <c r="C1916" s="13">
        <v>51103</v>
      </c>
      <c r="D1916" s="13" t="s">
        <v>417</v>
      </c>
      <c r="E1916" s="12" t="s">
        <v>14</v>
      </c>
      <c r="F1916" s="12" t="s">
        <v>15</v>
      </c>
      <c r="G1916" s="12" t="s">
        <v>18</v>
      </c>
      <c r="H1916" s="14">
        <v>34</v>
      </c>
      <c r="I1916" s="15">
        <v>27.868852459016399</v>
      </c>
    </row>
    <row r="1917" spans="1:9" x14ac:dyDescent="0.2">
      <c r="A1917" s="12">
        <v>2015</v>
      </c>
      <c r="B1917" s="12" t="s">
        <v>123</v>
      </c>
      <c r="C1917" s="13">
        <v>51103</v>
      </c>
      <c r="D1917" s="13" t="s">
        <v>417</v>
      </c>
      <c r="E1917" s="12" t="s">
        <v>14</v>
      </c>
      <c r="F1917" s="12" t="s">
        <v>19</v>
      </c>
      <c r="G1917" s="12" t="s">
        <v>18</v>
      </c>
      <c r="H1917" s="14">
        <v>296</v>
      </c>
      <c r="I1917" s="15">
        <v>56.596558317399598</v>
      </c>
    </row>
    <row r="1918" spans="1:9" x14ac:dyDescent="0.2">
      <c r="A1918" s="12">
        <v>2015</v>
      </c>
      <c r="B1918" s="12" t="s">
        <v>123</v>
      </c>
      <c r="C1918" s="13">
        <v>51104</v>
      </c>
      <c r="D1918" s="13" t="s">
        <v>418</v>
      </c>
      <c r="E1918" s="12" t="s">
        <v>14</v>
      </c>
      <c r="F1918" s="12" t="s">
        <v>15</v>
      </c>
      <c r="G1918" s="12" t="s">
        <v>18</v>
      </c>
      <c r="H1918" s="14">
        <v>44</v>
      </c>
      <c r="I1918" s="15">
        <v>26.6666666666667</v>
      </c>
    </row>
    <row r="1919" spans="1:9" x14ac:dyDescent="0.2">
      <c r="A1919" s="12">
        <v>2015</v>
      </c>
      <c r="B1919" s="12" t="s">
        <v>123</v>
      </c>
      <c r="C1919" s="13">
        <v>51104</v>
      </c>
      <c r="D1919" s="13" t="s">
        <v>418</v>
      </c>
      <c r="E1919" s="12" t="s">
        <v>14</v>
      </c>
      <c r="F1919" s="12" t="s">
        <v>19</v>
      </c>
      <c r="G1919" s="12" t="s">
        <v>18</v>
      </c>
      <c r="H1919" s="14">
        <v>308</v>
      </c>
      <c r="I1919" s="15">
        <v>53.846153846153797</v>
      </c>
    </row>
    <row r="1920" spans="1:9" x14ac:dyDescent="0.2">
      <c r="A1920" s="12">
        <v>2015</v>
      </c>
      <c r="B1920" s="12" t="s">
        <v>123</v>
      </c>
      <c r="C1920" s="13">
        <v>60101</v>
      </c>
      <c r="D1920" s="13" t="s">
        <v>419</v>
      </c>
      <c r="E1920" s="12" t="s">
        <v>14</v>
      </c>
      <c r="F1920" s="12" t="s">
        <v>15</v>
      </c>
      <c r="G1920" s="12" t="s">
        <v>18</v>
      </c>
      <c r="H1920" s="14">
        <v>21</v>
      </c>
      <c r="I1920" s="15">
        <v>53.846153846153797</v>
      </c>
    </row>
    <row r="1921" spans="1:9" x14ac:dyDescent="0.2">
      <c r="A1921" s="12">
        <v>2015</v>
      </c>
      <c r="B1921" s="12" t="s">
        <v>123</v>
      </c>
      <c r="C1921" s="13">
        <v>60101</v>
      </c>
      <c r="D1921" s="13" t="s">
        <v>419</v>
      </c>
      <c r="E1921" s="12" t="s">
        <v>14</v>
      </c>
      <c r="F1921" s="12" t="s">
        <v>19</v>
      </c>
      <c r="G1921" s="12" t="s">
        <v>18</v>
      </c>
      <c r="H1921" s="14">
        <v>132</v>
      </c>
      <c r="I1921" s="15">
        <v>50.965250965251002</v>
      </c>
    </row>
    <row r="1922" spans="1:9" x14ac:dyDescent="0.2">
      <c r="A1922" s="12">
        <v>2015</v>
      </c>
      <c r="B1922" s="12" t="s">
        <v>123</v>
      </c>
      <c r="C1922" s="13">
        <v>60102</v>
      </c>
      <c r="D1922" s="13" t="s">
        <v>420</v>
      </c>
      <c r="E1922" s="12" t="s">
        <v>14</v>
      </c>
      <c r="F1922" s="12" t="s">
        <v>15</v>
      </c>
      <c r="G1922" s="12" t="s">
        <v>18</v>
      </c>
      <c r="H1922" s="14">
        <v>14</v>
      </c>
      <c r="I1922" s="15">
        <v>35</v>
      </c>
    </row>
    <row r="1923" spans="1:9" x14ac:dyDescent="0.2">
      <c r="A1923" s="12">
        <v>2015</v>
      </c>
      <c r="B1923" s="12" t="s">
        <v>123</v>
      </c>
      <c r="C1923" s="13">
        <v>60102</v>
      </c>
      <c r="D1923" s="13" t="s">
        <v>420</v>
      </c>
      <c r="E1923" s="12" t="s">
        <v>14</v>
      </c>
      <c r="F1923" s="12" t="s">
        <v>19</v>
      </c>
      <c r="G1923" s="12" t="s">
        <v>18</v>
      </c>
      <c r="H1923" s="14">
        <v>364</v>
      </c>
      <c r="I1923" s="15">
        <v>59.283387622149803</v>
      </c>
    </row>
    <row r="1924" spans="1:9" x14ac:dyDescent="0.2">
      <c r="A1924" s="12">
        <v>2015</v>
      </c>
      <c r="B1924" s="12" t="s">
        <v>123</v>
      </c>
      <c r="C1924" s="13">
        <v>60103</v>
      </c>
      <c r="D1924" s="13" t="s">
        <v>421</v>
      </c>
      <c r="E1924" s="12" t="s">
        <v>14</v>
      </c>
      <c r="F1924" s="12" t="s">
        <v>15</v>
      </c>
      <c r="G1924" s="12" t="s">
        <v>18</v>
      </c>
      <c r="H1924" s="14">
        <v>28</v>
      </c>
      <c r="I1924" s="15">
        <v>48.275862068965502</v>
      </c>
    </row>
    <row r="1925" spans="1:9" x14ac:dyDescent="0.2">
      <c r="A1925" s="12">
        <v>2015</v>
      </c>
      <c r="B1925" s="12" t="s">
        <v>123</v>
      </c>
      <c r="C1925" s="13">
        <v>60103</v>
      </c>
      <c r="D1925" s="13" t="s">
        <v>421</v>
      </c>
      <c r="E1925" s="12" t="s">
        <v>14</v>
      </c>
      <c r="F1925" s="12" t="s">
        <v>19</v>
      </c>
      <c r="G1925" s="12" t="s">
        <v>18</v>
      </c>
      <c r="H1925" s="14">
        <v>322</v>
      </c>
      <c r="I1925" s="15">
        <v>53.135313531353098</v>
      </c>
    </row>
    <row r="1926" spans="1:9" x14ac:dyDescent="0.2">
      <c r="A1926" s="12">
        <v>2015</v>
      </c>
      <c r="B1926" s="12" t="s">
        <v>123</v>
      </c>
      <c r="C1926" s="13">
        <v>60104</v>
      </c>
      <c r="D1926" s="13" t="s">
        <v>422</v>
      </c>
      <c r="E1926" s="12" t="s">
        <v>14</v>
      </c>
      <c r="F1926" s="12" t="s">
        <v>15</v>
      </c>
      <c r="G1926" s="12" t="s">
        <v>18</v>
      </c>
      <c r="H1926" s="14">
        <v>11</v>
      </c>
      <c r="I1926" s="15">
        <v>50</v>
      </c>
    </row>
    <row r="1927" spans="1:9" x14ac:dyDescent="0.2">
      <c r="A1927" s="12">
        <v>2015</v>
      </c>
      <c r="B1927" s="12" t="s">
        <v>123</v>
      </c>
      <c r="C1927" s="13">
        <v>60104</v>
      </c>
      <c r="D1927" s="13" t="s">
        <v>422</v>
      </c>
      <c r="E1927" s="12" t="s">
        <v>14</v>
      </c>
      <c r="F1927" s="12" t="s">
        <v>19</v>
      </c>
      <c r="G1927" s="12" t="s">
        <v>18</v>
      </c>
      <c r="H1927" s="14">
        <v>265</v>
      </c>
      <c r="I1927" s="15">
        <v>66.084788029925207</v>
      </c>
    </row>
    <row r="1928" spans="1:9" x14ac:dyDescent="0.2">
      <c r="A1928" s="12">
        <v>2015</v>
      </c>
      <c r="B1928" s="12" t="s">
        <v>123</v>
      </c>
      <c r="C1928" s="13">
        <v>60105</v>
      </c>
      <c r="D1928" s="13" t="s">
        <v>423</v>
      </c>
      <c r="E1928" s="12" t="s">
        <v>14</v>
      </c>
      <c r="F1928" s="12" t="s">
        <v>15</v>
      </c>
      <c r="G1928" s="12" t="s">
        <v>18</v>
      </c>
      <c r="H1928" s="14" t="s">
        <v>47</v>
      </c>
      <c r="I1928" s="15" t="s">
        <v>47</v>
      </c>
    </row>
    <row r="1929" spans="1:9" x14ac:dyDescent="0.2">
      <c r="A1929" s="12">
        <v>2015</v>
      </c>
      <c r="B1929" s="12" t="s">
        <v>123</v>
      </c>
      <c r="C1929" s="13">
        <v>60105</v>
      </c>
      <c r="D1929" s="13" t="s">
        <v>423</v>
      </c>
      <c r="E1929" s="12" t="s">
        <v>14</v>
      </c>
      <c r="F1929" s="12" t="s">
        <v>19</v>
      </c>
      <c r="G1929" s="12" t="s">
        <v>18</v>
      </c>
      <c r="H1929" s="14">
        <v>301</v>
      </c>
      <c r="I1929" s="15">
        <v>60.563380281690101</v>
      </c>
    </row>
    <row r="1930" spans="1:9" x14ac:dyDescent="0.2">
      <c r="A1930" s="12">
        <v>2015</v>
      </c>
      <c r="B1930" s="12" t="s">
        <v>123</v>
      </c>
      <c r="C1930" s="13">
        <v>60106</v>
      </c>
      <c r="D1930" s="13" t="s">
        <v>424</v>
      </c>
      <c r="E1930" s="12" t="s">
        <v>14</v>
      </c>
      <c r="F1930" s="12" t="s">
        <v>15</v>
      </c>
      <c r="G1930" s="12" t="s">
        <v>18</v>
      </c>
      <c r="H1930" s="14">
        <v>10</v>
      </c>
      <c r="I1930" s="15">
        <v>62.5</v>
      </c>
    </row>
    <row r="1931" spans="1:9" x14ac:dyDescent="0.2">
      <c r="A1931" s="12">
        <v>2015</v>
      </c>
      <c r="B1931" s="12" t="s">
        <v>123</v>
      </c>
      <c r="C1931" s="13">
        <v>60106</v>
      </c>
      <c r="D1931" s="13" t="s">
        <v>424</v>
      </c>
      <c r="E1931" s="12" t="s">
        <v>14</v>
      </c>
      <c r="F1931" s="12" t="s">
        <v>19</v>
      </c>
      <c r="G1931" s="12" t="s">
        <v>18</v>
      </c>
      <c r="H1931" s="14">
        <v>98</v>
      </c>
      <c r="I1931" s="15">
        <v>55.056179775280903</v>
      </c>
    </row>
    <row r="1932" spans="1:9" x14ac:dyDescent="0.2">
      <c r="A1932" s="12">
        <v>2015</v>
      </c>
      <c r="B1932" s="12" t="s">
        <v>123</v>
      </c>
      <c r="C1932" s="13">
        <v>60201</v>
      </c>
      <c r="D1932" s="13" t="s">
        <v>425</v>
      </c>
      <c r="E1932" s="12" t="s">
        <v>14</v>
      </c>
      <c r="F1932" s="12" t="s">
        <v>15</v>
      </c>
      <c r="G1932" s="12" t="s">
        <v>18</v>
      </c>
      <c r="H1932" s="14">
        <v>29</v>
      </c>
      <c r="I1932" s="15">
        <v>43.283582089552198</v>
      </c>
    </row>
    <row r="1933" spans="1:9" x14ac:dyDescent="0.2">
      <c r="A1933" s="12">
        <v>2015</v>
      </c>
      <c r="B1933" s="12" t="s">
        <v>123</v>
      </c>
      <c r="C1933" s="13">
        <v>60201</v>
      </c>
      <c r="D1933" s="13" t="s">
        <v>425</v>
      </c>
      <c r="E1933" s="12" t="s">
        <v>14</v>
      </c>
      <c r="F1933" s="12" t="s">
        <v>19</v>
      </c>
      <c r="G1933" s="12" t="s">
        <v>18</v>
      </c>
      <c r="H1933" s="14">
        <v>469</v>
      </c>
      <c r="I1933" s="15">
        <v>52.874859075535497</v>
      </c>
    </row>
    <row r="1934" spans="1:9" x14ac:dyDescent="0.2">
      <c r="A1934" s="12">
        <v>2015</v>
      </c>
      <c r="B1934" s="12" t="s">
        <v>123</v>
      </c>
      <c r="C1934" s="13">
        <v>60202</v>
      </c>
      <c r="D1934" s="13" t="s">
        <v>426</v>
      </c>
      <c r="E1934" s="12" t="s">
        <v>14</v>
      </c>
      <c r="F1934" s="12" t="s">
        <v>15</v>
      </c>
      <c r="G1934" s="12" t="s">
        <v>18</v>
      </c>
      <c r="H1934" s="14">
        <v>12</v>
      </c>
      <c r="I1934" s="15">
        <v>44.4444444444444</v>
      </c>
    </row>
    <row r="1935" spans="1:9" x14ac:dyDescent="0.2">
      <c r="A1935" s="12">
        <v>2015</v>
      </c>
      <c r="B1935" s="12" t="s">
        <v>123</v>
      </c>
      <c r="C1935" s="13">
        <v>60202</v>
      </c>
      <c r="D1935" s="13" t="s">
        <v>426</v>
      </c>
      <c r="E1935" s="12" t="s">
        <v>14</v>
      </c>
      <c r="F1935" s="12" t="s">
        <v>19</v>
      </c>
      <c r="G1935" s="12" t="s">
        <v>18</v>
      </c>
      <c r="H1935" s="14">
        <v>143</v>
      </c>
      <c r="I1935" s="15">
        <v>62.445414847161601</v>
      </c>
    </row>
    <row r="1936" spans="1:9" x14ac:dyDescent="0.2">
      <c r="A1936" s="12">
        <v>2015</v>
      </c>
      <c r="B1936" s="12" t="s">
        <v>123</v>
      </c>
      <c r="C1936" s="13">
        <v>60203</v>
      </c>
      <c r="D1936" s="13" t="s">
        <v>427</v>
      </c>
      <c r="E1936" s="12" t="s">
        <v>14</v>
      </c>
      <c r="F1936" s="12" t="s">
        <v>15</v>
      </c>
      <c r="G1936" s="12" t="s">
        <v>18</v>
      </c>
      <c r="H1936" s="14">
        <v>18</v>
      </c>
      <c r="I1936" s="15">
        <v>48.648648648648702</v>
      </c>
    </row>
    <row r="1937" spans="1:9" x14ac:dyDescent="0.2">
      <c r="A1937" s="12">
        <v>2015</v>
      </c>
      <c r="B1937" s="12" t="s">
        <v>123</v>
      </c>
      <c r="C1937" s="13">
        <v>60203</v>
      </c>
      <c r="D1937" s="13" t="s">
        <v>427</v>
      </c>
      <c r="E1937" s="12" t="s">
        <v>14</v>
      </c>
      <c r="F1937" s="12" t="s">
        <v>19</v>
      </c>
      <c r="G1937" s="12" t="s">
        <v>18</v>
      </c>
      <c r="H1937" s="14">
        <v>206</v>
      </c>
      <c r="I1937" s="15">
        <v>52.020202020201999</v>
      </c>
    </row>
    <row r="1938" spans="1:9" x14ac:dyDescent="0.2">
      <c r="A1938" s="12">
        <v>2015</v>
      </c>
      <c r="B1938" s="12" t="s">
        <v>123</v>
      </c>
      <c r="C1938" s="13">
        <v>60301</v>
      </c>
      <c r="D1938" s="13" t="s">
        <v>428</v>
      </c>
      <c r="E1938" s="12" t="s">
        <v>14</v>
      </c>
      <c r="F1938" s="12" t="s">
        <v>15</v>
      </c>
      <c r="G1938" s="12" t="s">
        <v>18</v>
      </c>
      <c r="H1938" s="14">
        <v>7</v>
      </c>
      <c r="I1938" s="15">
        <v>43.75</v>
      </c>
    </row>
    <row r="1939" spans="1:9" x14ac:dyDescent="0.2">
      <c r="A1939" s="12">
        <v>2015</v>
      </c>
      <c r="B1939" s="12" t="s">
        <v>123</v>
      </c>
      <c r="C1939" s="13">
        <v>60301</v>
      </c>
      <c r="D1939" s="13" t="s">
        <v>428</v>
      </c>
      <c r="E1939" s="12" t="s">
        <v>14</v>
      </c>
      <c r="F1939" s="12" t="s">
        <v>19</v>
      </c>
      <c r="G1939" s="12" t="s">
        <v>18</v>
      </c>
      <c r="H1939" s="14">
        <v>68</v>
      </c>
      <c r="I1939" s="15">
        <v>51.127819548872203</v>
      </c>
    </row>
    <row r="1940" spans="1:9" x14ac:dyDescent="0.2">
      <c r="A1940" s="12">
        <v>2015</v>
      </c>
      <c r="B1940" s="12" t="s">
        <v>123</v>
      </c>
      <c r="C1940" s="13">
        <v>60302</v>
      </c>
      <c r="D1940" s="13" t="s">
        <v>429</v>
      </c>
      <c r="E1940" s="12" t="s">
        <v>14</v>
      </c>
      <c r="F1940" s="12" t="s">
        <v>15</v>
      </c>
      <c r="G1940" s="12" t="s">
        <v>18</v>
      </c>
      <c r="H1940" s="14">
        <v>14</v>
      </c>
      <c r="I1940" s="15">
        <v>40</v>
      </c>
    </row>
    <row r="1941" spans="1:9" x14ac:dyDescent="0.2">
      <c r="A1941" s="12">
        <v>2015</v>
      </c>
      <c r="B1941" s="12" t="s">
        <v>123</v>
      </c>
      <c r="C1941" s="13">
        <v>60302</v>
      </c>
      <c r="D1941" s="13" t="s">
        <v>429</v>
      </c>
      <c r="E1941" s="12" t="s">
        <v>14</v>
      </c>
      <c r="F1941" s="12" t="s">
        <v>19</v>
      </c>
      <c r="G1941" s="12" t="s">
        <v>18</v>
      </c>
      <c r="H1941" s="14">
        <v>94</v>
      </c>
      <c r="I1941" s="15">
        <v>51.648351648351699</v>
      </c>
    </row>
    <row r="1942" spans="1:9" x14ac:dyDescent="0.2">
      <c r="A1942" s="12">
        <v>2015</v>
      </c>
      <c r="B1942" s="12" t="s">
        <v>123</v>
      </c>
      <c r="C1942" s="13">
        <v>60303</v>
      </c>
      <c r="D1942" s="13" t="s">
        <v>430</v>
      </c>
      <c r="E1942" s="12" t="s">
        <v>14</v>
      </c>
      <c r="F1942" s="12" t="s">
        <v>15</v>
      </c>
      <c r="G1942" s="12" t="s">
        <v>18</v>
      </c>
      <c r="H1942" s="14" t="s">
        <v>47</v>
      </c>
      <c r="I1942" s="15" t="s">
        <v>47</v>
      </c>
    </row>
    <row r="1943" spans="1:9" x14ac:dyDescent="0.2">
      <c r="A1943" s="12">
        <v>2015</v>
      </c>
      <c r="B1943" s="12" t="s">
        <v>123</v>
      </c>
      <c r="C1943" s="13">
        <v>60303</v>
      </c>
      <c r="D1943" s="13" t="s">
        <v>430</v>
      </c>
      <c r="E1943" s="12" t="s">
        <v>14</v>
      </c>
      <c r="F1943" s="12" t="s">
        <v>19</v>
      </c>
      <c r="G1943" s="12" t="s">
        <v>18</v>
      </c>
      <c r="H1943" s="14">
        <v>32</v>
      </c>
      <c r="I1943" s="15">
        <v>71.1111111111111</v>
      </c>
    </row>
    <row r="1944" spans="1:9" x14ac:dyDescent="0.2">
      <c r="A1944" s="12">
        <v>2015</v>
      </c>
      <c r="B1944" s="12" t="s">
        <v>123</v>
      </c>
      <c r="C1944" s="13">
        <v>60401</v>
      </c>
      <c r="D1944" s="13" t="s">
        <v>431</v>
      </c>
      <c r="E1944" s="12" t="s">
        <v>14</v>
      </c>
      <c r="F1944" s="12" t="s">
        <v>15</v>
      </c>
      <c r="G1944" s="12" t="s">
        <v>18</v>
      </c>
      <c r="H1944" s="14">
        <v>24</v>
      </c>
      <c r="I1944" s="15">
        <v>35.294117647058798</v>
      </c>
    </row>
    <row r="1945" spans="1:9" x14ac:dyDescent="0.2">
      <c r="A1945" s="12">
        <v>2015</v>
      </c>
      <c r="B1945" s="12" t="s">
        <v>123</v>
      </c>
      <c r="C1945" s="13">
        <v>60401</v>
      </c>
      <c r="D1945" s="13" t="s">
        <v>431</v>
      </c>
      <c r="E1945" s="12" t="s">
        <v>14</v>
      </c>
      <c r="F1945" s="12" t="s">
        <v>19</v>
      </c>
      <c r="G1945" s="12" t="s">
        <v>18</v>
      </c>
      <c r="H1945" s="14">
        <v>286</v>
      </c>
      <c r="I1945" s="15">
        <v>56.078431372548998</v>
      </c>
    </row>
    <row r="1946" spans="1:9" x14ac:dyDescent="0.2">
      <c r="A1946" s="12">
        <v>2015</v>
      </c>
      <c r="B1946" s="12" t="s">
        <v>123</v>
      </c>
      <c r="C1946" s="13">
        <v>60402</v>
      </c>
      <c r="D1946" s="13" t="s">
        <v>432</v>
      </c>
      <c r="E1946" s="12" t="s">
        <v>14</v>
      </c>
      <c r="F1946" s="12" t="s">
        <v>15</v>
      </c>
      <c r="G1946" s="12" t="s">
        <v>18</v>
      </c>
      <c r="H1946" s="14">
        <v>25</v>
      </c>
      <c r="I1946" s="15">
        <v>43.1034482758621</v>
      </c>
    </row>
    <row r="1947" spans="1:9" x14ac:dyDescent="0.2">
      <c r="A1947" s="12">
        <v>2015</v>
      </c>
      <c r="B1947" s="12" t="s">
        <v>123</v>
      </c>
      <c r="C1947" s="13">
        <v>60402</v>
      </c>
      <c r="D1947" s="13" t="s">
        <v>432</v>
      </c>
      <c r="E1947" s="12" t="s">
        <v>14</v>
      </c>
      <c r="F1947" s="12" t="s">
        <v>19</v>
      </c>
      <c r="G1947" s="12" t="s">
        <v>18</v>
      </c>
      <c r="H1947" s="14">
        <v>286</v>
      </c>
      <c r="I1947" s="15">
        <v>58.7268993839836</v>
      </c>
    </row>
    <row r="1948" spans="1:9" x14ac:dyDescent="0.2">
      <c r="A1948" s="12">
        <v>2015</v>
      </c>
      <c r="B1948" s="12" t="s">
        <v>123</v>
      </c>
      <c r="C1948" s="13">
        <v>60403</v>
      </c>
      <c r="D1948" s="13" t="s">
        <v>433</v>
      </c>
      <c r="E1948" s="12" t="s">
        <v>14</v>
      </c>
      <c r="F1948" s="12" t="s">
        <v>15</v>
      </c>
      <c r="G1948" s="12" t="s">
        <v>18</v>
      </c>
      <c r="H1948" s="14">
        <v>21</v>
      </c>
      <c r="I1948" s="15">
        <v>46.6666666666667</v>
      </c>
    </row>
    <row r="1949" spans="1:9" x14ac:dyDescent="0.2">
      <c r="A1949" s="12">
        <v>2015</v>
      </c>
      <c r="B1949" s="12" t="s">
        <v>123</v>
      </c>
      <c r="C1949" s="13">
        <v>60403</v>
      </c>
      <c r="D1949" s="13" t="s">
        <v>433</v>
      </c>
      <c r="E1949" s="12" t="s">
        <v>14</v>
      </c>
      <c r="F1949" s="12" t="s">
        <v>19</v>
      </c>
      <c r="G1949" s="12" t="s">
        <v>18</v>
      </c>
      <c r="H1949" s="14">
        <v>120</v>
      </c>
      <c r="I1949" s="15">
        <v>62.176165803108802</v>
      </c>
    </row>
    <row r="1950" spans="1:9" x14ac:dyDescent="0.2">
      <c r="A1950" s="12">
        <v>2015</v>
      </c>
      <c r="B1950" s="12" t="s">
        <v>123</v>
      </c>
      <c r="C1950" s="13">
        <v>70101</v>
      </c>
      <c r="D1950" s="13" t="s">
        <v>434</v>
      </c>
      <c r="E1950" s="12" t="s">
        <v>14</v>
      </c>
      <c r="F1950" s="12" t="s">
        <v>15</v>
      </c>
      <c r="G1950" s="12" t="s">
        <v>18</v>
      </c>
      <c r="H1950" s="14">
        <v>7</v>
      </c>
      <c r="I1950" s="15">
        <v>46.6666666666667</v>
      </c>
    </row>
    <row r="1951" spans="1:9" x14ac:dyDescent="0.2">
      <c r="A1951" s="12">
        <v>2015</v>
      </c>
      <c r="B1951" s="12" t="s">
        <v>123</v>
      </c>
      <c r="C1951" s="13">
        <v>70101</v>
      </c>
      <c r="D1951" s="13" t="s">
        <v>434</v>
      </c>
      <c r="E1951" s="12" t="s">
        <v>14</v>
      </c>
      <c r="F1951" s="12" t="s">
        <v>19</v>
      </c>
      <c r="G1951" s="12" t="s">
        <v>18</v>
      </c>
      <c r="H1951" s="14">
        <v>150</v>
      </c>
      <c r="I1951" s="15">
        <v>65.2173913043478</v>
      </c>
    </row>
    <row r="1952" spans="1:9" x14ac:dyDescent="0.2">
      <c r="A1952" s="12">
        <v>2015</v>
      </c>
      <c r="B1952" s="12" t="s">
        <v>123</v>
      </c>
      <c r="C1952" s="13">
        <v>70102</v>
      </c>
      <c r="D1952" s="13" t="s">
        <v>435</v>
      </c>
      <c r="E1952" s="12" t="s">
        <v>14</v>
      </c>
      <c r="F1952" s="12" t="s">
        <v>15</v>
      </c>
      <c r="G1952" s="12" t="s">
        <v>18</v>
      </c>
      <c r="H1952" s="14">
        <v>37</v>
      </c>
      <c r="I1952" s="15">
        <v>29.133858267716501</v>
      </c>
    </row>
    <row r="1953" spans="1:9" x14ac:dyDescent="0.2">
      <c r="A1953" s="12">
        <v>2015</v>
      </c>
      <c r="B1953" s="12" t="s">
        <v>123</v>
      </c>
      <c r="C1953" s="13">
        <v>70102</v>
      </c>
      <c r="D1953" s="13" t="s">
        <v>435</v>
      </c>
      <c r="E1953" s="12" t="s">
        <v>14</v>
      </c>
      <c r="F1953" s="12" t="s">
        <v>19</v>
      </c>
      <c r="G1953" s="12" t="s">
        <v>18</v>
      </c>
      <c r="H1953" s="14">
        <v>354</v>
      </c>
      <c r="I1953" s="15">
        <v>57.843137254901997</v>
      </c>
    </row>
    <row r="1954" spans="1:9" x14ac:dyDescent="0.2">
      <c r="A1954" s="12">
        <v>2015</v>
      </c>
      <c r="B1954" s="12" t="s">
        <v>123</v>
      </c>
      <c r="C1954" s="13">
        <v>70103</v>
      </c>
      <c r="D1954" s="13" t="s">
        <v>436</v>
      </c>
      <c r="E1954" s="12" t="s">
        <v>14</v>
      </c>
      <c r="F1954" s="12" t="s">
        <v>15</v>
      </c>
      <c r="G1954" s="12" t="s">
        <v>18</v>
      </c>
      <c r="H1954" s="14">
        <v>14</v>
      </c>
      <c r="I1954" s="15">
        <v>29.787234042553202</v>
      </c>
    </row>
    <row r="1955" spans="1:9" x14ac:dyDescent="0.2">
      <c r="A1955" s="12">
        <v>2015</v>
      </c>
      <c r="B1955" s="12" t="s">
        <v>123</v>
      </c>
      <c r="C1955" s="13">
        <v>70103</v>
      </c>
      <c r="D1955" s="13" t="s">
        <v>436</v>
      </c>
      <c r="E1955" s="12" t="s">
        <v>14</v>
      </c>
      <c r="F1955" s="12" t="s">
        <v>19</v>
      </c>
      <c r="G1955" s="12" t="s">
        <v>18</v>
      </c>
      <c r="H1955" s="14">
        <v>94</v>
      </c>
      <c r="I1955" s="15">
        <v>42.342342342342299</v>
      </c>
    </row>
    <row r="1956" spans="1:9" x14ac:dyDescent="0.2">
      <c r="A1956" s="12">
        <v>2015</v>
      </c>
      <c r="B1956" s="12" t="s">
        <v>123</v>
      </c>
      <c r="C1956" s="13">
        <v>70104</v>
      </c>
      <c r="D1956" s="13" t="s">
        <v>437</v>
      </c>
      <c r="E1956" s="12" t="s">
        <v>14</v>
      </c>
      <c r="F1956" s="12" t="s">
        <v>15</v>
      </c>
      <c r="G1956" s="12" t="s">
        <v>18</v>
      </c>
      <c r="H1956" s="14">
        <v>32</v>
      </c>
      <c r="I1956" s="15">
        <v>31.372549019607799</v>
      </c>
    </row>
    <row r="1957" spans="1:9" x14ac:dyDescent="0.2">
      <c r="A1957" s="12">
        <v>2015</v>
      </c>
      <c r="B1957" s="12" t="s">
        <v>123</v>
      </c>
      <c r="C1957" s="13">
        <v>70104</v>
      </c>
      <c r="D1957" s="13" t="s">
        <v>437</v>
      </c>
      <c r="E1957" s="12" t="s">
        <v>14</v>
      </c>
      <c r="F1957" s="12" t="s">
        <v>19</v>
      </c>
      <c r="G1957" s="12" t="s">
        <v>18</v>
      </c>
      <c r="H1957" s="14">
        <v>239</v>
      </c>
      <c r="I1957" s="15">
        <v>52.876106194690301</v>
      </c>
    </row>
    <row r="1958" spans="1:9" x14ac:dyDescent="0.2">
      <c r="A1958" s="12">
        <v>2015</v>
      </c>
      <c r="B1958" s="12" t="s">
        <v>123</v>
      </c>
      <c r="C1958" s="13">
        <v>70201</v>
      </c>
      <c r="D1958" s="13" t="s">
        <v>438</v>
      </c>
      <c r="E1958" s="12" t="s">
        <v>14</v>
      </c>
      <c r="F1958" s="12" t="s">
        <v>15</v>
      </c>
      <c r="G1958" s="12" t="s">
        <v>18</v>
      </c>
      <c r="H1958" s="14">
        <v>60</v>
      </c>
      <c r="I1958" s="15">
        <v>21.505376344085999</v>
      </c>
    </row>
    <row r="1959" spans="1:9" x14ac:dyDescent="0.2">
      <c r="A1959" s="12">
        <v>2015</v>
      </c>
      <c r="B1959" s="12" t="s">
        <v>123</v>
      </c>
      <c r="C1959" s="13">
        <v>70201</v>
      </c>
      <c r="D1959" s="13" t="s">
        <v>438</v>
      </c>
      <c r="E1959" s="12" t="s">
        <v>14</v>
      </c>
      <c r="F1959" s="12" t="s">
        <v>19</v>
      </c>
      <c r="G1959" s="12" t="s">
        <v>18</v>
      </c>
      <c r="H1959" s="14">
        <v>163</v>
      </c>
      <c r="I1959" s="15">
        <v>54.8821548821549</v>
      </c>
    </row>
    <row r="1960" spans="1:9" x14ac:dyDescent="0.2">
      <c r="A1960" s="12">
        <v>2015</v>
      </c>
      <c r="B1960" s="12" t="s">
        <v>123</v>
      </c>
      <c r="C1960" s="13">
        <v>70202</v>
      </c>
      <c r="D1960" s="13" t="s">
        <v>439</v>
      </c>
      <c r="E1960" s="12" t="s">
        <v>14</v>
      </c>
      <c r="F1960" s="12" t="s">
        <v>15</v>
      </c>
      <c r="G1960" s="12" t="s">
        <v>18</v>
      </c>
      <c r="H1960" s="14">
        <v>10</v>
      </c>
      <c r="I1960" s="15">
        <v>12.8205128205128</v>
      </c>
    </row>
    <row r="1961" spans="1:9" x14ac:dyDescent="0.2">
      <c r="A1961" s="12">
        <v>2015</v>
      </c>
      <c r="B1961" s="12" t="s">
        <v>123</v>
      </c>
      <c r="C1961" s="13">
        <v>70202</v>
      </c>
      <c r="D1961" s="13" t="s">
        <v>439</v>
      </c>
      <c r="E1961" s="12" t="s">
        <v>14</v>
      </c>
      <c r="F1961" s="12" t="s">
        <v>19</v>
      </c>
      <c r="G1961" s="12" t="s">
        <v>18</v>
      </c>
      <c r="H1961" s="14">
        <v>16</v>
      </c>
      <c r="I1961" s="15">
        <v>88.8888888888889</v>
      </c>
    </row>
    <row r="1962" spans="1:9" x14ac:dyDescent="0.2">
      <c r="A1962" s="12">
        <v>2015</v>
      </c>
      <c r="B1962" s="12" t="s">
        <v>123</v>
      </c>
      <c r="C1962" s="13">
        <v>70203</v>
      </c>
      <c r="D1962" s="13" t="s">
        <v>441</v>
      </c>
      <c r="E1962" s="12" t="s">
        <v>14</v>
      </c>
      <c r="F1962" s="12" t="s">
        <v>15</v>
      </c>
      <c r="G1962" s="12" t="s">
        <v>18</v>
      </c>
      <c r="H1962" s="14" t="s">
        <v>47</v>
      </c>
      <c r="I1962" s="15" t="s">
        <v>47</v>
      </c>
    </row>
    <row r="1963" spans="1:9" x14ac:dyDescent="0.2">
      <c r="A1963" s="12">
        <v>2015</v>
      </c>
      <c r="B1963" s="12" t="s">
        <v>123</v>
      </c>
      <c r="C1963" s="13">
        <v>70203</v>
      </c>
      <c r="D1963" s="13" t="s">
        <v>441</v>
      </c>
      <c r="E1963" s="12" t="s">
        <v>14</v>
      </c>
      <c r="F1963" s="12" t="s">
        <v>19</v>
      </c>
      <c r="G1963" s="12" t="s">
        <v>18</v>
      </c>
      <c r="H1963" s="14" t="s">
        <v>47</v>
      </c>
      <c r="I1963" s="15" t="s">
        <v>47</v>
      </c>
    </row>
    <row r="1964" spans="1:9" x14ac:dyDescent="0.2">
      <c r="A1964" s="12">
        <v>2015</v>
      </c>
      <c r="B1964" s="12" t="s">
        <v>123</v>
      </c>
      <c r="C1964" s="13">
        <v>70204</v>
      </c>
      <c r="D1964" s="13" t="s">
        <v>443</v>
      </c>
      <c r="E1964" s="12" t="s">
        <v>14</v>
      </c>
      <c r="F1964" s="12" t="s">
        <v>15</v>
      </c>
      <c r="G1964" s="12" t="s">
        <v>18</v>
      </c>
      <c r="H1964" s="14" t="s">
        <v>461</v>
      </c>
      <c r="I1964" s="15" t="s">
        <v>29</v>
      </c>
    </row>
    <row r="1965" spans="1:9" x14ac:dyDescent="0.2">
      <c r="A1965" s="12">
        <v>2015</v>
      </c>
      <c r="B1965" s="12" t="s">
        <v>123</v>
      </c>
      <c r="C1965" s="13">
        <v>70204</v>
      </c>
      <c r="D1965" s="13" t="s">
        <v>443</v>
      </c>
      <c r="E1965" s="12" t="s">
        <v>14</v>
      </c>
      <c r="F1965" s="12" t="s">
        <v>19</v>
      </c>
      <c r="G1965" s="12" t="s">
        <v>18</v>
      </c>
      <c r="H1965" s="14">
        <v>34</v>
      </c>
      <c r="I1965" s="15">
        <v>47.887323943661997</v>
      </c>
    </row>
    <row r="1966" spans="1:9" x14ac:dyDescent="0.2">
      <c r="A1966" s="12">
        <v>2015</v>
      </c>
      <c r="B1966" s="12" t="s">
        <v>123</v>
      </c>
      <c r="C1966" s="13">
        <v>70205</v>
      </c>
      <c r="D1966" s="13" t="s">
        <v>445</v>
      </c>
      <c r="E1966" s="12" t="s">
        <v>14</v>
      </c>
      <c r="F1966" s="12" t="s">
        <v>15</v>
      </c>
      <c r="G1966" s="12" t="s">
        <v>18</v>
      </c>
      <c r="H1966" s="14">
        <v>25</v>
      </c>
      <c r="I1966" s="15">
        <v>11.5207373271889</v>
      </c>
    </row>
    <row r="1967" spans="1:9" x14ac:dyDescent="0.2">
      <c r="A1967" s="12">
        <v>2015</v>
      </c>
      <c r="B1967" s="12" t="s">
        <v>123</v>
      </c>
      <c r="C1967" s="13">
        <v>70205</v>
      </c>
      <c r="D1967" s="13" t="s">
        <v>445</v>
      </c>
      <c r="E1967" s="12" t="s">
        <v>14</v>
      </c>
      <c r="F1967" s="12" t="s">
        <v>19</v>
      </c>
      <c r="G1967" s="12" t="s">
        <v>18</v>
      </c>
      <c r="H1967" s="14">
        <v>54</v>
      </c>
      <c r="I1967" s="15">
        <v>50</v>
      </c>
    </row>
    <row r="1968" spans="1:9" x14ac:dyDescent="0.2">
      <c r="A1968" s="12">
        <v>2015</v>
      </c>
      <c r="B1968" s="12" t="s">
        <v>123</v>
      </c>
      <c r="C1968" s="13">
        <v>80101</v>
      </c>
      <c r="D1968" s="13" t="s">
        <v>447</v>
      </c>
      <c r="E1968" s="12" t="s">
        <v>14</v>
      </c>
      <c r="F1968" s="12" t="s">
        <v>15</v>
      </c>
      <c r="G1968" s="12" t="s">
        <v>18</v>
      </c>
      <c r="H1968" s="14">
        <v>8</v>
      </c>
      <c r="I1968" s="15">
        <v>25.806451612903199</v>
      </c>
    </row>
    <row r="1969" spans="1:9" x14ac:dyDescent="0.2">
      <c r="A1969" s="12">
        <v>2015</v>
      </c>
      <c r="B1969" s="12" t="s">
        <v>123</v>
      </c>
      <c r="C1969" s="13">
        <v>80101</v>
      </c>
      <c r="D1969" s="13" t="s">
        <v>447</v>
      </c>
      <c r="E1969" s="12" t="s">
        <v>14</v>
      </c>
      <c r="F1969" s="12" t="s">
        <v>19</v>
      </c>
      <c r="G1969" s="12" t="s">
        <v>18</v>
      </c>
      <c r="H1969" s="14">
        <v>611</v>
      </c>
      <c r="I1969" s="15">
        <v>48.072383949645896</v>
      </c>
    </row>
    <row r="1970" spans="1:9" x14ac:dyDescent="0.2">
      <c r="A1970" s="12">
        <v>2015</v>
      </c>
      <c r="B1970" s="12" t="s">
        <v>123</v>
      </c>
      <c r="C1970" s="13">
        <v>80103</v>
      </c>
      <c r="D1970" s="13" t="s">
        <v>448</v>
      </c>
      <c r="E1970" s="12" t="s">
        <v>14</v>
      </c>
      <c r="F1970" s="12" t="s">
        <v>19</v>
      </c>
      <c r="G1970" s="12" t="s">
        <v>18</v>
      </c>
      <c r="H1970" s="14" t="s">
        <v>47</v>
      </c>
      <c r="I1970" s="15" t="s">
        <v>47</v>
      </c>
    </row>
    <row r="1971" spans="1:9" x14ac:dyDescent="0.2">
      <c r="A1971" s="12">
        <v>2015</v>
      </c>
      <c r="B1971" s="12" t="s">
        <v>123</v>
      </c>
      <c r="C1971" s="13">
        <v>80104</v>
      </c>
      <c r="D1971" s="13" t="s">
        <v>449</v>
      </c>
      <c r="E1971" s="12" t="s">
        <v>14</v>
      </c>
      <c r="F1971" s="12" t="s">
        <v>15</v>
      </c>
      <c r="G1971" s="12" t="s">
        <v>18</v>
      </c>
      <c r="H1971" s="14">
        <v>3</v>
      </c>
      <c r="I1971" s="15">
        <v>16.6666666666667</v>
      </c>
    </row>
    <row r="1972" spans="1:9" x14ac:dyDescent="0.2">
      <c r="A1972" s="12">
        <v>2015</v>
      </c>
      <c r="B1972" s="12" t="s">
        <v>123</v>
      </c>
      <c r="C1972" s="13">
        <v>80104</v>
      </c>
      <c r="D1972" s="13" t="s">
        <v>449</v>
      </c>
      <c r="E1972" s="12" t="s">
        <v>14</v>
      </c>
      <c r="F1972" s="12" t="s">
        <v>19</v>
      </c>
      <c r="G1972" s="12" t="s">
        <v>18</v>
      </c>
      <c r="H1972" s="14">
        <v>606</v>
      </c>
      <c r="I1972" s="15">
        <v>53.111305872042102</v>
      </c>
    </row>
    <row r="1973" spans="1:9" x14ac:dyDescent="0.2">
      <c r="A1973" s="12">
        <v>2015</v>
      </c>
      <c r="B1973" s="12" t="s">
        <v>123</v>
      </c>
      <c r="C1973" s="13">
        <v>80105</v>
      </c>
      <c r="D1973" s="13" t="s">
        <v>450</v>
      </c>
      <c r="E1973" s="12" t="s">
        <v>14</v>
      </c>
      <c r="F1973" s="12" t="s">
        <v>15</v>
      </c>
      <c r="G1973" s="12" t="s">
        <v>18</v>
      </c>
      <c r="H1973" s="14" t="s">
        <v>47</v>
      </c>
      <c r="I1973" s="15" t="s">
        <v>47</v>
      </c>
    </row>
    <row r="1974" spans="1:9" x14ac:dyDescent="0.2">
      <c r="A1974" s="12">
        <v>2015</v>
      </c>
      <c r="B1974" s="12" t="s">
        <v>123</v>
      </c>
      <c r="C1974" s="13">
        <v>80105</v>
      </c>
      <c r="D1974" s="13" t="s">
        <v>450</v>
      </c>
      <c r="E1974" s="12" t="s">
        <v>14</v>
      </c>
      <c r="F1974" s="12" t="s">
        <v>19</v>
      </c>
      <c r="G1974" s="12" t="s">
        <v>18</v>
      </c>
      <c r="H1974" s="14">
        <v>253</v>
      </c>
      <c r="I1974" s="15">
        <v>53.488372093023301</v>
      </c>
    </row>
    <row r="1975" spans="1:9" x14ac:dyDescent="0.2">
      <c r="A1975" s="12">
        <v>2015</v>
      </c>
      <c r="B1975" s="12" t="s">
        <v>123</v>
      </c>
      <c r="C1975" s="13">
        <v>80106</v>
      </c>
      <c r="D1975" s="13" t="s">
        <v>451</v>
      </c>
      <c r="E1975" s="12" t="s">
        <v>14</v>
      </c>
      <c r="F1975" s="12" t="s">
        <v>15</v>
      </c>
      <c r="G1975" s="12" t="s">
        <v>18</v>
      </c>
      <c r="H1975" s="14" t="s">
        <v>47</v>
      </c>
      <c r="I1975" s="15" t="s">
        <v>47</v>
      </c>
    </row>
    <row r="1976" spans="1:9" x14ac:dyDescent="0.2">
      <c r="A1976" s="12">
        <v>2015</v>
      </c>
      <c r="B1976" s="12" t="s">
        <v>123</v>
      </c>
      <c r="C1976" s="13">
        <v>80106</v>
      </c>
      <c r="D1976" s="13" t="s">
        <v>451</v>
      </c>
      <c r="E1976" s="12" t="s">
        <v>14</v>
      </c>
      <c r="F1976" s="12" t="s">
        <v>19</v>
      </c>
      <c r="G1976" s="12" t="s">
        <v>18</v>
      </c>
      <c r="H1976" s="14">
        <v>140</v>
      </c>
      <c r="I1976" s="15">
        <v>56.224899598393598</v>
      </c>
    </row>
    <row r="1977" spans="1:9" x14ac:dyDescent="0.2">
      <c r="A1977" s="12">
        <v>2015</v>
      </c>
      <c r="B1977" s="12" t="s">
        <v>123</v>
      </c>
      <c r="C1977" s="13">
        <v>80107</v>
      </c>
      <c r="D1977" s="13" t="s">
        <v>452</v>
      </c>
      <c r="E1977" s="12" t="s">
        <v>14</v>
      </c>
      <c r="F1977" s="12" t="s">
        <v>15</v>
      </c>
      <c r="G1977" s="12" t="s">
        <v>18</v>
      </c>
      <c r="H1977" s="14">
        <v>19</v>
      </c>
      <c r="I1977" s="15">
        <v>35.849056603773597</v>
      </c>
    </row>
    <row r="1978" spans="1:9" x14ac:dyDescent="0.2">
      <c r="A1978" s="12">
        <v>2015</v>
      </c>
      <c r="B1978" s="12" t="s">
        <v>123</v>
      </c>
      <c r="C1978" s="13">
        <v>80107</v>
      </c>
      <c r="D1978" s="13" t="s">
        <v>452</v>
      </c>
      <c r="E1978" s="12" t="s">
        <v>14</v>
      </c>
      <c r="F1978" s="12" t="s">
        <v>19</v>
      </c>
      <c r="G1978" s="12" t="s">
        <v>18</v>
      </c>
      <c r="H1978" s="14">
        <v>504</v>
      </c>
      <c r="I1978" s="15">
        <v>46.6666666666667</v>
      </c>
    </row>
    <row r="1979" spans="1:9" x14ac:dyDescent="0.2">
      <c r="A1979" s="12">
        <v>2015</v>
      </c>
      <c r="B1979" s="12" t="s">
        <v>123</v>
      </c>
      <c r="C1979" s="13">
        <v>80108</v>
      </c>
      <c r="D1979" s="13" t="s">
        <v>453</v>
      </c>
      <c r="E1979" s="12" t="s">
        <v>14</v>
      </c>
      <c r="F1979" s="12" t="s">
        <v>15</v>
      </c>
      <c r="G1979" s="12" t="s">
        <v>18</v>
      </c>
      <c r="H1979" s="14" t="s">
        <v>47</v>
      </c>
      <c r="I1979" s="15" t="s">
        <v>47</v>
      </c>
    </row>
    <row r="1980" spans="1:9" x14ac:dyDescent="0.2">
      <c r="A1980" s="12">
        <v>2015</v>
      </c>
      <c r="B1980" s="12" t="s">
        <v>123</v>
      </c>
      <c r="C1980" s="13">
        <v>80108</v>
      </c>
      <c r="D1980" s="13" t="s">
        <v>453</v>
      </c>
      <c r="E1980" s="12" t="s">
        <v>14</v>
      </c>
      <c r="F1980" s="12" t="s">
        <v>19</v>
      </c>
      <c r="G1980" s="12" t="s">
        <v>18</v>
      </c>
      <c r="H1980" s="14">
        <v>161</v>
      </c>
      <c r="I1980" s="15">
        <v>54.026845637583897</v>
      </c>
    </row>
    <row r="1981" spans="1:9" x14ac:dyDescent="0.2">
      <c r="A1981" s="12">
        <v>2015</v>
      </c>
      <c r="B1981" s="12" t="s">
        <v>123</v>
      </c>
      <c r="C1981" s="13">
        <v>80109</v>
      </c>
      <c r="D1981" s="13" t="s">
        <v>454</v>
      </c>
      <c r="E1981" s="12" t="s">
        <v>14</v>
      </c>
      <c r="F1981" s="12" t="s">
        <v>15</v>
      </c>
      <c r="G1981" s="12" t="s">
        <v>18</v>
      </c>
      <c r="H1981" s="14" t="s">
        <v>47</v>
      </c>
      <c r="I1981" s="15" t="s">
        <v>47</v>
      </c>
    </row>
    <row r="1982" spans="1:9" x14ac:dyDescent="0.2">
      <c r="A1982" s="12">
        <v>2015</v>
      </c>
      <c r="B1982" s="12" t="s">
        <v>123</v>
      </c>
      <c r="C1982" s="13">
        <v>80109</v>
      </c>
      <c r="D1982" s="13" t="s">
        <v>454</v>
      </c>
      <c r="E1982" s="12" t="s">
        <v>14</v>
      </c>
      <c r="F1982" s="12" t="s">
        <v>19</v>
      </c>
      <c r="G1982" s="12" t="s">
        <v>18</v>
      </c>
      <c r="H1982" s="14">
        <v>219</v>
      </c>
      <c r="I1982" s="15">
        <v>45.720250521920697</v>
      </c>
    </row>
    <row r="1983" spans="1:9" x14ac:dyDescent="0.2">
      <c r="A1983" s="12">
        <v>2015</v>
      </c>
      <c r="B1983" s="12" t="s">
        <v>123</v>
      </c>
      <c r="C1983" s="13">
        <v>80110</v>
      </c>
      <c r="D1983" s="13" t="s">
        <v>462</v>
      </c>
      <c r="E1983" s="12" t="s">
        <v>14</v>
      </c>
      <c r="F1983" s="12" t="s">
        <v>19</v>
      </c>
      <c r="G1983" s="12" t="s">
        <v>18</v>
      </c>
      <c r="H1983" s="14">
        <v>17</v>
      </c>
      <c r="I1983" s="15">
        <v>58.620689655172399</v>
      </c>
    </row>
    <row r="1984" spans="1:9" x14ac:dyDescent="0.2">
      <c r="A1984" s="12">
        <v>2015</v>
      </c>
      <c r="B1984" s="12" t="s">
        <v>123</v>
      </c>
      <c r="C1984" s="13">
        <v>80111</v>
      </c>
      <c r="D1984" s="13" t="s">
        <v>458</v>
      </c>
      <c r="E1984" s="12" t="s">
        <v>14</v>
      </c>
      <c r="F1984" s="12" t="s">
        <v>19</v>
      </c>
      <c r="G1984" s="12" t="s">
        <v>18</v>
      </c>
      <c r="H1984" s="14" t="s">
        <v>47</v>
      </c>
      <c r="I1984" s="15" t="s">
        <v>47</v>
      </c>
    </row>
    <row r="1985" spans="1:9" x14ac:dyDescent="0.2">
      <c r="A1985" s="12">
        <v>2015</v>
      </c>
      <c r="B1985" s="12" t="s">
        <v>123</v>
      </c>
      <c r="C1985" s="13">
        <v>90101</v>
      </c>
      <c r="D1985" s="13" t="s">
        <v>455</v>
      </c>
      <c r="E1985" s="12" t="s">
        <v>14</v>
      </c>
      <c r="F1985" s="12" t="s">
        <v>19</v>
      </c>
      <c r="G1985" s="12" t="s">
        <v>18</v>
      </c>
      <c r="H1985" s="14" t="s">
        <v>47</v>
      </c>
      <c r="I1985" s="15" t="s">
        <v>47</v>
      </c>
    </row>
    <row r="1986" spans="1:9" x14ac:dyDescent="0.2">
      <c r="A1986" s="12">
        <v>2015</v>
      </c>
      <c r="B1986" s="12" t="s">
        <v>123</v>
      </c>
      <c r="C1986" s="13">
        <v>90102</v>
      </c>
      <c r="D1986" s="13" t="s">
        <v>456</v>
      </c>
      <c r="E1986" s="12" t="s">
        <v>14</v>
      </c>
      <c r="F1986" s="12" t="s">
        <v>19</v>
      </c>
      <c r="G1986" s="12" t="s">
        <v>18</v>
      </c>
      <c r="H1986" s="14" t="s">
        <v>47</v>
      </c>
      <c r="I1986" s="15" t="s">
        <v>47</v>
      </c>
    </row>
    <row r="1987" spans="1:9" x14ac:dyDescent="0.2">
      <c r="A1987" s="12">
        <v>2015</v>
      </c>
      <c r="B1987" s="12" t="s">
        <v>123</v>
      </c>
      <c r="C1987" s="13">
        <v>90103</v>
      </c>
      <c r="D1987" s="13" t="s">
        <v>459</v>
      </c>
      <c r="E1987" s="12" t="s">
        <v>14</v>
      </c>
      <c r="F1987" s="12" t="s">
        <v>15</v>
      </c>
      <c r="G1987" s="12" t="s">
        <v>18</v>
      </c>
      <c r="H1987" s="14" t="s">
        <v>47</v>
      </c>
      <c r="I1987" s="15" t="s">
        <v>47</v>
      </c>
    </row>
    <row r="1988" spans="1:9" x14ac:dyDescent="0.2">
      <c r="A1988" s="12">
        <v>2015</v>
      </c>
      <c r="B1988" s="12" t="s">
        <v>123</v>
      </c>
      <c r="C1988" s="13">
        <v>90103</v>
      </c>
      <c r="D1988" s="13" t="s">
        <v>459</v>
      </c>
      <c r="E1988" s="12" t="s">
        <v>14</v>
      </c>
      <c r="F1988" s="12" t="s">
        <v>19</v>
      </c>
      <c r="G1988" s="12" t="s">
        <v>18</v>
      </c>
      <c r="H1988" s="14" t="s">
        <v>47</v>
      </c>
      <c r="I1988" s="15" t="s">
        <v>47</v>
      </c>
    </row>
    <row r="1989" spans="1:9" x14ac:dyDescent="0.2">
      <c r="A1989" s="12">
        <v>2015</v>
      </c>
      <c r="B1989" s="12" t="s">
        <v>123</v>
      </c>
      <c r="C1989" s="13">
        <v>90104</v>
      </c>
      <c r="D1989" s="13" t="s">
        <v>460</v>
      </c>
      <c r="E1989" s="12" t="s">
        <v>14</v>
      </c>
      <c r="F1989" s="12" t="s">
        <v>19</v>
      </c>
      <c r="G1989" s="12" t="s">
        <v>18</v>
      </c>
      <c r="H1989" s="14" t="s">
        <v>47</v>
      </c>
      <c r="I1989" s="15" t="s">
        <v>47</v>
      </c>
    </row>
    <row r="1990" spans="1:9" x14ac:dyDescent="0.2">
      <c r="A1990" s="12">
        <v>2018</v>
      </c>
      <c r="B1990" s="12" t="s">
        <v>123</v>
      </c>
      <c r="C1990" s="13">
        <v>10102</v>
      </c>
      <c r="D1990" s="13" t="s">
        <v>124</v>
      </c>
      <c r="E1990" s="12" t="s">
        <v>14</v>
      </c>
      <c r="F1990" s="12" t="s">
        <v>15</v>
      </c>
      <c r="G1990" s="12" t="s">
        <v>18</v>
      </c>
      <c r="H1990" s="14">
        <v>15</v>
      </c>
      <c r="I1990" s="15">
        <v>30</v>
      </c>
    </row>
    <row r="1991" spans="1:9" x14ac:dyDescent="0.2">
      <c r="A1991" s="12">
        <v>2018</v>
      </c>
      <c r="B1991" s="12" t="s">
        <v>123</v>
      </c>
      <c r="C1991" s="13">
        <v>10102</v>
      </c>
      <c r="D1991" s="13" t="s">
        <v>124</v>
      </c>
      <c r="E1991" s="12" t="s">
        <v>14</v>
      </c>
      <c r="F1991" s="12" t="s">
        <v>19</v>
      </c>
      <c r="G1991" s="12" t="s">
        <v>18</v>
      </c>
      <c r="H1991" s="14">
        <v>421</v>
      </c>
      <c r="I1991" s="15">
        <v>58.310249307479197</v>
      </c>
    </row>
    <row r="1992" spans="1:9" x14ac:dyDescent="0.2">
      <c r="A1992" s="12">
        <v>2018</v>
      </c>
      <c r="B1992" s="12" t="s">
        <v>123</v>
      </c>
      <c r="C1992" s="13">
        <v>10103</v>
      </c>
      <c r="D1992" s="13" t="s">
        <v>125</v>
      </c>
      <c r="E1992" s="12" t="s">
        <v>14</v>
      </c>
      <c r="F1992" s="12" t="s">
        <v>15</v>
      </c>
      <c r="G1992" s="12" t="s">
        <v>18</v>
      </c>
      <c r="H1992" s="14" t="s">
        <v>47</v>
      </c>
      <c r="I1992" s="15" t="s">
        <v>47</v>
      </c>
    </row>
    <row r="1993" spans="1:9" x14ac:dyDescent="0.2">
      <c r="A1993" s="12">
        <v>2018</v>
      </c>
      <c r="B1993" s="12" t="s">
        <v>123</v>
      </c>
      <c r="C1993" s="13">
        <v>10103</v>
      </c>
      <c r="D1993" s="13" t="s">
        <v>125</v>
      </c>
      <c r="E1993" s="12" t="s">
        <v>14</v>
      </c>
      <c r="F1993" s="12" t="s">
        <v>19</v>
      </c>
      <c r="G1993" s="12" t="s">
        <v>18</v>
      </c>
      <c r="H1993" s="14">
        <v>114</v>
      </c>
      <c r="I1993" s="15">
        <v>55.882352941176499</v>
      </c>
    </row>
    <row r="1994" spans="1:9" x14ac:dyDescent="0.2">
      <c r="A1994" s="12">
        <v>2018</v>
      </c>
      <c r="B1994" s="12" t="s">
        <v>123</v>
      </c>
      <c r="C1994" s="13">
        <v>10104</v>
      </c>
      <c r="D1994" s="13" t="s">
        <v>126</v>
      </c>
      <c r="E1994" s="12" t="s">
        <v>14</v>
      </c>
      <c r="F1994" s="12" t="s">
        <v>15</v>
      </c>
      <c r="G1994" s="12" t="s">
        <v>18</v>
      </c>
      <c r="H1994" s="14">
        <v>33</v>
      </c>
      <c r="I1994" s="15">
        <v>36.6666666666667</v>
      </c>
    </row>
    <row r="1995" spans="1:9" x14ac:dyDescent="0.2">
      <c r="A1995" s="12">
        <v>2018</v>
      </c>
      <c r="B1995" s="12" t="s">
        <v>123</v>
      </c>
      <c r="C1995" s="13">
        <v>10104</v>
      </c>
      <c r="D1995" s="13" t="s">
        <v>126</v>
      </c>
      <c r="E1995" s="12" t="s">
        <v>14</v>
      </c>
      <c r="F1995" s="12" t="s">
        <v>19</v>
      </c>
      <c r="G1995" s="12" t="s">
        <v>18</v>
      </c>
      <c r="H1995" s="14">
        <v>343</v>
      </c>
      <c r="I1995" s="15">
        <v>58.135593220338997</v>
      </c>
    </row>
    <row r="1996" spans="1:9" x14ac:dyDescent="0.2">
      <c r="A1996" s="12">
        <v>2018</v>
      </c>
      <c r="B1996" s="12" t="s">
        <v>123</v>
      </c>
      <c r="C1996" s="13">
        <v>10105</v>
      </c>
      <c r="D1996" s="13" t="s">
        <v>127</v>
      </c>
      <c r="E1996" s="12" t="s">
        <v>14</v>
      </c>
      <c r="F1996" s="12" t="s">
        <v>15</v>
      </c>
      <c r="G1996" s="12" t="s">
        <v>18</v>
      </c>
      <c r="H1996" s="14">
        <v>17</v>
      </c>
      <c r="I1996" s="15">
        <v>48.571428571428598</v>
      </c>
    </row>
    <row r="1997" spans="1:9" x14ac:dyDescent="0.2">
      <c r="A1997" s="12">
        <v>2018</v>
      </c>
      <c r="B1997" s="12" t="s">
        <v>123</v>
      </c>
      <c r="C1997" s="13">
        <v>10105</v>
      </c>
      <c r="D1997" s="13" t="s">
        <v>127</v>
      </c>
      <c r="E1997" s="12" t="s">
        <v>14</v>
      </c>
      <c r="F1997" s="12" t="s">
        <v>19</v>
      </c>
      <c r="G1997" s="12" t="s">
        <v>18</v>
      </c>
      <c r="H1997" s="14">
        <v>235</v>
      </c>
      <c r="I1997" s="15">
        <v>60.567010309278302</v>
      </c>
    </row>
    <row r="1998" spans="1:9" x14ac:dyDescent="0.2">
      <c r="A1998" s="12">
        <v>2018</v>
      </c>
      <c r="B1998" s="12" t="s">
        <v>123</v>
      </c>
      <c r="C1998" s="13">
        <v>10106</v>
      </c>
      <c r="D1998" s="13" t="s">
        <v>128</v>
      </c>
      <c r="E1998" s="12" t="s">
        <v>14</v>
      </c>
      <c r="F1998" s="12" t="s">
        <v>15</v>
      </c>
      <c r="G1998" s="12" t="s">
        <v>18</v>
      </c>
      <c r="H1998" s="14">
        <v>18</v>
      </c>
      <c r="I1998" s="15">
        <v>52.941176470588204</v>
      </c>
    </row>
    <row r="1999" spans="1:9" x14ac:dyDescent="0.2">
      <c r="A1999" s="12">
        <v>2018</v>
      </c>
      <c r="B1999" s="12" t="s">
        <v>123</v>
      </c>
      <c r="C1999" s="13">
        <v>10106</v>
      </c>
      <c r="D1999" s="13" t="s">
        <v>128</v>
      </c>
      <c r="E1999" s="12" t="s">
        <v>14</v>
      </c>
      <c r="F1999" s="12" t="s">
        <v>19</v>
      </c>
      <c r="G1999" s="12" t="s">
        <v>18</v>
      </c>
      <c r="H1999" s="14">
        <v>288</v>
      </c>
      <c r="I1999" s="15">
        <v>65.603644646924806</v>
      </c>
    </row>
    <row r="2000" spans="1:9" x14ac:dyDescent="0.2">
      <c r="A2000" s="12">
        <v>2018</v>
      </c>
      <c r="B2000" s="12" t="s">
        <v>123</v>
      </c>
      <c r="C2000" s="13">
        <v>10201</v>
      </c>
      <c r="D2000" s="13" t="s">
        <v>129</v>
      </c>
      <c r="E2000" s="12" t="s">
        <v>14</v>
      </c>
      <c r="F2000" s="12" t="s">
        <v>15</v>
      </c>
      <c r="G2000" s="12" t="s">
        <v>18</v>
      </c>
      <c r="H2000" s="14">
        <v>48</v>
      </c>
      <c r="I2000" s="15">
        <v>49.4845360824742</v>
      </c>
    </row>
    <row r="2001" spans="1:9" x14ac:dyDescent="0.2">
      <c r="A2001" s="12">
        <v>2018</v>
      </c>
      <c r="B2001" s="12" t="s">
        <v>123</v>
      </c>
      <c r="C2001" s="13">
        <v>10201</v>
      </c>
      <c r="D2001" s="13" t="s">
        <v>129</v>
      </c>
      <c r="E2001" s="12" t="s">
        <v>14</v>
      </c>
      <c r="F2001" s="12" t="s">
        <v>19</v>
      </c>
      <c r="G2001" s="12" t="s">
        <v>18</v>
      </c>
      <c r="H2001" s="14">
        <v>1107</v>
      </c>
      <c r="I2001" s="15">
        <v>58.386075949367097</v>
      </c>
    </row>
    <row r="2002" spans="1:9" x14ac:dyDescent="0.2">
      <c r="A2002" s="12">
        <v>2018</v>
      </c>
      <c r="B2002" s="12" t="s">
        <v>123</v>
      </c>
      <c r="C2002" s="13">
        <v>10202</v>
      </c>
      <c r="D2002" s="13" t="s">
        <v>130</v>
      </c>
      <c r="E2002" s="12" t="s">
        <v>14</v>
      </c>
      <c r="F2002" s="12" t="s">
        <v>15</v>
      </c>
      <c r="G2002" s="12" t="s">
        <v>18</v>
      </c>
      <c r="H2002" s="14">
        <v>93</v>
      </c>
      <c r="I2002" s="15">
        <v>39.914163090128802</v>
      </c>
    </row>
    <row r="2003" spans="1:9" x14ac:dyDescent="0.2">
      <c r="A2003" s="12">
        <v>2018</v>
      </c>
      <c r="B2003" s="12" t="s">
        <v>123</v>
      </c>
      <c r="C2003" s="13">
        <v>10202</v>
      </c>
      <c r="D2003" s="13" t="s">
        <v>130</v>
      </c>
      <c r="E2003" s="12" t="s">
        <v>14</v>
      </c>
      <c r="F2003" s="12" t="s">
        <v>19</v>
      </c>
      <c r="G2003" s="12" t="s">
        <v>18</v>
      </c>
      <c r="H2003" s="14">
        <v>952</v>
      </c>
      <c r="I2003" s="15">
        <v>54.337899543379002</v>
      </c>
    </row>
    <row r="2004" spans="1:9" x14ac:dyDescent="0.2">
      <c r="A2004" s="12">
        <v>2018</v>
      </c>
      <c r="B2004" s="12" t="s">
        <v>123</v>
      </c>
      <c r="C2004" s="13">
        <v>10301</v>
      </c>
      <c r="D2004" s="13" t="s">
        <v>131</v>
      </c>
      <c r="E2004" s="12" t="s">
        <v>14</v>
      </c>
      <c r="F2004" s="12" t="s">
        <v>15</v>
      </c>
      <c r="G2004" s="12" t="s">
        <v>18</v>
      </c>
      <c r="H2004" s="14">
        <v>30</v>
      </c>
      <c r="I2004" s="15">
        <v>41.6666666666667</v>
      </c>
    </row>
    <row r="2005" spans="1:9" x14ac:dyDescent="0.2">
      <c r="A2005" s="12">
        <v>2018</v>
      </c>
      <c r="B2005" s="12" t="s">
        <v>123</v>
      </c>
      <c r="C2005" s="13">
        <v>10301</v>
      </c>
      <c r="D2005" s="13" t="s">
        <v>131</v>
      </c>
      <c r="E2005" s="12" t="s">
        <v>14</v>
      </c>
      <c r="F2005" s="12" t="s">
        <v>19</v>
      </c>
      <c r="G2005" s="12" t="s">
        <v>18</v>
      </c>
      <c r="H2005" s="14">
        <v>285</v>
      </c>
      <c r="I2005" s="15">
        <v>58.762886597938099</v>
      </c>
    </row>
    <row r="2006" spans="1:9" x14ac:dyDescent="0.2">
      <c r="A2006" s="12">
        <v>2018</v>
      </c>
      <c r="B2006" s="12" t="s">
        <v>123</v>
      </c>
      <c r="C2006" s="13">
        <v>10302</v>
      </c>
      <c r="D2006" s="13" t="s">
        <v>132</v>
      </c>
      <c r="E2006" s="12" t="s">
        <v>14</v>
      </c>
      <c r="F2006" s="12" t="s">
        <v>15</v>
      </c>
      <c r="G2006" s="12" t="s">
        <v>18</v>
      </c>
      <c r="H2006" s="14">
        <v>67</v>
      </c>
      <c r="I2006" s="15">
        <v>47.183098591549303</v>
      </c>
    </row>
    <row r="2007" spans="1:9" x14ac:dyDescent="0.2">
      <c r="A2007" s="12">
        <v>2018</v>
      </c>
      <c r="B2007" s="12" t="s">
        <v>123</v>
      </c>
      <c r="C2007" s="13">
        <v>10302</v>
      </c>
      <c r="D2007" s="13" t="s">
        <v>132</v>
      </c>
      <c r="E2007" s="12" t="s">
        <v>14</v>
      </c>
      <c r="F2007" s="12" t="s">
        <v>19</v>
      </c>
      <c r="G2007" s="12" t="s">
        <v>18</v>
      </c>
      <c r="H2007" s="14">
        <v>388</v>
      </c>
      <c r="I2007" s="15">
        <v>66.896551724137893</v>
      </c>
    </row>
    <row r="2008" spans="1:9" x14ac:dyDescent="0.2">
      <c r="A2008" s="12">
        <v>2018</v>
      </c>
      <c r="B2008" s="12" t="s">
        <v>123</v>
      </c>
      <c r="C2008" s="13">
        <v>10303</v>
      </c>
      <c r="D2008" s="13" t="s">
        <v>133</v>
      </c>
      <c r="E2008" s="12" t="s">
        <v>14</v>
      </c>
      <c r="F2008" s="12" t="s">
        <v>15</v>
      </c>
      <c r="G2008" s="12" t="s">
        <v>18</v>
      </c>
      <c r="H2008" s="14">
        <v>38</v>
      </c>
      <c r="I2008" s="15">
        <v>63.3333333333333</v>
      </c>
    </row>
    <row r="2009" spans="1:9" x14ac:dyDescent="0.2">
      <c r="A2009" s="12">
        <v>2018</v>
      </c>
      <c r="B2009" s="12" t="s">
        <v>123</v>
      </c>
      <c r="C2009" s="13">
        <v>10303</v>
      </c>
      <c r="D2009" s="13" t="s">
        <v>133</v>
      </c>
      <c r="E2009" s="12" t="s">
        <v>14</v>
      </c>
      <c r="F2009" s="12" t="s">
        <v>19</v>
      </c>
      <c r="G2009" s="12" t="s">
        <v>18</v>
      </c>
      <c r="H2009" s="14">
        <v>280</v>
      </c>
      <c r="I2009" s="15">
        <v>62.360801781737202</v>
      </c>
    </row>
    <row r="2010" spans="1:9" x14ac:dyDescent="0.2">
      <c r="A2010" s="12">
        <v>2018</v>
      </c>
      <c r="B2010" s="12" t="s">
        <v>123</v>
      </c>
      <c r="C2010" s="13">
        <v>10304</v>
      </c>
      <c r="D2010" s="13" t="s">
        <v>134</v>
      </c>
      <c r="E2010" s="12" t="s">
        <v>14</v>
      </c>
      <c r="F2010" s="12" t="s">
        <v>15</v>
      </c>
      <c r="G2010" s="12" t="s">
        <v>18</v>
      </c>
      <c r="H2010" s="14">
        <v>37</v>
      </c>
      <c r="I2010" s="15">
        <v>39.361702127659598</v>
      </c>
    </row>
    <row r="2011" spans="1:9" x14ac:dyDescent="0.2">
      <c r="A2011" s="12">
        <v>2018</v>
      </c>
      <c r="B2011" s="12" t="s">
        <v>123</v>
      </c>
      <c r="C2011" s="13">
        <v>10304</v>
      </c>
      <c r="D2011" s="13" t="s">
        <v>134</v>
      </c>
      <c r="E2011" s="12" t="s">
        <v>14</v>
      </c>
      <c r="F2011" s="12" t="s">
        <v>19</v>
      </c>
      <c r="G2011" s="12" t="s">
        <v>18</v>
      </c>
      <c r="H2011" s="14">
        <v>459</v>
      </c>
      <c r="I2011" s="15">
        <v>63.136176066024802</v>
      </c>
    </row>
    <row r="2012" spans="1:9" x14ac:dyDescent="0.2">
      <c r="A2012" s="12">
        <v>2018</v>
      </c>
      <c r="B2012" s="12" t="s">
        <v>123</v>
      </c>
      <c r="C2012" s="13">
        <v>10401</v>
      </c>
      <c r="D2012" s="13" t="s">
        <v>135</v>
      </c>
      <c r="E2012" s="12" t="s">
        <v>14</v>
      </c>
      <c r="F2012" s="12" t="s">
        <v>15</v>
      </c>
      <c r="G2012" s="12" t="s">
        <v>18</v>
      </c>
      <c r="H2012" s="14">
        <v>40</v>
      </c>
      <c r="I2012" s="15">
        <v>47.619047619047599</v>
      </c>
    </row>
    <row r="2013" spans="1:9" x14ac:dyDescent="0.2">
      <c r="A2013" s="12">
        <v>2018</v>
      </c>
      <c r="B2013" s="12" t="s">
        <v>123</v>
      </c>
      <c r="C2013" s="13">
        <v>10401</v>
      </c>
      <c r="D2013" s="13" t="s">
        <v>135</v>
      </c>
      <c r="E2013" s="12" t="s">
        <v>14</v>
      </c>
      <c r="F2013" s="12" t="s">
        <v>19</v>
      </c>
      <c r="G2013" s="12" t="s">
        <v>18</v>
      </c>
      <c r="H2013" s="14">
        <v>248</v>
      </c>
      <c r="I2013" s="15">
        <v>59.047619047619101</v>
      </c>
    </row>
    <row r="2014" spans="1:9" x14ac:dyDescent="0.2">
      <c r="A2014" s="12">
        <v>2018</v>
      </c>
      <c r="B2014" s="12" t="s">
        <v>123</v>
      </c>
      <c r="C2014" s="13">
        <v>10402</v>
      </c>
      <c r="D2014" s="13" t="s">
        <v>136</v>
      </c>
      <c r="E2014" s="12" t="s">
        <v>14</v>
      </c>
      <c r="F2014" s="12" t="s">
        <v>15</v>
      </c>
      <c r="G2014" s="12" t="s">
        <v>18</v>
      </c>
      <c r="H2014" s="14">
        <v>66</v>
      </c>
      <c r="I2014" s="15">
        <v>52.380952380952401</v>
      </c>
    </row>
    <row r="2015" spans="1:9" x14ac:dyDescent="0.2">
      <c r="A2015" s="12">
        <v>2018</v>
      </c>
      <c r="B2015" s="12" t="s">
        <v>123</v>
      </c>
      <c r="C2015" s="13">
        <v>10402</v>
      </c>
      <c r="D2015" s="13" t="s">
        <v>136</v>
      </c>
      <c r="E2015" s="12" t="s">
        <v>14</v>
      </c>
      <c r="F2015" s="12" t="s">
        <v>19</v>
      </c>
      <c r="G2015" s="12" t="s">
        <v>18</v>
      </c>
      <c r="H2015" s="14">
        <v>534</v>
      </c>
      <c r="I2015" s="15">
        <v>64.337349397590401</v>
      </c>
    </row>
    <row r="2016" spans="1:9" x14ac:dyDescent="0.2">
      <c r="A2016" s="12">
        <v>2018</v>
      </c>
      <c r="B2016" s="12" t="s">
        <v>123</v>
      </c>
      <c r="C2016" s="13">
        <v>10501</v>
      </c>
      <c r="D2016" s="13" t="s">
        <v>137</v>
      </c>
      <c r="E2016" s="12" t="s">
        <v>14</v>
      </c>
      <c r="F2016" s="12" t="s">
        <v>15</v>
      </c>
      <c r="G2016" s="12" t="s">
        <v>18</v>
      </c>
      <c r="H2016" s="14">
        <v>55</v>
      </c>
      <c r="I2016" s="15">
        <v>35.714285714285701</v>
      </c>
    </row>
    <row r="2017" spans="1:9" x14ac:dyDescent="0.2">
      <c r="A2017" s="12">
        <v>2018</v>
      </c>
      <c r="B2017" s="12" t="s">
        <v>123</v>
      </c>
      <c r="C2017" s="13">
        <v>10501</v>
      </c>
      <c r="D2017" s="13" t="s">
        <v>137</v>
      </c>
      <c r="E2017" s="12" t="s">
        <v>14</v>
      </c>
      <c r="F2017" s="12" t="s">
        <v>19</v>
      </c>
      <c r="G2017" s="12" t="s">
        <v>18</v>
      </c>
      <c r="H2017" s="14">
        <v>105</v>
      </c>
      <c r="I2017" s="15">
        <v>61.046511627907002</v>
      </c>
    </row>
    <row r="2018" spans="1:9" x14ac:dyDescent="0.2">
      <c r="A2018" s="12">
        <v>2018</v>
      </c>
      <c r="B2018" s="12" t="s">
        <v>123</v>
      </c>
      <c r="C2018" s="13">
        <v>10502</v>
      </c>
      <c r="D2018" s="13" t="s">
        <v>138</v>
      </c>
      <c r="E2018" s="12" t="s">
        <v>14</v>
      </c>
      <c r="F2018" s="12" t="s">
        <v>15</v>
      </c>
      <c r="G2018" s="12" t="s">
        <v>18</v>
      </c>
      <c r="H2018" s="14">
        <v>28</v>
      </c>
      <c r="I2018" s="15">
        <v>37.837837837837803</v>
      </c>
    </row>
    <row r="2019" spans="1:9" x14ac:dyDescent="0.2">
      <c r="A2019" s="12">
        <v>2018</v>
      </c>
      <c r="B2019" s="12" t="s">
        <v>123</v>
      </c>
      <c r="C2019" s="13">
        <v>10502</v>
      </c>
      <c r="D2019" s="13" t="s">
        <v>138</v>
      </c>
      <c r="E2019" s="12" t="s">
        <v>14</v>
      </c>
      <c r="F2019" s="12" t="s">
        <v>19</v>
      </c>
      <c r="G2019" s="12" t="s">
        <v>18</v>
      </c>
      <c r="H2019" s="14">
        <v>119</v>
      </c>
      <c r="I2019" s="15">
        <v>66.8539325842697</v>
      </c>
    </row>
    <row r="2020" spans="1:9" x14ac:dyDescent="0.2">
      <c r="A2020" s="12">
        <v>2018</v>
      </c>
      <c r="B2020" s="12" t="s">
        <v>123</v>
      </c>
      <c r="C2020" s="13">
        <v>10503</v>
      </c>
      <c r="D2020" s="13" t="s">
        <v>139</v>
      </c>
      <c r="E2020" s="12" t="s">
        <v>14</v>
      </c>
      <c r="F2020" s="12" t="s">
        <v>15</v>
      </c>
      <c r="G2020" s="12" t="s">
        <v>18</v>
      </c>
      <c r="H2020" s="14">
        <v>145</v>
      </c>
      <c r="I2020" s="15">
        <v>44.3425076452599</v>
      </c>
    </row>
    <row r="2021" spans="1:9" x14ac:dyDescent="0.2">
      <c r="A2021" s="12">
        <v>2018</v>
      </c>
      <c r="B2021" s="12" t="s">
        <v>123</v>
      </c>
      <c r="C2021" s="13">
        <v>10503</v>
      </c>
      <c r="D2021" s="13" t="s">
        <v>139</v>
      </c>
      <c r="E2021" s="12" t="s">
        <v>14</v>
      </c>
      <c r="F2021" s="12" t="s">
        <v>19</v>
      </c>
      <c r="G2021" s="12" t="s">
        <v>18</v>
      </c>
      <c r="H2021" s="14">
        <v>390</v>
      </c>
      <c r="I2021" s="15">
        <v>61.806656101426299</v>
      </c>
    </row>
    <row r="2022" spans="1:9" x14ac:dyDescent="0.2">
      <c r="A2022" s="12">
        <v>2018</v>
      </c>
      <c r="B2022" s="12" t="s">
        <v>123</v>
      </c>
      <c r="C2022" s="13">
        <v>10601</v>
      </c>
      <c r="D2022" s="13" t="s">
        <v>140</v>
      </c>
      <c r="E2022" s="12" t="s">
        <v>14</v>
      </c>
      <c r="F2022" s="12" t="s">
        <v>15</v>
      </c>
      <c r="G2022" s="12" t="s">
        <v>18</v>
      </c>
      <c r="H2022" s="14">
        <v>76</v>
      </c>
      <c r="I2022" s="15">
        <v>46.060606060606098</v>
      </c>
    </row>
    <row r="2023" spans="1:9" x14ac:dyDescent="0.2">
      <c r="A2023" s="12">
        <v>2018</v>
      </c>
      <c r="B2023" s="12" t="s">
        <v>123</v>
      </c>
      <c r="C2023" s="13">
        <v>10601</v>
      </c>
      <c r="D2023" s="13" t="s">
        <v>140</v>
      </c>
      <c r="E2023" s="12" t="s">
        <v>14</v>
      </c>
      <c r="F2023" s="12" t="s">
        <v>19</v>
      </c>
      <c r="G2023" s="12" t="s">
        <v>18</v>
      </c>
      <c r="H2023" s="14">
        <v>554</v>
      </c>
      <c r="I2023" s="15">
        <v>54.207436399217201</v>
      </c>
    </row>
    <row r="2024" spans="1:9" x14ac:dyDescent="0.2">
      <c r="A2024" s="12">
        <v>2018</v>
      </c>
      <c r="B2024" s="12" t="s">
        <v>123</v>
      </c>
      <c r="C2024" s="13">
        <v>10602</v>
      </c>
      <c r="D2024" s="13" t="s">
        <v>141</v>
      </c>
      <c r="E2024" s="12" t="s">
        <v>14</v>
      </c>
      <c r="F2024" s="12" t="s">
        <v>15</v>
      </c>
      <c r="G2024" s="12" t="s">
        <v>18</v>
      </c>
      <c r="H2024" s="14">
        <v>56</v>
      </c>
      <c r="I2024" s="15">
        <v>47.058823529411796</v>
      </c>
    </row>
    <row r="2025" spans="1:9" x14ac:dyDescent="0.2">
      <c r="A2025" s="12">
        <v>2018</v>
      </c>
      <c r="B2025" s="12" t="s">
        <v>123</v>
      </c>
      <c r="C2025" s="13">
        <v>10602</v>
      </c>
      <c r="D2025" s="13" t="s">
        <v>141</v>
      </c>
      <c r="E2025" s="12" t="s">
        <v>14</v>
      </c>
      <c r="F2025" s="12" t="s">
        <v>19</v>
      </c>
      <c r="G2025" s="12" t="s">
        <v>18</v>
      </c>
      <c r="H2025" s="14">
        <v>627</v>
      </c>
      <c r="I2025" s="15">
        <v>62.017804154302702</v>
      </c>
    </row>
    <row r="2026" spans="1:9" x14ac:dyDescent="0.2">
      <c r="A2026" s="12">
        <v>2018</v>
      </c>
      <c r="B2026" s="12" t="s">
        <v>123</v>
      </c>
      <c r="C2026" s="13">
        <v>10603</v>
      </c>
      <c r="D2026" s="13" t="s">
        <v>142</v>
      </c>
      <c r="E2026" s="12" t="s">
        <v>14</v>
      </c>
      <c r="F2026" s="12" t="s">
        <v>15</v>
      </c>
      <c r="G2026" s="12" t="s">
        <v>18</v>
      </c>
      <c r="H2026" s="14">
        <v>51</v>
      </c>
      <c r="I2026" s="15">
        <v>45.535714285714299</v>
      </c>
    </row>
    <row r="2027" spans="1:9" x14ac:dyDescent="0.2">
      <c r="A2027" s="12">
        <v>2018</v>
      </c>
      <c r="B2027" s="12" t="s">
        <v>123</v>
      </c>
      <c r="C2027" s="13">
        <v>10603</v>
      </c>
      <c r="D2027" s="13" t="s">
        <v>142</v>
      </c>
      <c r="E2027" s="12" t="s">
        <v>14</v>
      </c>
      <c r="F2027" s="12" t="s">
        <v>19</v>
      </c>
      <c r="G2027" s="12" t="s">
        <v>18</v>
      </c>
      <c r="H2027" s="14">
        <v>382</v>
      </c>
      <c r="I2027" s="15">
        <v>57.966616084977197</v>
      </c>
    </row>
    <row r="2028" spans="1:9" x14ac:dyDescent="0.2">
      <c r="A2028" s="12">
        <v>2018</v>
      </c>
      <c r="B2028" s="12" t="s">
        <v>123</v>
      </c>
      <c r="C2028" s="13">
        <v>10604</v>
      </c>
      <c r="D2028" s="13" t="s">
        <v>143</v>
      </c>
      <c r="E2028" s="12" t="s">
        <v>14</v>
      </c>
      <c r="F2028" s="12" t="s">
        <v>15</v>
      </c>
      <c r="G2028" s="12" t="s">
        <v>18</v>
      </c>
      <c r="H2028" s="14">
        <v>24</v>
      </c>
      <c r="I2028" s="15">
        <v>46.153846153846203</v>
      </c>
    </row>
    <row r="2029" spans="1:9" x14ac:dyDescent="0.2">
      <c r="A2029" s="12">
        <v>2018</v>
      </c>
      <c r="B2029" s="12" t="s">
        <v>123</v>
      </c>
      <c r="C2029" s="13">
        <v>10604</v>
      </c>
      <c r="D2029" s="13" t="s">
        <v>143</v>
      </c>
      <c r="E2029" s="12" t="s">
        <v>14</v>
      </c>
      <c r="F2029" s="12" t="s">
        <v>19</v>
      </c>
      <c r="G2029" s="12" t="s">
        <v>18</v>
      </c>
      <c r="H2029" s="14">
        <v>197</v>
      </c>
      <c r="I2029" s="15">
        <v>58.982035928143702</v>
      </c>
    </row>
    <row r="2030" spans="1:9" x14ac:dyDescent="0.2">
      <c r="A2030" s="12">
        <v>2018</v>
      </c>
      <c r="B2030" s="12" t="s">
        <v>123</v>
      </c>
      <c r="C2030" s="13">
        <v>10701</v>
      </c>
      <c r="D2030" s="13" t="s">
        <v>144</v>
      </c>
      <c r="E2030" s="12" t="s">
        <v>14</v>
      </c>
      <c r="F2030" s="12" t="s">
        <v>15</v>
      </c>
      <c r="G2030" s="12" t="s">
        <v>18</v>
      </c>
      <c r="H2030" s="14">
        <v>33</v>
      </c>
      <c r="I2030" s="15">
        <v>33.3333333333333</v>
      </c>
    </row>
    <row r="2031" spans="1:9" x14ac:dyDescent="0.2">
      <c r="A2031" s="12">
        <v>2018</v>
      </c>
      <c r="B2031" s="12" t="s">
        <v>123</v>
      </c>
      <c r="C2031" s="13">
        <v>10701</v>
      </c>
      <c r="D2031" s="13" t="s">
        <v>144</v>
      </c>
      <c r="E2031" s="12" t="s">
        <v>14</v>
      </c>
      <c r="F2031" s="12" t="s">
        <v>19</v>
      </c>
      <c r="G2031" s="12" t="s">
        <v>18</v>
      </c>
      <c r="H2031" s="14">
        <v>446</v>
      </c>
      <c r="I2031" s="15">
        <v>49.832402234636902</v>
      </c>
    </row>
    <row r="2032" spans="1:9" x14ac:dyDescent="0.2">
      <c r="A2032" s="12">
        <v>2018</v>
      </c>
      <c r="B2032" s="12" t="s">
        <v>123</v>
      </c>
      <c r="C2032" s="13">
        <v>10703</v>
      </c>
      <c r="D2032" s="13" t="s">
        <v>146</v>
      </c>
      <c r="E2032" s="12" t="s">
        <v>14</v>
      </c>
      <c r="F2032" s="12" t="s">
        <v>15</v>
      </c>
      <c r="G2032" s="12" t="s">
        <v>18</v>
      </c>
      <c r="H2032" s="14">
        <v>32</v>
      </c>
      <c r="I2032" s="15">
        <v>41.558441558441601</v>
      </c>
    </row>
    <row r="2033" spans="1:9" x14ac:dyDescent="0.2">
      <c r="A2033" s="12">
        <v>2018</v>
      </c>
      <c r="B2033" s="12" t="s">
        <v>123</v>
      </c>
      <c r="C2033" s="13">
        <v>10703</v>
      </c>
      <c r="D2033" s="13" t="s">
        <v>146</v>
      </c>
      <c r="E2033" s="12" t="s">
        <v>14</v>
      </c>
      <c r="F2033" s="12" t="s">
        <v>19</v>
      </c>
      <c r="G2033" s="12" t="s">
        <v>18</v>
      </c>
      <c r="H2033" s="14">
        <v>680</v>
      </c>
      <c r="I2033" s="15">
        <v>63.432835820895498</v>
      </c>
    </row>
    <row r="2034" spans="1:9" x14ac:dyDescent="0.2">
      <c r="A2034" s="12">
        <v>2018</v>
      </c>
      <c r="B2034" s="12" t="s">
        <v>123</v>
      </c>
      <c r="C2034" s="13">
        <v>10704</v>
      </c>
      <c r="D2034" s="13" t="s">
        <v>147</v>
      </c>
      <c r="E2034" s="12" t="s">
        <v>14</v>
      </c>
      <c r="F2034" s="12" t="s">
        <v>15</v>
      </c>
      <c r="G2034" s="12" t="s">
        <v>18</v>
      </c>
      <c r="H2034" s="14">
        <v>33</v>
      </c>
      <c r="I2034" s="15">
        <v>52.380952380952401</v>
      </c>
    </row>
    <row r="2035" spans="1:9" x14ac:dyDescent="0.2">
      <c r="A2035" s="12">
        <v>2018</v>
      </c>
      <c r="B2035" s="12" t="s">
        <v>123</v>
      </c>
      <c r="C2035" s="13">
        <v>10704</v>
      </c>
      <c r="D2035" s="13" t="s">
        <v>147</v>
      </c>
      <c r="E2035" s="12" t="s">
        <v>14</v>
      </c>
      <c r="F2035" s="12" t="s">
        <v>19</v>
      </c>
      <c r="G2035" s="12" t="s">
        <v>18</v>
      </c>
      <c r="H2035" s="14">
        <v>877</v>
      </c>
      <c r="I2035" s="15">
        <v>61.543859649122801</v>
      </c>
    </row>
    <row r="2036" spans="1:9" x14ac:dyDescent="0.2">
      <c r="A2036" s="12">
        <v>2018</v>
      </c>
      <c r="B2036" s="12" t="s">
        <v>123</v>
      </c>
      <c r="C2036" s="13">
        <v>10801</v>
      </c>
      <c r="D2036" s="13" t="s">
        <v>148</v>
      </c>
      <c r="E2036" s="12" t="s">
        <v>14</v>
      </c>
      <c r="F2036" s="12" t="s">
        <v>15</v>
      </c>
      <c r="G2036" s="12" t="s">
        <v>18</v>
      </c>
      <c r="H2036" s="14">
        <v>24</v>
      </c>
      <c r="I2036" s="15">
        <v>57.142857142857103</v>
      </c>
    </row>
    <row r="2037" spans="1:9" x14ac:dyDescent="0.2">
      <c r="A2037" s="12">
        <v>2018</v>
      </c>
      <c r="B2037" s="12" t="s">
        <v>123</v>
      </c>
      <c r="C2037" s="13">
        <v>10801</v>
      </c>
      <c r="D2037" s="13" t="s">
        <v>148</v>
      </c>
      <c r="E2037" s="12" t="s">
        <v>14</v>
      </c>
      <c r="F2037" s="12" t="s">
        <v>19</v>
      </c>
      <c r="G2037" s="12" t="s">
        <v>18</v>
      </c>
      <c r="H2037" s="14">
        <v>128</v>
      </c>
      <c r="I2037" s="15">
        <v>57.142857142857103</v>
      </c>
    </row>
    <row r="2038" spans="1:9" x14ac:dyDescent="0.2">
      <c r="A2038" s="12">
        <v>2018</v>
      </c>
      <c r="B2038" s="12" t="s">
        <v>123</v>
      </c>
      <c r="C2038" s="13">
        <v>10802</v>
      </c>
      <c r="D2038" s="13" t="s">
        <v>149</v>
      </c>
      <c r="E2038" s="12" t="s">
        <v>14</v>
      </c>
      <c r="F2038" s="12" t="s">
        <v>15</v>
      </c>
      <c r="G2038" s="12" t="s">
        <v>18</v>
      </c>
      <c r="H2038" s="14">
        <v>58</v>
      </c>
      <c r="I2038" s="15">
        <v>36.25</v>
      </c>
    </row>
    <row r="2039" spans="1:9" x14ac:dyDescent="0.2">
      <c r="A2039" s="12">
        <v>2018</v>
      </c>
      <c r="B2039" s="12" t="s">
        <v>123</v>
      </c>
      <c r="C2039" s="13">
        <v>10802</v>
      </c>
      <c r="D2039" s="13" t="s">
        <v>149</v>
      </c>
      <c r="E2039" s="12" t="s">
        <v>14</v>
      </c>
      <c r="F2039" s="12" t="s">
        <v>19</v>
      </c>
      <c r="G2039" s="12" t="s">
        <v>18</v>
      </c>
      <c r="H2039" s="14">
        <v>207</v>
      </c>
      <c r="I2039" s="15">
        <v>55.347593582887697</v>
      </c>
    </row>
    <row r="2040" spans="1:9" x14ac:dyDescent="0.2">
      <c r="A2040" s="12">
        <v>2018</v>
      </c>
      <c r="B2040" s="12" t="s">
        <v>123</v>
      </c>
      <c r="C2040" s="13">
        <v>10803</v>
      </c>
      <c r="D2040" s="13" t="s">
        <v>150</v>
      </c>
      <c r="E2040" s="12" t="s">
        <v>14</v>
      </c>
      <c r="F2040" s="12" t="s">
        <v>19</v>
      </c>
      <c r="G2040" s="12" t="s">
        <v>18</v>
      </c>
      <c r="H2040" s="14" t="s">
        <v>47</v>
      </c>
      <c r="I2040" s="15" t="s">
        <v>47</v>
      </c>
    </row>
    <row r="2041" spans="1:9" x14ac:dyDescent="0.2">
      <c r="A2041" s="12">
        <v>2018</v>
      </c>
      <c r="B2041" s="12" t="s">
        <v>123</v>
      </c>
      <c r="C2041" s="13">
        <v>10804</v>
      </c>
      <c r="D2041" s="13" t="s">
        <v>151</v>
      </c>
      <c r="E2041" s="12" t="s">
        <v>14</v>
      </c>
      <c r="F2041" s="12" t="s">
        <v>15</v>
      </c>
      <c r="G2041" s="12" t="s">
        <v>18</v>
      </c>
      <c r="H2041" s="14">
        <v>45</v>
      </c>
      <c r="I2041" s="15">
        <v>49.450549450549502</v>
      </c>
    </row>
    <row r="2042" spans="1:9" x14ac:dyDescent="0.2">
      <c r="A2042" s="12">
        <v>2018</v>
      </c>
      <c r="B2042" s="12" t="s">
        <v>123</v>
      </c>
      <c r="C2042" s="13">
        <v>10804</v>
      </c>
      <c r="D2042" s="13" t="s">
        <v>151</v>
      </c>
      <c r="E2042" s="12" t="s">
        <v>14</v>
      </c>
      <c r="F2042" s="12" t="s">
        <v>19</v>
      </c>
      <c r="G2042" s="12" t="s">
        <v>18</v>
      </c>
      <c r="H2042" s="14">
        <v>450</v>
      </c>
      <c r="I2042" s="15">
        <v>55.9701492537313</v>
      </c>
    </row>
    <row r="2043" spans="1:9" x14ac:dyDescent="0.2">
      <c r="A2043" s="12">
        <v>2018</v>
      </c>
      <c r="B2043" s="12" t="s">
        <v>123</v>
      </c>
      <c r="C2043" s="13">
        <v>10805</v>
      </c>
      <c r="D2043" s="13" t="s">
        <v>152</v>
      </c>
      <c r="E2043" s="12" t="s">
        <v>14</v>
      </c>
      <c r="F2043" s="12" t="s">
        <v>15</v>
      </c>
      <c r="G2043" s="12" t="s">
        <v>18</v>
      </c>
      <c r="H2043" s="14">
        <v>35</v>
      </c>
      <c r="I2043" s="15">
        <v>33.018867924528301</v>
      </c>
    </row>
    <row r="2044" spans="1:9" x14ac:dyDescent="0.2">
      <c r="A2044" s="12">
        <v>2018</v>
      </c>
      <c r="B2044" s="12" t="s">
        <v>123</v>
      </c>
      <c r="C2044" s="13">
        <v>10805</v>
      </c>
      <c r="D2044" s="13" t="s">
        <v>152</v>
      </c>
      <c r="E2044" s="12" t="s">
        <v>14</v>
      </c>
      <c r="F2044" s="12" t="s">
        <v>19</v>
      </c>
      <c r="G2044" s="12" t="s">
        <v>18</v>
      </c>
      <c r="H2044" s="14">
        <v>259</v>
      </c>
      <c r="I2044" s="15">
        <v>56.550218340611401</v>
      </c>
    </row>
    <row r="2045" spans="1:9" x14ac:dyDescent="0.2">
      <c r="A2045" s="12">
        <v>2018</v>
      </c>
      <c r="B2045" s="12" t="s">
        <v>123</v>
      </c>
      <c r="C2045" s="13">
        <v>10901</v>
      </c>
      <c r="D2045" s="13" t="s">
        <v>153</v>
      </c>
      <c r="E2045" s="12" t="s">
        <v>14</v>
      </c>
      <c r="F2045" s="12" t="s">
        <v>15</v>
      </c>
      <c r="G2045" s="12" t="s">
        <v>18</v>
      </c>
      <c r="H2045" s="14">
        <v>21</v>
      </c>
      <c r="I2045" s="15">
        <v>33.3333333333333</v>
      </c>
    </row>
    <row r="2046" spans="1:9" x14ac:dyDescent="0.2">
      <c r="A2046" s="12">
        <v>2018</v>
      </c>
      <c r="B2046" s="12" t="s">
        <v>123</v>
      </c>
      <c r="C2046" s="13">
        <v>10901</v>
      </c>
      <c r="D2046" s="13" t="s">
        <v>153</v>
      </c>
      <c r="E2046" s="12" t="s">
        <v>14</v>
      </c>
      <c r="F2046" s="12" t="s">
        <v>19</v>
      </c>
      <c r="G2046" s="12" t="s">
        <v>18</v>
      </c>
      <c r="H2046" s="14">
        <v>355</v>
      </c>
      <c r="I2046" s="15">
        <v>51.6739446870451</v>
      </c>
    </row>
    <row r="2047" spans="1:9" x14ac:dyDescent="0.2">
      <c r="A2047" s="12">
        <v>2018</v>
      </c>
      <c r="B2047" s="12" t="s">
        <v>123</v>
      </c>
      <c r="C2047" s="13">
        <v>10902</v>
      </c>
      <c r="D2047" s="13" t="s">
        <v>154</v>
      </c>
      <c r="E2047" s="12" t="s">
        <v>14</v>
      </c>
      <c r="F2047" s="12" t="s">
        <v>15</v>
      </c>
      <c r="G2047" s="12" t="s">
        <v>18</v>
      </c>
      <c r="H2047" s="14" t="s">
        <v>216</v>
      </c>
      <c r="I2047" s="15" t="s">
        <v>29</v>
      </c>
    </row>
    <row r="2048" spans="1:9" x14ac:dyDescent="0.2">
      <c r="A2048" s="12">
        <v>2018</v>
      </c>
      <c r="B2048" s="12" t="s">
        <v>123</v>
      </c>
      <c r="C2048" s="13">
        <v>10902</v>
      </c>
      <c r="D2048" s="13" t="s">
        <v>154</v>
      </c>
      <c r="E2048" s="12" t="s">
        <v>14</v>
      </c>
      <c r="F2048" s="12" t="s">
        <v>19</v>
      </c>
      <c r="G2048" s="12" t="s">
        <v>18</v>
      </c>
      <c r="H2048" s="14">
        <v>72</v>
      </c>
      <c r="I2048" s="15">
        <v>51.063829787233999</v>
      </c>
    </row>
    <row r="2049" spans="1:9" x14ac:dyDescent="0.2">
      <c r="A2049" s="12">
        <v>2018</v>
      </c>
      <c r="B2049" s="12" t="s">
        <v>123</v>
      </c>
      <c r="C2049" s="13">
        <v>10903</v>
      </c>
      <c r="D2049" s="13" t="s">
        <v>155</v>
      </c>
      <c r="E2049" s="12" t="s">
        <v>14</v>
      </c>
      <c r="F2049" s="12" t="s">
        <v>15</v>
      </c>
      <c r="G2049" s="12" t="s">
        <v>18</v>
      </c>
      <c r="H2049" s="14">
        <v>10</v>
      </c>
      <c r="I2049" s="15">
        <v>29.411764705882401</v>
      </c>
    </row>
    <row r="2050" spans="1:9" x14ac:dyDescent="0.2">
      <c r="A2050" s="12">
        <v>2018</v>
      </c>
      <c r="B2050" s="12" t="s">
        <v>123</v>
      </c>
      <c r="C2050" s="13">
        <v>10903</v>
      </c>
      <c r="D2050" s="13" t="s">
        <v>155</v>
      </c>
      <c r="E2050" s="12" t="s">
        <v>14</v>
      </c>
      <c r="F2050" s="12" t="s">
        <v>19</v>
      </c>
      <c r="G2050" s="12" t="s">
        <v>18</v>
      </c>
      <c r="H2050" s="14">
        <v>247</v>
      </c>
      <c r="I2050" s="15">
        <v>53.9301310043668</v>
      </c>
    </row>
    <row r="2051" spans="1:9" x14ac:dyDescent="0.2">
      <c r="A2051" s="12">
        <v>2018</v>
      </c>
      <c r="B2051" s="12" t="s">
        <v>123</v>
      </c>
      <c r="C2051" s="13">
        <v>11001</v>
      </c>
      <c r="D2051" s="13" t="s">
        <v>156</v>
      </c>
      <c r="E2051" s="12" t="s">
        <v>14</v>
      </c>
      <c r="F2051" s="12" t="s">
        <v>15</v>
      </c>
      <c r="G2051" s="12" t="s">
        <v>18</v>
      </c>
      <c r="H2051" s="14">
        <v>27</v>
      </c>
      <c r="I2051" s="15">
        <v>30</v>
      </c>
    </row>
    <row r="2052" spans="1:9" x14ac:dyDescent="0.2">
      <c r="A2052" s="12">
        <v>2018</v>
      </c>
      <c r="B2052" s="12" t="s">
        <v>123</v>
      </c>
      <c r="C2052" s="13">
        <v>11001</v>
      </c>
      <c r="D2052" s="13" t="s">
        <v>156</v>
      </c>
      <c r="E2052" s="12" t="s">
        <v>14</v>
      </c>
      <c r="F2052" s="12" t="s">
        <v>19</v>
      </c>
      <c r="G2052" s="12" t="s">
        <v>18</v>
      </c>
      <c r="H2052" s="14">
        <v>192</v>
      </c>
      <c r="I2052" s="15">
        <v>56.637168141592902</v>
      </c>
    </row>
    <row r="2053" spans="1:9" x14ac:dyDescent="0.2">
      <c r="A2053" s="12">
        <v>2018</v>
      </c>
      <c r="B2053" s="12" t="s">
        <v>123</v>
      </c>
      <c r="C2053" s="13">
        <v>11002</v>
      </c>
      <c r="D2053" s="13" t="s">
        <v>157</v>
      </c>
      <c r="E2053" s="12" t="s">
        <v>14</v>
      </c>
      <c r="F2053" s="12" t="s">
        <v>15</v>
      </c>
      <c r="G2053" s="12" t="s">
        <v>18</v>
      </c>
      <c r="H2053" s="14">
        <v>35</v>
      </c>
      <c r="I2053" s="15">
        <v>39.772727272727302</v>
      </c>
    </row>
    <row r="2054" spans="1:9" x14ac:dyDescent="0.2">
      <c r="A2054" s="12">
        <v>2018</v>
      </c>
      <c r="B2054" s="12" t="s">
        <v>123</v>
      </c>
      <c r="C2054" s="13">
        <v>11002</v>
      </c>
      <c r="D2054" s="13" t="s">
        <v>157</v>
      </c>
      <c r="E2054" s="12" t="s">
        <v>14</v>
      </c>
      <c r="F2054" s="12" t="s">
        <v>19</v>
      </c>
      <c r="G2054" s="12" t="s">
        <v>18</v>
      </c>
      <c r="H2054" s="14">
        <v>211</v>
      </c>
      <c r="I2054" s="15">
        <v>58.938547486033499</v>
      </c>
    </row>
    <row r="2055" spans="1:9" x14ac:dyDescent="0.2">
      <c r="A2055" s="12">
        <v>2018</v>
      </c>
      <c r="B2055" s="12" t="s">
        <v>123</v>
      </c>
      <c r="C2055" s="13">
        <v>11003</v>
      </c>
      <c r="D2055" s="13" t="s">
        <v>158</v>
      </c>
      <c r="E2055" s="12" t="s">
        <v>14</v>
      </c>
      <c r="F2055" s="12" t="s">
        <v>15</v>
      </c>
      <c r="G2055" s="12" t="s">
        <v>18</v>
      </c>
      <c r="H2055" s="14">
        <v>45</v>
      </c>
      <c r="I2055" s="15">
        <v>31.690140845070399</v>
      </c>
    </row>
    <row r="2056" spans="1:9" x14ac:dyDescent="0.2">
      <c r="A2056" s="12">
        <v>2018</v>
      </c>
      <c r="B2056" s="12" t="s">
        <v>123</v>
      </c>
      <c r="C2056" s="13">
        <v>11003</v>
      </c>
      <c r="D2056" s="13" t="s">
        <v>158</v>
      </c>
      <c r="E2056" s="12" t="s">
        <v>14</v>
      </c>
      <c r="F2056" s="12" t="s">
        <v>19</v>
      </c>
      <c r="G2056" s="12" t="s">
        <v>18</v>
      </c>
      <c r="H2056" s="14">
        <v>148</v>
      </c>
      <c r="I2056" s="15">
        <v>64.069264069264094</v>
      </c>
    </row>
    <row r="2057" spans="1:9" x14ac:dyDescent="0.2">
      <c r="A2057" s="12">
        <v>2018</v>
      </c>
      <c r="B2057" s="12" t="s">
        <v>123</v>
      </c>
      <c r="C2057" s="13">
        <v>11004</v>
      </c>
      <c r="D2057" s="13" t="s">
        <v>159</v>
      </c>
      <c r="E2057" s="12" t="s">
        <v>14</v>
      </c>
      <c r="F2057" s="12" t="s">
        <v>15</v>
      </c>
      <c r="G2057" s="12" t="s">
        <v>18</v>
      </c>
      <c r="H2057" s="14">
        <v>126</v>
      </c>
      <c r="I2057" s="15">
        <v>40.909090909090899</v>
      </c>
    </row>
    <row r="2058" spans="1:9" x14ac:dyDescent="0.2">
      <c r="A2058" s="12">
        <v>2018</v>
      </c>
      <c r="B2058" s="12" t="s">
        <v>123</v>
      </c>
      <c r="C2058" s="13">
        <v>11004</v>
      </c>
      <c r="D2058" s="13" t="s">
        <v>159</v>
      </c>
      <c r="E2058" s="12" t="s">
        <v>14</v>
      </c>
      <c r="F2058" s="12" t="s">
        <v>19</v>
      </c>
      <c r="G2058" s="12" t="s">
        <v>18</v>
      </c>
      <c r="H2058" s="14">
        <v>467</v>
      </c>
      <c r="I2058" s="15">
        <v>57.583230579531403</v>
      </c>
    </row>
    <row r="2059" spans="1:9" x14ac:dyDescent="0.2">
      <c r="A2059" s="12">
        <v>2018</v>
      </c>
      <c r="B2059" s="12" t="s">
        <v>123</v>
      </c>
      <c r="C2059" s="13">
        <v>11101</v>
      </c>
      <c r="D2059" s="13" t="s">
        <v>160</v>
      </c>
      <c r="E2059" s="12" t="s">
        <v>14</v>
      </c>
      <c r="F2059" s="12" t="s">
        <v>15</v>
      </c>
      <c r="G2059" s="12" t="s">
        <v>18</v>
      </c>
      <c r="H2059" s="14">
        <v>57</v>
      </c>
      <c r="I2059" s="15">
        <v>50.892857142857103</v>
      </c>
    </row>
    <row r="2060" spans="1:9" x14ac:dyDescent="0.2">
      <c r="A2060" s="12">
        <v>2018</v>
      </c>
      <c r="B2060" s="12" t="s">
        <v>123</v>
      </c>
      <c r="C2060" s="13">
        <v>11101</v>
      </c>
      <c r="D2060" s="13" t="s">
        <v>160</v>
      </c>
      <c r="E2060" s="12" t="s">
        <v>14</v>
      </c>
      <c r="F2060" s="12" t="s">
        <v>19</v>
      </c>
      <c r="G2060" s="12" t="s">
        <v>18</v>
      </c>
      <c r="H2060" s="14">
        <v>828</v>
      </c>
      <c r="I2060" s="15">
        <v>64.485981308411198</v>
      </c>
    </row>
    <row r="2061" spans="1:9" x14ac:dyDescent="0.2">
      <c r="A2061" s="12">
        <v>2018</v>
      </c>
      <c r="B2061" s="12" t="s">
        <v>123</v>
      </c>
      <c r="C2061" s="13">
        <v>11102</v>
      </c>
      <c r="D2061" s="13" t="s">
        <v>161</v>
      </c>
      <c r="E2061" s="12" t="s">
        <v>14</v>
      </c>
      <c r="F2061" s="12" t="s">
        <v>15</v>
      </c>
      <c r="G2061" s="12" t="s">
        <v>18</v>
      </c>
      <c r="H2061" s="14">
        <v>39</v>
      </c>
      <c r="I2061" s="15">
        <v>43.820224719101098</v>
      </c>
    </row>
    <row r="2062" spans="1:9" x14ac:dyDescent="0.2">
      <c r="A2062" s="12">
        <v>2018</v>
      </c>
      <c r="B2062" s="12" t="s">
        <v>123</v>
      </c>
      <c r="C2062" s="13">
        <v>11102</v>
      </c>
      <c r="D2062" s="13" t="s">
        <v>161</v>
      </c>
      <c r="E2062" s="12" t="s">
        <v>14</v>
      </c>
      <c r="F2062" s="12" t="s">
        <v>19</v>
      </c>
      <c r="G2062" s="12" t="s">
        <v>18</v>
      </c>
      <c r="H2062" s="14">
        <v>476</v>
      </c>
      <c r="I2062" s="15">
        <v>60.329531051964501</v>
      </c>
    </row>
    <row r="2063" spans="1:9" x14ac:dyDescent="0.2">
      <c r="A2063" s="12">
        <v>2018</v>
      </c>
      <c r="B2063" s="12" t="s">
        <v>123</v>
      </c>
      <c r="C2063" s="13">
        <v>11103</v>
      </c>
      <c r="D2063" s="13" t="s">
        <v>162</v>
      </c>
      <c r="E2063" s="12" t="s">
        <v>14</v>
      </c>
      <c r="F2063" s="12" t="s">
        <v>15</v>
      </c>
      <c r="G2063" s="12" t="s">
        <v>18</v>
      </c>
      <c r="H2063" s="14">
        <v>52</v>
      </c>
      <c r="I2063" s="15">
        <v>34.437086092715198</v>
      </c>
    </row>
    <row r="2064" spans="1:9" x14ac:dyDescent="0.2">
      <c r="A2064" s="12">
        <v>2018</v>
      </c>
      <c r="B2064" s="12" t="s">
        <v>123</v>
      </c>
      <c r="C2064" s="13">
        <v>11103</v>
      </c>
      <c r="D2064" s="13" t="s">
        <v>162</v>
      </c>
      <c r="E2064" s="12" t="s">
        <v>14</v>
      </c>
      <c r="F2064" s="12" t="s">
        <v>19</v>
      </c>
      <c r="G2064" s="12" t="s">
        <v>18</v>
      </c>
      <c r="H2064" s="14">
        <v>1054</v>
      </c>
      <c r="I2064" s="15">
        <v>59.615384615384599</v>
      </c>
    </row>
    <row r="2065" spans="1:9" x14ac:dyDescent="0.2">
      <c r="A2065" s="12">
        <v>2018</v>
      </c>
      <c r="B2065" s="12" t="s">
        <v>123</v>
      </c>
      <c r="C2065" s="13">
        <v>11201</v>
      </c>
      <c r="D2065" s="13" t="s">
        <v>163</v>
      </c>
      <c r="E2065" s="12" t="s">
        <v>14</v>
      </c>
      <c r="F2065" s="12" t="s">
        <v>15</v>
      </c>
      <c r="G2065" s="12" t="s">
        <v>18</v>
      </c>
      <c r="H2065" s="14">
        <v>20</v>
      </c>
      <c r="I2065" s="15">
        <v>34.482758620689701</v>
      </c>
    </row>
    <row r="2066" spans="1:9" x14ac:dyDescent="0.2">
      <c r="A2066" s="12">
        <v>2018</v>
      </c>
      <c r="B2066" s="12" t="s">
        <v>123</v>
      </c>
      <c r="C2066" s="13">
        <v>11201</v>
      </c>
      <c r="D2066" s="13" t="s">
        <v>163</v>
      </c>
      <c r="E2066" s="12" t="s">
        <v>14</v>
      </c>
      <c r="F2066" s="12" t="s">
        <v>19</v>
      </c>
      <c r="G2066" s="12" t="s">
        <v>18</v>
      </c>
      <c r="H2066" s="14">
        <v>494</v>
      </c>
      <c r="I2066" s="15">
        <v>62.690355329949199</v>
      </c>
    </row>
    <row r="2067" spans="1:9" x14ac:dyDescent="0.2">
      <c r="A2067" s="12">
        <v>2018</v>
      </c>
      <c r="B2067" s="12" t="s">
        <v>123</v>
      </c>
      <c r="C2067" s="13">
        <v>11202</v>
      </c>
      <c r="D2067" s="13" t="s">
        <v>164</v>
      </c>
      <c r="E2067" s="12" t="s">
        <v>14</v>
      </c>
      <c r="F2067" s="12" t="s">
        <v>15</v>
      </c>
      <c r="G2067" s="12" t="s">
        <v>18</v>
      </c>
      <c r="H2067" s="14">
        <v>42</v>
      </c>
      <c r="I2067" s="15">
        <v>33.070866141732303</v>
      </c>
    </row>
    <row r="2068" spans="1:9" x14ac:dyDescent="0.2">
      <c r="A2068" s="12">
        <v>2018</v>
      </c>
      <c r="B2068" s="12" t="s">
        <v>123</v>
      </c>
      <c r="C2068" s="13">
        <v>11202</v>
      </c>
      <c r="D2068" s="13" t="s">
        <v>164</v>
      </c>
      <c r="E2068" s="12" t="s">
        <v>14</v>
      </c>
      <c r="F2068" s="12" t="s">
        <v>19</v>
      </c>
      <c r="G2068" s="12" t="s">
        <v>18</v>
      </c>
      <c r="H2068" s="14">
        <v>331</v>
      </c>
      <c r="I2068" s="15">
        <v>53.215434083601302</v>
      </c>
    </row>
    <row r="2069" spans="1:9" x14ac:dyDescent="0.2">
      <c r="A2069" s="12">
        <v>2018</v>
      </c>
      <c r="B2069" s="12" t="s">
        <v>123</v>
      </c>
      <c r="C2069" s="13">
        <v>11203</v>
      </c>
      <c r="D2069" s="13" t="s">
        <v>165</v>
      </c>
      <c r="E2069" s="12" t="s">
        <v>14</v>
      </c>
      <c r="F2069" s="12" t="s">
        <v>15</v>
      </c>
      <c r="G2069" s="12" t="s">
        <v>18</v>
      </c>
      <c r="H2069" s="14">
        <v>37</v>
      </c>
      <c r="I2069" s="15">
        <v>45.121951219512198</v>
      </c>
    </row>
    <row r="2070" spans="1:9" x14ac:dyDescent="0.2">
      <c r="A2070" s="12">
        <v>2018</v>
      </c>
      <c r="B2070" s="12" t="s">
        <v>123</v>
      </c>
      <c r="C2070" s="13">
        <v>11203</v>
      </c>
      <c r="D2070" s="13" t="s">
        <v>165</v>
      </c>
      <c r="E2070" s="12" t="s">
        <v>14</v>
      </c>
      <c r="F2070" s="12" t="s">
        <v>19</v>
      </c>
      <c r="G2070" s="12" t="s">
        <v>18</v>
      </c>
      <c r="H2070" s="14">
        <v>534</v>
      </c>
      <c r="I2070" s="15">
        <v>59.399332591768598</v>
      </c>
    </row>
    <row r="2071" spans="1:9" x14ac:dyDescent="0.2">
      <c r="A2071" s="12">
        <v>2018</v>
      </c>
      <c r="B2071" s="12" t="s">
        <v>123</v>
      </c>
      <c r="C2071" s="13">
        <v>11301</v>
      </c>
      <c r="D2071" s="13" t="s">
        <v>166</v>
      </c>
      <c r="E2071" s="12" t="s">
        <v>14</v>
      </c>
      <c r="F2071" s="12" t="s">
        <v>15</v>
      </c>
      <c r="G2071" s="12" t="s">
        <v>18</v>
      </c>
      <c r="H2071" s="14">
        <v>45</v>
      </c>
      <c r="I2071" s="15">
        <v>41.284403669724803</v>
      </c>
    </row>
    <row r="2072" spans="1:9" x14ac:dyDescent="0.2">
      <c r="A2072" s="12">
        <v>2018</v>
      </c>
      <c r="B2072" s="12" t="s">
        <v>123</v>
      </c>
      <c r="C2072" s="13">
        <v>11301</v>
      </c>
      <c r="D2072" s="13" t="s">
        <v>166</v>
      </c>
      <c r="E2072" s="12" t="s">
        <v>14</v>
      </c>
      <c r="F2072" s="12" t="s">
        <v>19</v>
      </c>
      <c r="G2072" s="12" t="s">
        <v>18</v>
      </c>
      <c r="H2072" s="14">
        <v>366</v>
      </c>
      <c r="I2072" s="15">
        <v>62.244897959183703</v>
      </c>
    </row>
    <row r="2073" spans="1:9" x14ac:dyDescent="0.2">
      <c r="A2073" s="12">
        <v>2018</v>
      </c>
      <c r="B2073" s="12" t="s">
        <v>123</v>
      </c>
      <c r="C2073" s="13">
        <v>11302</v>
      </c>
      <c r="D2073" s="13" t="s">
        <v>167</v>
      </c>
      <c r="E2073" s="12" t="s">
        <v>14</v>
      </c>
      <c r="F2073" s="12" t="s">
        <v>15</v>
      </c>
      <c r="G2073" s="12" t="s">
        <v>18</v>
      </c>
      <c r="H2073" s="14">
        <v>7</v>
      </c>
      <c r="I2073" s="15">
        <v>30.434782608695699</v>
      </c>
    </row>
    <row r="2074" spans="1:9" x14ac:dyDescent="0.2">
      <c r="A2074" s="12">
        <v>2018</v>
      </c>
      <c r="B2074" s="12" t="s">
        <v>123</v>
      </c>
      <c r="C2074" s="13">
        <v>11302</v>
      </c>
      <c r="D2074" s="13" t="s">
        <v>167</v>
      </c>
      <c r="E2074" s="12" t="s">
        <v>14</v>
      </c>
      <c r="F2074" s="12" t="s">
        <v>19</v>
      </c>
      <c r="G2074" s="12" t="s">
        <v>18</v>
      </c>
      <c r="H2074" s="14">
        <v>97</v>
      </c>
      <c r="I2074" s="15">
        <v>58.787878787878803</v>
      </c>
    </row>
    <row r="2075" spans="1:9" x14ac:dyDescent="0.2">
      <c r="A2075" s="12">
        <v>2018</v>
      </c>
      <c r="B2075" s="12" t="s">
        <v>123</v>
      </c>
      <c r="C2075" s="13">
        <v>11303</v>
      </c>
      <c r="D2075" s="13" t="s">
        <v>168</v>
      </c>
      <c r="E2075" s="12" t="s">
        <v>14</v>
      </c>
      <c r="F2075" s="12" t="s">
        <v>15</v>
      </c>
      <c r="G2075" s="12" t="s">
        <v>18</v>
      </c>
      <c r="H2075" s="14">
        <v>63</v>
      </c>
      <c r="I2075" s="15">
        <v>46.323529411764703</v>
      </c>
    </row>
    <row r="2076" spans="1:9" x14ac:dyDescent="0.2">
      <c r="A2076" s="12">
        <v>2018</v>
      </c>
      <c r="B2076" s="12" t="s">
        <v>123</v>
      </c>
      <c r="C2076" s="13">
        <v>11303</v>
      </c>
      <c r="D2076" s="13" t="s">
        <v>168</v>
      </c>
      <c r="E2076" s="12" t="s">
        <v>14</v>
      </c>
      <c r="F2076" s="12" t="s">
        <v>19</v>
      </c>
      <c r="G2076" s="12" t="s">
        <v>18</v>
      </c>
      <c r="H2076" s="14">
        <v>623</v>
      </c>
      <c r="I2076" s="15">
        <v>62.424849699398798</v>
      </c>
    </row>
    <row r="2077" spans="1:9" x14ac:dyDescent="0.2">
      <c r="A2077" s="12">
        <v>2018</v>
      </c>
      <c r="B2077" s="12" t="s">
        <v>123</v>
      </c>
      <c r="C2077" s="13">
        <v>11401</v>
      </c>
      <c r="D2077" s="13" t="s">
        <v>169</v>
      </c>
      <c r="E2077" s="12" t="s">
        <v>14</v>
      </c>
      <c r="F2077" s="12" t="s">
        <v>15</v>
      </c>
      <c r="G2077" s="12" t="s">
        <v>18</v>
      </c>
      <c r="H2077" s="14">
        <v>62</v>
      </c>
      <c r="I2077" s="15">
        <v>44.285714285714299</v>
      </c>
    </row>
    <row r="2078" spans="1:9" x14ac:dyDescent="0.2">
      <c r="A2078" s="12">
        <v>2018</v>
      </c>
      <c r="B2078" s="12" t="s">
        <v>123</v>
      </c>
      <c r="C2078" s="13">
        <v>11401</v>
      </c>
      <c r="D2078" s="13" t="s">
        <v>169</v>
      </c>
      <c r="E2078" s="12" t="s">
        <v>14</v>
      </c>
      <c r="F2078" s="12" t="s">
        <v>19</v>
      </c>
      <c r="G2078" s="12" t="s">
        <v>18</v>
      </c>
      <c r="H2078" s="14">
        <v>500</v>
      </c>
      <c r="I2078" s="15">
        <v>57.339449541284402</v>
      </c>
    </row>
    <row r="2079" spans="1:9" x14ac:dyDescent="0.2">
      <c r="A2079" s="12">
        <v>2018</v>
      </c>
      <c r="B2079" s="12" t="s">
        <v>123</v>
      </c>
      <c r="C2079" s="13">
        <v>11402</v>
      </c>
      <c r="D2079" s="13" t="s">
        <v>170</v>
      </c>
      <c r="E2079" s="12" t="s">
        <v>14</v>
      </c>
      <c r="F2079" s="12" t="s">
        <v>15</v>
      </c>
      <c r="G2079" s="12" t="s">
        <v>18</v>
      </c>
      <c r="H2079" s="14">
        <v>8</v>
      </c>
      <c r="I2079" s="15">
        <v>42.105263157894697</v>
      </c>
    </row>
    <row r="2080" spans="1:9" x14ac:dyDescent="0.2">
      <c r="A2080" s="12">
        <v>2018</v>
      </c>
      <c r="B2080" s="12" t="s">
        <v>123</v>
      </c>
      <c r="C2080" s="13">
        <v>11402</v>
      </c>
      <c r="D2080" s="13" t="s">
        <v>170</v>
      </c>
      <c r="E2080" s="12" t="s">
        <v>14</v>
      </c>
      <c r="F2080" s="12" t="s">
        <v>19</v>
      </c>
      <c r="G2080" s="12" t="s">
        <v>18</v>
      </c>
      <c r="H2080" s="14">
        <v>294</v>
      </c>
      <c r="I2080" s="15">
        <v>60.369609856262798</v>
      </c>
    </row>
    <row r="2081" spans="1:9" x14ac:dyDescent="0.2">
      <c r="A2081" s="12">
        <v>2018</v>
      </c>
      <c r="B2081" s="12" t="s">
        <v>123</v>
      </c>
      <c r="C2081" s="13">
        <v>11501</v>
      </c>
      <c r="D2081" s="13" t="s">
        <v>171</v>
      </c>
      <c r="E2081" s="12" t="s">
        <v>14</v>
      </c>
      <c r="F2081" s="12" t="s">
        <v>15</v>
      </c>
      <c r="G2081" s="12" t="s">
        <v>18</v>
      </c>
      <c r="H2081" s="14" t="s">
        <v>47</v>
      </c>
      <c r="I2081" s="15" t="s">
        <v>47</v>
      </c>
    </row>
    <row r="2082" spans="1:9" x14ac:dyDescent="0.2">
      <c r="A2082" s="12">
        <v>2018</v>
      </c>
      <c r="B2082" s="12" t="s">
        <v>123</v>
      </c>
      <c r="C2082" s="13">
        <v>11501</v>
      </c>
      <c r="D2082" s="13" t="s">
        <v>171</v>
      </c>
      <c r="E2082" s="12" t="s">
        <v>14</v>
      </c>
      <c r="F2082" s="12" t="s">
        <v>19</v>
      </c>
      <c r="G2082" s="12" t="s">
        <v>18</v>
      </c>
      <c r="H2082" s="14">
        <v>1194</v>
      </c>
      <c r="I2082" s="15">
        <v>58.788774002954199</v>
      </c>
    </row>
    <row r="2083" spans="1:9" x14ac:dyDescent="0.2">
      <c r="A2083" s="12">
        <v>2018</v>
      </c>
      <c r="B2083" s="12" t="s">
        <v>123</v>
      </c>
      <c r="C2083" s="13">
        <v>11502</v>
      </c>
      <c r="D2083" s="13" t="s">
        <v>172</v>
      </c>
      <c r="E2083" s="12" t="s">
        <v>14</v>
      </c>
      <c r="F2083" s="12" t="s">
        <v>15</v>
      </c>
      <c r="G2083" s="12" t="s">
        <v>18</v>
      </c>
      <c r="H2083" s="14" t="s">
        <v>47</v>
      </c>
      <c r="I2083" s="15" t="s">
        <v>47</v>
      </c>
    </row>
    <row r="2084" spans="1:9" x14ac:dyDescent="0.2">
      <c r="A2084" s="12">
        <v>2018</v>
      </c>
      <c r="B2084" s="12" t="s">
        <v>123</v>
      </c>
      <c r="C2084" s="13">
        <v>11502</v>
      </c>
      <c r="D2084" s="13" t="s">
        <v>172</v>
      </c>
      <c r="E2084" s="12" t="s">
        <v>14</v>
      </c>
      <c r="F2084" s="12" t="s">
        <v>19</v>
      </c>
      <c r="G2084" s="12" t="s">
        <v>18</v>
      </c>
      <c r="H2084" s="14">
        <v>184</v>
      </c>
      <c r="I2084" s="15">
        <v>62.7986348122867</v>
      </c>
    </row>
    <row r="2085" spans="1:9" x14ac:dyDescent="0.2">
      <c r="A2085" s="12">
        <v>2018</v>
      </c>
      <c r="B2085" s="12" t="s">
        <v>123</v>
      </c>
      <c r="C2085" s="13">
        <v>11503</v>
      </c>
      <c r="D2085" s="13" t="s">
        <v>173</v>
      </c>
      <c r="E2085" s="12" t="s">
        <v>14</v>
      </c>
      <c r="F2085" s="12" t="s">
        <v>15</v>
      </c>
      <c r="G2085" s="12" t="s">
        <v>18</v>
      </c>
      <c r="H2085" s="14">
        <v>15</v>
      </c>
      <c r="I2085" s="15">
        <v>78.947368421052602</v>
      </c>
    </row>
    <row r="2086" spans="1:9" x14ac:dyDescent="0.2">
      <c r="A2086" s="12">
        <v>2018</v>
      </c>
      <c r="B2086" s="12" t="s">
        <v>123</v>
      </c>
      <c r="C2086" s="13">
        <v>11503</v>
      </c>
      <c r="D2086" s="13" t="s">
        <v>173</v>
      </c>
      <c r="E2086" s="12" t="s">
        <v>14</v>
      </c>
      <c r="F2086" s="12" t="s">
        <v>19</v>
      </c>
      <c r="G2086" s="12" t="s">
        <v>18</v>
      </c>
      <c r="H2086" s="14">
        <v>203</v>
      </c>
      <c r="I2086" s="15">
        <v>70.242214532871998</v>
      </c>
    </row>
    <row r="2087" spans="1:9" x14ac:dyDescent="0.2">
      <c r="A2087" s="12">
        <v>2018</v>
      </c>
      <c r="B2087" s="12" t="s">
        <v>123</v>
      </c>
      <c r="C2087" s="13">
        <v>11504</v>
      </c>
      <c r="D2087" s="13" t="s">
        <v>174</v>
      </c>
      <c r="E2087" s="12" t="s">
        <v>14</v>
      </c>
      <c r="F2087" s="12" t="s">
        <v>15</v>
      </c>
      <c r="G2087" s="12" t="s">
        <v>18</v>
      </c>
      <c r="H2087" s="14" t="s">
        <v>47</v>
      </c>
      <c r="I2087" s="15" t="s">
        <v>47</v>
      </c>
    </row>
    <row r="2088" spans="1:9" x14ac:dyDescent="0.2">
      <c r="A2088" s="12">
        <v>2018</v>
      </c>
      <c r="B2088" s="12" t="s">
        <v>123</v>
      </c>
      <c r="C2088" s="13">
        <v>11504</v>
      </c>
      <c r="D2088" s="13" t="s">
        <v>174</v>
      </c>
      <c r="E2088" s="12" t="s">
        <v>14</v>
      </c>
      <c r="F2088" s="12" t="s">
        <v>19</v>
      </c>
      <c r="G2088" s="12" t="s">
        <v>18</v>
      </c>
      <c r="H2088" s="14">
        <v>361</v>
      </c>
      <c r="I2088" s="15">
        <v>59.8673300165838</v>
      </c>
    </row>
    <row r="2089" spans="1:9" x14ac:dyDescent="0.2">
      <c r="A2089" s="12">
        <v>2018</v>
      </c>
      <c r="B2089" s="12" t="s">
        <v>123</v>
      </c>
      <c r="C2089" s="13">
        <v>11601</v>
      </c>
      <c r="D2089" s="13" t="s">
        <v>175</v>
      </c>
      <c r="E2089" s="12" t="s">
        <v>14</v>
      </c>
      <c r="F2089" s="12" t="s">
        <v>15</v>
      </c>
      <c r="G2089" s="12" t="s">
        <v>18</v>
      </c>
      <c r="H2089" s="14">
        <v>18</v>
      </c>
      <c r="I2089" s="15">
        <v>29.0322580645161</v>
      </c>
    </row>
    <row r="2090" spans="1:9" x14ac:dyDescent="0.2">
      <c r="A2090" s="12">
        <v>2018</v>
      </c>
      <c r="B2090" s="12" t="s">
        <v>123</v>
      </c>
      <c r="C2090" s="13">
        <v>11601</v>
      </c>
      <c r="D2090" s="13" t="s">
        <v>175</v>
      </c>
      <c r="E2090" s="12" t="s">
        <v>14</v>
      </c>
      <c r="F2090" s="12" t="s">
        <v>19</v>
      </c>
      <c r="G2090" s="12" t="s">
        <v>18</v>
      </c>
      <c r="H2090" s="14">
        <v>1018</v>
      </c>
      <c r="I2090" s="15">
        <v>54.033970276008503</v>
      </c>
    </row>
    <row r="2091" spans="1:9" x14ac:dyDescent="0.2">
      <c r="A2091" s="12">
        <v>2018</v>
      </c>
      <c r="B2091" s="12" t="s">
        <v>123</v>
      </c>
      <c r="C2091" s="13">
        <v>11602</v>
      </c>
      <c r="D2091" s="13" t="s">
        <v>176</v>
      </c>
      <c r="E2091" s="12" t="s">
        <v>14</v>
      </c>
      <c r="F2091" s="12" t="s">
        <v>15</v>
      </c>
      <c r="G2091" s="12" t="s">
        <v>18</v>
      </c>
      <c r="H2091" s="14">
        <v>16</v>
      </c>
      <c r="I2091" s="15">
        <v>50</v>
      </c>
    </row>
    <row r="2092" spans="1:9" x14ac:dyDescent="0.2">
      <c r="A2092" s="12">
        <v>2018</v>
      </c>
      <c r="B2092" s="12" t="s">
        <v>123</v>
      </c>
      <c r="C2092" s="13">
        <v>11602</v>
      </c>
      <c r="D2092" s="13" t="s">
        <v>176</v>
      </c>
      <c r="E2092" s="12" t="s">
        <v>14</v>
      </c>
      <c r="F2092" s="12" t="s">
        <v>19</v>
      </c>
      <c r="G2092" s="12" t="s">
        <v>18</v>
      </c>
      <c r="H2092" s="14">
        <v>955</v>
      </c>
      <c r="I2092" s="15">
        <v>55.1067512983266</v>
      </c>
    </row>
    <row r="2093" spans="1:9" x14ac:dyDescent="0.2">
      <c r="A2093" s="12">
        <v>2018</v>
      </c>
      <c r="B2093" s="12" t="s">
        <v>123</v>
      </c>
      <c r="C2093" s="13">
        <v>11603</v>
      </c>
      <c r="D2093" s="13" t="s">
        <v>177</v>
      </c>
      <c r="E2093" s="12" t="s">
        <v>14</v>
      </c>
      <c r="F2093" s="12" t="s">
        <v>15</v>
      </c>
      <c r="G2093" s="12" t="s">
        <v>18</v>
      </c>
      <c r="H2093" s="14">
        <v>71</v>
      </c>
      <c r="I2093" s="15">
        <v>37.368421052631597</v>
      </c>
    </row>
    <row r="2094" spans="1:9" x14ac:dyDescent="0.2">
      <c r="A2094" s="12">
        <v>2018</v>
      </c>
      <c r="B2094" s="12" t="s">
        <v>123</v>
      </c>
      <c r="C2094" s="13">
        <v>11603</v>
      </c>
      <c r="D2094" s="13" t="s">
        <v>177</v>
      </c>
      <c r="E2094" s="12" t="s">
        <v>14</v>
      </c>
      <c r="F2094" s="12" t="s">
        <v>19</v>
      </c>
      <c r="G2094" s="12" t="s">
        <v>18</v>
      </c>
      <c r="H2094" s="14">
        <v>885</v>
      </c>
      <c r="I2094" s="15">
        <v>51.304347826087003</v>
      </c>
    </row>
    <row r="2095" spans="1:9" x14ac:dyDescent="0.2">
      <c r="A2095" s="12">
        <v>2018</v>
      </c>
      <c r="B2095" s="12" t="s">
        <v>123</v>
      </c>
      <c r="C2095" s="13">
        <v>11701</v>
      </c>
      <c r="D2095" s="13" t="s">
        <v>178</v>
      </c>
      <c r="E2095" s="12" t="s">
        <v>14</v>
      </c>
      <c r="F2095" s="12" t="s">
        <v>15</v>
      </c>
      <c r="G2095" s="12" t="s">
        <v>18</v>
      </c>
      <c r="H2095" s="14" t="s">
        <v>47</v>
      </c>
      <c r="I2095" s="15" t="s">
        <v>47</v>
      </c>
    </row>
    <row r="2096" spans="1:9" x14ac:dyDescent="0.2">
      <c r="A2096" s="12">
        <v>2018</v>
      </c>
      <c r="B2096" s="12" t="s">
        <v>123</v>
      </c>
      <c r="C2096" s="13">
        <v>11701</v>
      </c>
      <c r="D2096" s="13" t="s">
        <v>178</v>
      </c>
      <c r="E2096" s="12" t="s">
        <v>14</v>
      </c>
      <c r="F2096" s="12" t="s">
        <v>19</v>
      </c>
      <c r="G2096" s="12" t="s">
        <v>18</v>
      </c>
      <c r="H2096" s="14">
        <v>222</v>
      </c>
      <c r="I2096" s="15">
        <v>53.623188405797102</v>
      </c>
    </row>
    <row r="2097" spans="1:9" x14ac:dyDescent="0.2">
      <c r="A2097" s="12">
        <v>2018</v>
      </c>
      <c r="B2097" s="12" t="s">
        <v>123</v>
      </c>
      <c r="C2097" s="13">
        <v>11702</v>
      </c>
      <c r="D2097" s="13" t="s">
        <v>179</v>
      </c>
      <c r="E2097" s="12" t="s">
        <v>14</v>
      </c>
      <c r="F2097" s="12" t="s">
        <v>15</v>
      </c>
      <c r="G2097" s="12" t="s">
        <v>18</v>
      </c>
      <c r="H2097" s="14">
        <v>8</v>
      </c>
      <c r="I2097" s="15">
        <v>47.058823529411796</v>
      </c>
    </row>
    <row r="2098" spans="1:9" x14ac:dyDescent="0.2">
      <c r="A2098" s="12">
        <v>2018</v>
      </c>
      <c r="B2098" s="12" t="s">
        <v>123</v>
      </c>
      <c r="C2098" s="13">
        <v>11702</v>
      </c>
      <c r="D2098" s="13" t="s">
        <v>179</v>
      </c>
      <c r="E2098" s="12" t="s">
        <v>14</v>
      </c>
      <c r="F2098" s="12" t="s">
        <v>19</v>
      </c>
      <c r="G2098" s="12" t="s">
        <v>18</v>
      </c>
      <c r="H2098" s="14">
        <v>312</v>
      </c>
      <c r="I2098" s="15">
        <v>66.242038216560502</v>
      </c>
    </row>
    <row r="2099" spans="1:9" x14ac:dyDescent="0.2">
      <c r="A2099" s="12">
        <v>2018</v>
      </c>
      <c r="B2099" s="12" t="s">
        <v>123</v>
      </c>
      <c r="C2099" s="13">
        <v>11703</v>
      </c>
      <c r="D2099" s="13" t="s">
        <v>180</v>
      </c>
      <c r="E2099" s="12" t="s">
        <v>14</v>
      </c>
      <c r="F2099" s="12" t="s">
        <v>15</v>
      </c>
      <c r="G2099" s="12" t="s">
        <v>18</v>
      </c>
      <c r="H2099" s="14">
        <v>21</v>
      </c>
      <c r="I2099" s="15">
        <v>36.842105263157897</v>
      </c>
    </row>
    <row r="2100" spans="1:9" x14ac:dyDescent="0.2">
      <c r="A2100" s="12">
        <v>2018</v>
      </c>
      <c r="B2100" s="12" t="s">
        <v>123</v>
      </c>
      <c r="C2100" s="13">
        <v>11703</v>
      </c>
      <c r="D2100" s="13" t="s">
        <v>180</v>
      </c>
      <c r="E2100" s="12" t="s">
        <v>14</v>
      </c>
      <c r="F2100" s="12" t="s">
        <v>19</v>
      </c>
      <c r="G2100" s="12" t="s">
        <v>18</v>
      </c>
      <c r="H2100" s="14">
        <v>568</v>
      </c>
      <c r="I2100" s="15">
        <v>60.878885316184402</v>
      </c>
    </row>
    <row r="2101" spans="1:9" x14ac:dyDescent="0.2">
      <c r="A2101" s="12">
        <v>2018</v>
      </c>
      <c r="B2101" s="12" t="s">
        <v>123</v>
      </c>
      <c r="C2101" s="13">
        <v>11801</v>
      </c>
      <c r="D2101" s="13" t="s">
        <v>181</v>
      </c>
      <c r="E2101" s="12" t="s">
        <v>14</v>
      </c>
      <c r="F2101" s="12" t="s">
        <v>15</v>
      </c>
      <c r="G2101" s="12" t="s">
        <v>18</v>
      </c>
      <c r="H2101" s="14" t="s">
        <v>47</v>
      </c>
      <c r="I2101" s="15" t="s">
        <v>47</v>
      </c>
    </row>
    <row r="2102" spans="1:9" x14ac:dyDescent="0.2">
      <c r="A2102" s="12">
        <v>2018</v>
      </c>
      <c r="B2102" s="12" t="s">
        <v>123</v>
      </c>
      <c r="C2102" s="13">
        <v>11801</v>
      </c>
      <c r="D2102" s="13" t="s">
        <v>181</v>
      </c>
      <c r="E2102" s="12" t="s">
        <v>14</v>
      </c>
      <c r="F2102" s="12" t="s">
        <v>19</v>
      </c>
      <c r="G2102" s="12" t="s">
        <v>18</v>
      </c>
      <c r="H2102" s="14">
        <v>701</v>
      </c>
      <c r="I2102" s="15">
        <v>60.797918473547298</v>
      </c>
    </row>
    <row r="2103" spans="1:9" x14ac:dyDescent="0.2">
      <c r="A2103" s="12">
        <v>2018</v>
      </c>
      <c r="B2103" s="12" t="s">
        <v>123</v>
      </c>
      <c r="C2103" s="13">
        <v>11802</v>
      </c>
      <c r="D2103" s="13" t="s">
        <v>182</v>
      </c>
      <c r="E2103" s="12" t="s">
        <v>14</v>
      </c>
      <c r="F2103" s="12" t="s">
        <v>15</v>
      </c>
      <c r="G2103" s="12" t="s">
        <v>18</v>
      </c>
      <c r="H2103" s="14">
        <v>20</v>
      </c>
      <c r="I2103" s="15">
        <v>51.282051282051299</v>
      </c>
    </row>
    <row r="2104" spans="1:9" x14ac:dyDescent="0.2">
      <c r="A2104" s="12">
        <v>2018</v>
      </c>
      <c r="B2104" s="12" t="s">
        <v>123</v>
      </c>
      <c r="C2104" s="13">
        <v>11802</v>
      </c>
      <c r="D2104" s="13" t="s">
        <v>182</v>
      </c>
      <c r="E2104" s="12" t="s">
        <v>14</v>
      </c>
      <c r="F2104" s="12" t="s">
        <v>19</v>
      </c>
      <c r="G2104" s="12" t="s">
        <v>18</v>
      </c>
      <c r="H2104" s="14">
        <v>875</v>
      </c>
      <c r="I2104" s="15">
        <v>67.463377023901302</v>
      </c>
    </row>
    <row r="2105" spans="1:9" x14ac:dyDescent="0.2">
      <c r="A2105" s="12">
        <v>2018</v>
      </c>
      <c r="B2105" s="12" t="s">
        <v>123</v>
      </c>
      <c r="C2105" s="13">
        <v>11901</v>
      </c>
      <c r="D2105" s="13" t="s">
        <v>183</v>
      </c>
      <c r="E2105" s="12" t="s">
        <v>14</v>
      </c>
      <c r="F2105" s="12" t="s">
        <v>15</v>
      </c>
      <c r="G2105" s="12" t="s">
        <v>18</v>
      </c>
      <c r="H2105" s="14">
        <v>19</v>
      </c>
      <c r="I2105" s="15">
        <v>67.857142857142904</v>
      </c>
    </row>
    <row r="2106" spans="1:9" x14ac:dyDescent="0.2">
      <c r="A2106" s="12">
        <v>2018</v>
      </c>
      <c r="B2106" s="12" t="s">
        <v>123</v>
      </c>
      <c r="C2106" s="13">
        <v>11901</v>
      </c>
      <c r="D2106" s="13" t="s">
        <v>183</v>
      </c>
      <c r="E2106" s="12" t="s">
        <v>14</v>
      </c>
      <c r="F2106" s="12" t="s">
        <v>19</v>
      </c>
      <c r="G2106" s="12" t="s">
        <v>18</v>
      </c>
      <c r="H2106" s="14">
        <v>1256</v>
      </c>
      <c r="I2106" s="15">
        <v>52.928782132321899</v>
      </c>
    </row>
    <row r="2107" spans="1:9" x14ac:dyDescent="0.2">
      <c r="A2107" s="12">
        <v>2018</v>
      </c>
      <c r="B2107" s="12" t="s">
        <v>123</v>
      </c>
      <c r="C2107" s="13">
        <v>11902</v>
      </c>
      <c r="D2107" s="13" t="s">
        <v>184</v>
      </c>
      <c r="E2107" s="12" t="s">
        <v>14</v>
      </c>
      <c r="F2107" s="12" t="s">
        <v>15</v>
      </c>
      <c r="G2107" s="12" t="s">
        <v>18</v>
      </c>
      <c r="H2107" s="14">
        <v>11</v>
      </c>
      <c r="I2107" s="15">
        <v>45.8333333333333</v>
      </c>
    </row>
    <row r="2108" spans="1:9" x14ac:dyDescent="0.2">
      <c r="A2108" s="12">
        <v>2018</v>
      </c>
      <c r="B2108" s="12" t="s">
        <v>123</v>
      </c>
      <c r="C2108" s="13">
        <v>11902</v>
      </c>
      <c r="D2108" s="13" t="s">
        <v>184</v>
      </c>
      <c r="E2108" s="12" t="s">
        <v>14</v>
      </c>
      <c r="F2108" s="12" t="s">
        <v>19</v>
      </c>
      <c r="G2108" s="12" t="s">
        <v>18</v>
      </c>
      <c r="H2108" s="14">
        <v>928</v>
      </c>
      <c r="I2108" s="15">
        <v>52.017937219730896</v>
      </c>
    </row>
    <row r="2109" spans="1:9" x14ac:dyDescent="0.2">
      <c r="A2109" s="12">
        <v>2018</v>
      </c>
      <c r="B2109" s="12" t="s">
        <v>123</v>
      </c>
      <c r="C2109" s="13">
        <v>11903</v>
      </c>
      <c r="D2109" s="13" t="s">
        <v>185</v>
      </c>
      <c r="E2109" s="12" t="s">
        <v>14</v>
      </c>
      <c r="F2109" s="12" t="s">
        <v>15</v>
      </c>
      <c r="G2109" s="12" t="s">
        <v>18</v>
      </c>
      <c r="H2109" s="14">
        <v>7</v>
      </c>
      <c r="I2109" s="15">
        <v>35</v>
      </c>
    </row>
    <row r="2110" spans="1:9" x14ac:dyDescent="0.2">
      <c r="A2110" s="12">
        <v>2018</v>
      </c>
      <c r="B2110" s="12" t="s">
        <v>123</v>
      </c>
      <c r="C2110" s="13">
        <v>11903</v>
      </c>
      <c r="D2110" s="13" t="s">
        <v>185</v>
      </c>
      <c r="E2110" s="12" t="s">
        <v>14</v>
      </c>
      <c r="F2110" s="12" t="s">
        <v>19</v>
      </c>
      <c r="G2110" s="12" t="s">
        <v>18</v>
      </c>
      <c r="H2110" s="14">
        <v>787</v>
      </c>
      <c r="I2110" s="15">
        <v>55.776045357902198</v>
      </c>
    </row>
    <row r="2111" spans="1:9" x14ac:dyDescent="0.2">
      <c r="A2111" s="12">
        <v>2018</v>
      </c>
      <c r="B2111" s="12" t="s">
        <v>123</v>
      </c>
      <c r="C2111" s="13">
        <v>11904</v>
      </c>
      <c r="D2111" s="13" t="s">
        <v>186</v>
      </c>
      <c r="E2111" s="12" t="s">
        <v>14</v>
      </c>
      <c r="F2111" s="12" t="s">
        <v>15</v>
      </c>
      <c r="G2111" s="12" t="s">
        <v>18</v>
      </c>
      <c r="H2111" s="14">
        <v>8</v>
      </c>
      <c r="I2111" s="15">
        <v>53.3333333333333</v>
      </c>
    </row>
    <row r="2112" spans="1:9" x14ac:dyDescent="0.2">
      <c r="A2112" s="12">
        <v>2018</v>
      </c>
      <c r="B2112" s="12" t="s">
        <v>123</v>
      </c>
      <c r="C2112" s="13">
        <v>11904</v>
      </c>
      <c r="D2112" s="13" t="s">
        <v>186</v>
      </c>
      <c r="E2112" s="12" t="s">
        <v>14</v>
      </c>
      <c r="F2112" s="12" t="s">
        <v>19</v>
      </c>
      <c r="G2112" s="12" t="s">
        <v>18</v>
      </c>
      <c r="H2112" s="14">
        <v>782</v>
      </c>
      <c r="I2112" s="15">
        <v>53.671928620453002</v>
      </c>
    </row>
    <row r="2113" spans="1:9" x14ac:dyDescent="0.2">
      <c r="A2113" s="12">
        <v>2018</v>
      </c>
      <c r="B2113" s="12" t="s">
        <v>123</v>
      </c>
      <c r="C2113" s="13">
        <v>12001</v>
      </c>
      <c r="D2113" s="13" t="s">
        <v>187</v>
      </c>
      <c r="E2113" s="12" t="s">
        <v>14</v>
      </c>
      <c r="F2113" s="12" t="s">
        <v>15</v>
      </c>
      <c r="G2113" s="12" t="s">
        <v>18</v>
      </c>
      <c r="H2113" s="14" t="s">
        <v>47</v>
      </c>
      <c r="I2113" s="15" t="s">
        <v>47</v>
      </c>
    </row>
    <row r="2114" spans="1:9" x14ac:dyDescent="0.2">
      <c r="A2114" s="12">
        <v>2018</v>
      </c>
      <c r="B2114" s="12" t="s">
        <v>123</v>
      </c>
      <c r="C2114" s="13">
        <v>12001</v>
      </c>
      <c r="D2114" s="13" t="s">
        <v>187</v>
      </c>
      <c r="E2114" s="12" t="s">
        <v>14</v>
      </c>
      <c r="F2114" s="12" t="s">
        <v>19</v>
      </c>
      <c r="G2114" s="12" t="s">
        <v>18</v>
      </c>
      <c r="H2114" s="14">
        <v>648</v>
      </c>
      <c r="I2114" s="15">
        <v>68.716861081654301</v>
      </c>
    </row>
    <row r="2115" spans="1:9" x14ac:dyDescent="0.2">
      <c r="A2115" s="12">
        <v>2018</v>
      </c>
      <c r="B2115" s="12" t="s">
        <v>123</v>
      </c>
      <c r="C2115" s="13">
        <v>12002</v>
      </c>
      <c r="D2115" s="13" t="s">
        <v>188</v>
      </c>
      <c r="E2115" s="12" t="s">
        <v>14</v>
      </c>
      <c r="F2115" s="12" t="s">
        <v>15</v>
      </c>
      <c r="G2115" s="12" t="s">
        <v>18</v>
      </c>
      <c r="H2115" s="14" t="s">
        <v>47</v>
      </c>
      <c r="I2115" s="15" t="s">
        <v>47</v>
      </c>
    </row>
    <row r="2116" spans="1:9" x14ac:dyDescent="0.2">
      <c r="A2116" s="12">
        <v>2018</v>
      </c>
      <c r="B2116" s="12" t="s">
        <v>123</v>
      </c>
      <c r="C2116" s="13">
        <v>12002</v>
      </c>
      <c r="D2116" s="13" t="s">
        <v>188</v>
      </c>
      <c r="E2116" s="12" t="s">
        <v>14</v>
      </c>
      <c r="F2116" s="12" t="s">
        <v>19</v>
      </c>
      <c r="G2116" s="12" t="s">
        <v>18</v>
      </c>
      <c r="H2116" s="14">
        <v>477</v>
      </c>
      <c r="I2116" s="15">
        <v>69.635036496350395</v>
      </c>
    </row>
    <row r="2117" spans="1:9" x14ac:dyDescent="0.2">
      <c r="A2117" s="12">
        <v>2018</v>
      </c>
      <c r="B2117" s="12" t="s">
        <v>123</v>
      </c>
      <c r="C2117" s="13">
        <v>12003</v>
      </c>
      <c r="D2117" s="13" t="s">
        <v>189</v>
      </c>
      <c r="E2117" s="12" t="s">
        <v>14</v>
      </c>
      <c r="F2117" s="12" t="s">
        <v>15</v>
      </c>
      <c r="G2117" s="12" t="s">
        <v>18</v>
      </c>
      <c r="H2117" s="14">
        <v>9</v>
      </c>
      <c r="I2117" s="15">
        <v>52.941176470588204</v>
      </c>
    </row>
    <row r="2118" spans="1:9" x14ac:dyDescent="0.2">
      <c r="A2118" s="12">
        <v>2018</v>
      </c>
      <c r="B2118" s="12" t="s">
        <v>123</v>
      </c>
      <c r="C2118" s="13">
        <v>12003</v>
      </c>
      <c r="D2118" s="13" t="s">
        <v>189</v>
      </c>
      <c r="E2118" s="12" t="s">
        <v>14</v>
      </c>
      <c r="F2118" s="12" t="s">
        <v>19</v>
      </c>
      <c r="G2118" s="12" t="s">
        <v>18</v>
      </c>
      <c r="H2118" s="14">
        <v>915</v>
      </c>
      <c r="I2118" s="15">
        <v>58.842443729903501</v>
      </c>
    </row>
    <row r="2119" spans="1:9" x14ac:dyDescent="0.2">
      <c r="A2119" s="12">
        <v>2018</v>
      </c>
      <c r="B2119" s="12" t="s">
        <v>123</v>
      </c>
      <c r="C2119" s="13">
        <v>12101</v>
      </c>
      <c r="D2119" s="13" t="s">
        <v>190</v>
      </c>
      <c r="E2119" s="12" t="s">
        <v>14</v>
      </c>
      <c r="F2119" s="12" t="s">
        <v>15</v>
      </c>
      <c r="G2119" s="12" t="s">
        <v>18</v>
      </c>
      <c r="H2119" s="14" t="s">
        <v>47</v>
      </c>
      <c r="I2119" s="15" t="s">
        <v>47</v>
      </c>
    </row>
    <row r="2120" spans="1:9" x14ac:dyDescent="0.2">
      <c r="A2120" s="12">
        <v>2018</v>
      </c>
      <c r="B2120" s="12" t="s">
        <v>123</v>
      </c>
      <c r="C2120" s="13">
        <v>12101</v>
      </c>
      <c r="D2120" s="13" t="s">
        <v>190</v>
      </c>
      <c r="E2120" s="12" t="s">
        <v>14</v>
      </c>
      <c r="F2120" s="12" t="s">
        <v>19</v>
      </c>
      <c r="G2120" s="12" t="s">
        <v>18</v>
      </c>
      <c r="H2120" s="14">
        <v>998</v>
      </c>
      <c r="I2120" s="15">
        <v>64.097623635195902</v>
      </c>
    </row>
    <row r="2121" spans="1:9" x14ac:dyDescent="0.2">
      <c r="A2121" s="12">
        <v>2018</v>
      </c>
      <c r="B2121" s="12" t="s">
        <v>123</v>
      </c>
      <c r="C2121" s="13">
        <v>12102</v>
      </c>
      <c r="D2121" s="13" t="s">
        <v>191</v>
      </c>
      <c r="E2121" s="12" t="s">
        <v>14</v>
      </c>
      <c r="F2121" s="12" t="s">
        <v>15</v>
      </c>
      <c r="G2121" s="12" t="s">
        <v>18</v>
      </c>
      <c r="H2121" s="14" t="s">
        <v>47</v>
      </c>
      <c r="I2121" s="15" t="s">
        <v>47</v>
      </c>
    </row>
    <row r="2122" spans="1:9" x14ac:dyDescent="0.2">
      <c r="A2122" s="12">
        <v>2018</v>
      </c>
      <c r="B2122" s="12" t="s">
        <v>123</v>
      </c>
      <c r="C2122" s="13">
        <v>12102</v>
      </c>
      <c r="D2122" s="13" t="s">
        <v>191</v>
      </c>
      <c r="E2122" s="12" t="s">
        <v>14</v>
      </c>
      <c r="F2122" s="12" t="s">
        <v>19</v>
      </c>
      <c r="G2122" s="12" t="s">
        <v>18</v>
      </c>
      <c r="H2122" s="14">
        <v>711</v>
      </c>
      <c r="I2122" s="15">
        <v>61.187607573149698</v>
      </c>
    </row>
    <row r="2123" spans="1:9" x14ac:dyDescent="0.2">
      <c r="A2123" s="12">
        <v>2018</v>
      </c>
      <c r="B2123" s="12" t="s">
        <v>123</v>
      </c>
      <c r="C2123" s="13">
        <v>12103</v>
      </c>
      <c r="D2123" s="13" t="s">
        <v>192</v>
      </c>
      <c r="E2123" s="12" t="s">
        <v>14</v>
      </c>
      <c r="F2123" s="12" t="s">
        <v>15</v>
      </c>
      <c r="G2123" s="12" t="s">
        <v>18</v>
      </c>
      <c r="H2123" s="14" t="s">
        <v>47</v>
      </c>
      <c r="I2123" s="15" t="s">
        <v>47</v>
      </c>
    </row>
    <row r="2124" spans="1:9" x14ac:dyDescent="0.2">
      <c r="A2124" s="12">
        <v>2018</v>
      </c>
      <c r="B2124" s="12" t="s">
        <v>123</v>
      </c>
      <c r="C2124" s="13">
        <v>12103</v>
      </c>
      <c r="D2124" s="13" t="s">
        <v>192</v>
      </c>
      <c r="E2124" s="12" t="s">
        <v>14</v>
      </c>
      <c r="F2124" s="12" t="s">
        <v>19</v>
      </c>
      <c r="G2124" s="12" t="s">
        <v>18</v>
      </c>
      <c r="H2124" s="14">
        <v>1028</v>
      </c>
      <c r="I2124" s="15">
        <v>63.771712158808903</v>
      </c>
    </row>
    <row r="2125" spans="1:9" x14ac:dyDescent="0.2">
      <c r="A2125" s="12">
        <v>2018</v>
      </c>
      <c r="B2125" s="12" t="s">
        <v>123</v>
      </c>
      <c r="C2125" s="13">
        <v>12104</v>
      </c>
      <c r="D2125" s="13" t="s">
        <v>193</v>
      </c>
      <c r="E2125" s="12" t="s">
        <v>14</v>
      </c>
      <c r="F2125" s="12" t="s">
        <v>15</v>
      </c>
      <c r="G2125" s="12" t="s">
        <v>18</v>
      </c>
      <c r="H2125" s="14" t="s">
        <v>47</v>
      </c>
      <c r="I2125" s="15" t="s">
        <v>47</v>
      </c>
    </row>
    <row r="2126" spans="1:9" x14ac:dyDescent="0.2">
      <c r="A2126" s="12">
        <v>2018</v>
      </c>
      <c r="B2126" s="12" t="s">
        <v>123</v>
      </c>
      <c r="C2126" s="13">
        <v>12104</v>
      </c>
      <c r="D2126" s="13" t="s">
        <v>193</v>
      </c>
      <c r="E2126" s="12" t="s">
        <v>14</v>
      </c>
      <c r="F2126" s="12" t="s">
        <v>19</v>
      </c>
      <c r="G2126" s="12" t="s">
        <v>18</v>
      </c>
      <c r="H2126" s="14">
        <v>579</v>
      </c>
      <c r="I2126" s="15">
        <v>68.7648456057007</v>
      </c>
    </row>
    <row r="2127" spans="1:9" x14ac:dyDescent="0.2">
      <c r="A2127" s="12">
        <v>2018</v>
      </c>
      <c r="B2127" s="12" t="s">
        <v>123</v>
      </c>
      <c r="C2127" s="13">
        <v>12201</v>
      </c>
      <c r="D2127" s="13" t="s">
        <v>194</v>
      </c>
      <c r="E2127" s="12" t="s">
        <v>14</v>
      </c>
      <c r="F2127" s="12" t="s">
        <v>15</v>
      </c>
      <c r="G2127" s="12" t="s">
        <v>18</v>
      </c>
      <c r="H2127" s="14" t="s">
        <v>47</v>
      </c>
      <c r="I2127" s="15" t="s">
        <v>47</v>
      </c>
    </row>
    <row r="2128" spans="1:9" x14ac:dyDescent="0.2">
      <c r="A2128" s="12">
        <v>2018</v>
      </c>
      <c r="B2128" s="12" t="s">
        <v>123</v>
      </c>
      <c r="C2128" s="13">
        <v>12201</v>
      </c>
      <c r="D2128" s="13" t="s">
        <v>194</v>
      </c>
      <c r="E2128" s="12" t="s">
        <v>14</v>
      </c>
      <c r="F2128" s="12" t="s">
        <v>19</v>
      </c>
      <c r="G2128" s="12" t="s">
        <v>18</v>
      </c>
      <c r="H2128" s="14">
        <v>405</v>
      </c>
      <c r="I2128" s="15">
        <v>77.142857142857196</v>
      </c>
    </row>
    <row r="2129" spans="1:9" x14ac:dyDescent="0.2">
      <c r="A2129" s="12">
        <v>2018</v>
      </c>
      <c r="B2129" s="12" t="s">
        <v>123</v>
      </c>
      <c r="C2129" s="13">
        <v>12202</v>
      </c>
      <c r="D2129" s="13" t="s">
        <v>195</v>
      </c>
      <c r="E2129" s="12" t="s">
        <v>14</v>
      </c>
      <c r="F2129" s="12" t="s">
        <v>15</v>
      </c>
      <c r="G2129" s="12" t="s">
        <v>18</v>
      </c>
      <c r="H2129" s="14" t="s">
        <v>47</v>
      </c>
      <c r="I2129" s="15" t="s">
        <v>47</v>
      </c>
    </row>
    <row r="2130" spans="1:9" x14ac:dyDescent="0.2">
      <c r="A2130" s="12">
        <v>2018</v>
      </c>
      <c r="B2130" s="12" t="s">
        <v>123</v>
      </c>
      <c r="C2130" s="13">
        <v>12202</v>
      </c>
      <c r="D2130" s="13" t="s">
        <v>195</v>
      </c>
      <c r="E2130" s="12" t="s">
        <v>14</v>
      </c>
      <c r="F2130" s="12" t="s">
        <v>19</v>
      </c>
      <c r="G2130" s="12" t="s">
        <v>18</v>
      </c>
      <c r="H2130" s="14">
        <v>508</v>
      </c>
      <c r="I2130" s="15">
        <v>67.018469656992096</v>
      </c>
    </row>
    <row r="2131" spans="1:9" x14ac:dyDescent="0.2">
      <c r="A2131" s="12">
        <v>2018</v>
      </c>
      <c r="B2131" s="12" t="s">
        <v>123</v>
      </c>
      <c r="C2131" s="13">
        <v>12203</v>
      </c>
      <c r="D2131" s="13" t="s">
        <v>196</v>
      </c>
      <c r="E2131" s="12" t="s">
        <v>14</v>
      </c>
      <c r="F2131" s="12" t="s">
        <v>15</v>
      </c>
      <c r="G2131" s="12" t="s">
        <v>18</v>
      </c>
      <c r="H2131" s="14">
        <v>8</v>
      </c>
      <c r="I2131" s="15">
        <v>50</v>
      </c>
    </row>
    <row r="2132" spans="1:9" x14ac:dyDescent="0.2">
      <c r="A2132" s="12">
        <v>2018</v>
      </c>
      <c r="B2132" s="12" t="s">
        <v>123</v>
      </c>
      <c r="C2132" s="13">
        <v>12203</v>
      </c>
      <c r="D2132" s="13" t="s">
        <v>196</v>
      </c>
      <c r="E2132" s="12" t="s">
        <v>14</v>
      </c>
      <c r="F2132" s="12" t="s">
        <v>19</v>
      </c>
      <c r="G2132" s="12" t="s">
        <v>18</v>
      </c>
      <c r="H2132" s="14">
        <v>1258</v>
      </c>
      <c r="I2132" s="15">
        <v>65.384615384615401</v>
      </c>
    </row>
    <row r="2133" spans="1:9" x14ac:dyDescent="0.2">
      <c r="A2133" s="12">
        <v>2018</v>
      </c>
      <c r="B2133" s="12" t="s">
        <v>123</v>
      </c>
      <c r="C2133" s="13">
        <v>12301</v>
      </c>
      <c r="D2133" s="13" t="s">
        <v>197</v>
      </c>
      <c r="E2133" s="12" t="s">
        <v>14</v>
      </c>
      <c r="F2133" s="12" t="s">
        <v>15</v>
      </c>
      <c r="G2133" s="12" t="s">
        <v>18</v>
      </c>
      <c r="H2133" s="14">
        <v>25</v>
      </c>
      <c r="I2133" s="15">
        <v>52.0833333333333</v>
      </c>
    </row>
    <row r="2134" spans="1:9" x14ac:dyDescent="0.2">
      <c r="A2134" s="12">
        <v>2018</v>
      </c>
      <c r="B2134" s="12" t="s">
        <v>123</v>
      </c>
      <c r="C2134" s="13">
        <v>12301</v>
      </c>
      <c r="D2134" s="13" t="s">
        <v>197</v>
      </c>
      <c r="E2134" s="12" t="s">
        <v>14</v>
      </c>
      <c r="F2134" s="12" t="s">
        <v>19</v>
      </c>
      <c r="G2134" s="12" t="s">
        <v>18</v>
      </c>
      <c r="H2134" s="14">
        <v>616</v>
      </c>
      <c r="I2134" s="15">
        <v>66.883821932681897</v>
      </c>
    </row>
    <row r="2135" spans="1:9" x14ac:dyDescent="0.2">
      <c r="A2135" s="12">
        <v>2018</v>
      </c>
      <c r="B2135" s="12" t="s">
        <v>123</v>
      </c>
      <c r="C2135" s="13">
        <v>12302</v>
      </c>
      <c r="D2135" s="13" t="s">
        <v>198</v>
      </c>
      <c r="E2135" s="12" t="s">
        <v>14</v>
      </c>
      <c r="F2135" s="12" t="s">
        <v>15</v>
      </c>
      <c r="G2135" s="12" t="s">
        <v>18</v>
      </c>
      <c r="H2135" s="14">
        <v>87</v>
      </c>
      <c r="I2135" s="15">
        <v>49.714285714285701</v>
      </c>
    </row>
    <row r="2136" spans="1:9" x14ac:dyDescent="0.2">
      <c r="A2136" s="12">
        <v>2018</v>
      </c>
      <c r="B2136" s="12" t="s">
        <v>123</v>
      </c>
      <c r="C2136" s="13">
        <v>12302</v>
      </c>
      <c r="D2136" s="13" t="s">
        <v>198</v>
      </c>
      <c r="E2136" s="12" t="s">
        <v>14</v>
      </c>
      <c r="F2136" s="12" t="s">
        <v>19</v>
      </c>
      <c r="G2136" s="12" t="s">
        <v>18</v>
      </c>
      <c r="H2136" s="14">
        <v>1111</v>
      </c>
      <c r="I2136" s="15">
        <v>50.8001828989483</v>
      </c>
    </row>
    <row r="2137" spans="1:9" x14ac:dyDescent="0.2">
      <c r="A2137" s="12">
        <v>2018</v>
      </c>
      <c r="B2137" s="12" t="s">
        <v>123</v>
      </c>
      <c r="C2137" s="13">
        <v>12303</v>
      </c>
      <c r="D2137" s="13" t="s">
        <v>199</v>
      </c>
      <c r="E2137" s="12" t="s">
        <v>14</v>
      </c>
      <c r="F2137" s="12" t="s">
        <v>15</v>
      </c>
      <c r="G2137" s="12" t="s">
        <v>18</v>
      </c>
      <c r="H2137" s="14">
        <v>7</v>
      </c>
      <c r="I2137" s="15">
        <v>28</v>
      </c>
    </row>
    <row r="2138" spans="1:9" x14ac:dyDescent="0.2">
      <c r="A2138" s="12">
        <v>2018</v>
      </c>
      <c r="B2138" s="12" t="s">
        <v>123</v>
      </c>
      <c r="C2138" s="13">
        <v>12303</v>
      </c>
      <c r="D2138" s="13" t="s">
        <v>199</v>
      </c>
      <c r="E2138" s="12" t="s">
        <v>14</v>
      </c>
      <c r="F2138" s="12" t="s">
        <v>19</v>
      </c>
      <c r="G2138" s="12" t="s">
        <v>18</v>
      </c>
      <c r="H2138" s="14">
        <v>364</v>
      </c>
      <c r="I2138" s="15">
        <v>65.822784810126606</v>
      </c>
    </row>
    <row r="2139" spans="1:9" x14ac:dyDescent="0.2">
      <c r="A2139" s="12">
        <v>2018</v>
      </c>
      <c r="B2139" s="12" t="s">
        <v>123</v>
      </c>
      <c r="C2139" s="13">
        <v>12401</v>
      </c>
      <c r="D2139" s="13" t="s">
        <v>200</v>
      </c>
      <c r="E2139" s="12" t="s">
        <v>14</v>
      </c>
      <c r="F2139" s="12" t="s">
        <v>15</v>
      </c>
      <c r="G2139" s="12" t="s">
        <v>18</v>
      </c>
      <c r="H2139" s="14">
        <v>15</v>
      </c>
      <c r="I2139" s="15">
        <v>44.117647058823501</v>
      </c>
    </row>
    <row r="2140" spans="1:9" x14ac:dyDescent="0.2">
      <c r="A2140" s="12">
        <v>2018</v>
      </c>
      <c r="B2140" s="12" t="s">
        <v>123</v>
      </c>
      <c r="C2140" s="13">
        <v>12401</v>
      </c>
      <c r="D2140" s="13" t="s">
        <v>200</v>
      </c>
      <c r="E2140" s="12" t="s">
        <v>14</v>
      </c>
      <c r="F2140" s="12" t="s">
        <v>19</v>
      </c>
      <c r="G2140" s="12" t="s">
        <v>18</v>
      </c>
      <c r="H2140" s="14">
        <v>477</v>
      </c>
      <c r="I2140" s="15">
        <v>60.997442455242997</v>
      </c>
    </row>
    <row r="2141" spans="1:9" x14ac:dyDescent="0.2">
      <c r="A2141" s="12">
        <v>2018</v>
      </c>
      <c r="B2141" s="12" t="s">
        <v>123</v>
      </c>
      <c r="C2141" s="13">
        <v>12403</v>
      </c>
      <c r="D2141" s="13" t="s">
        <v>202</v>
      </c>
      <c r="E2141" s="12" t="s">
        <v>14</v>
      </c>
      <c r="F2141" s="12" t="s">
        <v>15</v>
      </c>
      <c r="G2141" s="12" t="s">
        <v>18</v>
      </c>
      <c r="H2141" s="14">
        <v>51</v>
      </c>
      <c r="I2141" s="15">
        <v>34.6938775510204</v>
      </c>
    </row>
    <row r="2142" spans="1:9" x14ac:dyDescent="0.2">
      <c r="A2142" s="12">
        <v>2018</v>
      </c>
      <c r="B2142" s="12" t="s">
        <v>123</v>
      </c>
      <c r="C2142" s="13">
        <v>12403</v>
      </c>
      <c r="D2142" s="13" t="s">
        <v>202</v>
      </c>
      <c r="E2142" s="12" t="s">
        <v>14</v>
      </c>
      <c r="F2142" s="12" t="s">
        <v>19</v>
      </c>
      <c r="G2142" s="12" t="s">
        <v>18</v>
      </c>
      <c r="H2142" s="14">
        <v>1032</v>
      </c>
      <c r="I2142" s="15">
        <v>54.287217254076801</v>
      </c>
    </row>
    <row r="2143" spans="1:9" x14ac:dyDescent="0.2">
      <c r="A2143" s="12">
        <v>2018</v>
      </c>
      <c r="B2143" s="12" t="s">
        <v>123</v>
      </c>
      <c r="C2143" s="13">
        <v>12404</v>
      </c>
      <c r="D2143" s="13" t="s">
        <v>203</v>
      </c>
      <c r="E2143" s="12" t="s">
        <v>14</v>
      </c>
      <c r="F2143" s="12" t="s">
        <v>15</v>
      </c>
      <c r="G2143" s="12" t="s">
        <v>18</v>
      </c>
      <c r="H2143" s="14">
        <v>19</v>
      </c>
      <c r="I2143" s="15">
        <v>42.2222222222222</v>
      </c>
    </row>
    <row r="2144" spans="1:9" x14ac:dyDescent="0.2">
      <c r="A2144" s="12">
        <v>2018</v>
      </c>
      <c r="B2144" s="12" t="s">
        <v>123</v>
      </c>
      <c r="C2144" s="13">
        <v>12404</v>
      </c>
      <c r="D2144" s="13" t="s">
        <v>203</v>
      </c>
      <c r="E2144" s="12" t="s">
        <v>14</v>
      </c>
      <c r="F2144" s="12" t="s">
        <v>19</v>
      </c>
      <c r="G2144" s="12" t="s">
        <v>18</v>
      </c>
      <c r="H2144" s="14">
        <v>238</v>
      </c>
      <c r="I2144" s="15">
        <v>63.297872340425499</v>
      </c>
    </row>
    <row r="2145" spans="1:9" x14ac:dyDescent="0.2">
      <c r="A2145" s="12">
        <v>2018</v>
      </c>
      <c r="B2145" s="12" t="s">
        <v>123</v>
      </c>
      <c r="C2145" s="13">
        <v>12405</v>
      </c>
      <c r="D2145" s="13" t="s">
        <v>204</v>
      </c>
      <c r="E2145" s="12" t="s">
        <v>14</v>
      </c>
      <c r="F2145" s="12" t="s">
        <v>15</v>
      </c>
      <c r="G2145" s="12" t="s">
        <v>18</v>
      </c>
      <c r="H2145" s="14">
        <v>17</v>
      </c>
      <c r="I2145" s="15">
        <v>34</v>
      </c>
    </row>
    <row r="2146" spans="1:9" x14ac:dyDescent="0.2">
      <c r="A2146" s="12">
        <v>2018</v>
      </c>
      <c r="B2146" s="12" t="s">
        <v>123</v>
      </c>
      <c r="C2146" s="13">
        <v>12405</v>
      </c>
      <c r="D2146" s="13" t="s">
        <v>204</v>
      </c>
      <c r="E2146" s="12" t="s">
        <v>14</v>
      </c>
      <c r="F2146" s="12" t="s">
        <v>19</v>
      </c>
      <c r="G2146" s="12" t="s">
        <v>18</v>
      </c>
      <c r="H2146" s="14">
        <v>327</v>
      </c>
      <c r="I2146" s="15">
        <v>43.0830039525692</v>
      </c>
    </row>
    <row r="2147" spans="1:9" x14ac:dyDescent="0.2">
      <c r="A2147" s="12">
        <v>2018</v>
      </c>
      <c r="B2147" s="12" t="s">
        <v>123</v>
      </c>
      <c r="C2147" s="13">
        <v>12501</v>
      </c>
      <c r="D2147" s="13" t="s">
        <v>205</v>
      </c>
      <c r="E2147" s="12" t="s">
        <v>14</v>
      </c>
      <c r="F2147" s="12" t="s">
        <v>15</v>
      </c>
      <c r="G2147" s="12" t="s">
        <v>18</v>
      </c>
      <c r="H2147" s="14" t="s">
        <v>47</v>
      </c>
      <c r="I2147" s="15" t="s">
        <v>47</v>
      </c>
    </row>
    <row r="2148" spans="1:9" x14ac:dyDescent="0.2">
      <c r="A2148" s="12">
        <v>2018</v>
      </c>
      <c r="B2148" s="12" t="s">
        <v>123</v>
      </c>
      <c r="C2148" s="13">
        <v>12501</v>
      </c>
      <c r="D2148" s="13" t="s">
        <v>205</v>
      </c>
      <c r="E2148" s="12" t="s">
        <v>14</v>
      </c>
      <c r="F2148" s="12" t="s">
        <v>19</v>
      </c>
      <c r="G2148" s="12" t="s">
        <v>18</v>
      </c>
      <c r="H2148" s="14">
        <v>591</v>
      </c>
      <c r="I2148" s="15">
        <v>56.072106261859602</v>
      </c>
    </row>
    <row r="2149" spans="1:9" x14ac:dyDescent="0.2">
      <c r="A2149" s="12">
        <v>2018</v>
      </c>
      <c r="B2149" s="12" t="s">
        <v>123</v>
      </c>
      <c r="C2149" s="13">
        <v>12502</v>
      </c>
      <c r="D2149" s="13" t="s">
        <v>206</v>
      </c>
      <c r="E2149" s="12" t="s">
        <v>14</v>
      </c>
      <c r="F2149" s="12" t="s">
        <v>15</v>
      </c>
      <c r="G2149" s="12" t="s">
        <v>18</v>
      </c>
      <c r="H2149" s="14" t="s">
        <v>47</v>
      </c>
      <c r="I2149" s="15" t="s">
        <v>47</v>
      </c>
    </row>
    <row r="2150" spans="1:9" x14ac:dyDescent="0.2">
      <c r="A2150" s="12">
        <v>2018</v>
      </c>
      <c r="B2150" s="12" t="s">
        <v>123</v>
      </c>
      <c r="C2150" s="13">
        <v>12502</v>
      </c>
      <c r="D2150" s="13" t="s">
        <v>206</v>
      </c>
      <c r="E2150" s="12" t="s">
        <v>14</v>
      </c>
      <c r="F2150" s="12" t="s">
        <v>19</v>
      </c>
      <c r="G2150" s="12" t="s">
        <v>18</v>
      </c>
      <c r="H2150" s="14">
        <v>557</v>
      </c>
      <c r="I2150" s="15">
        <v>58.8794926004228</v>
      </c>
    </row>
    <row r="2151" spans="1:9" x14ac:dyDescent="0.2">
      <c r="A2151" s="12">
        <v>2018</v>
      </c>
      <c r="B2151" s="12" t="s">
        <v>123</v>
      </c>
      <c r="C2151" s="13">
        <v>12503</v>
      </c>
      <c r="D2151" s="13" t="s">
        <v>207</v>
      </c>
      <c r="E2151" s="12" t="s">
        <v>14</v>
      </c>
      <c r="F2151" s="12" t="s">
        <v>15</v>
      </c>
      <c r="G2151" s="12" t="s">
        <v>18</v>
      </c>
      <c r="H2151" s="14">
        <v>16</v>
      </c>
      <c r="I2151" s="15">
        <v>47.058823529411796</v>
      </c>
    </row>
    <row r="2152" spans="1:9" x14ac:dyDescent="0.2">
      <c r="A2152" s="12">
        <v>2018</v>
      </c>
      <c r="B2152" s="12" t="s">
        <v>123</v>
      </c>
      <c r="C2152" s="13">
        <v>12503</v>
      </c>
      <c r="D2152" s="13" t="s">
        <v>207</v>
      </c>
      <c r="E2152" s="12" t="s">
        <v>14</v>
      </c>
      <c r="F2152" s="12" t="s">
        <v>19</v>
      </c>
      <c r="G2152" s="12" t="s">
        <v>18</v>
      </c>
      <c r="H2152" s="14">
        <v>1039</v>
      </c>
      <c r="I2152" s="15">
        <v>46.260017809438999</v>
      </c>
    </row>
    <row r="2153" spans="1:9" x14ac:dyDescent="0.2">
      <c r="A2153" s="12">
        <v>2018</v>
      </c>
      <c r="B2153" s="12" t="s">
        <v>123</v>
      </c>
      <c r="C2153" s="13">
        <v>12504</v>
      </c>
      <c r="D2153" s="13" t="s">
        <v>208</v>
      </c>
      <c r="E2153" s="12" t="s">
        <v>14</v>
      </c>
      <c r="F2153" s="12" t="s">
        <v>15</v>
      </c>
      <c r="G2153" s="12" t="s">
        <v>18</v>
      </c>
      <c r="H2153" s="14">
        <v>12</v>
      </c>
      <c r="I2153" s="15">
        <v>57.142857142857103</v>
      </c>
    </row>
    <row r="2154" spans="1:9" x14ac:dyDescent="0.2">
      <c r="A2154" s="12">
        <v>2018</v>
      </c>
      <c r="B2154" s="12" t="s">
        <v>123</v>
      </c>
      <c r="C2154" s="13">
        <v>12504</v>
      </c>
      <c r="D2154" s="13" t="s">
        <v>208</v>
      </c>
      <c r="E2154" s="12" t="s">
        <v>14</v>
      </c>
      <c r="F2154" s="12" t="s">
        <v>19</v>
      </c>
      <c r="G2154" s="12" t="s">
        <v>18</v>
      </c>
      <c r="H2154" s="14">
        <v>1301</v>
      </c>
      <c r="I2154" s="15">
        <v>57.770870337477803</v>
      </c>
    </row>
    <row r="2155" spans="1:9" x14ac:dyDescent="0.2">
      <c r="A2155" s="12">
        <v>2018</v>
      </c>
      <c r="B2155" s="12" t="s">
        <v>123</v>
      </c>
      <c r="C2155" s="13">
        <v>12601</v>
      </c>
      <c r="D2155" s="13" t="s">
        <v>209</v>
      </c>
      <c r="E2155" s="12" t="s">
        <v>14</v>
      </c>
      <c r="F2155" s="12" t="s">
        <v>15</v>
      </c>
      <c r="G2155" s="12" t="s">
        <v>18</v>
      </c>
      <c r="H2155" s="14" t="s">
        <v>47</v>
      </c>
      <c r="I2155" s="15" t="s">
        <v>47</v>
      </c>
    </row>
    <row r="2156" spans="1:9" x14ac:dyDescent="0.2">
      <c r="A2156" s="12">
        <v>2018</v>
      </c>
      <c r="B2156" s="12" t="s">
        <v>123</v>
      </c>
      <c r="C2156" s="13">
        <v>12601</v>
      </c>
      <c r="D2156" s="13" t="s">
        <v>209</v>
      </c>
      <c r="E2156" s="12" t="s">
        <v>14</v>
      </c>
      <c r="F2156" s="12" t="s">
        <v>19</v>
      </c>
      <c r="G2156" s="12" t="s">
        <v>18</v>
      </c>
      <c r="H2156" s="14">
        <v>375</v>
      </c>
      <c r="I2156" s="15">
        <v>54.744525547445299</v>
      </c>
    </row>
    <row r="2157" spans="1:9" x14ac:dyDescent="0.2">
      <c r="A2157" s="12">
        <v>2018</v>
      </c>
      <c r="B2157" s="12" t="s">
        <v>123</v>
      </c>
      <c r="C2157" s="13">
        <v>12602</v>
      </c>
      <c r="D2157" s="13" t="s">
        <v>210</v>
      </c>
      <c r="E2157" s="12" t="s">
        <v>14</v>
      </c>
      <c r="F2157" s="12" t="s">
        <v>15</v>
      </c>
      <c r="G2157" s="12" t="s">
        <v>18</v>
      </c>
      <c r="H2157" s="14" t="s">
        <v>47</v>
      </c>
      <c r="I2157" s="15" t="s">
        <v>47</v>
      </c>
    </row>
    <row r="2158" spans="1:9" x14ac:dyDescent="0.2">
      <c r="A2158" s="12">
        <v>2018</v>
      </c>
      <c r="B2158" s="12" t="s">
        <v>123</v>
      </c>
      <c r="C2158" s="13">
        <v>12602</v>
      </c>
      <c r="D2158" s="13" t="s">
        <v>210</v>
      </c>
      <c r="E2158" s="12" t="s">
        <v>14</v>
      </c>
      <c r="F2158" s="12" t="s">
        <v>19</v>
      </c>
      <c r="G2158" s="12" t="s">
        <v>18</v>
      </c>
      <c r="H2158" s="14">
        <v>944</v>
      </c>
      <c r="I2158" s="15">
        <v>54.979615608619703</v>
      </c>
    </row>
    <row r="2159" spans="1:9" x14ac:dyDescent="0.2">
      <c r="A2159" s="12">
        <v>2018</v>
      </c>
      <c r="B2159" s="12" t="s">
        <v>123</v>
      </c>
      <c r="C2159" s="13">
        <v>12701</v>
      </c>
      <c r="D2159" s="13" t="s">
        <v>211</v>
      </c>
      <c r="E2159" s="12" t="s">
        <v>14</v>
      </c>
      <c r="F2159" s="12" t="s">
        <v>15</v>
      </c>
      <c r="G2159" s="12" t="s">
        <v>18</v>
      </c>
      <c r="H2159" s="14">
        <v>26</v>
      </c>
      <c r="I2159" s="15">
        <v>43.3333333333333</v>
      </c>
    </row>
    <row r="2160" spans="1:9" x14ac:dyDescent="0.2">
      <c r="A2160" s="12">
        <v>2018</v>
      </c>
      <c r="B2160" s="12" t="s">
        <v>123</v>
      </c>
      <c r="C2160" s="13">
        <v>12701</v>
      </c>
      <c r="D2160" s="13" t="s">
        <v>211</v>
      </c>
      <c r="E2160" s="12" t="s">
        <v>14</v>
      </c>
      <c r="F2160" s="12" t="s">
        <v>19</v>
      </c>
      <c r="G2160" s="12" t="s">
        <v>18</v>
      </c>
      <c r="H2160" s="14">
        <v>866</v>
      </c>
      <c r="I2160" s="15">
        <v>53.456790123456798</v>
      </c>
    </row>
    <row r="2161" spans="1:9" x14ac:dyDescent="0.2">
      <c r="A2161" s="12">
        <v>2018</v>
      </c>
      <c r="B2161" s="12" t="s">
        <v>123</v>
      </c>
      <c r="C2161" s="13">
        <v>12702</v>
      </c>
      <c r="D2161" s="13" t="s">
        <v>212</v>
      </c>
      <c r="E2161" s="12" t="s">
        <v>14</v>
      </c>
      <c r="F2161" s="12" t="s">
        <v>15</v>
      </c>
      <c r="G2161" s="12" t="s">
        <v>18</v>
      </c>
      <c r="H2161" s="14">
        <v>13</v>
      </c>
      <c r="I2161" s="15">
        <v>38.235294117647101</v>
      </c>
    </row>
    <row r="2162" spans="1:9" x14ac:dyDescent="0.2">
      <c r="A2162" s="12">
        <v>2018</v>
      </c>
      <c r="B2162" s="12" t="s">
        <v>123</v>
      </c>
      <c r="C2162" s="13">
        <v>12702</v>
      </c>
      <c r="D2162" s="13" t="s">
        <v>212</v>
      </c>
      <c r="E2162" s="12" t="s">
        <v>14</v>
      </c>
      <c r="F2162" s="12" t="s">
        <v>19</v>
      </c>
      <c r="G2162" s="12" t="s">
        <v>18</v>
      </c>
      <c r="H2162" s="14">
        <v>1198</v>
      </c>
      <c r="I2162" s="15">
        <v>49.0782466202376</v>
      </c>
    </row>
    <row r="2163" spans="1:9" x14ac:dyDescent="0.2">
      <c r="A2163" s="12">
        <v>2018</v>
      </c>
      <c r="B2163" s="12" t="s">
        <v>123</v>
      </c>
      <c r="C2163" s="13">
        <v>12703</v>
      </c>
      <c r="D2163" s="13" t="s">
        <v>213</v>
      </c>
      <c r="E2163" s="12" t="s">
        <v>14</v>
      </c>
      <c r="F2163" s="12" t="s">
        <v>15</v>
      </c>
      <c r="G2163" s="12" t="s">
        <v>18</v>
      </c>
      <c r="H2163" s="14">
        <v>21</v>
      </c>
      <c r="I2163" s="15">
        <v>50</v>
      </c>
    </row>
    <row r="2164" spans="1:9" x14ac:dyDescent="0.2">
      <c r="A2164" s="12">
        <v>2018</v>
      </c>
      <c r="B2164" s="12" t="s">
        <v>123</v>
      </c>
      <c r="C2164" s="13">
        <v>12703</v>
      </c>
      <c r="D2164" s="13" t="s">
        <v>213</v>
      </c>
      <c r="E2164" s="12" t="s">
        <v>14</v>
      </c>
      <c r="F2164" s="12" t="s">
        <v>19</v>
      </c>
      <c r="G2164" s="12" t="s">
        <v>18</v>
      </c>
      <c r="H2164" s="14">
        <v>1018</v>
      </c>
      <c r="I2164" s="15">
        <v>54.467629748528601</v>
      </c>
    </row>
    <row r="2165" spans="1:9" x14ac:dyDescent="0.2">
      <c r="A2165" s="12">
        <v>2018</v>
      </c>
      <c r="B2165" s="12" t="s">
        <v>123</v>
      </c>
      <c r="C2165" s="13">
        <v>12801</v>
      </c>
      <c r="D2165" s="13" t="s">
        <v>214</v>
      </c>
      <c r="E2165" s="12" t="s">
        <v>14</v>
      </c>
      <c r="F2165" s="12" t="s">
        <v>15</v>
      </c>
      <c r="G2165" s="12" t="s">
        <v>18</v>
      </c>
      <c r="H2165" s="14">
        <v>15</v>
      </c>
      <c r="I2165" s="15">
        <v>50</v>
      </c>
    </row>
    <row r="2166" spans="1:9" x14ac:dyDescent="0.2">
      <c r="A2166" s="12">
        <v>2018</v>
      </c>
      <c r="B2166" s="12" t="s">
        <v>123</v>
      </c>
      <c r="C2166" s="13">
        <v>12801</v>
      </c>
      <c r="D2166" s="13" t="s">
        <v>214</v>
      </c>
      <c r="E2166" s="12" t="s">
        <v>14</v>
      </c>
      <c r="F2166" s="12" t="s">
        <v>19</v>
      </c>
      <c r="G2166" s="12" t="s">
        <v>18</v>
      </c>
      <c r="H2166" s="14">
        <v>819</v>
      </c>
      <c r="I2166" s="15">
        <v>65.52</v>
      </c>
    </row>
    <row r="2167" spans="1:9" x14ac:dyDescent="0.2">
      <c r="A2167" s="12">
        <v>2018</v>
      </c>
      <c r="B2167" s="12" t="s">
        <v>123</v>
      </c>
      <c r="C2167" s="13">
        <v>12802</v>
      </c>
      <c r="D2167" s="13" t="s">
        <v>215</v>
      </c>
      <c r="E2167" s="12" t="s">
        <v>14</v>
      </c>
      <c r="F2167" s="12" t="s">
        <v>15</v>
      </c>
      <c r="G2167" s="12" t="s">
        <v>18</v>
      </c>
      <c r="H2167" s="14">
        <v>15</v>
      </c>
      <c r="I2167" s="15">
        <v>46.875</v>
      </c>
    </row>
    <row r="2168" spans="1:9" x14ac:dyDescent="0.2">
      <c r="A2168" s="12">
        <v>2018</v>
      </c>
      <c r="B2168" s="12" t="s">
        <v>123</v>
      </c>
      <c r="C2168" s="13">
        <v>12802</v>
      </c>
      <c r="D2168" s="13" t="s">
        <v>215</v>
      </c>
      <c r="E2168" s="12" t="s">
        <v>14</v>
      </c>
      <c r="F2168" s="12" t="s">
        <v>19</v>
      </c>
      <c r="G2168" s="12" t="s">
        <v>18</v>
      </c>
      <c r="H2168" s="14">
        <v>862</v>
      </c>
      <c r="I2168" s="15">
        <v>63.382352941176499</v>
      </c>
    </row>
    <row r="2169" spans="1:9" x14ac:dyDescent="0.2">
      <c r="A2169" s="12">
        <v>2018</v>
      </c>
      <c r="B2169" s="12" t="s">
        <v>123</v>
      </c>
      <c r="C2169" s="13">
        <v>20101</v>
      </c>
      <c r="D2169" s="13" t="s">
        <v>61</v>
      </c>
      <c r="E2169" s="12" t="s">
        <v>14</v>
      </c>
      <c r="F2169" s="12" t="s">
        <v>15</v>
      </c>
      <c r="G2169" s="12" t="s">
        <v>18</v>
      </c>
      <c r="H2169" s="14">
        <v>21</v>
      </c>
      <c r="I2169" s="15">
        <v>41.176470588235297</v>
      </c>
    </row>
    <row r="2170" spans="1:9" x14ac:dyDescent="0.2">
      <c r="A2170" s="12">
        <v>2018</v>
      </c>
      <c r="B2170" s="12" t="s">
        <v>123</v>
      </c>
      <c r="C2170" s="13">
        <v>20101</v>
      </c>
      <c r="D2170" s="13" t="s">
        <v>61</v>
      </c>
      <c r="E2170" s="12" t="s">
        <v>14</v>
      </c>
      <c r="F2170" s="12" t="s">
        <v>19</v>
      </c>
      <c r="G2170" s="12" t="s">
        <v>18</v>
      </c>
      <c r="H2170" s="14">
        <v>734</v>
      </c>
      <c r="I2170" s="15">
        <v>59.967320261437898</v>
      </c>
    </row>
    <row r="2171" spans="1:9" x14ac:dyDescent="0.2">
      <c r="A2171" s="12">
        <v>2018</v>
      </c>
      <c r="B2171" s="12" t="s">
        <v>123</v>
      </c>
      <c r="C2171" s="13">
        <v>20102</v>
      </c>
      <c r="D2171" s="13" t="s">
        <v>217</v>
      </c>
      <c r="E2171" s="12" t="s">
        <v>14</v>
      </c>
      <c r="F2171" s="12" t="s">
        <v>15</v>
      </c>
      <c r="G2171" s="12" t="s">
        <v>18</v>
      </c>
      <c r="H2171" s="14" t="s">
        <v>47</v>
      </c>
      <c r="I2171" s="15" t="s">
        <v>47</v>
      </c>
    </row>
    <row r="2172" spans="1:9" x14ac:dyDescent="0.2">
      <c r="A2172" s="12">
        <v>2018</v>
      </c>
      <c r="B2172" s="12" t="s">
        <v>123</v>
      </c>
      <c r="C2172" s="13">
        <v>20102</v>
      </c>
      <c r="D2172" s="13" t="s">
        <v>217</v>
      </c>
      <c r="E2172" s="12" t="s">
        <v>14</v>
      </c>
      <c r="F2172" s="12" t="s">
        <v>19</v>
      </c>
      <c r="G2172" s="12" t="s">
        <v>18</v>
      </c>
      <c r="H2172" s="14">
        <v>158</v>
      </c>
      <c r="I2172" s="15">
        <v>62.204724409448801</v>
      </c>
    </row>
    <row r="2173" spans="1:9" x14ac:dyDescent="0.2">
      <c r="A2173" s="12">
        <v>2018</v>
      </c>
      <c r="B2173" s="12" t="s">
        <v>123</v>
      </c>
      <c r="C2173" s="13">
        <v>20103</v>
      </c>
      <c r="D2173" s="13" t="s">
        <v>218</v>
      </c>
      <c r="E2173" s="12" t="s">
        <v>14</v>
      </c>
      <c r="F2173" s="12" t="s">
        <v>15</v>
      </c>
      <c r="G2173" s="12" t="s">
        <v>18</v>
      </c>
      <c r="H2173" s="14" t="s">
        <v>47</v>
      </c>
      <c r="I2173" s="15" t="s">
        <v>47</v>
      </c>
    </row>
    <row r="2174" spans="1:9" x14ac:dyDescent="0.2">
      <c r="A2174" s="12">
        <v>2018</v>
      </c>
      <c r="B2174" s="12" t="s">
        <v>123</v>
      </c>
      <c r="C2174" s="13">
        <v>20103</v>
      </c>
      <c r="D2174" s="13" t="s">
        <v>218</v>
      </c>
      <c r="E2174" s="12" t="s">
        <v>14</v>
      </c>
      <c r="F2174" s="12" t="s">
        <v>19</v>
      </c>
      <c r="G2174" s="12" t="s">
        <v>18</v>
      </c>
      <c r="H2174" s="14">
        <v>109</v>
      </c>
      <c r="I2174" s="15">
        <v>43.6</v>
      </c>
    </row>
    <row r="2175" spans="1:9" x14ac:dyDescent="0.2">
      <c r="A2175" s="12">
        <v>2018</v>
      </c>
      <c r="B2175" s="12" t="s">
        <v>123</v>
      </c>
      <c r="C2175" s="13">
        <v>20201</v>
      </c>
      <c r="D2175" s="13" t="s">
        <v>62</v>
      </c>
      <c r="E2175" s="12" t="s">
        <v>14</v>
      </c>
      <c r="F2175" s="12" t="s">
        <v>15</v>
      </c>
      <c r="G2175" s="12" t="s">
        <v>18</v>
      </c>
      <c r="H2175" s="14">
        <v>27</v>
      </c>
      <c r="I2175" s="15">
        <v>42.1875</v>
      </c>
    </row>
    <row r="2176" spans="1:9" x14ac:dyDescent="0.2">
      <c r="A2176" s="12">
        <v>2018</v>
      </c>
      <c r="B2176" s="12" t="s">
        <v>123</v>
      </c>
      <c r="C2176" s="13">
        <v>20201</v>
      </c>
      <c r="D2176" s="13" t="s">
        <v>62</v>
      </c>
      <c r="E2176" s="12" t="s">
        <v>14</v>
      </c>
      <c r="F2176" s="12" t="s">
        <v>19</v>
      </c>
      <c r="G2176" s="12" t="s">
        <v>18</v>
      </c>
      <c r="H2176" s="14">
        <v>692</v>
      </c>
      <c r="I2176" s="15">
        <v>56.168831168831197</v>
      </c>
    </row>
    <row r="2177" spans="1:9" x14ac:dyDescent="0.2">
      <c r="A2177" s="12">
        <v>2018</v>
      </c>
      <c r="B2177" s="12" t="s">
        <v>123</v>
      </c>
      <c r="C2177" s="13">
        <v>20202</v>
      </c>
      <c r="D2177" s="13" t="s">
        <v>219</v>
      </c>
      <c r="E2177" s="12" t="s">
        <v>14</v>
      </c>
      <c r="F2177" s="12" t="s">
        <v>15</v>
      </c>
      <c r="G2177" s="12" t="s">
        <v>18</v>
      </c>
      <c r="H2177" s="14" t="s">
        <v>47</v>
      </c>
      <c r="I2177" s="15" t="s">
        <v>47</v>
      </c>
    </row>
    <row r="2178" spans="1:9" x14ac:dyDescent="0.2">
      <c r="A2178" s="12">
        <v>2018</v>
      </c>
      <c r="B2178" s="12" t="s">
        <v>123</v>
      </c>
      <c r="C2178" s="13">
        <v>20202</v>
      </c>
      <c r="D2178" s="13" t="s">
        <v>219</v>
      </c>
      <c r="E2178" s="12" t="s">
        <v>14</v>
      </c>
      <c r="F2178" s="12" t="s">
        <v>19</v>
      </c>
      <c r="G2178" s="12" t="s">
        <v>18</v>
      </c>
      <c r="H2178" s="14">
        <v>277</v>
      </c>
      <c r="I2178" s="15">
        <v>55.179282868525902</v>
      </c>
    </row>
    <row r="2179" spans="1:9" x14ac:dyDescent="0.2">
      <c r="A2179" s="12">
        <v>2018</v>
      </c>
      <c r="B2179" s="12" t="s">
        <v>123</v>
      </c>
      <c r="C2179" s="13">
        <v>20203</v>
      </c>
      <c r="D2179" s="13" t="s">
        <v>220</v>
      </c>
      <c r="E2179" s="12" t="s">
        <v>14</v>
      </c>
      <c r="F2179" s="12" t="s">
        <v>15</v>
      </c>
      <c r="G2179" s="12" t="s">
        <v>18</v>
      </c>
      <c r="H2179" s="14" t="s">
        <v>47</v>
      </c>
      <c r="I2179" s="15" t="s">
        <v>47</v>
      </c>
    </row>
    <row r="2180" spans="1:9" x14ac:dyDescent="0.2">
      <c r="A2180" s="12">
        <v>2018</v>
      </c>
      <c r="B2180" s="12" t="s">
        <v>123</v>
      </c>
      <c r="C2180" s="13">
        <v>20203</v>
      </c>
      <c r="D2180" s="13" t="s">
        <v>220</v>
      </c>
      <c r="E2180" s="12" t="s">
        <v>14</v>
      </c>
      <c r="F2180" s="12" t="s">
        <v>19</v>
      </c>
      <c r="G2180" s="12" t="s">
        <v>18</v>
      </c>
      <c r="H2180" s="14">
        <v>67</v>
      </c>
      <c r="I2180" s="15">
        <v>60.360360360360403</v>
      </c>
    </row>
    <row r="2181" spans="1:9" x14ac:dyDescent="0.2">
      <c r="A2181" s="12">
        <v>2018</v>
      </c>
      <c r="B2181" s="12" t="s">
        <v>123</v>
      </c>
      <c r="C2181" s="13">
        <v>20301</v>
      </c>
      <c r="D2181" s="13" t="s">
        <v>221</v>
      </c>
      <c r="E2181" s="12" t="s">
        <v>14</v>
      </c>
      <c r="F2181" s="12" t="s">
        <v>15</v>
      </c>
      <c r="G2181" s="12" t="s">
        <v>18</v>
      </c>
      <c r="H2181" s="14" t="s">
        <v>47</v>
      </c>
      <c r="I2181" s="15" t="s">
        <v>47</v>
      </c>
    </row>
    <row r="2182" spans="1:9" x14ac:dyDescent="0.2">
      <c r="A2182" s="12">
        <v>2018</v>
      </c>
      <c r="B2182" s="12" t="s">
        <v>123</v>
      </c>
      <c r="C2182" s="13">
        <v>20301</v>
      </c>
      <c r="D2182" s="13" t="s">
        <v>221</v>
      </c>
      <c r="E2182" s="12" t="s">
        <v>14</v>
      </c>
      <c r="F2182" s="12" t="s">
        <v>19</v>
      </c>
      <c r="G2182" s="12" t="s">
        <v>18</v>
      </c>
      <c r="H2182" s="14">
        <v>159</v>
      </c>
      <c r="I2182" s="15">
        <v>63.855421686747</v>
      </c>
    </row>
    <row r="2183" spans="1:9" x14ac:dyDescent="0.2">
      <c r="A2183" s="12">
        <v>2018</v>
      </c>
      <c r="B2183" s="12" t="s">
        <v>123</v>
      </c>
      <c r="C2183" s="13">
        <v>20302</v>
      </c>
      <c r="D2183" s="13" t="s">
        <v>63</v>
      </c>
      <c r="E2183" s="12" t="s">
        <v>14</v>
      </c>
      <c r="F2183" s="12" t="s">
        <v>15</v>
      </c>
      <c r="G2183" s="12" t="s">
        <v>18</v>
      </c>
      <c r="H2183" s="14">
        <v>22</v>
      </c>
      <c r="I2183" s="15">
        <v>34.375</v>
      </c>
    </row>
    <row r="2184" spans="1:9" x14ac:dyDescent="0.2">
      <c r="A2184" s="12">
        <v>2018</v>
      </c>
      <c r="B2184" s="12" t="s">
        <v>123</v>
      </c>
      <c r="C2184" s="13">
        <v>20302</v>
      </c>
      <c r="D2184" s="13" t="s">
        <v>63</v>
      </c>
      <c r="E2184" s="12" t="s">
        <v>14</v>
      </c>
      <c r="F2184" s="12" t="s">
        <v>19</v>
      </c>
      <c r="G2184" s="12" t="s">
        <v>18</v>
      </c>
      <c r="H2184" s="14">
        <v>1190</v>
      </c>
      <c r="I2184" s="15">
        <v>56.910569105691103</v>
      </c>
    </row>
    <row r="2185" spans="1:9" x14ac:dyDescent="0.2">
      <c r="A2185" s="12">
        <v>2018</v>
      </c>
      <c r="B2185" s="12" t="s">
        <v>123</v>
      </c>
      <c r="C2185" s="13">
        <v>20303</v>
      </c>
      <c r="D2185" s="13" t="s">
        <v>222</v>
      </c>
      <c r="E2185" s="12" t="s">
        <v>14</v>
      </c>
      <c r="F2185" s="12" t="s">
        <v>15</v>
      </c>
      <c r="G2185" s="12" t="s">
        <v>18</v>
      </c>
      <c r="H2185" s="14">
        <v>9</v>
      </c>
      <c r="I2185" s="15">
        <v>56.25</v>
      </c>
    </row>
    <row r="2186" spans="1:9" x14ac:dyDescent="0.2">
      <c r="A2186" s="12">
        <v>2018</v>
      </c>
      <c r="B2186" s="12" t="s">
        <v>123</v>
      </c>
      <c r="C2186" s="13">
        <v>20303</v>
      </c>
      <c r="D2186" s="13" t="s">
        <v>222</v>
      </c>
      <c r="E2186" s="12" t="s">
        <v>14</v>
      </c>
      <c r="F2186" s="12" t="s">
        <v>19</v>
      </c>
      <c r="G2186" s="12" t="s">
        <v>18</v>
      </c>
      <c r="H2186" s="14">
        <v>563</v>
      </c>
      <c r="I2186" s="15">
        <v>59.325605900948403</v>
      </c>
    </row>
    <row r="2187" spans="1:9" x14ac:dyDescent="0.2">
      <c r="A2187" s="12">
        <v>2018</v>
      </c>
      <c r="B2187" s="12" t="s">
        <v>123</v>
      </c>
      <c r="C2187" s="13">
        <v>20401</v>
      </c>
      <c r="D2187" s="13" t="s">
        <v>223</v>
      </c>
      <c r="E2187" s="12" t="s">
        <v>14</v>
      </c>
      <c r="F2187" s="12" t="s">
        <v>15</v>
      </c>
      <c r="G2187" s="12" t="s">
        <v>18</v>
      </c>
      <c r="H2187" s="14">
        <v>6</v>
      </c>
      <c r="I2187" s="15">
        <v>37.5</v>
      </c>
    </row>
    <row r="2188" spans="1:9" x14ac:dyDescent="0.2">
      <c r="A2188" s="12">
        <v>2018</v>
      </c>
      <c r="B2188" s="12" t="s">
        <v>123</v>
      </c>
      <c r="C2188" s="13">
        <v>20401</v>
      </c>
      <c r="D2188" s="13" t="s">
        <v>223</v>
      </c>
      <c r="E2188" s="12" t="s">
        <v>14</v>
      </c>
      <c r="F2188" s="12" t="s">
        <v>19</v>
      </c>
      <c r="G2188" s="12" t="s">
        <v>18</v>
      </c>
      <c r="H2188" s="14">
        <v>289</v>
      </c>
      <c r="I2188" s="15">
        <v>53.917910447761201</v>
      </c>
    </row>
    <row r="2189" spans="1:9" x14ac:dyDescent="0.2">
      <c r="A2189" s="12">
        <v>2018</v>
      </c>
      <c r="B2189" s="12" t="s">
        <v>123</v>
      </c>
      <c r="C2189" s="13">
        <v>20402</v>
      </c>
      <c r="D2189" s="13" t="s">
        <v>224</v>
      </c>
      <c r="E2189" s="12" t="s">
        <v>14</v>
      </c>
      <c r="F2189" s="12" t="s">
        <v>15</v>
      </c>
      <c r="G2189" s="12" t="s">
        <v>18</v>
      </c>
      <c r="H2189" s="14" t="s">
        <v>47</v>
      </c>
      <c r="I2189" s="15" t="s">
        <v>47</v>
      </c>
    </row>
    <row r="2190" spans="1:9" x14ac:dyDescent="0.2">
      <c r="A2190" s="12">
        <v>2018</v>
      </c>
      <c r="B2190" s="12" t="s">
        <v>123</v>
      </c>
      <c r="C2190" s="13">
        <v>20402</v>
      </c>
      <c r="D2190" s="13" t="s">
        <v>224</v>
      </c>
      <c r="E2190" s="12" t="s">
        <v>14</v>
      </c>
      <c r="F2190" s="12" t="s">
        <v>19</v>
      </c>
      <c r="G2190" s="12" t="s">
        <v>18</v>
      </c>
      <c r="H2190" s="14">
        <v>295</v>
      </c>
      <c r="I2190" s="15">
        <v>63.169164882227001</v>
      </c>
    </row>
    <row r="2191" spans="1:9" x14ac:dyDescent="0.2">
      <c r="A2191" s="12">
        <v>2018</v>
      </c>
      <c r="B2191" s="12" t="s">
        <v>123</v>
      </c>
      <c r="C2191" s="13">
        <v>20403</v>
      </c>
      <c r="D2191" s="13" t="s">
        <v>225</v>
      </c>
      <c r="E2191" s="12" t="s">
        <v>14</v>
      </c>
      <c r="F2191" s="12" t="s">
        <v>15</v>
      </c>
      <c r="G2191" s="12" t="s">
        <v>18</v>
      </c>
      <c r="H2191" s="14">
        <v>12</v>
      </c>
      <c r="I2191" s="15">
        <v>32.4324324324324</v>
      </c>
    </row>
    <row r="2192" spans="1:9" x14ac:dyDescent="0.2">
      <c r="A2192" s="12">
        <v>2018</v>
      </c>
      <c r="B2192" s="12" t="s">
        <v>123</v>
      </c>
      <c r="C2192" s="13">
        <v>20403</v>
      </c>
      <c r="D2192" s="13" t="s">
        <v>225</v>
      </c>
      <c r="E2192" s="12" t="s">
        <v>14</v>
      </c>
      <c r="F2192" s="12" t="s">
        <v>19</v>
      </c>
      <c r="G2192" s="12" t="s">
        <v>18</v>
      </c>
      <c r="H2192" s="14">
        <v>461</v>
      </c>
      <c r="I2192" s="15">
        <v>51.623740201567699</v>
      </c>
    </row>
    <row r="2193" spans="1:9" x14ac:dyDescent="0.2">
      <c r="A2193" s="12">
        <v>2018</v>
      </c>
      <c r="B2193" s="12" t="s">
        <v>123</v>
      </c>
      <c r="C2193" s="13">
        <v>20501</v>
      </c>
      <c r="D2193" s="13" t="s">
        <v>226</v>
      </c>
      <c r="E2193" s="12" t="s">
        <v>14</v>
      </c>
      <c r="F2193" s="12" t="s">
        <v>15</v>
      </c>
      <c r="G2193" s="12" t="s">
        <v>18</v>
      </c>
      <c r="H2193" s="14" t="s">
        <v>47</v>
      </c>
      <c r="I2193" s="15" t="s">
        <v>47</v>
      </c>
    </row>
    <row r="2194" spans="1:9" x14ac:dyDescent="0.2">
      <c r="A2194" s="12">
        <v>2018</v>
      </c>
      <c r="B2194" s="12" t="s">
        <v>123</v>
      </c>
      <c r="C2194" s="13">
        <v>20501</v>
      </c>
      <c r="D2194" s="13" t="s">
        <v>226</v>
      </c>
      <c r="E2194" s="12" t="s">
        <v>14</v>
      </c>
      <c r="F2194" s="12" t="s">
        <v>19</v>
      </c>
      <c r="G2194" s="12" t="s">
        <v>18</v>
      </c>
      <c r="H2194" s="14">
        <v>306</v>
      </c>
      <c r="I2194" s="15">
        <v>55.941499085923198</v>
      </c>
    </row>
    <row r="2195" spans="1:9" x14ac:dyDescent="0.2">
      <c r="A2195" s="12">
        <v>2018</v>
      </c>
      <c r="B2195" s="12" t="s">
        <v>123</v>
      </c>
      <c r="C2195" s="13">
        <v>20502</v>
      </c>
      <c r="D2195" s="13" t="s">
        <v>227</v>
      </c>
      <c r="E2195" s="12" t="s">
        <v>14</v>
      </c>
      <c r="F2195" s="12" t="s">
        <v>15</v>
      </c>
      <c r="G2195" s="12" t="s">
        <v>18</v>
      </c>
      <c r="H2195" s="14">
        <v>17</v>
      </c>
      <c r="I2195" s="15">
        <v>34</v>
      </c>
    </row>
    <row r="2196" spans="1:9" x14ac:dyDescent="0.2">
      <c r="A2196" s="12">
        <v>2018</v>
      </c>
      <c r="B2196" s="12" t="s">
        <v>123</v>
      </c>
      <c r="C2196" s="13">
        <v>20502</v>
      </c>
      <c r="D2196" s="13" t="s">
        <v>227</v>
      </c>
      <c r="E2196" s="12" t="s">
        <v>14</v>
      </c>
      <c r="F2196" s="12" t="s">
        <v>19</v>
      </c>
      <c r="G2196" s="12" t="s">
        <v>18</v>
      </c>
      <c r="H2196" s="14">
        <v>244</v>
      </c>
      <c r="I2196" s="15">
        <v>57.009345794392502</v>
      </c>
    </row>
    <row r="2197" spans="1:9" x14ac:dyDescent="0.2">
      <c r="A2197" s="12">
        <v>2018</v>
      </c>
      <c r="B2197" s="12" t="s">
        <v>123</v>
      </c>
      <c r="C2197" s="13">
        <v>20503</v>
      </c>
      <c r="D2197" s="13" t="s">
        <v>228</v>
      </c>
      <c r="E2197" s="12" t="s">
        <v>14</v>
      </c>
      <c r="F2197" s="12" t="s">
        <v>15</v>
      </c>
      <c r="G2197" s="12" t="s">
        <v>18</v>
      </c>
      <c r="H2197" s="14" t="s">
        <v>47</v>
      </c>
      <c r="I2197" s="15" t="s">
        <v>47</v>
      </c>
    </row>
    <row r="2198" spans="1:9" x14ac:dyDescent="0.2">
      <c r="A2198" s="12">
        <v>2018</v>
      </c>
      <c r="B2198" s="12" t="s">
        <v>123</v>
      </c>
      <c r="C2198" s="13">
        <v>20503</v>
      </c>
      <c r="D2198" s="13" t="s">
        <v>228</v>
      </c>
      <c r="E2198" s="12" t="s">
        <v>14</v>
      </c>
      <c r="F2198" s="12" t="s">
        <v>19</v>
      </c>
      <c r="G2198" s="12" t="s">
        <v>18</v>
      </c>
      <c r="H2198" s="14">
        <v>386</v>
      </c>
      <c r="I2198" s="15">
        <v>54.596888260254602</v>
      </c>
    </row>
    <row r="2199" spans="1:9" x14ac:dyDescent="0.2">
      <c r="A2199" s="12">
        <v>2018</v>
      </c>
      <c r="B2199" s="12" t="s">
        <v>123</v>
      </c>
      <c r="C2199" s="13">
        <v>20504</v>
      </c>
      <c r="D2199" s="13" t="s">
        <v>229</v>
      </c>
      <c r="E2199" s="12" t="s">
        <v>14</v>
      </c>
      <c r="F2199" s="12" t="s">
        <v>15</v>
      </c>
      <c r="G2199" s="12" t="s">
        <v>18</v>
      </c>
      <c r="H2199" s="14">
        <v>17</v>
      </c>
      <c r="I2199" s="15">
        <v>32.075471698113198</v>
      </c>
    </row>
    <row r="2200" spans="1:9" x14ac:dyDescent="0.2">
      <c r="A2200" s="12">
        <v>2018</v>
      </c>
      <c r="B2200" s="12" t="s">
        <v>123</v>
      </c>
      <c r="C2200" s="13">
        <v>20504</v>
      </c>
      <c r="D2200" s="13" t="s">
        <v>229</v>
      </c>
      <c r="E2200" s="12" t="s">
        <v>14</v>
      </c>
      <c r="F2200" s="12" t="s">
        <v>19</v>
      </c>
      <c r="G2200" s="12" t="s">
        <v>18</v>
      </c>
      <c r="H2200" s="14">
        <v>445</v>
      </c>
      <c r="I2200" s="15">
        <v>52.046783625731003</v>
      </c>
    </row>
    <row r="2201" spans="1:9" x14ac:dyDescent="0.2">
      <c r="A2201" s="12">
        <v>2018</v>
      </c>
      <c r="B2201" s="12" t="s">
        <v>123</v>
      </c>
      <c r="C2201" s="13">
        <v>20505</v>
      </c>
      <c r="D2201" s="13" t="s">
        <v>230</v>
      </c>
      <c r="E2201" s="12" t="s">
        <v>14</v>
      </c>
      <c r="F2201" s="12" t="s">
        <v>15</v>
      </c>
      <c r="G2201" s="12" t="s">
        <v>18</v>
      </c>
      <c r="H2201" s="14">
        <v>9</v>
      </c>
      <c r="I2201" s="15">
        <v>45</v>
      </c>
    </row>
    <row r="2202" spans="1:9" x14ac:dyDescent="0.2">
      <c r="A2202" s="12">
        <v>2018</v>
      </c>
      <c r="B2202" s="12" t="s">
        <v>123</v>
      </c>
      <c r="C2202" s="13">
        <v>20505</v>
      </c>
      <c r="D2202" s="13" t="s">
        <v>230</v>
      </c>
      <c r="E2202" s="12" t="s">
        <v>14</v>
      </c>
      <c r="F2202" s="12" t="s">
        <v>19</v>
      </c>
      <c r="G2202" s="12" t="s">
        <v>18</v>
      </c>
      <c r="H2202" s="14">
        <v>271</v>
      </c>
      <c r="I2202" s="15">
        <v>52.621359223300999</v>
      </c>
    </row>
    <row r="2203" spans="1:9" x14ac:dyDescent="0.2">
      <c r="A2203" s="12">
        <v>2018</v>
      </c>
      <c r="B2203" s="12" t="s">
        <v>123</v>
      </c>
      <c r="C2203" s="13">
        <v>20601</v>
      </c>
      <c r="D2203" s="13" t="s">
        <v>231</v>
      </c>
      <c r="E2203" s="12" t="s">
        <v>14</v>
      </c>
      <c r="F2203" s="12" t="s">
        <v>15</v>
      </c>
      <c r="G2203" s="12" t="s">
        <v>18</v>
      </c>
      <c r="H2203" s="14" t="s">
        <v>47</v>
      </c>
      <c r="I2203" s="15" t="s">
        <v>47</v>
      </c>
    </row>
    <row r="2204" spans="1:9" x14ac:dyDescent="0.2">
      <c r="A2204" s="12">
        <v>2018</v>
      </c>
      <c r="B2204" s="12" t="s">
        <v>123</v>
      </c>
      <c r="C2204" s="13">
        <v>20601</v>
      </c>
      <c r="D2204" s="13" t="s">
        <v>231</v>
      </c>
      <c r="E2204" s="12" t="s">
        <v>14</v>
      </c>
      <c r="F2204" s="12" t="s">
        <v>19</v>
      </c>
      <c r="G2204" s="12" t="s">
        <v>18</v>
      </c>
      <c r="H2204" s="14">
        <v>475</v>
      </c>
      <c r="I2204" s="15">
        <v>64.016172506738499</v>
      </c>
    </row>
    <row r="2205" spans="1:9" x14ac:dyDescent="0.2">
      <c r="A2205" s="12">
        <v>2018</v>
      </c>
      <c r="B2205" s="12" t="s">
        <v>123</v>
      </c>
      <c r="C2205" s="13">
        <v>20602</v>
      </c>
      <c r="D2205" s="13" t="s">
        <v>232</v>
      </c>
      <c r="E2205" s="12" t="s">
        <v>14</v>
      </c>
      <c r="F2205" s="12" t="s">
        <v>15</v>
      </c>
      <c r="G2205" s="12" t="s">
        <v>18</v>
      </c>
      <c r="H2205" s="14" t="s">
        <v>47</v>
      </c>
      <c r="I2205" s="15" t="s">
        <v>47</v>
      </c>
    </row>
    <row r="2206" spans="1:9" x14ac:dyDescent="0.2">
      <c r="A2206" s="12">
        <v>2018</v>
      </c>
      <c r="B2206" s="12" t="s">
        <v>123</v>
      </c>
      <c r="C2206" s="13">
        <v>20602</v>
      </c>
      <c r="D2206" s="13" t="s">
        <v>232</v>
      </c>
      <c r="E2206" s="12" t="s">
        <v>14</v>
      </c>
      <c r="F2206" s="12" t="s">
        <v>19</v>
      </c>
      <c r="G2206" s="12" t="s">
        <v>18</v>
      </c>
      <c r="H2206" s="14">
        <v>365</v>
      </c>
      <c r="I2206" s="15">
        <v>68.867924528301899</v>
      </c>
    </row>
    <row r="2207" spans="1:9" x14ac:dyDescent="0.2">
      <c r="A2207" s="12">
        <v>2018</v>
      </c>
      <c r="B2207" s="12" t="s">
        <v>123</v>
      </c>
      <c r="C2207" s="13">
        <v>20603</v>
      </c>
      <c r="D2207" s="13" t="s">
        <v>233</v>
      </c>
      <c r="E2207" s="12" t="s">
        <v>14</v>
      </c>
      <c r="F2207" s="12" t="s">
        <v>15</v>
      </c>
      <c r="G2207" s="12" t="s">
        <v>18</v>
      </c>
      <c r="H2207" s="14" t="s">
        <v>47</v>
      </c>
      <c r="I2207" s="15" t="s">
        <v>47</v>
      </c>
    </row>
    <row r="2208" spans="1:9" x14ac:dyDescent="0.2">
      <c r="A2208" s="12">
        <v>2018</v>
      </c>
      <c r="B2208" s="12" t="s">
        <v>123</v>
      </c>
      <c r="C2208" s="13">
        <v>20603</v>
      </c>
      <c r="D2208" s="13" t="s">
        <v>233</v>
      </c>
      <c r="E2208" s="12" t="s">
        <v>14</v>
      </c>
      <c r="F2208" s="12" t="s">
        <v>19</v>
      </c>
      <c r="G2208" s="12" t="s">
        <v>18</v>
      </c>
      <c r="H2208" s="14">
        <v>481</v>
      </c>
      <c r="I2208" s="15">
        <v>66.344827586206904</v>
      </c>
    </row>
    <row r="2209" spans="1:9" x14ac:dyDescent="0.2">
      <c r="A2209" s="12">
        <v>2018</v>
      </c>
      <c r="B2209" s="12" t="s">
        <v>123</v>
      </c>
      <c r="C2209" s="13">
        <v>20604</v>
      </c>
      <c r="D2209" s="13" t="s">
        <v>234</v>
      </c>
      <c r="E2209" s="12" t="s">
        <v>14</v>
      </c>
      <c r="F2209" s="12" t="s">
        <v>15</v>
      </c>
      <c r="G2209" s="12" t="s">
        <v>18</v>
      </c>
      <c r="H2209" s="14" t="s">
        <v>47</v>
      </c>
      <c r="I2209" s="15" t="s">
        <v>47</v>
      </c>
    </row>
    <row r="2210" spans="1:9" x14ac:dyDescent="0.2">
      <c r="A2210" s="12">
        <v>2018</v>
      </c>
      <c r="B2210" s="12" t="s">
        <v>123</v>
      </c>
      <c r="C2210" s="13">
        <v>20604</v>
      </c>
      <c r="D2210" s="13" t="s">
        <v>234</v>
      </c>
      <c r="E2210" s="12" t="s">
        <v>14</v>
      </c>
      <c r="F2210" s="12" t="s">
        <v>19</v>
      </c>
      <c r="G2210" s="12" t="s">
        <v>18</v>
      </c>
      <c r="H2210" s="14">
        <v>326</v>
      </c>
      <c r="I2210" s="15">
        <v>55.348047538200298</v>
      </c>
    </row>
    <row r="2211" spans="1:9" x14ac:dyDescent="0.2">
      <c r="A2211" s="12">
        <v>2018</v>
      </c>
      <c r="B2211" s="12" t="s">
        <v>123</v>
      </c>
      <c r="C2211" s="13">
        <v>20605</v>
      </c>
      <c r="D2211" s="13" t="s">
        <v>235</v>
      </c>
      <c r="E2211" s="12" t="s">
        <v>14</v>
      </c>
      <c r="F2211" s="12" t="s">
        <v>15</v>
      </c>
      <c r="G2211" s="12" t="s">
        <v>18</v>
      </c>
      <c r="H2211" s="14" t="s">
        <v>47</v>
      </c>
      <c r="I2211" s="15" t="s">
        <v>47</v>
      </c>
    </row>
    <row r="2212" spans="1:9" x14ac:dyDescent="0.2">
      <c r="A2212" s="12">
        <v>2018</v>
      </c>
      <c r="B2212" s="12" t="s">
        <v>123</v>
      </c>
      <c r="C2212" s="13">
        <v>20605</v>
      </c>
      <c r="D2212" s="13" t="s">
        <v>235</v>
      </c>
      <c r="E2212" s="12" t="s">
        <v>14</v>
      </c>
      <c r="F2212" s="12" t="s">
        <v>19</v>
      </c>
      <c r="G2212" s="12" t="s">
        <v>18</v>
      </c>
      <c r="H2212" s="14">
        <v>521</v>
      </c>
      <c r="I2212" s="15">
        <v>69.374167776298293</v>
      </c>
    </row>
    <row r="2213" spans="1:9" x14ac:dyDescent="0.2">
      <c r="A2213" s="12">
        <v>2018</v>
      </c>
      <c r="B2213" s="12" t="s">
        <v>123</v>
      </c>
      <c r="C2213" s="13">
        <v>20606</v>
      </c>
      <c r="D2213" s="13" t="s">
        <v>236</v>
      </c>
      <c r="E2213" s="12" t="s">
        <v>14</v>
      </c>
      <c r="F2213" s="12" t="s">
        <v>15</v>
      </c>
      <c r="G2213" s="12" t="s">
        <v>18</v>
      </c>
      <c r="H2213" s="14" t="s">
        <v>47</v>
      </c>
      <c r="I2213" s="15" t="s">
        <v>47</v>
      </c>
    </row>
    <row r="2214" spans="1:9" x14ac:dyDescent="0.2">
      <c r="A2214" s="12">
        <v>2018</v>
      </c>
      <c r="B2214" s="12" t="s">
        <v>123</v>
      </c>
      <c r="C2214" s="13">
        <v>20606</v>
      </c>
      <c r="D2214" s="13" t="s">
        <v>236</v>
      </c>
      <c r="E2214" s="12" t="s">
        <v>14</v>
      </c>
      <c r="F2214" s="12" t="s">
        <v>19</v>
      </c>
      <c r="G2214" s="12" t="s">
        <v>18</v>
      </c>
      <c r="H2214" s="14">
        <v>208</v>
      </c>
      <c r="I2214" s="15">
        <v>62.839879154078503</v>
      </c>
    </row>
    <row r="2215" spans="1:9" x14ac:dyDescent="0.2">
      <c r="A2215" s="12">
        <v>2018</v>
      </c>
      <c r="B2215" s="12" t="s">
        <v>123</v>
      </c>
      <c r="C2215" s="13">
        <v>20607</v>
      </c>
      <c r="D2215" s="13" t="s">
        <v>237</v>
      </c>
      <c r="E2215" s="12" t="s">
        <v>14</v>
      </c>
      <c r="F2215" s="12" t="s">
        <v>15</v>
      </c>
      <c r="G2215" s="12" t="s">
        <v>18</v>
      </c>
      <c r="H2215" s="14" t="s">
        <v>47</v>
      </c>
      <c r="I2215" s="15" t="s">
        <v>47</v>
      </c>
    </row>
    <row r="2216" spans="1:9" x14ac:dyDescent="0.2">
      <c r="A2216" s="12">
        <v>2018</v>
      </c>
      <c r="B2216" s="12" t="s">
        <v>123</v>
      </c>
      <c r="C2216" s="13">
        <v>20607</v>
      </c>
      <c r="D2216" s="13" t="s">
        <v>237</v>
      </c>
      <c r="E2216" s="12" t="s">
        <v>14</v>
      </c>
      <c r="F2216" s="12" t="s">
        <v>19</v>
      </c>
      <c r="G2216" s="12" t="s">
        <v>18</v>
      </c>
      <c r="H2216" s="14">
        <v>391</v>
      </c>
      <c r="I2216" s="15">
        <v>65.935919055649194</v>
      </c>
    </row>
    <row r="2217" spans="1:9" x14ac:dyDescent="0.2">
      <c r="A2217" s="12">
        <v>2018</v>
      </c>
      <c r="B2217" s="12" t="s">
        <v>123</v>
      </c>
      <c r="C2217" s="13">
        <v>20701</v>
      </c>
      <c r="D2217" s="13" t="s">
        <v>238</v>
      </c>
      <c r="E2217" s="12" t="s">
        <v>14</v>
      </c>
      <c r="F2217" s="12" t="s">
        <v>15</v>
      </c>
      <c r="G2217" s="12" t="s">
        <v>18</v>
      </c>
      <c r="H2217" s="14" t="s">
        <v>47</v>
      </c>
      <c r="I2217" s="15" t="s">
        <v>47</v>
      </c>
    </row>
    <row r="2218" spans="1:9" x14ac:dyDescent="0.2">
      <c r="A2218" s="12">
        <v>2018</v>
      </c>
      <c r="B2218" s="12" t="s">
        <v>123</v>
      </c>
      <c r="C2218" s="13">
        <v>20701</v>
      </c>
      <c r="D2218" s="13" t="s">
        <v>238</v>
      </c>
      <c r="E2218" s="12" t="s">
        <v>14</v>
      </c>
      <c r="F2218" s="12" t="s">
        <v>19</v>
      </c>
      <c r="G2218" s="12" t="s">
        <v>18</v>
      </c>
      <c r="H2218" s="14">
        <v>1108</v>
      </c>
      <c r="I2218" s="15">
        <v>67.314702308627005</v>
      </c>
    </row>
    <row r="2219" spans="1:9" x14ac:dyDescent="0.2">
      <c r="A2219" s="12">
        <v>2018</v>
      </c>
      <c r="B2219" s="12" t="s">
        <v>123</v>
      </c>
      <c r="C2219" s="13">
        <v>20702</v>
      </c>
      <c r="D2219" s="13" t="s">
        <v>239</v>
      </c>
      <c r="E2219" s="12" t="s">
        <v>14</v>
      </c>
      <c r="F2219" s="12" t="s">
        <v>15</v>
      </c>
      <c r="G2219" s="12" t="s">
        <v>18</v>
      </c>
      <c r="H2219" s="14" t="s">
        <v>47</v>
      </c>
      <c r="I2219" s="15" t="s">
        <v>47</v>
      </c>
    </row>
    <row r="2220" spans="1:9" x14ac:dyDescent="0.2">
      <c r="A2220" s="12">
        <v>2018</v>
      </c>
      <c r="B2220" s="12" t="s">
        <v>123</v>
      </c>
      <c r="C2220" s="13">
        <v>20702</v>
      </c>
      <c r="D2220" s="13" t="s">
        <v>239</v>
      </c>
      <c r="E2220" s="12" t="s">
        <v>14</v>
      </c>
      <c r="F2220" s="12" t="s">
        <v>19</v>
      </c>
      <c r="G2220" s="12" t="s">
        <v>18</v>
      </c>
      <c r="H2220" s="14">
        <v>537</v>
      </c>
      <c r="I2220" s="15">
        <v>58.116883116883102</v>
      </c>
    </row>
    <row r="2221" spans="1:9" x14ac:dyDescent="0.2">
      <c r="A2221" s="12">
        <v>2018</v>
      </c>
      <c r="B2221" s="12" t="s">
        <v>123</v>
      </c>
      <c r="C2221" s="13">
        <v>20703</v>
      </c>
      <c r="D2221" s="13" t="s">
        <v>240</v>
      </c>
      <c r="E2221" s="12" t="s">
        <v>14</v>
      </c>
      <c r="F2221" s="12" t="s">
        <v>15</v>
      </c>
      <c r="G2221" s="12" t="s">
        <v>18</v>
      </c>
      <c r="H2221" s="14" t="s">
        <v>47</v>
      </c>
      <c r="I2221" s="15" t="s">
        <v>47</v>
      </c>
    </row>
    <row r="2222" spans="1:9" x14ac:dyDescent="0.2">
      <c r="A2222" s="12">
        <v>2018</v>
      </c>
      <c r="B2222" s="12" t="s">
        <v>123</v>
      </c>
      <c r="C2222" s="13">
        <v>20703</v>
      </c>
      <c r="D2222" s="13" t="s">
        <v>240</v>
      </c>
      <c r="E2222" s="12" t="s">
        <v>14</v>
      </c>
      <c r="F2222" s="12" t="s">
        <v>19</v>
      </c>
      <c r="G2222" s="12" t="s">
        <v>18</v>
      </c>
      <c r="H2222" s="14">
        <v>698</v>
      </c>
      <c r="I2222" s="15">
        <v>66.794258373205693</v>
      </c>
    </row>
    <row r="2223" spans="1:9" x14ac:dyDescent="0.2">
      <c r="A2223" s="12">
        <v>2018</v>
      </c>
      <c r="B2223" s="12" t="s">
        <v>123</v>
      </c>
      <c r="C2223" s="13">
        <v>20801</v>
      </c>
      <c r="D2223" s="13" t="s">
        <v>241</v>
      </c>
      <c r="E2223" s="12" t="s">
        <v>14</v>
      </c>
      <c r="F2223" s="12" t="s">
        <v>15</v>
      </c>
      <c r="G2223" s="12" t="s">
        <v>18</v>
      </c>
      <c r="H2223" s="14" t="s">
        <v>47</v>
      </c>
      <c r="I2223" s="15" t="s">
        <v>47</v>
      </c>
    </row>
    <row r="2224" spans="1:9" x14ac:dyDescent="0.2">
      <c r="A2224" s="12">
        <v>2018</v>
      </c>
      <c r="B2224" s="12" t="s">
        <v>123</v>
      </c>
      <c r="C2224" s="13">
        <v>20801</v>
      </c>
      <c r="D2224" s="13" t="s">
        <v>241</v>
      </c>
      <c r="E2224" s="12" t="s">
        <v>14</v>
      </c>
      <c r="F2224" s="12" t="s">
        <v>19</v>
      </c>
      <c r="G2224" s="12" t="s">
        <v>18</v>
      </c>
      <c r="H2224" s="14">
        <v>826</v>
      </c>
      <c r="I2224" s="15">
        <v>73.75</v>
      </c>
    </row>
    <row r="2225" spans="1:9" x14ac:dyDescent="0.2">
      <c r="A2225" s="12">
        <v>2018</v>
      </c>
      <c r="B2225" s="12" t="s">
        <v>123</v>
      </c>
      <c r="C2225" s="13">
        <v>20802</v>
      </c>
      <c r="D2225" s="13" t="s">
        <v>242</v>
      </c>
      <c r="E2225" s="12" t="s">
        <v>14</v>
      </c>
      <c r="F2225" s="12" t="s">
        <v>15</v>
      </c>
      <c r="G2225" s="12" t="s">
        <v>18</v>
      </c>
      <c r="H2225" s="14" t="s">
        <v>47</v>
      </c>
      <c r="I2225" s="15" t="s">
        <v>47</v>
      </c>
    </row>
    <row r="2226" spans="1:9" x14ac:dyDescent="0.2">
      <c r="A2226" s="12">
        <v>2018</v>
      </c>
      <c r="B2226" s="12" t="s">
        <v>123</v>
      </c>
      <c r="C2226" s="13">
        <v>20802</v>
      </c>
      <c r="D2226" s="13" t="s">
        <v>242</v>
      </c>
      <c r="E2226" s="12" t="s">
        <v>14</v>
      </c>
      <c r="F2226" s="12" t="s">
        <v>19</v>
      </c>
      <c r="G2226" s="12" t="s">
        <v>18</v>
      </c>
      <c r="H2226" s="14">
        <v>987</v>
      </c>
      <c r="I2226" s="15">
        <v>65.364238410596002</v>
      </c>
    </row>
    <row r="2227" spans="1:9" x14ac:dyDescent="0.2">
      <c r="A2227" s="12">
        <v>2018</v>
      </c>
      <c r="B2227" s="12" t="s">
        <v>123</v>
      </c>
      <c r="C2227" s="13">
        <v>20803</v>
      </c>
      <c r="D2227" s="13" t="s">
        <v>243</v>
      </c>
      <c r="E2227" s="12" t="s">
        <v>14</v>
      </c>
      <c r="F2227" s="12" t="s">
        <v>15</v>
      </c>
      <c r="G2227" s="12" t="s">
        <v>18</v>
      </c>
      <c r="H2227" s="14" t="s">
        <v>47</v>
      </c>
      <c r="I2227" s="15" t="s">
        <v>47</v>
      </c>
    </row>
    <row r="2228" spans="1:9" x14ac:dyDescent="0.2">
      <c r="A2228" s="12">
        <v>2018</v>
      </c>
      <c r="B2228" s="12" t="s">
        <v>123</v>
      </c>
      <c r="C2228" s="13">
        <v>20803</v>
      </c>
      <c r="D2228" s="13" t="s">
        <v>243</v>
      </c>
      <c r="E2228" s="12" t="s">
        <v>14</v>
      </c>
      <c r="F2228" s="12" t="s">
        <v>19</v>
      </c>
      <c r="G2228" s="12" t="s">
        <v>18</v>
      </c>
      <c r="H2228" s="14">
        <v>888</v>
      </c>
      <c r="I2228" s="15">
        <v>63.564781675017898</v>
      </c>
    </row>
    <row r="2229" spans="1:9" x14ac:dyDescent="0.2">
      <c r="A2229" s="12">
        <v>2018</v>
      </c>
      <c r="B2229" s="12" t="s">
        <v>123</v>
      </c>
      <c r="C2229" s="13">
        <v>20804</v>
      </c>
      <c r="D2229" s="13" t="s">
        <v>244</v>
      </c>
      <c r="E2229" s="12" t="s">
        <v>14</v>
      </c>
      <c r="F2229" s="12" t="s">
        <v>15</v>
      </c>
      <c r="G2229" s="12" t="s">
        <v>18</v>
      </c>
      <c r="H2229" s="14" t="s">
        <v>47</v>
      </c>
      <c r="I2229" s="15" t="s">
        <v>47</v>
      </c>
    </row>
    <row r="2230" spans="1:9" x14ac:dyDescent="0.2">
      <c r="A2230" s="12">
        <v>2018</v>
      </c>
      <c r="B2230" s="12" t="s">
        <v>123</v>
      </c>
      <c r="C2230" s="13">
        <v>20804</v>
      </c>
      <c r="D2230" s="13" t="s">
        <v>244</v>
      </c>
      <c r="E2230" s="12" t="s">
        <v>14</v>
      </c>
      <c r="F2230" s="12" t="s">
        <v>19</v>
      </c>
      <c r="G2230" s="12" t="s">
        <v>18</v>
      </c>
      <c r="H2230" s="14">
        <v>243</v>
      </c>
      <c r="I2230" s="15">
        <v>67.313019390581701</v>
      </c>
    </row>
    <row r="2231" spans="1:9" x14ac:dyDescent="0.2">
      <c r="A2231" s="12">
        <v>2018</v>
      </c>
      <c r="B2231" s="12" t="s">
        <v>123</v>
      </c>
      <c r="C2231" s="13">
        <v>20901</v>
      </c>
      <c r="D2231" s="13" t="s">
        <v>245</v>
      </c>
      <c r="E2231" s="12" t="s">
        <v>14</v>
      </c>
      <c r="F2231" s="12" t="s">
        <v>15</v>
      </c>
      <c r="G2231" s="12" t="s">
        <v>18</v>
      </c>
      <c r="H2231" s="14" t="s">
        <v>47</v>
      </c>
      <c r="I2231" s="15" t="s">
        <v>47</v>
      </c>
    </row>
    <row r="2232" spans="1:9" x14ac:dyDescent="0.2">
      <c r="A2232" s="12">
        <v>2018</v>
      </c>
      <c r="B2232" s="12" t="s">
        <v>123</v>
      </c>
      <c r="C2232" s="13">
        <v>20901</v>
      </c>
      <c r="D2232" s="13" t="s">
        <v>245</v>
      </c>
      <c r="E2232" s="12" t="s">
        <v>14</v>
      </c>
      <c r="F2232" s="12" t="s">
        <v>19</v>
      </c>
      <c r="G2232" s="12" t="s">
        <v>18</v>
      </c>
      <c r="H2232" s="14">
        <v>931</v>
      </c>
      <c r="I2232" s="15">
        <v>65.702187720536301</v>
      </c>
    </row>
    <row r="2233" spans="1:9" x14ac:dyDescent="0.2">
      <c r="A2233" s="12">
        <v>2018</v>
      </c>
      <c r="B2233" s="12" t="s">
        <v>123</v>
      </c>
      <c r="C2233" s="13">
        <v>20902</v>
      </c>
      <c r="D2233" s="13" t="s">
        <v>246</v>
      </c>
      <c r="E2233" s="12" t="s">
        <v>14</v>
      </c>
      <c r="F2233" s="12" t="s">
        <v>15</v>
      </c>
      <c r="G2233" s="12" t="s">
        <v>18</v>
      </c>
      <c r="H2233" s="14">
        <v>10</v>
      </c>
      <c r="I2233" s="15">
        <v>43.478260869565197</v>
      </c>
    </row>
    <row r="2234" spans="1:9" x14ac:dyDescent="0.2">
      <c r="A2234" s="12">
        <v>2018</v>
      </c>
      <c r="B2234" s="12" t="s">
        <v>123</v>
      </c>
      <c r="C2234" s="13">
        <v>20902</v>
      </c>
      <c r="D2234" s="13" t="s">
        <v>246</v>
      </c>
      <c r="E2234" s="12" t="s">
        <v>14</v>
      </c>
      <c r="F2234" s="12" t="s">
        <v>19</v>
      </c>
      <c r="G2234" s="12" t="s">
        <v>18</v>
      </c>
      <c r="H2234" s="14">
        <v>562</v>
      </c>
      <c r="I2234" s="15">
        <v>56.312625250501</v>
      </c>
    </row>
    <row r="2235" spans="1:9" x14ac:dyDescent="0.2">
      <c r="A2235" s="12">
        <v>2018</v>
      </c>
      <c r="B2235" s="12" t="s">
        <v>123</v>
      </c>
      <c r="C2235" s="13">
        <v>20903</v>
      </c>
      <c r="D2235" s="13" t="s">
        <v>247</v>
      </c>
      <c r="E2235" s="12" t="s">
        <v>14</v>
      </c>
      <c r="F2235" s="12" t="s">
        <v>15</v>
      </c>
      <c r="G2235" s="12" t="s">
        <v>18</v>
      </c>
      <c r="H2235" s="14" t="s">
        <v>47</v>
      </c>
      <c r="I2235" s="15" t="s">
        <v>47</v>
      </c>
    </row>
    <row r="2236" spans="1:9" x14ac:dyDescent="0.2">
      <c r="A2236" s="12">
        <v>2018</v>
      </c>
      <c r="B2236" s="12" t="s">
        <v>123</v>
      </c>
      <c r="C2236" s="13">
        <v>20903</v>
      </c>
      <c r="D2236" s="13" t="s">
        <v>247</v>
      </c>
      <c r="E2236" s="12" t="s">
        <v>14</v>
      </c>
      <c r="F2236" s="12" t="s">
        <v>19</v>
      </c>
      <c r="G2236" s="12" t="s">
        <v>18</v>
      </c>
      <c r="H2236" s="14">
        <v>525</v>
      </c>
      <c r="I2236" s="15">
        <v>70.375335120643399</v>
      </c>
    </row>
    <row r="2237" spans="1:9" x14ac:dyDescent="0.2">
      <c r="A2237" s="12">
        <v>2018</v>
      </c>
      <c r="B2237" s="12" t="s">
        <v>123</v>
      </c>
      <c r="C2237" s="13">
        <v>20904</v>
      </c>
      <c r="D2237" s="13" t="s">
        <v>248</v>
      </c>
      <c r="E2237" s="12" t="s">
        <v>14</v>
      </c>
      <c r="F2237" s="12" t="s">
        <v>15</v>
      </c>
      <c r="G2237" s="12" t="s">
        <v>18</v>
      </c>
      <c r="H2237" s="14">
        <v>27</v>
      </c>
      <c r="I2237" s="15">
        <v>43.548387096774199</v>
      </c>
    </row>
    <row r="2238" spans="1:9" x14ac:dyDescent="0.2">
      <c r="A2238" s="12">
        <v>2018</v>
      </c>
      <c r="B2238" s="12" t="s">
        <v>123</v>
      </c>
      <c r="C2238" s="13">
        <v>20904</v>
      </c>
      <c r="D2238" s="13" t="s">
        <v>248</v>
      </c>
      <c r="E2238" s="12" t="s">
        <v>14</v>
      </c>
      <c r="F2238" s="12" t="s">
        <v>19</v>
      </c>
      <c r="G2238" s="12" t="s">
        <v>18</v>
      </c>
      <c r="H2238" s="14">
        <v>1763</v>
      </c>
      <c r="I2238" s="15">
        <v>57.277452891487997</v>
      </c>
    </row>
    <row r="2239" spans="1:9" x14ac:dyDescent="0.2">
      <c r="A2239" s="12">
        <v>2018</v>
      </c>
      <c r="B2239" s="12" t="s">
        <v>123</v>
      </c>
      <c r="C2239" s="13">
        <v>21001</v>
      </c>
      <c r="D2239" s="13" t="s">
        <v>249</v>
      </c>
      <c r="E2239" s="12" t="s">
        <v>14</v>
      </c>
      <c r="F2239" s="12" t="s">
        <v>15</v>
      </c>
      <c r="G2239" s="12" t="s">
        <v>18</v>
      </c>
      <c r="H2239" s="14" t="s">
        <v>47</v>
      </c>
      <c r="I2239" s="15" t="s">
        <v>47</v>
      </c>
    </row>
    <row r="2240" spans="1:9" x14ac:dyDescent="0.2">
      <c r="A2240" s="12">
        <v>2018</v>
      </c>
      <c r="B2240" s="12" t="s">
        <v>123</v>
      </c>
      <c r="C2240" s="13">
        <v>21001</v>
      </c>
      <c r="D2240" s="13" t="s">
        <v>249</v>
      </c>
      <c r="E2240" s="12" t="s">
        <v>14</v>
      </c>
      <c r="F2240" s="12" t="s">
        <v>19</v>
      </c>
      <c r="G2240" s="12" t="s">
        <v>18</v>
      </c>
      <c r="H2240" s="14">
        <v>364</v>
      </c>
      <c r="I2240" s="15">
        <v>61.486486486486498</v>
      </c>
    </row>
    <row r="2241" spans="1:9" x14ac:dyDescent="0.2">
      <c r="A2241" s="12">
        <v>2018</v>
      </c>
      <c r="B2241" s="12" t="s">
        <v>123</v>
      </c>
      <c r="C2241" s="13">
        <v>21002</v>
      </c>
      <c r="D2241" s="13" t="s">
        <v>250</v>
      </c>
      <c r="E2241" s="12" t="s">
        <v>14</v>
      </c>
      <c r="F2241" s="12" t="s">
        <v>15</v>
      </c>
      <c r="G2241" s="12" t="s">
        <v>18</v>
      </c>
      <c r="H2241" s="14" t="s">
        <v>47</v>
      </c>
      <c r="I2241" s="15" t="s">
        <v>47</v>
      </c>
    </row>
    <row r="2242" spans="1:9" x14ac:dyDescent="0.2">
      <c r="A2242" s="12">
        <v>2018</v>
      </c>
      <c r="B2242" s="12" t="s">
        <v>123</v>
      </c>
      <c r="C2242" s="13">
        <v>21002</v>
      </c>
      <c r="D2242" s="13" t="s">
        <v>250</v>
      </c>
      <c r="E2242" s="12" t="s">
        <v>14</v>
      </c>
      <c r="F2242" s="12" t="s">
        <v>19</v>
      </c>
      <c r="G2242" s="12" t="s">
        <v>18</v>
      </c>
      <c r="H2242" s="14">
        <v>259</v>
      </c>
      <c r="I2242" s="15">
        <v>60.798122065727704</v>
      </c>
    </row>
    <row r="2243" spans="1:9" x14ac:dyDescent="0.2">
      <c r="A2243" s="12">
        <v>2018</v>
      </c>
      <c r="B2243" s="12" t="s">
        <v>123</v>
      </c>
      <c r="C2243" s="13">
        <v>21003</v>
      </c>
      <c r="D2243" s="13" t="s">
        <v>251</v>
      </c>
      <c r="E2243" s="12" t="s">
        <v>14</v>
      </c>
      <c r="F2243" s="12" t="s">
        <v>15</v>
      </c>
      <c r="G2243" s="12" t="s">
        <v>18</v>
      </c>
      <c r="H2243" s="14" t="s">
        <v>47</v>
      </c>
      <c r="I2243" s="15" t="s">
        <v>47</v>
      </c>
    </row>
    <row r="2244" spans="1:9" x14ac:dyDescent="0.2">
      <c r="A2244" s="12">
        <v>2018</v>
      </c>
      <c r="B2244" s="12" t="s">
        <v>123</v>
      </c>
      <c r="C2244" s="13">
        <v>21003</v>
      </c>
      <c r="D2244" s="13" t="s">
        <v>251</v>
      </c>
      <c r="E2244" s="12" t="s">
        <v>14</v>
      </c>
      <c r="F2244" s="12" t="s">
        <v>19</v>
      </c>
      <c r="G2244" s="12" t="s">
        <v>18</v>
      </c>
      <c r="H2244" s="14">
        <v>507</v>
      </c>
      <c r="I2244" s="15">
        <v>52.538860103626902</v>
      </c>
    </row>
    <row r="2245" spans="1:9" x14ac:dyDescent="0.2">
      <c r="A2245" s="12">
        <v>2018</v>
      </c>
      <c r="B2245" s="12" t="s">
        <v>123</v>
      </c>
      <c r="C2245" s="13">
        <v>21004</v>
      </c>
      <c r="D2245" s="13" t="s">
        <v>252</v>
      </c>
      <c r="E2245" s="12" t="s">
        <v>14</v>
      </c>
      <c r="F2245" s="12" t="s">
        <v>15</v>
      </c>
      <c r="G2245" s="12" t="s">
        <v>18</v>
      </c>
      <c r="H2245" s="14" t="s">
        <v>47</v>
      </c>
      <c r="I2245" s="15" t="s">
        <v>47</v>
      </c>
    </row>
    <row r="2246" spans="1:9" x14ac:dyDescent="0.2">
      <c r="A2246" s="12">
        <v>2018</v>
      </c>
      <c r="B2246" s="12" t="s">
        <v>123</v>
      </c>
      <c r="C2246" s="13">
        <v>21004</v>
      </c>
      <c r="D2246" s="13" t="s">
        <v>252</v>
      </c>
      <c r="E2246" s="12" t="s">
        <v>14</v>
      </c>
      <c r="F2246" s="12" t="s">
        <v>19</v>
      </c>
      <c r="G2246" s="12" t="s">
        <v>18</v>
      </c>
      <c r="H2246" s="14">
        <v>299</v>
      </c>
      <c r="I2246" s="15">
        <v>60.404040404040401</v>
      </c>
    </row>
    <row r="2247" spans="1:9" x14ac:dyDescent="0.2">
      <c r="A2247" s="12">
        <v>2018</v>
      </c>
      <c r="B2247" s="12" t="s">
        <v>123</v>
      </c>
      <c r="C2247" s="13">
        <v>21005</v>
      </c>
      <c r="D2247" s="13" t="s">
        <v>253</v>
      </c>
      <c r="E2247" s="12" t="s">
        <v>14</v>
      </c>
      <c r="F2247" s="12" t="s">
        <v>15</v>
      </c>
      <c r="G2247" s="12" t="s">
        <v>18</v>
      </c>
      <c r="H2247" s="14">
        <v>9</v>
      </c>
      <c r="I2247" s="15">
        <v>23.684210526315798</v>
      </c>
    </row>
    <row r="2248" spans="1:9" x14ac:dyDescent="0.2">
      <c r="A2248" s="12">
        <v>2018</v>
      </c>
      <c r="B2248" s="12" t="s">
        <v>123</v>
      </c>
      <c r="C2248" s="13">
        <v>21005</v>
      </c>
      <c r="D2248" s="13" t="s">
        <v>253</v>
      </c>
      <c r="E2248" s="12" t="s">
        <v>14</v>
      </c>
      <c r="F2248" s="12" t="s">
        <v>19</v>
      </c>
      <c r="G2248" s="12" t="s">
        <v>18</v>
      </c>
      <c r="H2248" s="14">
        <v>1165</v>
      </c>
      <c r="I2248" s="15">
        <v>44.601837672281803</v>
      </c>
    </row>
    <row r="2249" spans="1:9" x14ac:dyDescent="0.2">
      <c r="A2249" s="12">
        <v>2018</v>
      </c>
      <c r="B2249" s="12" t="s">
        <v>123</v>
      </c>
      <c r="C2249" s="13">
        <v>21101</v>
      </c>
      <c r="D2249" s="13" t="s">
        <v>254</v>
      </c>
      <c r="E2249" s="12" t="s">
        <v>14</v>
      </c>
      <c r="F2249" s="12" t="s">
        <v>15</v>
      </c>
      <c r="G2249" s="12" t="s">
        <v>18</v>
      </c>
      <c r="H2249" s="14">
        <v>2</v>
      </c>
      <c r="I2249" s="15">
        <v>12.5</v>
      </c>
    </row>
    <row r="2250" spans="1:9" x14ac:dyDescent="0.2">
      <c r="A2250" s="12">
        <v>2018</v>
      </c>
      <c r="B2250" s="12" t="s">
        <v>123</v>
      </c>
      <c r="C2250" s="13">
        <v>21101</v>
      </c>
      <c r="D2250" s="13" t="s">
        <v>254</v>
      </c>
      <c r="E2250" s="12" t="s">
        <v>14</v>
      </c>
      <c r="F2250" s="12" t="s">
        <v>19</v>
      </c>
      <c r="G2250" s="12" t="s">
        <v>18</v>
      </c>
      <c r="H2250" s="14">
        <v>983</v>
      </c>
      <c r="I2250" s="15">
        <v>62.891874600127998</v>
      </c>
    </row>
    <row r="2251" spans="1:9" x14ac:dyDescent="0.2">
      <c r="A2251" s="12">
        <v>2018</v>
      </c>
      <c r="B2251" s="12" t="s">
        <v>123</v>
      </c>
      <c r="C2251" s="13">
        <v>21102</v>
      </c>
      <c r="D2251" s="13" t="s">
        <v>255</v>
      </c>
      <c r="E2251" s="12" t="s">
        <v>14</v>
      </c>
      <c r="F2251" s="12" t="s">
        <v>15</v>
      </c>
      <c r="G2251" s="12" t="s">
        <v>18</v>
      </c>
      <c r="H2251" s="14" t="s">
        <v>47</v>
      </c>
      <c r="I2251" s="15" t="s">
        <v>47</v>
      </c>
    </row>
    <row r="2252" spans="1:9" x14ac:dyDescent="0.2">
      <c r="A2252" s="12">
        <v>2018</v>
      </c>
      <c r="B2252" s="12" t="s">
        <v>123</v>
      </c>
      <c r="C2252" s="13">
        <v>21102</v>
      </c>
      <c r="D2252" s="13" t="s">
        <v>255</v>
      </c>
      <c r="E2252" s="12" t="s">
        <v>14</v>
      </c>
      <c r="F2252" s="12" t="s">
        <v>19</v>
      </c>
      <c r="G2252" s="12" t="s">
        <v>18</v>
      </c>
      <c r="H2252" s="14">
        <v>164</v>
      </c>
      <c r="I2252" s="15">
        <v>65.599999999999994</v>
      </c>
    </row>
    <row r="2253" spans="1:9" x14ac:dyDescent="0.2">
      <c r="A2253" s="12">
        <v>2018</v>
      </c>
      <c r="B2253" s="12" t="s">
        <v>123</v>
      </c>
      <c r="C2253" s="13">
        <v>21103</v>
      </c>
      <c r="D2253" s="13" t="s">
        <v>256</v>
      </c>
      <c r="E2253" s="12" t="s">
        <v>14</v>
      </c>
      <c r="F2253" s="12" t="s">
        <v>15</v>
      </c>
      <c r="G2253" s="12" t="s">
        <v>18</v>
      </c>
      <c r="H2253" s="14" t="s">
        <v>47</v>
      </c>
      <c r="I2253" s="15" t="s">
        <v>47</v>
      </c>
    </row>
    <row r="2254" spans="1:9" x14ac:dyDescent="0.2">
      <c r="A2254" s="12">
        <v>2018</v>
      </c>
      <c r="B2254" s="12" t="s">
        <v>123</v>
      </c>
      <c r="C2254" s="13">
        <v>21103</v>
      </c>
      <c r="D2254" s="13" t="s">
        <v>256</v>
      </c>
      <c r="E2254" s="12" t="s">
        <v>14</v>
      </c>
      <c r="F2254" s="12" t="s">
        <v>19</v>
      </c>
      <c r="G2254" s="12" t="s">
        <v>18</v>
      </c>
      <c r="H2254" s="14">
        <v>748</v>
      </c>
      <c r="I2254" s="15">
        <v>59.649122807017498</v>
      </c>
    </row>
    <row r="2255" spans="1:9" x14ac:dyDescent="0.2">
      <c r="A2255" s="12">
        <v>2018</v>
      </c>
      <c r="B2255" s="12" t="s">
        <v>123</v>
      </c>
      <c r="C2255" s="13">
        <v>21104</v>
      </c>
      <c r="D2255" s="13" t="s">
        <v>257</v>
      </c>
      <c r="E2255" s="12" t="s">
        <v>14</v>
      </c>
      <c r="F2255" s="12" t="s">
        <v>15</v>
      </c>
      <c r="G2255" s="12" t="s">
        <v>18</v>
      </c>
      <c r="H2255" s="14" t="s">
        <v>47</v>
      </c>
      <c r="I2255" s="15" t="s">
        <v>47</v>
      </c>
    </row>
    <row r="2256" spans="1:9" x14ac:dyDescent="0.2">
      <c r="A2256" s="12">
        <v>2018</v>
      </c>
      <c r="B2256" s="12" t="s">
        <v>123</v>
      </c>
      <c r="C2256" s="13">
        <v>21104</v>
      </c>
      <c r="D2256" s="13" t="s">
        <v>257</v>
      </c>
      <c r="E2256" s="12" t="s">
        <v>14</v>
      </c>
      <c r="F2256" s="12" t="s">
        <v>19</v>
      </c>
      <c r="G2256" s="12" t="s">
        <v>18</v>
      </c>
      <c r="H2256" s="14">
        <v>439</v>
      </c>
      <c r="I2256" s="15">
        <v>65.915915915915903</v>
      </c>
    </row>
    <row r="2257" spans="1:9" x14ac:dyDescent="0.2">
      <c r="A2257" s="12">
        <v>2018</v>
      </c>
      <c r="B2257" s="12" t="s">
        <v>123</v>
      </c>
      <c r="C2257" s="13">
        <v>21105</v>
      </c>
      <c r="D2257" s="13" t="s">
        <v>258</v>
      </c>
      <c r="E2257" s="12" t="s">
        <v>14</v>
      </c>
      <c r="F2257" s="12" t="s">
        <v>15</v>
      </c>
      <c r="G2257" s="12" t="s">
        <v>18</v>
      </c>
      <c r="H2257" s="14">
        <v>7</v>
      </c>
      <c r="I2257" s="15">
        <v>33.3333333333333</v>
      </c>
    </row>
    <row r="2258" spans="1:9" x14ac:dyDescent="0.2">
      <c r="A2258" s="12">
        <v>2018</v>
      </c>
      <c r="B2258" s="12" t="s">
        <v>123</v>
      </c>
      <c r="C2258" s="13">
        <v>21105</v>
      </c>
      <c r="D2258" s="13" t="s">
        <v>258</v>
      </c>
      <c r="E2258" s="12" t="s">
        <v>14</v>
      </c>
      <c r="F2258" s="12" t="s">
        <v>19</v>
      </c>
      <c r="G2258" s="12" t="s">
        <v>18</v>
      </c>
      <c r="H2258" s="14">
        <v>935</v>
      </c>
      <c r="I2258" s="15">
        <v>54.838709677419402</v>
      </c>
    </row>
    <row r="2259" spans="1:9" x14ac:dyDescent="0.2">
      <c r="A2259" s="12">
        <v>2018</v>
      </c>
      <c r="B2259" s="12" t="s">
        <v>123</v>
      </c>
      <c r="C2259" s="13">
        <v>21201</v>
      </c>
      <c r="D2259" s="13" t="s">
        <v>259</v>
      </c>
      <c r="E2259" s="12" t="s">
        <v>14</v>
      </c>
      <c r="F2259" s="12" t="s">
        <v>15</v>
      </c>
      <c r="G2259" s="12" t="s">
        <v>18</v>
      </c>
      <c r="H2259" s="14">
        <v>12</v>
      </c>
      <c r="I2259" s="15">
        <v>66.6666666666667</v>
      </c>
    </row>
    <row r="2260" spans="1:9" x14ac:dyDescent="0.2">
      <c r="A2260" s="12">
        <v>2018</v>
      </c>
      <c r="B2260" s="12" t="s">
        <v>123</v>
      </c>
      <c r="C2260" s="13">
        <v>21201</v>
      </c>
      <c r="D2260" s="13" t="s">
        <v>259</v>
      </c>
      <c r="E2260" s="12" t="s">
        <v>14</v>
      </c>
      <c r="F2260" s="12" t="s">
        <v>19</v>
      </c>
      <c r="G2260" s="12" t="s">
        <v>18</v>
      </c>
      <c r="H2260" s="14">
        <v>962</v>
      </c>
      <c r="I2260" s="15">
        <v>60.313479623824399</v>
      </c>
    </row>
    <row r="2261" spans="1:9" x14ac:dyDescent="0.2">
      <c r="A2261" s="12">
        <v>2018</v>
      </c>
      <c r="B2261" s="12" t="s">
        <v>123</v>
      </c>
      <c r="C2261" s="13">
        <v>21202</v>
      </c>
      <c r="D2261" s="13" t="s">
        <v>260</v>
      </c>
      <c r="E2261" s="12" t="s">
        <v>14</v>
      </c>
      <c r="F2261" s="12" t="s">
        <v>15</v>
      </c>
      <c r="G2261" s="12" t="s">
        <v>18</v>
      </c>
      <c r="H2261" s="14" t="s">
        <v>47</v>
      </c>
      <c r="I2261" s="15" t="s">
        <v>47</v>
      </c>
    </row>
    <row r="2262" spans="1:9" x14ac:dyDescent="0.2">
      <c r="A2262" s="12">
        <v>2018</v>
      </c>
      <c r="B2262" s="12" t="s">
        <v>123</v>
      </c>
      <c r="C2262" s="13">
        <v>21202</v>
      </c>
      <c r="D2262" s="13" t="s">
        <v>260</v>
      </c>
      <c r="E2262" s="12" t="s">
        <v>14</v>
      </c>
      <c r="F2262" s="12" t="s">
        <v>19</v>
      </c>
      <c r="G2262" s="12" t="s">
        <v>18</v>
      </c>
      <c r="H2262" s="14">
        <v>948</v>
      </c>
      <c r="I2262" s="15">
        <v>56.834532374100696</v>
      </c>
    </row>
    <row r="2263" spans="1:9" x14ac:dyDescent="0.2">
      <c r="A2263" s="12">
        <v>2018</v>
      </c>
      <c r="B2263" s="12" t="s">
        <v>123</v>
      </c>
      <c r="C2263" s="13">
        <v>21203</v>
      </c>
      <c r="D2263" s="13" t="s">
        <v>261</v>
      </c>
      <c r="E2263" s="12" t="s">
        <v>14</v>
      </c>
      <c r="F2263" s="12" t="s">
        <v>15</v>
      </c>
      <c r="G2263" s="12" t="s">
        <v>18</v>
      </c>
      <c r="H2263" s="14">
        <v>14</v>
      </c>
      <c r="I2263" s="15">
        <v>48.275862068965502</v>
      </c>
    </row>
    <row r="2264" spans="1:9" x14ac:dyDescent="0.2">
      <c r="A2264" s="12">
        <v>2018</v>
      </c>
      <c r="B2264" s="12" t="s">
        <v>123</v>
      </c>
      <c r="C2264" s="13">
        <v>21203</v>
      </c>
      <c r="D2264" s="13" t="s">
        <v>261</v>
      </c>
      <c r="E2264" s="12" t="s">
        <v>14</v>
      </c>
      <c r="F2264" s="12" t="s">
        <v>19</v>
      </c>
      <c r="G2264" s="12" t="s">
        <v>18</v>
      </c>
      <c r="H2264" s="14">
        <v>1865</v>
      </c>
      <c r="I2264" s="15">
        <v>56.738667477943402</v>
      </c>
    </row>
    <row r="2265" spans="1:9" x14ac:dyDescent="0.2">
      <c r="A2265" s="12">
        <v>2018</v>
      </c>
      <c r="B2265" s="12" t="s">
        <v>123</v>
      </c>
      <c r="C2265" s="13">
        <v>21204</v>
      </c>
      <c r="D2265" s="13" t="s">
        <v>262</v>
      </c>
      <c r="E2265" s="12" t="s">
        <v>14</v>
      </c>
      <c r="F2265" s="12" t="s">
        <v>15</v>
      </c>
      <c r="G2265" s="12" t="s">
        <v>18</v>
      </c>
      <c r="H2265" s="14">
        <v>5</v>
      </c>
      <c r="I2265" s="15">
        <v>33.3333333333333</v>
      </c>
    </row>
    <row r="2266" spans="1:9" x14ac:dyDescent="0.2">
      <c r="A2266" s="12">
        <v>2018</v>
      </c>
      <c r="B2266" s="12" t="s">
        <v>123</v>
      </c>
      <c r="C2266" s="13">
        <v>21204</v>
      </c>
      <c r="D2266" s="13" t="s">
        <v>262</v>
      </c>
      <c r="E2266" s="12" t="s">
        <v>14</v>
      </c>
      <c r="F2266" s="12" t="s">
        <v>19</v>
      </c>
      <c r="G2266" s="12" t="s">
        <v>18</v>
      </c>
      <c r="H2266" s="14">
        <v>1092</v>
      </c>
      <c r="I2266" s="15">
        <v>49.817518248175197</v>
      </c>
    </row>
    <row r="2267" spans="1:9" x14ac:dyDescent="0.2">
      <c r="A2267" s="12">
        <v>2018</v>
      </c>
      <c r="B2267" s="12" t="s">
        <v>123</v>
      </c>
      <c r="C2267" s="13">
        <v>21205</v>
      </c>
      <c r="D2267" s="13" t="s">
        <v>263</v>
      </c>
      <c r="E2267" s="12" t="s">
        <v>14</v>
      </c>
      <c r="F2267" s="12" t="s">
        <v>15</v>
      </c>
      <c r="G2267" s="12" t="s">
        <v>18</v>
      </c>
      <c r="H2267" s="14" t="s">
        <v>47</v>
      </c>
      <c r="I2267" s="15" t="s">
        <v>47</v>
      </c>
    </row>
    <row r="2268" spans="1:9" x14ac:dyDescent="0.2">
      <c r="A2268" s="12">
        <v>2018</v>
      </c>
      <c r="B2268" s="12" t="s">
        <v>123</v>
      </c>
      <c r="C2268" s="13">
        <v>21205</v>
      </c>
      <c r="D2268" s="13" t="s">
        <v>263</v>
      </c>
      <c r="E2268" s="12" t="s">
        <v>14</v>
      </c>
      <c r="F2268" s="12" t="s">
        <v>19</v>
      </c>
      <c r="G2268" s="12" t="s">
        <v>18</v>
      </c>
      <c r="H2268" s="14">
        <v>1199</v>
      </c>
      <c r="I2268" s="15">
        <v>62.676424464192401</v>
      </c>
    </row>
    <row r="2269" spans="1:9" x14ac:dyDescent="0.2">
      <c r="A2269" s="12">
        <v>2018</v>
      </c>
      <c r="B2269" s="12" t="s">
        <v>123</v>
      </c>
      <c r="C2269" s="13">
        <v>21301</v>
      </c>
      <c r="D2269" s="13" t="s">
        <v>264</v>
      </c>
      <c r="E2269" s="12" t="s">
        <v>14</v>
      </c>
      <c r="F2269" s="12" t="s">
        <v>15</v>
      </c>
      <c r="G2269" s="12" t="s">
        <v>18</v>
      </c>
      <c r="H2269" s="14">
        <v>6</v>
      </c>
      <c r="I2269" s="15">
        <v>35.294117647058798</v>
      </c>
    </row>
    <row r="2270" spans="1:9" x14ac:dyDescent="0.2">
      <c r="A2270" s="12">
        <v>2018</v>
      </c>
      <c r="B2270" s="12" t="s">
        <v>123</v>
      </c>
      <c r="C2270" s="13">
        <v>21301</v>
      </c>
      <c r="D2270" s="13" t="s">
        <v>264</v>
      </c>
      <c r="E2270" s="12" t="s">
        <v>14</v>
      </c>
      <c r="F2270" s="12" t="s">
        <v>19</v>
      </c>
      <c r="G2270" s="12" t="s">
        <v>18</v>
      </c>
      <c r="H2270" s="14">
        <v>1206</v>
      </c>
      <c r="I2270" s="15">
        <v>52.027610008628102</v>
      </c>
    </row>
    <row r="2271" spans="1:9" x14ac:dyDescent="0.2">
      <c r="A2271" s="12">
        <v>2018</v>
      </c>
      <c r="B2271" s="12" t="s">
        <v>123</v>
      </c>
      <c r="C2271" s="13">
        <v>21302</v>
      </c>
      <c r="D2271" s="13" t="s">
        <v>265</v>
      </c>
      <c r="E2271" s="12" t="s">
        <v>14</v>
      </c>
      <c r="F2271" s="12" t="s">
        <v>15</v>
      </c>
      <c r="G2271" s="12" t="s">
        <v>18</v>
      </c>
      <c r="H2271" s="14" t="s">
        <v>47</v>
      </c>
      <c r="I2271" s="15" t="s">
        <v>47</v>
      </c>
    </row>
    <row r="2272" spans="1:9" x14ac:dyDescent="0.2">
      <c r="A2272" s="12">
        <v>2018</v>
      </c>
      <c r="B2272" s="12" t="s">
        <v>123</v>
      </c>
      <c r="C2272" s="13">
        <v>21302</v>
      </c>
      <c r="D2272" s="13" t="s">
        <v>265</v>
      </c>
      <c r="E2272" s="12" t="s">
        <v>14</v>
      </c>
      <c r="F2272" s="12" t="s">
        <v>19</v>
      </c>
      <c r="G2272" s="12" t="s">
        <v>18</v>
      </c>
      <c r="H2272" s="14">
        <v>645</v>
      </c>
      <c r="I2272" s="15">
        <v>61.0217596972564</v>
      </c>
    </row>
    <row r="2273" spans="1:9" x14ac:dyDescent="0.2">
      <c r="A2273" s="12">
        <v>2018</v>
      </c>
      <c r="B2273" s="12" t="s">
        <v>123</v>
      </c>
      <c r="C2273" s="13">
        <v>21303</v>
      </c>
      <c r="D2273" s="13" t="s">
        <v>266</v>
      </c>
      <c r="E2273" s="12" t="s">
        <v>14</v>
      </c>
      <c r="F2273" s="12" t="s">
        <v>15</v>
      </c>
      <c r="G2273" s="12" t="s">
        <v>18</v>
      </c>
      <c r="H2273" s="14" t="s">
        <v>47</v>
      </c>
      <c r="I2273" s="15" t="s">
        <v>47</v>
      </c>
    </row>
    <row r="2274" spans="1:9" x14ac:dyDescent="0.2">
      <c r="A2274" s="12">
        <v>2018</v>
      </c>
      <c r="B2274" s="12" t="s">
        <v>123</v>
      </c>
      <c r="C2274" s="13">
        <v>21303</v>
      </c>
      <c r="D2274" s="13" t="s">
        <v>266</v>
      </c>
      <c r="E2274" s="12" t="s">
        <v>14</v>
      </c>
      <c r="F2274" s="12" t="s">
        <v>19</v>
      </c>
      <c r="G2274" s="12" t="s">
        <v>18</v>
      </c>
      <c r="H2274" s="14">
        <v>563</v>
      </c>
      <c r="I2274" s="15">
        <v>60.7335490830636</v>
      </c>
    </row>
    <row r="2275" spans="1:9" x14ac:dyDescent="0.2">
      <c r="A2275" s="12">
        <v>2018</v>
      </c>
      <c r="B2275" s="12" t="s">
        <v>123</v>
      </c>
      <c r="C2275" s="13">
        <v>21304</v>
      </c>
      <c r="D2275" s="13" t="s">
        <v>267</v>
      </c>
      <c r="E2275" s="12" t="s">
        <v>14</v>
      </c>
      <c r="F2275" s="12" t="s">
        <v>15</v>
      </c>
      <c r="G2275" s="12" t="s">
        <v>18</v>
      </c>
      <c r="H2275" s="14">
        <v>12</v>
      </c>
      <c r="I2275" s="15">
        <v>28.571428571428601</v>
      </c>
    </row>
    <row r="2276" spans="1:9" x14ac:dyDescent="0.2">
      <c r="A2276" s="12">
        <v>2018</v>
      </c>
      <c r="B2276" s="12" t="s">
        <v>123</v>
      </c>
      <c r="C2276" s="13">
        <v>21304</v>
      </c>
      <c r="D2276" s="13" t="s">
        <v>267</v>
      </c>
      <c r="E2276" s="12" t="s">
        <v>14</v>
      </c>
      <c r="F2276" s="12" t="s">
        <v>19</v>
      </c>
      <c r="G2276" s="12" t="s">
        <v>18</v>
      </c>
      <c r="H2276" s="14">
        <v>1503</v>
      </c>
      <c r="I2276" s="15">
        <v>57.941403238242103</v>
      </c>
    </row>
    <row r="2277" spans="1:9" x14ac:dyDescent="0.2">
      <c r="A2277" s="12">
        <v>2018</v>
      </c>
      <c r="B2277" s="12" t="s">
        <v>123</v>
      </c>
      <c r="C2277" s="13">
        <v>21305</v>
      </c>
      <c r="D2277" s="13" t="s">
        <v>268</v>
      </c>
      <c r="E2277" s="12" t="s">
        <v>14</v>
      </c>
      <c r="F2277" s="12" t="s">
        <v>15</v>
      </c>
      <c r="G2277" s="12" t="s">
        <v>18</v>
      </c>
      <c r="H2277" s="14">
        <v>28</v>
      </c>
      <c r="I2277" s="15">
        <v>52.830188679245303</v>
      </c>
    </row>
    <row r="2278" spans="1:9" x14ac:dyDescent="0.2">
      <c r="A2278" s="12">
        <v>2018</v>
      </c>
      <c r="B2278" s="12" t="s">
        <v>123</v>
      </c>
      <c r="C2278" s="13">
        <v>21305</v>
      </c>
      <c r="D2278" s="13" t="s">
        <v>268</v>
      </c>
      <c r="E2278" s="12" t="s">
        <v>14</v>
      </c>
      <c r="F2278" s="12" t="s">
        <v>19</v>
      </c>
      <c r="G2278" s="12" t="s">
        <v>18</v>
      </c>
      <c r="H2278" s="14">
        <v>2312</v>
      </c>
      <c r="I2278" s="15">
        <v>52.725199543899699</v>
      </c>
    </row>
    <row r="2279" spans="1:9" x14ac:dyDescent="0.2">
      <c r="A2279" s="12">
        <v>2018</v>
      </c>
      <c r="B2279" s="12" t="s">
        <v>123</v>
      </c>
      <c r="C2279" s="13">
        <v>21401</v>
      </c>
      <c r="D2279" s="13" t="s">
        <v>269</v>
      </c>
      <c r="E2279" s="12" t="s">
        <v>14</v>
      </c>
      <c r="F2279" s="12" t="s">
        <v>15</v>
      </c>
      <c r="G2279" s="12" t="s">
        <v>18</v>
      </c>
      <c r="H2279" s="14">
        <v>7</v>
      </c>
      <c r="I2279" s="15">
        <v>23.3333333333333</v>
      </c>
    </row>
    <row r="2280" spans="1:9" x14ac:dyDescent="0.2">
      <c r="A2280" s="12">
        <v>2018</v>
      </c>
      <c r="B2280" s="12" t="s">
        <v>123</v>
      </c>
      <c r="C2280" s="13">
        <v>21401</v>
      </c>
      <c r="D2280" s="13" t="s">
        <v>269</v>
      </c>
      <c r="E2280" s="12" t="s">
        <v>14</v>
      </c>
      <c r="F2280" s="12" t="s">
        <v>19</v>
      </c>
      <c r="G2280" s="12" t="s">
        <v>18</v>
      </c>
      <c r="H2280" s="14">
        <v>949</v>
      </c>
      <c r="I2280" s="15">
        <v>58.834469931804101</v>
      </c>
    </row>
    <row r="2281" spans="1:9" x14ac:dyDescent="0.2">
      <c r="A2281" s="12">
        <v>2018</v>
      </c>
      <c r="B2281" s="12" t="s">
        <v>123</v>
      </c>
      <c r="C2281" s="13">
        <v>21402</v>
      </c>
      <c r="D2281" s="13" t="s">
        <v>74</v>
      </c>
      <c r="E2281" s="12" t="s">
        <v>14</v>
      </c>
      <c r="F2281" s="12" t="s">
        <v>15</v>
      </c>
      <c r="G2281" s="12" t="s">
        <v>18</v>
      </c>
      <c r="H2281" s="14">
        <v>12</v>
      </c>
      <c r="I2281" s="15">
        <v>41.379310344827601</v>
      </c>
    </row>
    <row r="2282" spans="1:9" x14ac:dyDescent="0.2">
      <c r="A2282" s="12">
        <v>2018</v>
      </c>
      <c r="B2282" s="12" t="s">
        <v>123</v>
      </c>
      <c r="C2282" s="13">
        <v>21402</v>
      </c>
      <c r="D2282" s="13" t="s">
        <v>74</v>
      </c>
      <c r="E2282" s="12" t="s">
        <v>14</v>
      </c>
      <c r="F2282" s="12" t="s">
        <v>19</v>
      </c>
      <c r="G2282" s="12" t="s">
        <v>18</v>
      </c>
      <c r="H2282" s="14">
        <v>991</v>
      </c>
      <c r="I2282" s="15">
        <v>57.217090069284097</v>
      </c>
    </row>
    <row r="2283" spans="1:9" x14ac:dyDescent="0.2">
      <c r="A2283" s="12">
        <v>2018</v>
      </c>
      <c r="B2283" s="12" t="s">
        <v>123</v>
      </c>
      <c r="C2283" s="13">
        <v>21501</v>
      </c>
      <c r="D2283" s="13" t="s">
        <v>270</v>
      </c>
      <c r="E2283" s="12" t="s">
        <v>14</v>
      </c>
      <c r="F2283" s="12" t="s">
        <v>15</v>
      </c>
      <c r="G2283" s="12" t="s">
        <v>18</v>
      </c>
      <c r="H2283" s="14">
        <v>5</v>
      </c>
      <c r="I2283" s="15">
        <v>18.518518518518501</v>
      </c>
    </row>
    <row r="2284" spans="1:9" x14ac:dyDescent="0.2">
      <c r="A2284" s="12">
        <v>2018</v>
      </c>
      <c r="B2284" s="12" t="s">
        <v>123</v>
      </c>
      <c r="C2284" s="13">
        <v>21501</v>
      </c>
      <c r="D2284" s="13" t="s">
        <v>270</v>
      </c>
      <c r="E2284" s="12" t="s">
        <v>14</v>
      </c>
      <c r="F2284" s="12" t="s">
        <v>19</v>
      </c>
      <c r="G2284" s="12" t="s">
        <v>18</v>
      </c>
      <c r="H2284" s="14">
        <v>323</v>
      </c>
      <c r="I2284" s="15">
        <v>54.194630872483202</v>
      </c>
    </row>
    <row r="2285" spans="1:9" x14ac:dyDescent="0.2">
      <c r="A2285" s="12">
        <v>2018</v>
      </c>
      <c r="B2285" s="12" t="s">
        <v>123</v>
      </c>
      <c r="C2285" s="13">
        <v>21502</v>
      </c>
      <c r="D2285" s="13" t="s">
        <v>271</v>
      </c>
      <c r="E2285" s="12" t="s">
        <v>14</v>
      </c>
      <c r="F2285" s="12" t="s">
        <v>15</v>
      </c>
      <c r="G2285" s="12" t="s">
        <v>18</v>
      </c>
      <c r="H2285" s="14">
        <v>20</v>
      </c>
      <c r="I2285" s="15">
        <v>25.974025974025999</v>
      </c>
    </row>
    <row r="2286" spans="1:9" x14ac:dyDescent="0.2">
      <c r="A2286" s="12">
        <v>2018</v>
      </c>
      <c r="B2286" s="12" t="s">
        <v>123</v>
      </c>
      <c r="C2286" s="13">
        <v>21502</v>
      </c>
      <c r="D2286" s="13" t="s">
        <v>271</v>
      </c>
      <c r="E2286" s="12" t="s">
        <v>14</v>
      </c>
      <c r="F2286" s="12" t="s">
        <v>19</v>
      </c>
      <c r="G2286" s="12" t="s">
        <v>18</v>
      </c>
      <c r="H2286" s="14">
        <v>316</v>
      </c>
      <c r="I2286" s="15">
        <v>52.579034941763702</v>
      </c>
    </row>
    <row r="2287" spans="1:9" x14ac:dyDescent="0.2">
      <c r="A2287" s="12">
        <v>2018</v>
      </c>
      <c r="B2287" s="12" t="s">
        <v>123</v>
      </c>
      <c r="C2287" s="13">
        <v>21503</v>
      </c>
      <c r="D2287" s="13" t="s">
        <v>272</v>
      </c>
      <c r="E2287" s="12" t="s">
        <v>14</v>
      </c>
      <c r="F2287" s="12" t="s">
        <v>15</v>
      </c>
      <c r="G2287" s="12" t="s">
        <v>18</v>
      </c>
      <c r="H2287" s="14">
        <v>22</v>
      </c>
      <c r="I2287" s="15">
        <v>40.740740740740698</v>
      </c>
    </row>
    <row r="2288" spans="1:9" x14ac:dyDescent="0.2">
      <c r="A2288" s="12">
        <v>2018</v>
      </c>
      <c r="B2288" s="12" t="s">
        <v>123</v>
      </c>
      <c r="C2288" s="13">
        <v>21503</v>
      </c>
      <c r="D2288" s="13" t="s">
        <v>272</v>
      </c>
      <c r="E2288" s="12" t="s">
        <v>14</v>
      </c>
      <c r="F2288" s="12" t="s">
        <v>19</v>
      </c>
      <c r="G2288" s="12" t="s">
        <v>18</v>
      </c>
      <c r="H2288" s="14">
        <v>197</v>
      </c>
      <c r="I2288" s="15">
        <v>50.773195876288703</v>
      </c>
    </row>
    <row r="2289" spans="1:9" x14ac:dyDescent="0.2">
      <c r="A2289" s="12">
        <v>2018</v>
      </c>
      <c r="B2289" s="12" t="s">
        <v>123</v>
      </c>
      <c r="C2289" s="13">
        <v>21601</v>
      </c>
      <c r="D2289" s="13" t="s">
        <v>273</v>
      </c>
      <c r="E2289" s="12" t="s">
        <v>14</v>
      </c>
      <c r="F2289" s="12" t="s">
        <v>15</v>
      </c>
      <c r="G2289" s="12" t="s">
        <v>18</v>
      </c>
      <c r="H2289" s="14">
        <v>11</v>
      </c>
      <c r="I2289" s="15">
        <v>26.829268292682901</v>
      </c>
    </row>
    <row r="2290" spans="1:9" x14ac:dyDescent="0.2">
      <c r="A2290" s="12">
        <v>2018</v>
      </c>
      <c r="B2290" s="12" t="s">
        <v>123</v>
      </c>
      <c r="C2290" s="13">
        <v>21601</v>
      </c>
      <c r="D2290" s="13" t="s">
        <v>273</v>
      </c>
      <c r="E2290" s="12" t="s">
        <v>14</v>
      </c>
      <c r="F2290" s="12" t="s">
        <v>19</v>
      </c>
      <c r="G2290" s="12" t="s">
        <v>18</v>
      </c>
      <c r="H2290" s="14">
        <v>208</v>
      </c>
      <c r="I2290" s="15">
        <v>50.120481927710799</v>
      </c>
    </row>
    <row r="2291" spans="1:9" x14ac:dyDescent="0.2">
      <c r="A2291" s="12">
        <v>2018</v>
      </c>
      <c r="B2291" s="12" t="s">
        <v>123</v>
      </c>
      <c r="C2291" s="13">
        <v>21602</v>
      </c>
      <c r="D2291" s="13" t="s">
        <v>274</v>
      </c>
      <c r="E2291" s="12" t="s">
        <v>14</v>
      </c>
      <c r="F2291" s="12" t="s">
        <v>15</v>
      </c>
      <c r="G2291" s="12" t="s">
        <v>18</v>
      </c>
      <c r="H2291" s="14" t="s">
        <v>47</v>
      </c>
      <c r="I2291" s="15" t="s">
        <v>47</v>
      </c>
    </row>
    <row r="2292" spans="1:9" x14ac:dyDescent="0.2">
      <c r="A2292" s="12">
        <v>2018</v>
      </c>
      <c r="B2292" s="12" t="s">
        <v>123</v>
      </c>
      <c r="C2292" s="13">
        <v>21602</v>
      </c>
      <c r="D2292" s="13" t="s">
        <v>274</v>
      </c>
      <c r="E2292" s="12" t="s">
        <v>14</v>
      </c>
      <c r="F2292" s="12" t="s">
        <v>19</v>
      </c>
      <c r="G2292" s="12" t="s">
        <v>18</v>
      </c>
      <c r="H2292" s="14">
        <v>162</v>
      </c>
      <c r="I2292" s="15">
        <v>54.729729729729698</v>
      </c>
    </row>
    <row r="2293" spans="1:9" x14ac:dyDescent="0.2">
      <c r="A2293" s="12">
        <v>2018</v>
      </c>
      <c r="B2293" s="12" t="s">
        <v>123</v>
      </c>
      <c r="C2293" s="13">
        <v>21603</v>
      </c>
      <c r="D2293" s="13" t="s">
        <v>76</v>
      </c>
      <c r="E2293" s="12" t="s">
        <v>14</v>
      </c>
      <c r="F2293" s="12" t="s">
        <v>15</v>
      </c>
      <c r="G2293" s="12" t="s">
        <v>18</v>
      </c>
      <c r="H2293" s="14">
        <v>12</v>
      </c>
      <c r="I2293" s="15">
        <v>18.75</v>
      </c>
    </row>
    <row r="2294" spans="1:9" x14ac:dyDescent="0.2">
      <c r="A2294" s="12">
        <v>2018</v>
      </c>
      <c r="B2294" s="12" t="s">
        <v>123</v>
      </c>
      <c r="C2294" s="13">
        <v>21603</v>
      </c>
      <c r="D2294" s="13" t="s">
        <v>76</v>
      </c>
      <c r="E2294" s="12" t="s">
        <v>14</v>
      </c>
      <c r="F2294" s="12" t="s">
        <v>19</v>
      </c>
      <c r="G2294" s="12" t="s">
        <v>18</v>
      </c>
      <c r="H2294" s="14">
        <v>402</v>
      </c>
      <c r="I2294" s="15">
        <v>52.005174644243198</v>
      </c>
    </row>
    <row r="2295" spans="1:9" x14ac:dyDescent="0.2">
      <c r="A2295" s="12">
        <v>2018</v>
      </c>
      <c r="B2295" s="12" t="s">
        <v>123</v>
      </c>
      <c r="C2295" s="13">
        <v>21701</v>
      </c>
      <c r="D2295" s="13" t="s">
        <v>275</v>
      </c>
      <c r="E2295" s="12" t="s">
        <v>14</v>
      </c>
      <c r="F2295" s="12" t="s">
        <v>15</v>
      </c>
      <c r="G2295" s="12" t="s">
        <v>18</v>
      </c>
      <c r="H2295" s="14">
        <v>5</v>
      </c>
      <c r="I2295" s="15">
        <v>23.8095238095238</v>
      </c>
    </row>
    <row r="2296" spans="1:9" x14ac:dyDescent="0.2">
      <c r="A2296" s="12">
        <v>2018</v>
      </c>
      <c r="B2296" s="12" t="s">
        <v>123</v>
      </c>
      <c r="C2296" s="13">
        <v>21701</v>
      </c>
      <c r="D2296" s="13" t="s">
        <v>275</v>
      </c>
      <c r="E2296" s="12" t="s">
        <v>14</v>
      </c>
      <c r="F2296" s="12" t="s">
        <v>19</v>
      </c>
      <c r="G2296" s="12" t="s">
        <v>18</v>
      </c>
      <c r="H2296" s="14">
        <v>184</v>
      </c>
      <c r="I2296" s="15">
        <v>54.925373134328403</v>
      </c>
    </row>
    <row r="2297" spans="1:9" x14ac:dyDescent="0.2">
      <c r="A2297" s="12">
        <v>2018</v>
      </c>
      <c r="B2297" s="12" t="s">
        <v>123</v>
      </c>
      <c r="C2297" s="13">
        <v>21703</v>
      </c>
      <c r="D2297" s="13" t="s">
        <v>276</v>
      </c>
      <c r="E2297" s="12" t="s">
        <v>14</v>
      </c>
      <c r="F2297" s="12" t="s">
        <v>15</v>
      </c>
      <c r="G2297" s="12" t="s">
        <v>18</v>
      </c>
      <c r="H2297" s="14">
        <v>6</v>
      </c>
      <c r="I2297" s="15">
        <v>30</v>
      </c>
    </row>
    <row r="2298" spans="1:9" x14ac:dyDescent="0.2">
      <c r="A2298" s="12">
        <v>2018</v>
      </c>
      <c r="B2298" s="12" t="s">
        <v>123</v>
      </c>
      <c r="C2298" s="13">
        <v>21703</v>
      </c>
      <c r="D2298" s="13" t="s">
        <v>276</v>
      </c>
      <c r="E2298" s="12" t="s">
        <v>14</v>
      </c>
      <c r="F2298" s="12" t="s">
        <v>19</v>
      </c>
      <c r="G2298" s="12" t="s">
        <v>18</v>
      </c>
      <c r="H2298" s="14">
        <v>244</v>
      </c>
      <c r="I2298" s="15">
        <v>55.707762557077601</v>
      </c>
    </row>
    <row r="2299" spans="1:9" x14ac:dyDescent="0.2">
      <c r="A2299" s="12">
        <v>2018</v>
      </c>
      <c r="B2299" s="12" t="s">
        <v>123</v>
      </c>
      <c r="C2299" s="13">
        <v>21704</v>
      </c>
      <c r="D2299" s="13" t="s">
        <v>277</v>
      </c>
      <c r="E2299" s="12" t="s">
        <v>14</v>
      </c>
      <c r="F2299" s="12" t="s">
        <v>15</v>
      </c>
      <c r="G2299" s="12" t="s">
        <v>18</v>
      </c>
      <c r="H2299" s="14">
        <v>7</v>
      </c>
      <c r="I2299" s="15">
        <v>35</v>
      </c>
    </row>
    <row r="2300" spans="1:9" x14ac:dyDescent="0.2">
      <c r="A2300" s="12">
        <v>2018</v>
      </c>
      <c r="B2300" s="12" t="s">
        <v>123</v>
      </c>
      <c r="C2300" s="13">
        <v>21704</v>
      </c>
      <c r="D2300" s="13" t="s">
        <v>277</v>
      </c>
      <c r="E2300" s="12" t="s">
        <v>14</v>
      </c>
      <c r="F2300" s="12" t="s">
        <v>19</v>
      </c>
      <c r="G2300" s="12" t="s">
        <v>18</v>
      </c>
      <c r="H2300" s="14">
        <v>361</v>
      </c>
      <c r="I2300" s="15">
        <v>70.784313725490193</v>
      </c>
    </row>
    <row r="2301" spans="1:9" x14ac:dyDescent="0.2">
      <c r="A2301" s="12">
        <v>2018</v>
      </c>
      <c r="B2301" s="12" t="s">
        <v>123</v>
      </c>
      <c r="C2301" s="13">
        <v>30101</v>
      </c>
      <c r="D2301" s="13" t="s">
        <v>278</v>
      </c>
      <c r="E2301" s="12" t="s">
        <v>14</v>
      </c>
      <c r="F2301" s="12" t="s">
        <v>15</v>
      </c>
      <c r="G2301" s="12" t="s">
        <v>18</v>
      </c>
      <c r="H2301" s="14">
        <v>22</v>
      </c>
      <c r="I2301" s="15">
        <v>45.8333333333333</v>
      </c>
    </row>
    <row r="2302" spans="1:9" x14ac:dyDescent="0.2">
      <c r="A2302" s="12">
        <v>2018</v>
      </c>
      <c r="B2302" s="12" t="s">
        <v>123</v>
      </c>
      <c r="C2302" s="13">
        <v>30101</v>
      </c>
      <c r="D2302" s="13" t="s">
        <v>278</v>
      </c>
      <c r="E2302" s="12" t="s">
        <v>14</v>
      </c>
      <c r="F2302" s="12" t="s">
        <v>19</v>
      </c>
      <c r="G2302" s="12" t="s">
        <v>18</v>
      </c>
      <c r="H2302" s="14">
        <v>362</v>
      </c>
      <c r="I2302" s="15">
        <v>45.764854614412101</v>
      </c>
    </row>
    <row r="2303" spans="1:9" x14ac:dyDescent="0.2">
      <c r="A2303" s="12">
        <v>2018</v>
      </c>
      <c r="B2303" s="12" t="s">
        <v>123</v>
      </c>
      <c r="C2303" s="13">
        <v>30102</v>
      </c>
      <c r="D2303" s="13" t="s">
        <v>279</v>
      </c>
      <c r="E2303" s="12" t="s">
        <v>14</v>
      </c>
      <c r="F2303" s="12" t="s">
        <v>15</v>
      </c>
      <c r="G2303" s="12" t="s">
        <v>18</v>
      </c>
      <c r="H2303" s="14">
        <v>29</v>
      </c>
      <c r="I2303" s="15">
        <v>63.043478260869598</v>
      </c>
    </row>
    <row r="2304" spans="1:9" x14ac:dyDescent="0.2">
      <c r="A2304" s="12">
        <v>2018</v>
      </c>
      <c r="B2304" s="12" t="s">
        <v>123</v>
      </c>
      <c r="C2304" s="13">
        <v>30102</v>
      </c>
      <c r="D2304" s="13" t="s">
        <v>279</v>
      </c>
      <c r="E2304" s="12" t="s">
        <v>14</v>
      </c>
      <c r="F2304" s="12" t="s">
        <v>19</v>
      </c>
      <c r="G2304" s="12" t="s">
        <v>18</v>
      </c>
      <c r="H2304" s="14">
        <v>512</v>
      </c>
      <c r="I2304" s="15">
        <v>58.380843785632798</v>
      </c>
    </row>
    <row r="2305" spans="1:9" x14ac:dyDescent="0.2">
      <c r="A2305" s="12">
        <v>2018</v>
      </c>
      <c r="B2305" s="12" t="s">
        <v>123</v>
      </c>
      <c r="C2305" s="13">
        <v>30103</v>
      </c>
      <c r="D2305" s="13" t="s">
        <v>280</v>
      </c>
      <c r="E2305" s="12" t="s">
        <v>14</v>
      </c>
      <c r="F2305" s="12" t="s">
        <v>15</v>
      </c>
      <c r="G2305" s="12" t="s">
        <v>18</v>
      </c>
      <c r="H2305" s="14">
        <v>14</v>
      </c>
      <c r="I2305" s="15">
        <v>35</v>
      </c>
    </row>
    <row r="2306" spans="1:9" x14ac:dyDescent="0.2">
      <c r="A2306" s="12">
        <v>2018</v>
      </c>
      <c r="B2306" s="12" t="s">
        <v>123</v>
      </c>
      <c r="C2306" s="13">
        <v>30103</v>
      </c>
      <c r="D2306" s="13" t="s">
        <v>280</v>
      </c>
      <c r="E2306" s="12" t="s">
        <v>14</v>
      </c>
      <c r="F2306" s="12" t="s">
        <v>19</v>
      </c>
      <c r="G2306" s="12" t="s">
        <v>18</v>
      </c>
      <c r="H2306" s="14">
        <v>492</v>
      </c>
      <c r="I2306" s="15">
        <v>54.910714285714299</v>
      </c>
    </row>
    <row r="2307" spans="1:9" x14ac:dyDescent="0.2">
      <c r="A2307" s="12">
        <v>2018</v>
      </c>
      <c r="B2307" s="12" t="s">
        <v>123</v>
      </c>
      <c r="C2307" s="13">
        <v>30201</v>
      </c>
      <c r="D2307" s="13" t="s">
        <v>281</v>
      </c>
      <c r="E2307" s="12" t="s">
        <v>14</v>
      </c>
      <c r="F2307" s="12" t="s">
        <v>15</v>
      </c>
      <c r="G2307" s="12" t="s">
        <v>18</v>
      </c>
      <c r="H2307" s="14" t="s">
        <v>47</v>
      </c>
      <c r="I2307" s="15" t="s">
        <v>47</v>
      </c>
    </row>
    <row r="2308" spans="1:9" x14ac:dyDescent="0.2">
      <c r="A2308" s="12">
        <v>2018</v>
      </c>
      <c r="B2308" s="12" t="s">
        <v>123</v>
      </c>
      <c r="C2308" s="13">
        <v>30201</v>
      </c>
      <c r="D2308" s="13" t="s">
        <v>281</v>
      </c>
      <c r="E2308" s="12" t="s">
        <v>14</v>
      </c>
      <c r="F2308" s="12" t="s">
        <v>19</v>
      </c>
      <c r="G2308" s="12" t="s">
        <v>18</v>
      </c>
      <c r="H2308" s="14">
        <v>284</v>
      </c>
      <c r="I2308" s="15">
        <v>55.905511811023601</v>
      </c>
    </row>
    <row r="2309" spans="1:9" x14ac:dyDescent="0.2">
      <c r="A2309" s="12">
        <v>2018</v>
      </c>
      <c r="B2309" s="12" t="s">
        <v>123</v>
      </c>
      <c r="C2309" s="13">
        <v>30202</v>
      </c>
      <c r="D2309" s="13" t="s">
        <v>282</v>
      </c>
      <c r="E2309" s="12" t="s">
        <v>14</v>
      </c>
      <c r="F2309" s="12" t="s">
        <v>15</v>
      </c>
      <c r="G2309" s="12" t="s">
        <v>18</v>
      </c>
      <c r="H2309" s="14">
        <v>18</v>
      </c>
      <c r="I2309" s="15">
        <v>38.297872340425499</v>
      </c>
    </row>
    <row r="2310" spans="1:9" x14ac:dyDescent="0.2">
      <c r="A2310" s="12">
        <v>2018</v>
      </c>
      <c r="B2310" s="12" t="s">
        <v>123</v>
      </c>
      <c r="C2310" s="13">
        <v>30202</v>
      </c>
      <c r="D2310" s="13" t="s">
        <v>282</v>
      </c>
      <c r="E2310" s="12" t="s">
        <v>14</v>
      </c>
      <c r="F2310" s="12" t="s">
        <v>19</v>
      </c>
      <c r="G2310" s="12" t="s">
        <v>18</v>
      </c>
      <c r="H2310" s="14">
        <v>413</v>
      </c>
      <c r="I2310" s="15">
        <v>53.016688061617501</v>
      </c>
    </row>
    <row r="2311" spans="1:9" x14ac:dyDescent="0.2">
      <c r="A2311" s="12">
        <v>2018</v>
      </c>
      <c r="B2311" s="12" t="s">
        <v>123</v>
      </c>
      <c r="C2311" s="13">
        <v>30203</v>
      </c>
      <c r="D2311" s="13" t="s">
        <v>283</v>
      </c>
      <c r="E2311" s="12" t="s">
        <v>14</v>
      </c>
      <c r="F2311" s="12" t="s">
        <v>15</v>
      </c>
      <c r="G2311" s="12" t="s">
        <v>18</v>
      </c>
      <c r="H2311" s="14">
        <v>5</v>
      </c>
      <c r="I2311" s="15">
        <v>25</v>
      </c>
    </row>
    <row r="2312" spans="1:9" x14ac:dyDescent="0.2">
      <c r="A2312" s="12">
        <v>2018</v>
      </c>
      <c r="B2312" s="12" t="s">
        <v>123</v>
      </c>
      <c r="C2312" s="13">
        <v>30203</v>
      </c>
      <c r="D2312" s="13" t="s">
        <v>283</v>
      </c>
      <c r="E2312" s="12" t="s">
        <v>14</v>
      </c>
      <c r="F2312" s="12" t="s">
        <v>19</v>
      </c>
      <c r="G2312" s="12" t="s">
        <v>18</v>
      </c>
      <c r="H2312" s="14">
        <v>206</v>
      </c>
      <c r="I2312" s="15">
        <v>50.990099009901002</v>
      </c>
    </row>
    <row r="2313" spans="1:9" x14ac:dyDescent="0.2">
      <c r="A2313" s="12">
        <v>2018</v>
      </c>
      <c r="B2313" s="12" t="s">
        <v>123</v>
      </c>
      <c r="C2313" s="13">
        <v>30204</v>
      </c>
      <c r="D2313" s="13" t="s">
        <v>284</v>
      </c>
      <c r="E2313" s="12" t="s">
        <v>14</v>
      </c>
      <c r="F2313" s="12" t="s">
        <v>15</v>
      </c>
      <c r="G2313" s="12" t="s">
        <v>18</v>
      </c>
      <c r="H2313" s="14">
        <v>14</v>
      </c>
      <c r="I2313" s="15">
        <v>33.3333333333333</v>
      </c>
    </row>
    <row r="2314" spans="1:9" x14ac:dyDescent="0.2">
      <c r="A2314" s="12">
        <v>2018</v>
      </c>
      <c r="B2314" s="12" t="s">
        <v>123</v>
      </c>
      <c r="C2314" s="13">
        <v>30204</v>
      </c>
      <c r="D2314" s="13" t="s">
        <v>284</v>
      </c>
      <c r="E2314" s="12" t="s">
        <v>14</v>
      </c>
      <c r="F2314" s="12" t="s">
        <v>19</v>
      </c>
      <c r="G2314" s="12" t="s">
        <v>18</v>
      </c>
      <c r="H2314" s="14">
        <v>393</v>
      </c>
      <c r="I2314" s="15">
        <v>51.439790575916199</v>
      </c>
    </row>
    <row r="2315" spans="1:9" x14ac:dyDescent="0.2">
      <c r="A2315" s="12">
        <v>2018</v>
      </c>
      <c r="B2315" s="12" t="s">
        <v>123</v>
      </c>
      <c r="C2315" s="13">
        <v>30301</v>
      </c>
      <c r="D2315" s="13" t="s">
        <v>285</v>
      </c>
      <c r="E2315" s="12" t="s">
        <v>14</v>
      </c>
      <c r="F2315" s="12" t="s">
        <v>15</v>
      </c>
      <c r="G2315" s="12" t="s">
        <v>18</v>
      </c>
      <c r="H2315" s="14" t="s">
        <v>47</v>
      </c>
      <c r="I2315" s="15" t="s">
        <v>47</v>
      </c>
    </row>
    <row r="2316" spans="1:9" x14ac:dyDescent="0.2">
      <c r="A2316" s="12">
        <v>2018</v>
      </c>
      <c r="B2316" s="12" t="s">
        <v>123</v>
      </c>
      <c r="C2316" s="13">
        <v>30301</v>
      </c>
      <c r="D2316" s="13" t="s">
        <v>285</v>
      </c>
      <c r="E2316" s="12" t="s">
        <v>14</v>
      </c>
      <c r="F2316" s="12" t="s">
        <v>19</v>
      </c>
      <c r="G2316" s="12" t="s">
        <v>18</v>
      </c>
      <c r="H2316" s="14">
        <v>354</v>
      </c>
      <c r="I2316" s="15">
        <v>56.64</v>
      </c>
    </row>
    <row r="2317" spans="1:9" x14ac:dyDescent="0.2">
      <c r="A2317" s="12">
        <v>2018</v>
      </c>
      <c r="B2317" s="12" t="s">
        <v>123</v>
      </c>
      <c r="C2317" s="13">
        <v>30302</v>
      </c>
      <c r="D2317" s="13" t="s">
        <v>286</v>
      </c>
      <c r="E2317" s="12" t="s">
        <v>14</v>
      </c>
      <c r="F2317" s="12" t="s">
        <v>15</v>
      </c>
      <c r="G2317" s="12" t="s">
        <v>18</v>
      </c>
      <c r="H2317" s="14" t="s">
        <v>47</v>
      </c>
      <c r="I2317" s="15" t="s">
        <v>47</v>
      </c>
    </row>
    <row r="2318" spans="1:9" x14ac:dyDescent="0.2">
      <c r="A2318" s="12">
        <v>2018</v>
      </c>
      <c r="B2318" s="12" t="s">
        <v>123</v>
      </c>
      <c r="C2318" s="13">
        <v>30302</v>
      </c>
      <c r="D2318" s="13" t="s">
        <v>286</v>
      </c>
      <c r="E2318" s="12" t="s">
        <v>14</v>
      </c>
      <c r="F2318" s="12" t="s">
        <v>19</v>
      </c>
      <c r="G2318" s="12" t="s">
        <v>18</v>
      </c>
      <c r="H2318" s="14">
        <v>429</v>
      </c>
      <c r="I2318" s="15">
        <v>61.461318051575901</v>
      </c>
    </row>
    <row r="2319" spans="1:9" x14ac:dyDescent="0.2">
      <c r="A2319" s="12">
        <v>2018</v>
      </c>
      <c r="B2319" s="12" t="s">
        <v>123</v>
      </c>
      <c r="C2319" s="13">
        <v>30303</v>
      </c>
      <c r="D2319" s="13" t="s">
        <v>287</v>
      </c>
      <c r="E2319" s="12" t="s">
        <v>14</v>
      </c>
      <c r="F2319" s="12" t="s">
        <v>15</v>
      </c>
      <c r="G2319" s="12" t="s">
        <v>18</v>
      </c>
      <c r="H2319" s="14">
        <v>7</v>
      </c>
      <c r="I2319" s="15">
        <v>30.434782608695699</v>
      </c>
    </row>
    <row r="2320" spans="1:9" x14ac:dyDescent="0.2">
      <c r="A2320" s="12">
        <v>2018</v>
      </c>
      <c r="B2320" s="12" t="s">
        <v>123</v>
      </c>
      <c r="C2320" s="13">
        <v>30303</v>
      </c>
      <c r="D2320" s="13" t="s">
        <v>287</v>
      </c>
      <c r="E2320" s="12" t="s">
        <v>14</v>
      </c>
      <c r="F2320" s="12" t="s">
        <v>19</v>
      </c>
      <c r="G2320" s="12" t="s">
        <v>18</v>
      </c>
      <c r="H2320" s="14">
        <v>442</v>
      </c>
      <c r="I2320" s="15">
        <v>50.456621004566202</v>
      </c>
    </row>
    <row r="2321" spans="1:9" x14ac:dyDescent="0.2">
      <c r="A2321" s="12">
        <v>2018</v>
      </c>
      <c r="B2321" s="12" t="s">
        <v>123</v>
      </c>
      <c r="C2321" s="13">
        <v>30304</v>
      </c>
      <c r="D2321" s="13" t="s">
        <v>288</v>
      </c>
      <c r="E2321" s="12" t="s">
        <v>14</v>
      </c>
      <c r="F2321" s="12" t="s">
        <v>15</v>
      </c>
      <c r="G2321" s="12" t="s">
        <v>18</v>
      </c>
      <c r="H2321" s="14" t="s">
        <v>47</v>
      </c>
      <c r="I2321" s="15" t="s">
        <v>47</v>
      </c>
    </row>
    <row r="2322" spans="1:9" x14ac:dyDescent="0.2">
      <c r="A2322" s="12">
        <v>2018</v>
      </c>
      <c r="B2322" s="12" t="s">
        <v>123</v>
      </c>
      <c r="C2322" s="13">
        <v>30304</v>
      </c>
      <c r="D2322" s="13" t="s">
        <v>288</v>
      </c>
      <c r="E2322" s="12" t="s">
        <v>14</v>
      </c>
      <c r="F2322" s="12" t="s">
        <v>19</v>
      </c>
      <c r="G2322" s="12" t="s">
        <v>18</v>
      </c>
      <c r="H2322" s="14">
        <v>253</v>
      </c>
      <c r="I2322" s="15">
        <v>56.726457399103097</v>
      </c>
    </row>
    <row r="2323" spans="1:9" x14ac:dyDescent="0.2">
      <c r="A2323" s="12">
        <v>2018</v>
      </c>
      <c r="B2323" s="12" t="s">
        <v>123</v>
      </c>
      <c r="C2323" s="13">
        <v>30305</v>
      </c>
      <c r="D2323" s="13" t="s">
        <v>289</v>
      </c>
      <c r="E2323" s="12" t="s">
        <v>14</v>
      </c>
      <c r="F2323" s="12" t="s">
        <v>15</v>
      </c>
      <c r="G2323" s="12" t="s">
        <v>18</v>
      </c>
      <c r="H2323" s="14">
        <v>13</v>
      </c>
      <c r="I2323" s="15">
        <v>46.428571428571402</v>
      </c>
    </row>
    <row r="2324" spans="1:9" x14ac:dyDescent="0.2">
      <c r="A2324" s="12">
        <v>2018</v>
      </c>
      <c r="B2324" s="12" t="s">
        <v>123</v>
      </c>
      <c r="C2324" s="13">
        <v>30305</v>
      </c>
      <c r="D2324" s="13" t="s">
        <v>289</v>
      </c>
      <c r="E2324" s="12" t="s">
        <v>14</v>
      </c>
      <c r="F2324" s="12" t="s">
        <v>19</v>
      </c>
      <c r="G2324" s="12" t="s">
        <v>18</v>
      </c>
      <c r="H2324" s="14">
        <v>430</v>
      </c>
      <c r="I2324" s="15">
        <v>46.0385438972163</v>
      </c>
    </row>
    <row r="2325" spans="1:9" x14ac:dyDescent="0.2">
      <c r="A2325" s="12">
        <v>2018</v>
      </c>
      <c r="B2325" s="12" t="s">
        <v>123</v>
      </c>
      <c r="C2325" s="13">
        <v>30306</v>
      </c>
      <c r="D2325" s="13" t="s">
        <v>290</v>
      </c>
      <c r="E2325" s="12" t="s">
        <v>14</v>
      </c>
      <c r="F2325" s="12" t="s">
        <v>15</v>
      </c>
      <c r="G2325" s="12" t="s">
        <v>18</v>
      </c>
      <c r="H2325" s="14" t="s">
        <v>47</v>
      </c>
      <c r="I2325" s="15" t="s">
        <v>47</v>
      </c>
    </row>
    <row r="2326" spans="1:9" x14ac:dyDescent="0.2">
      <c r="A2326" s="12">
        <v>2018</v>
      </c>
      <c r="B2326" s="12" t="s">
        <v>123</v>
      </c>
      <c r="C2326" s="13">
        <v>30306</v>
      </c>
      <c r="D2326" s="13" t="s">
        <v>290</v>
      </c>
      <c r="E2326" s="12" t="s">
        <v>14</v>
      </c>
      <c r="F2326" s="12" t="s">
        <v>19</v>
      </c>
      <c r="G2326" s="12" t="s">
        <v>18</v>
      </c>
      <c r="H2326" s="14">
        <v>338</v>
      </c>
      <c r="I2326" s="15">
        <v>48.079658605974402</v>
      </c>
    </row>
    <row r="2327" spans="1:9" x14ac:dyDescent="0.2">
      <c r="A2327" s="12">
        <v>2018</v>
      </c>
      <c r="B2327" s="12" t="s">
        <v>123</v>
      </c>
      <c r="C2327" s="13">
        <v>30401</v>
      </c>
      <c r="D2327" s="13" t="s">
        <v>291</v>
      </c>
      <c r="E2327" s="12" t="s">
        <v>14</v>
      </c>
      <c r="F2327" s="12" t="s">
        <v>15</v>
      </c>
      <c r="G2327" s="12" t="s">
        <v>18</v>
      </c>
      <c r="H2327" s="14" t="s">
        <v>47</v>
      </c>
      <c r="I2327" s="15" t="s">
        <v>47</v>
      </c>
    </row>
    <row r="2328" spans="1:9" x14ac:dyDescent="0.2">
      <c r="A2328" s="12">
        <v>2018</v>
      </c>
      <c r="B2328" s="12" t="s">
        <v>123</v>
      </c>
      <c r="C2328" s="13">
        <v>30401</v>
      </c>
      <c r="D2328" s="13" t="s">
        <v>291</v>
      </c>
      <c r="E2328" s="12" t="s">
        <v>14</v>
      </c>
      <c r="F2328" s="12" t="s">
        <v>19</v>
      </c>
      <c r="G2328" s="12" t="s">
        <v>18</v>
      </c>
      <c r="H2328" s="14">
        <v>200</v>
      </c>
      <c r="I2328" s="15">
        <v>47.169811320754697</v>
      </c>
    </row>
    <row r="2329" spans="1:9" x14ac:dyDescent="0.2">
      <c r="A2329" s="12">
        <v>2018</v>
      </c>
      <c r="B2329" s="12" t="s">
        <v>123</v>
      </c>
      <c r="C2329" s="13">
        <v>30402</v>
      </c>
      <c r="D2329" s="13" t="s">
        <v>292</v>
      </c>
      <c r="E2329" s="12" t="s">
        <v>14</v>
      </c>
      <c r="F2329" s="12" t="s">
        <v>15</v>
      </c>
      <c r="G2329" s="12" t="s">
        <v>18</v>
      </c>
      <c r="H2329" s="14" t="s">
        <v>47</v>
      </c>
      <c r="I2329" s="15" t="s">
        <v>47</v>
      </c>
    </row>
    <row r="2330" spans="1:9" x14ac:dyDescent="0.2">
      <c r="A2330" s="12">
        <v>2018</v>
      </c>
      <c r="B2330" s="12" t="s">
        <v>123</v>
      </c>
      <c r="C2330" s="13">
        <v>30402</v>
      </c>
      <c r="D2330" s="13" t="s">
        <v>292</v>
      </c>
      <c r="E2330" s="12" t="s">
        <v>14</v>
      </c>
      <c r="F2330" s="12" t="s">
        <v>19</v>
      </c>
      <c r="G2330" s="12" t="s">
        <v>18</v>
      </c>
      <c r="H2330" s="14">
        <v>323</v>
      </c>
      <c r="I2330" s="15">
        <v>53.565505804311798</v>
      </c>
    </row>
    <row r="2331" spans="1:9" x14ac:dyDescent="0.2">
      <c r="A2331" s="12">
        <v>2018</v>
      </c>
      <c r="B2331" s="12" t="s">
        <v>123</v>
      </c>
      <c r="C2331" s="13">
        <v>30403</v>
      </c>
      <c r="D2331" s="13" t="s">
        <v>293</v>
      </c>
      <c r="E2331" s="12" t="s">
        <v>14</v>
      </c>
      <c r="F2331" s="12" t="s">
        <v>15</v>
      </c>
      <c r="G2331" s="12" t="s">
        <v>18</v>
      </c>
      <c r="H2331" s="14" t="s">
        <v>47</v>
      </c>
      <c r="I2331" s="15" t="s">
        <v>47</v>
      </c>
    </row>
    <row r="2332" spans="1:9" x14ac:dyDescent="0.2">
      <c r="A2332" s="12">
        <v>2018</v>
      </c>
      <c r="B2332" s="12" t="s">
        <v>123</v>
      </c>
      <c r="C2332" s="13">
        <v>30403</v>
      </c>
      <c r="D2332" s="13" t="s">
        <v>293</v>
      </c>
      <c r="E2332" s="12" t="s">
        <v>14</v>
      </c>
      <c r="F2332" s="12" t="s">
        <v>19</v>
      </c>
      <c r="G2332" s="12" t="s">
        <v>18</v>
      </c>
      <c r="H2332" s="14">
        <v>387</v>
      </c>
      <c r="I2332" s="15">
        <v>67.1875</v>
      </c>
    </row>
    <row r="2333" spans="1:9" x14ac:dyDescent="0.2">
      <c r="A2333" s="12">
        <v>2018</v>
      </c>
      <c r="B2333" s="12" t="s">
        <v>123</v>
      </c>
      <c r="C2333" s="13">
        <v>30404</v>
      </c>
      <c r="D2333" s="13" t="s">
        <v>294</v>
      </c>
      <c r="E2333" s="12" t="s">
        <v>14</v>
      </c>
      <c r="F2333" s="12" t="s">
        <v>15</v>
      </c>
      <c r="G2333" s="12" t="s">
        <v>18</v>
      </c>
      <c r="H2333" s="14">
        <v>6</v>
      </c>
      <c r="I2333" s="15">
        <v>31.578947368421101</v>
      </c>
    </row>
    <row r="2334" spans="1:9" x14ac:dyDescent="0.2">
      <c r="A2334" s="12">
        <v>2018</v>
      </c>
      <c r="B2334" s="12" t="s">
        <v>123</v>
      </c>
      <c r="C2334" s="13">
        <v>30404</v>
      </c>
      <c r="D2334" s="13" t="s">
        <v>294</v>
      </c>
      <c r="E2334" s="12" t="s">
        <v>14</v>
      </c>
      <c r="F2334" s="12" t="s">
        <v>19</v>
      </c>
      <c r="G2334" s="12" t="s">
        <v>18</v>
      </c>
      <c r="H2334" s="14">
        <v>436</v>
      </c>
      <c r="I2334" s="15">
        <v>64.592592592592595</v>
      </c>
    </row>
    <row r="2335" spans="1:9" x14ac:dyDescent="0.2">
      <c r="A2335" s="12">
        <v>2018</v>
      </c>
      <c r="B2335" s="12" t="s">
        <v>123</v>
      </c>
      <c r="C2335" s="13">
        <v>30501</v>
      </c>
      <c r="D2335" s="13" t="s">
        <v>295</v>
      </c>
      <c r="E2335" s="12" t="s">
        <v>14</v>
      </c>
      <c r="F2335" s="12" t="s">
        <v>15</v>
      </c>
      <c r="G2335" s="12" t="s">
        <v>18</v>
      </c>
      <c r="H2335" s="14" t="s">
        <v>47</v>
      </c>
      <c r="I2335" s="15" t="s">
        <v>47</v>
      </c>
    </row>
    <row r="2336" spans="1:9" x14ac:dyDescent="0.2">
      <c r="A2336" s="12">
        <v>2018</v>
      </c>
      <c r="B2336" s="12" t="s">
        <v>123</v>
      </c>
      <c r="C2336" s="13">
        <v>30501</v>
      </c>
      <c r="D2336" s="13" t="s">
        <v>295</v>
      </c>
      <c r="E2336" s="12" t="s">
        <v>14</v>
      </c>
      <c r="F2336" s="12" t="s">
        <v>19</v>
      </c>
      <c r="G2336" s="12" t="s">
        <v>18</v>
      </c>
      <c r="H2336" s="14">
        <v>186</v>
      </c>
      <c r="I2336" s="15">
        <v>51.239669421487598</v>
      </c>
    </row>
    <row r="2337" spans="1:9" x14ac:dyDescent="0.2">
      <c r="A2337" s="12">
        <v>2018</v>
      </c>
      <c r="B2337" s="12" t="s">
        <v>123</v>
      </c>
      <c r="C2337" s="13">
        <v>30502</v>
      </c>
      <c r="D2337" s="13" t="s">
        <v>296</v>
      </c>
      <c r="E2337" s="12" t="s">
        <v>14</v>
      </c>
      <c r="F2337" s="12" t="s">
        <v>15</v>
      </c>
      <c r="G2337" s="12" t="s">
        <v>18</v>
      </c>
      <c r="H2337" s="14" t="s">
        <v>47</v>
      </c>
      <c r="I2337" s="15" t="s">
        <v>47</v>
      </c>
    </row>
    <row r="2338" spans="1:9" x14ac:dyDescent="0.2">
      <c r="A2338" s="12">
        <v>2018</v>
      </c>
      <c r="B2338" s="12" t="s">
        <v>123</v>
      </c>
      <c r="C2338" s="13">
        <v>30502</v>
      </c>
      <c r="D2338" s="13" t="s">
        <v>296</v>
      </c>
      <c r="E2338" s="12" t="s">
        <v>14</v>
      </c>
      <c r="F2338" s="12" t="s">
        <v>19</v>
      </c>
      <c r="G2338" s="12" t="s">
        <v>18</v>
      </c>
      <c r="H2338" s="14">
        <v>309</v>
      </c>
      <c r="I2338" s="15">
        <v>57.865168539325801</v>
      </c>
    </row>
    <row r="2339" spans="1:9" x14ac:dyDescent="0.2">
      <c r="A2339" s="12">
        <v>2018</v>
      </c>
      <c r="B2339" s="12" t="s">
        <v>123</v>
      </c>
      <c r="C2339" s="13">
        <v>30503</v>
      </c>
      <c r="D2339" s="13" t="s">
        <v>297</v>
      </c>
      <c r="E2339" s="12" t="s">
        <v>14</v>
      </c>
      <c r="F2339" s="12" t="s">
        <v>15</v>
      </c>
      <c r="G2339" s="12" t="s">
        <v>18</v>
      </c>
      <c r="H2339" s="14" t="s">
        <v>47</v>
      </c>
      <c r="I2339" s="15" t="s">
        <v>47</v>
      </c>
    </row>
    <row r="2340" spans="1:9" x14ac:dyDescent="0.2">
      <c r="A2340" s="12">
        <v>2018</v>
      </c>
      <c r="B2340" s="12" t="s">
        <v>123</v>
      </c>
      <c r="C2340" s="13">
        <v>30503</v>
      </c>
      <c r="D2340" s="13" t="s">
        <v>297</v>
      </c>
      <c r="E2340" s="12" t="s">
        <v>14</v>
      </c>
      <c r="F2340" s="12" t="s">
        <v>19</v>
      </c>
      <c r="G2340" s="12" t="s">
        <v>18</v>
      </c>
      <c r="H2340" s="14">
        <v>502</v>
      </c>
      <c r="I2340" s="15">
        <v>57.834101382488498</v>
      </c>
    </row>
    <row r="2341" spans="1:9" x14ac:dyDescent="0.2">
      <c r="A2341" s="12">
        <v>2018</v>
      </c>
      <c r="B2341" s="12" t="s">
        <v>123</v>
      </c>
      <c r="C2341" s="13">
        <v>30504</v>
      </c>
      <c r="D2341" s="13" t="s">
        <v>298</v>
      </c>
      <c r="E2341" s="12" t="s">
        <v>14</v>
      </c>
      <c r="F2341" s="12" t="s">
        <v>15</v>
      </c>
      <c r="G2341" s="12" t="s">
        <v>18</v>
      </c>
      <c r="H2341" s="14" t="s">
        <v>47</v>
      </c>
      <c r="I2341" s="15" t="s">
        <v>47</v>
      </c>
    </row>
    <row r="2342" spans="1:9" x14ac:dyDescent="0.2">
      <c r="A2342" s="12">
        <v>2018</v>
      </c>
      <c r="B2342" s="12" t="s">
        <v>123</v>
      </c>
      <c r="C2342" s="13">
        <v>30504</v>
      </c>
      <c r="D2342" s="13" t="s">
        <v>298</v>
      </c>
      <c r="E2342" s="12" t="s">
        <v>14</v>
      </c>
      <c r="F2342" s="12" t="s">
        <v>19</v>
      </c>
      <c r="G2342" s="12" t="s">
        <v>18</v>
      </c>
      <c r="H2342" s="14">
        <v>408</v>
      </c>
      <c r="I2342" s="15">
        <v>65.175718849840294</v>
      </c>
    </row>
    <row r="2343" spans="1:9" x14ac:dyDescent="0.2">
      <c r="A2343" s="12">
        <v>2018</v>
      </c>
      <c r="B2343" s="12" t="s">
        <v>123</v>
      </c>
      <c r="C2343" s="13">
        <v>30601</v>
      </c>
      <c r="D2343" s="13" t="s">
        <v>299</v>
      </c>
      <c r="E2343" s="12" t="s">
        <v>14</v>
      </c>
      <c r="F2343" s="12" t="s">
        <v>15</v>
      </c>
      <c r="G2343" s="12" t="s">
        <v>18</v>
      </c>
      <c r="H2343" s="14">
        <v>26</v>
      </c>
      <c r="I2343" s="15">
        <v>41.269841269841301</v>
      </c>
    </row>
    <row r="2344" spans="1:9" x14ac:dyDescent="0.2">
      <c r="A2344" s="12">
        <v>2018</v>
      </c>
      <c r="B2344" s="12" t="s">
        <v>123</v>
      </c>
      <c r="C2344" s="13">
        <v>30601</v>
      </c>
      <c r="D2344" s="13" t="s">
        <v>299</v>
      </c>
      <c r="E2344" s="12" t="s">
        <v>14</v>
      </c>
      <c r="F2344" s="12" t="s">
        <v>19</v>
      </c>
      <c r="G2344" s="12" t="s">
        <v>18</v>
      </c>
      <c r="H2344" s="14">
        <v>355</v>
      </c>
      <c r="I2344" s="15">
        <v>58.872305140961899</v>
      </c>
    </row>
    <row r="2345" spans="1:9" x14ac:dyDescent="0.2">
      <c r="A2345" s="12">
        <v>2018</v>
      </c>
      <c r="B2345" s="12" t="s">
        <v>123</v>
      </c>
      <c r="C2345" s="13">
        <v>30602</v>
      </c>
      <c r="D2345" s="13" t="s">
        <v>300</v>
      </c>
      <c r="E2345" s="12" t="s">
        <v>14</v>
      </c>
      <c r="F2345" s="12" t="s">
        <v>15</v>
      </c>
      <c r="G2345" s="12" t="s">
        <v>18</v>
      </c>
      <c r="H2345" s="14">
        <v>143</v>
      </c>
      <c r="I2345" s="15">
        <v>35.4838709677419</v>
      </c>
    </row>
    <row r="2346" spans="1:9" x14ac:dyDescent="0.2">
      <c r="A2346" s="12">
        <v>2018</v>
      </c>
      <c r="B2346" s="12" t="s">
        <v>123</v>
      </c>
      <c r="C2346" s="13">
        <v>30602</v>
      </c>
      <c r="D2346" s="13" t="s">
        <v>300</v>
      </c>
      <c r="E2346" s="12" t="s">
        <v>14</v>
      </c>
      <c r="F2346" s="12" t="s">
        <v>19</v>
      </c>
      <c r="G2346" s="12" t="s">
        <v>18</v>
      </c>
      <c r="H2346" s="14">
        <v>523</v>
      </c>
      <c r="I2346" s="15">
        <v>52.774974772956597</v>
      </c>
    </row>
    <row r="2347" spans="1:9" x14ac:dyDescent="0.2">
      <c r="A2347" s="12">
        <v>2018</v>
      </c>
      <c r="B2347" s="12" t="s">
        <v>123</v>
      </c>
      <c r="C2347" s="13">
        <v>30603</v>
      </c>
      <c r="D2347" s="13" t="s">
        <v>301</v>
      </c>
      <c r="E2347" s="12" t="s">
        <v>14</v>
      </c>
      <c r="F2347" s="12" t="s">
        <v>15</v>
      </c>
      <c r="G2347" s="12" t="s">
        <v>18</v>
      </c>
      <c r="H2347" s="14">
        <v>71</v>
      </c>
      <c r="I2347" s="15">
        <v>47.972972972972997</v>
      </c>
    </row>
    <row r="2348" spans="1:9" x14ac:dyDescent="0.2">
      <c r="A2348" s="12">
        <v>2018</v>
      </c>
      <c r="B2348" s="12" t="s">
        <v>123</v>
      </c>
      <c r="C2348" s="13">
        <v>30603</v>
      </c>
      <c r="D2348" s="13" t="s">
        <v>301</v>
      </c>
      <c r="E2348" s="12" t="s">
        <v>14</v>
      </c>
      <c r="F2348" s="12" t="s">
        <v>19</v>
      </c>
      <c r="G2348" s="12" t="s">
        <v>18</v>
      </c>
      <c r="H2348" s="14">
        <v>157</v>
      </c>
      <c r="I2348" s="15">
        <v>53.767123287671197</v>
      </c>
    </row>
    <row r="2349" spans="1:9" x14ac:dyDescent="0.2">
      <c r="A2349" s="12">
        <v>2018</v>
      </c>
      <c r="B2349" s="12" t="s">
        <v>123</v>
      </c>
      <c r="C2349" s="13">
        <v>30604</v>
      </c>
      <c r="D2349" s="13" t="s">
        <v>302</v>
      </c>
      <c r="E2349" s="12" t="s">
        <v>14</v>
      </c>
      <c r="F2349" s="12" t="s">
        <v>15</v>
      </c>
      <c r="G2349" s="12" t="s">
        <v>18</v>
      </c>
      <c r="H2349" s="14">
        <v>9</v>
      </c>
      <c r="I2349" s="15">
        <v>30</v>
      </c>
    </row>
    <row r="2350" spans="1:9" x14ac:dyDescent="0.2">
      <c r="A2350" s="12">
        <v>2018</v>
      </c>
      <c r="B2350" s="12" t="s">
        <v>123</v>
      </c>
      <c r="C2350" s="13">
        <v>30604</v>
      </c>
      <c r="D2350" s="13" t="s">
        <v>302</v>
      </c>
      <c r="E2350" s="12" t="s">
        <v>14</v>
      </c>
      <c r="F2350" s="12" t="s">
        <v>19</v>
      </c>
      <c r="G2350" s="12" t="s">
        <v>18</v>
      </c>
      <c r="H2350" s="14">
        <v>47</v>
      </c>
      <c r="I2350" s="15">
        <v>47.474747474747502</v>
      </c>
    </row>
    <row r="2351" spans="1:9" x14ac:dyDescent="0.2">
      <c r="A2351" s="12">
        <v>2018</v>
      </c>
      <c r="B2351" s="12" t="s">
        <v>123</v>
      </c>
      <c r="C2351" s="13">
        <v>30605</v>
      </c>
      <c r="D2351" s="13" t="s">
        <v>303</v>
      </c>
      <c r="E2351" s="12" t="s">
        <v>14</v>
      </c>
      <c r="F2351" s="12" t="s">
        <v>15</v>
      </c>
      <c r="G2351" s="12" t="s">
        <v>18</v>
      </c>
      <c r="H2351" s="14">
        <v>23</v>
      </c>
      <c r="I2351" s="15">
        <v>18.8524590163934</v>
      </c>
    </row>
    <row r="2352" spans="1:9" x14ac:dyDescent="0.2">
      <c r="A2352" s="12">
        <v>2018</v>
      </c>
      <c r="B2352" s="12" t="s">
        <v>123</v>
      </c>
      <c r="C2352" s="13">
        <v>30605</v>
      </c>
      <c r="D2352" s="13" t="s">
        <v>303</v>
      </c>
      <c r="E2352" s="12" t="s">
        <v>14</v>
      </c>
      <c r="F2352" s="12" t="s">
        <v>19</v>
      </c>
      <c r="G2352" s="12" t="s">
        <v>18</v>
      </c>
      <c r="H2352" s="14">
        <v>176</v>
      </c>
      <c r="I2352" s="15">
        <v>50.429799426934103</v>
      </c>
    </row>
    <row r="2353" spans="1:9" x14ac:dyDescent="0.2">
      <c r="A2353" s="12">
        <v>2018</v>
      </c>
      <c r="B2353" s="12" t="s">
        <v>123</v>
      </c>
      <c r="C2353" s="13">
        <v>30701</v>
      </c>
      <c r="D2353" s="13" t="s">
        <v>304</v>
      </c>
      <c r="E2353" s="12" t="s">
        <v>14</v>
      </c>
      <c r="F2353" s="12" t="s">
        <v>15</v>
      </c>
      <c r="G2353" s="12" t="s">
        <v>18</v>
      </c>
      <c r="H2353" s="14">
        <v>29</v>
      </c>
      <c r="I2353" s="15">
        <v>32.954545454545503</v>
      </c>
    </row>
    <row r="2354" spans="1:9" x14ac:dyDescent="0.2">
      <c r="A2354" s="12">
        <v>2018</v>
      </c>
      <c r="B2354" s="12" t="s">
        <v>123</v>
      </c>
      <c r="C2354" s="13">
        <v>30701</v>
      </c>
      <c r="D2354" s="13" t="s">
        <v>304</v>
      </c>
      <c r="E2354" s="12" t="s">
        <v>14</v>
      </c>
      <c r="F2354" s="12" t="s">
        <v>19</v>
      </c>
      <c r="G2354" s="12" t="s">
        <v>18</v>
      </c>
      <c r="H2354" s="14">
        <v>307</v>
      </c>
      <c r="I2354" s="15">
        <v>54.049295774647902</v>
      </c>
    </row>
    <row r="2355" spans="1:9" x14ac:dyDescent="0.2">
      <c r="A2355" s="12">
        <v>2018</v>
      </c>
      <c r="B2355" s="12" t="s">
        <v>123</v>
      </c>
      <c r="C2355" s="13">
        <v>30702</v>
      </c>
      <c r="D2355" s="13" t="s">
        <v>305</v>
      </c>
      <c r="E2355" s="12" t="s">
        <v>14</v>
      </c>
      <c r="F2355" s="12" t="s">
        <v>15</v>
      </c>
      <c r="G2355" s="12" t="s">
        <v>18</v>
      </c>
      <c r="H2355" s="14">
        <v>29</v>
      </c>
      <c r="I2355" s="15">
        <v>40.2777777777778</v>
      </c>
    </row>
    <row r="2356" spans="1:9" x14ac:dyDescent="0.2">
      <c r="A2356" s="12">
        <v>2018</v>
      </c>
      <c r="B2356" s="12" t="s">
        <v>123</v>
      </c>
      <c r="C2356" s="13">
        <v>30702</v>
      </c>
      <c r="D2356" s="13" t="s">
        <v>305</v>
      </c>
      <c r="E2356" s="12" t="s">
        <v>14</v>
      </c>
      <c r="F2356" s="12" t="s">
        <v>19</v>
      </c>
      <c r="G2356" s="12" t="s">
        <v>18</v>
      </c>
      <c r="H2356" s="14">
        <v>275</v>
      </c>
      <c r="I2356" s="15">
        <v>56.008146639511203</v>
      </c>
    </row>
    <row r="2357" spans="1:9" x14ac:dyDescent="0.2">
      <c r="A2357" s="12">
        <v>2018</v>
      </c>
      <c r="B2357" s="12" t="s">
        <v>123</v>
      </c>
      <c r="C2357" s="13">
        <v>30703</v>
      </c>
      <c r="D2357" s="13" t="s">
        <v>306</v>
      </c>
      <c r="E2357" s="12" t="s">
        <v>14</v>
      </c>
      <c r="F2357" s="12" t="s">
        <v>15</v>
      </c>
      <c r="G2357" s="12" t="s">
        <v>18</v>
      </c>
      <c r="H2357" s="14">
        <v>10</v>
      </c>
      <c r="I2357" s="15">
        <v>16.129032258064498</v>
      </c>
    </row>
    <row r="2358" spans="1:9" x14ac:dyDescent="0.2">
      <c r="A2358" s="12">
        <v>2018</v>
      </c>
      <c r="B2358" s="12" t="s">
        <v>123</v>
      </c>
      <c r="C2358" s="13">
        <v>30703</v>
      </c>
      <c r="D2358" s="13" t="s">
        <v>306</v>
      </c>
      <c r="E2358" s="12" t="s">
        <v>14</v>
      </c>
      <c r="F2358" s="12" t="s">
        <v>19</v>
      </c>
      <c r="G2358" s="12" t="s">
        <v>18</v>
      </c>
      <c r="H2358" s="14">
        <v>206</v>
      </c>
      <c r="I2358" s="15">
        <v>47.247706422018297</v>
      </c>
    </row>
    <row r="2359" spans="1:9" x14ac:dyDescent="0.2">
      <c r="A2359" s="12">
        <v>2018</v>
      </c>
      <c r="B2359" s="12" t="s">
        <v>123</v>
      </c>
      <c r="C2359" s="13">
        <v>30801</v>
      </c>
      <c r="D2359" s="13" t="s">
        <v>307</v>
      </c>
      <c r="E2359" s="12" t="s">
        <v>14</v>
      </c>
      <c r="F2359" s="12" t="s">
        <v>15</v>
      </c>
      <c r="G2359" s="12" t="s">
        <v>18</v>
      </c>
      <c r="H2359" s="14">
        <v>23</v>
      </c>
      <c r="I2359" s="15">
        <v>33.823529411764703</v>
      </c>
    </row>
    <row r="2360" spans="1:9" x14ac:dyDescent="0.2">
      <c r="A2360" s="12">
        <v>2018</v>
      </c>
      <c r="B2360" s="12" t="s">
        <v>123</v>
      </c>
      <c r="C2360" s="13">
        <v>30801</v>
      </c>
      <c r="D2360" s="13" t="s">
        <v>307</v>
      </c>
      <c r="E2360" s="12" t="s">
        <v>14</v>
      </c>
      <c r="F2360" s="12" t="s">
        <v>19</v>
      </c>
      <c r="G2360" s="12" t="s">
        <v>18</v>
      </c>
      <c r="H2360" s="14">
        <v>239</v>
      </c>
      <c r="I2360" s="15">
        <v>59.305210918114099</v>
      </c>
    </row>
    <row r="2361" spans="1:9" x14ac:dyDescent="0.2">
      <c r="A2361" s="12">
        <v>2018</v>
      </c>
      <c r="B2361" s="12" t="s">
        <v>123</v>
      </c>
      <c r="C2361" s="13">
        <v>30803</v>
      </c>
      <c r="D2361" s="13" t="s">
        <v>308</v>
      </c>
      <c r="E2361" s="12" t="s">
        <v>14</v>
      </c>
      <c r="F2361" s="12" t="s">
        <v>15</v>
      </c>
      <c r="G2361" s="12" t="s">
        <v>18</v>
      </c>
      <c r="H2361" s="14">
        <v>88</v>
      </c>
      <c r="I2361" s="15">
        <v>36.6666666666667</v>
      </c>
    </row>
    <row r="2362" spans="1:9" x14ac:dyDescent="0.2">
      <c r="A2362" s="12">
        <v>2018</v>
      </c>
      <c r="B2362" s="12" t="s">
        <v>123</v>
      </c>
      <c r="C2362" s="13">
        <v>30803</v>
      </c>
      <c r="D2362" s="13" t="s">
        <v>308</v>
      </c>
      <c r="E2362" s="12" t="s">
        <v>14</v>
      </c>
      <c r="F2362" s="12" t="s">
        <v>19</v>
      </c>
      <c r="G2362" s="12" t="s">
        <v>18</v>
      </c>
      <c r="H2362" s="14">
        <v>656</v>
      </c>
      <c r="I2362" s="15">
        <v>49.961919268849996</v>
      </c>
    </row>
    <row r="2363" spans="1:9" x14ac:dyDescent="0.2">
      <c r="A2363" s="12">
        <v>2018</v>
      </c>
      <c r="B2363" s="12" t="s">
        <v>123</v>
      </c>
      <c r="C2363" s="13">
        <v>30804</v>
      </c>
      <c r="D2363" s="13" t="s">
        <v>309</v>
      </c>
      <c r="E2363" s="12" t="s">
        <v>14</v>
      </c>
      <c r="F2363" s="12" t="s">
        <v>15</v>
      </c>
      <c r="G2363" s="12" t="s">
        <v>18</v>
      </c>
      <c r="H2363" s="14" t="s">
        <v>47</v>
      </c>
      <c r="I2363" s="15" t="s">
        <v>47</v>
      </c>
    </row>
    <row r="2364" spans="1:9" x14ac:dyDescent="0.2">
      <c r="A2364" s="12">
        <v>2018</v>
      </c>
      <c r="B2364" s="12" t="s">
        <v>123</v>
      </c>
      <c r="C2364" s="13">
        <v>30804</v>
      </c>
      <c r="D2364" s="13" t="s">
        <v>309</v>
      </c>
      <c r="E2364" s="12" t="s">
        <v>14</v>
      </c>
      <c r="F2364" s="12" t="s">
        <v>19</v>
      </c>
      <c r="G2364" s="12" t="s">
        <v>18</v>
      </c>
      <c r="H2364" s="14">
        <v>91</v>
      </c>
      <c r="I2364" s="15">
        <v>51.704545454545503</v>
      </c>
    </row>
    <row r="2365" spans="1:9" x14ac:dyDescent="0.2">
      <c r="A2365" s="12">
        <v>2018</v>
      </c>
      <c r="B2365" s="12" t="s">
        <v>123</v>
      </c>
      <c r="C2365" s="13">
        <v>30805</v>
      </c>
      <c r="D2365" s="13" t="s">
        <v>310</v>
      </c>
      <c r="E2365" s="12" t="s">
        <v>14</v>
      </c>
      <c r="F2365" s="12" t="s">
        <v>15</v>
      </c>
      <c r="G2365" s="12" t="s">
        <v>18</v>
      </c>
      <c r="H2365" s="14">
        <v>39</v>
      </c>
      <c r="I2365" s="15">
        <v>37.864077669902898</v>
      </c>
    </row>
    <row r="2366" spans="1:9" x14ac:dyDescent="0.2">
      <c r="A2366" s="12">
        <v>2018</v>
      </c>
      <c r="B2366" s="12" t="s">
        <v>123</v>
      </c>
      <c r="C2366" s="13">
        <v>30805</v>
      </c>
      <c r="D2366" s="13" t="s">
        <v>310</v>
      </c>
      <c r="E2366" s="12" t="s">
        <v>14</v>
      </c>
      <c r="F2366" s="12" t="s">
        <v>19</v>
      </c>
      <c r="G2366" s="12" t="s">
        <v>18</v>
      </c>
      <c r="H2366" s="14">
        <v>428</v>
      </c>
      <c r="I2366" s="15">
        <v>52.904820766378201</v>
      </c>
    </row>
    <row r="2367" spans="1:9" x14ac:dyDescent="0.2">
      <c r="A2367" s="12">
        <v>2018</v>
      </c>
      <c r="B2367" s="12" t="s">
        <v>123</v>
      </c>
      <c r="C2367" s="13">
        <v>30901</v>
      </c>
      <c r="D2367" s="13" t="s">
        <v>311</v>
      </c>
      <c r="E2367" s="12" t="s">
        <v>14</v>
      </c>
      <c r="F2367" s="12" t="s">
        <v>15</v>
      </c>
      <c r="G2367" s="12" t="s">
        <v>18</v>
      </c>
      <c r="H2367" s="14" t="s">
        <v>47</v>
      </c>
      <c r="I2367" s="15" t="s">
        <v>47</v>
      </c>
    </row>
    <row r="2368" spans="1:9" x14ac:dyDescent="0.2">
      <c r="A2368" s="12">
        <v>2018</v>
      </c>
      <c r="B2368" s="12" t="s">
        <v>123</v>
      </c>
      <c r="C2368" s="13">
        <v>30901</v>
      </c>
      <c r="D2368" s="13" t="s">
        <v>311</v>
      </c>
      <c r="E2368" s="12" t="s">
        <v>14</v>
      </c>
      <c r="F2368" s="12" t="s">
        <v>19</v>
      </c>
      <c r="G2368" s="12" t="s">
        <v>18</v>
      </c>
      <c r="H2368" s="14">
        <v>323</v>
      </c>
      <c r="I2368" s="15">
        <v>58.727272727272698</v>
      </c>
    </row>
    <row r="2369" spans="1:9" x14ac:dyDescent="0.2">
      <c r="A2369" s="12">
        <v>2018</v>
      </c>
      <c r="B2369" s="12" t="s">
        <v>123</v>
      </c>
      <c r="C2369" s="13">
        <v>30902</v>
      </c>
      <c r="D2369" s="13" t="s">
        <v>312</v>
      </c>
      <c r="E2369" s="12" t="s">
        <v>14</v>
      </c>
      <c r="F2369" s="12" t="s">
        <v>15</v>
      </c>
      <c r="G2369" s="12" t="s">
        <v>18</v>
      </c>
      <c r="H2369" s="14">
        <v>10</v>
      </c>
      <c r="I2369" s="15">
        <v>41.6666666666667</v>
      </c>
    </row>
    <row r="2370" spans="1:9" x14ac:dyDescent="0.2">
      <c r="A2370" s="12">
        <v>2018</v>
      </c>
      <c r="B2370" s="12" t="s">
        <v>123</v>
      </c>
      <c r="C2370" s="13">
        <v>30902</v>
      </c>
      <c r="D2370" s="13" t="s">
        <v>312</v>
      </c>
      <c r="E2370" s="12" t="s">
        <v>14</v>
      </c>
      <c r="F2370" s="12" t="s">
        <v>19</v>
      </c>
      <c r="G2370" s="12" t="s">
        <v>18</v>
      </c>
      <c r="H2370" s="14">
        <v>352</v>
      </c>
      <c r="I2370" s="15">
        <v>63.423423423423401</v>
      </c>
    </row>
    <row r="2371" spans="1:9" x14ac:dyDescent="0.2">
      <c r="A2371" s="12">
        <v>2018</v>
      </c>
      <c r="B2371" s="12" t="s">
        <v>123</v>
      </c>
      <c r="C2371" s="13">
        <v>30903</v>
      </c>
      <c r="D2371" s="13" t="s">
        <v>313</v>
      </c>
      <c r="E2371" s="12" t="s">
        <v>14</v>
      </c>
      <c r="F2371" s="12" t="s">
        <v>15</v>
      </c>
      <c r="G2371" s="12" t="s">
        <v>18</v>
      </c>
      <c r="H2371" s="14">
        <v>8</v>
      </c>
      <c r="I2371" s="15">
        <v>38.095238095238102</v>
      </c>
    </row>
    <row r="2372" spans="1:9" x14ac:dyDescent="0.2">
      <c r="A2372" s="12">
        <v>2018</v>
      </c>
      <c r="B2372" s="12" t="s">
        <v>123</v>
      </c>
      <c r="C2372" s="13">
        <v>30903</v>
      </c>
      <c r="D2372" s="13" t="s">
        <v>313</v>
      </c>
      <c r="E2372" s="12" t="s">
        <v>14</v>
      </c>
      <c r="F2372" s="12" t="s">
        <v>19</v>
      </c>
      <c r="G2372" s="12" t="s">
        <v>18</v>
      </c>
      <c r="H2372" s="14">
        <v>295</v>
      </c>
      <c r="I2372" s="15">
        <v>47.967479674796699</v>
      </c>
    </row>
    <row r="2373" spans="1:9" x14ac:dyDescent="0.2">
      <c r="A2373" s="12">
        <v>2018</v>
      </c>
      <c r="B2373" s="12" t="s">
        <v>123</v>
      </c>
      <c r="C2373" s="13">
        <v>30904</v>
      </c>
      <c r="D2373" s="13" t="s">
        <v>314</v>
      </c>
      <c r="E2373" s="12" t="s">
        <v>14</v>
      </c>
      <c r="F2373" s="12" t="s">
        <v>15</v>
      </c>
      <c r="G2373" s="12" t="s">
        <v>18</v>
      </c>
      <c r="H2373" s="14" t="s">
        <v>47</v>
      </c>
      <c r="I2373" s="15" t="s">
        <v>47</v>
      </c>
    </row>
    <row r="2374" spans="1:9" x14ac:dyDescent="0.2">
      <c r="A2374" s="12">
        <v>2018</v>
      </c>
      <c r="B2374" s="12" t="s">
        <v>123</v>
      </c>
      <c r="C2374" s="13">
        <v>30904</v>
      </c>
      <c r="D2374" s="13" t="s">
        <v>314</v>
      </c>
      <c r="E2374" s="12" t="s">
        <v>14</v>
      </c>
      <c r="F2374" s="12" t="s">
        <v>19</v>
      </c>
      <c r="G2374" s="12" t="s">
        <v>18</v>
      </c>
      <c r="H2374" s="14">
        <v>116</v>
      </c>
      <c r="I2374" s="15">
        <v>54.460093896713602</v>
      </c>
    </row>
    <row r="2375" spans="1:9" x14ac:dyDescent="0.2">
      <c r="A2375" s="12">
        <v>2018</v>
      </c>
      <c r="B2375" s="12" t="s">
        <v>123</v>
      </c>
      <c r="C2375" s="13">
        <v>30905</v>
      </c>
      <c r="D2375" s="13" t="s">
        <v>315</v>
      </c>
      <c r="E2375" s="12" t="s">
        <v>14</v>
      </c>
      <c r="F2375" s="12" t="s">
        <v>15</v>
      </c>
      <c r="G2375" s="12" t="s">
        <v>18</v>
      </c>
      <c r="H2375" s="14" t="s">
        <v>47</v>
      </c>
      <c r="I2375" s="15" t="s">
        <v>47</v>
      </c>
    </row>
    <row r="2376" spans="1:9" x14ac:dyDescent="0.2">
      <c r="A2376" s="12">
        <v>2018</v>
      </c>
      <c r="B2376" s="12" t="s">
        <v>123</v>
      </c>
      <c r="C2376" s="13">
        <v>30905</v>
      </c>
      <c r="D2376" s="13" t="s">
        <v>315</v>
      </c>
      <c r="E2376" s="12" t="s">
        <v>14</v>
      </c>
      <c r="F2376" s="12" t="s">
        <v>19</v>
      </c>
      <c r="G2376" s="12" t="s">
        <v>18</v>
      </c>
      <c r="H2376" s="14">
        <v>284</v>
      </c>
      <c r="I2376" s="15">
        <v>56.349206349206298</v>
      </c>
    </row>
    <row r="2377" spans="1:9" x14ac:dyDescent="0.2">
      <c r="A2377" s="12">
        <v>2018</v>
      </c>
      <c r="B2377" s="12" t="s">
        <v>123</v>
      </c>
      <c r="C2377" s="13">
        <v>30906</v>
      </c>
      <c r="D2377" s="13" t="s">
        <v>316</v>
      </c>
      <c r="E2377" s="12" t="s">
        <v>14</v>
      </c>
      <c r="F2377" s="12" t="s">
        <v>15</v>
      </c>
      <c r="G2377" s="12" t="s">
        <v>18</v>
      </c>
      <c r="H2377" s="14">
        <v>13</v>
      </c>
      <c r="I2377" s="15">
        <v>52</v>
      </c>
    </row>
    <row r="2378" spans="1:9" x14ac:dyDescent="0.2">
      <c r="A2378" s="12">
        <v>2018</v>
      </c>
      <c r="B2378" s="12" t="s">
        <v>123</v>
      </c>
      <c r="C2378" s="13">
        <v>30906</v>
      </c>
      <c r="D2378" s="13" t="s">
        <v>316</v>
      </c>
      <c r="E2378" s="12" t="s">
        <v>14</v>
      </c>
      <c r="F2378" s="12" t="s">
        <v>19</v>
      </c>
      <c r="G2378" s="12" t="s">
        <v>18</v>
      </c>
      <c r="H2378" s="14">
        <v>459</v>
      </c>
      <c r="I2378" s="15">
        <v>53.4342258440047</v>
      </c>
    </row>
    <row r="2379" spans="1:9" x14ac:dyDescent="0.2">
      <c r="A2379" s="12">
        <v>2018</v>
      </c>
      <c r="B2379" s="12" t="s">
        <v>123</v>
      </c>
      <c r="C2379" s="13">
        <v>30907</v>
      </c>
      <c r="D2379" s="13" t="s">
        <v>317</v>
      </c>
      <c r="E2379" s="12" t="s">
        <v>14</v>
      </c>
      <c r="F2379" s="12" t="s">
        <v>15</v>
      </c>
      <c r="G2379" s="12" t="s">
        <v>18</v>
      </c>
      <c r="H2379" s="14">
        <v>34</v>
      </c>
      <c r="I2379" s="15">
        <v>38.636363636363598</v>
      </c>
    </row>
    <row r="2380" spans="1:9" x14ac:dyDescent="0.2">
      <c r="A2380" s="12">
        <v>2018</v>
      </c>
      <c r="B2380" s="12" t="s">
        <v>123</v>
      </c>
      <c r="C2380" s="13">
        <v>30907</v>
      </c>
      <c r="D2380" s="13" t="s">
        <v>317</v>
      </c>
      <c r="E2380" s="12" t="s">
        <v>14</v>
      </c>
      <c r="F2380" s="12" t="s">
        <v>19</v>
      </c>
      <c r="G2380" s="12" t="s">
        <v>18</v>
      </c>
      <c r="H2380" s="14">
        <v>1138</v>
      </c>
      <c r="I2380" s="15">
        <v>53.004191895668399</v>
      </c>
    </row>
    <row r="2381" spans="1:9" x14ac:dyDescent="0.2">
      <c r="A2381" s="12">
        <v>2018</v>
      </c>
      <c r="B2381" s="12" t="s">
        <v>123</v>
      </c>
      <c r="C2381" s="13">
        <v>30908</v>
      </c>
      <c r="D2381" s="13" t="s">
        <v>318</v>
      </c>
      <c r="E2381" s="12" t="s">
        <v>14</v>
      </c>
      <c r="F2381" s="12" t="s">
        <v>15</v>
      </c>
      <c r="G2381" s="12" t="s">
        <v>18</v>
      </c>
      <c r="H2381" s="14" t="s">
        <v>47</v>
      </c>
      <c r="I2381" s="15" t="s">
        <v>47</v>
      </c>
    </row>
    <row r="2382" spans="1:9" x14ac:dyDescent="0.2">
      <c r="A2382" s="12">
        <v>2018</v>
      </c>
      <c r="B2382" s="12" t="s">
        <v>123</v>
      </c>
      <c r="C2382" s="13">
        <v>30908</v>
      </c>
      <c r="D2382" s="13" t="s">
        <v>318</v>
      </c>
      <c r="E2382" s="12" t="s">
        <v>14</v>
      </c>
      <c r="F2382" s="12" t="s">
        <v>19</v>
      </c>
      <c r="G2382" s="12" t="s">
        <v>18</v>
      </c>
      <c r="H2382" s="14">
        <v>331</v>
      </c>
      <c r="I2382" s="15">
        <v>59.425493716337499</v>
      </c>
    </row>
    <row r="2383" spans="1:9" x14ac:dyDescent="0.2">
      <c r="A2383" s="12">
        <v>2018</v>
      </c>
      <c r="B2383" s="12" t="s">
        <v>123</v>
      </c>
      <c r="C2383" s="13">
        <v>30909</v>
      </c>
      <c r="D2383" s="13" t="s">
        <v>319</v>
      </c>
      <c r="E2383" s="12" t="s">
        <v>14</v>
      </c>
      <c r="F2383" s="12" t="s">
        <v>15</v>
      </c>
      <c r="G2383" s="12" t="s">
        <v>18</v>
      </c>
      <c r="H2383" s="14">
        <v>10</v>
      </c>
      <c r="I2383" s="15">
        <v>55.5555555555556</v>
      </c>
    </row>
    <row r="2384" spans="1:9" x14ac:dyDescent="0.2">
      <c r="A2384" s="12">
        <v>2018</v>
      </c>
      <c r="B2384" s="12" t="s">
        <v>123</v>
      </c>
      <c r="C2384" s="13">
        <v>30909</v>
      </c>
      <c r="D2384" s="13" t="s">
        <v>319</v>
      </c>
      <c r="E2384" s="12" t="s">
        <v>14</v>
      </c>
      <c r="F2384" s="12" t="s">
        <v>19</v>
      </c>
      <c r="G2384" s="12" t="s">
        <v>18</v>
      </c>
      <c r="H2384" s="14">
        <v>289</v>
      </c>
      <c r="I2384" s="15">
        <v>56.5557729941292</v>
      </c>
    </row>
    <row r="2385" spans="1:9" x14ac:dyDescent="0.2">
      <c r="A2385" s="12">
        <v>2018</v>
      </c>
      <c r="B2385" s="12" t="s">
        <v>123</v>
      </c>
      <c r="C2385" s="13">
        <v>30910</v>
      </c>
      <c r="D2385" s="13" t="s">
        <v>320</v>
      </c>
      <c r="E2385" s="12" t="s">
        <v>14</v>
      </c>
      <c r="F2385" s="12" t="s">
        <v>15</v>
      </c>
      <c r="G2385" s="12" t="s">
        <v>18</v>
      </c>
      <c r="H2385" s="14" t="s">
        <v>47</v>
      </c>
      <c r="I2385" s="15" t="s">
        <v>47</v>
      </c>
    </row>
    <row r="2386" spans="1:9" x14ac:dyDescent="0.2">
      <c r="A2386" s="12">
        <v>2018</v>
      </c>
      <c r="B2386" s="12" t="s">
        <v>123</v>
      </c>
      <c r="C2386" s="13">
        <v>30910</v>
      </c>
      <c r="D2386" s="13" t="s">
        <v>320</v>
      </c>
      <c r="E2386" s="12" t="s">
        <v>14</v>
      </c>
      <c r="F2386" s="12" t="s">
        <v>19</v>
      </c>
      <c r="G2386" s="12" t="s">
        <v>18</v>
      </c>
      <c r="H2386" s="14">
        <v>149</v>
      </c>
      <c r="I2386" s="15">
        <v>55.597014925373102</v>
      </c>
    </row>
    <row r="2387" spans="1:9" x14ac:dyDescent="0.2">
      <c r="A2387" s="12">
        <v>2018</v>
      </c>
      <c r="B2387" s="12" t="s">
        <v>123</v>
      </c>
      <c r="C2387" s="13">
        <v>31001</v>
      </c>
      <c r="D2387" s="13" t="s">
        <v>321</v>
      </c>
      <c r="E2387" s="12" t="s">
        <v>14</v>
      </c>
      <c r="F2387" s="12" t="s">
        <v>15</v>
      </c>
      <c r="G2387" s="12" t="s">
        <v>18</v>
      </c>
      <c r="H2387" s="14">
        <v>20</v>
      </c>
      <c r="I2387" s="15">
        <v>33.3333333333333</v>
      </c>
    </row>
    <row r="2388" spans="1:9" x14ac:dyDescent="0.2">
      <c r="A2388" s="12">
        <v>2018</v>
      </c>
      <c r="B2388" s="12" t="s">
        <v>123</v>
      </c>
      <c r="C2388" s="13">
        <v>31001</v>
      </c>
      <c r="D2388" s="13" t="s">
        <v>321</v>
      </c>
      <c r="E2388" s="12" t="s">
        <v>14</v>
      </c>
      <c r="F2388" s="12" t="s">
        <v>19</v>
      </c>
      <c r="G2388" s="12" t="s">
        <v>18</v>
      </c>
      <c r="H2388" s="14">
        <v>428</v>
      </c>
      <c r="I2388" s="15">
        <v>39.925373134328403</v>
      </c>
    </row>
    <row r="2389" spans="1:9" x14ac:dyDescent="0.2">
      <c r="A2389" s="12">
        <v>2018</v>
      </c>
      <c r="B2389" s="12" t="s">
        <v>123</v>
      </c>
      <c r="C2389" s="13">
        <v>31002</v>
      </c>
      <c r="D2389" s="13" t="s">
        <v>323</v>
      </c>
      <c r="E2389" s="12" t="s">
        <v>14</v>
      </c>
      <c r="F2389" s="12" t="s">
        <v>15</v>
      </c>
      <c r="G2389" s="12" t="s">
        <v>18</v>
      </c>
      <c r="H2389" s="14">
        <v>19</v>
      </c>
      <c r="I2389" s="15">
        <v>26.027397260274</v>
      </c>
    </row>
    <row r="2390" spans="1:9" x14ac:dyDescent="0.2">
      <c r="A2390" s="12">
        <v>2018</v>
      </c>
      <c r="B2390" s="12" t="s">
        <v>123</v>
      </c>
      <c r="C2390" s="13">
        <v>31002</v>
      </c>
      <c r="D2390" s="13" t="s">
        <v>323</v>
      </c>
      <c r="E2390" s="12" t="s">
        <v>14</v>
      </c>
      <c r="F2390" s="12" t="s">
        <v>19</v>
      </c>
      <c r="G2390" s="12" t="s">
        <v>18</v>
      </c>
      <c r="H2390" s="14">
        <v>380</v>
      </c>
      <c r="I2390" s="15">
        <v>50.6666666666667</v>
      </c>
    </row>
    <row r="2391" spans="1:9" x14ac:dyDescent="0.2">
      <c r="A2391" s="12">
        <v>2018</v>
      </c>
      <c r="B2391" s="12" t="s">
        <v>123</v>
      </c>
      <c r="C2391" s="13">
        <v>31003</v>
      </c>
      <c r="D2391" s="13" t="s">
        <v>324</v>
      </c>
      <c r="E2391" s="12" t="s">
        <v>14</v>
      </c>
      <c r="F2391" s="12" t="s">
        <v>15</v>
      </c>
      <c r="G2391" s="12" t="s">
        <v>18</v>
      </c>
      <c r="H2391" s="14">
        <v>45</v>
      </c>
      <c r="I2391" s="15">
        <v>28.301886792452802</v>
      </c>
    </row>
    <row r="2392" spans="1:9" x14ac:dyDescent="0.2">
      <c r="A2392" s="12">
        <v>2018</v>
      </c>
      <c r="B2392" s="12" t="s">
        <v>123</v>
      </c>
      <c r="C2392" s="13">
        <v>31003</v>
      </c>
      <c r="D2392" s="13" t="s">
        <v>324</v>
      </c>
      <c r="E2392" s="12" t="s">
        <v>14</v>
      </c>
      <c r="F2392" s="12" t="s">
        <v>19</v>
      </c>
      <c r="G2392" s="12" t="s">
        <v>18</v>
      </c>
      <c r="H2392" s="14">
        <v>630</v>
      </c>
      <c r="I2392" s="15">
        <v>42.944785276073603</v>
      </c>
    </row>
    <row r="2393" spans="1:9" x14ac:dyDescent="0.2">
      <c r="A2393" s="12">
        <v>2018</v>
      </c>
      <c r="B2393" s="12" t="s">
        <v>123</v>
      </c>
      <c r="C2393" s="13">
        <v>31004</v>
      </c>
      <c r="D2393" s="13" t="s">
        <v>325</v>
      </c>
      <c r="E2393" s="12" t="s">
        <v>14</v>
      </c>
      <c r="F2393" s="12" t="s">
        <v>15</v>
      </c>
      <c r="G2393" s="12" t="s">
        <v>18</v>
      </c>
      <c r="H2393" s="14">
        <v>42</v>
      </c>
      <c r="I2393" s="15">
        <v>39.252336448598101</v>
      </c>
    </row>
    <row r="2394" spans="1:9" x14ac:dyDescent="0.2">
      <c r="A2394" s="12">
        <v>2018</v>
      </c>
      <c r="B2394" s="12" t="s">
        <v>123</v>
      </c>
      <c r="C2394" s="13">
        <v>31004</v>
      </c>
      <c r="D2394" s="13" t="s">
        <v>325</v>
      </c>
      <c r="E2394" s="12" t="s">
        <v>14</v>
      </c>
      <c r="F2394" s="12" t="s">
        <v>19</v>
      </c>
      <c r="G2394" s="12" t="s">
        <v>18</v>
      </c>
      <c r="H2394" s="14">
        <v>819</v>
      </c>
      <c r="I2394" s="15">
        <v>48.5189573459716</v>
      </c>
    </row>
    <row r="2395" spans="1:9" x14ac:dyDescent="0.2">
      <c r="A2395" s="12">
        <v>2018</v>
      </c>
      <c r="B2395" s="12" t="s">
        <v>123</v>
      </c>
      <c r="C2395" s="13">
        <v>31101</v>
      </c>
      <c r="D2395" s="13" t="s">
        <v>326</v>
      </c>
      <c r="E2395" s="12" t="s">
        <v>14</v>
      </c>
      <c r="F2395" s="12" t="s">
        <v>15</v>
      </c>
      <c r="G2395" s="12" t="s">
        <v>18</v>
      </c>
      <c r="H2395" s="14">
        <v>6</v>
      </c>
      <c r="I2395" s="15">
        <v>28.571428571428601</v>
      </c>
    </row>
    <row r="2396" spans="1:9" x14ac:dyDescent="0.2">
      <c r="A2396" s="12">
        <v>2018</v>
      </c>
      <c r="B2396" s="12" t="s">
        <v>123</v>
      </c>
      <c r="C2396" s="13">
        <v>31101</v>
      </c>
      <c r="D2396" s="13" t="s">
        <v>326</v>
      </c>
      <c r="E2396" s="12" t="s">
        <v>14</v>
      </c>
      <c r="F2396" s="12" t="s">
        <v>19</v>
      </c>
      <c r="G2396" s="12" t="s">
        <v>18</v>
      </c>
      <c r="H2396" s="14">
        <v>61</v>
      </c>
      <c r="I2396" s="15">
        <v>41.496598639455797</v>
      </c>
    </row>
    <row r="2397" spans="1:9" x14ac:dyDescent="0.2">
      <c r="A2397" s="12">
        <v>2018</v>
      </c>
      <c r="B2397" s="12" t="s">
        <v>123</v>
      </c>
      <c r="C2397" s="13">
        <v>31102</v>
      </c>
      <c r="D2397" s="13" t="s">
        <v>327</v>
      </c>
      <c r="E2397" s="12" t="s">
        <v>14</v>
      </c>
      <c r="F2397" s="12" t="s">
        <v>15</v>
      </c>
      <c r="G2397" s="12" t="s">
        <v>18</v>
      </c>
      <c r="H2397" s="14">
        <v>17</v>
      </c>
      <c r="I2397" s="15">
        <v>34</v>
      </c>
    </row>
    <row r="2398" spans="1:9" x14ac:dyDescent="0.2">
      <c r="A2398" s="12">
        <v>2018</v>
      </c>
      <c r="B2398" s="12" t="s">
        <v>123</v>
      </c>
      <c r="C2398" s="13">
        <v>31102</v>
      </c>
      <c r="D2398" s="13" t="s">
        <v>327</v>
      </c>
      <c r="E2398" s="12" t="s">
        <v>14</v>
      </c>
      <c r="F2398" s="12" t="s">
        <v>19</v>
      </c>
      <c r="G2398" s="12" t="s">
        <v>18</v>
      </c>
      <c r="H2398" s="14">
        <v>242</v>
      </c>
      <c r="I2398" s="15">
        <v>44.731977818853998</v>
      </c>
    </row>
    <row r="2399" spans="1:9" x14ac:dyDescent="0.2">
      <c r="A2399" s="12">
        <v>2018</v>
      </c>
      <c r="B2399" s="12" t="s">
        <v>123</v>
      </c>
      <c r="C2399" s="13">
        <v>31103</v>
      </c>
      <c r="D2399" s="13" t="s">
        <v>328</v>
      </c>
      <c r="E2399" s="12" t="s">
        <v>14</v>
      </c>
      <c r="F2399" s="12" t="s">
        <v>15</v>
      </c>
      <c r="G2399" s="12" t="s">
        <v>18</v>
      </c>
      <c r="H2399" s="14">
        <v>29</v>
      </c>
      <c r="I2399" s="15">
        <v>29.8969072164948</v>
      </c>
    </row>
    <row r="2400" spans="1:9" x14ac:dyDescent="0.2">
      <c r="A2400" s="12">
        <v>2018</v>
      </c>
      <c r="B2400" s="12" t="s">
        <v>123</v>
      </c>
      <c r="C2400" s="13">
        <v>31103</v>
      </c>
      <c r="D2400" s="13" t="s">
        <v>328</v>
      </c>
      <c r="E2400" s="12" t="s">
        <v>14</v>
      </c>
      <c r="F2400" s="12" t="s">
        <v>19</v>
      </c>
      <c r="G2400" s="12" t="s">
        <v>18</v>
      </c>
      <c r="H2400" s="14">
        <v>601</v>
      </c>
      <c r="I2400" s="15">
        <v>46.018376722817798</v>
      </c>
    </row>
    <row r="2401" spans="1:9" x14ac:dyDescent="0.2">
      <c r="A2401" s="12">
        <v>2018</v>
      </c>
      <c r="B2401" s="12" t="s">
        <v>123</v>
      </c>
      <c r="C2401" s="13">
        <v>31104</v>
      </c>
      <c r="D2401" s="13" t="s">
        <v>329</v>
      </c>
      <c r="E2401" s="12" t="s">
        <v>14</v>
      </c>
      <c r="F2401" s="12" t="s">
        <v>15</v>
      </c>
      <c r="G2401" s="12" t="s">
        <v>18</v>
      </c>
      <c r="H2401" s="14">
        <v>19</v>
      </c>
      <c r="I2401" s="15">
        <v>41.304347826087003</v>
      </c>
    </row>
    <row r="2402" spans="1:9" x14ac:dyDescent="0.2">
      <c r="A2402" s="12">
        <v>2018</v>
      </c>
      <c r="B2402" s="12" t="s">
        <v>123</v>
      </c>
      <c r="C2402" s="13">
        <v>31104</v>
      </c>
      <c r="D2402" s="13" t="s">
        <v>329</v>
      </c>
      <c r="E2402" s="12" t="s">
        <v>14</v>
      </c>
      <c r="F2402" s="12" t="s">
        <v>19</v>
      </c>
      <c r="G2402" s="12" t="s">
        <v>18</v>
      </c>
      <c r="H2402" s="14">
        <v>360</v>
      </c>
      <c r="I2402" s="15">
        <v>46.3917525773196</v>
      </c>
    </row>
    <row r="2403" spans="1:9" x14ac:dyDescent="0.2">
      <c r="A2403" s="12">
        <v>2018</v>
      </c>
      <c r="B2403" s="12" t="s">
        <v>123</v>
      </c>
      <c r="C2403" s="13">
        <v>31105</v>
      </c>
      <c r="D2403" s="13" t="s">
        <v>330</v>
      </c>
      <c r="E2403" s="12" t="s">
        <v>14</v>
      </c>
      <c r="F2403" s="12" t="s">
        <v>15</v>
      </c>
      <c r="G2403" s="12" t="s">
        <v>18</v>
      </c>
      <c r="H2403" s="14">
        <v>14</v>
      </c>
      <c r="I2403" s="15">
        <v>27.4509803921569</v>
      </c>
    </row>
    <row r="2404" spans="1:9" x14ac:dyDescent="0.2">
      <c r="A2404" s="12">
        <v>2018</v>
      </c>
      <c r="B2404" s="12" t="s">
        <v>123</v>
      </c>
      <c r="C2404" s="13">
        <v>31105</v>
      </c>
      <c r="D2404" s="13" t="s">
        <v>330</v>
      </c>
      <c r="E2404" s="12" t="s">
        <v>14</v>
      </c>
      <c r="F2404" s="12" t="s">
        <v>19</v>
      </c>
      <c r="G2404" s="12" t="s">
        <v>18</v>
      </c>
      <c r="H2404" s="14">
        <v>371</v>
      </c>
      <c r="I2404" s="15">
        <v>44.431137724550901</v>
      </c>
    </row>
    <row r="2405" spans="1:9" x14ac:dyDescent="0.2">
      <c r="A2405" s="12">
        <v>2018</v>
      </c>
      <c r="B2405" s="12" t="s">
        <v>123</v>
      </c>
      <c r="C2405" s="13">
        <v>31106</v>
      </c>
      <c r="D2405" s="13" t="s">
        <v>331</v>
      </c>
      <c r="E2405" s="12" t="s">
        <v>14</v>
      </c>
      <c r="F2405" s="12" t="s">
        <v>15</v>
      </c>
      <c r="G2405" s="12" t="s">
        <v>18</v>
      </c>
      <c r="H2405" s="14">
        <v>26</v>
      </c>
      <c r="I2405" s="15">
        <v>27.9569892473118</v>
      </c>
    </row>
    <row r="2406" spans="1:9" x14ac:dyDescent="0.2">
      <c r="A2406" s="12">
        <v>2018</v>
      </c>
      <c r="B2406" s="12" t="s">
        <v>123</v>
      </c>
      <c r="C2406" s="13">
        <v>31106</v>
      </c>
      <c r="D2406" s="13" t="s">
        <v>331</v>
      </c>
      <c r="E2406" s="12" t="s">
        <v>14</v>
      </c>
      <c r="F2406" s="12" t="s">
        <v>19</v>
      </c>
      <c r="G2406" s="12" t="s">
        <v>18</v>
      </c>
      <c r="H2406" s="14">
        <v>463</v>
      </c>
      <c r="I2406" s="15">
        <v>42.167577413479101</v>
      </c>
    </row>
    <row r="2407" spans="1:9" x14ac:dyDescent="0.2">
      <c r="A2407" s="12">
        <v>2018</v>
      </c>
      <c r="B2407" s="12" t="s">
        <v>123</v>
      </c>
      <c r="C2407" s="13">
        <v>31201</v>
      </c>
      <c r="D2407" s="13" t="s">
        <v>332</v>
      </c>
      <c r="E2407" s="12" t="s">
        <v>14</v>
      </c>
      <c r="F2407" s="12" t="s">
        <v>15</v>
      </c>
      <c r="G2407" s="12" t="s">
        <v>18</v>
      </c>
      <c r="H2407" s="14">
        <v>19</v>
      </c>
      <c r="I2407" s="15">
        <v>39.5833333333333</v>
      </c>
    </row>
    <row r="2408" spans="1:9" x14ac:dyDescent="0.2">
      <c r="A2408" s="12">
        <v>2018</v>
      </c>
      <c r="B2408" s="12" t="s">
        <v>123</v>
      </c>
      <c r="C2408" s="13">
        <v>31201</v>
      </c>
      <c r="D2408" s="13" t="s">
        <v>332</v>
      </c>
      <c r="E2408" s="12" t="s">
        <v>14</v>
      </c>
      <c r="F2408" s="12" t="s">
        <v>19</v>
      </c>
      <c r="G2408" s="12" t="s">
        <v>18</v>
      </c>
      <c r="H2408" s="14">
        <v>268</v>
      </c>
      <c r="I2408" s="15">
        <v>60.224719101123597</v>
      </c>
    </row>
    <row r="2409" spans="1:9" x14ac:dyDescent="0.2">
      <c r="A2409" s="12">
        <v>2018</v>
      </c>
      <c r="B2409" s="12" t="s">
        <v>123</v>
      </c>
      <c r="C2409" s="13">
        <v>31202</v>
      </c>
      <c r="D2409" s="13" t="s">
        <v>333</v>
      </c>
      <c r="E2409" s="12" t="s">
        <v>14</v>
      </c>
      <c r="F2409" s="12" t="s">
        <v>15</v>
      </c>
      <c r="G2409" s="12" t="s">
        <v>18</v>
      </c>
      <c r="H2409" s="14">
        <v>72</v>
      </c>
      <c r="I2409" s="15">
        <v>37.696335078533998</v>
      </c>
    </row>
    <row r="2410" spans="1:9" x14ac:dyDescent="0.2">
      <c r="A2410" s="12">
        <v>2018</v>
      </c>
      <c r="B2410" s="12" t="s">
        <v>123</v>
      </c>
      <c r="C2410" s="13">
        <v>31202</v>
      </c>
      <c r="D2410" s="13" t="s">
        <v>333</v>
      </c>
      <c r="E2410" s="12" t="s">
        <v>14</v>
      </c>
      <c r="F2410" s="12" t="s">
        <v>19</v>
      </c>
      <c r="G2410" s="12" t="s">
        <v>18</v>
      </c>
      <c r="H2410" s="14">
        <v>747</v>
      </c>
      <c r="I2410" s="15">
        <v>54.485776805251596</v>
      </c>
    </row>
    <row r="2411" spans="1:9" x14ac:dyDescent="0.2">
      <c r="A2411" s="12">
        <v>2018</v>
      </c>
      <c r="B2411" s="12" t="s">
        <v>123</v>
      </c>
      <c r="C2411" s="13">
        <v>31203</v>
      </c>
      <c r="D2411" s="13" t="s">
        <v>334</v>
      </c>
      <c r="E2411" s="12" t="s">
        <v>14</v>
      </c>
      <c r="F2411" s="12" t="s">
        <v>15</v>
      </c>
      <c r="G2411" s="12" t="s">
        <v>18</v>
      </c>
      <c r="H2411" s="14">
        <v>6</v>
      </c>
      <c r="I2411" s="15">
        <v>33.3333333333333</v>
      </c>
    </row>
    <row r="2412" spans="1:9" x14ac:dyDescent="0.2">
      <c r="A2412" s="12">
        <v>2018</v>
      </c>
      <c r="B2412" s="12" t="s">
        <v>123</v>
      </c>
      <c r="C2412" s="13">
        <v>31203</v>
      </c>
      <c r="D2412" s="13" t="s">
        <v>334</v>
      </c>
      <c r="E2412" s="12" t="s">
        <v>14</v>
      </c>
      <c r="F2412" s="12" t="s">
        <v>19</v>
      </c>
      <c r="G2412" s="12" t="s">
        <v>18</v>
      </c>
      <c r="H2412" s="14">
        <v>123</v>
      </c>
      <c r="I2412" s="15">
        <v>54.424778761061901</v>
      </c>
    </row>
    <row r="2413" spans="1:9" x14ac:dyDescent="0.2">
      <c r="A2413" s="12">
        <v>2018</v>
      </c>
      <c r="B2413" s="12" t="s">
        <v>123</v>
      </c>
      <c r="C2413" s="13">
        <v>31301</v>
      </c>
      <c r="D2413" s="13" t="s">
        <v>335</v>
      </c>
      <c r="E2413" s="12" t="s">
        <v>14</v>
      </c>
      <c r="F2413" s="12" t="s">
        <v>15</v>
      </c>
      <c r="G2413" s="12" t="s">
        <v>18</v>
      </c>
      <c r="H2413" s="14">
        <v>12</v>
      </c>
      <c r="I2413" s="15">
        <v>41.379310344827601</v>
      </c>
    </row>
    <row r="2414" spans="1:9" x14ac:dyDescent="0.2">
      <c r="A2414" s="12">
        <v>2018</v>
      </c>
      <c r="B2414" s="12" t="s">
        <v>123</v>
      </c>
      <c r="C2414" s="13">
        <v>31301</v>
      </c>
      <c r="D2414" s="13" t="s">
        <v>335</v>
      </c>
      <c r="E2414" s="12" t="s">
        <v>14</v>
      </c>
      <c r="F2414" s="12" t="s">
        <v>19</v>
      </c>
      <c r="G2414" s="12" t="s">
        <v>18</v>
      </c>
      <c r="H2414" s="14">
        <v>143</v>
      </c>
      <c r="I2414" s="15">
        <v>56.2992125984252</v>
      </c>
    </row>
    <row r="2415" spans="1:9" x14ac:dyDescent="0.2">
      <c r="A2415" s="12">
        <v>2018</v>
      </c>
      <c r="B2415" s="12" t="s">
        <v>123</v>
      </c>
      <c r="C2415" s="13">
        <v>31302</v>
      </c>
      <c r="D2415" s="13" t="s">
        <v>336</v>
      </c>
      <c r="E2415" s="12" t="s">
        <v>14</v>
      </c>
      <c r="F2415" s="12" t="s">
        <v>15</v>
      </c>
      <c r="G2415" s="12" t="s">
        <v>18</v>
      </c>
      <c r="H2415" s="14">
        <v>43</v>
      </c>
      <c r="I2415" s="15">
        <v>40.952380952380899</v>
      </c>
    </row>
    <row r="2416" spans="1:9" x14ac:dyDescent="0.2">
      <c r="A2416" s="12">
        <v>2018</v>
      </c>
      <c r="B2416" s="12" t="s">
        <v>123</v>
      </c>
      <c r="C2416" s="13">
        <v>31302</v>
      </c>
      <c r="D2416" s="13" t="s">
        <v>336</v>
      </c>
      <c r="E2416" s="12" t="s">
        <v>14</v>
      </c>
      <c r="F2416" s="12" t="s">
        <v>19</v>
      </c>
      <c r="G2416" s="12" t="s">
        <v>18</v>
      </c>
      <c r="H2416" s="14">
        <v>425</v>
      </c>
      <c r="I2416" s="15">
        <v>47.380156075808301</v>
      </c>
    </row>
    <row r="2417" spans="1:9" x14ac:dyDescent="0.2">
      <c r="A2417" s="12">
        <v>2018</v>
      </c>
      <c r="B2417" s="12" t="s">
        <v>123</v>
      </c>
      <c r="C2417" s="13">
        <v>31303</v>
      </c>
      <c r="D2417" s="13" t="s">
        <v>337</v>
      </c>
      <c r="E2417" s="12" t="s">
        <v>14</v>
      </c>
      <c r="F2417" s="12" t="s">
        <v>15</v>
      </c>
      <c r="G2417" s="12" t="s">
        <v>18</v>
      </c>
      <c r="H2417" s="14">
        <v>11</v>
      </c>
      <c r="I2417" s="15">
        <v>64.705882352941202</v>
      </c>
    </row>
    <row r="2418" spans="1:9" x14ac:dyDescent="0.2">
      <c r="A2418" s="12">
        <v>2018</v>
      </c>
      <c r="B2418" s="12" t="s">
        <v>123</v>
      </c>
      <c r="C2418" s="13">
        <v>31303</v>
      </c>
      <c r="D2418" s="13" t="s">
        <v>337</v>
      </c>
      <c r="E2418" s="12" t="s">
        <v>14</v>
      </c>
      <c r="F2418" s="12" t="s">
        <v>19</v>
      </c>
      <c r="G2418" s="12" t="s">
        <v>18</v>
      </c>
      <c r="H2418" s="14">
        <v>75</v>
      </c>
      <c r="I2418" s="15">
        <v>52.816901408450697</v>
      </c>
    </row>
    <row r="2419" spans="1:9" x14ac:dyDescent="0.2">
      <c r="A2419" s="12">
        <v>2018</v>
      </c>
      <c r="B2419" s="12" t="s">
        <v>123</v>
      </c>
      <c r="C2419" s="13">
        <v>31304</v>
      </c>
      <c r="D2419" s="13" t="s">
        <v>338</v>
      </c>
      <c r="E2419" s="12" t="s">
        <v>14</v>
      </c>
      <c r="F2419" s="12" t="s">
        <v>15</v>
      </c>
      <c r="G2419" s="12" t="s">
        <v>18</v>
      </c>
      <c r="H2419" s="14">
        <v>25</v>
      </c>
      <c r="I2419" s="15">
        <v>37.313432835820898</v>
      </c>
    </row>
    <row r="2420" spans="1:9" x14ac:dyDescent="0.2">
      <c r="A2420" s="12">
        <v>2018</v>
      </c>
      <c r="B2420" s="12" t="s">
        <v>123</v>
      </c>
      <c r="C2420" s="13">
        <v>31304</v>
      </c>
      <c r="D2420" s="13" t="s">
        <v>338</v>
      </c>
      <c r="E2420" s="12" t="s">
        <v>14</v>
      </c>
      <c r="F2420" s="12" t="s">
        <v>19</v>
      </c>
      <c r="G2420" s="12" t="s">
        <v>18</v>
      </c>
      <c r="H2420" s="14">
        <v>385</v>
      </c>
      <c r="I2420" s="15">
        <v>48.306148055206997</v>
      </c>
    </row>
    <row r="2421" spans="1:9" x14ac:dyDescent="0.2">
      <c r="A2421" s="12">
        <v>2018</v>
      </c>
      <c r="B2421" s="12" t="s">
        <v>123</v>
      </c>
      <c r="C2421" s="13">
        <v>31305</v>
      </c>
      <c r="D2421" s="13" t="s">
        <v>339</v>
      </c>
      <c r="E2421" s="12" t="s">
        <v>14</v>
      </c>
      <c r="F2421" s="12" t="s">
        <v>15</v>
      </c>
      <c r="G2421" s="12" t="s">
        <v>18</v>
      </c>
      <c r="H2421" s="14">
        <v>26</v>
      </c>
      <c r="I2421" s="15">
        <v>41.269841269841301</v>
      </c>
    </row>
    <row r="2422" spans="1:9" x14ac:dyDescent="0.2">
      <c r="A2422" s="12">
        <v>2018</v>
      </c>
      <c r="B2422" s="12" t="s">
        <v>123</v>
      </c>
      <c r="C2422" s="13">
        <v>31305</v>
      </c>
      <c r="D2422" s="13" t="s">
        <v>339</v>
      </c>
      <c r="E2422" s="12" t="s">
        <v>14</v>
      </c>
      <c r="F2422" s="12" t="s">
        <v>19</v>
      </c>
      <c r="G2422" s="12" t="s">
        <v>18</v>
      </c>
      <c r="H2422" s="14">
        <v>283</v>
      </c>
      <c r="I2422" s="15">
        <v>51.268115942028999</v>
      </c>
    </row>
    <row r="2423" spans="1:9" x14ac:dyDescent="0.2">
      <c r="A2423" s="12">
        <v>2018</v>
      </c>
      <c r="B2423" s="12" t="s">
        <v>123</v>
      </c>
      <c r="C2423" s="13">
        <v>31401</v>
      </c>
      <c r="D2423" s="13" t="s">
        <v>340</v>
      </c>
      <c r="E2423" s="12" t="s">
        <v>14</v>
      </c>
      <c r="F2423" s="12" t="s">
        <v>15</v>
      </c>
      <c r="G2423" s="12" t="s">
        <v>18</v>
      </c>
      <c r="H2423" s="14">
        <v>8</v>
      </c>
      <c r="I2423" s="15">
        <v>33.3333333333333</v>
      </c>
    </row>
    <row r="2424" spans="1:9" x14ac:dyDescent="0.2">
      <c r="A2424" s="12">
        <v>2018</v>
      </c>
      <c r="B2424" s="12" t="s">
        <v>123</v>
      </c>
      <c r="C2424" s="13">
        <v>31401</v>
      </c>
      <c r="D2424" s="13" t="s">
        <v>340</v>
      </c>
      <c r="E2424" s="12" t="s">
        <v>14</v>
      </c>
      <c r="F2424" s="12" t="s">
        <v>19</v>
      </c>
      <c r="G2424" s="12" t="s">
        <v>18</v>
      </c>
      <c r="H2424" s="14">
        <v>663</v>
      </c>
      <c r="I2424" s="15">
        <v>56.6666666666667</v>
      </c>
    </row>
    <row r="2425" spans="1:9" x14ac:dyDescent="0.2">
      <c r="A2425" s="12">
        <v>2018</v>
      </c>
      <c r="B2425" s="12" t="s">
        <v>123</v>
      </c>
      <c r="C2425" s="13">
        <v>31402</v>
      </c>
      <c r="D2425" s="13" t="s">
        <v>341</v>
      </c>
      <c r="E2425" s="12" t="s">
        <v>14</v>
      </c>
      <c r="F2425" s="12" t="s">
        <v>15</v>
      </c>
      <c r="G2425" s="12" t="s">
        <v>18</v>
      </c>
      <c r="H2425" s="14">
        <v>28</v>
      </c>
      <c r="I2425" s="15">
        <v>40</v>
      </c>
    </row>
    <row r="2426" spans="1:9" x14ac:dyDescent="0.2">
      <c r="A2426" s="12">
        <v>2018</v>
      </c>
      <c r="B2426" s="12" t="s">
        <v>123</v>
      </c>
      <c r="C2426" s="13">
        <v>31402</v>
      </c>
      <c r="D2426" s="13" t="s">
        <v>341</v>
      </c>
      <c r="E2426" s="12" t="s">
        <v>14</v>
      </c>
      <c r="F2426" s="12" t="s">
        <v>19</v>
      </c>
      <c r="G2426" s="12" t="s">
        <v>18</v>
      </c>
      <c r="H2426" s="14">
        <v>646</v>
      </c>
      <c r="I2426" s="15">
        <v>47.710487444608603</v>
      </c>
    </row>
    <row r="2427" spans="1:9" x14ac:dyDescent="0.2">
      <c r="A2427" s="12">
        <v>2018</v>
      </c>
      <c r="B2427" s="12" t="s">
        <v>123</v>
      </c>
      <c r="C2427" s="13">
        <v>31403</v>
      </c>
      <c r="D2427" s="13" t="s">
        <v>342</v>
      </c>
      <c r="E2427" s="12" t="s">
        <v>14</v>
      </c>
      <c r="F2427" s="12" t="s">
        <v>15</v>
      </c>
      <c r="G2427" s="12" t="s">
        <v>18</v>
      </c>
      <c r="H2427" s="14">
        <v>8</v>
      </c>
      <c r="I2427" s="15">
        <v>20.5128205128205</v>
      </c>
    </row>
    <row r="2428" spans="1:9" x14ac:dyDescent="0.2">
      <c r="A2428" s="12">
        <v>2018</v>
      </c>
      <c r="B2428" s="12" t="s">
        <v>123</v>
      </c>
      <c r="C2428" s="13">
        <v>31403</v>
      </c>
      <c r="D2428" s="13" t="s">
        <v>342</v>
      </c>
      <c r="E2428" s="12" t="s">
        <v>14</v>
      </c>
      <c r="F2428" s="12" t="s">
        <v>19</v>
      </c>
      <c r="G2428" s="12" t="s">
        <v>18</v>
      </c>
      <c r="H2428" s="14">
        <v>208</v>
      </c>
      <c r="I2428" s="15">
        <v>41.683366733466897</v>
      </c>
    </row>
    <row r="2429" spans="1:9" x14ac:dyDescent="0.2">
      <c r="A2429" s="12">
        <v>2018</v>
      </c>
      <c r="B2429" s="12" t="s">
        <v>123</v>
      </c>
      <c r="C2429" s="13">
        <v>31501</v>
      </c>
      <c r="D2429" s="13" t="s">
        <v>343</v>
      </c>
      <c r="E2429" s="12" t="s">
        <v>14</v>
      </c>
      <c r="F2429" s="12" t="s">
        <v>15</v>
      </c>
      <c r="G2429" s="12" t="s">
        <v>18</v>
      </c>
      <c r="H2429" s="14">
        <v>81</v>
      </c>
      <c r="I2429" s="15">
        <v>23.275862068965498</v>
      </c>
    </row>
    <row r="2430" spans="1:9" x14ac:dyDescent="0.2">
      <c r="A2430" s="12">
        <v>2018</v>
      </c>
      <c r="B2430" s="12" t="s">
        <v>123</v>
      </c>
      <c r="C2430" s="13">
        <v>31501</v>
      </c>
      <c r="D2430" s="13" t="s">
        <v>343</v>
      </c>
      <c r="E2430" s="12" t="s">
        <v>14</v>
      </c>
      <c r="F2430" s="12" t="s">
        <v>19</v>
      </c>
      <c r="G2430" s="12" t="s">
        <v>18</v>
      </c>
      <c r="H2430" s="14">
        <v>96</v>
      </c>
      <c r="I2430" s="15">
        <v>61.935483870967701</v>
      </c>
    </row>
    <row r="2431" spans="1:9" x14ac:dyDescent="0.2">
      <c r="A2431" s="12">
        <v>2018</v>
      </c>
      <c r="B2431" s="12" t="s">
        <v>123</v>
      </c>
      <c r="C2431" s="13">
        <v>31502</v>
      </c>
      <c r="D2431" s="13" t="s">
        <v>344</v>
      </c>
      <c r="E2431" s="12" t="s">
        <v>14</v>
      </c>
      <c r="F2431" s="12" t="s">
        <v>15</v>
      </c>
      <c r="G2431" s="12" t="s">
        <v>18</v>
      </c>
      <c r="H2431" s="14">
        <v>50</v>
      </c>
      <c r="I2431" s="15">
        <v>26.455026455026498</v>
      </c>
    </row>
    <row r="2432" spans="1:9" x14ac:dyDescent="0.2">
      <c r="A2432" s="12">
        <v>2018</v>
      </c>
      <c r="B2432" s="12" t="s">
        <v>123</v>
      </c>
      <c r="C2432" s="13">
        <v>31502</v>
      </c>
      <c r="D2432" s="13" t="s">
        <v>344</v>
      </c>
      <c r="E2432" s="12" t="s">
        <v>14</v>
      </c>
      <c r="F2432" s="12" t="s">
        <v>19</v>
      </c>
      <c r="G2432" s="12" t="s">
        <v>18</v>
      </c>
      <c r="H2432" s="14">
        <v>160</v>
      </c>
      <c r="I2432" s="15">
        <v>51.282051282051299</v>
      </c>
    </row>
    <row r="2433" spans="1:9" x14ac:dyDescent="0.2">
      <c r="A2433" s="12">
        <v>2018</v>
      </c>
      <c r="B2433" s="12" t="s">
        <v>123</v>
      </c>
      <c r="C2433" s="13">
        <v>31503</v>
      </c>
      <c r="D2433" s="13" t="s">
        <v>345</v>
      </c>
      <c r="E2433" s="12" t="s">
        <v>14</v>
      </c>
      <c r="F2433" s="12" t="s">
        <v>15</v>
      </c>
      <c r="G2433" s="12" t="s">
        <v>18</v>
      </c>
      <c r="H2433" s="14">
        <v>13</v>
      </c>
      <c r="I2433" s="15">
        <v>24.528301886792502</v>
      </c>
    </row>
    <row r="2434" spans="1:9" x14ac:dyDescent="0.2">
      <c r="A2434" s="12">
        <v>2018</v>
      </c>
      <c r="B2434" s="12" t="s">
        <v>123</v>
      </c>
      <c r="C2434" s="13">
        <v>31503</v>
      </c>
      <c r="D2434" s="13" t="s">
        <v>345</v>
      </c>
      <c r="E2434" s="12" t="s">
        <v>14</v>
      </c>
      <c r="F2434" s="12" t="s">
        <v>19</v>
      </c>
      <c r="G2434" s="12" t="s">
        <v>18</v>
      </c>
      <c r="H2434" s="14">
        <v>96</v>
      </c>
      <c r="I2434" s="15">
        <v>51.336898395721903</v>
      </c>
    </row>
    <row r="2435" spans="1:9" x14ac:dyDescent="0.2">
      <c r="A2435" s="12">
        <v>2018</v>
      </c>
      <c r="B2435" s="12" t="s">
        <v>123</v>
      </c>
      <c r="C2435" s="13">
        <v>31601</v>
      </c>
      <c r="D2435" s="13" t="s">
        <v>346</v>
      </c>
      <c r="E2435" s="12" t="s">
        <v>14</v>
      </c>
      <c r="F2435" s="12" t="s">
        <v>15</v>
      </c>
      <c r="G2435" s="12" t="s">
        <v>18</v>
      </c>
      <c r="H2435" s="14" t="s">
        <v>47</v>
      </c>
      <c r="I2435" s="15" t="s">
        <v>47</v>
      </c>
    </row>
    <row r="2436" spans="1:9" x14ac:dyDescent="0.2">
      <c r="A2436" s="12">
        <v>2018</v>
      </c>
      <c r="B2436" s="12" t="s">
        <v>123</v>
      </c>
      <c r="C2436" s="13">
        <v>31601</v>
      </c>
      <c r="D2436" s="13" t="s">
        <v>346</v>
      </c>
      <c r="E2436" s="12" t="s">
        <v>14</v>
      </c>
      <c r="F2436" s="12" t="s">
        <v>19</v>
      </c>
      <c r="G2436" s="12" t="s">
        <v>18</v>
      </c>
      <c r="H2436" s="14">
        <v>380</v>
      </c>
      <c r="I2436" s="15">
        <v>61.290322580645203</v>
      </c>
    </row>
    <row r="2437" spans="1:9" x14ac:dyDescent="0.2">
      <c r="A2437" s="12">
        <v>2018</v>
      </c>
      <c r="B2437" s="12" t="s">
        <v>123</v>
      </c>
      <c r="C2437" s="13">
        <v>31602</v>
      </c>
      <c r="D2437" s="13" t="s">
        <v>347</v>
      </c>
      <c r="E2437" s="12" t="s">
        <v>14</v>
      </c>
      <c r="F2437" s="12" t="s">
        <v>15</v>
      </c>
      <c r="G2437" s="12" t="s">
        <v>18</v>
      </c>
      <c r="H2437" s="14">
        <v>16</v>
      </c>
      <c r="I2437" s="15">
        <v>34.7826086956522</v>
      </c>
    </row>
    <row r="2438" spans="1:9" x14ac:dyDescent="0.2">
      <c r="A2438" s="12">
        <v>2018</v>
      </c>
      <c r="B2438" s="12" t="s">
        <v>123</v>
      </c>
      <c r="C2438" s="13">
        <v>31602</v>
      </c>
      <c r="D2438" s="13" t="s">
        <v>347</v>
      </c>
      <c r="E2438" s="12" t="s">
        <v>14</v>
      </c>
      <c r="F2438" s="12" t="s">
        <v>19</v>
      </c>
      <c r="G2438" s="12" t="s">
        <v>18</v>
      </c>
      <c r="H2438" s="14">
        <v>503</v>
      </c>
      <c r="I2438" s="15">
        <v>55.580110497237598</v>
      </c>
    </row>
    <row r="2439" spans="1:9" x14ac:dyDescent="0.2">
      <c r="A2439" s="12">
        <v>2018</v>
      </c>
      <c r="B2439" s="12" t="s">
        <v>123</v>
      </c>
      <c r="C2439" s="13">
        <v>31603</v>
      </c>
      <c r="D2439" s="13" t="s">
        <v>348</v>
      </c>
      <c r="E2439" s="12" t="s">
        <v>14</v>
      </c>
      <c r="F2439" s="12" t="s">
        <v>15</v>
      </c>
      <c r="G2439" s="12" t="s">
        <v>18</v>
      </c>
      <c r="H2439" s="14">
        <v>9</v>
      </c>
      <c r="I2439" s="15">
        <v>33.3333333333333</v>
      </c>
    </row>
    <row r="2440" spans="1:9" x14ac:dyDescent="0.2">
      <c r="A2440" s="12">
        <v>2018</v>
      </c>
      <c r="B2440" s="12" t="s">
        <v>123</v>
      </c>
      <c r="C2440" s="13">
        <v>31603</v>
      </c>
      <c r="D2440" s="13" t="s">
        <v>348</v>
      </c>
      <c r="E2440" s="12" t="s">
        <v>14</v>
      </c>
      <c r="F2440" s="12" t="s">
        <v>19</v>
      </c>
      <c r="G2440" s="12" t="s">
        <v>18</v>
      </c>
      <c r="H2440" s="14">
        <v>285</v>
      </c>
      <c r="I2440" s="15">
        <v>52.102376599634397</v>
      </c>
    </row>
    <row r="2441" spans="1:9" x14ac:dyDescent="0.2">
      <c r="A2441" s="12">
        <v>2018</v>
      </c>
      <c r="B2441" s="12" t="s">
        <v>123</v>
      </c>
      <c r="C2441" s="13">
        <v>31605</v>
      </c>
      <c r="D2441" s="13" t="s">
        <v>349</v>
      </c>
      <c r="E2441" s="12" t="s">
        <v>14</v>
      </c>
      <c r="F2441" s="12" t="s">
        <v>15</v>
      </c>
      <c r="G2441" s="12" t="s">
        <v>18</v>
      </c>
      <c r="H2441" s="14" t="s">
        <v>47</v>
      </c>
      <c r="I2441" s="15" t="s">
        <v>47</v>
      </c>
    </row>
    <row r="2442" spans="1:9" x14ac:dyDescent="0.2">
      <c r="A2442" s="12">
        <v>2018</v>
      </c>
      <c r="B2442" s="12" t="s">
        <v>123</v>
      </c>
      <c r="C2442" s="13">
        <v>31605</v>
      </c>
      <c r="D2442" s="13" t="s">
        <v>349</v>
      </c>
      <c r="E2442" s="12" t="s">
        <v>14</v>
      </c>
      <c r="F2442" s="12" t="s">
        <v>19</v>
      </c>
      <c r="G2442" s="12" t="s">
        <v>18</v>
      </c>
      <c r="H2442" s="14">
        <v>336</v>
      </c>
      <c r="I2442" s="15">
        <v>75</v>
      </c>
    </row>
    <row r="2443" spans="1:9" x14ac:dyDescent="0.2">
      <c r="A2443" s="12">
        <v>2018</v>
      </c>
      <c r="B2443" s="12" t="s">
        <v>123</v>
      </c>
      <c r="C2443" s="13">
        <v>31606</v>
      </c>
      <c r="D2443" s="13" t="s">
        <v>350</v>
      </c>
      <c r="E2443" s="12" t="s">
        <v>14</v>
      </c>
      <c r="F2443" s="12" t="s">
        <v>15</v>
      </c>
      <c r="G2443" s="12" t="s">
        <v>18</v>
      </c>
      <c r="H2443" s="14">
        <v>12</v>
      </c>
      <c r="I2443" s="15">
        <v>42.857142857142897</v>
      </c>
    </row>
    <row r="2444" spans="1:9" x14ac:dyDescent="0.2">
      <c r="A2444" s="12">
        <v>2018</v>
      </c>
      <c r="B2444" s="12" t="s">
        <v>123</v>
      </c>
      <c r="C2444" s="13">
        <v>31606</v>
      </c>
      <c r="D2444" s="13" t="s">
        <v>350</v>
      </c>
      <c r="E2444" s="12" t="s">
        <v>14</v>
      </c>
      <c r="F2444" s="12" t="s">
        <v>19</v>
      </c>
      <c r="G2444" s="12" t="s">
        <v>18</v>
      </c>
      <c r="H2444" s="14">
        <v>284</v>
      </c>
      <c r="I2444" s="15">
        <v>54.932301740812399</v>
      </c>
    </row>
    <row r="2445" spans="1:9" x14ac:dyDescent="0.2">
      <c r="A2445" s="12">
        <v>2018</v>
      </c>
      <c r="B2445" s="12" t="s">
        <v>123</v>
      </c>
      <c r="C2445" s="13">
        <v>31607</v>
      </c>
      <c r="D2445" s="13" t="s">
        <v>351</v>
      </c>
      <c r="E2445" s="12" t="s">
        <v>14</v>
      </c>
      <c r="F2445" s="12" t="s">
        <v>15</v>
      </c>
      <c r="G2445" s="12" t="s">
        <v>18</v>
      </c>
      <c r="H2445" s="14">
        <v>13</v>
      </c>
      <c r="I2445" s="15">
        <v>30.952380952380999</v>
      </c>
    </row>
    <row r="2446" spans="1:9" x14ac:dyDescent="0.2">
      <c r="A2446" s="12">
        <v>2018</v>
      </c>
      <c r="B2446" s="12" t="s">
        <v>123</v>
      </c>
      <c r="C2446" s="13">
        <v>31607</v>
      </c>
      <c r="D2446" s="13" t="s">
        <v>351</v>
      </c>
      <c r="E2446" s="12" t="s">
        <v>14</v>
      </c>
      <c r="F2446" s="12" t="s">
        <v>19</v>
      </c>
      <c r="G2446" s="12" t="s">
        <v>18</v>
      </c>
      <c r="H2446" s="14">
        <v>291</v>
      </c>
      <c r="I2446" s="15">
        <v>55.323193916349801</v>
      </c>
    </row>
    <row r="2447" spans="1:9" x14ac:dyDescent="0.2">
      <c r="A2447" s="12">
        <v>2018</v>
      </c>
      <c r="B2447" s="12" t="s">
        <v>123</v>
      </c>
      <c r="C2447" s="13">
        <v>31608</v>
      </c>
      <c r="D2447" s="13" t="s">
        <v>352</v>
      </c>
      <c r="E2447" s="12" t="s">
        <v>14</v>
      </c>
      <c r="F2447" s="12" t="s">
        <v>15</v>
      </c>
      <c r="G2447" s="12" t="s">
        <v>18</v>
      </c>
      <c r="H2447" s="14" t="s">
        <v>47</v>
      </c>
      <c r="I2447" s="15" t="s">
        <v>47</v>
      </c>
    </row>
    <row r="2448" spans="1:9" x14ac:dyDescent="0.2">
      <c r="A2448" s="12">
        <v>2018</v>
      </c>
      <c r="B2448" s="12" t="s">
        <v>123</v>
      </c>
      <c r="C2448" s="13">
        <v>31608</v>
      </c>
      <c r="D2448" s="13" t="s">
        <v>352</v>
      </c>
      <c r="E2448" s="12" t="s">
        <v>14</v>
      </c>
      <c r="F2448" s="12" t="s">
        <v>19</v>
      </c>
      <c r="G2448" s="12" t="s">
        <v>18</v>
      </c>
      <c r="H2448" s="14">
        <v>136</v>
      </c>
      <c r="I2448" s="15">
        <v>58.874458874458902</v>
      </c>
    </row>
    <row r="2449" spans="1:9" x14ac:dyDescent="0.2">
      <c r="A2449" s="12">
        <v>2018</v>
      </c>
      <c r="B2449" s="12" t="s">
        <v>123</v>
      </c>
      <c r="C2449" s="13">
        <v>31701</v>
      </c>
      <c r="D2449" s="13" t="s">
        <v>94</v>
      </c>
      <c r="E2449" s="12" t="s">
        <v>14</v>
      </c>
      <c r="F2449" s="12" t="s">
        <v>15</v>
      </c>
      <c r="G2449" s="12" t="s">
        <v>18</v>
      </c>
      <c r="H2449" s="14">
        <v>56</v>
      </c>
      <c r="I2449" s="15">
        <v>30.434782608695699</v>
      </c>
    </row>
    <row r="2450" spans="1:9" x14ac:dyDescent="0.2">
      <c r="A2450" s="12">
        <v>2018</v>
      </c>
      <c r="B2450" s="12" t="s">
        <v>123</v>
      </c>
      <c r="C2450" s="13">
        <v>31701</v>
      </c>
      <c r="D2450" s="13" t="s">
        <v>94</v>
      </c>
      <c r="E2450" s="12" t="s">
        <v>14</v>
      </c>
      <c r="F2450" s="12" t="s">
        <v>19</v>
      </c>
      <c r="G2450" s="12" t="s">
        <v>18</v>
      </c>
      <c r="H2450" s="14">
        <v>992</v>
      </c>
      <c r="I2450" s="15">
        <v>52.100840336134503</v>
      </c>
    </row>
    <row r="2451" spans="1:9" x14ac:dyDescent="0.2">
      <c r="A2451" s="12">
        <v>2018</v>
      </c>
      <c r="B2451" s="12" t="s">
        <v>123</v>
      </c>
      <c r="C2451" s="13">
        <v>31801</v>
      </c>
      <c r="D2451" s="13" t="s">
        <v>353</v>
      </c>
      <c r="E2451" s="12" t="s">
        <v>14</v>
      </c>
      <c r="F2451" s="12" t="s">
        <v>15</v>
      </c>
      <c r="G2451" s="12" t="s">
        <v>18</v>
      </c>
      <c r="H2451" s="14">
        <v>32</v>
      </c>
      <c r="I2451" s="15">
        <v>28.828828828828801</v>
      </c>
    </row>
    <row r="2452" spans="1:9" x14ac:dyDescent="0.2">
      <c r="A2452" s="12">
        <v>2018</v>
      </c>
      <c r="B2452" s="12" t="s">
        <v>123</v>
      </c>
      <c r="C2452" s="13">
        <v>31801</v>
      </c>
      <c r="D2452" s="13" t="s">
        <v>353</v>
      </c>
      <c r="E2452" s="12" t="s">
        <v>14</v>
      </c>
      <c r="F2452" s="12" t="s">
        <v>19</v>
      </c>
      <c r="G2452" s="12" t="s">
        <v>18</v>
      </c>
      <c r="H2452" s="14">
        <v>223</v>
      </c>
      <c r="I2452" s="15">
        <v>58.0729166666667</v>
      </c>
    </row>
    <row r="2453" spans="1:9" x14ac:dyDescent="0.2">
      <c r="A2453" s="12">
        <v>2018</v>
      </c>
      <c r="B2453" s="12" t="s">
        <v>123</v>
      </c>
      <c r="C2453" s="13">
        <v>31802</v>
      </c>
      <c r="D2453" s="13" t="s">
        <v>95</v>
      </c>
      <c r="E2453" s="12" t="s">
        <v>14</v>
      </c>
      <c r="F2453" s="12" t="s">
        <v>15</v>
      </c>
      <c r="G2453" s="12" t="s">
        <v>18</v>
      </c>
      <c r="H2453" s="14">
        <v>136</v>
      </c>
      <c r="I2453" s="15">
        <v>30.979498861047801</v>
      </c>
    </row>
    <row r="2454" spans="1:9" x14ac:dyDescent="0.2">
      <c r="A2454" s="12">
        <v>2018</v>
      </c>
      <c r="B2454" s="12" t="s">
        <v>123</v>
      </c>
      <c r="C2454" s="13">
        <v>31802</v>
      </c>
      <c r="D2454" s="13" t="s">
        <v>95</v>
      </c>
      <c r="E2454" s="12" t="s">
        <v>14</v>
      </c>
      <c r="F2454" s="12" t="s">
        <v>19</v>
      </c>
      <c r="G2454" s="12" t="s">
        <v>18</v>
      </c>
      <c r="H2454" s="14">
        <v>1030</v>
      </c>
      <c r="I2454" s="15">
        <v>49.951503394762398</v>
      </c>
    </row>
    <row r="2455" spans="1:9" x14ac:dyDescent="0.2">
      <c r="A2455" s="12">
        <v>2018</v>
      </c>
      <c r="B2455" s="12" t="s">
        <v>123</v>
      </c>
      <c r="C2455" s="13">
        <v>31901</v>
      </c>
      <c r="D2455" s="13" t="s">
        <v>354</v>
      </c>
      <c r="E2455" s="12" t="s">
        <v>14</v>
      </c>
      <c r="F2455" s="12" t="s">
        <v>15</v>
      </c>
      <c r="G2455" s="12" t="s">
        <v>18</v>
      </c>
      <c r="H2455" s="14">
        <v>37</v>
      </c>
      <c r="I2455" s="15">
        <v>29.365079365079399</v>
      </c>
    </row>
    <row r="2456" spans="1:9" x14ac:dyDescent="0.2">
      <c r="A2456" s="12">
        <v>2018</v>
      </c>
      <c r="B2456" s="12" t="s">
        <v>123</v>
      </c>
      <c r="C2456" s="13">
        <v>31901</v>
      </c>
      <c r="D2456" s="13" t="s">
        <v>354</v>
      </c>
      <c r="E2456" s="12" t="s">
        <v>14</v>
      </c>
      <c r="F2456" s="12" t="s">
        <v>19</v>
      </c>
      <c r="G2456" s="12" t="s">
        <v>18</v>
      </c>
      <c r="H2456" s="14">
        <v>431</v>
      </c>
      <c r="I2456" s="15">
        <v>45.705196182396598</v>
      </c>
    </row>
    <row r="2457" spans="1:9" x14ac:dyDescent="0.2">
      <c r="A2457" s="12">
        <v>2018</v>
      </c>
      <c r="B2457" s="12" t="s">
        <v>123</v>
      </c>
      <c r="C2457" s="13">
        <v>31902</v>
      </c>
      <c r="D2457" s="13" t="s">
        <v>355</v>
      </c>
      <c r="E2457" s="12" t="s">
        <v>14</v>
      </c>
      <c r="F2457" s="12" t="s">
        <v>15</v>
      </c>
      <c r="G2457" s="12" t="s">
        <v>18</v>
      </c>
      <c r="H2457" s="14">
        <v>28</v>
      </c>
      <c r="I2457" s="15">
        <v>27.4509803921569</v>
      </c>
    </row>
    <row r="2458" spans="1:9" x14ac:dyDescent="0.2">
      <c r="A2458" s="12">
        <v>2018</v>
      </c>
      <c r="B2458" s="12" t="s">
        <v>123</v>
      </c>
      <c r="C2458" s="13">
        <v>31902</v>
      </c>
      <c r="D2458" s="13" t="s">
        <v>355</v>
      </c>
      <c r="E2458" s="12" t="s">
        <v>14</v>
      </c>
      <c r="F2458" s="12" t="s">
        <v>19</v>
      </c>
      <c r="G2458" s="12" t="s">
        <v>18</v>
      </c>
      <c r="H2458" s="14">
        <v>261</v>
      </c>
      <c r="I2458" s="15">
        <v>54.602510460250997</v>
      </c>
    </row>
    <row r="2459" spans="1:9" x14ac:dyDescent="0.2">
      <c r="A2459" s="12">
        <v>2018</v>
      </c>
      <c r="B2459" s="12" t="s">
        <v>123</v>
      </c>
      <c r="C2459" s="13">
        <v>31903</v>
      </c>
      <c r="D2459" s="13" t="s">
        <v>356</v>
      </c>
      <c r="E2459" s="12" t="s">
        <v>14</v>
      </c>
      <c r="F2459" s="12" t="s">
        <v>15</v>
      </c>
      <c r="G2459" s="12" t="s">
        <v>18</v>
      </c>
      <c r="H2459" s="14">
        <v>23</v>
      </c>
      <c r="I2459" s="15">
        <v>38.3333333333333</v>
      </c>
    </row>
    <row r="2460" spans="1:9" x14ac:dyDescent="0.2">
      <c r="A2460" s="12">
        <v>2018</v>
      </c>
      <c r="B2460" s="12" t="s">
        <v>123</v>
      </c>
      <c r="C2460" s="13">
        <v>31903</v>
      </c>
      <c r="D2460" s="13" t="s">
        <v>356</v>
      </c>
      <c r="E2460" s="12" t="s">
        <v>14</v>
      </c>
      <c r="F2460" s="12" t="s">
        <v>19</v>
      </c>
      <c r="G2460" s="12" t="s">
        <v>18</v>
      </c>
      <c r="H2460" s="14">
        <v>240</v>
      </c>
      <c r="I2460" s="15">
        <v>49.079754601227002</v>
      </c>
    </row>
    <row r="2461" spans="1:9" x14ac:dyDescent="0.2">
      <c r="A2461" s="12">
        <v>2018</v>
      </c>
      <c r="B2461" s="12" t="s">
        <v>123</v>
      </c>
      <c r="C2461" s="13">
        <v>31904</v>
      </c>
      <c r="D2461" s="13" t="s">
        <v>357</v>
      </c>
      <c r="E2461" s="12" t="s">
        <v>14</v>
      </c>
      <c r="F2461" s="12" t="s">
        <v>15</v>
      </c>
      <c r="G2461" s="12" t="s">
        <v>18</v>
      </c>
      <c r="H2461" s="14">
        <v>14</v>
      </c>
      <c r="I2461" s="15">
        <v>17.721518987341799</v>
      </c>
    </row>
    <row r="2462" spans="1:9" x14ac:dyDescent="0.2">
      <c r="A2462" s="12">
        <v>2018</v>
      </c>
      <c r="B2462" s="12" t="s">
        <v>123</v>
      </c>
      <c r="C2462" s="13">
        <v>31904</v>
      </c>
      <c r="D2462" s="13" t="s">
        <v>357</v>
      </c>
      <c r="E2462" s="12" t="s">
        <v>14</v>
      </c>
      <c r="F2462" s="12" t="s">
        <v>19</v>
      </c>
      <c r="G2462" s="12" t="s">
        <v>18</v>
      </c>
      <c r="H2462" s="14">
        <v>209</v>
      </c>
      <c r="I2462" s="15">
        <v>41.0609037328094</v>
      </c>
    </row>
    <row r="2463" spans="1:9" x14ac:dyDescent="0.2">
      <c r="A2463" s="12">
        <v>2018</v>
      </c>
      <c r="B2463" s="12" t="s">
        <v>123</v>
      </c>
      <c r="C2463" s="13">
        <v>31905</v>
      </c>
      <c r="D2463" s="13" t="s">
        <v>358</v>
      </c>
      <c r="E2463" s="12" t="s">
        <v>14</v>
      </c>
      <c r="F2463" s="12" t="s">
        <v>15</v>
      </c>
      <c r="G2463" s="12" t="s">
        <v>18</v>
      </c>
      <c r="H2463" s="14">
        <v>29</v>
      </c>
      <c r="I2463" s="15">
        <v>39.1891891891892</v>
      </c>
    </row>
    <row r="2464" spans="1:9" x14ac:dyDescent="0.2">
      <c r="A2464" s="12">
        <v>2018</v>
      </c>
      <c r="B2464" s="12" t="s">
        <v>123</v>
      </c>
      <c r="C2464" s="13">
        <v>31905</v>
      </c>
      <c r="D2464" s="13" t="s">
        <v>358</v>
      </c>
      <c r="E2464" s="12" t="s">
        <v>14</v>
      </c>
      <c r="F2464" s="12" t="s">
        <v>19</v>
      </c>
      <c r="G2464" s="12" t="s">
        <v>18</v>
      </c>
      <c r="H2464" s="14">
        <v>224</v>
      </c>
      <c r="I2464" s="15">
        <v>49.3392070484581</v>
      </c>
    </row>
    <row r="2465" spans="1:9" x14ac:dyDescent="0.2">
      <c r="A2465" s="12">
        <v>2018</v>
      </c>
      <c r="B2465" s="12" t="s">
        <v>123</v>
      </c>
      <c r="C2465" s="13">
        <v>40101</v>
      </c>
      <c r="D2465" s="13" t="s">
        <v>359</v>
      </c>
      <c r="E2465" s="12" t="s">
        <v>14</v>
      </c>
      <c r="F2465" s="12" t="s">
        <v>15</v>
      </c>
      <c r="G2465" s="12" t="s">
        <v>18</v>
      </c>
      <c r="H2465" s="14" t="s">
        <v>47</v>
      </c>
      <c r="I2465" s="15" t="s">
        <v>47</v>
      </c>
    </row>
    <row r="2466" spans="1:9" x14ac:dyDescent="0.2">
      <c r="A2466" s="12">
        <v>2018</v>
      </c>
      <c r="B2466" s="12" t="s">
        <v>123</v>
      </c>
      <c r="C2466" s="13">
        <v>40101</v>
      </c>
      <c r="D2466" s="13" t="s">
        <v>359</v>
      </c>
      <c r="E2466" s="12" t="s">
        <v>14</v>
      </c>
      <c r="F2466" s="12" t="s">
        <v>19</v>
      </c>
      <c r="G2466" s="12" t="s">
        <v>18</v>
      </c>
      <c r="H2466" s="14">
        <v>49</v>
      </c>
      <c r="I2466" s="15">
        <v>52.688172043010802</v>
      </c>
    </row>
    <row r="2467" spans="1:9" x14ac:dyDescent="0.2">
      <c r="A2467" s="12">
        <v>2018</v>
      </c>
      <c r="B2467" s="12" t="s">
        <v>123</v>
      </c>
      <c r="C2467" s="13">
        <v>40102</v>
      </c>
      <c r="D2467" s="13" t="s">
        <v>360</v>
      </c>
      <c r="E2467" s="12" t="s">
        <v>14</v>
      </c>
      <c r="F2467" s="12" t="s">
        <v>15</v>
      </c>
      <c r="G2467" s="12" t="s">
        <v>18</v>
      </c>
      <c r="H2467" s="14" t="s">
        <v>47</v>
      </c>
      <c r="I2467" s="15" t="s">
        <v>47</v>
      </c>
    </row>
    <row r="2468" spans="1:9" x14ac:dyDescent="0.2">
      <c r="A2468" s="12">
        <v>2018</v>
      </c>
      <c r="B2468" s="12" t="s">
        <v>123</v>
      </c>
      <c r="C2468" s="13">
        <v>40102</v>
      </c>
      <c r="D2468" s="13" t="s">
        <v>360</v>
      </c>
      <c r="E2468" s="12" t="s">
        <v>14</v>
      </c>
      <c r="F2468" s="12" t="s">
        <v>19</v>
      </c>
      <c r="G2468" s="12" t="s">
        <v>18</v>
      </c>
      <c r="H2468" s="14">
        <v>448</v>
      </c>
      <c r="I2468" s="15">
        <v>56</v>
      </c>
    </row>
    <row r="2469" spans="1:9" x14ac:dyDescent="0.2">
      <c r="A2469" s="12">
        <v>2018</v>
      </c>
      <c r="B2469" s="12" t="s">
        <v>123</v>
      </c>
      <c r="C2469" s="13">
        <v>40103</v>
      </c>
      <c r="D2469" s="13" t="s">
        <v>361</v>
      </c>
      <c r="E2469" s="12" t="s">
        <v>14</v>
      </c>
      <c r="F2469" s="12" t="s">
        <v>19</v>
      </c>
      <c r="G2469" s="12" t="s">
        <v>18</v>
      </c>
      <c r="H2469" s="14">
        <v>359</v>
      </c>
      <c r="I2469" s="15">
        <v>67.735849056603797</v>
      </c>
    </row>
    <row r="2470" spans="1:9" x14ac:dyDescent="0.2">
      <c r="A2470" s="12">
        <v>2018</v>
      </c>
      <c r="B2470" s="12" t="s">
        <v>123</v>
      </c>
      <c r="C2470" s="13">
        <v>40104</v>
      </c>
      <c r="D2470" s="13" t="s">
        <v>362</v>
      </c>
      <c r="E2470" s="12" t="s">
        <v>14</v>
      </c>
      <c r="F2470" s="12" t="s">
        <v>15</v>
      </c>
      <c r="G2470" s="12" t="s">
        <v>18</v>
      </c>
      <c r="H2470" s="14" t="s">
        <v>47</v>
      </c>
      <c r="I2470" s="15" t="s">
        <v>47</v>
      </c>
    </row>
    <row r="2471" spans="1:9" x14ac:dyDescent="0.2">
      <c r="A2471" s="12">
        <v>2018</v>
      </c>
      <c r="B2471" s="12" t="s">
        <v>123</v>
      </c>
      <c r="C2471" s="13">
        <v>40104</v>
      </c>
      <c r="D2471" s="13" t="s">
        <v>362</v>
      </c>
      <c r="E2471" s="12" t="s">
        <v>14</v>
      </c>
      <c r="F2471" s="12" t="s">
        <v>19</v>
      </c>
      <c r="G2471" s="12" t="s">
        <v>18</v>
      </c>
      <c r="H2471" s="14">
        <v>329</v>
      </c>
      <c r="I2471" s="15">
        <v>62.428842504743798</v>
      </c>
    </row>
    <row r="2472" spans="1:9" x14ac:dyDescent="0.2">
      <c r="A2472" s="12">
        <v>2018</v>
      </c>
      <c r="B2472" s="12" t="s">
        <v>123</v>
      </c>
      <c r="C2472" s="13">
        <v>40105</v>
      </c>
      <c r="D2472" s="13" t="s">
        <v>363</v>
      </c>
      <c r="E2472" s="12" t="s">
        <v>14</v>
      </c>
      <c r="F2472" s="12" t="s">
        <v>15</v>
      </c>
      <c r="G2472" s="12" t="s">
        <v>18</v>
      </c>
      <c r="H2472" s="14" t="s">
        <v>47</v>
      </c>
      <c r="I2472" s="15" t="s">
        <v>47</v>
      </c>
    </row>
    <row r="2473" spans="1:9" x14ac:dyDescent="0.2">
      <c r="A2473" s="12">
        <v>2018</v>
      </c>
      <c r="B2473" s="12" t="s">
        <v>123</v>
      </c>
      <c r="C2473" s="13">
        <v>40105</v>
      </c>
      <c r="D2473" s="13" t="s">
        <v>363</v>
      </c>
      <c r="E2473" s="12" t="s">
        <v>14</v>
      </c>
      <c r="F2473" s="12" t="s">
        <v>19</v>
      </c>
      <c r="G2473" s="12" t="s">
        <v>18</v>
      </c>
      <c r="H2473" s="14">
        <v>198</v>
      </c>
      <c r="I2473" s="15">
        <v>59.459459459459502</v>
      </c>
    </row>
    <row r="2474" spans="1:9" x14ac:dyDescent="0.2">
      <c r="A2474" s="12">
        <v>2018</v>
      </c>
      <c r="B2474" s="12" t="s">
        <v>123</v>
      </c>
      <c r="C2474" s="13">
        <v>40106</v>
      </c>
      <c r="D2474" s="13" t="s">
        <v>364</v>
      </c>
      <c r="E2474" s="12" t="s">
        <v>14</v>
      </c>
      <c r="F2474" s="12" t="s">
        <v>15</v>
      </c>
      <c r="G2474" s="12" t="s">
        <v>18</v>
      </c>
      <c r="H2474" s="14" t="s">
        <v>47</v>
      </c>
      <c r="I2474" s="15" t="s">
        <v>47</v>
      </c>
    </row>
    <row r="2475" spans="1:9" x14ac:dyDescent="0.2">
      <c r="A2475" s="12">
        <v>2018</v>
      </c>
      <c r="B2475" s="12" t="s">
        <v>123</v>
      </c>
      <c r="C2475" s="13">
        <v>40106</v>
      </c>
      <c r="D2475" s="13" t="s">
        <v>364</v>
      </c>
      <c r="E2475" s="12" t="s">
        <v>14</v>
      </c>
      <c r="F2475" s="12" t="s">
        <v>19</v>
      </c>
      <c r="G2475" s="12" t="s">
        <v>18</v>
      </c>
      <c r="H2475" s="14">
        <v>205</v>
      </c>
      <c r="I2475" s="15">
        <v>69.727891156462604</v>
      </c>
    </row>
    <row r="2476" spans="1:9" x14ac:dyDescent="0.2">
      <c r="A2476" s="12">
        <v>2018</v>
      </c>
      <c r="B2476" s="12" t="s">
        <v>123</v>
      </c>
      <c r="C2476" s="13">
        <v>40107</v>
      </c>
      <c r="D2476" s="13" t="s">
        <v>365</v>
      </c>
      <c r="E2476" s="12" t="s">
        <v>14</v>
      </c>
      <c r="F2476" s="12" t="s">
        <v>15</v>
      </c>
      <c r="G2476" s="12" t="s">
        <v>18</v>
      </c>
      <c r="H2476" s="14" t="s">
        <v>47</v>
      </c>
      <c r="I2476" s="15" t="s">
        <v>47</v>
      </c>
    </row>
    <row r="2477" spans="1:9" x14ac:dyDescent="0.2">
      <c r="A2477" s="12">
        <v>2018</v>
      </c>
      <c r="B2477" s="12" t="s">
        <v>123</v>
      </c>
      <c r="C2477" s="13">
        <v>40107</v>
      </c>
      <c r="D2477" s="13" t="s">
        <v>365</v>
      </c>
      <c r="E2477" s="12" t="s">
        <v>14</v>
      </c>
      <c r="F2477" s="12" t="s">
        <v>19</v>
      </c>
      <c r="G2477" s="12" t="s">
        <v>18</v>
      </c>
      <c r="H2477" s="14">
        <v>262</v>
      </c>
      <c r="I2477" s="15">
        <v>65.012406947890796</v>
      </c>
    </row>
    <row r="2478" spans="1:9" x14ac:dyDescent="0.2">
      <c r="A2478" s="12">
        <v>2018</v>
      </c>
      <c r="B2478" s="12" t="s">
        <v>123</v>
      </c>
      <c r="C2478" s="13">
        <v>40201</v>
      </c>
      <c r="D2478" s="13" t="s">
        <v>366</v>
      </c>
      <c r="E2478" s="12" t="s">
        <v>14</v>
      </c>
      <c r="F2478" s="12" t="s">
        <v>15</v>
      </c>
      <c r="G2478" s="12" t="s">
        <v>18</v>
      </c>
      <c r="H2478" s="14">
        <v>10</v>
      </c>
      <c r="I2478" s="15">
        <v>50</v>
      </c>
    </row>
    <row r="2479" spans="1:9" x14ac:dyDescent="0.2">
      <c r="A2479" s="12">
        <v>2018</v>
      </c>
      <c r="B2479" s="12" t="s">
        <v>123</v>
      </c>
      <c r="C2479" s="13">
        <v>40201</v>
      </c>
      <c r="D2479" s="13" t="s">
        <v>366</v>
      </c>
      <c r="E2479" s="12" t="s">
        <v>14</v>
      </c>
      <c r="F2479" s="12" t="s">
        <v>19</v>
      </c>
      <c r="G2479" s="12" t="s">
        <v>18</v>
      </c>
      <c r="H2479" s="14">
        <v>220</v>
      </c>
      <c r="I2479" s="15">
        <v>54.590570719603001</v>
      </c>
    </row>
    <row r="2480" spans="1:9" x14ac:dyDescent="0.2">
      <c r="A2480" s="12">
        <v>2018</v>
      </c>
      <c r="B2480" s="12" t="s">
        <v>123</v>
      </c>
      <c r="C2480" s="13">
        <v>40202</v>
      </c>
      <c r="D2480" s="13" t="s">
        <v>367</v>
      </c>
      <c r="E2480" s="12" t="s">
        <v>14</v>
      </c>
      <c r="F2480" s="12" t="s">
        <v>15</v>
      </c>
      <c r="G2480" s="12" t="s">
        <v>18</v>
      </c>
      <c r="H2480" s="14">
        <v>41</v>
      </c>
      <c r="I2480" s="15">
        <v>31.538461538461501</v>
      </c>
    </row>
    <row r="2481" spans="1:9" x14ac:dyDescent="0.2">
      <c r="A2481" s="12">
        <v>2018</v>
      </c>
      <c r="B2481" s="12" t="s">
        <v>123</v>
      </c>
      <c r="C2481" s="13">
        <v>40202</v>
      </c>
      <c r="D2481" s="13" t="s">
        <v>367</v>
      </c>
      <c r="E2481" s="12" t="s">
        <v>14</v>
      </c>
      <c r="F2481" s="12" t="s">
        <v>19</v>
      </c>
      <c r="G2481" s="12" t="s">
        <v>18</v>
      </c>
      <c r="H2481" s="14">
        <v>588</v>
      </c>
      <c r="I2481" s="15">
        <v>42.888402625820603</v>
      </c>
    </row>
    <row r="2482" spans="1:9" x14ac:dyDescent="0.2">
      <c r="A2482" s="12">
        <v>2018</v>
      </c>
      <c r="B2482" s="12" t="s">
        <v>123</v>
      </c>
      <c r="C2482" s="13">
        <v>40203</v>
      </c>
      <c r="D2482" s="13" t="s">
        <v>368</v>
      </c>
      <c r="E2482" s="12" t="s">
        <v>14</v>
      </c>
      <c r="F2482" s="12" t="s">
        <v>15</v>
      </c>
      <c r="G2482" s="12" t="s">
        <v>18</v>
      </c>
      <c r="H2482" s="14">
        <v>5</v>
      </c>
      <c r="I2482" s="15">
        <v>18.518518518518501</v>
      </c>
    </row>
    <row r="2483" spans="1:9" x14ac:dyDescent="0.2">
      <c r="A2483" s="12">
        <v>2018</v>
      </c>
      <c r="B2483" s="12" t="s">
        <v>123</v>
      </c>
      <c r="C2483" s="13">
        <v>40203</v>
      </c>
      <c r="D2483" s="13" t="s">
        <v>368</v>
      </c>
      <c r="E2483" s="12" t="s">
        <v>14</v>
      </c>
      <c r="F2483" s="12" t="s">
        <v>19</v>
      </c>
      <c r="G2483" s="12" t="s">
        <v>18</v>
      </c>
      <c r="H2483" s="14">
        <v>423</v>
      </c>
      <c r="I2483" s="15">
        <v>54.161331626120401</v>
      </c>
    </row>
    <row r="2484" spans="1:9" x14ac:dyDescent="0.2">
      <c r="A2484" s="12">
        <v>2018</v>
      </c>
      <c r="B2484" s="12" t="s">
        <v>123</v>
      </c>
      <c r="C2484" s="13">
        <v>40204</v>
      </c>
      <c r="D2484" s="13" t="s">
        <v>369</v>
      </c>
      <c r="E2484" s="12" t="s">
        <v>14</v>
      </c>
      <c r="F2484" s="12" t="s">
        <v>15</v>
      </c>
      <c r="G2484" s="12" t="s">
        <v>18</v>
      </c>
      <c r="H2484" s="14">
        <v>26</v>
      </c>
      <c r="I2484" s="15">
        <v>29.8850574712644</v>
      </c>
    </row>
    <row r="2485" spans="1:9" x14ac:dyDescent="0.2">
      <c r="A2485" s="12">
        <v>2018</v>
      </c>
      <c r="B2485" s="12" t="s">
        <v>123</v>
      </c>
      <c r="C2485" s="13">
        <v>40204</v>
      </c>
      <c r="D2485" s="13" t="s">
        <v>369</v>
      </c>
      <c r="E2485" s="12" t="s">
        <v>14</v>
      </c>
      <c r="F2485" s="12" t="s">
        <v>19</v>
      </c>
      <c r="G2485" s="12" t="s">
        <v>18</v>
      </c>
      <c r="H2485" s="14">
        <v>851</v>
      </c>
      <c r="I2485" s="15">
        <v>48.269994327850299</v>
      </c>
    </row>
    <row r="2486" spans="1:9" x14ac:dyDescent="0.2">
      <c r="A2486" s="12">
        <v>2018</v>
      </c>
      <c r="B2486" s="12" t="s">
        <v>123</v>
      </c>
      <c r="C2486" s="13">
        <v>40205</v>
      </c>
      <c r="D2486" s="13" t="s">
        <v>370</v>
      </c>
      <c r="E2486" s="12" t="s">
        <v>14</v>
      </c>
      <c r="F2486" s="12" t="s">
        <v>15</v>
      </c>
      <c r="G2486" s="12" t="s">
        <v>18</v>
      </c>
      <c r="H2486" s="14">
        <v>10</v>
      </c>
      <c r="I2486" s="15">
        <v>45.454545454545503</v>
      </c>
    </row>
    <row r="2487" spans="1:9" x14ac:dyDescent="0.2">
      <c r="A2487" s="12">
        <v>2018</v>
      </c>
      <c r="B2487" s="12" t="s">
        <v>123</v>
      </c>
      <c r="C2487" s="13">
        <v>40205</v>
      </c>
      <c r="D2487" s="13" t="s">
        <v>370</v>
      </c>
      <c r="E2487" s="12" t="s">
        <v>14</v>
      </c>
      <c r="F2487" s="12" t="s">
        <v>19</v>
      </c>
      <c r="G2487" s="12" t="s">
        <v>18</v>
      </c>
      <c r="H2487" s="14">
        <v>590</v>
      </c>
      <c r="I2487" s="15">
        <v>56.949806949806899</v>
      </c>
    </row>
    <row r="2488" spans="1:9" x14ac:dyDescent="0.2">
      <c r="A2488" s="12">
        <v>2018</v>
      </c>
      <c r="B2488" s="12" t="s">
        <v>123</v>
      </c>
      <c r="C2488" s="13">
        <v>40301</v>
      </c>
      <c r="D2488" s="13" t="s">
        <v>371</v>
      </c>
      <c r="E2488" s="12" t="s">
        <v>14</v>
      </c>
      <c r="F2488" s="12" t="s">
        <v>15</v>
      </c>
      <c r="G2488" s="12" t="s">
        <v>18</v>
      </c>
      <c r="H2488" s="14" t="s">
        <v>47</v>
      </c>
      <c r="I2488" s="15" t="s">
        <v>47</v>
      </c>
    </row>
    <row r="2489" spans="1:9" x14ac:dyDescent="0.2">
      <c r="A2489" s="12">
        <v>2018</v>
      </c>
      <c r="B2489" s="12" t="s">
        <v>123</v>
      </c>
      <c r="C2489" s="13">
        <v>40301</v>
      </c>
      <c r="D2489" s="13" t="s">
        <v>371</v>
      </c>
      <c r="E2489" s="12" t="s">
        <v>14</v>
      </c>
      <c r="F2489" s="12" t="s">
        <v>19</v>
      </c>
      <c r="G2489" s="12" t="s">
        <v>18</v>
      </c>
      <c r="H2489" s="14">
        <v>166</v>
      </c>
      <c r="I2489" s="15">
        <v>57.839721254355403</v>
      </c>
    </row>
    <row r="2490" spans="1:9" x14ac:dyDescent="0.2">
      <c r="A2490" s="12">
        <v>2018</v>
      </c>
      <c r="B2490" s="12" t="s">
        <v>123</v>
      </c>
      <c r="C2490" s="13">
        <v>40302</v>
      </c>
      <c r="D2490" s="13" t="s">
        <v>372</v>
      </c>
      <c r="E2490" s="12" t="s">
        <v>14</v>
      </c>
      <c r="F2490" s="12" t="s">
        <v>15</v>
      </c>
      <c r="G2490" s="12" t="s">
        <v>18</v>
      </c>
      <c r="H2490" s="14">
        <v>5</v>
      </c>
      <c r="I2490" s="15">
        <v>22.727272727272702</v>
      </c>
    </row>
    <row r="2491" spans="1:9" x14ac:dyDescent="0.2">
      <c r="A2491" s="12">
        <v>2018</v>
      </c>
      <c r="B2491" s="12" t="s">
        <v>123</v>
      </c>
      <c r="C2491" s="13">
        <v>40302</v>
      </c>
      <c r="D2491" s="13" t="s">
        <v>372</v>
      </c>
      <c r="E2491" s="12" t="s">
        <v>14</v>
      </c>
      <c r="F2491" s="12" t="s">
        <v>19</v>
      </c>
      <c r="G2491" s="12" t="s">
        <v>18</v>
      </c>
      <c r="H2491" s="14">
        <v>561</v>
      </c>
      <c r="I2491" s="15">
        <v>56.954314720812199</v>
      </c>
    </row>
    <row r="2492" spans="1:9" x14ac:dyDescent="0.2">
      <c r="A2492" s="12">
        <v>2018</v>
      </c>
      <c r="B2492" s="12" t="s">
        <v>123</v>
      </c>
      <c r="C2492" s="13">
        <v>40303</v>
      </c>
      <c r="D2492" s="13" t="s">
        <v>373</v>
      </c>
      <c r="E2492" s="12" t="s">
        <v>14</v>
      </c>
      <c r="F2492" s="12" t="s">
        <v>15</v>
      </c>
      <c r="G2492" s="12" t="s">
        <v>18</v>
      </c>
      <c r="H2492" s="14" t="s">
        <v>47</v>
      </c>
      <c r="I2492" s="15" t="s">
        <v>47</v>
      </c>
    </row>
    <row r="2493" spans="1:9" x14ac:dyDescent="0.2">
      <c r="A2493" s="12">
        <v>2018</v>
      </c>
      <c r="B2493" s="12" t="s">
        <v>123</v>
      </c>
      <c r="C2493" s="13">
        <v>40303</v>
      </c>
      <c r="D2493" s="13" t="s">
        <v>373</v>
      </c>
      <c r="E2493" s="12" t="s">
        <v>14</v>
      </c>
      <c r="F2493" s="12" t="s">
        <v>19</v>
      </c>
      <c r="G2493" s="12" t="s">
        <v>18</v>
      </c>
      <c r="H2493" s="14">
        <v>424</v>
      </c>
      <c r="I2493" s="15">
        <v>61.988304093567301</v>
      </c>
    </row>
    <row r="2494" spans="1:9" x14ac:dyDescent="0.2">
      <c r="A2494" s="12">
        <v>2018</v>
      </c>
      <c r="B2494" s="12" t="s">
        <v>123</v>
      </c>
      <c r="C2494" s="13">
        <v>40304</v>
      </c>
      <c r="D2494" s="13" t="s">
        <v>374</v>
      </c>
      <c r="E2494" s="12" t="s">
        <v>14</v>
      </c>
      <c r="F2494" s="12" t="s">
        <v>15</v>
      </c>
      <c r="G2494" s="12" t="s">
        <v>18</v>
      </c>
      <c r="H2494" s="14">
        <v>27</v>
      </c>
      <c r="I2494" s="15">
        <v>41.538461538461497</v>
      </c>
    </row>
    <row r="2495" spans="1:9" x14ac:dyDescent="0.2">
      <c r="A2495" s="12">
        <v>2018</v>
      </c>
      <c r="B2495" s="12" t="s">
        <v>123</v>
      </c>
      <c r="C2495" s="13">
        <v>40304</v>
      </c>
      <c r="D2495" s="13" t="s">
        <v>374</v>
      </c>
      <c r="E2495" s="12" t="s">
        <v>14</v>
      </c>
      <c r="F2495" s="12" t="s">
        <v>19</v>
      </c>
      <c r="G2495" s="12" t="s">
        <v>18</v>
      </c>
      <c r="H2495" s="14">
        <v>1053</v>
      </c>
      <c r="I2495" s="15">
        <v>53.262518968133499</v>
      </c>
    </row>
    <row r="2496" spans="1:9" x14ac:dyDescent="0.2">
      <c r="A2496" s="12">
        <v>2018</v>
      </c>
      <c r="B2496" s="12" t="s">
        <v>123</v>
      </c>
      <c r="C2496" s="13">
        <v>40401</v>
      </c>
      <c r="D2496" s="13" t="s">
        <v>375</v>
      </c>
      <c r="E2496" s="12" t="s">
        <v>14</v>
      </c>
      <c r="F2496" s="12" t="s">
        <v>15</v>
      </c>
      <c r="G2496" s="12" t="s">
        <v>18</v>
      </c>
      <c r="H2496" s="14">
        <v>11</v>
      </c>
      <c r="I2496" s="15">
        <v>26.1904761904762</v>
      </c>
    </row>
    <row r="2497" spans="1:9" x14ac:dyDescent="0.2">
      <c r="A2497" s="12">
        <v>2018</v>
      </c>
      <c r="B2497" s="12" t="s">
        <v>123</v>
      </c>
      <c r="C2497" s="13">
        <v>40401</v>
      </c>
      <c r="D2497" s="13" t="s">
        <v>375</v>
      </c>
      <c r="E2497" s="12" t="s">
        <v>14</v>
      </c>
      <c r="F2497" s="12" t="s">
        <v>19</v>
      </c>
      <c r="G2497" s="12" t="s">
        <v>18</v>
      </c>
      <c r="H2497" s="14">
        <v>529</v>
      </c>
      <c r="I2497" s="15">
        <v>53.059177532597801</v>
      </c>
    </row>
    <row r="2498" spans="1:9" x14ac:dyDescent="0.2">
      <c r="A2498" s="12">
        <v>2018</v>
      </c>
      <c r="B2498" s="12" t="s">
        <v>123</v>
      </c>
      <c r="C2498" s="13">
        <v>40402</v>
      </c>
      <c r="D2498" s="13" t="s">
        <v>376</v>
      </c>
      <c r="E2498" s="12" t="s">
        <v>14</v>
      </c>
      <c r="F2498" s="12" t="s">
        <v>15</v>
      </c>
      <c r="G2498" s="12" t="s">
        <v>18</v>
      </c>
      <c r="H2498" s="14">
        <v>12</v>
      </c>
      <c r="I2498" s="15">
        <v>30.769230769230798</v>
      </c>
    </row>
    <row r="2499" spans="1:9" x14ac:dyDescent="0.2">
      <c r="A2499" s="12">
        <v>2018</v>
      </c>
      <c r="B2499" s="12" t="s">
        <v>123</v>
      </c>
      <c r="C2499" s="13">
        <v>40402</v>
      </c>
      <c r="D2499" s="13" t="s">
        <v>376</v>
      </c>
      <c r="E2499" s="12" t="s">
        <v>14</v>
      </c>
      <c r="F2499" s="12" t="s">
        <v>19</v>
      </c>
      <c r="G2499" s="12" t="s">
        <v>18</v>
      </c>
      <c r="H2499" s="14">
        <v>290</v>
      </c>
      <c r="I2499" s="15">
        <v>51.236749116607797</v>
      </c>
    </row>
    <row r="2500" spans="1:9" x14ac:dyDescent="0.2">
      <c r="A2500" s="12">
        <v>2018</v>
      </c>
      <c r="B2500" s="12" t="s">
        <v>123</v>
      </c>
      <c r="C2500" s="13">
        <v>40403</v>
      </c>
      <c r="D2500" s="13" t="s">
        <v>377</v>
      </c>
      <c r="E2500" s="12" t="s">
        <v>14</v>
      </c>
      <c r="F2500" s="12" t="s">
        <v>15</v>
      </c>
      <c r="G2500" s="12" t="s">
        <v>18</v>
      </c>
      <c r="H2500" s="14" t="s">
        <v>47</v>
      </c>
      <c r="I2500" s="15" t="s">
        <v>47</v>
      </c>
    </row>
    <row r="2501" spans="1:9" x14ac:dyDescent="0.2">
      <c r="A2501" s="12">
        <v>2018</v>
      </c>
      <c r="B2501" s="12" t="s">
        <v>123</v>
      </c>
      <c r="C2501" s="13">
        <v>40403</v>
      </c>
      <c r="D2501" s="13" t="s">
        <v>377</v>
      </c>
      <c r="E2501" s="12" t="s">
        <v>14</v>
      </c>
      <c r="F2501" s="12" t="s">
        <v>19</v>
      </c>
      <c r="G2501" s="12" t="s">
        <v>18</v>
      </c>
      <c r="H2501" s="14">
        <v>325</v>
      </c>
      <c r="I2501" s="15">
        <v>58.4532374100719</v>
      </c>
    </row>
    <row r="2502" spans="1:9" x14ac:dyDescent="0.2">
      <c r="A2502" s="12">
        <v>2018</v>
      </c>
      <c r="B2502" s="12" t="s">
        <v>123</v>
      </c>
      <c r="C2502" s="13">
        <v>40501</v>
      </c>
      <c r="D2502" s="13" t="s">
        <v>378</v>
      </c>
      <c r="E2502" s="12" t="s">
        <v>14</v>
      </c>
      <c r="F2502" s="12" t="s">
        <v>15</v>
      </c>
      <c r="G2502" s="12" t="s">
        <v>18</v>
      </c>
      <c r="H2502" s="14" t="s">
        <v>47</v>
      </c>
      <c r="I2502" s="15" t="s">
        <v>47</v>
      </c>
    </row>
    <row r="2503" spans="1:9" x14ac:dyDescent="0.2">
      <c r="A2503" s="12">
        <v>2018</v>
      </c>
      <c r="B2503" s="12" t="s">
        <v>123</v>
      </c>
      <c r="C2503" s="13">
        <v>40501</v>
      </c>
      <c r="D2503" s="13" t="s">
        <v>378</v>
      </c>
      <c r="E2503" s="12" t="s">
        <v>14</v>
      </c>
      <c r="F2503" s="12" t="s">
        <v>19</v>
      </c>
      <c r="G2503" s="12" t="s">
        <v>18</v>
      </c>
      <c r="H2503" s="14">
        <v>238</v>
      </c>
      <c r="I2503" s="15">
        <v>59.798994974874397</v>
      </c>
    </row>
    <row r="2504" spans="1:9" x14ac:dyDescent="0.2">
      <c r="A2504" s="12">
        <v>2018</v>
      </c>
      <c r="B2504" s="12" t="s">
        <v>123</v>
      </c>
      <c r="C2504" s="13">
        <v>40502</v>
      </c>
      <c r="D2504" s="13" t="s">
        <v>379</v>
      </c>
      <c r="E2504" s="12" t="s">
        <v>14</v>
      </c>
      <c r="F2504" s="12" t="s">
        <v>15</v>
      </c>
      <c r="G2504" s="12" t="s">
        <v>18</v>
      </c>
      <c r="H2504" s="14" t="s">
        <v>47</v>
      </c>
      <c r="I2504" s="15" t="s">
        <v>47</v>
      </c>
    </row>
    <row r="2505" spans="1:9" x14ac:dyDescent="0.2">
      <c r="A2505" s="12">
        <v>2018</v>
      </c>
      <c r="B2505" s="12" t="s">
        <v>123</v>
      </c>
      <c r="C2505" s="13">
        <v>40502</v>
      </c>
      <c r="D2505" s="13" t="s">
        <v>379</v>
      </c>
      <c r="E2505" s="12" t="s">
        <v>14</v>
      </c>
      <c r="F2505" s="12" t="s">
        <v>19</v>
      </c>
      <c r="G2505" s="12" t="s">
        <v>18</v>
      </c>
      <c r="H2505" s="14">
        <v>151</v>
      </c>
      <c r="I2505" s="15">
        <v>55.925925925925903</v>
      </c>
    </row>
    <row r="2506" spans="1:9" x14ac:dyDescent="0.2">
      <c r="A2506" s="12">
        <v>2018</v>
      </c>
      <c r="B2506" s="12" t="s">
        <v>123</v>
      </c>
      <c r="C2506" s="13">
        <v>40503</v>
      </c>
      <c r="D2506" s="13" t="s">
        <v>380</v>
      </c>
      <c r="E2506" s="12" t="s">
        <v>14</v>
      </c>
      <c r="F2506" s="12" t="s">
        <v>15</v>
      </c>
      <c r="G2506" s="12" t="s">
        <v>18</v>
      </c>
      <c r="H2506" s="14">
        <v>7</v>
      </c>
      <c r="I2506" s="15">
        <v>20.588235294117599</v>
      </c>
    </row>
    <row r="2507" spans="1:9" x14ac:dyDescent="0.2">
      <c r="A2507" s="12">
        <v>2018</v>
      </c>
      <c r="B2507" s="12" t="s">
        <v>123</v>
      </c>
      <c r="C2507" s="13">
        <v>40503</v>
      </c>
      <c r="D2507" s="13" t="s">
        <v>380</v>
      </c>
      <c r="E2507" s="12" t="s">
        <v>14</v>
      </c>
      <c r="F2507" s="12" t="s">
        <v>19</v>
      </c>
      <c r="G2507" s="12" t="s">
        <v>18</v>
      </c>
      <c r="H2507" s="14">
        <v>138</v>
      </c>
      <c r="I2507" s="15">
        <v>50.735294117647101</v>
      </c>
    </row>
    <row r="2508" spans="1:9" x14ac:dyDescent="0.2">
      <c r="A2508" s="12">
        <v>2018</v>
      </c>
      <c r="B2508" s="12" t="s">
        <v>123</v>
      </c>
      <c r="C2508" s="13">
        <v>40504</v>
      </c>
      <c r="D2508" s="13" t="s">
        <v>381</v>
      </c>
      <c r="E2508" s="12" t="s">
        <v>14</v>
      </c>
      <c r="F2508" s="12" t="s">
        <v>15</v>
      </c>
      <c r="G2508" s="12" t="s">
        <v>18</v>
      </c>
      <c r="H2508" s="14">
        <v>6</v>
      </c>
      <c r="I2508" s="15">
        <v>33.3333333333333</v>
      </c>
    </row>
    <row r="2509" spans="1:9" x14ac:dyDescent="0.2">
      <c r="A2509" s="12">
        <v>2018</v>
      </c>
      <c r="B2509" s="12" t="s">
        <v>123</v>
      </c>
      <c r="C2509" s="13">
        <v>40504</v>
      </c>
      <c r="D2509" s="13" t="s">
        <v>381</v>
      </c>
      <c r="E2509" s="12" t="s">
        <v>14</v>
      </c>
      <c r="F2509" s="12" t="s">
        <v>19</v>
      </c>
      <c r="G2509" s="12" t="s">
        <v>18</v>
      </c>
      <c r="H2509" s="14">
        <v>121</v>
      </c>
      <c r="I2509" s="15">
        <v>59.900990099009903</v>
      </c>
    </row>
    <row r="2510" spans="1:9" x14ac:dyDescent="0.2">
      <c r="A2510" s="12">
        <v>2018</v>
      </c>
      <c r="B2510" s="12" t="s">
        <v>123</v>
      </c>
      <c r="C2510" s="13">
        <v>40601</v>
      </c>
      <c r="D2510" s="13" t="s">
        <v>382</v>
      </c>
      <c r="E2510" s="12" t="s">
        <v>14</v>
      </c>
      <c r="F2510" s="12" t="s">
        <v>15</v>
      </c>
      <c r="G2510" s="12" t="s">
        <v>18</v>
      </c>
      <c r="H2510" s="14">
        <v>15</v>
      </c>
      <c r="I2510" s="15">
        <v>15.625</v>
      </c>
    </row>
    <row r="2511" spans="1:9" x14ac:dyDescent="0.2">
      <c r="A2511" s="12">
        <v>2018</v>
      </c>
      <c r="B2511" s="12" t="s">
        <v>123</v>
      </c>
      <c r="C2511" s="13">
        <v>40601</v>
      </c>
      <c r="D2511" s="13" t="s">
        <v>382</v>
      </c>
      <c r="E2511" s="12" t="s">
        <v>14</v>
      </c>
      <c r="F2511" s="12" t="s">
        <v>19</v>
      </c>
      <c r="G2511" s="12" t="s">
        <v>18</v>
      </c>
      <c r="H2511" s="14">
        <v>326</v>
      </c>
      <c r="I2511" s="15">
        <v>54.424040066777998</v>
      </c>
    </row>
    <row r="2512" spans="1:9" x14ac:dyDescent="0.2">
      <c r="A2512" s="12">
        <v>2018</v>
      </c>
      <c r="B2512" s="12" t="s">
        <v>123</v>
      </c>
      <c r="C2512" s="13">
        <v>40602</v>
      </c>
      <c r="D2512" s="13" t="s">
        <v>383</v>
      </c>
      <c r="E2512" s="12" t="s">
        <v>14</v>
      </c>
      <c r="F2512" s="12" t="s">
        <v>15</v>
      </c>
      <c r="G2512" s="12" t="s">
        <v>18</v>
      </c>
      <c r="H2512" s="14">
        <v>23</v>
      </c>
      <c r="I2512" s="15">
        <v>19.827586206896601</v>
      </c>
    </row>
    <row r="2513" spans="1:9" x14ac:dyDescent="0.2">
      <c r="A2513" s="12">
        <v>2018</v>
      </c>
      <c r="B2513" s="12" t="s">
        <v>123</v>
      </c>
      <c r="C2513" s="13">
        <v>40602</v>
      </c>
      <c r="D2513" s="13" t="s">
        <v>383</v>
      </c>
      <c r="E2513" s="12" t="s">
        <v>14</v>
      </c>
      <c r="F2513" s="12" t="s">
        <v>19</v>
      </c>
      <c r="G2513" s="12" t="s">
        <v>18</v>
      </c>
      <c r="H2513" s="14">
        <v>99</v>
      </c>
      <c r="I2513" s="15">
        <v>44.394618834080703</v>
      </c>
    </row>
    <row r="2514" spans="1:9" x14ac:dyDescent="0.2">
      <c r="A2514" s="12">
        <v>2018</v>
      </c>
      <c r="B2514" s="12" t="s">
        <v>123</v>
      </c>
      <c r="C2514" s="13">
        <v>40701</v>
      </c>
      <c r="D2514" s="13" t="s">
        <v>384</v>
      </c>
      <c r="E2514" s="12" t="s">
        <v>14</v>
      </c>
      <c r="F2514" s="12" t="s">
        <v>15</v>
      </c>
      <c r="G2514" s="12" t="s">
        <v>18</v>
      </c>
      <c r="H2514" s="14">
        <v>7</v>
      </c>
      <c r="I2514" s="15">
        <v>33.3333333333333</v>
      </c>
    </row>
    <row r="2515" spans="1:9" x14ac:dyDescent="0.2">
      <c r="A2515" s="12">
        <v>2018</v>
      </c>
      <c r="B2515" s="12" t="s">
        <v>123</v>
      </c>
      <c r="C2515" s="13">
        <v>40701</v>
      </c>
      <c r="D2515" s="13" t="s">
        <v>384</v>
      </c>
      <c r="E2515" s="12" t="s">
        <v>14</v>
      </c>
      <c r="F2515" s="12" t="s">
        <v>19</v>
      </c>
      <c r="G2515" s="12" t="s">
        <v>18</v>
      </c>
      <c r="H2515" s="14">
        <v>231</v>
      </c>
      <c r="I2515" s="15">
        <v>51.677852348993298</v>
      </c>
    </row>
    <row r="2516" spans="1:9" x14ac:dyDescent="0.2">
      <c r="A2516" s="12">
        <v>2018</v>
      </c>
      <c r="B2516" s="12" t="s">
        <v>123</v>
      </c>
      <c r="C2516" s="13">
        <v>40702</v>
      </c>
      <c r="D2516" s="13" t="s">
        <v>385</v>
      </c>
      <c r="E2516" s="12" t="s">
        <v>14</v>
      </c>
      <c r="F2516" s="12" t="s">
        <v>15</v>
      </c>
      <c r="G2516" s="12" t="s">
        <v>18</v>
      </c>
      <c r="H2516" s="14">
        <v>12</v>
      </c>
      <c r="I2516" s="15">
        <v>37.5</v>
      </c>
    </row>
    <row r="2517" spans="1:9" x14ac:dyDescent="0.2">
      <c r="A2517" s="12">
        <v>2018</v>
      </c>
      <c r="B2517" s="12" t="s">
        <v>123</v>
      </c>
      <c r="C2517" s="13">
        <v>40702</v>
      </c>
      <c r="D2517" s="13" t="s">
        <v>385</v>
      </c>
      <c r="E2517" s="12" t="s">
        <v>14</v>
      </c>
      <c r="F2517" s="12" t="s">
        <v>19</v>
      </c>
      <c r="G2517" s="12" t="s">
        <v>18</v>
      </c>
      <c r="H2517" s="14">
        <v>415</v>
      </c>
      <c r="I2517" s="15">
        <v>54.177545691905998</v>
      </c>
    </row>
    <row r="2518" spans="1:9" x14ac:dyDescent="0.2">
      <c r="A2518" s="12">
        <v>2018</v>
      </c>
      <c r="B2518" s="12" t="s">
        <v>123</v>
      </c>
      <c r="C2518" s="13">
        <v>40703</v>
      </c>
      <c r="D2518" s="13" t="s">
        <v>386</v>
      </c>
      <c r="E2518" s="12" t="s">
        <v>14</v>
      </c>
      <c r="F2518" s="12" t="s">
        <v>15</v>
      </c>
      <c r="G2518" s="12" t="s">
        <v>18</v>
      </c>
      <c r="H2518" s="14">
        <v>21</v>
      </c>
      <c r="I2518" s="15">
        <v>32.307692307692299</v>
      </c>
    </row>
    <row r="2519" spans="1:9" x14ac:dyDescent="0.2">
      <c r="A2519" s="12">
        <v>2018</v>
      </c>
      <c r="B2519" s="12" t="s">
        <v>123</v>
      </c>
      <c r="C2519" s="13">
        <v>40703</v>
      </c>
      <c r="D2519" s="13" t="s">
        <v>386</v>
      </c>
      <c r="E2519" s="12" t="s">
        <v>14</v>
      </c>
      <c r="F2519" s="12" t="s">
        <v>19</v>
      </c>
      <c r="G2519" s="12" t="s">
        <v>18</v>
      </c>
      <c r="H2519" s="14">
        <v>338</v>
      </c>
      <c r="I2519" s="15">
        <v>49.926144756277701</v>
      </c>
    </row>
    <row r="2520" spans="1:9" x14ac:dyDescent="0.2">
      <c r="A2520" s="12">
        <v>2018</v>
      </c>
      <c r="B2520" s="12" t="s">
        <v>123</v>
      </c>
      <c r="C2520" s="13">
        <v>50101</v>
      </c>
      <c r="D2520" s="13" t="s">
        <v>387</v>
      </c>
      <c r="E2520" s="12" t="s">
        <v>14</v>
      </c>
      <c r="F2520" s="12" t="s">
        <v>15</v>
      </c>
      <c r="G2520" s="12" t="s">
        <v>18</v>
      </c>
      <c r="H2520" s="14">
        <v>7</v>
      </c>
      <c r="I2520" s="15">
        <v>30.434782608695699</v>
      </c>
    </row>
    <row r="2521" spans="1:9" x14ac:dyDescent="0.2">
      <c r="A2521" s="12">
        <v>2018</v>
      </c>
      <c r="B2521" s="12" t="s">
        <v>123</v>
      </c>
      <c r="C2521" s="13">
        <v>50101</v>
      </c>
      <c r="D2521" s="13" t="s">
        <v>387</v>
      </c>
      <c r="E2521" s="12" t="s">
        <v>14</v>
      </c>
      <c r="F2521" s="12" t="s">
        <v>19</v>
      </c>
      <c r="G2521" s="12" t="s">
        <v>18</v>
      </c>
      <c r="H2521" s="14">
        <v>455</v>
      </c>
      <c r="I2521" s="15">
        <v>64.539007092198602</v>
      </c>
    </row>
    <row r="2522" spans="1:9" x14ac:dyDescent="0.2">
      <c r="A2522" s="12">
        <v>2018</v>
      </c>
      <c r="B2522" s="12" t="s">
        <v>123</v>
      </c>
      <c r="C2522" s="13">
        <v>50102</v>
      </c>
      <c r="D2522" s="13" t="s">
        <v>104</v>
      </c>
      <c r="E2522" s="12" t="s">
        <v>14</v>
      </c>
      <c r="F2522" s="12" t="s">
        <v>15</v>
      </c>
      <c r="G2522" s="12" t="s">
        <v>18</v>
      </c>
      <c r="H2522" s="14">
        <v>26</v>
      </c>
      <c r="I2522" s="15">
        <v>28.571428571428601</v>
      </c>
    </row>
    <row r="2523" spans="1:9" x14ac:dyDescent="0.2">
      <c r="A2523" s="12">
        <v>2018</v>
      </c>
      <c r="B2523" s="12" t="s">
        <v>123</v>
      </c>
      <c r="C2523" s="13">
        <v>50102</v>
      </c>
      <c r="D2523" s="13" t="s">
        <v>104</v>
      </c>
      <c r="E2523" s="12" t="s">
        <v>14</v>
      </c>
      <c r="F2523" s="12" t="s">
        <v>19</v>
      </c>
      <c r="G2523" s="12" t="s">
        <v>18</v>
      </c>
      <c r="H2523" s="14">
        <v>692</v>
      </c>
      <c r="I2523" s="15">
        <v>55.095541401273898</v>
      </c>
    </row>
    <row r="2524" spans="1:9" x14ac:dyDescent="0.2">
      <c r="A2524" s="12">
        <v>2018</v>
      </c>
      <c r="B2524" s="12" t="s">
        <v>123</v>
      </c>
      <c r="C2524" s="13">
        <v>50103</v>
      </c>
      <c r="D2524" s="13" t="s">
        <v>388</v>
      </c>
      <c r="E2524" s="12" t="s">
        <v>14</v>
      </c>
      <c r="F2524" s="12" t="s">
        <v>15</v>
      </c>
      <c r="G2524" s="12" t="s">
        <v>18</v>
      </c>
      <c r="H2524" s="14" t="s">
        <v>47</v>
      </c>
      <c r="I2524" s="15" t="s">
        <v>47</v>
      </c>
    </row>
    <row r="2525" spans="1:9" x14ac:dyDescent="0.2">
      <c r="A2525" s="12">
        <v>2018</v>
      </c>
      <c r="B2525" s="12" t="s">
        <v>123</v>
      </c>
      <c r="C2525" s="13">
        <v>50103</v>
      </c>
      <c r="D2525" s="13" t="s">
        <v>388</v>
      </c>
      <c r="E2525" s="12" t="s">
        <v>14</v>
      </c>
      <c r="F2525" s="12" t="s">
        <v>19</v>
      </c>
      <c r="G2525" s="12" t="s">
        <v>18</v>
      </c>
      <c r="H2525" s="14">
        <v>129</v>
      </c>
      <c r="I2525" s="15">
        <v>59.7222222222222</v>
      </c>
    </row>
    <row r="2526" spans="1:9" x14ac:dyDescent="0.2">
      <c r="A2526" s="12">
        <v>2018</v>
      </c>
      <c r="B2526" s="12" t="s">
        <v>123</v>
      </c>
      <c r="C2526" s="13">
        <v>50201</v>
      </c>
      <c r="D2526" s="13" t="s">
        <v>105</v>
      </c>
      <c r="E2526" s="12" t="s">
        <v>14</v>
      </c>
      <c r="F2526" s="12" t="s">
        <v>15</v>
      </c>
      <c r="G2526" s="12" t="s">
        <v>18</v>
      </c>
      <c r="H2526" s="14">
        <v>21</v>
      </c>
      <c r="I2526" s="15">
        <v>31.343283582089601</v>
      </c>
    </row>
    <row r="2527" spans="1:9" x14ac:dyDescent="0.2">
      <c r="A2527" s="12">
        <v>2018</v>
      </c>
      <c r="B2527" s="12" t="s">
        <v>123</v>
      </c>
      <c r="C2527" s="13">
        <v>50201</v>
      </c>
      <c r="D2527" s="13" t="s">
        <v>105</v>
      </c>
      <c r="E2527" s="12" t="s">
        <v>14</v>
      </c>
      <c r="F2527" s="12" t="s">
        <v>19</v>
      </c>
      <c r="G2527" s="12" t="s">
        <v>18</v>
      </c>
      <c r="H2527" s="14">
        <v>686</v>
      </c>
      <c r="I2527" s="15">
        <v>59.600347523892303</v>
      </c>
    </row>
    <row r="2528" spans="1:9" x14ac:dyDescent="0.2">
      <c r="A2528" s="12">
        <v>2018</v>
      </c>
      <c r="B2528" s="12" t="s">
        <v>123</v>
      </c>
      <c r="C2528" s="13">
        <v>50301</v>
      </c>
      <c r="D2528" s="13" t="s">
        <v>389</v>
      </c>
      <c r="E2528" s="12" t="s">
        <v>14</v>
      </c>
      <c r="F2528" s="12" t="s">
        <v>15</v>
      </c>
      <c r="G2528" s="12" t="s">
        <v>18</v>
      </c>
      <c r="H2528" s="14" t="s">
        <v>47</v>
      </c>
      <c r="I2528" s="15" t="s">
        <v>47</v>
      </c>
    </row>
    <row r="2529" spans="1:9" x14ac:dyDescent="0.2">
      <c r="A2529" s="12">
        <v>2018</v>
      </c>
      <c r="B2529" s="12" t="s">
        <v>123</v>
      </c>
      <c r="C2529" s="13">
        <v>50301</v>
      </c>
      <c r="D2529" s="13" t="s">
        <v>389</v>
      </c>
      <c r="E2529" s="12" t="s">
        <v>14</v>
      </c>
      <c r="F2529" s="12" t="s">
        <v>19</v>
      </c>
      <c r="G2529" s="12" t="s">
        <v>18</v>
      </c>
      <c r="H2529" s="14">
        <v>570</v>
      </c>
      <c r="I2529" s="15">
        <v>70.719602977667506</v>
      </c>
    </row>
    <row r="2530" spans="1:9" x14ac:dyDescent="0.2">
      <c r="A2530" s="12">
        <v>2018</v>
      </c>
      <c r="B2530" s="12" t="s">
        <v>123</v>
      </c>
      <c r="C2530" s="13">
        <v>50302</v>
      </c>
      <c r="D2530" s="13" t="s">
        <v>390</v>
      </c>
      <c r="E2530" s="12" t="s">
        <v>14</v>
      </c>
      <c r="F2530" s="12" t="s">
        <v>15</v>
      </c>
      <c r="G2530" s="12" t="s">
        <v>18</v>
      </c>
      <c r="H2530" s="14" t="s">
        <v>47</v>
      </c>
      <c r="I2530" s="15" t="s">
        <v>47</v>
      </c>
    </row>
    <row r="2531" spans="1:9" x14ac:dyDescent="0.2">
      <c r="A2531" s="12">
        <v>2018</v>
      </c>
      <c r="B2531" s="12" t="s">
        <v>123</v>
      </c>
      <c r="C2531" s="13">
        <v>50302</v>
      </c>
      <c r="D2531" s="13" t="s">
        <v>390</v>
      </c>
      <c r="E2531" s="12" t="s">
        <v>14</v>
      </c>
      <c r="F2531" s="12" t="s">
        <v>19</v>
      </c>
      <c r="G2531" s="12" t="s">
        <v>18</v>
      </c>
      <c r="H2531" s="14">
        <v>599</v>
      </c>
      <c r="I2531" s="15">
        <v>64.756756756756801</v>
      </c>
    </row>
    <row r="2532" spans="1:9" x14ac:dyDescent="0.2">
      <c r="A2532" s="12">
        <v>2018</v>
      </c>
      <c r="B2532" s="12" t="s">
        <v>123</v>
      </c>
      <c r="C2532" s="13">
        <v>50401</v>
      </c>
      <c r="D2532" s="13" t="s">
        <v>391</v>
      </c>
      <c r="E2532" s="12" t="s">
        <v>14</v>
      </c>
      <c r="F2532" s="12" t="s">
        <v>15</v>
      </c>
      <c r="G2532" s="12" t="s">
        <v>18</v>
      </c>
      <c r="H2532" s="14">
        <v>10</v>
      </c>
      <c r="I2532" s="15">
        <v>22.727272727272702</v>
      </c>
    </row>
    <row r="2533" spans="1:9" x14ac:dyDescent="0.2">
      <c r="A2533" s="12">
        <v>2018</v>
      </c>
      <c r="B2533" s="12" t="s">
        <v>123</v>
      </c>
      <c r="C2533" s="13">
        <v>50401</v>
      </c>
      <c r="D2533" s="13" t="s">
        <v>391</v>
      </c>
      <c r="E2533" s="12" t="s">
        <v>14</v>
      </c>
      <c r="F2533" s="12" t="s">
        <v>19</v>
      </c>
      <c r="G2533" s="12" t="s">
        <v>18</v>
      </c>
      <c r="H2533" s="14">
        <v>503</v>
      </c>
      <c r="I2533" s="15">
        <v>60.095579450418199</v>
      </c>
    </row>
    <row r="2534" spans="1:9" x14ac:dyDescent="0.2">
      <c r="A2534" s="12">
        <v>2018</v>
      </c>
      <c r="B2534" s="12" t="s">
        <v>123</v>
      </c>
      <c r="C2534" s="13">
        <v>50402</v>
      </c>
      <c r="D2534" s="13" t="s">
        <v>392</v>
      </c>
      <c r="E2534" s="12" t="s">
        <v>14</v>
      </c>
      <c r="F2534" s="12" t="s">
        <v>15</v>
      </c>
      <c r="G2534" s="12" t="s">
        <v>18</v>
      </c>
      <c r="H2534" s="14">
        <v>11</v>
      </c>
      <c r="I2534" s="15">
        <v>39.285714285714299</v>
      </c>
    </row>
    <row r="2535" spans="1:9" x14ac:dyDescent="0.2">
      <c r="A2535" s="12">
        <v>2018</v>
      </c>
      <c r="B2535" s="12" t="s">
        <v>123</v>
      </c>
      <c r="C2535" s="13">
        <v>50402</v>
      </c>
      <c r="D2535" s="13" t="s">
        <v>392</v>
      </c>
      <c r="E2535" s="12" t="s">
        <v>14</v>
      </c>
      <c r="F2535" s="12" t="s">
        <v>19</v>
      </c>
      <c r="G2535" s="12" t="s">
        <v>18</v>
      </c>
      <c r="H2535" s="14">
        <v>224</v>
      </c>
      <c r="I2535" s="15">
        <v>52.830188679245303</v>
      </c>
    </row>
    <row r="2536" spans="1:9" x14ac:dyDescent="0.2">
      <c r="A2536" s="12">
        <v>2018</v>
      </c>
      <c r="B2536" s="12" t="s">
        <v>123</v>
      </c>
      <c r="C2536" s="13">
        <v>50403</v>
      </c>
      <c r="D2536" s="13" t="s">
        <v>393</v>
      </c>
      <c r="E2536" s="12" t="s">
        <v>14</v>
      </c>
      <c r="F2536" s="12" t="s">
        <v>15</v>
      </c>
      <c r="G2536" s="12" t="s">
        <v>18</v>
      </c>
      <c r="H2536" s="14">
        <v>39</v>
      </c>
      <c r="I2536" s="15">
        <v>34.513274336283203</v>
      </c>
    </row>
    <row r="2537" spans="1:9" x14ac:dyDescent="0.2">
      <c r="A2537" s="12">
        <v>2018</v>
      </c>
      <c r="B2537" s="12" t="s">
        <v>123</v>
      </c>
      <c r="C2537" s="13">
        <v>50403</v>
      </c>
      <c r="D2537" s="13" t="s">
        <v>393</v>
      </c>
      <c r="E2537" s="12" t="s">
        <v>14</v>
      </c>
      <c r="F2537" s="12" t="s">
        <v>19</v>
      </c>
      <c r="G2537" s="12" t="s">
        <v>18</v>
      </c>
      <c r="H2537" s="14">
        <v>1010</v>
      </c>
      <c r="I2537" s="15">
        <v>56.456120737842397</v>
      </c>
    </row>
    <row r="2538" spans="1:9" x14ac:dyDescent="0.2">
      <c r="A2538" s="12">
        <v>2018</v>
      </c>
      <c r="B2538" s="12" t="s">
        <v>123</v>
      </c>
      <c r="C2538" s="13">
        <v>50501</v>
      </c>
      <c r="D2538" s="13" t="s">
        <v>394</v>
      </c>
      <c r="E2538" s="12" t="s">
        <v>14</v>
      </c>
      <c r="F2538" s="12" t="s">
        <v>15</v>
      </c>
      <c r="G2538" s="12" t="s">
        <v>18</v>
      </c>
      <c r="H2538" s="14">
        <v>4</v>
      </c>
      <c r="I2538" s="15">
        <v>25</v>
      </c>
    </row>
    <row r="2539" spans="1:9" x14ac:dyDescent="0.2">
      <c r="A2539" s="12">
        <v>2018</v>
      </c>
      <c r="B2539" s="12" t="s">
        <v>123</v>
      </c>
      <c r="C2539" s="13">
        <v>50501</v>
      </c>
      <c r="D2539" s="13" t="s">
        <v>394</v>
      </c>
      <c r="E2539" s="12" t="s">
        <v>14</v>
      </c>
      <c r="F2539" s="12" t="s">
        <v>19</v>
      </c>
      <c r="G2539" s="12" t="s">
        <v>18</v>
      </c>
      <c r="H2539" s="14">
        <v>1265</v>
      </c>
      <c r="I2539" s="15">
        <v>66.895822316234799</v>
      </c>
    </row>
    <row r="2540" spans="1:9" x14ac:dyDescent="0.2">
      <c r="A2540" s="12">
        <v>2018</v>
      </c>
      <c r="B2540" s="12" t="s">
        <v>123</v>
      </c>
      <c r="C2540" s="13">
        <v>50502</v>
      </c>
      <c r="D2540" s="13" t="s">
        <v>395</v>
      </c>
      <c r="E2540" s="12" t="s">
        <v>14</v>
      </c>
      <c r="F2540" s="12" t="s">
        <v>15</v>
      </c>
      <c r="G2540" s="12" t="s">
        <v>18</v>
      </c>
      <c r="H2540" s="14">
        <v>14</v>
      </c>
      <c r="I2540" s="15">
        <v>26.923076923076898</v>
      </c>
    </row>
    <row r="2541" spans="1:9" x14ac:dyDescent="0.2">
      <c r="A2541" s="12">
        <v>2018</v>
      </c>
      <c r="B2541" s="12" t="s">
        <v>123</v>
      </c>
      <c r="C2541" s="13">
        <v>50502</v>
      </c>
      <c r="D2541" s="13" t="s">
        <v>395</v>
      </c>
      <c r="E2541" s="12" t="s">
        <v>14</v>
      </c>
      <c r="F2541" s="12" t="s">
        <v>19</v>
      </c>
      <c r="G2541" s="12" t="s">
        <v>18</v>
      </c>
      <c r="H2541" s="14">
        <v>1365</v>
      </c>
      <c r="I2541" s="15">
        <v>62.5</v>
      </c>
    </row>
    <row r="2542" spans="1:9" x14ac:dyDescent="0.2">
      <c r="A2542" s="12">
        <v>2018</v>
      </c>
      <c r="B2542" s="12" t="s">
        <v>123</v>
      </c>
      <c r="C2542" s="13">
        <v>50503</v>
      </c>
      <c r="D2542" s="13" t="s">
        <v>396</v>
      </c>
      <c r="E2542" s="12" t="s">
        <v>14</v>
      </c>
      <c r="F2542" s="12" t="s">
        <v>15</v>
      </c>
      <c r="G2542" s="12" t="s">
        <v>18</v>
      </c>
      <c r="H2542" s="14">
        <v>42</v>
      </c>
      <c r="I2542" s="15">
        <v>38.8888888888889</v>
      </c>
    </row>
    <row r="2543" spans="1:9" x14ac:dyDescent="0.2">
      <c r="A2543" s="12">
        <v>2018</v>
      </c>
      <c r="B2543" s="12" t="s">
        <v>123</v>
      </c>
      <c r="C2543" s="13">
        <v>50503</v>
      </c>
      <c r="D2543" s="13" t="s">
        <v>396</v>
      </c>
      <c r="E2543" s="12" t="s">
        <v>14</v>
      </c>
      <c r="F2543" s="12" t="s">
        <v>19</v>
      </c>
      <c r="G2543" s="12" t="s">
        <v>18</v>
      </c>
      <c r="H2543" s="14">
        <v>1692</v>
      </c>
      <c r="I2543" s="15">
        <v>58.385093167701903</v>
      </c>
    </row>
    <row r="2544" spans="1:9" x14ac:dyDescent="0.2">
      <c r="A2544" s="12">
        <v>2018</v>
      </c>
      <c r="B2544" s="12" t="s">
        <v>123</v>
      </c>
      <c r="C2544" s="13">
        <v>50601</v>
      </c>
      <c r="D2544" s="13" t="s">
        <v>397</v>
      </c>
      <c r="E2544" s="12" t="s">
        <v>14</v>
      </c>
      <c r="F2544" s="12" t="s">
        <v>15</v>
      </c>
      <c r="G2544" s="12" t="s">
        <v>18</v>
      </c>
      <c r="H2544" s="14">
        <v>38</v>
      </c>
      <c r="I2544" s="15">
        <v>38.383838383838402</v>
      </c>
    </row>
    <row r="2545" spans="1:9" x14ac:dyDescent="0.2">
      <c r="A2545" s="12">
        <v>2018</v>
      </c>
      <c r="B2545" s="12" t="s">
        <v>123</v>
      </c>
      <c r="C2545" s="13">
        <v>50601</v>
      </c>
      <c r="D2545" s="13" t="s">
        <v>397</v>
      </c>
      <c r="E2545" s="12" t="s">
        <v>14</v>
      </c>
      <c r="F2545" s="12" t="s">
        <v>19</v>
      </c>
      <c r="G2545" s="12" t="s">
        <v>18</v>
      </c>
      <c r="H2545" s="14">
        <v>669</v>
      </c>
      <c r="I2545" s="15">
        <v>51.740139211136899</v>
      </c>
    </row>
    <row r="2546" spans="1:9" x14ac:dyDescent="0.2">
      <c r="A2546" s="12">
        <v>2018</v>
      </c>
      <c r="B2546" s="12" t="s">
        <v>123</v>
      </c>
      <c r="C2546" s="13">
        <v>50602</v>
      </c>
      <c r="D2546" s="13" t="s">
        <v>398</v>
      </c>
      <c r="E2546" s="12" t="s">
        <v>14</v>
      </c>
      <c r="F2546" s="12" t="s">
        <v>15</v>
      </c>
      <c r="G2546" s="12" t="s">
        <v>18</v>
      </c>
      <c r="H2546" s="14">
        <v>3</v>
      </c>
      <c r="I2546" s="15">
        <v>10</v>
      </c>
    </row>
    <row r="2547" spans="1:9" x14ac:dyDescent="0.2">
      <c r="A2547" s="12">
        <v>2018</v>
      </c>
      <c r="B2547" s="12" t="s">
        <v>123</v>
      </c>
      <c r="C2547" s="13">
        <v>50602</v>
      </c>
      <c r="D2547" s="13" t="s">
        <v>398</v>
      </c>
      <c r="E2547" s="12" t="s">
        <v>14</v>
      </c>
      <c r="F2547" s="12" t="s">
        <v>19</v>
      </c>
      <c r="G2547" s="12" t="s">
        <v>18</v>
      </c>
      <c r="H2547" s="14">
        <v>455</v>
      </c>
      <c r="I2547" s="15">
        <v>58.709677419354797</v>
      </c>
    </row>
    <row r="2548" spans="1:9" x14ac:dyDescent="0.2">
      <c r="A2548" s="12">
        <v>2018</v>
      </c>
      <c r="B2548" s="12" t="s">
        <v>123</v>
      </c>
      <c r="C2548" s="13">
        <v>50603</v>
      </c>
      <c r="D2548" s="13" t="s">
        <v>399</v>
      </c>
      <c r="E2548" s="12" t="s">
        <v>14</v>
      </c>
      <c r="F2548" s="12" t="s">
        <v>15</v>
      </c>
      <c r="G2548" s="12" t="s">
        <v>18</v>
      </c>
      <c r="H2548" s="14">
        <v>12</v>
      </c>
      <c r="I2548" s="15">
        <v>46.153846153846203</v>
      </c>
    </row>
    <row r="2549" spans="1:9" x14ac:dyDescent="0.2">
      <c r="A2549" s="12">
        <v>2018</v>
      </c>
      <c r="B2549" s="12" t="s">
        <v>123</v>
      </c>
      <c r="C2549" s="13">
        <v>50603</v>
      </c>
      <c r="D2549" s="13" t="s">
        <v>399</v>
      </c>
      <c r="E2549" s="12" t="s">
        <v>14</v>
      </c>
      <c r="F2549" s="12" t="s">
        <v>19</v>
      </c>
      <c r="G2549" s="12" t="s">
        <v>18</v>
      </c>
      <c r="H2549" s="14">
        <v>592</v>
      </c>
      <c r="I2549" s="15">
        <v>54.511970534070002</v>
      </c>
    </row>
    <row r="2550" spans="1:9" x14ac:dyDescent="0.2">
      <c r="A2550" s="12">
        <v>2018</v>
      </c>
      <c r="B2550" s="12" t="s">
        <v>123</v>
      </c>
      <c r="C2550" s="13">
        <v>50604</v>
      </c>
      <c r="D2550" s="13" t="s">
        <v>400</v>
      </c>
      <c r="E2550" s="12" t="s">
        <v>14</v>
      </c>
      <c r="F2550" s="12" t="s">
        <v>15</v>
      </c>
      <c r="G2550" s="12" t="s">
        <v>18</v>
      </c>
      <c r="H2550" s="14">
        <v>35</v>
      </c>
      <c r="I2550" s="15">
        <v>31.531531531531499</v>
      </c>
    </row>
    <row r="2551" spans="1:9" x14ac:dyDescent="0.2">
      <c r="A2551" s="12">
        <v>2018</v>
      </c>
      <c r="B2551" s="12" t="s">
        <v>123</v>
      </c>
      <c r="C2551" s="13">
        <v>50604</v>
      </c>
      <c r="D2551" s="13" t="s">
        <v>400</v>
      </c>
      <c r="E2551" s="12" t="s">
        <v>14</v>
      </c>
      <c r="F2551" s="12" t="s">
        <v>19</v>
      </c>
      <c r="G2551" s="12" t="s">
        <v>18</v>
      </c>
      <c r="H2551" s="14">
        <v>898</v>
      </c>
      <c r="I2551" s="15">
        <v>55.397902529302897</v>
      </c>
    </row>
    <row r="2552" spans="1:9" x14ac:dyDescent="0.2">
      <c r="A2552" s="12">
        <v>2018</v>
      </c>
      <c r="B2552" s="12" t="s">
        <v>123</v>
      </c>
      <c r="C2552" s="13">
        <v>50605</v>
      </c>
      <c r="D2552" s="13" t="s">
        <v>401</v>
      </c>
      <c r="E2552" s="12" t="s">
        <v>14</v>
      </c>
      <c r="F2552" s="12" t="s">
        <v>15</v>
      </c>
      <c r="G2552" s="12" t="s">
        <v>18</v>
      </c>
      <c r="H2552" s="14">
        <v>8</v>
      </c>
      <c r="I2552" s="15">
        <v>27.586206896551701</v>
      </c>
    </row>
    <row r="2553" spans="1:9" x14ac:dyDescent="0.2">
      <c r="A2553" s="12">
        <v>2018</v>
      </c>
      <c r="B2553" s="12" t="s">
        <v>123</v>
      </c>
      <c r="C2553" s="13">
        <v>50605</v>
      </c>
      <c r="D2553" s="13" t="s">
        <v>401</v>
      </c>
      <c r="E2553" s="12" t="s">
        <v>14</v>
      </c>
      <c r="F2553" s="12" t="s">
        <v>19</v>
      </c>
      <c r="G2553" s="12" t="s">
        <v>18</v>
      </c>
      <c r="H2553" s="14">
        <v>380</v>
      </c>
      <c r="I2553" s="15">
        <v>54.834054834054797</v>
      </c>
    </row>
    <row r="2554" spans="1:9" x14ac:dyDescent="0.2">
      <c r="A2554" s="12">
        <v>2018</v>
      </c>
      <c r="B2554" s="12" t="s">
        <v>123</v>
      </c>
      <c r="C2554" s="13">
        <v>50606</v>
      </c>
      <c r="D2554" s="13" t="s">
        <v>402</v>
      </c>
      <c r="E2554" s="12" t="s">
        <v>14</v>
      </c>
      <c r="F2554" s="12" t="s">
        <v>15</v>
      </c>
      <c r="G2554" s="12" t="s">
        <v>18</v>
      </c>
      <c r="H2554" s="14" t="s">
        <v>47</v>
      </c>
      <c r="I2554" s="15" t="s">
        <v>47</v>
      </c>
    </row>
    <row r="2555" spans="1:9" x14ac:dyDescent="0.2">
      <c r="A2555" s="12">
        <v>2018</v>
      </c>
      <c r="B2555" s="12" t="s">
        <v>123</v>
      </c>
      <c r="C2555" s="13">
        <v>50606</v>
      </c>
      <c r="D2555" s="13" t="s">
        <v>402</v>
      </c>
      <c r="E2555" s="12" t="s">
        <v>14</v>
      </c>
      <c r="F2555" s="12" t="s">
        <v>19</v>
      </c>
      <c r="G2555" s="12" t="s">
        <v>18</v>
      </c>
      <c r="H2555" s="14">
        <v>266</v>
      </c>
      <c r="I2555" s="15">
        <v>53.629032258064498</v>
      </c>
    </row>
    <row r="2556" spans="1:9" x14ac:dyDescent="0.2">
      <c r="A2556" s="12">
        <v>2018</v>
      </c>
      <c r="B2556" s="12" t="s">
        <v>123</v>
      </c>
      <c r="C2556" s="13">
        <v>50607</v>
      </c>
      <c r="D2556" s="13" t="s">
        <v>403</v>
      </c>
      <c r="E2556" s="12" t="s">
        <v>14</v>
      </c>
      <c r="F2556" s="12" t="s">
        <v>15</v>
      </c>
      <c r="G2556" s="12" t="s">
        <v>18</v>
      </c>
      <c r="H2556" s="14" t="s">
        <v>47</v>
      </c>
      <c r="I2556" s="15" t="s">
        <v>47</v>
      </c>
    </row>
    <row r="2557" spans="1:9" x14ac:dyDescent="0.2">
      <c r="A2557" s="12">
        <v>2018</v>
      </c>
      <c r="B2557" s="12" t="s">
        <v>123</v>
      </c>
      <c r="C2557" s="13">
        <v>50607</v>
      </c>
      <c r="D2557" s="13" t="s">
        <v>403</v>
      </c>
      <c r="E2557" s="12" t="s">
        <v>14</v>
      </c>
      <c r="F2557" s="12" t="s">
        <v>19</v>
      </c>
      <c r="G2557" s="12" t="s">
        <v>18</v>
      </c>
      <c r="H2557" s="14">
        <v>187</v>
      </c>
      <c r="I2557" s="15">
        <v>53.428571428571402</v>
      </c>
    </row>
    <row r="2558" spans="1:9" x14ac:dyDescent="0.2">
      <c r="A2558" s="12">
        <v>2018</v>
      </c>
      <c r="B2558" s="12" t="s">
        <v>123</v>
      </c>
      <c r="C2558" s="13">
        <v>50701</v>
      </c>
      <c r="D2558" s="13" t="s">
        <v>404</v>
      </c>
      <c r="E2558" s="12" t="s">
        <v>14</v>
      </c>
      <c r="F2558" s="12" t="s">
        <v>15</v>
      </c>
      <c r="G2558" s="12" t="s">
        <v>18</v>
      </c>
      <c r="H2558" s="14">
        <v>21</v>
      </c>
      <c r="I2558" s="15">
        <v>46.6666666666667</v>
      </c>
    </row>
    <row r="2559" spans="1:9" x14ac:dyDescent="0.2">
      <c r="A2559" s="12">
        <v>2018</v>
      </c>
      <c r="B2559" s="12" t="s">
        <v>123</v>
      </c>
      <c r="C2559" s="13">
        <v>50701</v>
      </c>
      <c r="D2559" s="13" t="s">
        <v>404</v>
      </c>
      <c r="E2559" s="12" t="s">
        <v>14</v>
      </c>
      <c r="F2559" s="12" t="s">
        <v>19</v>
      </c>
      <c r="G2559" s="12" t="s">
        <v>18</v>
      </c>
      <c r="H2559" s="14">
        <v>886</v>
      </c>
      <c r="I2559" s="15">
        <v>62.836879432624102</v>
      </c>
    </row>
    <row r="2560" spans="1:9" x14ac:dyDescent="0.2">
      <c r="A2560" s="12">
        <v>2018</v>
      </c>
      <c r="B2560" s="12" t="s">
        <v>123</v>
      </c>
      <c r="C2560" s="13">
        <v>50702</v>
      </c>
      <c r="D2560" s="13" t="s">
        <v>405</v>
      </c>
      <c r="E2560" s="12" t="s">
        <v>14</v>
      </c>
      <c r="F2560" s="12" t="s">
        <v>15</v>
      </c>
      <c r="G2560" s="12" t="s">
        <v>18</v>
      </c>
      <c r="H2560" s="14">
        <v>6</v>
      </c>
      <c r="I2560" s="15">
        <v>35.294117647058798</v>
      </c>
    </row>
    <row r="2561" spans="1:9" x14ac:dyDescent="0.2">
      <c r="A2561" s="12">
        <v>2018</v>
      </c>
      <c r="B2561" s="12" t="s">
        <v>123</v>
      </c>
      <c r="C2561" s="13">
        <v>50702</v>
      </c>
      <c r="D2561" s="13" t="s">
        <v>405</v>
      </c>
      <c r="E2561" s="12" t="s">
        <v>14</v>
      </c>
      <c r="F2561" s="12" t="s">
        <v>19</v>
      </c>
      <c r="G2561" s="12" t="s">
        <v>18</v>
      </c>
      <c r="H2561" s="14">
        <v>250</v>
      </c>
      <c r="I2561" s="15">
        <v>68.306010928961697</v>
      </c>
    </row>
    <row r="2562" spans="1:9" x14ac:dyDescent="0.2">
      <c r="A2562" s="12">
        <v>2018</v>
      </c>
      <c r="B2562" s="12" t="s">
        <v>123</v>
      </c>
      <c r="C2562" s="13">
        <v>50703</v>
      </c>
      <c r="D2562" s="13" t="s">
        <v>406</v>
      </c>
      <c r="E2562" s="12" t="s">
        <v>14</v>
      </c>
      <c r="F2562" s="12" t="s">
        <v>15</v>
      </c>
      <c r="G2562" s="12" t="s">
        <v>18</v>
      </c>
      <c r="H2562" s="14">
        <v>11</v>
      </c>
      <c r="I2562" s="15">
        <v>26.829268292682901</v>
      </c>
    </row>
    <row r="2563" spans="1:9" x14ac:dyDescent="0.2">
      <c r="A2563" s="12">
        <v>2018</v>
      </c>
      <c r="B2563" s="12" t="s">
        <v>123</v>
      </c>
      <c r="C2563" s="13">
        <v>50703</v>
      </c>
      <c r="D2563" s="13" t="s">
        <v>406</v>
      </c>
      <c r="E2563" s="12" t="s">
        <v>14</v>
      </c>
      <c r="F2563" s="12" t="s">
        <v>19</v>
      </c>
      <c r="G2563" s="12" t="s">
        <v>18</v>
      </c>
      <c r="H2563" s="14">
        <v>323</v>
      </c>
      <c r="I2563" s="15">
        <v>50.46875</v>
      </c>
    </row>
    <row r="2564" spans="1:9" x14ac:dyDescent="0.2">
      <c r="A2564" s="12">
        <v>2018</v>
      </c>
      <c r="B2564" s="12" t="s">
        <v>123</v>
      </c>
      <c r="C2564" s="13">
        <v>50704</v>
      </c>
      <c r="D2564" s="13" t="s">
        <v>407</v>
      </c>
      <c r="E2564" s="12" t="s">
        <v>14</v>
      </c>
      <c r="F2564" s="12" t="s">
        <v>15</v>
      </c>
      <c r="G2564" s="12" t="s">
        <v>18</v>
      </c>
      <c r="H2564" s="14">
        <v>6</v>
      </c>
      <c r="I2564" s="15">
        <v>30</v>
      </c>
    </row>
    <row r="2565" spans="1:9" x14ac:dyDescent="0.2">
      <c r="A2565" s="12">
        <v>2018</v>
      </c>
      <c r="B2565" s="12" t="s">
        <v>123</v>
      </c>
      <c r="C2565" s="13">
        <v>50704</v>
      </c>
      <c r="D2565" s="13" t="s">
        <v>407</v>
      </c>
      <c r="E2565" s="12" t="s">
        <v>14</v>
      </c>
      <c r="F2565" s="12" t="s">
        <v>19</v>
      </c>
      <c r="G2565" s="12" t="s">
        <v>18</v>
      </c>
      <c r="H2565" s="14">
        <v>813</v>
      </c>
      <c r="I2565" s="15">
        <v>70.5729166666667</v>
      </c>
    </row>
    <row r="2566" spans="1:9" x14ac:dyDescent="0.2">
      <c r="A2566" s="12">
        <v>2018</v>
      </c>
      <c r="B2566" s="12" t="s">
        <v>123</v>
      </c>
      <c r="C2566" s="13">
        <v>50705</v>
      </c>
      <c r="D2566" s="13" t="s">
        <v>408</v>
      </c>
      <c r="E2566" s="12" t="s">
        <v>14</v>
      </c>
      <c r="F2566" s="12" t="s">
        <v>15</v>
      </c>
      <c r="G2566" s="12" t="s">
        <v>18</v>
      </c>
      <c r="H2566" s="14">
        <v>37</v>
      </c>
      <c r="I2566" s="15">
        <v>42.528735632183903</v>
      </c>
    </row>
    <row r="2567" spans="1:9" x14ac:dyDescent="0.2">
      <c r="A2567" s="12">
        <v>2018</v>
      </c>
      <c r="B2567" s="12" t="s">
        <v>123</v>
      </c>
      <c r="C2567" s="13">
        <v>50705</v>
      </c>
      <c r="D2567" s="13" t="s">
        <v>408</v>
      </c>
      <c r="E2567" s="12" t="s">
        <v>14</v>
      </c>
      <c r="F2567" s="12" t="s">
        <v>19</v>
      </c>
      <c r="G2567" s="12" t="s">
        <v>18</v>
      </c>
      <c r="H2567" s="14">
        <v>1118</v>
      </c>
      <c r="I2567" s="15">
        <v>58.718487394957997</v>
      </c>
    </row>
    <row r="2568" spans="1:9" x14ac:dyDescent="0.2">
      <c r="A2568" s="12">
        <v>2018</v>
      </c>
      <c r="B2568" s="12" t="s">
        <v>123</v>
      </c>
      <c r="C2568" s="13">
        <v>50901</v>
      </c>
      <c r="D2568" s="13" t="s">
        <v>409</v>
      </c>
      <c r="E2568" s="12" t="s">
        <v>14</v>
      </c>
      <c r="F2568" s="12" t="s">
        <v>15</v>
      </c>
      <c r="G2568" s="12" t="s">
        <v>18</v>
      </c>
      <c r="H2568" s="14">
        <v>20</v>
      </c>
      <c r="I2568" s="15">
        <v>31.25</v>
      </c>
    </row>
    <row r="2569" spans="1:9" x14ac:dyDescent="0.2">
      <c r="A2569" s="12">
        <v>2018</v>
      </c>
      <c r="B2569" s="12" t="s">
        <v>123</v>
      </c>
      <c r="C2569" s="13">
        <v>50901</v>
      </c>
      <c r="D2569" s="13" t="s">
        <v>409</v>
      </c>
      <c r="E2569" s="12" t="s">
        <v>14</v>
      </c>
      <c r="F2569" s="12" t="s">
        <v>19</v>
      </c>
      <c r="G2569" s="12" t="s">
        <v>18</v>
      </c>
      <c r="H2569" s="14">
        <v>411</v>
      </c>
      <c r="I2569" s="15">
        <v>57.805907172995802</v>
      </c>
    </row>
    <row r="2570" spans="1:9" x14ac:dyDescent="0.2">
      <c r="A2570" s="12">
        <v>2018</v>
      </c>
      <c r="B2570" s="12" t="s">
        <v>123</v>
      </c>
      <c r="C2570" s="13">
        <v>50902</v>
      </c>
      <c r="D2570" s="13" t="s">
        <v>410</v>
      </c>
      <c r="E2570" s="12" t="s">
        <v>14</v>
      </c>
      <c r="F2570" s="12" t="s">
        <v>15</v>
      </c>
      <c r="G2570" s="12" t="s">
        <v>18</v>
      </c>
      <c r="H2570" s="14">
        <v>28</v>
      </c>
      <c r="I2570" s="15">
        <v>36.363636363636402</v>
      </c>
    </row>
    <row r="2571" spans="1:9" x14ac:dyDescent="0.2">
      <c r="A2571" s="12">
        <v>2018</v>
      </c>
      <c r="B2571" s="12" t="s">
        <v>123</v>
      </c>
      <c r="C2571" s="13">
        <v>50902</v>
      </c>
      <c r="D2571" s="13" t="s">
        <v>410</v>
      </c>
      <c r="E2571" s="12" t="s">
        <v>14</v>
      </c>
      <c r="F2571" s="12" t="s">
        <v>19</v>
      </c>
      <c r="G2571" s="12" t="s">
        <v>18</v>
      </c>
      <c r="H2571" s="14">
        <v>371</v>
      </c>
      <c r="I2571" s="15">
        <v>61.8333333333333</v>
      </c>
    </row>
    <row r="2572" spans="1:9" x14ac:dyDescent="0.2">
      <c r="A2572" s="12">
        <v>2018</v>
      </c>
      <c r="B2572" s="12" t="s">
        <v>123</v>
      </c>
      <c r="C2572" s="13">
        <v>50903</v>
      </c>
      <c r="D2572" s="13" t="s">
        <v>411</v>
      </c>
      <c r="E2572" s="12" t="s">
        <v>14</v>
      </c>
      <c r="F2572" s="12" t="s">
        <v>15</v>
      </c>
      <c r="G2572" s="12" t="s">
        <v>18</v>
      </c>
      <c r="H2572" s="14">
        <v>18</v>
      </c>
      <c r="I2572" s="15">
        <v>43.902439024390198</v>
      </c>
    </row>
    <row r="2573" spans="1:9" x14ac:dyDescent="0.2">
      <c r="A2573" s="12">
        <v>2018</v>
      </c>
      <c r="B2573" s="12" t="s">
        <v>123</v>
      </c>
      <c r="C2573" s="13">
        <v>50903</v>
      </c>
      <c r="D2573" s="13" t="s">
        <v>411</v>
      </c>
      <c r="E2573" s="12" t="s">
        <v>14</v>
      </c>
      <c r="F2573" s="12" t="s">
        <v>19</v>
      </c>
      <c r="G2573" s="12" t="s">
        <v>18</v>
      </c>
      <c r="H2573" s="14">
        <v>169</v>
      </c>
      <c r="I2573" s="15">
        <v>67.871485943775099</v>
      </c>
    </row>
    <row r="2574" spans="1:9" x14ac:dyDescent="0.2">
      <c r="A2574" s="12">
        <v>2018</v>
      </c>
      <c r="B2574" s="12" t="s">
        <v>123</v>
      </c>
      <c r="C2574" s="13">
        <v>51001</v>
      </c>
      <c r="D2574" s="13" t="s">
        <v>412</v>
      </c>
      <c r="E2574" s="12" t="s">
        <v>14</v>
      </c>
      <c r="F2574" s="12" t="s">
        <v>15</v>
      </c>
      <c r="G2574" s="12" t="s">
        <v>18</v>
      </c>
      <c r="H2574" s="14">
        <v>81</v>
      </c>
      <c r="I2574" s="15">
        <v>22.131147540983601</v>
      </c>
    </row>
    <row r="2575" spans="1:9" x14ac:dyDescent="0.2">
      <c r="A2575" s="12">
        <v>2018</v>
      </c>
      <c r="B2575" s="12" t="s">
        <v>123</v>
      </c>
      <c r="C2575" s="13">
        <v>51001</v>
      </c>
      <c r="D2575" s="13" t="s">
        <v>412</v>
      </c>
      <c r="E2575" s="12" t="s">
        <v>14</v>
      </c>
      <c r="F2575" s="12" t="s">
        <v>19</v>
      </c>
      <c r="G2575" s="12" t="s">
        <v>18</v>
      </c>
      <c r="H2575" s="14">
        <v>149</v>
      </c>
      <c r="I2575" s="15">
        <v>66.816143497757807</v>
      </c>
    </row>
    <row r="2576" spans="1:9" x14ac:dyDescent="0.2">
      <c r="A2576" s="12">
        <v>2018</v>
      </c>
      <c r="B2576" s="12" t="s">
        <v>123</v>
      </c>
      <c r="C2576" s="13">
        <v>51002</v>
      </c>
      <c r="D2576" s="13" t="s">
        <v>413</v>
      </c>
      <c r="E2576" s="12" t="s">
        <v>14</v>
      </c>
      <c r="F2576" s="12" t="s">
        <v>15</v>
      </c>
      <c r="G2576" s="12" t="s">
        <v>18</v>
      </c>
      <c r="H2576" s="14">
        <v>28</v>
      </c>
      <c r="I2576" s="15">
        <v>24.778761061946899</v>
      </c>
    </row>
    <row r="2577" spans="1:9" x14ac:dyDescent="0.2">
      <c r="A2577" s="12">
        <v>2018</v>
      </c>
      <c r="B2577" s="12" t="s">
        <v>123</v>
      </c>
      <c r="C2577" s="13">
        <v>51002</v>
      </c>
      <c r="D2577" s="13" t="s">
        <v>413</v>
      </c>
      <c r="E2577" s="12" t="s">
        <v>14</v>
      </c>
      <c r="F2577" s="12" t="s">
        <v>19</v>
      </c>
      <c r="G2577" s="12" t="s">
        <v>18</v>
      </c>
      <c r="H2577" s="14">
        <v>167</v>
      </c>
      <c r="I2577" s="15">
        <v>60.288808664259903</v>
      </c>
    </row>
    <row r="2578" spans="1:9" x14ac:dyDescent="0.2">
      <c r="A2578" s="12">
        <v>2018</v>
      </c>
      <c r="B2578" s="12" t="s">
        <v>123</v>
      </c>
      <c r="C2578" s="13">
        <v>51003</v>
      </c>
      <c r="D2578" s="13" t="s">
        <v>414</v>
      </c>
      <c r="E2578" s="12" t="s">
        <v>14</v>
      </c>
      <c r="F2578" s="12" t="s">
        <v>15</v>
      </c>
      <c r="G2578" s="12" t="s">
        <v>18</v>
      </c>
      <c r="H2578" s="14">
        <v>41</v>
      </c>
      <c r="I2578" s="15">
        <v>35.652173913043498</v>
      </c>
    </row>
    <row r="2579" spans="1:9" x14ac:dyDescent="0.2">
      <c r="A2579" s="12">
        <v>2018</v>
      </c>
      <c r="B2579" s="12" t="s">
        <v>123</v>
      </c>
      <c r="C2579" s="13">
        <v>51003</v>
      </c>
      <c r="D2579" s="13" t="s">
        <v>414</v>
      </c>
      <c r="E2579" s="12" t="s">
        <v>14</v>
      </c>
      <c r="F2579" s="12" t="s">
        <v>19</v>
      </c>
      <c r="G2579" s="12" t="s">
        <v>18</v>
      </c>
      <c r="H2579" s="14">
        <v>288</v>
      </c>
      <c r="I2579" s="15">
        <v>67.924528301886795</v>
      </c>
    </row>
    <row r="2580" spans="1:9" x14ac:dyDescent="0.2">
      <c r="A2580" s="12">
        <v>2018</v>
      </c>
      <c r="B2580" s="12" t="s">
        <v>123</v>
      </c>
      <c r="C2580" s="13">
        <v>51101</v>
      </c>
      <c r="D2580" s="13" t="s">
        <v>415</v>
      </c>
      <c r="E2580" s="12" t="s">
        <v>14</v>
      </c>
      <c r="F2580" s="12" t="s">
        <v>15</v>
      </c>
      <c r="G2580" s="12" t="s">
        <v>18</v>
      </c>
      <c r="H2580" s="14" t="s">
        <v>47</v>
      </c>
      <c r="I2580" s="15" t="s">
        <v>47</v>
      </c>
    </row>
    <row r="2581" spans="1:9" x14ac:dyDescent="0.2">
      <c r="A2581" s="12">
        <v>2018</v>
      </c>
      <c r="B2581" s="12" t="s">
        <v>123</v>
      </c>
      <c r="C2581" s="13">
        <v>51101</v>
      </c>
      <c r="D2581" s="13" t="s">
        <v>415</v>
      </c>
      <c r="E2581" s="12" t="s">
        <v>14</v>
      </c>
      <c r="F2581" s="12" t="s">
        <v>19</v>
      </c>
      <c r="G2581" s="12" t="s">
        <v>18</v>
      </c>
      <c r="H2581" s="14">
        <v>126</v>
      </c>
      <c r="I2581" s="15">
        <v>62.686567164179102</v>
      </c>
    </row>
    <row r="2582" spans="1:9" x14ac:dyDescent="0.2">
      <c r="A2582" s="12">
        <v>2018</v>
      </c>
      <c r="B2582" s="12" t="s">
        <v>123</v>
      </c>
      <c r="C2582" s="13">
        <v>51102</v>
      </c>
      <c r="D2582" s="13" t="s">
        <v>416</v>
      </c>
      <c r="E2582" s="12" t="s">
        <v>14</v>
      </c>
      <c r="F2582" s="12" t="s">
        <v>15</v>
      </c>
      <c r="G2582" s="12" t="s">
        <v>18</v>
      </c>
      <c r="H2582" s="14">
        <v>12</v>
      </c>
      <c r="I2582" s="15">
        <v>34.285714285714299</v>
      </c>
    </row>
    <row r="2583" spans="1:9" x14ac:dyDescent="0.2">
      <c r="A2583" s="12">
        <v>2018</v>
      </c>
      <c r="B2583" s="12" t="s">
        <v>123</v>
      </c>
      <c r="C2583" s="13">
        <v>51102</v>
      </c>
      <c r="D2583" s="13" t="s">
        <v>416</v>
      </c>
      <c r="E2583" s="12" t="s">
        <v>14</v>
      </c>
      <c r="F2583" s="12" t="s">
        <v>19</v>
      </c>
      <c r="G2583" s="12" t="s">
        <v>18</v>
      </c>
      <c r="H2583" s="14">
        <v>47</v>
      </c>
      <c r="I2583" s="15">
        <v>55.952380952380999</v>
      </c>
    </row>
    <row r="2584" spans="1:9" x14ac:dyDescent="0.2">
      <c r="A2584" s="12">
        <v>2018</v>
      </c>
      <c r="B2584" s="12" t="s">
        <v>123</v>
      </c>
      <c r="C2584" s="13">
        <v>51103</v>
      </c>
      <c r="D2584" s="13" t="s">
        <v>417</v>
      </c>
      <c r="E2584" s="12" t="s">
        <v>14</v>
      </c>
      <c r="F2584" s="12" t="s">
        <v>15</v>
      </c>
      <c r="G2584" s="12" t="s">
        <v>18</v>
      </c>
      <c r="H2584" s="14">
        <v>29</v>
      </c>
      <c r="I2584" s="15">
        <v>28.431372549019599</v>
      </c>
    </row>
    <row r="2585" spans="1:9" x14ac:dyDescent="0.2">
      <c r="A2585" s="12">
        <v>2018</v>
      </c>
      <c r="B2585" s="12" t="s">
        <v>123</v>
      </c>
      <c r="C2585" s="13">
        <v>51103</v>
      </c>
      <c r="D2585" s="13" t="s">
        <v>417</v>
      </c>
      <c r="E2585" s="12" t="s">
        <v>14</v>
      </c>
      <c r="F2585" s="12" t="s">
        <v>19</v>
      </c>
      <c r="G2585" s="12" t="s">
        <v>18</v>
      </c>
      <c r="H2585" s="14">
        <v>287</v>
      </c>
      <c r="I2585" s="15">
        <v>63.355408388520999</v>
      </c>
    </row>
    <row r="2586" spans="1:9" x14ac:dyDescent="0.2">
      <c r="A2586" s="12">
        <v>2018</v>
      </c>
      <c r="B2586" s="12" t="s">
        <v>123</v>
      </c>
      <c r="C2586" s="13">
        <v>51104</v>
      </c>
      <c r="D2586" s="13" t="s">
        <v>418</v>
      </c>
      <c r="E2586" s="12" t="s">
        <v>14</v>
      </c>
      <c r="F2586" s="12" t="s">
        <v>15</v>
      </c>
      <c r="G2586" s="12" t="s">
        <v>18</v>
      </c>
      <c r="H2586" s="14">
        <v>46</v>
      </c>
      <c r="I2586" s="15">
        <v>28.571428571428601</v>
      </c>
    </row>
    <row r="2587" spans="1:9" x14ac:dyDescent="0.2">
      <c r="A2587" s="12">
        <v>2018</v>
      </c>
      <c r="B2587" s="12" t="s">
        <v>123</v>
      </c>
      <c r="C2587" s="13">
        <v>51104</v>
      </c>
      <c r="D2587" s="13" t="s">
        <v>418</v>
      </c>
      <c r="E2587" s="12" t="s">
        <v>14</v>
      </c>
      <c r="F2587" s="12" t="s">
        <v>19</v>
      </c>
      <c r="G2587" s="12" t="s">
        <v>18</v>
      </c>
      <c r="H2587" s="14">
        <v>312</v>
      </c>
      <c r="I2587" s="15">
        <v>58.4269662921348</v>
      </c>
    </row>
    <row r="2588" spans="1:9" x14ac:dyDescent="0.2">
      <c r="A2588" s="12">
        <v>2018</v>
      </c>
      <c r="B2588" s="12" t="s">
        <v>123</v>
      </c>
      <c r="C2588" s="13">
        <v>60101</v>
      </c>
      <c r="D2588" s="13" t="s">
        <v>419</v>
      </c>
      <c r="E2588" s="12" t="s">
        <v>14</v>
      </c>
      <c r="F2588" s="12" t="s">
        <v>15</v>
      </c>
      <c r="G2588" s="12" t="s">
        <v>18</v>
      </c>
      <c r="H2588" s="14">
        <v>18</v>
      </c>
      <c r="I2588" s="15">
        <v>31.034482758620701</v>
      </c>
    </row>
    <row r="2589" spans="1:9" x14ac:dyDescent="0.2">
      <c r="A2589" s="12">
        <v>2018</v>
      </c>
      <c r="B2589" s="12" t="s">
        <v>123</v>
      </c>
      <c r="C2589" s="13">
        <v>60101</v>
      </c>
      <c r="D2589" s="13" t="s">
        <v>419</v>
      </c>
      <c r="E2589" s="12" t="s">
        <v>14</v>
      </c>
      <c r="F2589" s="12" t="s">
        <v>19</v>
      </c>
      <c r="G2589" s="12" t="s">
        <v>18</v>
      </c>
      <c r="H2589" s="14">
        <v>108</v>
      </c>
      <c r="I2589" s="15">
        <v>50.232558139534902</v>
      </c>
    </row>
    <row r="2590" spans="1:9" x14ac:dyDescent="0.2">
      <c r="A2590" s="12">
        <v>2018</v>
      </c>
      <c r="B2590" s="12" t="s">
        <v>123</v>
      </c>
      <c r="C2590" s="13">
        <v>60102</v>
      </c>
      <c r="D2590" s="13" t="s">
        <v>420</v>
      </c>
      <c r="E2590" s="12" t="s">
        <v>14</v>
      </c>
      <c r="F2590" s="12" t="s">
        <v>15</v>
      </c>
      <c r="G2590" s="12" t="s">
        <v>18</v>
      </c>
      <c r="H2590" s="14">
        <v>8</v>
      </c>
      <c r="I2590" s="15">
        <v>23.529411764705898</v>
      </c>
    </row>
    <row r="2591" spans="1:9" x14ac:dyDescent="0.2">
      <c r="A2591" s="12">
        <v>2018</v>
      </c>
      <c r="B2591" s="12" t="s">
        <v>123</v>
      </c>
      <c r="C2591" s="13">
        <v>60102</v>
      </c>
      <c r="D2591" s="13" t="s">
        <v>420</v>
      </c>
      <c r="E2591" s="12" t="s">
        <v>14</v>
      </c>
      <c r="F2591" s="12" t="s">
        <v>19</v>
      </c>
      <c r="G2591" s="12" t="s">
        <v>18</v>
      </c>
      <c r="H2591" s="14">
        <v>350</v>
      </c>
      <c r="I2591" s="15">
        <v>59.726962457337898</v>
      </c>
    </row>
    <row r="2592" spans="1:9" x14ac:dyDescent="0.2">
      <c r="A2592" s="12">
        <v>2018</v>
      </c>
      <c r="B2592" s="12" t="s">
        <v>123</v>
      </c>
      <c r="C2592" s="13">
        <v>60103</v>
      </c>
      <c r="D2592" s="13" t="s">
        <v>421</v>
      </c>
      <c r="E2592" s="12" t="s">
        <v>14</v>
      </c>
      <c r="F2592" s="12" t="s">
        <v>15</v>
      </c>
      <c r="G2592" s="12" t="s">
        <v>18</v>
      </c>
      <c r="H2592" s="14">
        <v>23</v>
      </c>
      <c r="I2592" s="15">
        <v>41.071428571428598</v>
      </c>
    </row>
    <row r="2593" spans="1:9" x14ac:dyDescent="0.2">
      <c r="A2593" s="12">
        <v>2018</v>
      </c>
      <c r="B2593" s="12" t="s">
        <v>123</v>
      </c>
      <c r="C2593" s="13">
        <v>60103</v>
      </c>
      <c r="D2593" s="13" t="s">
        <v>421</v>
      </c>
      <c r="E2593" s="12" t="s">
        <v>14</v>
      </c>
      <c r="F2593" s="12" t="s">
        <v>19</v>
      </c>
      <c r="G2593" s="12" t="s">
        <v>18</v>
      </c>
      <c r="H2593" s="14">
        <v>309</v>
      </c>
      <c r="I2593" s="15">
        <v>50.655737704918003</v>
      </c>
    </row>
    <row r="2594" spans="1:9" x14ac:dyDescent="0.2">
      <c r="A2594" s="12">
        <v>2018</v>
      </c>
      <c r="B2594" s="12" t="s">
        <v>123</v>
      </c>
      <c r="C2594" s="13">
        <v>60104</v>
      </c>
      <c r="D2594" s="13" t="s">
        <v>422</v>
      </c>
      <c r="E2594" s="12" t="s">
        <v>14</v>
      </c>
      <c r="F2594" s="12" t="s">
        <v>15</v>
      </c>
      <c r="G2594" s="12" t="s">
        <v>18</v>
      </c>
      <c r="H2594" s="14">
        <v>7</v>
      </c>
      <c r="I2594" s="15">
        <v>28</v>
      </c>
    </row>
    <row r="2595" spans="1:9" x14ac:dyDescent="0.2">
      <c r="A2595" s="12">
        <v>2018</v>
      </c>
      <c r="B2595" s="12" t="s">
        <v>123</v>
      </c>
      <c r="C2595" s="13">
        <v>60104</v>
      </c>
      <c r="D2595" s="13" t="s">
        <v>422</v>
      </c>
      <c r="E2595" s="12" t="s">
        <v>14</v>
      </c>
      <c r="F2595" s="12" t="s">
        <v>19</v>
      </c>
      <c r="G2595" s="12" t="s">
        <v>18</v>
      </c>
      <c r="H2595" s="14">
        <v>271</v>
      </c>
      <c r="I2595" s="15">
        <v>65.617433414043603</v>
      </c>
    </row>
    <row r="2596" spans="1:9" x14ac:dyDescent="0.2">
      <c r="A2596" s="12">
        <v>2018</v>
      </c>
      <c r="B2596" s="12" t="s">
        <v>123</v>
      </c>
      <c r="C2596" s="13">
        <v>60105</v>
      </c>
      <c r="D2596" s="13" t="s">
        <v>423</v>
      </c>
      <c r="E2596" s="12" t="s">
        <v>14</v>
      </c>
      <c r="F2596" s="12" t="s">
        <v>15</v>
      </c>
      <c r="G2596" s="12" t="s">
        <v>18</v>
      </c>
      <c r="H2596" s="14" t="s">
        <v>47</v>
      </c>
      <c r="I2596" s="15" t="s">
        <v>47</v>
      </c>
    </row>
    <row r="2597" spans="1:9" x14ac:dyDescent="0.2">
      <c r="A2597" s="12">
        <v>2018</v>
      </c>
      <c r="B2597" s="12" t="s">
        <v>123</v>
      </c>
      <c r="C2597" s="13">
        <v>60105</v>
      </c>
      <c r="D2597" s="13" t="s">
        <v>423</v>
      </c>
      <c r="E2597" s="12" t="s">
        <v>14</v>
      </c>
      <c r="F2597" s="12" t="s">
        <v>19</v>
      </c>
      <c r="G2597" s="12" t="s">
        <v>18</v>
      </c>
      <c r="H2597" s="14">
        <v>267</v>
      </c>
      <c r="I2597" s="15">
        <v>57.051282051282101</v>
      </c>
    </row>
    <row r="2598" spans="1:9" x14ac:dyDescent="0.2">
      <c r="A2598" s="12">
        <v>2018</v>
      </c>
      <c r="B2598" s="12" t="s">
        <v>123</v>
      </c>
      <c r="C2598" s="13">
        <v>60106</v>
      </c>
      <c r="D2598" s="13" t="s">
        <v>424</v>
      </c>
      <c r="E2598" s="12" t="s">
        <v>14</v>
      </c>
      <c r="F2598" s="12" t="s">
        <v>15</v>
      </c>
      <c r="G2598" s="12" t="s">
        <v>18</v>
      </c>
      <c r="H2598" s="14" t="s">
        <v>47</v>
      </c>
      <c r="I2598" s="15" t="s">
        <v>47</v>
      </c>
    </row>
    <row r="2599" spans="1:9" x14ac:dyDescent="0.2">
      <c r="A2599" s="12">
        <v>2018</v>
      </c>
      <c r="B2599" s="12" t="s">
        <v>123</v>
      </c>
      <c r="C2599" s="13">
        <v>60106</v>
      </c>
      <c r="D2599" s="13" t="s">
        <v>424</v>
      </c>
      <c r="E2599" s="12" t="s">
        <v>14</v>
      </c>
      <c r="F2599" s="12" t="s">
        <v>19</v>
      </c>
      <c r="G2599" s="12" t="s">
        <v>18</v>
      </c>
      <c r="H2599" s="14">
        <v>74</v>
      </c>
      <c r="I2599" s="15">
        <v>45.121951219512198</v>
      </c>
    </row>
    <row r="2600" spans="1:9" x14ac:dyDescent="0.2">
      <c r="A2600" s="12">
        <v>2018</v>
      </c>
      <c r="B2600" s="12" t="s">
        <v>123</v>
      </c>
      <c r="C2600" s="13">
        <v>60201</v>
      </c>
      <c r="D2600" s="13" t="s">
        <v>425</v>
      </c>
      <c r="E2600" s="12" t="s">
        <v>14</v>
      </c>
      <c r="F2600" s="12" t="s">
        <v>15</v>
      </c>
      <c r="G2600" s="12" t="s">
        <v>18</v>
      </c>
      <c r="H2600" s="14">
        <v>30</v>
      </c>
      <c r="I2600" s="15">
        <v>51.724137931034498</v>
      </c>
    </row>
    <row r="2601" spans="1:9" x14ac:dyDescent="0.2">
      <c r="A2601" s="12">
        <v>2018</v>
      </c>
      <c r="B2601" s="12" t="s">
        <v>123</v>
      </c>
      <c r="C2601" s="13">
        <v>60201</v>
      </c>
      <c r="D2601" s="13" t="s">
        <v>425</v>
      </c>
      <c r="E2601" s="12" t="s">
        <v>14</v>
      </c>
      <c r="F2601" s="12" t="s">
        <v>19</v>
      </c>
      <c r="G2601" s="12" t="s">
        <v>18</v>
      </c>
      <c r="H2601" s="14">
        <v>518</v>
      </c>
      <c r="I2601" s="15">
        <v>58.531073446327703</v>
      </c>
    </row>
    <row r="2602" spans="1:9" x14ac:dyDescent="0.2">
      <c r="A2602" s="12">
        <v>2018</v>
      </c>
      <c r="B2602" s="12" t="s">
        <v>123</v>
      </c>
      <c r="C2602" s="13">
        <v>60202</v>
      </c>
      <c r="D2602" s="13" t="s">
        <v>426</v>
      </c>
      <c r="E2602" s="12" t="s">
        <v>14</v>
      </c>
      <c r="F2602" s="12" t="s">
        <v>15</v>
      </c>
      <c r="G2602" s="12" t="s">
        <v>18</v>
      </c>
      <c r="H2602" s="14" t="s">
        <v>47</v>
      </c>
      <c r="I2602" s="15" t="s">
        <v>47</v>
      </c>
    </row>
    <row r="2603" spans="1:9" x14ac:dyDescent="0.2">
      <c r="A2603" s="12">
        <v>2018</v>
      </c>
      <c r="B2603" s="12" t="s">
        <v>123</v>
      </c>
      <c r="C2603" s="13">
        <v>60202</v>
      </c>
      <c r="D2603" s="13" t="s">
        <v>426</v>
      </c>
      <c r="E2603" s="12" t="s">
        <v>14</v>
      </c>
      <c r="F2603" s="12" t="s">
        <v>19</v>
      </c>
      <c r="G2603" s="12" t="s">
        <v>18</v>
      </c>
      <c r="H2603" s="14">
        <v>112</v>
      </c>
      <c r="I2603" s="15">
        <v>57.435897435897402</v>
      </c>
    </row>
    <row r="2604" spans="1:9" x14ac:dyDescent="0.2">
      <c r="A2604" s="12">
        <v>2018</v>
      </c>
      <c r="B2604" s="12" t="s">
        <v>123</v>
      </c>
      <c r="C2604" s="13">
        <v>60203</v>
      </c>
      <c r="D2604" s="13" t="s">
        <v>427</v>
      </c>
      <c r="E2604" s="12" t="s">
        <v>14</v>
      </c>
      <c r="F2604" s="12" t="s">
        <v>15</v>
      </c>
      <c r="G2604" s="12" t="s">
        <v>18</v>
      </c>
      <c r="H2604" s="14">
        <v>14</v>
      </c>
      <c r="I2604" s="15">
        <v>53.846153846153797</v>
      </c>
    </row>
    <row r="2605" spans="1:9" x14ac:dyDescent="0.2">
      <c r="A2605" s="12">
        <v>2018</v>
      </c>
      <c r="B2605" s="12" t="s">
        <v>123</v>
      </c>
      <c r="C2605" s="13">
        <v>60203</v>
      </c>
      <c r="D2605" s="13" t="s">
        <v>427</v>
      </c>
      <c r="E2605" s="12" t="s">
        <v>14</v>
      </c>
      <c r="F2605" s="12" t="s">
        <v>19</v>
      </c>
      <c r="G2605" s="12" t="s">
        <v>18</v>
      </c>
      <c r="H2605" s="14">
        <v>194</v>
      </c>
      <c r="I2605" s="15">
        <v>57.566765578635</v>
      </c>
    </row>
    <row r="2606" spans="1:9" x14ac:dyDescent="0.2">
      <c r="A2606" s="12">
        <v>2018</v>
      </c>
      <c r="B2606" s="12" t="s">
        <v>123</v>
      </c>
      <c r="C2606" s="13">
        <v>60301</v>
      </c>
      <c r="D2606" s="13" t="s">
        <v>428</v>
      </c>
      <c r="E2606" s="12" t="s">
        <v>14</v>
      </c>
      <c r="F2606" s="12" t="s">
        <v>15</v>
      </c>
      <c r="G2606" s="12" t="s">
        <v>18</v>
      </c>
      <c r="H2606" s="14" t="s">
        <v>47</v>
      </c>
      <c r="I2606" s="15" t="s">
        <v>47</v>
      </c>
    </row>
    <row r="2607" spans="1:9" x14ac:dyDescent="0.2">
      <c r="A2607" s="12">
        <v>2018</v>
      </c>
      <c r="B2607" s="12" t="s">
        <v>123</v>
      </c>
      <c r="C2607" s="13">
        <v>60301</v>
      </c>
      <c r="D2607" s="13" t="s">
        <v>428</v>
      </c>
      <c r="E2607" s="12" t="s">
        <v>14</v>
      </c>
      <c r="F2607" s="12" t="s">
        <v>19</v>
      </c>
      <c r="G2607" s="12" t="s">
        <v>18</v>
      </c>
      <c r="H2607" s="14">
        <v>68</v>
      </c>
      <c r="I2607" s="15">
        <v>51.127819548872203</v>
      </c>
    </row>
    <row r="2608" spans="1:9" x14ac:dyDescent="0.2">
      <c r="A2608" s="12">
        <v>2018</v>
      </c>
      <c r="B2608" s="12" t="s">
        <v>123</v>
      </c>
      <c r="C2608" s="13">
        <v>60302</v>
      </c>
      <c r="D2608" s="13" t="s">
        <v>429</v>
      </c>
      <c r="E2608" s="12" t="s">
        <v>14</v>
      </c>
      <c r="F2608" s="12" t="s">
        <v>15</v>
      </c>
      <c r="G2608" s="12" t="s">
        <v>18</v>
      </c>
      <c r="H2608" s="14">
        <v>16</v>
      </c>
      <c r="I2608" s="15">
        <v>47.058823529411796</v>
      </c>
    </row>
    <row r="2609" spans="1:9" x14ac:dyDescent="0.2">
      <c r="A2609" s="12">
        <v>2018</v>
      </c>
      <c r="B2609" s="12" t="s">
        <v>123</v>
      </c>
      <c r="C2609" s="13">
        <v>60302</v>
      </c>
      <c r="D2609" s="13" t="s">
        <v>429</v>
      </c>
      <c r="E2609" s="12" t="s">
        <v>14</v>
      </c>
      <c r="F2609" s="12" t="s">
        <v>19</v>
      </c>
      <c r="G2609" s="12" t="s">
        <v>18</v>
      </c>
      <c r="H2609" s="14">
        <v>100</v>
      </c>
      <c r="I2609" s="15">
        <v>51.020408163265301</v>
      </c>
    </row>
    <row r="2610" spans="1:9" x14ac:dyDescent="0.2">
      <c r="A2610" s="12">
        <v>2018</v>
      </c>
      <c r="B2610" s="12" t="s">
        <v>123</v>
      </c>
      <c r="C2610" s="13">
        <v>60303</v>
      </c>
      <c r="D2610" s="13" t="s">
        <v>430</v>
      </c>
      <c r="E2610" s="12" t="s">
        <v>14</v>
      </c>
      <c r="F2610" s="12" t="s">
        <v>15</v>
      </c>
      <c r="G2610" s="12" t="s">
        <v>18</v>
      </c>
      <c r="H2610" s="14" t="s">
        <v>47</v>
      </c>
      <c r="I2610" s="15" t="s">
        <v>47</v>
      </c>
    </row>
    <row r="2611" spans="1:9" x14ac:dyDescent="0.2">
      <c r="A2611" s="12">
        <v>2018</v>
      </c>
      <c r="B2611" s="12" t="s">
        <v>123</v>
      </c>
      <c r="C2611" s="13">
        <v>60303</v>
      </c>
      <c r="D2611" s="13" t="s">
        <v>430</v>
      </c>
      <c r="E2611" s="12" t="s">
        <v>14</v>
      </c>
      <c r="F2611" s="12" t="s">
        <v>19</v>
      </c>
      <c r="G2611" s="12" t="s">
        <v>18</v>
      </c>
      <c r="H2611" s="14">
        <v>16</v>
      </c>
      <c r="I2611" s="15">
        <v>51.612903225806399</v>
      </c>
    </row>
    <row r="2612" spans="1:9" x14ac:dyDescent="0.2">
      <c r="A2612" s="12">
        <v>2018</v>
      </c>
      <c r="B2612" s="12" t="s">
        <v>123</v>
      </c>
      <c r="C2612" s="13">
        <v>60401</v>
      </c>
      <c r="D2612" s="13" t="s">
        <v>431</v>
      </c>
      <c r="E2612" s="12" t="s">
        <v>14</v>
      </c>
      <c r="F2612" s="12" t="s">
        <v>15</v>
      </c>
      <c r="G2612" s="12" t="s">
        <v>18</v>
      </c>
      <c r="H2612" s="14">
        <v>29</v>
      </c>
      <c r="I2612" s="15">
        <v>34.939759036144601</v>
      </c>
    </row>
    <row r="2613" spans="1:9" x14ac:dyDescent="0.2">
      <c r="A2613" s="12">
        <v>2018</v>
      </c>
      <c r="B2613" s="12" t="s">
        <v>123</v>
      </c>
      <c r="C2613" s="13">
        <v>60401</v>
      </c>
      <c r="D2613" s="13" t="s">
        <v>431</v>
      </c>
      <c r="E2613" s="12" t="s">
        <v>14</v>
      </c>
      <c r="F2613" s="12" t="s">
        <v>19</v>
      </c>
      <c r="G2613" s="12" t="s">
        <v>18</v>
      </c>
      <c r="H2613" s="14">
        <v>237</v>
      </c>
      <c r="I2613" s="15">
        <v>51.187904967602599</v>
      </c>
    </row>
    <row r="2614" spans="1:9" x14ac:dyDescent="0.2">
      <c r="A2614" s="12">
        <v>2018</v>
      </c>
      <c r="B2614" s="12" t="s">
        <v>123</v>
      </c>
      <c r="C2614" s="13">
        <v>60402</v>
      </c>
      <c r="D2614" s="13" t="s">
        <v>432</v>
      </c>
      <c r="E2614" s="12" t="s">
        <v>14</v>
      </c>
      <c r="F2614" s="12" t="s">
        <v>15</v>
      </c>
      <c r="G2614" s="12" t="s">
        <v>18</v>
      </c>
      <c r="H2614" s="14">
        <v>24</v>
      </c>
      <c r="I2614" s="15">
        <v>43.636363636363598</v>
      </c>
    </row>
    <row r="2615" spans="1:9" x14ac:dyDescent="0.2">
      <c r="A2615" s="12">
        <v>2018</v>
      </c>
      <c r="B2615" s="12" t="s">
        <v>123</v>
      </c>
      <c r="C2615" s="13">
        <v>60402</v>
      </c>
      <c r="D2615" s="13" t="s">
        <v>432</v>
      </c>
      <c r="E2615" s="12" t="s">
        <v>14</v>
      </c>
      <c r="F2615" s="12" t="s">
        <v>19</v>
      </c>
      <c r="G2615" s="12" t="s">
        <v>18</v>
      </c>
      <c r="H2615" s="14">
        <v>278</v>
      </c>
      <c r="I2615" s="15">
        <v>60.566448801742901</v>
      </c>
    </row>
    <row r="2616" spans="1:9" x14ac:dyDescent="0.2">
      <c r="A2616" s="12">
        <v>2018</v>
      </c>
      <c r="B2616" s="12" t="s">
        <v>123</v>
      </c>
      <c r="C2616" s="13">
        <v>60403</v>
      </c>
      <c r="D2616" s="13" t="s">
        <v>433</v>
      </c>
      <c r="E2616" s="12" t="s">
        <v>14</v>
      </c>
      <c r="F2616" s="12" t="s">
        <v>15</v>
      </c>
      <c r="G2616" s="12" t="s">
        <v>18</v>
      </c>
      <c r="H2616" s="14">
        <v>9</v>
      </c>
      <c r="I2616" s="15">
        <v>23.076923076923102</v>
      </c>
    </row>
    <row r="2617" spans="1:9" x14ac:dyDescent="0.2">
      <c r="A2617" s="12">
        <v>2018</v>
      </c>
      <c r="B2617" s="12" t="s">
        <v>123</v>
      </c>
      <c r="C2617" s="13">
        <v>60403</v>
      </c>
      <c r="D2617" s="13" t="s">
        <v>433</v>
      </c>
      <c r="E2617" s="12" t="s">
        <v>14</v>
      </c>
      <c r="F2617" s="12" t="s">
        <v>19</v>
      </c>
      <c r="G2617" s="12" t="s">
        <v>18</v>
      </c>
      <c r="H2617" s="14">
        <v>79</v>
      </c>
      <c r="I2617" s="15">
        <v>51.973684210526301</v>
      </c>
    </row>
    <row r="2618" spans="1:9" x14ac:dyDescent="0.2">
      <c r="A2618" s="12">
        <v>2018</v>
      </c>
      <c r="B2618" s="12" t="s">
        <v>123</v>
      </c>
      <c r="C2618" s="13">
        <v>70101</v>
      </c>
      <c r="D2618" s="13" t="s">
        <v>434</v>
      </c>
      <c r="E2618" s="12" t="s">
        <v>14</v>
      </c>
      <c r="F2618" s="12" t="s">
        <v>15</v>
      </c>
      <c r="G2618" s="12" t="s">
        <v>18</v>
      </c>
      <c r="H2618" s="14">
        <v>6</v>
      </c>
      <c r="I2618" s="15">
        <v>40</v>
      </c>
    </row>
    <row r="2619" spans="1:9" x14ac:dyDescent="0.2">
      <c r="A2619" s="12">
        <v>2018</v>
      </c>
      <c r="B2619" s="12" t="s">
        <v>123</v>
      </c>
      <c r="C2619" s="13">
        <v>70101</v>
      </c>
      <c r="D2619" s="13" t="s">
        <v>434</v>
      </c>
      <c r="E2619" s="12" t="s">
        <v>14</v>
      </c>
      <c r="F2619" s="12" t="s">
        <v>19</v>
      </c>
      <c r="G2619" s="12" t="s">
        <v>18</v>
      </c>
      <c r="H2619" s="14">
        <v>148</v>
      </c>
      <c r="I2619" s="15">
        <v>61.924686192468599</v>
      </c>
    </row>
    <row r="2620" spans="1:9" x14ac:dyDescent="0.2">
      <c r="A2620" s="12">
        <v>2018</v>
      </c>
      <c r="B2620" s="12" t="s">
        <v>123</v>
      </c>
      <c r="C2620" s="13">
        <v>70102</v>
      </c>
      <c r="D2620" s="13" t="s">
        <v>435</v>
      </c>
      <c r="E2620" s="12" t="s">
        <v>14</v>
      </c>
      <c r="F2620" s="12" t="s">
        <v>15</v>
      </c>
      <c r="G2620" s="12" t="s">
        <v>18</v>
      </c>
      <c r="H2620" s="14">
        <v>36</v>
      </c>
      <c r="I2620" s="15">
        <v>31.034482758620701</v>
      </c>
    </row>
    <row r="2621" spans="1:9" x14ac:dyDescent="0.2">
      <c r="A2621" s="12">
        <v>2018</v>
      </c>
      <c r="B2621" s="12" t="s">
        <v>123</v>
      </c>
      <c r="C2621" s="13">
        <v>70102</v>
      </c>
      <c r="D2621" s="13" t="s">
        <v>435</v>
      </c>
      <c r="E2621" s="12" t="s">
        <v>14</v>
      </c>
      <c r="F2621" s="12" t="s">
        <v>19</v>
      </c>
      <c r="G2621" s="12" t="s">
        <v>18</v>
      </c>
      <c r="H2621" s="14">
        <v>344</v>
      </c>
      <c r="I2621" s="15">
        <v>55.305466237942099</v>
      </c>
    </row>
    <row r="2622" spans="1:9" x14ac:dyDescent="0.2">
      <c r="A2622" s="12">
        <v>2018</v>
      </c>
      <c r="B2622" s="12" t="s">
        <v>123</v>
      </c>
      <c r="C2622" s="13">
        <v>70103</v>
      </c>
      <c r="D2622" s="13" t="s">
        <v>436</v>
      </c>
      <c r="E2622" s="12" t="s">
        <v>14</v>
      </c>
      <c r="F2622" s="12" t="s">
        <v>15</v>
      </c>
      <c r="G2622" s="12" t="s">
        <v>18</v>
      </c>
      <c r="H2622" s="14">
        <v>10</v>
      </c>
      <c r="I2622" s="15">
        <v>32.258064516128997</v>
      </c>
    </row>
    <row r="2623" spans="1:9" x14ac:dyDescent="0.2">
      <c r="A2623" s="12">
        <v>2018</v>
      </c>
      <c r="B2623" s="12" t="s">
        <v>123</v>
      </c>
      <c r="C2623" s="13">
        <v>70103</v>
      </c>
      <c r="D2623" s="13" t="s">
        <v>436</v>
      </c>
      <c r="E2623" s="12" t="s">
        <v>14</v>
      </c>
      <c r="F2623" s="12" t="s">
        <v>19</v>
      </c>
      <c r="G2623" s="12" t="s">
        <v>18</v>
      </c>
      <c r="H2623" s="14">
        <v>106</v>
      </c>
      <c r="I2623" s="15">
        <v>43.265306122448997</v>
      </c>
    </row>
    <row r="2624" spans="1:9" x14ac:dyDescent="0.2">
      <c r="A2624" s="12">
        <v>2018</v>
      </c>
      <c r="B2624" s="12" t="s">
        <v>123</v>
      </c>
      <c r="C2624" s="13">
        <v>70104</v>
      </c>
      <c r="D2624" s="13" t="s">
        <v>437</v>
      </c>
      <c r="E2624" s="12" t="s">
        <v>14</v>
      </c>
      <c r="F2624" s="12" t="s">
        <v>15</v>
      </c>
      <c r="G2624" s="12" t="s">
        <v>18</v>
      </c>
      <c r="H2624" s="14">
        <v>41</v>
      </c>
      <c r="I2624" s="15">
        <v>30.827067669172902</v>
      </c>
    </row>
    <row r="2625" spans="1:9" x14ac:dyDescent="0.2">
      <c r="A2625" s="12">
        <v>2018</v>
      </c>
      <c r="B2625" s="12" t="s">
        <v>123</v>
      </c>
      <c r="C2625" s="13">
        <v>70104</v>
      </c>
      <c r="D2625" s="13" t="s">
        <v>437</v>
      </c>
      <c r="E2625" s="12" t="s">
        <v>14</v>
      </c>
      <c r="F2625" s="12" t="s">
        <v>19</v>
      </c>
      <c r="G2625" s="12" t="s">
        <v>18</v>
      </c>
      <c r="H2625" s="14">
        <v>291</v>
      </c>
      <c r="I2625" s="15">
        <v>57.058823529411796</v>
      </c>
    </row>
    <row r="2626" spans="1:9" x14ac:dyDescent="0.2">
      <c r="A2626" s="12">
        <v>2018</v>
      </c>
      <c r="B2626" s="12" t="s">
        <v>123</v>
      </c>
      <c r="C2626" s="13">
        <v>70201</v>
      </c>
      <c r="D2626" s="13" t="s">
        <v>438</v>
      </c>
      <c r="E2626" s="12" t="s">
        <v>14</v>
      </c>
      <c r="F2626" s="12" t="s">
        <v>15</v>
      </c>
      <c r="G2626" s="12" t="s">
        <v>18</v>
      </c>
      <c r="H2626" s="14">
        <v>53</v>
      </c>
      <c r="I2626" s="15">
        <v>20.703125</v>
      </c>
    </row>
    <row r="2627" spans="1:9" x14ac:dyDescent="0.2">
      <c r="A2627" s="12">
        <v>2018</v>
      </c>
      <c r="B2627" s="12" t="s">
        <v>123</v>
      </c>
      <c r="C2627" s="13">
        <v>70201</v>
      </c>
      <c r="D2627" s="13" t="s">
        <v>438</v>
      </c>
      <c r="E2627" s="12" t="s">
        <v>14</v>
      </c>
      <c r="F2627" s="12" t="s">
        <v>19</v>
      </c>
      <c r="G2627" s="12" t="s">
        <v>18</v>
      </c>
      <c r="H2627" s="14">
        <v>134</v>
      </c>
      <c r="I2627" s="15">
        <v>51.937984496124002</v>
      </c>
    </row>
    <row r="2628" spans="1:9" x14ac:dyDescent="0.2">
      <c r="A2628" s="12">
        <v>2018</v>
      </c>
      <c r="B2628" s="12" t="s">
        <v>123</v>
      </c>
      <c r="C2628" s="13">
        <v>70202</v>
      </c>
      <c r="D2628" s="13" t="s">
        <v>439</v>
      </c>
      <c r="E2628" s="12" t="s">
        <v>14</v>
      </c>
      <c r="F2628" s="12" t="s">
        <v>15</v>
      </c>
      <c r="G2628" s="12" t="s">
        <v>18</v>
      </c>
      <c r="H2628" s="14">
        <v>8</v>
      </c>
      <c r="I2628" s="15">
        <v>13.559322033898299</v>
      </c>
    </row>
    <row r="2629" spans="1:9" x14ac:dyDescent="0.2">
      <c r="A2629" s="12">
        <v>2018</v>
      </c>
      <c r="B2629" s="12" t="s">
        <v>123</v>
      </c>
      <c r="C2629" s="13">
        <v>70202</v>
      </c>
      <c r="D2629" s="13" t="s">
        <v>439</v>
      </c>
      <c r="E2629" s="12" t="s">
        <v>14</v>
      </c>
      <c r="F2629" s="12" t="s">
        <v>19</v>
      </c>
      <c r="G2629" s="12" t="s">
        <v>18</v>
      </c>
      <c r="H2629" s="14" t="s">
        <v>47</v>
      </c>
      <c r="I2629" s="15" t="s">
        <v>47</v>
      </c>
    </row>
    <row r="2630" spans="1:9" x14ac:dyDescent="0.2">
      <c r="A2630" s="12">
        <v>2018</v>
      </c>
      <c r="B2630" s="12" t="s">
        <v>123</v>
      </c>
      <c r="C2630" s="13">
        <v>70203</v>
      </c>
      <c r="D2630" s="13" t="s">
        <v>441</v>
      </c>
      <c r="E2630" s="12" t="s">
        <v>14</v>
      </c>
      <c r="F2630" s="12" t="s">
        <v>15</v>
      </c>
      <c r="G2630" s="12" t="s">
        <v>18</v>
      </c>
      <c r="H2630" s="14" t="s">
        <v>463</v>
      </c>
      <c r="I2630" s="15" t="s">
        <v>29</v>
      </c>
    </row>
    <row r="2631" spans="1:9" x14ac:dyDescent="0.2">
      <c r="A2631" s="12">
        <v>2018</v>
      </c>
      <c r="B2631" s="12" t="s">
        <v>123</v>
      </c>
      <c r="C2631" s="13">
        <v>70203</v>
      </c>
      <c r="D2631" s="13" t="s">
        <v>441</v>
      </c>
      <c r="E2631" s="12" t="s">
        <v>14</v>
      </c>
      <c r="F2631" s="12" t="s">
        <v>19</v>
      </c>
      <c r="G2631" s="12" t="s">
        <v>18</v>
      </c>
      <c r="H2631" s="14">
        <v>18</v>
      </c>
      <c r="I2631" s="15">
        <v>62.068965517241402</v>
      </c>
    </row>
    <row r="2632" spans="1:9" x14ac:dyDescent="0.2">
      <c r="A2632" s="12">
        <v>2018</v>
      </c>
      <c r="B2632" s="12" t="s">
        <v>123</v>
      </c>
      <c r="C2632" s="13">
        <v>70204</v>
      </c>
      <c r="D2632" s="13" t="s">
        <v>443</v>
      </c>
      <c r="E2632" s="12" t="s">
        <v>14</v>
      </c>
      <c r="F2632" s="12" t="s">
        <v>15</v>
      </c>
      <c r="G2632" s="12" t="s">
        <v>18</v>
      </c>
      <c r="H2632" s="14" t="s">
        <v>47</v>
      </c>
      <c r="I2632" s="15" t="s">
        <v>47</v>
      </c>
    </row>
    <row r="2633" spans="1:9" x14ac:dyDescent="0.2">
      <c r="A2633" s="12">
        <v>2018</v>
      </c>
      <c r="B2633" s="12" t="s">
        <v>123</v>
      </c>
      <c r="C2633" s="13">
        <v>70204</v>
      </c>
      <c r="D2633" s="13" t="s">
        <v>443</v>
      </c>
      <c r="E2633" s="12" t="s">
        <v>14</v>
      </c>
      <c r="F2633" s="12" t="s">
        <v>19</v>
      </c>
      <c r="G2633" s="12" t="s">
        <v>18</v>
      </c>
      <c r="H2633" s="14">
        <v>40</v>
      </c>
      <c r="I2633" s="15">
        <v>54.054054054054099</v>
      </c>
    </row>
    <row r="2634" spans="1:9" x14ac:dyDescent="0.2">
      <c r="A2634" s="12">
        <v>2018</v>
      </c>
      <c r="B2634" s="12" t="s">
        <v>123</v>
      </c>
      <c r="C2634" s="13">
        <v>70205</v>
      </c>
      <c r="D2634" s="13" t="s">
        <v>445</v>
      </c>
      <c r="E2634" s="12" t="s">
        <v>14</v>
      </c>
      <c r="F2634" s="12" t="s">
        <v>15</v>
      </c>
      <c r="G2634" s="12" t="s">
        <v>18</v>
      </c>
      <c r="H2634" s="14">
        <v>27</v>
      </c>
      <c r="I2634" s="15">
        <v>13.106796116504899</v>
      </c>
    </row>
    <row r="2635" spans="1:9" x14ac:dyDescent="0.2">
      <c r="A2635" s="12">
        <v>2018</v>
      </c>
      <c r="B2635" s="12" t="s">
        <v>123</v>
      </c>
      <c r="C2635" s="13">
        <v>70205</v>
      </c>
      <c r="D2635" s="13" t="s">
        <v>445</v>
      </c>
      <c r="E2635" s="12" t="s">
        <v>14</v>
      </c>
      <c r="F2635" s="12" t="s">
        <v>19</v>
      </c>
      <c r="G2635" s="12" t="s">
        <v>18</v>
      </c>
      <c r="H2635" s="14">
        <v>63</v>
      </c>
      <c r="I2635" s="15">
        <v>53.846153846153797</v>
      </c>
    </row>
    <row r="2636" spans="1:9" x14ac:dyDescent="0.2">
      <c r="A2636" s="12">
        <v>2018</v>
      </c>
      <c r="B2636" s="12" t="s">
        <v>123</v>
      </c>
      <c r="C2636" s="13">
        <v>80101</v>
      </c>
      <c r="D2636" s="13" t="s">
        <v>447</v>
      </c>
      <c r="E2636" s="12" t="s">
        <v>14</v>
      </c>
      <c r="F2636" s="12" t="s">
        <v>15</v>
      </c>
      <c r="G2636" s="12" t="s">
        <v>18</v>
      </c>
      <c r="H2636" s="14">
        <v>9</v>
      </c>
      <c r="I2636" s="15">
        <v>29.0322580645161</v>
      </c>
    </row>
    <row r="2637" spans="1:9" x14ac:dyDescent="0.2">
      <c r="A2637" s="12">
        <v>2018</v>
      </c>
      <c r="B2637" s="12" t="s">
        <v>123</v>
      </c>
      <c r="C2637" s="13">
        <v>80101</v>
      </c>
      <c r="D2637" s="13" t="s">
        <v>447</v>
      </c>
      <c r="E2637" s="12" t="s">
        <v>14</v>
      </c>
      <c r="F2637" s="12" t="s">
        <v>19</v>
      </c>
      <c r="G2637" s="12" t="s">
        <v>18</v>
      </c>
      <c r="H2637" s="14">
        <v>565</v>
      </c>
      <c r="I2637" s="15">
        <v>48.249359521776299</v>
      </c>
    </row>
    <row r="2638" spans="1:9" x14ac:dyDescent="0.2">
      <c r="A2638" s="12">
        <v>2018</v>
      </c>
      <c r="B2638" s="12" t="s">
        <v>123</v>
      </c>
      <c r="C2638" s="13">
        <v>80103</v>
      </c>
      <c r="D2638" s="13" t="s">
        <v>448</v>
      </c>
      <c r="E2638" s="12" t="s">
        <v>14</v>
      </c>
      <c r="F2638" s="12" t="s">
        <v>19</v>
      </c>
      <c r="G2638" s="12" t="s">
        <v>18</v>
      </c>
      <c r="H2638" s="14" t="s">
        <v>47</v>
      </c>
      <c r="I2638" s="15" t="s">
        <v>47</v>
      </c>
    </row>
    <row r="2639" spans="1:9" x14ac:dyDescent="0.2">
      <c r="A2639" s="12">
        <v>2018</v>
      </c>
      <c r="B2639" s="12" t="s">
        <v>123</v>
      </c>
      <c r="C2639" s="13">
        <v>80104</v>
      </c>
      <c r="D2639" s="13" t="s">
        <v>449</v>
      </c>
      <c r="E2639" s="12" t="s">
        <v>14</v>
      </c>
      <c r="F2639" s="12" t="s">
        <v>15</v>
      </c>
      <c r="G2639" s="12" t="s">
        <v>18</v>
      </c>
      <c r="H2639" s="14" t="s">
        <v>216</v>
      </c>
      <c r="I2639" s="15" t="s">
        <v>29</v>
      </c>
    </row>
    <row r="2640" spans="1:9" x14ac:dyDescent="0.2">
      <c r="A2640" s="12">
        <v>2018</v>
      </c>
      <c r="B2640" s="12" t="s">
        <v>123</v>
      </c>
      <c r="C2640" s="13">
        <v>80104</v>
      </c>
      <c r="D2640" s="13" t="s">
        <v>449</v>
      </c>
      <c r="E2640" s="12" t="s">
        <v>14</v>
      </c>
      <c r="F2640" s="12" t="s">
        <v>19</v>
      </c>
      <c r="G2640" s="12" t="s">
        <v>18</v>
      </c>
      <c r="H2640" s="14">
        <v>575</v>
      </c>
      <c r="I2640" s="15">
        <v>45.133437990580902</v>
      </c>
    </row>
    <row r="2641" spans="1:9" x14ac:dyDescent="0.2">
      <c r="A2641" s="12">
        <v>2018</v>
      </c>
      <c r="B2641" s="12" t="s">
        <v>123</v>
      </c>
      <c r="C2641" s="13">
        <v>80105</v>
      </c>
      <c r="D2641" s="13" t="s">
        <v>450</v>
      </c>
      <c r="E2641" s="12" t="s">
        <v>14</v>
      </c>
      <c r="F2641" s="12" t="s">
        <v>15</v>
      </c>
      <c r="G2641" s="12" t="s">
        <v>18</v>
      </c>
      <c r="H2641" s="14" t="s">
        <v>47</v>
      </c>
      <c r="I2641" s="15" t="s">
        <v>47</v>
      </c>
    </row>
    <row r="2642" spans="1:9" x14ac:dyDescent="0.2">
      <c r="A2642" s="12">
        <v>2018</v>
      </c>
      <c r="B2642" s="12" t="s">
        <v>123</v>
      </c>
      <c r="C2642" s="13">
        <v>80105</v>
      </c>
      <c r="D2642" s="13" t="s">
        <v>450</v>
      </c>
      <c r="E2642" s="12" t="s">
        <v>14</v>
      </c>
      <c r="F2642" s="12" t="s">
        <v>19</v>
      </c>
      <c r="G2642" s="12" t="s">
        <v>18</v>
      </c>
      <c r="H2642" s="14">
        <v>260</v>
      </c>
      <c r="I2642" s="15">
        <v>54.1666666666667</v>
      </c>
    </row>
    <row r="2643" spans="1:9" x14ac:dyDescent="0.2">
      <c r="A2643" s="12">
        <v>2018</v>
      </c>
      <c r="B2643" s="12" t="s">
        <v>123</v>
      </c>
      <c r="C2643" s="13">
        <v>80106</v>
      </c>
      <c r="D2643" s="13" t="s">
        <v>451</v>
      </c>
      <c r="E2643" s="12" t="s">
        <v>14</v>
      </c>
      <c r="F2643" s="12" t="s">
        <v>15</v>
      </c>
      <c r="G2643" s="12" t="s">
        <v>18</v>
      </c>
      <c r="H2643" s="14" t="s">
        <v>47</v>
      </c>
      <c r="I2643" s="15" t="s">
        <v>47</v>
      </c>
    </row>
    <row r="2644" spans="1:9" x14ac:dyDescent="0.2">
      <c r="A2644" s="12">
        <v>2018</v>
      </c>
      <c r="B2644" s="12" t="s">
        <v>123</v>
      </c>
      <c r="C2644" s="13">
        <v>80106</v>
      </c>
      <c r="D2644" s="13" t="s">
        <v>451</v>
      </c>
      <c r="E2644" s="12" t="s">
        <v>14</v>
      </c>
      <c r="F2644" s="12" t="s">
        <v>19</v>
      </c>
      <c r="G2644" s="12" t="s">
        <v>18</v>
      </c>
      <c r="H2644" s="14">
        <v>121</v>
      </c>
      <c r="I2644" s="15">
        <v>46.899224806201602</v>
      </c>
    </row>
    <row r="2645" spans="1:9" x14ac:dyDescent="0.2">
      <c r="A2645" s="12">
        <v>2018</v>
      </c>
      <c r="B2645" s="12" t="s">
        <v>123</v>
      </c>
      <c r="C2645" s="13">
        <v>80107</v>
      </c>
      <c r="D2645" s="13" t="s">
        <v>452</v>
      </c>
      <c r="E2645" s="12" t="s">
        <v>14</v>
      </c>
      <c r="F2645" s="12" t="s">
        <v>15</v>
      </c>
      <c r="G2645" s="12" t="s">
        <v>18</v>
      </c>
      <c r="H2645" s="14">
        <v>16</v>
      </c>
      <c r="I2645" s="15">
        <v>28.0701754385965</v>
      </c>
    </row>
    <row r="2646" spans="1:9" x14ac:dyDescent="0.2">
      <c r="A2646" s="12">
        <v>2018</v>
      </c>
      <c r="B2646" s="12" t="s">
        <v>123</v>
      </c>
      <c r="C2646" s="13">
        <v>80107</v>
      </c>
      <c r="D2646" s="13" t="s">
        <v>452</v>
      </c>
      <c r="E2646" s="12" t="s">
        <v>14</v>
      </c>
      <c r="F2646" s="12" t="s">
        <v>19</v>
      </c>
      <c r="G2646" s="12" t="s">
        <v>18</v>
      </c>
      <c r="H2646" s="14">
        <v>529</v>
      </c>
      <c r="I2646" s="15">
        <v>49.347014925373102</v>
      </c>
    </row>
    <row r="2647" spans="1:9" x14ac:dyDescent="0.2">
      <c r="A2647" s="12">
        <v>2018</v>
      </c>
      <c r="B2647" s="12" t="s">
        <v>123</v>
      </c>
      <c r="C2647" s="13">
        <v>80108</v>
      </c>
      <c r="D2647" s="13" t="s">
        <v>453</v>
      </c>
      <c r="E2647" s="12" t="s">
        <v>14</v>
      </c>
      <c r="F2647" s="12" t="s">
        <v>15</v>
      </c>
      <c r="G2647" s="12" t="s">
        <v>18</v>
      </c>
      <c r="H2647" s="14" t="s">
        <v>47</v>
      </c>
      <c r="I2647" s="15" t="s">
        <v>47</v>
      </c>
    </row>
    <row r="2648" spans="1:9" x14ac:dyDescent="0.2">
      <c r="A2648" s="12">
        <v>2018</v>
      </c>
      <c r="B2648" s="12" t="s">
        <v>123</v>
      </c>
      <c r="C2648" s="13">
        <v>80108</v>
      </c>
      <c r="D2648" s="13" t="s">
        <v>453</v>
      </c>
      <c r="E2648" s="12" t="s">
        <v>14</v>
      </c>
      <c r="F2648" s="12" t="s">
        <v>19</v>
      </c>
      <c r="G2648" s="12" t="s">
        <v>18</v>
      </c>
      <c r="H2648" s="14">
        <v>188</v>
      </c>
      <c r="I2648" s="15">
        <v>63.728813559321999</v>
      </c>
    </row>
    <row r="2649" spans="1:9" x14ac:dyDescent="0.2">
      <c r="A2649" s="12">
        <v>2018</v>
      </c>
      <c r="B2649" s="12" t="s">
        <v>123</v>
      </c>
      <c r="C2649" s="13">
        <v>80109</v>
      </c>
      <c r="D2649" s="13" t="s">
        <v>454</v>
      </c>
      <c r="E2649" s="12" t="s">
        <v>14</v>
      </c>
      <c r="F2649" s="12" t="s">
        <v>15</v>
      </c>
      <c r="G2649" s="12" t="s">
        <v>18</v>
      </c>
      <c r="H2649" s="14">
        <v>5</v>
      </c>
      <c r="I2649" s="15">
        <v>31.25</v>
      </c>
    </row>
    <row r="2650" spans="1:9" x14ac:dyDescent="0.2">
      <c r="A2650" s="12">
        <v>2018</v>
      </c>
      <c r="B2650" s="12" t="s">
        <v>123</v>
      </c>
      <c r="C2650" s="13">
        <v>80109</v>
      </c>
      <c r="D2650" s="13" t="s">
        <v>454</v>
      </c>
      <c r="E2650" s="12" t="s">
        <v>14</v>
      </c>
      <c r="F2650" s="12" t="s">
        <v>19</v>
      </c>
      <c r="G2650" s="12" t="s">
        <v>18</v>
      </c>
      <c r="H2650" s="14">
        <v>251</v>
      </c>
      <c r="I2650" s="15">
        <v>54.565217391304301</v>
      </c>
    </row>
    <row r="2651" spans="1:9" x14ac:dyDescent="0.2">
      <c r="A2651" s="12">
        <v>2018</v>
      </c>
      <c r="B2651" s="12" t="s">
        <v>123</v>
      </c>
      <c r="C2651" s="13">
        <v>80110</v>
      </c>
      <c r="D2651" s="13" t="s">
        <v>462</v>
      </c>
      <c r="E2651" s="12" t="s">
        <v>14</v>
      </c>
      <c r="F2651" s="12" t="s">
        <v>15</v>
      </c>
      <c r="G2651" s="12" t="s">
        <v>18</v>
      </c>
      <c r="H2651" s="14" t="s">
        <v>47</v>
      </c>
      <c r="I2651" s="15" t="s">
        <v>47</v>
      </c>
    </row>
    <row r="2652" spans="1:9" x14ac:dyDescent="0.2">
      <c r="A2652" s="12">
        <v>2018</v>
      </c>
      <c r="B2652" s="12" t="s">
        <v>123</v>
      </c>
      <c r="C2652" s="13">
        <v>80110</v>
      </c>
      <c r="D2652" s="13" t="s">
        <v>462</v>
      </c>
      <c r="E2652" s="12" t="s">
        <v>14</v>
      </c>
      <c r="F2652" s="12" t="s">
        <v>19</v>
      </c>
      <c r="G2652" s="12" t="s">
        <v>18</v>
      </c>
      <c r="H2652" s="14">
        <v>45</v>
      </c>
      <c r="I2652" s="15">
        <v>43.6893203883495</v>
      </c>
    </row>
    <row r="2653" spans="1:9" x14ac:dyDescent="0.2">
      <c r="A2653" s="12">
        <v>2018</v>
      </c>
      <c r="B2653" s="12" t="s">
        <v>123</v>
      </c>
      <c r="C2653" s="13">
        <v>80111</v>
      </c>
      <c r="D2653" s="13" t="s">
        <v>458</v>
      </c>
      <c r="E2653" s="12" t="s">
        <v>14</v>
      </c>
      <c r="F2653" s="12" t="s">
        <v>15</v>
      </c>
      <c r="G2653" s="12" t="s">
        <v>18</v>
      </c>
      <c r="H2653" s="14" t="s">
        <v>47</v>
      </c>
      <c r="I2653" s="15" t="s">
        <v>47</v>
      </c>
    </row>
    <row r="2654" spans="1:9" x14ac:dyDescent="0.2">
      <c r="A2654" s="12">
        <v>2018</v>
      </c>
      <c r="B2654" s="12" t="s">
        <v>123</v>
      </c>
      <c r="C2654" s="13">
        <v>80111</v>
      </c>
      <c r="D2654" s="13" t="s">
        <v>458</v>
      </c>
      <c r="E2654" s="12" t="s">
        <v>14</v>
      </c>
      <c r="F2654" s="12" t="s">
        <v>19</v>
      </c>
      <c r="G2654" s="12" t="s">
        <v>18</v>
      </c>
      <c r="H2654" s="14" t="s">
        <v>47</v>
      </c>
      <c r="I2654" s="15" t="s">
        <v>47</v>
      </c>
    </row>
    <row r="2655" spans="1:9" x14ac:dyDescent="0.2">
      <c r="A2655" s="12">
        <v>2018</v>
      </c>
      <c r="B2655" s="12" t="s">
        <v>123</v>
      </c>
      <c r="C2655" s="13">
        <v>90101</v>
      </c>
      <c r="D2655" s="13" t="s">
        <v>455</v>
      </c>
      <c r="E2655" s="12" t="s">
        <v>14</v>
      </c>
      <c r="F2655" s="12" t="s">
        <v>19</v>
      </c>
      <c r="G2655" s="12" t="s">
        <v>18</v>
      </c>
      <c r="H2655" s="14" t="s">
        <v>47</v>
      </c>
      <c r="I2655" s="15" t="s">
        <v>47</v>
      </c>
    </row>
    <row r="2656" spans="1:9" x14ac:dyDescent="0.2">
      <c r="A2656" s="12">
        <v>2018</v>
      </c>
      <c r="B2656" s="12" t="s">
        <v>123</v>
      </c>
      <c r="C2656" s="13">
        <v>90102</v>
      </c>
      <c r="D2656" s="13" t="s">
        <v>456</v>
      </c>
      <c r="E2656" s="12" t="s">
        <v>14</v>
      </c>
      <c r="F2656" s="12" t="s">
        <v>19</v>
      </c>
      <c r="G2656" s="12" t="s">
        <v>18</v>
      </c>
      <c r="H2656" s="14" t="s">
        <v>47</v>
      </c>
      <c r="I2656" s="15" t="s">
        <v>47</v>
      </c>
    </row>
    <row r="2657" spans="1:9" x14ac:dyDescent="0.2">
      <c r="A2657" s="12">
        <v>2018</v>
      </c>
      <c r="B2657" s="12" t="s">
        <v>123</v>
      </c>
      <c r="C2657" s="13">
        <v>90103</v>
      </c>
      <c r="D2657" s="13" t="s">
        <v>459</v>
      </c>
      <c r="E2657" s="12" t="s">
        <v>14</v>
      </c>
      <c r="F2657" s="12" t="s">
        <v>19</v>
      </c>
      <c r="G2657" s="12" t="s">
        <v>18</v>
      </c>
      <c r="H2657" s="14" t="s">
        <v>47</v>
      </c>
      <c r="I2657" s="15" t="s">
        <v>47</v>
      </c>
    </row>
    <row r="2658" spans="1:9" x14ac:dyDescent="0.2">
      <c r="A2658" s="12">
        <v>2018</v>
      </c>
      <c r="B2658" s="12" t="s">
        <v>123</v>
      </c>
      <c r="C2658" s="13">
        <v>90104</v>
      </c>
      <c r="D2658" s="13" t="s">
        <v>460</v>
      </c>
      <c r="E2658" s="12" t="s">
        <v>14</v>
      </c>
      <c r="F2658" s="12" t="s">
        <v>19</v>
      </c>
      <c r="G2658" s="12" t="s">
        <v>18</v>
      </c>
      <c r="H2658" s="14" t="s">
        <v>47</v>
      </c>
      <c r="I2658" s="15" t="s">
        <v>47</v>
      </c>
    </row>
    <row r="2659" spans="1:9" x14ac:dyDescent="0.2">
      <c r="A2659" s="12">
        <v>2021</v>
      </c>
      <c r="B2659" s="12" t="s">
        <v>123</v>
      </c>
      <c r="C2659" s="13">
        <v>10102</v>
      </c>
      <c r="D2659" s="13" t="s">
        <v>124</v>
      </c>
      <c r="E2659" s="12" t="s">
        <v>14</v>
      </c>
      <c r="F2659" s="12" t="s">
        <v>15</v>
      </c>
      <c r="G2659" s="12" t="s">
        <v>18</v>
      </c>
      <c r="H2659" s="14">
        <v>14</v>
      </c>
      <c r="I2659" s="15">
        <v>25.925925925925899</v>
      </c>
    </row>
    <row r="2660" spans="1:9" x14ac:dyDescent="0.2">
      <c r="A2660" s="12">
        <v>2021</v>
      </c>
      <c r="B2660" s="12" t="s">
        <v>123</v>
      </c>
      <c r="C2660" s="13">
        <v>10102</v>
      </c>
      <c r="D2660" s="13" t="s">
        <v>124</v>
      </c>
      <c r="E2660" s="12" t="s">
        <v>14</v>
      </c>
      <c r="F2660" s="12" t="s">
        <v>19</v>
      </c>
      <c r="G2660" s="12" t="s">
        <v>18</v>
      </c>
      <c r="H2660" s="14">
        <v>352</v>
      </c>
      <c r="I2660" s="15">
        <v>47.891156462585002</v>
      </c>
    </row>
    <row r="2661" spans="1:9" x14ac:dyDescent="0.2">
      <c r="A2661" s="12">
        <v>2021</v>
      </c>
      <c r="B2661" s="12" t="s">
        <v>123</v>
      </c>
      <c r="C2661" s="13">
        <v>10103</v>
      </c>
      <c r="D2661" s="13" t="s">
        <v>125</v>
      </c>
      <c r="E2661" s="12" t="s">
        <v>14</v>
      </c>
      <c r="F2661" s="12" t="s">
        <v>15</v>
      </c>
      <c r="G2661" s="12" t="s">
        <v>18</v>
      </c>
      <c r="H2661" s="14" t="s">
        <v>47</v>
      </c>
      <c r="I2661" s="15" t="s">
        <v>47</v>
      </c>
    </row>
    <row r="2662" spans="1:9" x14ac:dyDescent="0.2">
      <c r="A2662" s="12">
        <v>2021</v>
      </c>
      <c r="B2662" s="12" t="s">
        <v>123</v>
      </c>
      <c r="C2662" s="13">
        <v>10103</v>
      </c>
      <c r="D2662" s="13" t="s">
        <v>125</v>
      </c>
      <c r="E2662" s="12" t="s">
        <v>14</v>
      </c>
      <c r="F2662" s="12" t="s">
        <v>19</v>
      </c>
      <c r="G2662" s="12" t="s">
        <v>18</v>
      </c>
      <c r="H2662" s="14">
        <v>106</v>
      </c>
      <c r="I2662" s="15">
        <v>52.216748768472897</v>
      </c>
    </row>
    <row r="2663" spans="1:9" x14ac:dyDescent="0.2">
      <c r="A2663" s="12">
        <v>2021</v>
      </c>
      <c r="B2663" s="12" t="s">
        <v>123</v>
      </c>
      <c r="C2663" s="13">
        <v>10104</v>
      </c>
      <c r="D2663" s="13" t="s">
        <v>126</v>
      </c>
      <c r="E2663" s="12" t="s">
        <v>14</v>
      </c>
      <c r="F2663" s="12" t="s">
        <v>15</v>
      </c>
      <c r="G2663" s="12" t="s">
        <v>18</v>
      </c>
      <c r="H2663" s="14">
        <v>27</v>
      </c>
      <c r="I2663" s="15">
        <v>29.347826086956498</v>
      </c>
    </row>
    <row r="2664" spans="1:9" x14ac:dyDescent="0.2">
      <c r="A2664" s="12">
        <v>2021</v>
      </c>
      <c r="B2664" s="12" t="s">
        <v>123</v>
      </c>
      <c r="C2664" s="13">
        <v>10104</v>
      </c>
      <c r="D2664" s="13" t="s">
        <v>126</v>
      </c>
      <c r="E2664" s="12" t="s">
        <v>14</v>
      </c>
      <c r="F2664" s="12" t="s">
        <v>19</v>
      </c>
      <c r="G2664" s="12" t="s">
        <v>18</v>
      </c>
      <c r="H2664" s="14">
        <v>325</v>
      </c>
      <c r="I2664" s="15">
        <v>59.198542805100203</v>
      </c>
    </row>
    <row r="2665" spans="1:9" x14ac:dyDescent="0.2">
      <c r="A2665" s="12">
        <v>2021</v>
      </c>
      <c r="B2665" s="12" t="s">
        <v>123</v>
      </c>
      <c r="C2665" s="13">
        <v>10105</v>
      </c>
      <c r="D2665" s="13" t="s">
        <v>127</v>
      </c>
      <c r="E2665" s="12" t="s">
        <v>14</v>
      </c>
      <c r="F2665" s="12" t="s">
        <v>15</v>
      </c>
      <c r="G2665" s="12" t="s">
        <v>18</v>
      </c>
      <c r="H2665" s="14">
        <v>13</v>
      </c>
      <c r="I2665" s="15">
        <v>40.625</v>
      </c>
    </row>
    <row r="2666" spans="1:9" x14ac:dyDescent="0.2">
      <c r="A2666" s="12">
        <v>2021</v>
      </c>
      <c r="B2666" s="12" t="s">
        <v>123</v>
      </c>
      <c r="C2666" s="13">
        <v>10105</v>
      </c>
      <c r="D2666" s="13" t="s">
        <v>127</v>
      </c>
      <c r="E2666" s="12" t="s">
        <v>14</v>
      </c>
      <c r="F2666" s="12" t="s">
        <v>19</v>
      </c>
      <c r="G2666" s="12" t="s">
        <v>18</v>
      </c>
      <c r="H2666" s="14">
        <v>221</v>
      </c>
      <c r="I2666" s="15">
        <v>58.465608465608497</v>
      </c>
    </row>
    <row r="2667" spans="1:9" x14ac:dyDescent="0.2">
      <c r="A2667" s="12">
        <v>2021</v>
      </c>
      <c r="B2667" s="12" t="s">
        <v>123</v>
      </c>
      <c r="C2667" s="13">
        <v>10106</v>
      </c>
      <c r="D2667" s="13" t="s">
        <v>128</v>
      </c>
      <c r="E2667" s="12" t="s">
        <v>14</v>
      </c>
      <c r="F2667" s="12" t="s">
        <v>15</v>
      </c>
      <c r="G2667" s="12" t="s">
        <v>18</v>
      </c>
      <c r="H2667" s="14">
        <v>7</v>
      </c>
      <c r="I2667" s="15">
        <v>20</v>
      </c>
    </row>
    <row r="2668" spans="1:9" x14ac:dyDescent="0.2">
      <c r="A2668" s="12">
        <v>2021</v>
      </c>
      <c r="B2668" s="12" t="s">
        <v>123</v>
      </c>
      <c r="C2668" s="13">
        <v>10106</v>
      </c>
      <c r="D2668" s="13" t="s">
        <v>128</v>
      </c>
      <c r="E2668" s="12" t="s">
        <v>14</v>
      </c>
      <c r="F2668" s="12" t="s">
        <v>19</v>
      </c>
      <c r="G2668" s="12" t="s">
        <v>18</v>
      </c>
      <c r="H2668" s="14">
        <v>221</v>
      </c>
      <c r="I2668" s="15">
        <v>61.049723756906097</v>
      </c>
    </row>
    <row r="2669" spans="1:9" x14ac:dyDescent="0.2">
      <c r="A2669" s="12">
        <v>2021</v>
      </c>
      <c r="B2669" s="12" t="s">
        <v>123</v>
      </c>
      <c r="C2669" s="13">
        <v>10201</v>
      </c>
      <c r="D2669" s="13" t="s">
        <v>129</v>
      </c>
      <c r="E2669" s="12" t="s">
        <v>14</v>
      </c>
      <c r="F2669" s="12" t="s">
        <v>15</v>
      </c>
      <c r="G2669" s="12" t="s">
        <v>18</v>
      </c>
      <c r="H2669" s="14">
        <v>65</v>
      </c>
      <c r="I2669" s="15">
        <v>50.78125</v>
      </c>
    </row>
    <row r="2670" spans="1:9" x14ac:dyDescent="0.2">
      <c r="A2670" s="12">
        <v>2021</v>
      </c>
      <c r="B2670" s="12" t="s">
        <v>123</v>
      </c>
      <c r="C2670" s="13">
        <v>10201</v>
      </c>
      <c r="D2670" s="13" t="s">
        <v>129</v>
      </c>
      <c r="E2670" s="12" t="s">
        <v>14</v>
      </c>
      <c r="F2670" s="12" t="s">
        <v>19</v>
      </c>
      <c r="G2670" s="12" t="s">
        <v>18</v>
      </c>
      <c r="H2670" s="14">
        <v>1090</v>
      </c>
      <c r="I2670" s="15">
        <v>59.595407326407901</v>
      </c>
    </row>
    <row r="2671" spans="1:9" x14ac:dyDescent="0.2">
      <c r="A2671" s="12">
        <v>2021</v>
      </c>
      <c r="B2671" s="12" t="s">
        <v>123</v>
      </c>
      <c r="C2671" s="13">
        <v>10202</v>
      </c>
      <c r="D2671" s="13" t="s">
        <v>130</v>
      </c>
      <c r="E2671" s="12" t="s">
        <v>14</v>
      </c>
      <c r="F2671" s="12" t="s">
        <v>15</v>
      </c>
      <c r="G2671" s="12" t="s">
        <v>18</v>
      </c>
      <c r="H2671" s="14">
        <v>103</v>
      </c>
      <c r="I2671" s="15">
        <v>41.869918699186996</v>
      </c>
    </row>
    <row r="2672" spans="1:9" x14ac:dyDescent="0.2">
      <c r="A2672" s="12">
        <v>2021</v>
      </c>
      <c r="B2672" s="12" t="s">
        <v>123</v>
      </c>
      <c r="C2672" s="13">
        <v>10202</v>
      </c>
      <c r="D2672" s="13" t="s">
        <v>130</v>
      </c>
      <c r="E2672" s="12" t="s">
        <v>14</v>
      </c>
      <c r="F2672" s="12" t="s">
        <v>19</v>
      </c>
      <c r="G2672" s="12" t="s">
        <v>18</v>
      </c>
      <c r="H2672" s="14">
        <v>893</v>
      </c>
      <c r="I2672" s="15">
        <v>53.827606992164</v>
      </c>
    </row>
    <row r="2673" spans="1:9" x14ac:dyDescent="0.2">
      <c r="A2673" s="12">
        <v>2021</v>
      </c>
      <c r="B2673" s="12" t="s">
        <v>123</v>
      </c>
      <c r="C2673" s="13">
        <v>10301</v>
      </c>
      <c r="D2673" s="13" t="s">
        <v>131</v>
      </c>
      <c r="E2673" s="12" t="s">
        <v>14</v>
      </c>
      <c r="F2673" s="12" t="s">
        <v>15</v>
      </c>
      <c r="G2673" s="12" t="s">
        <v>18</v>
      </c>
      <c r="H2673" s="14">
        <v>27</v>
      </c>
      <c r="I2673" s="15">
        <v>34.177215189873401</v>
      </c>
    </row>
    <row r="2674" spans="1:9" x14ac:dyDescent="0.2">
      <c r="A2674" s="12">
        <v>2021</v>
      </c>
      <c r="B2674" s="12" t="s">
        <v>123</v>
      </c>
      <c r="C2674" s="13">
        <v>10301</v>
      </c>
      <c r="D2674" s="13" t="s">
        <v>131</v>
      </c>
      <c r="E2674" s="12" t="s">
        <v>14</v>
      </c>
      <c r="F2674" s="12" t="s">
        <v>19</v>
      </c>
      <c r="G2674" s="12" t="s">
        <v>18</v>
      </c>
      <c r="H2674" s="14">
        <v>235</v>
      </c>
      <c r="I2674" s="15">
        <v>48.057259713701399</v>
      </c>
    </row>
    <row r="2675" spans="1:9" x14ac:dyDescent="0.2">
      <c r="A2675" s="12">
        <v>2021</v>
      </c>
      <c r="B2675" s="12" t="s">
        <v>123</v>
      </c>
      <c r="C2675" s="13">
        <v>10302</v>
      </c>
      <c r="D2675" s="13" t="s">
        <v>132</v>
      </c>
      <c r="E2675" s="12" t="s">
        <v>14</v>
      </c>
      <c r="F2675" s="12" t="s">
        <v>15</v>
      </c>
      <c r="G2675" s="12" t="s">
        <v>18</v>
      </c>
      <c r="H2675" s="14">
        <v>57</v>
      </c>
      <c r="I2675" s="15">
        <v>35.185185185185198</v>
      </c>
    </row>
    <row r="2676" spans="1:9" x14ac:dyDescent="0.2">
      <c r="A2676" s="12">
        <v>2021</v>
      </c>
      <c r="B2676" s="12" t="s">
        <v>123</v>
      </c>
      <c r="C2676" s="13">
        <v>10302</v>
      </c>
      <c r="D2676" s="13" t="s">
        <v>132</v>
      </c>
      <c r="E2676" s="12" t="s">
        <v>14</v>
      </c>
      <c r="F2676" s="12" t="s">
        <v>19</v>
      </c>
      <c r="G2676" s="12" t="s">
        <v>18</v>
      </c>
      <c r="H2676" s="14">
        <v>282</v>
      </c>
      <c r="I2676" s="15">
        <v>58.8726513569937</v>
      </c>
    </row>
    <row r="2677" spans="1:9" x14ac:dyDescent="0.2">
      <c r="A2677" s="12">
        <v>2021</v>
      </c>
      <c r="B2677" s="12" t="s">
        <v>123</v>
      </c>
      <c r="C2677" s="13">
        <v>10303</v>
      </c>
      <c r="D2677" s="13" t="s">
        <v>133</v>
      </c>
      <c r="E2677" s="12" t="s">
        <v>14</v>
      </c>
      <c r="F2677" s="12" t="s">
        <v>15</v>
      </c>
      <c r="G2677" s="12" t="s">
        <v>18</v>
      </c>
      <c r="H2677" s="14">
        <v>37</v>
      </c>
      <c r="I2677" s="15">
        <v>44.578313253011999</v>
      </c>
    </row>
    <row r="2678" spans="1:9" x14ac:dyDescent="0.2">
      <c r="A2678" s="12">
        <v>2021</v>
      </c>
      <c r="B2678" s="12" t="s">
        <v>123</v>
      </c>
      <c r="C2678" s="13">
        <v>10303</v>
      </c>
      <c r="D2678" s="13" t="s">
        <v>133</v>
      </c>
      <c r="E2678" s="12" t="s">
        <v>14</v>
      </c>
      <c r="F2678" s="12" t="s">
        <v>19</v>
      </c>
      <c r="G2678" s="12" t="s">
        <v>18</v>
      </c>
      <c r="H2678" s="14">
        <v>298</v>
      </c>
      <c r="I2678" s="15">
        <v>59.719438877755501</v>
      </c>
    </row>
    <row r="2679" spans="1:9" x14ac:dyDescent="0.2">
      <c r="A2679" s="12">
        <v>2021</v>
      </c>
      <c r="B2679" s="12" t="s">
        <v>123</v>
      </c>
      <c r="C2679" s="13">
        <v>10304</v>
      </c>
      <c r="D2679" s="13" t="s">
        <v>134</v>
      </c>
      <c r="E2679" s="12" t="s">
        <v>14</v>
      </c>
      <c r="F2679" s="12" t="s">
        <v>15</v>
      </c>
      <c r="G2679" s="12" t="s">
        <v>18</v>
      </c>
      <c r="H2679" s="14">
        <v>38</v>
      </c>
      <c r="I2679" s="15">
        <v>35.514018691588802</v>
      </c>
    </row>
    <row r="2680" spans="1:9" x14ac:dyDescent="0.2">
      <c r="A2680" s="12">
        <v>2021</v>
      </c>
      <c r="B2680" s="12" t="s">
        <v>123</v>
      </c>
      <c r="C2680" s="13">
        <v>10304</v>
      </c>
      <c r="D2680" s="13" t="s">
        <v>134</v>
      </c>
      <c r="E2680" s="12" t="s">
        <v>14</v>
      </c>
      <c r="F2680" s="12" t="s">
        <v>19</v>
      </c>
      <c r="G2680" s="12" t="s">
        <v>18</v>
      </c>
      <c r="H2680" s="14">
        <v>384</v>
      </c>
      <c r="I2680" s="15">
        <v>54.314002828854299</v>
      </c>
    </row>
    <row r="2681" spans="1:9" x14ac:dyDescent="0.2">
      <c r="A2681" s="12">
        <v>2021</v>
      </c>
      <c r="B2681" s="12" t="s">
        <v>123</v>
      </c>
      <c r="C2681" s="13">
        <v>10401</v>
      </c>
      <c r="D2681" s="13" t="s">
        <v>135</v>
      </c>
      <c r="E2681" s="12" t="s">
        <v>14</v>
      </c>
      <c r="F2681" s="12" t="s">
        <v>15</v>
      </c>
      <c r="G2681" s="12" t="s">
        <v>18</v>
      </c>
      <c r="H2681" s="14">
        <v>27</v>
      </c>
      <c r="I2681" s="15">
        <v>35.526315789473699</v>
      </c>
    </row>
    <row r="2682" spans="1:9" x14ac:dyDescent="0.2">
      <c r="A2682" s="12">
        <v>2021</v>
      </c>
      <c r="B2682" s="12" t="s">
        <v>123</v>
      </c>
      <c r="C2682" s="13">
        <v>10401</v>
      </c>
      <c r="D2682" s="13" t="s">
        <v>135</v>
      </c>
      <c r="E2682" s="12" t="s">
        <v>14</v>
      </c>
      <c r="F2682" s="12" t="s">
        <v>19</v>
      </c>
      <c r="G2682" s="12" t="s">
        <v>18</v>
      </c>
      <c r="H2682" s="14">
        <v>242</v>
      </c>
      <c r="I2682" s="15">
        <v>60.6516290726817</v>
      </c>
    </row>
    <row r="2683" spans="1:9" x14ac:dyDescent="0.2">
      <c r="A2683" s="12">
        <v>2021</v>
      </c>
      <c r="B2683" s="12" t="s">
        <v>123</v>
      </c>
      <c r="C2683" s="13">
        <v>10402</v>
      </c>
      <c r="D2683" s="13" t="s">
        <v>136</v>
      </c>
      <c r="E2683" s="12" t="s">
        <v>14</v>
      </c>
      <c r="F2683" s="12" t="s">
        <v>15</v>
      </c>
      <c r="G2683" s="12" t="s">
        <v>18</v>
      </c>
      <c r="H2683" s="14">
        <v>39</v>
      </c>
      <c r="I2683" s="15">
        <v>36.792452830188701</v>
      </c>
    </row>
    <row r="2684" spans="1:9" x14ac:dyDescent="0.2">
      <c r="A2684" s="12">
        <v>2021</v>
      </c>
      <c r="B2684" s="12" t="s">
        <v>123</v>
      </c>
      <c r="C2684" s="13">
        <v>10402</v>
      </c>
      <c r="D2684" s="13" t="s">
        <v>136</v>
      </c>
      <c r="E2684" s="12" t="s">
        <v>14</v>
      </c>
      <c r="F2684" s="12" t="s">
        <v>19</v>
      </c>
      <c r="G2684" s="12" t="s">
        <v>18</v>
      </c>
      <c r="H2684" s="14">
        <v>425</v>
      </c>
      <c r="I2684" s="15">
        <v>51.3285024154589</v>
      </c>
    </row>
    <row r="2685" spans="1:9" x14ac:dyDescent="0.2">
      <c r="A2685" s="12">
        <v>2021</v>
      </c>
      <c r="B2685" s="12" t="s">
        <v>123</v>
      </c>
      <c r="C2685" s="13">
        <v>10501</v>
      </c>
      <c r="D2685" s="13" t="s">
        <v>137</v>
      </c>
      <c r="E2685" s="12" t="s">
        <v>14</v>
      </c>
      <c r="F2685" s="12" t="s">
        <v>15</v>
      </c>
      <c r="G2685" s="12" t="s">
        <v>18</v>
      </c>
      <c r="H2685" s="14">
        <v>44</v>
      </c>
      <c r="I2685" s="15">
        <v>24.581005586592202</v>
      </c>
    </row>
    <row r="2686" spans="1:9" x14ac:dyDescent="0.2">
      <c r="A2686" s="12">
        <v>2021</v>
      </c>
      <c r="B2686" s="12" t="s">
        <v>123</v>
      </c>
      <c r="C2686" s="13">
        <v>10501</v>
      </c>
      <c r="D2686" s="13" t="s">
        <v>137</v>
      </c>
      <c r="E2686" s="12" t="s">
        <v>14</v>
      </c>
      <c r="F2686" s="12" t="s">
        <v>19</v>
      </c>
      <c r="G2686" s="12" t="s">
        <v>18</v>
      </c>
      <c r="H2686" s="14">
        <v>94</v>
      </c>
      <c r="I2686" s="15">
        <v>58.385093167701903</v>
      </c>
    </row>
    <row r="2687" spans="1:9" x14ac:dyDescent="0.2">
      <c r="A2687" s="12">
        <v>2021</v>
      </c>
      <c r="B2687" s="12" t="s">
        <v>123</v>
      </c>
      <c r="C2687" s="13">
        <v>10502</v>
      </c>
      <c r="D2687" s="13" t="s">
        <v>138</v>
      </c>
      <c r="E2687" s="12" t="s">
        <v>14</v>
      </c>
      <c r="F2687" s="12" t="s">
        <v>15</v>
      </c>
      <c r="G2687" s="12" t="s">
        <v>18</v>
      </c>
      <c r="H2687" s="14">
        <v>18</v>
      </c>
      <c r="I2687" s="15">
        <v>34.615384615384599</v>
      </c>
    </row>
    <row r="2688" spans="1:9" x14ac:dyDescent="0.2">
      <c r="A2688" s="12">
        <v>2021</v>
      </c>
      <c r="B2688" s="12" t="s">
        <v>123</v>
      </c>
      <c r="C2688" s="13">
        <v>10502</v>
      </c>
      <c r="D2688" s="13" t="s">
        <v>138</v>
      </c>
      <c r="E2688" s="12" t="s">
        <v>14</v>
      </c>
      <c r="F2688" s="12" t="s">
        <v>19</v>
      </c>
      <c r="G2688" s="12" t="s">
        <v>18</v>
      </c>
      <c r="H2688" s="14">
        <v>95</v>
      </c>
      <c r="I2688" s="15">
        <v>58.282208588957097</v>
      </c>
    </row>
    <row r="2689" spans="1:9" x14ac:dyDescent="0.2">
      <c r="A2689" s="12">
        <v>2021</v>
      </c>
      <c r="B2689" s="12" t="s">
        <v>123</v>
      </c>
      <c r="C2689" s="13">
        <v>10503</v>
      </c>
      <c r="D2689" s="13" t="s">
        <v>139</v>
      </c>
      <c r="E2689" s="12" t="s">
        <v>14</v>
      </c>
      <c r="F2689" s="12" t="s">
        <v>15</v>
      </c>
      <c r="G2689" s="12" t="s">
        <v>18</v>
      </c>
      <c r="H2689" s="14">
        <v>102</v>
      </c>
      <c r="I2689" s="15">
        <v>34.459459459459502</v>
      </c>
    </row>
    <row r="2690" spans="1:9" x14ac:dyDescent="0.2">
      <c r="A2690" s="12">
        <v>2021</v>
      </c>
      <c r="B2690" s="12" t="s">
        <v>123</v>
      </c>
      <c r="C2690" s="13">
        <v>10503</v>
      </c>
      <c r="D2690" s="13" t="s">
        <v>139</v>
      </c>
      <c r="E2690" s="12" t="s">
        <v>14</v>
      </c>
      <c r="F2690" s="12" t="s">
        <v>19</v>
      </c>
      <c r="G2690" s="12" t="s">
        <v>18</v>
      </c>
      <c r="H2690" s="14">
        <v>361</v>
      </c>
      <c r="I2690" s="15">
        <v>53.961136023916303</v>
      </c>
    </row>
    <row r="2691" spans="1:9" x14ac:dyDescent="0.2">
      <c r="A2691" s="12">
        <v>2021</v>
      </c>
      <c r="B2691" s="12" t="s">
        <v>123</v>
      </c>
      <c r="C2691" s="13">
        <v>10601</v>
      </c>
      <c r="D2691" s="13" t="s">
        <v>140</v>
      </c>
      <c r="E2691" s="12" t="s">
        <v>14</v>
      </c>
      <c r="F2691" s="12" t="s">
        <v>15</v>
      </c>
      <c r="G2691" s="12" t="s">
        <v>18</v>
      </c>
      <c r="H2691" s="14">
        <v>84</v>
      </c>
      <c r="I2691" s="15">
        <v>43.5233160621762</v>
      </c>
    </row>
    <row r="2692" spans="1:9" x14ac:dyDescent="0.2">
      <c r="A2692" s="12">
        <v>2021</v>
      </c>
      <c r="B2692" s="12" t="s">
        <v>123</v>
      </c>
      <c r="C2692" s="13">
        <v>10601</v>
      </c>
      <c r="D2692" s="13" t="s">
        <v>140</v>
      </c>
      <c r="E2692" s="12" t="s">
        <v>14</v>
      </c>
      <c r="F2692" s="12" t="s">
        <v>19</v>
      </c>
      <c r="G2692" s="12" t="s">
        <v>18</v>
      </c>
      <c r="H2692" s="14">
        <v>523</v>
      </c>
      <c r="I2692" s="15">
        <v>51.782178217821802</v>
      </c>
    </row>
    <row r="2693" spans="1:9" x14ac:dyDescent="0.2">
      <c r="A2693" s="12">
        <v>2021</v>
      </c>
      <c r="B2693" s="12" t="s">
        <v>123</v>
      </c>
      <c r="C2693" s="13">
        <v>10602</v>
      </c>
      <c r="D2693" s="13" t="s">
        <v>141</v>
      </c>
      <c r="E2693" s="12" t="s">
        <v>14</v>
      </c>
      <c r="F2693" s="12" t="s">
        <v>15</v>
      </c>
      <c r="G2693" s="12" t="s">
        <v>18</v>
      </c>
      <c r="H2693" s="14">
        <v>60</v>
      </c>
      <c r="I2693" s="15">
        <v>40.540540540540498</v>
      </c>
    </row>
    <row r="2694" spans="1:9" x14ac:dyDescent="0.2">
      <c r="A2694" s="12">
        <v>2021</v>
      </c>
      <c r="B2694" s="12" t="s">
        <v>123</v>
      </c>
      <c r="C2694" s="13">
        <v>10602</v>
      </c>
      <c r="D2694" s="13" t="s">
        <v>141</v>
      </c>
      <c r="E2694" s="12" t="s">
        <v>14</v>
      </c>
      <c r="F2694" s="12" t="s">
        <v>19</v>
      </c>
      <c r="G2694" s="12" t="s">
        <v>18</v>
      </c>
      <c r="H2694" s="14">
        <v>506</v>
      </c>
      <c r="I2694" s="15">
        <v>50.854271356783897</v>
      </c>
    </row>
    <row r="2695" spans="1:9" x14ac:dyDescent="0.2">
      <c r="A2695" s="12">
        <v>2021</v>
      </c>
      <c r="B2695" s="12" t="s">
        <v>123</v>
      </c>
      <c r="C2695" s="13">
        <v>10603</v>
      </c>
      <c r="D2695" s="13" t="s">
        <v>142</v>
      </c>
      <c r="E2695" s="12" t="s">
        <v>14</v>
      </c>
      <c r="F2695" s="12" t="s">
        <v>15</v>
      </c>
      <c r="G2695" s="12" t="s">
        <v>18</v>
      </c>
      <c r="H2695" s="14">
        <v>54</v>
      </c>
      <c r="I2695" s="15">
        <v>42.519685039370103</v>
      </c>
    </row>
    <row r="2696" spans="1:9" x14ac:dyDescent="0.2">
      <c r="A2696" s="12">
        <v>2021</v>
      </c>
      <c r="B2696" s="12" t="s">
        <v>123</v>
      </c>
      <c r="C2696" s="13">
        <v>10603</v>
      </c>
      <c r="D2696" s="13" t="s">
        <v>142</v>
      </c>
      <c r="E2696" s="12" t="s">
        <v>14</v>
      </c>
      <c r="F2696" s="12" t="s">
        <v>19</v>
      </c>
      <c r="G2696" s="12" t="s">
        <v>18</v>
      </c>
      <c r="H2696" s="14">
        <v>356</v>
      </c>
      <c r="I2696" s="15">
        <v>57.605177993527498</v>
      </c>
    </row>
    <row r="2697" spans="1:9" x14ac:dyDescent="0.2">
      <c r="A2697" s="12">
        <v>2021</v>
      </c>
      <c r="B2697" s="12" t="s">
        <v>123</v>
      </c>
      <c r="C2697" s="13">
        <v>10604</v>
      </c>
      <c r="D2697" s="13" t="s">
        <v>143</v>
      </c>
      <c r="E2697" s="12" t="s">
        <v>14</v>
      </c>
      <c r="F2697" s="12" t="s">
        <v>15</v>
      </c>
      <c r="G2697" s="12" t="s">
        <v>18</v>
      </c>
      <c r="H2697" s="14">
        <v>32</v>
      </c>
      <c r="I2697" s="15">
        <v>38.554216867469897</v>
      </c>
    </row>
    <row r="2698" spans="1:9" x14ac:dyDescent="0.2">
      <c r="A2698" s="12">
        <v>2021</v>
      </c>
      <c r="B2698" s="12" t="s">
        <v>123</v>
      </c>
      <c r="C2698" s="13">
        <v>10604</v>
      </c>
      <c r="D2698" s="13" t="s">
        <v>143</v>
      </c>
      <c r="E2698" s="12" t="s">
        <v>14</v>
      </c>
      <c r="F2698" s="12" t="s">
        <v>19</v>
      </c>
      <c r="G2698" s="12" t="s">
        <v>18</v>
      </c>
      <c r="H2698" s="14">
        <v>181</v>
      </c>
      <c r="I2698" s="15">
        <v>58.387096774193502</v>
      </c>
    </row>
    <row r="2699" spans="1:9" x14ac:dyDescent="0.2">
      <c r="A2699" s="12">
        <v>2021</v>
      </c>
      <c r="B2699" s="12" t="s">
        <v>123</v>
      </c>
      <c r="C2699" s="13">
        <v>10701</v>
      </c>
      <c r="D2699" s="13" t="s">
        <v>144</v>
      </c>
      <c r="E2699" s="12" t="s">
        <v>14</v>
      </c>
      <c r="F2699" s="12" t="s">
        <v>15</v>
      </c>
      <c r="G2699" s="12" t="s">
        <v>18</v>
      </c>
      <c r="H2699" s="14">
        <v>33</v>
      </c>
      <c r="I2699" s="15">
        <v>34.020618556701002</v>
      </c>
    </row>
    <row r="2700" spans="1:9" x14ac:dyDescent="0.2">
      <c r="A2700" s="12">
        <v>2021</v>
      </c>
      <c r="B2700" s="12" t="s">
        <v>123</v>
      </c>
      <c r="C2700" s="13">
        <v>10701</v>
      </c>
      <c r="D2700" s="13" t="s">
        <v>144</v>
      </c>
      <c r="E2700" s="12" t="s">
        <v>14</v>
      </c>
      <c r="F2700" s="12" t="s">
        <v>19</v>
      </c>
      <c r="G2700" s="12" t="s">
        <v>18</v>
      </c>
      <c r="H2700" s="14">
        <v>415</v>
      </c>
      <c r="I2700" s="15">
        <v>48.938679245282998</v>
      </c>
    </row>
    <row r="2701" spans="1:9" x14ac:dyDescent="0.2">
      <c r="A2701" s="12">
        <v>2021</v>
      </c>
      <c r="B2701" s="12" t="s">
        <v>123</v>
      </c>
      <c r="C2701" s="13">
        <v>10703</v>
      </c>
      <c r="D2701" s="13" t="s">
        <v>146</v>
      </c>
      <c r="E2701" s="12" t="s">
        <v>14</v>
      </c>
      <c r="F2701" s="12" t="s">
        <v>15</v>
      </c>
      <c r="G2701" s="12" t="s">
        <v>18</v>
      </c>
      <c r="H2701" s="14">
        <v>46</v>
      </c>
      <c r="I2701" s="15">
        <v>46.464646464646499</v>
      </c>
    </row>
    <row r="2702" spans="1:9" x14ac:dyDescent="0.2">
      <c r="A2702" s="12">
        <v>2021</v>
      </c>
      <c r="B2702" s="12" t="s">
        <v>123</v>
      </c>
      <c r="C2702" s="13">
        <v>10703</v>
      </c>
      <c r="D2702" s="13" t="s">
        <v>146</v>
      </c>
      <c r="E2702" s="12" t="s">
        <v>14</v>
      </c>
      <c r="F2702" s="12" t="s">
        <v>19</v>
      </c>
      <c r="G2702" s="12" t="s">
        <v>18</v>
      </c>
      <c r="H2702" s="14">
        <v>656</v>
      </c>
      <c r="I2702" s="15">
        <v>61.423220973782797</v>
      </c>
    </row>
    <row r="2703" spans="1:9" x14ac:dyDescent="0.2">
      <c r="A2703" s="12">
        <v>2021</v>
      </c>
      <c r="B2703" s="12" t="s">
        <v>123</v>
      </c>
      <c r="C2703" s="13">
        <v>10704</v>
      </c>
      <c r="D2703" s="13" t="s">
        <v>147</v>
      </c>
      <c r="E2703" s="12" t="s">
        <v>14</v>
      </c>
      <c r="F2703" s="12" t="s">
        <v>15</v>
      </c>
      <c r="G2703" s="12" t="s">
        <v>18</v>
      </c>
      <c r="H2703" s="14">
        <v>27</v>
      </c>
      <c r="I2703" s="15">
        <v>46.551724137930997</v>
      </c>
    </row>
    <row r="2704" spans="1:9" x14ac:dyDescent="0.2">
      <c r="A2704" s="12">
        <v>2021</v>
      </c>
      <c r="B2704" s="12" t="s">
        <v>123</v>
      </c>
      <c r="C2704" s="13">
        <v>10704</v>
      </c>
      <c r="D2704" s="13" t="s">
        <v>147</v>
      </c>
      <c r="E2704" s="12" t="s">
        <v>14</v>
      </c>
      <c r="F2704" s="12" t="s">
        <v>19</v>
      </c>
      <c r="G2704" s="12" t="s">
        <v>18</v>
      </c>
      <c r="H2704" s="14">
        <v>824</v>
      </c>
      <c r="I2704" s="15">
        <v>62.001504890895397</v>
      </c>
    </row>
    <row r="2705" spans="1:9" x14ac:dyDescent="0.2">
      <c r="A2705" s="12">
        <v>2021</v>
      </c>
      <c r="B2705" s="12" t="s">
        <v>123</v>
      </c>
      <c r="C2705" s="13">
        <v>10801</v>
      </c>
      <c r="D2705" s="13" t="s">
        <v>148</v>
      </c>
      <c r="E2705" s="12" t="s">
        <v>14</v>
      </c>
      <c r="F2705" s="12" t="s">
        <v>15</v>
      </c>
      <c r="G2705" s="12" t="s">
        <v>18</v>
      </c>
      <c r="H2705" s="14">
        <v>16</v>
      </c>
      <c r="I2705" s="15">
        <v>38.095238095238102</v>
      </c>
    </row>
    <row r="2706" spans="1:9" x14ac:dyDescent="0.2">
      <c r="A2706" s="12">
        <v>2021</v>
      </c>
      <c r="B2706" s="12" t="s">
        <v>123</v>
      </c>
      <c r="C2706" s="13">
        <v>10801</v>
      </c>
      <c r="D2706" s="13" t="s">
        <v>148</v>
      </c>
      <c r="E2706" s="12" t="s">
        <v>14</v>
      </c>
      <c r="F2706" s="12" t="s">
        <v>19</v>
      </c>
      <c r="G2706" s="12" t="s">
        <v>18</v>
      </c>
      <c r="H2706" s="14">
        <v>157</v>
      </c>
      <c r="I2706" s="15">
        <v>65.690376569037696</v>
      </c>
    </row>
    <row r="2707" spans="1:9" x14ac:dyDescent="0.2">
      <c r="A2707" s="12">
        <v>2021</v>
      </c>
      <c r="B2707" s="12" t="s">
        <v>123</v>
      </c>
      <c r="C2707" s="13">
        <v>10802</v>
      </c>
      <c r="D2707" s="13" t="s">
        <v>149</v>
      </c>
      <c r="E2707" s="12" t="s">
        <v>14</v>
      </c>
      <c r="F2707" s="12" t="s">
        <v>15</v>
      </c>
      <c r="G2707" s="12" t="s">
        <v>18</v>
      </c>
      <c r="H2707" s="14">
        <v>47</v>
      </c>
      <c r="I2707" s="15">
        <v>35.074626865671597</v>
      </c>
    </row>
    <row r="2708" spans="1:9" x14ac:dyDescent="0.2">
      <c r="A2708" s="12">
        <v>2021</v>
      </c>
      <c r="B2708" s="12" t="s">
        <v>123</v>
      </c>
      <c r="C2708" s="13">
        <v>10802</v>
      </c>
      <c r="D2708" s="13" t="s">
        <v>149</v>
      </c>
      <c r="E2708" s="12" t="s">
        <v>14</v>
      </c>
      <c r="F2708" s="12" t="s">
        <v>19</v>
      </c>
      <c r="G2708" s="12" t="s">
        <v>18</v>
      </c>
      <c r="H2708" s="14">
        <v>174</v>
      </c>
      <c r="I2708" s="15">
        <v>48.066298342541401</v>
      </c>
    </row>
    <row r="2709" spans="1:9" x14ac:dyDescent="0.2">
      <c r="A2709" s="12">
        <v>2021</v>
      </c>
      <c r="B2709" s="12" t="s">
        <v>123</v>
      </c>
      <c r="C2709" s="13">
        <v>10803</v>
      </c>
      <c r="D2709" s="13" t="s">
        <v>150</v>
      </c>
      <c r="E2709" s="12" t="s">
        <v>14</v>
      </c>
      <c r="F2709" s="12" t="s">
        <v>19</v>
      </c>
      <c r="G2709" s="12" t="s">
        <v>18</v>
      </c>
      <c r="H2709" s="14" t="s">
        <v>47</v>
      </c>
      <c r="I2709" s="15" t="s">
        <v>47</v>
      </c>
    </row>
    <row r="2710" spans="1:9" x14ac:dyDescent="0.2">
      <c r="A2710" s="12">
        <v>2021</v>
      </c>
      <c r="B2710" s="12" t="s">
        <v>123</v>
      </c>
      <c r="C2710" s="13">
        <v>10804</v>
      </c>
      <c r="D2710" s="13" t="s">
        <v>151</v>
      </c>
      <c r="E2710" s="12" t="s">
        <v>14</v>
      </c>
      <c r="F2710" s="12" t="s">
        <v>15</v>
      </c>
      <c r="G2710" s="12" t="s">
        <v>18</v>
      </c>
      <c r="H2710" s="14">
        <v>43</v>
      </c>
      <c r="I2710" s="15">
        <v>43.877551020408198</v>
      </c>
    </row>
    <row r="2711" spans="1:9" x14ac:dyDescent="0.2">
      <c r="A2711" s="12">
        <v>2021</v>
      </c>
      <c r="B2711" s="12" t="s">
        <v>123</v>
      </c>
      <c r="C2711" s="13">
        <v>10804</v>
      </c>
      <c r="D2711" s="13" t="s">
        <v>151</v>
      </c>
      <c r="E2711" s="12" t="s">
        <v>14</v>
      </c>
      <c r="F2711" s="12" t="s">
        <v>19</v>
      </c>
      <c r="G2711" s="12" t="s">
        <v>18</v>
      </c>
      <c r="H2711" s="14">
        <v>410</v>
      </c>
      <c r="I2711" s="15">
        <v>55.181695827725399</v>
      </c>
    </row>
    <row r="2712" spans="1:9" x14ac:dyDescent="0.2">
      <c r="A2712" s="12">
        <v>2021</v>
      </c>
      <c r="B2712" s="12" t="s">
        <v>123</v>
      </c>
      <c r="C2712" s="13">
        <v>10805</v>
      </c>
      <c r="D2712" s="13" t="s">
        <v>152</v>
      </c>
      <c r="E2712" s="12" t="s">
        <v>14</v>
      </c>
      <c r="F2712" s="12" t="s">
        <v>15</v>
      </c>
      <c r="G2712" s="12" t="s">
        <v>18</v>
      </c>
      <c r="H2712" s="14">
        <v>35</v>
      </c>
      <c r="I2712" s="15">
        <v>35.714285714285701</v>
      </c>
    </row>
    <row r="2713" spans="1:9" x14ac:dyDescent="0.2">
      <c r="A2713" s="12">
        <v>2021</v>
      </c>
      <c r="B2713" s="12" t="s">
        <v>123</v>
      </c>
      <c r="C2713" s="13">
        <v>10805</v>
      </c>
      <c r="D2713" s="13" t="s">
        <v>152</v>
      </c>
      <c r="E2713" s="12" t="s">
        <v>14</v>
      </c>
      <c r="F2713" s="12" t="s">
        <v>19</v>
      </c>
      <c r="G2713" s="12" t="s">
        <v>18</v>
      </c>
      <c r="H2713" s="14">
        <v>226</v>
      </c>
      <c r="I2713" s="15">
        <v>55.392156862745097</v>
      </c>
    </row>
    <row r="2714" spans="1:9" x14ac:dyDescent="0.2">
      <c r="A2714" s="12">
        <v>2021</v>
      </c>
      <c r="B2714" s="12" t="s">
        <v>123</v>
      </c>
      <c r="C2714" s="13">
        <v>10901</v>
      </c>
      <c r="D2714" s="13" t="s">
        <v>153</v>
      </c>
      <c r="E2714" s="12" t="s">
        <v>14</v>
      </c>
      <c r="F2714" s="12" t="s">
        <v>15</v>
      </c>
      <c r="G2714" s="12" t="s">
        <v>18</v>
      </c>
      <c r="H2714" s="14">
        <v>17</v>
      </c>
      <c r="I2714" s="15">
        <v>26.5625</v>
      </c>
    </row>
    <row r="2715" spans="1:9" x14ac:dyDescent="0.2">
      <c r="A2715" s="12">
        <v>2021</v>
      </c>
      <c r="B2715" s="12" t="s">
        <v>123</v>
      </c>
      <c r="C2715" s="13">
        <v>10901</v>
      </c>
      <c r="D2715" s="13" t="s">
        <v>153</v>
      </c>
      <c r="E2715" s="12" t="s">
        <v>14</v>
      </c>
      <c r="F2715" s="12" t="s">
        <v>19</v>
      </c>
      <c r="G2715" s="12" t="s">
        <v>18</v>
      </c>
      <c r="H2715" s="14">
        <v>388</v>
      </c>
      <c r="I2715" s="15">
        <v>54.265734265734302</v>
      </c>
    </row>
    <row r="2716" spans="1:9" x14ac:dyDescent="0.2">
      <c r="A2716" s="12">
        <v>2021</v>
      </c>
      <c r="B2716" s="12" t="s">
        <v>123</v>
      </c>
      <c r="C2716" s="13">
        <v>10902</v>
      </c>
      <c r="D2716" s="13" t="s">
        <v>154</v>
      </c>
      <c r="E2716" s="12" t="s">
        <v>14</v>
      </c>
      <c r="F2716" s="12" t="s">
        <v>15</v>
      </c>
      <c r="G2716" s="12" t="s">
        <v>18</v>
      </c>
      <c r="H2716" s="14" t="s">
        <v>322</v>
      </c>
      <c r="I2716" s="15" t="s">
        <v>29</v>
      </c>
    </row>
    <row r="2717" spans="1:9" x14ac:dyDescent="0.2">
      <c r="A2717" s="12">
        <v>2021</v>
      </c>
      <c r="B2717" s="12" t="s">
        <v>123</v>
      </c>
      <c r="C2717" s="13">
        <v>10902</v>
      </c>
      <c r="D2717" s="13" t="s">
        <v>154</v>
      </c>
      <c r="E2717" s="12" t="s">
        <v>14</v>
      </c>
      <c r="F2717" s="12" t="s">
        <v>19</v>
      </c>
      <c r="G2717" s="12" t="s">
        <v>18</v>
      </c>
      <c r="H2717" s="14">
        <v>68</v>
      </c>
      <c r="I2717" s="15">
        <v>51.127819548872203</v>
      </c>
    </row>
    <row r="2718" spans="1:9" x14ac:dyDescent="0.2">
      <c r="A2718" s="12">
        <v>2021</v>
      </c>
      <c r="B2718" s="12" t="s">
        <v>123</v>
      </c>
      <c r="C2718" s="13">
        <v>10903</v>
      </c>
      <c r="D2718" s="13" t="s">
        <v>155</v>
      </c>
      <c r="E2718" s="12" t="s">
        <v>14</v>
      </c>
      <c r="F2718" s="12" t="s">
        <v>15</v>
      </c>
      <c r="G2718" s="12" t="s">
        <v>18</v>
      </c>
      <c r="H2718" s="14">
        <v>14</v>
      </c>
      <c r="I2718" s="15">
        <v>45.161290322580598</v>
      </c>
    </row>
    <row r="2719" spans="1:9" x14ac:dyDescent="0.2">
      <c r="A2719" s="12">
        <v>2021</v>
      </c>
      <c r="B2719" s="12" t="s">
        <v>123</v>
      </c>
      <c r="C2719" s="13">
        <v>10903</v>
      </c>
      <c r="D2719" s="13" t="s">
        <v>155</v>
      </c>
      <c r="E2719" s="12" t="s">
        <v>14</v>
      </c>
      <c r="F2719" s="12" t="s">
        <v>19</v>
      </c>
      <c r="G2719" s="12" t="s">
        <v>18</v>
      </c>
      <c r="H2719" s="14">
        <v>228</v>
      </c>
      <c r="I2719" s="15">
        <v>56.575682382133998</v>
      </c>
    </row>
    <row r="2720" spans="1:9" x14ac:dyDescent="0.2">
      <c r="A2720" s="12">
        <v>2021</v>
      </c>
      <c r="B2720" s="12" t="s">
        <v>123</v>
      </c>
      <c r="C2720" s="13">
        <v>11001</v>
      </c>
      <c r="D2720" s="13" t="s">
        <v>156</v>
      </c>
      <c r="E2720" s="12" t="s">
        <v>14</v>
      </c>
      <c r="F2720" s="12" t="s">
        <v>15</v>
      </c>
      <c r="G2720" s="12" t="s">
        <v>18</v>
      </c>
      <c r="H2720" s="14">
        <v>18</v>
      </c>
      <c r="I2720" s="15">
        <v>23.684210526315798</v>
      </c>
    </row>
    <row r="2721" spans="1:9" x14ac:dyDescent="0.2">
      <c r="A2721" s="12">
        <v>2021</v>
      </c>
      <c r="B2721" s="12" t="s">
        <v>123</v>
      </c>
      <c r="C2721" s="13">
        <v>11001</v>
      </c>
      <c r="D2721" s="13" t="s">
        <v>156</v>
      </c>
      <c r="E2721" s="12" t="s">
        <v>14</v>
      </c>
      <c r="F2721" s="12" t="s">
        <v>19</v>
      </c>
      <c r="G2721" s="12" t="s">
        <v>18</v>
      </c>
      <c r="H2721" s="14">
        <v>172</v>
      </c>
      <c r="I2721" s="15">
        <v>57.525083612040099</v>
      </c>
    </row>
    <row r="2722" spans="1:9" x14ac:dyDescent="0.2">
      <c r="A2722" s="12">
        <v>2021</v>
      </c>
      <c r="B2722" s="12" t="s">
        <v>123</v>
      </c>
      <c r="C2722" s="13">
        <v>11002</v>
      </c>
      <c r="D2722" s="13" t="s">
        <v>157</v>
      </c>
      <c r="E2722" s="12" t="s">
        <v>14</v>
      </c>
      <c r="F2722" s="12" t="s">
        <v>15</v>
      </c>
      <c r="G2722" s="12" t="s">
        <v>18</v>
      </c>
      <c r="H2722" s="14">
        <v>29</v>
      </c>
      <c r="I2722" s="15">
        <v>32.954545454545503</v>
      </c>
    </row>
    <row r="2723" spans="1:9" x14ac:dyDescent="0.2">
      <c r="A2723" s="12">
        <v>2021</v>
      </c>
      <c r="B2723" s="12" t="s">
        <v>123</v>
      </c>
      <c r="C2723" s="13">
        <v>11002</v>
      </c>
      <c r="D2723" s="13" t="s">
        <v>157</v>
      </c>
      <c r="E2723" s="12" t="s">
        <v>14</v>
      </c>
      <c r="F2723" s="12" t="s">
        <v>19</v>
      </c>
      <c r="G2723" s="12" t="s">
        <v>18</v>
      </c>
      <c r="H2723" s="14">
        <v>167</v>
      </c>
      <c r="I2723" s="15">
        <v>56.418918918918898</v>
      </c>
    </row>
    <row r="2724" spans="1:9" x14ac:dyDescent="0.2">
      <c r="A2724" s="12">
        <v>2021</v>
      </c>
      <c r="B2724" s="12" t="s">
        <v>123</v>
      </c>
      <c r="C2724" s="13">
        <v>11003</v>
      </c>
      <c r="D2724" s="13" t="s">
        <v>158</v>
      </c>
      <c r="E2724" s="12" t="s">
        <v>14</v>
      </c>
      <c r="F2724" s="12" t="s">
        <v>15</v>
      </c>
      <c r="G2724" s="12" t="s">
        <v>18</v>
      </c>
      <c r="H2724" s="14">
        <v>37</v>
      </c>
      <c r="I2724" s="15">
        <v>30.8333333333333</v>
      </c>
    </row>
    <row r="2725" spans="1:9" x14ac:dyDescent="0.2">
      <c r="A2725" s="12">
        <v>2021</v>
      </c>
      <c r="B2725" s="12" t="s">
        <v>123</v>
      </c>
      <c r="C2725" s="13">
        <v>11003</v>
      </c>
      <c r="D2725" s="13" t="s">
        <v>158</v>
      </c>
      <c r="E2725" s="12" t="s">
        <v>14</v>
      </c>
      <c r="F2725" s="12" t="s">
        <v>19</v>
      </c>
      <c r="G2725" s="12" t="s">
        <v>18</v>
      </c>
      <c r="H2725" s="14">
        <v>114</v>
      </c>
      <c r="I2725" s="15">
        <v>62.983425414364604</v>
      </c>
    </row>
    <row r="2726" spans="1:9" x14ac:dyDescent="0.2">
      <c r="A2726" s="12">
        <v>2021</v>
      </c>
      <c r="B2726" s="12" t="s">
        <v>123</v>
      </c>
      <c r="C2726" s="13">
        <v>11004</v>
      </c>
      <c r="D2726" s="13" t="s">
        <v>159</v>
      </c>
      <c r="E2726" s="12" t="s">
        <v>14</v>
      </c>
      <c r="F2726" s="12" t="s">
        <v>15</v>
      </c>
      <c r="G2726" s="12" t="s">
        <v>18</v>
      </c>
      <c r="H2726" s="14">
        <v>119</v>
      </c>
      <c r="I2726" s="15">
        <v>38.636363636363598</v>
      </c>
    </row>
    <row r="2727" spans="1:9" x14ac:dyDescent="0.2">
      <c r="A2727" s="12">
        <v>2021</v>
      </c>
      <c r="B2727" s="12" t="s">
        <v>123</v>
      </c>
      <c r="C2727" s="13">
        <v>11004</v>
      </c>
      <c r="D2727" s="13" t="s">
        <v>159</v>
      </c>
      <c r="E2727" s="12" t="s">
        <v>14</v>
      </c>
      <c r="F2727" s="12" t="s">
        <v>19</v>
      </c>
      <c r="G2727" s="12" t="s">
        <v>18</v>
      </c>
      <c r="H2727" s="14">
        <v>390</v>
      </c>
      <c r="I2727" s="15">
        <v>53.571428571428598</v>
      </c>
    </row>
    <row r="2728" spans="1:9" x14ac:dyDescent="0.2">
      <c r="A2728" s="12">
        <v>2021</v>
      </c>
      <c r="B2728" s="12" t="s">
        <v>123</v>
      </c>
      <c r="C2728" s="13">
        <v>11101</v>
      </c>
      <c r="D2728" s="13" t="s">
        <v>160</v>
      </c>
      <c r="E2728" s="12" t="s">
        <v>14</v>
      </c>
      <c r="F2728" s="12" t="s">
        <v>15</v>
      </c>
      <c r="G2728" s="12" t="s">
        <v>18</v>
      </c>
      <c r="H2728" s="14">
        <v>76</v>
      </c>
      <c r="I2728" s="15">
        <v>53.146853146853097</v>
      </c>
    </row>
    <row r="2729" spans="1:9" x14ac:dyDescent="0.2">
      <c r="A2729" s="12">
        <v>2021</v>
      </c>
      <c r="B2729" s="12" t="s">
        <v>123</v>
      </c>
      <c r="C2729" s="13">
        <v>11101</v>
      </c>
      <c r="D2729" s="13" t="s">
        <v>160</v>
      </c>
      <c r="E2729" s="12" t="s">
        <v>14</v>
      </c>
      <c r="F2729" s="12" t="s">
        <v>19</v>
      </c>
      <c r="G2729" s="12" t="s">
        <v>18</v>
      </c>
      <c r="H2729" s="14">
        <v>780</v>
      </c>
      <c r="I2729" s="15">
        <v>62.903225806451601</v>
      </c>
    </row>
    <row r="2730" spans="1:9" x14ac:dyDescent="0.2">
      <c r="A2730" s="12">
        <v>2021</v>
      </c>
      <c r="B2730" s="12" t="s">
        <v>123</v>
      </c>
      <c r="C2730" s="13">
        <v>11102</v>
      </c>
      <c r="D2730" s="13" t="s">
        <v>161</v>
      </c>
      <c r="E2730" s="12" t="s">
        <v>14</v>
      </c>
      <c r="F2730" s="12" t="s">
        <v>15</v>
      </c>
      <c r="G2730" s="12" t="s">
        <v>18</v>
      </c>
      <c r="H2730" s="14">
        <v>61</v>
      </c>
      <c r="I2730" s="15">
        <v>53.043478260869598</v>
      </c>
    </row>
    <row r="2731" spans="1:9" x14ac:dyDescent="0.2">
      <c r="A2731" s="12">
        <v>2021</v>
      </c>
      <c r="B2731" s="12" t="s">
        <v>123</v>
      </c>
      <c r="C2731" s="13">
        <v>11102</v>
      </c>
      <c r="D2731" s="13" t="s">
        <v>161</v>
      </c>
      <c r="E2731" s="12" t="s">
        <v>14</v>
      </c>
      <c r="F2731" s="12" t="s">
        <v>19</v>
      </c>
      <c r="G2731" s="12" t="s">
        <v>18</v>
      </c>
      <c r="H2731" s="14">
        <v>528</v>
      </c>
      <c r="I2731" s="15">
        <v>62.485207100591701</v>
      </c>
    </row>
    <row r="2732" spans="1:9" x14ac:dyDescent="0.2">
      <c r="A2732" s="12">
        <v>2021</v>
      </c>
      <c r="B2732" s="12" t="s">
        <v>123</v>
      </c>
      <c r="C2732" s="13">
        <v>11103</v>
      </c>
      <c r="D2732" s="13" t="s">
        <v>162</v>
      </c>
      <c r="E2732" s="12" t="s">
        <v>14</v>
      </c>
      <c r="F2732" s="12" t="s">
        <v>15</v>
      </c>
      <c r="G2732" s="12" t="s">
        <v>18</v>
      </c>
      <c r="H2732" s="14">
        <v>69</v>
      </c>
      <c r="I2732" s="15">
        <v>44.5161290322581</v>
      </c>
    </row>
    <row r="2733" spans="1:9" x14ac:dyDescent="0.2">
      <c r="A2733" s="12">
        <v>2021</v>
      </c>
      <c r="B2733" s="12" t="s">
        <v>123</v>
      </c>
      <c r="C2733" s="13">
        <v>11103</v>
      </c>
      <c r="D2733" s="13" t="s">
        <v>162</v>
      </c>
      <c r="E2733" s="12" t="s">
        <v>14</v>
      </c>
      <c r="F2733" s="12" t="s">
        <v>19</v>
      </c>
      <c r="G2733" s="12" t="s">
        <v>18</v>
      </c>
      <c r="H2733" s="14">
        <v>1035</v>
      </c>
      <c r="I2733" s="15">
        <v>62.050359712230197</v>
      </c>
    </row>
    <row r="2734" spans="1:9" x14ac:dyDescent="0.2">
      <c r="A2734" s="12">
        <v>2021</v>
      </c>
      <c r="B2734" s="12" t="s">
        <v>123</v>
      </c>
      <c r="C2734" s="13">
        <v>11201</v>
      </c>
      <c r="D2734" s="13" t="s">
        <v>163</v>
      </c>
      <c r="E2734" s="12" t="s">
        <v>14</v>
      </c>
      <c r="F2734" s="12" t="s">
        <v>15</v>
      </c>
      <c r="G2734" s="12" t="s">
        <v>18</v>
      </c>
      <c r="H2734" s="14">
        <v>20</v>
      </c>
      <c r="I2734" s="15">
        <v>40</v>
      </c>
    </row>
    <row r="2735" spans="1:9" x14ac:dyDescent="0.2">
      <c r="A2735" s="12">
        <v>2021</v>
      </c>
      <c r="B2735" s="12" t="s">
        <v>123</v>
      </c>
      <c r="C2735" s="13">
        <v>11201</v>
      </c>
      <c r="D2735" s="13" t="s">
        <v>163</v>
      </c>
      <c r="E2735" s="12" t="s">
        <v>14</v>
      </c>
      <c r="F2735" s="12" t="s">
        <v>19</v>
      </c>
      <c r="G2735" s="12" t="s">
        <v>18</v>
      </c>
      <c r="H2735" s="14">
        <v>470</v>
      </c>
      <c r="I2735" s="15">
        <v>64.917127071823202</v>
      </c>
    </row>
    <row r="2736" spans="1:9" x14ac:dyDescent="0.2">
      <c r="A2736" s="12">
        <v>2021</v>
      </c>
      <c r="B2736" s="12" t="s">
        <v>123</v>
      </c>
      <c r="C2736" s="13">
        <v>11202</v>
      </c>
      <c r="D2736" s="13" t="s">
        <v>164</v>
      </c>
      <c r="E2736" s="12" t="s">
        <v>14</v>
      </c>
      <c r="F2736" s="12" t="s">
        <v>15</v>
      </c>
      <c r="G2736" s="12" t="s">
        <v>18</v>
      </c>
      <c r="H2736" s="14">
        <v>27</v>
      </c>
      <c r="I2736" s="15">
        <v>23.684210526315798</v>
      </c>
    </row>
    <row r="2737" spans="1:9" x14ac:dyDescent="0.2">
      <c r="A2737" s="12">
        <v>2021</v>
      </c>
      <c r="B2737" s="12" t="s">
        <v>123</v>
      </c>
      <c r="C2737" s="13">
        <v>11202</v>
      </c>
      <c r="D2737" s="13" t="s">
        <v>164</v>
      </c>
      <c r="E2737" s="12" t="s">
        <v>14</v>
      </c>
      <c r="F2737" s="12" t="s">
        <v>19</v>
      </c>
      <c r="G2737" s="12" t="s">
        <v>18</v>
      </c>
      <c r="H2737" s="14">
        <v>306</v>
      </c>
      <c r="I2737" s="15">
        <v>55.636363636363598</v>
      </c>
    </row>
    <row r="2738" spans="1:9" x14ac:dyDescent="0.2">
      <c r="A2738" s="12">
        <v>2021</v>
      </c>
      <c r="B2738" s="12" t="s">
        <v>123</v>
      </c>
      <c r="C2738" s="13">
        <v>11203</v>
      </c>
      <c r="D2738" s="13" t="s">
        <v>165</v>
      </c>
      <c r="E2738" s="12" t="s">
        <v>14</v>
      </c>
      <c r="F2738" s="12" t="s">
        <v>15</v>
      </c>
      <c r="G2738" s="12" t="s">
        <v>18</v>
      </c>
      <c r="H2738" s="14">
        <v>39</v>
      </c>
      <c r="I2738" s="15">
        <v>46.428571428571402</v>
      </c>
    </row>
    <row r="2739" spans="1:9" x14ac:dyDescent="0.2">
      <c r="A2739" s="12">
        <v>2021</v>
      </c>
      <c r="B2739" s="12" t="s">
        <v>123</v>
      </c>
      <c r="C2739" s="13">
        <v>11203</v>
      </c>
      <c r="D2739" s="13" t="s">
        <v>165</v>
      </c>
      <c r="E2739" s="12" t="s">
        <v>14</v>
      </c>
      <c r="F2739" s="12" t="s">
        <v>19</v>
      </c>
      <c r="G2739" s="12" t="s">
        <v>18</v>
      </c>
      <c r="H2739" s="14">
        <v>482</v>
      </c>
      <c r="I2739" s="15">
        <v>53.318584070796497</v>
      </c>
    </row>
    <row r="2740" spans="1:9" x14ac:dyDescent="0.2">
      <c r="A2740" s="12">
        <v>2021</v>
      </c>
      <c r="B2740" s="12" t="s">
        <v>123</v>
      </c>
      <c r="C2740" s="13">
        <v>11301</v>
      </c>
      <c r="D2740" s="13" t="s">
        <v>166</v>
      </c>
      <c r="E2740" s="12" t="s">
        <v>14</v>
      </c>
      <c r="F2740" s="12" t="s">
        <v>15</v>
      </c>
      <c r="G2740" s="12" t="s">
        <v>18</v>
      </c>
      <c r="H2740" s="14">
        <v>29</v>
      </c>
      <c r="I2740" s="15">
        <v>33.3333333333333</v>
      </c>
    </row>
    <row r="2741" spans="1:9" x14ac:dyDescent="0.2">
      <c r="A2741" s="12">
        <v>2021</v>
      </c>
      <c r="B2741" s="12" t="s">
        <v>123</v>
      </c>
      <c r="C2741" s="13">
        <v>11301</v>
      </c>
      <c r="D2741" s="13" t="s">
        <v>166</v>
      </c>
      <c r="E2741" s="12" t="s">
        <v>14</v>
      </c>
      <c r="F2741" s="12" t="s">
        <v>19</v>
      </c>
      <c r="G2741" s="12" t="s">
        <v>18</v>
      </c>
      <c r="H2741" s="14">
        <v>281</v>
      </c>
      <c r="I2741" s="15">
        <v>54.5631067961165</v>
      </c>
    </row>
    <row r="2742" spans="1:9" x14ac:dyDescent="0.2">
      <c r="A2742" s="12">
        <v>2021</v>
      </c>
      <c r="B2742" s="12" t="s">
        <v>123</v>
      </c>
      <c r="C2742" s="13">
        <v>11302</v>
      </c>
      <c r="D2742" s="13" t="s">
        <v>167</v>
      </c>
      <c r="E2742" s="12" t="s">
        <v>14</v>
      </c>
      <c r="F2742" s="12" t="s">
        <v>15</v>
      </c>
      <c r="G2742" s="12" t="s">
        <v>18</v>
      </c>
      <c r="H2742" s="14">
        <v>8</v>
      </c>
      <c r="I2742" s="15">
        <v>40</v>
      </c>
    </row>
    <row r="2743" spans="1:9" x14ac:dyDescent="0.2">
      <c r="A2743" s="12">
        <v>2021</v>
      </c>
      <c r="B2743" s="12" t="s">
        <v>123</v>
      </c>
      <c r="C2743" s="13">
        <v>11302</v>
      </c>
      <c r="D2743" s="13" t="s">
        <v>167</v>
      </c>
      <c r="E2743" s="12" t="s">
        <v>14</v>
      </c>
      <c r="F2743" s="12" t="s">
        <v>19</v>
      </c>
      <c r="G2743" s="12" t="s">
        <v>18</v>
      </c>
      <c r="H2743" s="14">
        <v>83</v>
      </c>
      <c r="I2743" s="15">
        <v>54.966887417218501</v>
      </c>
    </row>
    <row r="2744" spans="1:9" x14ac:dyDescent="0.2">
      <c r="A2744" s="12">
        <v>2021</v>
      </c>
      <c r="B2744" s="12" t="s">
        <v>123</v>
      </c>
      <c r="C2744" s="13">
        <v>11303</v>
      </c>
      <c r="D2744" s="13" t="s">
        <v>168</v>
      </c>
      <c r="E2744" s="12" t="s">
        <v>14</v>
      </c>
      <c r="F2744" s="12" t="s">
        <v>15</v>
      </c>
      <c r="G2744" s="12" t="s">
        <v>18</v>
      </c>
      <c r="H2744" s="14">
        <v>54</v>
      </c>
      <c r="I2744" s="15">
        <v>39.705882352941202</v>
      </c>
    </row>
    <row r="2745" spans="1:9" x14ac:dyDescent="0.2">
      <c r="A2745" s="12">
        <v>2021</v>
      </c>
      <c r="B2745" s="12" t="s">
        <v>123</v>
      </c>
      <c r="C2745" s="13">
        <v>11303</v>
      </c>
      <c r="D2745" s="13" t="s">
        <v>168</v>
      </c>
      <c r="E2745" s="12" t="s">
        <v>14</v>
      </c>
      <c r="F2745" s="12" t="s">
        <v>19</v>
      </c>
      <c r="G2745" s="12" t="s">
        <v>18</v>
      </c>
      <c r="H2745" s="14">
        <v>578</v>
      </c>
      <c r="I2745" s="15">
        <v>58.090452261306503</v>
      </c>
    </row>
    <row r="2746" spans="1:9" x14ac:dyDescent="0.2">
      <c r="A2746" s="12">
        <v>2021</v>
      </c>
      <c r="B2746" s="12" t="s">
        <v>123</v>
      </c>
      <c r="C2746" s="13">
        <v>11401</v>
      </c>
      <c r="D2746" s="13" t="s">
        <v>169</v>
      </c>
      <c r="E2746" s="12" t="s">
        <v>14</v>
      </c>
      <c r="F2746" s="12" t="s">
        <v>15</v>
      </c>
      <c r="G2746" s="12" t="s">
        <v>18</v>
      </c>
      <c r="H2746" s="14">
        <v>78</v>
      </c>
      <c r="I2746" s="15">
        <v>46.987951807228903</v>
      </c>
    </row>
    <row r="2747" spans="1:9" x14ac:dyDescent="0.2">
      <c r="A2747" s="12">
        <v>2021</v>
      </c>
      <c r="B2747" s="12" t="s">
        <v>123</v>
      </c>
      <c r="C2747" s="13">
        <v>11401</v>
      </c>
      <c r="D2747" s="13" t="s">
        <v>169</v>
      </c>
      <c r="E2747" s="12" t="s">
        <v>14</v>
      </c>
      <c r="F2747" s="12" t="s">
        <v>19</v>
      </c>
      <c r="G2747" s="12" t="s">
        <v>18</v>
      </c>
      <c r="H2747" s="14">
        <v>526</v>
      </c>
      <c r="I2747" s="15">
        <v>57.236126224156699</v>
      </c>
    </row>
    <row r="2748" spans="1:9" x14ac:dyDescent="0.2">
      <c r="A2748" s="12">
        <v>2021</v>
      </c>
      <c r="B2748" s="12" t="s">
        <v>123</v>
      </c>
      <c r="C2748" s="13">
        <v>11402</v>
      </c>
      <c r="D2748" s="13" t="s">
        <v>170</v>
      </c>
      <c r="E2748" s="12" t="s">
        <v>14</v>
      </c>
      <c r="F2748" s="12" t="s">
        <v>15</v>
      </c>
      <c r="G2748" s="12" t="s">
        <v>18</v>
      </c>
      <c r="H2748" s="14">
        <v>7</v>
      </c>
      <c r="I2748" s="15">
        <v>26.923076923076898</v>
      </c>
    </row>
    <row r="2749" spans="1:9" x14ac:dyDescent="0.2">
      <c r="A2749" s="12">
        <v>2021</v>
      </c>
      <c r="B2749" s="12" t="s">
        <v>123</v>
      </c>
      <c r="C2749" s="13">
        <v>11402</v>
      </c>
      <c r="D2749" s="13" t="s">
        <v>170</v>
      </c>
      <c r="E2749" s="12" t="s">
        <v>14</v>
      </c>
      <c r="F2749" s="12" t="s">
        <v>19</v>
      </c>
      <c r="G2749" s="12" t="s">
        <v>18</v>
      </c>
      <c r="H2749" s="14">
        <v>246</v>
      </c>
      <c r="I2749" s="15">
        <v>57.209302325581397</v>
      </c>
    </row>
    <row r="2750" spans="1:9" x14ac:dyDescent="0.2">
      <c r="A2750" s="12">
        <v>2021</v>
      </c>
      <c r="B2750" s="12" t="s">
        <v>123</v>
      </c>
      <c r="C2750" s="13">
        <v>11501</v>
      </c>
      <c r="D2750" s="13" t="s">
        <v>171</v>
      </c>
      <c r="E2750" s="12" t="s">
        <v>14</v>
      </c>
      <c r="F2750" s="12" t="s">
        <v>15</v>
      </c>
      <c r="G2750" s="12" t="s">
        <v>18</v>
      </c>
      <c r="H2750" s="14" t="s">
        <v>47</v>
      </c>
      <c r="I2750" s="15" t="s">
        <v>47</v>
      </c>
    </row>
    <row r="2751" spans="1:9" x14ac:dyDescent="0.2">
      <c r="A2751" s="12">
        <v>2021</v>
      </c>
      <c r="B2751" s="12" t="s">
        <v>123</v>
      </c>
      <c r="C2751" s="13">
        <v>11501</v>
      </c>
      <c r="D2751" s="13" t="s">
        <v>171</v>
      </c>
      <c r="E2751" s="12" t="s">
        <v>14</v>
      </c>
      <c r="F2751" s="12" t="s">
        <v>19</v>
      </c>
      <c r="G2751" s="12" t="s">
        <v>18</v>
      </c>
      <c r="H2751" s="14">
        <v>1126</v>
      </c>
      <c r="I2751" s="15">
        <v>60.831982712047498</v>
      </c>
    </row>
    <row r="2752" spans="1:9" x14ac:dyDescent="0.2">
      <c r="A2752" s="12">
        <v>2021</v>
      </c>
      <c r="B2752" s="12" t="s">
        <v>123</v>
      </c>
      <c r="C2752" s="13">
        <v>11502</v>
      </c>
      <c r="D2752" s="13" t="s">
        <v>172</v>
      </c>
      <c r="E2752" s="12" t="s">
        <v>14</v>
      </c>
      <c r="F2752" s="12" t="s">
        <v>15</v>
      </c>
      <c r="G2752" s="12" t="s">
        <v>18</v>
      </c>
      <c r="H2752" s="14" t="s">
        <v>47</v>
      </c>
      <c r="I2752" s="15" t="s">
        <v>47</v>
      </c>
    </row>
    <row r="2753" spans="1:9" x14ac:dyDescent="0.2">
      <c r="A2753" s="12">
        <v>2021</v>
      </c>
      <c r="B2753" s="12" t="s">
        <v>123</v>
      </c>
      <c r="C2753" s="13">
        <v>11502</v>
      </c>
      <c r="D2753" s="13" t="s">
        <v>172</v>
      </c>
      <c r="E2753" s="12" t="s">
        <v>14</v>
      </c>
      <c r="F2753" s="12" t="s">
        <v>19</v>
      </c>
      <c r="G2753" s="12" t="s">
        <v>18</v>
      </c>
      <c r="H2753" s="14">
        <v>174</v>
      </c>
      <c r="I2753" s="15">
        <v>64.4444444444444</v>
      </c>
    </row>
    <row r="2754" spans="1:9" x14ac:dyDescent="0.2">
      <c r="A2754" s="12">
        <v>2021</v>
      </c>
      <c r="B2754" s="12" t="s">
        <v>123</v>
      </c>
      <c r="C2754" s="13">
        <v>11503</v>
      </c>
      <c r="D2754" s="13" t="s">
        <v>173</v>
      </c>
      <c r="E2754" s="12" t="s">
        <v>14</v>
      </c>
      <c r="F2754" s="12" t="s">
        <v>15</v>
      </c>
      <c r="G2754" s="12" t="s">
        <v>18</v>
      </c>
      <c r="H2754" s="14">
        <v>11</v>
      </c>
      <c r="I2754" s="15">
        <v>68.75</v>
      </c>
    </row>
    <row r="2755" spans="1:9" x14ac:dyDescent="0.2">
      <c r="A2755" s="12">
        <v>2021</v>
      </c>
      <c r="B2755" s="12" t="s">
        <v>123</v>
      </c>
      <c r="C2755" s="13">
        <v>11503</v>
      </c>
      <c r="D2755" s="13" t="s">
        <v>173</v>
      </c>
      <c r="E2755" s="12" t="s">
        <v>14</v>
      </c>
      <c r="F2755" s="12" t="s">
        <v>19</v>
      </c>
      <c r="G2755" s="12" t="s">
        <v>18</v>
      </c>
      <c r="H2755" s="14">
        <v>195</v>
      </c>
      <c r="I2755" s="15">
        <v>71.428571428571402</v>
      </c>
    </row>
    <row r="2756" spans="1:9" x14ac:dyDescent="0.2">
      <c r="A2756" s="12">
        <v>2021</v>
      </c>
      <c r="B2756" s="12" t="s">
        <v>123</v>
      </c>
      <c r="C2756" s="13">
        <v>11504</v>
      </c>
      <c r="D2756" s="13" t="s">
        <v>174</v>
      </c>
      <c r="E2756" s="12" t="s">
        <v>14</v>
      </c>
      <c r="F2756" s="12" t="s">
        <v>15</v>
      </c>
      <c r="G2756" s="12" t="s">
        <v>18</v>
      </c>
      <c r="H2756" s="14" t="s">
        <v>47</v>
      </c>
      <c r="I2756" s="15" t="s">
        <v>47</v>
      </c>
    </row>
    <row r="2757" spans="1:9" x14ac:dyDescent="0.2">
      <c r="A2757" s="12">
        <v>2021</v>
      </c>
      <c r="B2757" s="12" t="s">
        <v>123</v>
      </c>
      <c r="C2757" s="13">
        <v>11504</v>
      </c>
      <c r="D2757" s="13" t="s">
        <v>174</v>
      </c>
      <c r="E2757" s="12" t="s">
        <v>14</v>
      </c>
      <c r="F2757" s="12" t="s">
        <v>19</v>
      </c>
      <c r="G2757" s="12" t="s">
        <v>18</v>
      </c>
      <c r="H2757" s="14">
        <v>491</v>
      </c>
      <c r="I2757" s="15">
        <v>59.587378640776699</v>
      </c>
    </row>
    <row r="2758" spans="1:9" x14ac:dyDescent="0.2">
      <c r="A2758" s="12">
        <v>2021</v>
      </c>
      <c r="B2758" s="12" t="s">
        <v>123</v>
      </c>
      <c r="C2758" s="13">
        <v>11601</v>
      </c>
      <c r="D2758" s="13" t="s">
        <v>175</v>
      </c>
      <c r="E2758" s="12" t="s">
        <v>14</v>
      </c>
      <c r="F2758" s="12" t="s">
        <v>15</v>
      </c>
      <c r="G2758" s="12" t="s">
        <v>18</v>
      </c>
      <c r="H2758" s="14">
        <v>14</v>
      </c>
      <c r="I2758" s="15">
        <v>22.2222222222222</v>
      </c>
    </row>
    <row r="2759" spans="1:9" x14ac:dyDescent="0.2">
      <c r="A2759" s="12">
        <v>2021</v>
      </c>
      <c r="B2759" s="12" t="s">
        <v>123</v>
      </c>
      <c r="C2759" s="13">
        <v>11601</v>
      </c>
      <c r="D2759" s="13" t="s">
        <v>175</v>
      </c>
      <c r="E2759" s="12" t="s">
        <v>14</v>
      </c>
      <c r="F2759" s="12" t="s">
        <v>19</v>
      </c>
      <c r="G2759" s="12" t="s">
        <v>18</v>
      </c>
      <c r="H2759" s="14">
        <v>886</v>
      </c>
      <c r="I2759" s="15">
        <v>53.181272509003598</v>
      </c>
    </row>
    <row r="2760" spans="1:9" x14ac:dyDescent="0.2">
      <c r="A2760" s="12">
        <v>2021</v>
      </c>
      <c r="B2760" s="12" t="s">
        <v>123</v>
      </c>
      <c r="C2760" s="13">
        <v>11602</v>
      </c>
      <c r="D2760" s="13" t="s">
        <v>176</v>
      </c>
      <c r="E2760" s="12" t="s">
        <v>14</v>
      </c>
      <c r="F2760" s="12" t="s">
        <v>15</v>
      </c>
      <c r="G2760" s="12" t="s">
        <v>18</v>
      </c>
      <c r="H2760" s="14">
        <v>20</v>
      </c>
      <c r="I2760" s="15">
        <v>36.363636363636402</v>
      </c>
    </row>
    <row r="2761" spans="1:9" x14ac:dyDescent="0.2">
      <c r="A2761" s="12">
        <v>2021</v>
      </c>
      <c r="B2761" s="12" t="s">
        <v>123</v>
      </c>
      <c r="C2761" s="13">
        <v>11602</v>
      </c>
      <c r="D2761" s="13" t="s">
        <v>176</v>
      </c>
      <c r="E2761" s="12" t="s">
        <v>14</v>
      </c>
      <c r="F2761" s="12" t="s">
        <v>19</v>
      </c>
      <c r="G2761" s="12" t="s">
        <v>18</v>
      </c>
      <c r="H2761" s="14">
        <v>1296</v>
      </c>
      <c r="I2761" s="15">
        <v>56.593886462882097</v>
      </c>
    </row>
    <row r="2762" spans="1:9" x14ac:dyDescent="0.2">
      <c r="A2762" s="12">
        <v>2021</v>
      </c>
      <c r="B2762" s="12" t="s">
        <v>123</v>
      </c>
      <c r="C2762" s="13">
        <v>11603</v>
      </c>
      <c r="D2762" s="13" t="s">
        <v>177</v>
      </c>
      <c r="E2762" s="12" t="s">
        <v>14</v>
      </c>
      <c r="F2762" s="12" t="s">
        <v>15</v>
      </c>
      <c r="G2762" s="12" t="s">
        <v>18</v>
      </c>
      <c r="H2762" s="14">
        <v>74</v>
      </c>
      <c r="I2762" s="15">
        <v>35.406698564593299</v>
      </c>
    </row>
    <row r="2763" spans="1:9" x14ac:dyDescent="0.2">
      <c r="A2763" s="12">
        <v>2021</v>
      </c>
      <c r="B2763" s="12" t="s">
        <v>123</v>
      </c>
      <c r="C2763" s="13">
        <v>11603</v>
      </c>
      <c r="D2763" s="13" t="s">
        <v>177</v>
      </c>
      <c r="E2763" s="12" t="s">
        <v>14</v>
      </c>
      <c r="F2763" s="12" t="s">
        <v>19</v>
      </c>
      <c r="G2763" s="12" t="s">
        <v>18</v>
      </c>
      <c r="H2763" s="14">
        <v>762</v>
      </c>
      <c r="I2763" s="15">
        <v>47.358607830950902</v>
      </c>
    </row>
    <row r="2764" spans="1:9" x14ac:dyDescent="0.2">
      <c r="A2764" s="12">
        <v>2021</v>
      </c>
      <c r="B2764" s="12" t="s">
        <v>123</v>
      </c>
      <c r="C2764" s="13">
        <v>11701</v>
      </c>
      <c r="D2764" s="13" t="s">
        <v>178</v>
      </c>
      <c r="E2764" s="12" t="s">
        <v>14</v>
      </c>
      <c r="F2764" s="12" t="s">
        <v>15</v>
      </c>
      <c r="G2764" s="12" t="s">
        <v>18</v>
      </c>
      <c r="H2764" s="14">
        <v>7</v>
      </c>
      <c r="I2764" s="15">
        <v>35</v>
      </c>
    </row>
    <row r="2765" spans="1:9" x14ac:dyDescent="0.2">
      <c r="A2765" s="12">
        <v>2021</v>
      </c>
      <c r="B2765" s="12" t="s">
        <v>123</v>
      </c>
      <c r="C2765" s="13">
        <v>11701</v>
      </c>
      <c r="D2765" s="13" t="s">
        <v>178</v>
      </c>
      <c r="E2765" s="12" t="s">
        <v>14</v>
      </c>
      <c r="F2765" s="12" t="s">
        <v>19</v>
      </c>
      <c r="G2765" s="12" t="s">
        <v>18</v>
      </c>
      <c r="H2765" s="14">
        <v>276</v>
      </c>
      <c r="I2765" s="15">
        <v>58.227848101265799</v>
      </c>
    </row>
    <row r="2766" spans="1:9" x14ac:dyDescent="0.2">
      <c r="A2766" s="12">
        <v>2021</v>
      </c>
      <c r="B2766" s="12" t="s">
        <v>123</v>
      </c>
      <c r="C2766" s="13">
        <v>11702</v>
      </c>
      <c r="D2766" s="13" t="s">
        <v>179</v>
      </c>
      <c r="E2766" s="12" t="s">
        <v>14</v>
      </c>
      <c r="F2766" s="12" t="s">
        <v>15</v>
      </c>
      <c r="G2766" s="12" t="s">
        <v>18</v>
      </c>
      <c r="H2766" s="14" t="s">
        <v>47</v>
      </c>
      <c r="I2766" s="15" t="s">
        <v>47</v>
      </c>
    </row>
    <row r="2767" spans="1:9" x14ac:dyDescent="0.2">
      <c r="A2767" s="12">
        <v>2021</v>
      </c>
      <c r="B2767" s="12" t="s">
        <v>123</v>
      </c>
      <c r="C2767" s="13">
        <v>11702</v>
      </c>
      <c r="D2767" s="13" t="s">
        <v>179</v>
      </c>
      <c r="E2767" s="12" t="s">
        <v>14</v>
      </c>
      <c r="F2767" s="12" t="s">
        <v>19</v>
      </c>
      <c r="G2767" s="12" t="s">
        <v>18</v>
      </c>
      <c r="H2767" s="14">
        <v>271</v>
      </c>
      <c r="I2767" s="15">
        <v>63.915094339622598</v>
      </c>
    </row>
    <row r="2768" spans="1:9" x14ac:dyDescent="0.2">
      <c r="A2768" s="12">
        <v>2021</v>
      </c>
      <c r="B2768" s="12" t="s">
        <v>123</v>
      </c>
      <c r="C2768" s="13">
        <v>11703</v>
      </c>
      <c r="D2768" s="13" t="s">
        <v>180</v>
      </c>
      <c r="E2768" s="12" t="s">
        <v>14</v>
      </c>
      <c r="F2768" s="12" t="s">
        <v>15</v>
      </c>
      <c r="G2768" s="12" t="s">
        <v>18</v>
      </c>
      <c r="H2768" s="14">
        <v>16</v>
      </c>
      <c r="I2768" s="15">
        <v>34.7826086956522</v>
      </c>
    </row>
    <row r="2769" spans="1:9" x14ac:dyDescent="0.2">
      <c r="A2769" s="12">
        <v>2021</v>
      </c>
      <c r="B2769" s="12" t="s">
        <v>123</v>
      </c>
      <c r="C2769" s="13">
        <v>11703</v>
      </c>
      <c r="D2769" s="13" t="s">
        <v>180</v>
      </c>
      <c r="E2769" s="12" t="s">
        <v>14</v>
      </c>
      <c r="F2769" s="12" t="s">
        <v>19</v>
      </c>
      <c r="G2769" s="12" t="s">
        <v>18</v>
      </c>
      <c r="H2769" s="14">
        <v>572</v>
      </c>
      <c r="I2769" s="15">
        <v>61.971830985915503</v>
      </c>
    </row>
    <row r="2770" spans="1:9" x14ac:dyDescent="0.2">
      <c r="A2770" s="12">
        <v>2021</v>
      </c>
      <c r="B2770" s="12" t="s">
        <v>123</v>
      </c>
      <c r="C2770" s="13">
        <v>11801</v>
      </c>
      <c r="D2770" s="13" t="s">
        <v>181</v>
      </c>
      <c r="E2770" s="12" t="s">
        <v>14</v>
      </c>
      <c r="F2770" s="12" t="s">
        <v>15</v>
      </c>
      <c r="G2770" s="12" t="s">
        <v>18</v>
      </c>
      <c r="H2770" s="14" t="s">
        <v>47</v>
      </c>
      <c r="I2770" s="15" t="s">
        <v>47</v>
      </c>
    </row>
    <row r="2771" spans="1:9" x14ac:dyDescent="0.2">
      <c r="A2771" s="12">
        <v>2021</v>
      </c>
      <c r="B2771" s="12" t="s">
        <v>123</v>
      </c>
      <c r="C2771" s="13">
        <v>11801</v>
      </c>
      <c r="D2771" s="13" t="s">
        <v>181</v>
      </c>
      <c r="E2771" s="12" t="s">
        <v>14</v>
      </c>
      <c r="F2771" s="12" t="s">
        <v>19</v>
      </c>
      <c r="G2771" s="12" t="s">
        <v>18</v>
      </c>
      <c r="H2771" s="14">
        <v>721</v>
      </c>
      <c r="I2771" s="15">
        <v>65.545454545454504</v>
      </c>
    </row>
    <row r="2772" spans="1:9" x14ac:dyDescent="0.2">
      <c r="A2772" s="12">
        <v>2021</v>
      </c>
      <c r="B2772" s="12" t="s">
        <v>123</v>
      </c>
      <c r="C2772" s="13">
        <v>11802</v>
      </c>
      <c r="D2772" s="13" t="s">
        <v>182</v>
      </c>
      <c r="E2772" s="12" t="s">
        <v>14</v>
      </c>
      <c r="F2772" s="12" t="s">
        <v>15</v>
      </c>
      <c r="G2772" s="12" t="s">
        <v>18</v>
      </c>
      <c r="H2772" s="14">
        <v>13</v>
      </c>
      <c r="I2772" s="15">
        <v>32.5</v>
      </c>
    </row>
    <row r="2773" spans="1:9" x14ac:dyDescent="0.2">
      <c r="A2773" s="12">
        <v>2021</v>
      </c>
      <c r="B2773" s="12" t="s">
        <v>123</v>
      </c>
      <c r="C2773" s="13">
        <v>11802</v>
      </c>
      <c r="D2773" s="13" t="s">
        <v>182</v>
      </c>
      <c r="E2773" s="12" t="s">
        <v>14</v>
      </c>
      <c r="F2773" s="12" t="s">
        <v>19</v>
      </c>
      <c r="G2773" s="12" t="s">
        <v>18</v>
      </c>
      <c r="H2773" s="14">
        <v>694</v>
      </c>
      <c r="I2773" s="15">
        <v>56.653061224489797</v>
      </c>
    </row>
    <row r="2774" spans="1:9" x14ac:dyDescent="0.2">
      <c r="A2774" s="12">
        <v>2021</v>
      </c>
      <c r="B2774" s="12" t="s">
        <v>123</v>
      </c>
      <c r="C2774" s="13">
        <v>11901</v>
      </c>
      <c r="D2774" s="13" t="s">
        <v>183</v>
      </c>
      <c r="E2774" s="12" t="s">
        <v>14</v>
      </c>
      <c r="F2774" s="12" t="s">
        <v>15</v>
      </c>
      <c r="G2774" s="12" t="s">
        <v>18</v>
      </c>
      <c r="H2774" s="14">
        <v>11</v>
      </c>
      <c r="I2774" s="15">
        <v>40.740740740740698</v>
      </c>
    </row>
    <row r="2775" spans="1:9" x14ac:dyDescent="0.2">
      <c r="A2775" s="12">
        <v>2021</v>
      </c>
      <c r="B2775" s="12" t="s">
        <v>123</v>
      </c>
      <c r="C2775" s="13">
        <v>11901</v>
      </c>
      <c r="D2775" s="13" t="s">
        <v>183</v>
      </c>
      <c r="E2775" s="12" t="s">
        <v>14</v>
      </c>
      <c r="F2775" s="12" t="s">
        <v>19</v>
      </c>
      <c r="G2775" s="12" t="s">
        <v>18</v>
      </c>
      <c r="H2775" s="14">
        <v>1248</v>
      </c>
      <c r="I2775" s="15">
        <v>49.582836710369499</v>
      </c>
    </row>
    <row r="2776" spans="1:9" x14ac:dyDescent="0.2">
      <c r="A2776" s="12">
        <v>2021</v>
      </c>
      <c r="B2776" s="12" t="s">
        <v>123</v>
      </c>
      <c r="C2776" s="13">
        <v>11902</v>
      </c>
      <c r="D2776" s="13" t="s">
        <v>184</v>
      </c>
      <c r="E2776" s="12" t="s">
        <v>14</v>
      </c>
      <c r="F2776" s="12" t="s">
        <v>15</v>
      </c>
      <c r="G2776" s="12" t="s">
        <v>18</v>
      </c>
      <c r="H2776" s="14">
        <v>10</v>
      </c>
      <c r="I2776" s="15">
        <v>43.478260869565197</v>
      </c>
    </row>
    <row r="2777" spans="1:9" x14ac:dyDescent="0.2">
      <c r="A2777" s="12">
        <v>2021</v>
      </c>
      <c r="B2777" s="12" t="s">
        <v>123</v>
      </c>
      <c r="C2777" s="13">
        <v>11902</v>
      </c>
      <c r="D2777" s="13" t="s">
        <v>184</v>
      </c>
      <c r="E2777" s="12" t="s">
        <v>14</v>
      </c>
      <c r="F2777" s="12" t="s">
        <v>19</v>
      </c>
      <c r="G2777" s="12" t="s">
        <v>18</v>
      </c>
      <c r="H2777" s="14">
        <v>782</v>
      </c>
      <c r="I2777" s="15">
        <v>47.682926829268297</v>
      </c>
    </row>
    <row r="2778" spans="1:9" x14ac:dyDescent="0.2">
      <c r="A2778" s="12">
        <v>2021</v>
      </c>
      <c r="B2778" s="12" t="s">
        <v>123</v>
      </c>
      <c r="C2778" s="13">
        <v>11903</v>
      </c>
      <c r="D2778" s="13" t="s">
        <v>185</v>
      </c>
      <c r="E2778" s="12" t="s">
        <v>14</v>
      </c>
      <c r="F2778" s="12" t="s">
        <v>15</v>
      </c>
      <c r="G2778" s="12" t="s">
        <v>18</v>
      </c>
      <c r="H2778" s="14" t="s">
        <v>47</v>
      </c>
      <c r="I2778" s="15" t="s">
        <v>47</v>
      </c>
    </row>
    <row r="2779" spans="1:9" x14ac:dyDescent="0.2">
      <c r="A2779" s="12">
        <v>2021</v>
      </c>
      <c r="B2779" s="12" t="s">
        <v>123</v>
      </c>
      <c r="C2779" s="13">
        <v>11903</v>
      </c>
      <c r="D2779" s="13" t="s">
        <v>185</v>
      </c>
      <c r="E2779" s="12" t="s">
        <v>14</v>
      </c>
      <c r="F2779" s="12" t="s">
        <v>19</v>
      </c>
      <c r="G2779" s="12" t="s">
        <v>18</v>
      </c>
      <c r="H2779" s="14">
        <v>707</v>
      </c>
      <c r="I2779" s="15">
        <v>57.479674796748</v>
      </c>
    </row>
    <row r="2780" spans="1:9" x14ac:dyDescent="0.2">
      <c r="A2780" s="12">
        <v>2021</v>
      </c>
      <c r="B2780" s="12" t="s">
        <v>123</v>
      </c>
      <c r="C2780" s="13">
        <v>11904</v>
      </c>
      <c r="D2780" s="13" t="s">
        <v>186</v>
      </c>
      <c r="E2780" s="12" t="s">
        <v>14</v>
      </c>
      <c r="F2780" s="12" t="s">
        <v>15</v>
      </c>
      <c r="G2780" s="12" t="s">
        <v>18</v>
      </c>
      <c r="H2780" s="14" t="s">
        <v>47</v>
      </c>
      <c r="I2780" s="15" t="s">
        <v>47</v>
      </c>
    </row>
    <row r="2781" spans="1:9" x14ac:dyDescent="0.2">
      <c r="A2781" s="12">
        <v>2021</v>
      </c>
      <c r="B2781" s="12" t="s">
        <v>123</v>
      </c>
      <c r="C2781" s="13">
        <v>11904</v>
      </c>
      <c r="D2781" s="13" t="s">
        <v>186</v>
      </c>
      <c r="E2781" s="12" t="s">
        <v>14</v>
      </c>
      <c r="F2781" s="12" t="s">
        <v>19</v>
      </c>
      <c r="G2781" s="12" t="s">
        <v>18</v>
      </c>
      <c r="H2781" s="14">
        <v>755</v>
      </c>
      <c r="I2781" s="15">
        <v>56.809631301730597</v>
      </c>
    </row>
    <row r="2782" spans="1:9" x14ac:dyDescent="0.2">
      <c r="A2782" s="12">
        <v>2021</v>
      </c>
      <c r="B2782" s="12" t="s">
        <v>123</v>
      </c>
      <c r="C2782" s="13">
        <v>12001</v>
      </c>
      <c r="D2782" s="13" t="s">
        <v>187</v>
      </c>
      <c r="E2782" s="12" t="s">
        <v>14</v>
      </c>
      <c r="F2782" s="12" t="s">
        <v>15</v>
      </c>
      <c r="G2782" s="12" t="s">
        <v>18</v>
      </c>
      <c r="H2782" s="14" t="s">
        <v>47</v>
      </c>
      <c r="I2782" s="15" t="s">
        <v>47</v>
      </c>
    </row>
    <row r="2783" spans="1:9" x14ac:dyDescent="0.2">
      <c r="A2783" s="12">
        <v>2021</v>
      </c>
      <c r="B2783" s="12" t="s">
        <v>123</v>
      </c>
      <c r="C2783" s="13">
        <v>12001</v>
      </c>
      <c r="D2783" s="13" t="s">
        <v>187</v>
      </c>
      <c r="E2783" s="12" t="s">
        <v>14</v>
      </c>
      <c r="F2783" s="12" t="s">
        <v>19</v>
      </c>
      <c r="G2783" s="12" t="s">
        <v>18</v>
      </c>
      <c r="H2783" s="14">
        <v>491</v>
      </c>
      <c r="I2783" s="15">
        <v>60.993788819875803</v>
      </c>
    </row>
    <row r="2784" spans="1:9" x14ac:dyDescent="0.2">
      <c r="A2784" s="12">
        <v>2021</v>
      </c>
      <c r="B2784" s="12" t="s">
        <v>123</v>
      </c>
      <c r="C2784" s="13">
        <v>12002</v>
      </c>
      <c r="D2784" s="13" t="s">
        <v>188</v>
      </c>
      <c r="E2784" s="12" t="s">
        <v>14</v>
      </c>
      <c r="F2784" s="12" t="s">
        <v>15</v>
      </c>
      <c r="G2784" s="12" t="s">
        <v>18</v>
      </c>
      <c r="H2784" s="14" t="s">
        <v>47</v>
      </c>
      <c r="I2784" s="15" t="s">
        <v>47</v>
      </c>
    </row>
    <row r="2785" spans="1:9" x14ac:dyDescent="0.2">
      <c r="A2785" s="12">
        <v>2021</v>
      </c>
      <c r="B2785" s="12" t="s">
        <v>123</v>
      </c>
      <c r="C2785" s="13">
        <v>12002</v>
      </c>
      <c r="D2785" s="13" t="s">
        <v>188</v>
      </c>
      <c r="E2785" s="12" t="s">
        <v>14</v>
      </c>
      <c r="F2785" s="12" t="s">
        <v>19</v>
      </c>
      <c r="G2785" s="12" t="s">
        <v>18</v>
      </c>
      <c r="H2785" s="14">
        <v>439</v>
      </c>
      <c r="I2785" s="15">
        <v>71.382113821138205</v>
      </c>
    </row>
    <row r="2786" spans="1:9" x14ac:dyDescent="0.2">
      <c r="A2786" s="12">
        <v>2021</v>
      </c>
      <c r="B2786" s="12" t="s">
        <v>123</v>
      </c>
      <c r="C2786" s="13">
        <v>12003</v>
      </c>
      <c r="D2786" s="13" t="s">
        <v>189</v>
      </c>
      <c r="E2786" s="12" t="s">
        <v>14</v>
      </c>
      <c r="F2786" s="12" t="s">
        <v>15</v>
      </c>
      <c r="G2786" s="12" t="s">
        <v>18</v>
      </c>
      <c r="H2786" s="14">
        <v>2</v>
      </c>
      <c r="I2786" s="15">
        <v>11.1111111111111</v>
      </c>
    </row>
    <row r="2787" spans="1:9" x14ac:dyDescent="0.2">
      <c r="A2787" s="12">
        <v>2021</v>
      </c>
      <c r="B2787" s="12" t="s">
        <v>123</v>
      </c>
      <c r="C2787" s="13">
        <v>12003</v>
      </c>
      <c r="D2787" s="13" t="s">
        <v>189</v>
      </c>
      <c r="E2787" s="12" t="s">
        <v>14</v>
      </c>
      <c r="F2787" s="12" t="s">
        <v>19</v>
      </c>
      <c r="G2787" s="12" t="s">
        <v>18</v>
      </c>
      <c r="H2787" s="14">
        <v>757</v>
      </c>
      <c r="I2787" s="15">
        <v>55.255474452554701</v>
      </c>
    </row>
    <row r="2788" spans="1:9" x14ac:dyDescent="0.2">
      <c r="A2788" s="12">
        <v>2021</v>
      </c>
      <c r="B2788" s="12" t="s">
        <v>123</v>
      </c>
      <c r="C2788" s="13">
        <v>12101</v>
      </c>
      <c r="D2788" s="13" t="s">
        <v>190</v>
      </c>
      <c r="E2788" s="12" t="s">
        <v>14</v>
      </c>
      <c r="F2788" s="12" t="s">
        <v>15</v>
      </c>
      <c r="G2788" s="12" t="s">
        <v>18</v>
      </c>
      <c r="H2788" s="14" t="s">
        <v>47</v>
      </c>
      <c r="I2788" s="15" t="s">
        <v>47</v>
      </c>
    </row>
    <row r="2789" spans="1:9" x14ac:dyDescent="0.2">
      <c r="A2789" s="12">
        <v>2021</v>
      </c>
      <c r="B2789" s="12" t="s">
        <v>123</v>
      </c>
      <c r="C2789" s="13">
        <v>12101</v>
      </c>
      <c r="D2789" s="13" t="s">
        <v>190</v>
      </c>
      <c r="E2789" s="12" t="s">
        <v>14</v>
      </c>
      <c r="F2789" s="12" t="s">
        <v>19</v>
      </c>
      <c r="G2789" s="12" t="s">
        <v>18</v>
      </c>
      <c r="H2789" s="14">
        <v>898</v>
      </c>
      <c r="I2789" s="15">
        <v>64.650827933765299</v>
      </c>
    </row>
    <row r="2790" spans="1:9" x14ac:dyDescent="0.2">
      <c r="A2790" s="12">
        <v>2021</v>
      </c>
      <c r="B2790" s="12" t="s">
        <v>123</v>
      </c>
      <c r="C2790" s="13">
        <v>12102</v>
      </c>
      <c r="D2790" s="13" t="s">
        <v>191</v>
      </c>
      <c r="E2790" s="12" t="s">
        <v>14</v>
      </c>
      <c r="F2790" s="12" t="s">
        <v>15</v>
      </c>
      <c r="G2790" s="12" t="s">
        <v>18</v>
      </c>
      <c r="H2790" s="14" t="s">
        <v>47</v>
      </c>
      <c r="I2790" s="15" t="s">
        <v>47</v>
      </c>
    </row>
    <row r="2791" spans="1:9" x14ac:dyDescent="0.2">
      <c r="A2791" s="12">
        <v>2021</v>
      </c>
      <c r="B2791" s="12" t="s">
        <v>123</v>
      </c>
      <c r="C2791" s="13">
        <v>12102</v>
      </c>
      <c r="D2791" s="13" t="s">
        <v>191</v>
      </c>
      <c r="E2791" s="12" t="s">
        <v>14</v>
      </c>
      <c r="F2791" s="12" t="s">
        <v>19</v>
      </c>
      <c r="G2791" s="12" t="s">
        <v>18</v>
      </c>
      <c r="H2791" s="14">
        <v>644</v>
      </c>
      <c r="I2791" s="15">
        <v>59.629629629629598</v>
      </c>
    </row>
    <row r="2792" spans="1:9" x14ac:dyDescent="0.2">
      <c r="A2792" s="12">
        <v>2021</v>
      </c>
      <c r="B2792" s="12" t="s">
        <v>123</v>
      </c>
      <c r="C2792" s="13">
        <v>12103</v>
      </c>
      <c r="D2792" s="13" t="s">
        <v>192</v>
      </c>
      <c r="E2792" s="12" t="s">
        <v>14</v>
      </c>
      <c r="F2792" s="12" t="s">
        <v>19</v>
      </c>
      <c r="G2792" s="12" t="s">
        <v>18</v>
      </c>
      <c r="H2792" s="14">
        <v>901</v>
      </c>
      <c r="I2792" s="15">
        <v>63.228070175438603</v>
      </c>
    </row>
    <row r="2793" spans="1:9" x14ac:dyDescent="0.2">
      <c r="A2793" s="12">
        <v>2021</v>
      </c>
      <c r="B2793" s="12" t="s">
        <v>123</v>
      </c>
      <c r="C2793" s="13">
        <v>12104</v>
      </c>
      <c r="D2793" s="13" t="s">
        <v>193</v>
      </c>
      <c r="E2793" s="12" t="s">
        <v>14</v>
      </c>
      <c r="F2793" s="12" t="s">
        <v>15</v>
      </c>
      <c r="G2793" s="12" t="s">
        <v>18</v>
      </c>
      <c r="H2793" s="14" t="s">
        <v>47</v>
      </c>
      <c r="I2793" s="15" t="s">
        <v>47</v>
      </c>
    </row>
    <row r="2794" spans="1:9" x14ac:dyDescent="0.2">
      <c r="A2794" s="12">
        <v>2021</v>
      </c>
      <c r="B2794" s="12" t="s">
        <v>123</v>
      </c>
      <c r="C2794" s="13">
        <v>12104</v>
      </c>
      <c r="D2794" s="13" t="s">
        <v>193</v>
      </c>
      <c r="E2794" s="12" t="s">
        <v>14</v>
      </c>
      <c r="F2794" s="12" t="s">
        <v>19</v>
      </c>
      <c r="G2794" s="12" t="s">
        <v>18</v>
      </c>
      <c r="H2794" s="14">
        <v>563</v>
      </c>
      <c r="I2794" s="15">
        <v>66.548463356973997</v>
      </c>
    </row>
    <row r="2795" spans="1:9" x14ac:dyDescent="0.2">
      <c r="A2795" s="12">
        <v>2021</v>
      </c>
      <c r="B2795" s="12" t="s">
        <v>123</v>
      </c>
      <c r="C2795" s="13">
        <v>12201</v>
      </c>
      <c r="D2795" s="13" t="s">
        <v>194</v>
      </c>
      <c r="E2795" s="12" t="s">
        <v>14</v>
      </c>
      <c r="F2795" s="12" t="s">
        <v>15</v>
      </c>
      <c r="G2795" s="12" t="s">
        <v>18</v>
      </c>
      <c r="H2795" s="14" t="s">
        <v>47</v>
      </c>
      <c r="I2795" s="15" t="s">
        <v>47</v>
      </c>
    </row>
    <row r="2796" spans="1:9" x14ac:dyDescent="0.2">
      <c r="A2796" s="12">
        <v>2021</v>
      </c>
      <c r="B2796" s="12" t="s">
        <v>123</v>
      </c>
      <c r="C2796" s="13">
        <v>12201</v>
      </c>
      <c r="D2796" s="13" t="s">
        <v>194</v>
      </c>
      <c r="E2796" s="12" t="s">
        <v>14</v>
      </c>
      <c r="F2796" s="12" t="s">
        <v>19</v>
      </c>
      <c r="G2796" s="12" t="s">
        <v>18</v>
      </c>
      <c r="H2796" s="14">
        <v>281</v>
      </c>
      <c r="I2796" s="15">
        <v>59.914712153518103</v>
      </c>
    </row>
    <row r="2797" spans="1:9" x14ac:dyDescent="0.2">
      <c r="A2797" s="12">
        <v>2021</v>
      </c>
      <c r="B2797" s="12" t="s">
        <v>123</v>
      </c>
      <c r="C2797" s="13">
        <v>12202</v>
      </c>
      <c r="D2797" s="13" t="s">
        <v>195</v>
      </c>
      <c r="E2797" s="12" t="s">
        <v>14</v>
      </c>
      <c r="F2797" s="12" t="s">
        <v>15</v>
      </c>
      <c r="G2797" s="12" t="s">
        <v>18</v>
      </c>
      <c r="H2797" s="14" t="s">
        <v>47</v>
      </c>
      <c r="I2797" s="15" t="s">
        <v>47</v>
      </c>
    </row>
    <row r="2798" spans="1:9" x14ac:dyDescent="0.2">
      <c r="A2798" s="12">
        <v>2021</v>
      </c>
      <c r="B2798" s="12" t="s">
        <v>123</v>
      </c>
      <c r="C2798" s="13">
        <v>12202</v>
      </c>
      <c r="D2798" s="13" t="s">
        <v>195</v>
      </c>
      <c r="E2798" s="12" t="s">
        <v>14</v>
      </c>
      <c r="F2798" s="12" t="s">
        <v>19</v>
      </c>
      <c r="G2798" s="12" t="s">
        <v>18</v>
      </c>
      <c r="H2798" s="14">
        <v>346</v>
      </c>
      <c r="I2798" s="15">
        <v>67.315175097276295</v>
      </c>
    </row>
    <row r="2799" spans="1:9" x14ac:dyDescent="0.2">
      <c r="A2799" s="12">
        <v>2021</v>
      </c>
      <c r="B2799" s="12" t="s">
        <v>123</v>
      </c>
      <c r="C2799" s="13">
        <v>12203</v>
      </c>
      <c r="D2799" s="13" t="s">
        <v>196</v>
      </c>
      <c r="E2799" s="12" t="s">
        <v>14</v>
      </c>
      <c r="F2799" s="12" t="s">
        <v>15</v>
      </c>
      <c r="G2799" s="12" t="s">
        <v>18</v>
      </c>
      <c r="H2799" s="14">
        <v>10</v>
      </c>
      <c r="I2799" s="15">
        <v>66.6666666666667</v>
      </c>
    </row>
    <row r="2800" spans="1:9" x14ac:dyDescent="0.2">
      <c r="A2800" s="12">
        <v>2021</v>
      </c>
      <c r="B2800" s="12" t="s">
        <v>123</v>
      </c>
      <c r="C2800" s="13">
        <v>12203</v>
      </c>
      <c r="D2800" s="13" t="s">
        <v>196</v>
      </c>
      <c r="E2800" s="12" t="s">
        <v>14</v>
      </c>
      <c r="F2800" s="12" t="s">
        <v>19</v>
      </c>
      <c r="G2800" s="12" t="s">
        <v>18</v>
      </c>
      <c r="H2800" s="14">
        <v>1174</v>
      </c>
      <c r="I2800" s="15">
        <v>64.434687156970398</v>
      </c>
    </row>
    <row r="2801" spans="1:9" x14ac:dyDescent="0.2">
      <c r="A2801" s="12">
        <v>2021</v>
      </c>
      <c r="B2801" s="12" t="s">
        <v>123</v>
      </c>
      <c r="C2801" s="13">
        <v>12301</v>
      </c>
      <c r="D2801" s="13" t="s">
        <v>197</v>
      </c>
      <c r="E2801" s="12" t="s">
        <v>14</v>
      </c>
      <c r="F2801" s="12" t="s">
        <v>15</v>
      </c>
      <c r="G2801" s="12" t="s">
        <v>18</v>
      </c>
      <c r="H2801" s="14">
        <v>23</v>
      </c>
      <c r="I2801" s="15">
        <v>56.097560975609802</v>
      </c>
    </row>
    <row r="2802" spans="1:9" x14ac:dyDescent="0.2">
      <c r="A2802" s="12">
        <v>2021</v>
      </c>
      <c r="B2802" s="12" t="s">
        <v>123</v>
      </c>
      <c r="C2802" s="13">
        <v>12301</v>
      </c>
      <c r="D2802" s="13" t="s">
        <v>197</v>
      </c>
      <c r="E2802" s="12" t="s">
        <v>14</v>
      </c>
      <c r="F2802" s="12" t="s">
        <v>19</v>
      </c>
      <c r="G2802" s="12" t="s">
        <v>18</v>
      </c>
      <c r="H2802" s="14">
        <v>596</v>
      </c>
      <c r="I2802" s="15">
        <v>61.825726141078803</v>
      </c>
    </row>
    <row r="2803" spans="1:9" x14ac:dyDescent="0.2">
      <c r="A2803" s="12">
        <v>2021</v>
      </c>
      <c r="B2803" s="12" t="s">
        <v>123</v>
      </c>
      <c r="C2803" s="13">
        <v>12302</v>
      </c>
      <c r="D2803" s="13" t="s">
        <v>198</v>
      </c>
      <c r="E2803" s="12" t="s">
        <v>14</v>
      </c>
      <c r="F2803" s="12" t="s">
        <v>15</v>
      </c>
      <c r="G2803" s="12" t="s">
        <v>18</v>
      </c>
      <c r="H2803" s="14">
        <v>90</v>
      </c>
      <c r="I2803" s="15">
        <v>45.685279187817301</v>
      </c>
    </row>
    <row r="2804" spans="1:9" x14ac:dyDescent="0.2">
      <c r="A2804" s="12">
        <v>2021</v>
      </c>
      <c r="B2804" s="12" t="s">
        <v>123</v>
      </c>
      <c r="C2804" s="13">
        <v>12302</v>
      </c>
      <c r="D2804" s="13" t="s">
        <v>198</v>
      </c>
      <c r="E2804" s="12" t="s">
        <v>14</v>
      </c>
      <c r="F2804" s="12" t="s">
        <v>19</v>
      </c>
      <c r="G2804" s="12" t="s">
        <v>18</v>
      </c>
      <c r="H2804" s="14">
        <v>1091</v>
      </c>
      <c r="I2804" s="15">
        <v>48.467347845402003</v>
      </c>
    </row>
    <row r="2805" spans="1:9" x14ac:dyDescent="0.2">
      <c r="A2805" s="12">
        <v>2021</v>
      </c>
      <c r="B2805" s="12" t="s">
        <v>123</v>
      </c>
      <c r="C2805" s="13">
        <v>12303</v>
      </c>
      <c r="D2805" s="13" t="s">
        <v>199</v>
      </c>
      <c r="E2805" s="12" t="s">
        <v>14</v>
      </c>
      <c r="F2805" s="12" t="s">
        <v>15</v>
      </c>
      <c r="G2805" s="12" t="s">
        <v>18</v>
      </c>
      <c r="H2805" s="14">
        <v>16</v>
      </c>
      <c r="I2805" s="15">
        <v>48.484848484848499</v>
      </c>
    </row>
    <row r="2806" spans="1:9" x14ac:dyDescent="0.2">
      <c r="A2806" s="12">
        <v>2021</v>
      </c>
      <c r="B2806" s="12" t="s">
        <v>123</v>
      </c>
      <c r="C2806" s="13">
        <v>12303</v>
      </c>
      <c r="D2806" s="13" t="s">
        <v>199</v>
      </c>
      <c r="E2806" s="12" t="s">
        <v>14</v>
      </c>
      <c r="F2806" s="12" t="s">
        <v>19</v>
      </c>
      <c r="G2806" s="12" t="s">
        <v>18</v>
      </c>
      <c r="H2806" s="14">
        <v>367</v>
      </c>
      <c r="I2806" s="15">
        <v>67.712177121771205</v>
      </c>
    </row>
    <row r="2807" spans="1:9" x14ac:dyDescent="0.2">
      <c r="A2807" s="12">
        <v>2021</v>
      </c>
      <c r="B2807" s="12" t="s">
        <v>123</v>
      </c>
      <c r="C2807" s="13">
        <v>12401</v>
      </c>
      <c r="D2807" s="13" t="s">
        <v>200</v>
      </c>
      <c r="E2807" s="12" t="s">
        <v>14</v>
      </c>
      <c r="F2807" s="12" t="s">
        <v>15</v>
      </c>
      <c r="G2807" s="12" t="s">
        <v>18</v>
      </c>
      <c r="H2807" s="14">
        <v>24</v>
      </c>
      <c r="I2807" s="15">
        <v>46.153846153846203</v>
      </c>
    </row>
    <row r="2808" spans="1:9" x14ac:dyDescent="0.2">
      <c r="A2808" s="12">
        <v>2021</v>
      </c>
      <c r="B2808" s="12" t="s">
        <v>123</v>
      </c>
      <c r="C2808" s="13">
        <v>12401</v>
      </c>
      <c r="D2808" s="13" t="s">
        <v>200</v>
      </c>
      <c r="E2808" s="12" t="s">
        <v>14</v>
      </c>
      <c r="F2808" s="12" t="s">
        <v>19</v>
      </c>
      <c r="G2808" s="12" t="s">
        <v>18</v>
      </c>
      <c r="H2808" s="14">
        <v>469</v>
      </c>
      <c r="I2808" s="15">
        <v>60.5161290322581</v>
      </c>
    </row>
    <row r="2809" spans="1:9" x14ac:dyDescent="0.2">
      <c r="A2809" s="12">
        <v>2021</v>
      </c>
      <c r="B2809" s="12" t="s">
        <v>123</v>
      </c>
      <c r="C2809" s="13">
        <v>12403</v>
      </c>
      <c r="D2809" s="13" t="s">
        <v>202</v>
      </c>
      <c r="E2809" s="12" t="s">
        <v>14</v>
      </c>
      <c r="F2809" s="12" t="s">
        <v>15</v>
      </c>
      <c r="G2809" s="12" t="s">
        <v>18</v>
      </c>
      <c r="H2809" s="14">
        <v>58</v>
      </c>
      <c r="I2809" s="15">
        <v>30.366492146596901</v>
      </c>
    </row>
    <row r="2810" spans="1:9" x14ac:dyDescent="0.2">
      <c r="A2810" s="12">
        <v>2021</v>
      </c>
      <c r="B2810" s="12" t="s">
        <v>123</v>
      </c>
      <c r="C2810" s="13">
        <v>12403</v>
      </c>
      <c r="D2810" s="13" t="s">
        <v>202</v>
      </c>
      <c r="E2810" s="12" t="s">
        <v>14</v>
      </c>
      <c r="F2810" s="12" t="s">
        <v>19</v>
      </c>
      <c r="G2810" s="12" t="s">
        <v>18</v>
      </c>
      <c r="H2810" s="14">
        <v>1107</v>
      </c>
      <c r="I2810" s="15">
        <v>56.711065573770497</v>
      </c>
    </row>
    <row r="2811" spans="1:9" x14ac:dyDescent="0.2">
      <c r="A2811" s="12">
        <v>2021</v>
      </c>
      <c r="B2811" s="12" t="s">
        <v>123</v>
      </c>
      <c r="C2811" s="13">
        <v>12404</v>
      </c>
      <c r="D2811" s="13" t="s">
        <v>203</v>
      </c>
      <c r="E2811" s="12" t="s">
        <v>14</v>
      </c>
      <c r="F2811" s="12" t="s">
        <v>15</v>
      </c>
      <c r="G2811" s="12" t="s">
        <v>18</v>
      </c>
      <c r="H2811" s="14">
        <v>19</v>
      </c>
      <c r="I2811" s="15">
        <v>40.425531914893597</v>
      </c>
    </row>
    <row r="2812" spans="1:9" x14ac:dyDescent="0.2">
      <c r="A2812" s="12">
        <v>2021</v>
      </c>
      <c r="B2812" s="12" t="s">
        <v>123</v>
      </c>
      <c r="C2812" s="13">
        <v>12404</v>
      </c>
      <c r="D2812" s="13" t="s">
        <v>203</v>
      </c>
      <c r="E2812" s="12" t="s">
        <v>14</v>
      </c>
      <c r="F2812" s="12" t="s">
        <v>19</v>
      </c>
      <c r="G2812" s="12" t="s">
        <v>18</v>
      </c>
      <c r="H2812" s="14">
        <v>194</v>
      </c>
      <c r="I2812" s="15">
        <v>54.341736694677898</v>
      </c>
    </row>
    <row r="2813" spans="1:9" x14ac:dyDescent="0.2">
      <c r="A2813" s="12">
        <v>2021</v>
      </c>
      <c r="B2813" s="12" t="s">
        <v>123</v>
      </c>
      <c r="C2813" s="13">
        <v>12405</v>
      </c>
      <c r="D2813" s="13" t="s">
        <v>204</v>
      </c>
      <c r="E2813" s="12" t="s">
        <v>14</v>
      </c>
      <c r="F2813" s="12" t="s">
        <v>15</v>
      </c>
      <c r="G2813" s="12" t="s">
        <v>18</v>
      </c>
      <c r="H2813" s="14">
        <v>25</v>
      </c>
      <c r="I2813" s="15">
        <v>43.1034482758621</v>
      </c>
    </row>
    <row r="2814" spans="1:9" x14ac:dyDescent="0.2">
      <c r="A2814" s="12">
        <v>2021</v>
      </c>
      <c r="B2814" s="12" t="s">
        <v>123</v>
      </c>
      <c r="C2814" s="13">
        <v>12405</v>
      </c>
      <c r="D2814" s="13" t="s">
        <v>204</v>
      </c>
      <c r="E2814" s="12" t="s">
        <v>14</v>
      </c>
      <c r="F2814" s="12" t="s">
        <v>19</v>
      </c>
      <c r="G2814" s="12" t="s">
        <v>18</v>
      </c>
      <c r="H2814" s="14">
        <v>319</v>
      </c>
      <c r="I2814" s="15">
        <v>50.796178343949101</v>
      </c>
    </row>
    <row r="2815" spans="1:9" x14ac:dyDescent="0.2">
      <c r="A2815" s="12">
        <v>2021</v>
      </c>
      <c r="B2815" s="12" t="s">
        <v>123</v>
      </c>
      <c r="C2815" s="13">
        <v>12501</v>
      </c>
      <c r="D2815" s="13" t="s">
        <v>205</v>
      </c>
      <c r="E2815" s="12" t="s">
        <v>14</v>
      </c>
      <c r="F2815" s="12" t="s">
        <v>15</v>
      </c>
      <c r="G2815" s="12" t="s">
        <v>18</v>
      </c>
      <c r="H2815" s="14" t="s">
        <v>47</v>
      </c>
      <c r="I2815" s="15" t="s">
        <v>47</v>
      </c>
    </row>
    <row r="2816" spans="1:9" x14ac:dyDescent="0.2">
      <c r="A2816" s="12">
        <v>2021</v>
      </c>
      <c r="B2816" s="12" t="s">
        <v>123</v>
      </c>
      <c r="C2816" s="13">
        <v>12501</v>
      </c>
      <c r="D2816" s="13" t="s">
        <v>205</v>
      </c>
      <c r="E2816" s="12" t="s">
        <v>14</v>
      </c>
      <c r="F2816" s="12" t="s">
        <v>19</v>
      </c>
      <c r="G2816" s="12" t="s">
        <v>18</v>
      </c>
      <c r="H2816" s="14">
        <v>599</v>
      </c>
      <c r="I2816" s="15">
        <v>55.258302583025802</v>
      </c>
    </row>
    <row r="2817" spans="1:9" x14ac:dyDescent="0.2">
      <c r="A2817" s="12">
        <v>2021</v>
      </c>
      <c r="B2817" s="12" t="s">
        <v>123</v>
      </c>
      <c r="C2817" s="13">
        <v>12502</v>
      </c>
      <c r="D2817" s="13" t="s">
        <v>206</v>
      </c>
      <c r="E2817" s="12" t="s">
        <v>14</v>
      </c>
      <c r="F2817" s="12" t="s">
        <v>15</v>
      </c>
      <c r="G2817" s="12" t="s">
        <v>18</v>
      </c>
      <c r="H2817" s="14" t="s">
        <v>47</v>
      </c>
      <c r="I2817" s="15" t="s">
        <v>47</v>
      </c>
    </row>
    <row r="2818" spans="1:9" x14ac:dyDescent="0.2">
      <c r="A2818" s="12">
        <v>2021</v>
      </c>
      <c r="B2818" s="12" t="s">
        <v>123</v>
      </c>
      <c r="C2818" s="13">
        <v>12502</v>
      </c>
      <c r="D2818" s="13" t="s">
        <v>206</v>
      </c>
      <c r="E2818" s="12" t="s">
        <v>14</v>
      </c>
      <c r="F2818" s="12" t="s">
        <v>19</v>
      </c>
      <c r="G2818" s="12" t="s">
        <v>18</v>
      </c>
      <c r="H2818" s="14">
        <v>523</v>
      </c>
      <c r="I2818" s="15">
        <v>54.196891191709803</v>
      </c>
    </row>
    <row r="2819" spans="1:9" x14ac:dyDescent="0.2">
      <c r="A2819" s="12">
        <v>2021</v>
      </c>
      <c r="B2819" s="12" t="s">
        <v>123</v>
      </c>
      <c r="C2819" s="13">
        <v>12503</v>
      </c>
      <c r="D2819" s="13" t="s">
        <v>207</v>
      </c>
      <c r="E2819" s="12" t="s">
        <v>14</v>
      </c>
      <c r="F2819" s="12" t="s">
        <v>15</v>
      </c>
      <c r="G2819" s="12" t="s">
        <v>18</v>
      </c>
      <c r="H2819" s="14">
        <v>12</v>
      </c>
      <c r="I2819" s="15">
        <v>41.379310344827601</v>
      </c>
    </row>
    <row r="2820" spans="1:9" x14ac:dyDescent="0.2">
      <c r="A2820" s="12">
        <v>2021</v>
      </c>
      <c r="B2820" s="12" t="s">
        <v>123</v>
      </c>
      <c r="C2820" s="13">
        <v>12503</v>
      </c>
      <c r="D2820" s="13" t="s">
        <v>207</v>
      </c>
      <c r="E2820" s="12" t="s">
        <v>14</v>
      </c>
      <c r="F2820" s="12" t="s">
        <v>19</v>
      </c>
      <c r="G2820" s="12" t="s">
        <v>18</v>
      </c>
      <c r="H2820" s="14">
        <v>978</v>
      </c>
      <c r="I2820" s="15">
        <v>47.155255544840898</v>
      </c>
    </row>
    <row r="2821" spans="1:9" x14ac:dyDescent="0.2">
      <c r="A2821" s="12">
        <v>2021</v>
      </c>
      <c r="B2821" s="12" t="s">
        <v>123</v>
      </c>
      <c r="C2821" s="13">
        <v>12504</v>
      </c>
      <c r="D2821" s="13" t="s">
        <v>208</v>
      </c>
      <c r="E2821" s="12" t="s">
        <v>14</v>
      </c>
      <c r="F2821" s="12" t="s">
        <v>15</v>
      </c>
      <c r="G2821" s="12" t="s">
        <v>18</v>
      </c>
      <c r="H2821" s="14">
        <v>4</v>
      </c>
      <c r="I2821" s="15">
        <v>26.6666666666667</v>
      </c>
    </row>
    <row r="2822" spans="1:9" x14ac:dyDescent="0.2">
      <c r="A2822" s="12">
        <v>2021</v>
      </c>
      <c r="B2822" s="12" t="s">
        <v>123</v>
      </c>
      <c r="C2822" s="13">
        <v>12504</v>
      </c>
      <c r="D2822" s="13" t="s">
        <v>208</v>
      </c>
      <c r="E2822" s="12" t="s">
        <v>14</v>
      </c>
      <c r="F2822" s="12" t="s">
        <v>19</v>
      </c>
      <c r="G2822" s="12" t="s">
        <v>18</v>
      </c>
      <c r="H2822" s="14">
        <v>1119</v>
      </c>
      <c r="I2822" s="15">
        <v>55.588673621460501</v>
      </c>
    </row>
    <row r="2823" spans="1:9" x14ac:dyDescent="0.2">
      <c r="A2823" s="12">
        <v>2021</v>
      </c>
      <c r="B2823" s="12" t="s">
        <v>123</v>
      </c>
      <c r="C2823" s="13">
        <v>12601</v>
      </c>
      <c r="D2823" s="13" t="s">
        <v>209</v>
      </c>
      <c r="E2823" s="12" t="s">
        <v>14</v>
      </c>
      <c r="F2823" s="12" t="s">
        <v>15</v>
      </c>
      <c r="G2823" s="12" t="s">
        <v>18</v>
      </c>
      <c r="H2823" s="14" t="s">
        <v>47</v>
      </c>
      <c r="I2823" s="15" t="s">
        <v>47</v>
      </c>
    </row>
    <row r="2824" spans="1:9" x14ac:dyDescent="0.2">
      <c r="A2824" s="12">
        <v>2021</v>
      </c>
      <c r="B2824" s="12" t="s">
        <v>123</v>
      </c>
      <c r="C2824" s="13">
        <v>12601</v>
      </c>
      <c r="D2824" s="13" t="s">
        <v>209</v>
      </c>
      <c r="E2824" s="12" t="s">
        <v>14</v>
      </c>
      <c r="F2824" s="12" t="s">
        <v>19</v>
      </c>
      <c r="G2824" s="12" t="s">
        <v>18</v>
      </c>
      <c r="H2824" s="14">
        <v>397</v>
      </c>
      <c r="I2824" s="15">
        <v>63.723916532905299</v>
      </c>
    </row>
    <row r="2825" spans="1:9" x14ac:dyDescent="0.2">
      <c r="A2825" s="12">
        <v>2021</v>
      </c>
      <c r="B2825" s="12" t="s">
        <v>123</v>
      </c>
      <c r="C2825" s="13">
        <v>12602</v>
      </c>
      <c r="D2825" s="13" t="s">
        <v>210</v>
      </c>
      <c r="E2825" s="12" t="s">
        <v>14</v>
      </c>
      <c r="F2825" s="12" t="s">
        <v>15</v>
      </c>
      <c r="G2825" s="12" t="s">
        <v>18</v>
      </c>
      <c r="H2825" s="14" t="s">
        <v>47</v>
      </c>
      <c r="I2825" s="15" t="s">
        <v>47</v>
      </c>
    </row>
    <row r="2826" spans="1:9" x14ac:dyDescent="0.2">
      <c r="A2826" s="12">
        <v>2021</v>
      </c>
      <c r="B2826" s="12" t="s">
        <v>123</v>
      </c>
      <c r="C2826" s="13">
        <v>12602</v>
      </c>
      <c r="D2826" s="13" t="s">
        <v>210</v>
      </c>
      <c r="E2826" s="12" t="s">
        <v>14</v>
      </c>
      <c r="F2826" s="12" t="s">
        <v>19</v>
      </c>
      <c r="G2826" s="12" t="s">
        <v>18</v>
      </c>
      <c r="H2826" s="14">
        <v>935</v>
      </c>
      <c r="I2826" s="15">
        <v>60.635538261997397</v>
      </c>
    </row>
    <row r="2827" spans="1:9" x14ac:dyDescent="0.2">
      <c r="A2827" s="12">
        <v>2021</v>
      </c>
      <c r="B2827" s="12" t="s">
        <v>123</v>
      </c>
      <c r="C2827" s="13">
        <v>12701</v>
      </c>
      <c r="D2827" s="13" t="s">
        <v>211</v>
      </c>
      <c r="E2827" s="12" t="s">
        <v>14</v>
      </c>
      <c r="F2827" s="12" t="s">
        <v>15</v>
      </c>
      <c r="G2827" s="12" t="s">
        <v>18</v>
      </c>
      <c r="H2827" s="14">
        <v>33</v>
      </c>
      <c r="I2827" s="15">
        <v>47.826086956521699</v>
      </c>
    </row>
    <row r="2828" spans="1:9" x14ac:dyDescent="0.2">
      <c r="A2828" s="12">
        <v>2021</v>
      </c>
      <c r="B2828" s="12" t="s">
        <v>123</v>
      </c>
      <c r="C2828" s="13">
        <v>12701</v>
      </c>
      <c r="D2828" s="13" t="s">
        <v>211</v>
      </c>
      <c r="E2828" s="12" t="s">
        <v>14</v>
      </c>
      <c r="F2828" s="12" t="s">
        <v>19</v>
      </c>
      <c r="G2828" s="12" t="s">
        <v>18</v>
      </c>
      <c r="H2828" s="14">
        <v>1170</v>
      </c>
      <c r="I2828" s="15">
        <v>55.423969682614903</v>
      </c>
    </row>
    <row r="2829" spans="1:9" x14ac:dyDescent="0.2">
      <c r="A2829" s="12">
        <v>2021</v>
      </c>
      <c r="B2829" s="12" t="s">
        <v>123</v>
      </c>
      <c r="C2829" s="13">
        <v>12702</v>
      </c>
      <c r="D2829" s="13" t="s">
        <v>212</v>
      </c>
      <c r="E2829" s="12" t="s">
        <v>14</v>
      </c>
      <c r="F2829" s="12" t="s">
        <v>15</v>
      </c>
      <c r="G2829" s="12" t="s">
        <v>18</v>
      </c>
      <c r="H2829" s="14">
        <v>9</v>
      </c>
      <c r="I2829" s="15">
        <v>31.034482758620701</v>
      </c>
    </row>
    <row r="2830" spans="1:9" x14ac:dyDescent="0.2">
      <c r="A2830" s="12">
        <v>2021</v>
      </c>
      <c r="B2830" s="12" t="s">
        <v>123</v>
      </c>
      <c r="C2830" s="13">
        <v>12702</v>
      </c>
      <c r="D2830" s="13" t="s">
        <v>212</v>
      </c>
      <c r="E2830" s="12" t="s">
        <v>14</v>
      </c>
      <c r="F2830" s="12" t="s">
        <v>19</v>
      </c>
      <c r="G2830" s="12" t="s">
        <v>18</v>
      </c>
      <c r="H2830" s="14">
        <v>963</v>
      </c>
      <c r="I2830" s="15">
        <v>47.508633448445998</v>
      </c>
    </row>
    <row r="2831" spans="1:9" x14ac:dyDescent="0.2">
      <c r="A2831" s="12">
        <v>2021</v>
      </c>
      <c r="B2831" s="12" t="s">
        <v>123</v>
      </c>
      <c r="C2831" s="13">
        <v>12703</v>
      </c>
      <c r="D2831" s="13" t="s">
        <v>213</v>
      </c>
      <c r="E2831" s="12" t="s">
        <v>14</v>
      </c>
      <c r="F2831" s="12" t="s">
        <v>15</v>
      </c>
      <c r="G2831" s="12" t="s">
        <v>18</v>
      </c>
      <c r="H2831" s="14">
        <v>23</v>
      </c>
      <c r="I2831" s="15">
        <v>52.272727272727302</v>
      </c>
    </row>
    <row r="2832" spans="1:9" x14ac:dyDescent="0.2">
      <c r="A2832" s="12">
        <v>2021</v>
      </c>
      <c r="B2832" s="12" t="s">
        <v>123</v>
      </c>
      <c r="C2832" s="13">
        <v>12703</v>
      </c>
      <c r="D2832" s="13" t="s">
        <v>213</v>
      </c>
      <c r="E2832" s="12" t="s">
        <v>14</v>
      </c>
      <c r="F2832" s="12" t="s">
        <v>19</v>
      </c>
      <c r="G2832" s="12" t="s">
        <v>18</v>
      </c>
      <c r="H2832" s="14">
        <v>861</v>
      </c>
      <c r="I2832" s="15">
        <v>47.753743760399303</v>
      </c>
    </row>
    <row r="2833" spans="1:9" x14ac:dyDescent="0.2">
      <c r="A2833" s="12">
        <v>2021</v>
      </c>
      <c r="B2833" s="12" t="s">
        <v>123</v>
      </c>
      <c r="C2833" s="13">
        <v>12801</v>
      </c>
      <c r="D2833" s="13" t="s">
        <v>214</v>
      </c>
      <c r="E2833" s="12" t="s">
        <v>14</v>
      </c>
      <c r="F2833" s="12" t="s">
        <v>15</v>
      </c>
      <c r="G2833" s="12" t="s">
        <v>18</v>
      </c>
      <c r="H2833" s="14">
        <v>18</v>
      </c>
      <c r="I2833" s="15">
        <v>75</v>
      </c>
    </row>
    <row r="2834" spans="1:9" x14ac:dyDescent="0.2">
      <c r="A2834" s="12">
        <v>2021</v>
      </c>
      <c r="B2834" s="12" t="s">
        <v>123</v>
      </c>
      <c r="C2834" s="13">
        <v>12801</v>
      </c>
      <c r="D2834" s="13" t="s">
        <v>214</v>
      </c>
      <c r="E2834" s="12" t="s">
        <v>14</v>
      </c>
      <c r="F2834" s="12" t="s">
        <v>19</v>
      </c>
      <c r="G2834" s="12" t="s">
        <v>18</v>
      </c>
      <c r="H2834" s="14">
        <v>798</v>
      </c>
      <c r="I2834" s="15">
        <v>63.535031847133801</v>
      </c>
    </row>
    <row r="2835" spans="1:9" x14ac:dyDescent="0.2">
      <c r="A2835" s="12">
        <v>2021</v>
      </c>
      <c r="B2835" s="12" t="s">
        <v>123</v>
      </c>
      <c r="C2835" s="13">
        <v>12802</v>
      </c>
      <c r="D2835" s="13" t="s">
        <v>215</v>
      </c>
      <c r="E2835" s="12" t="s">
        <v>14</v>
      </c>
      <c r="F2835" s="12" t="s">
        <v>15</v>
      </c>
      <c r="G2835" s="12" t="s">
        <v>18</v>
      </c>
      <c r="H2835" s="14">
        <v>13</v>
      </c>
      <c r="I2835" s="15">
        <v>41.935483870967701</v>
      </c>
    </row>
    <row r="2836" spans="1:9" x14ac:dyDescent="0.2">
      <c r="A2836" s="12">
        <v>2021</v>
      </c>
      <c r="B2836" s="12" t="s">
        <v>123</v>
      </c>
      <c r="C2836" s="13">
        <v>12802</v>
      </c>
      <c r="D2836" s="13" t="s">
        <v>215</v>
      </c>
      <c r="E2836" s="12" t="s">
        <v>14</v>
      </c>
      <c r="F2836" s="12" t="s">
        <v>19</v>
      </c>
      <c r="G2836" s="12" t="s">
        <v>18</v>
      </c>
      <c r="H2836" s="14">
        <v>772</v>
      </c>
      <c r="I2836" s="15">
        <v>60.031104199066903</v>
      </c>
    </row>
    <row r="2837" spans="1:9" x14ac:dyDescent="0.2">
      <c r="A2837" s="12">
        <v>2021</v>
      </c>
      <c r="B2837" s="12" t="s">
        <v>123</v>
      </c>
      <c r="C2837" s="13">
        <v>20101</v>
      </c>
      <c r="D2837" s="13" t="s">
        <v>61</v>
      </c>
      <c r="E2837" s="12" t="s">
        <v>14</v>
      </c>
      <c r="F2837" s="12" t="s">
        <v>15</v>
      </c>
      <c r="G2837" s="12" t="s">
        <v>18</v>
      </c>
      <c r="H2837" s="14">
        <v>18</v>
      </c>
      <c r="I2837" s="15">
        <v>36.734693877551003</v>
      </c>
    </row>
    <row r="2838" spans="1:9" x14ac:dyDescent="0.2">
      <c r="A2838" s="12">
        <v>2021</v>
      </c>
      <c r="B2838" s="12" t="s">
        <v>123</v>
      </c>
      <c r="C2838" s="13">
        <v>20101</v>
      </c>
      <c r="D2838" s="13" t="s">
        <v>61</v>
      </c>
      <c r="E2838" s="12" t="s">
        <v>14</v>
      </c>
      <c r="F2838" s="12" t="s">
        <v>19</v>
      </c>
      <c r="G2838" s="12" t="s">
        <v>18</v>
      </c>
      <c r="H2838" s="14">
        <v>753</v>
      </c>
      <c r="I2838" s="15">
        <v>57.878554957724802</v>
      </c>
    </row>
    <row r="2839" spans="1:9" x14ac:dyDescent="0.2">
      <c r="A2839" s="12">
        <v>2021</v>
      </c>
      <c r="B2839" s="12" t="s">
        <v>123</v>
      </c>
      <c r="C2839" s="13">
        <v>20102</v>
      </c>
      <c r="D2839" s="13" t="s">
        <v>217</v>
      </c>
      <c r="E2839" s="12" t="s">
        <v>14</v>
      </c>
      <c r="F2839" s="12" t="s">
        <v>15</v>
      </c>
      <c r="G2839" s="12" t="s">
        <v>18</v>
      </c>
      <c r="H2839" s="14" t="s">
        <v>47</v>
      </c>
      <c r="I2839" s="15" t="s">
        <v>47</v>
      </c>
    </row>
    <row r="2840" spans="1:9" x14ac:dyDescent="0.2">
      <c r="A2840" s="12">
        <v>2021</v>
      </c>
      <c r="B2840" s="12" t="s">
        <v>123</v>
      </c>
      <c r="C2840" s="13">
        <v>20102</v>
      </c>
      <c r="D2840" s="13" t="s">
        <v>217</v>
      </c>
      <c r="E2840" s="12" t="s">
        <v>14</v>
      </c>
      <c r="F2840" s="12" t="s">
        <v>19</v>
      </c>
      <c r="G2840" s="12" t="s">
        <v>18</v>
      </c>
      <c r="H2840" s="14">
        <v>159</v>
      </c>
      <c r="I2840" s="15">
        <v>58.8888888888889</v>
      </c>
    </row>
    <row r="2841" spans="1:9" x14ac:dyDescent="0.2">
      <c r="A2841" s="12">
        <v>2021</v>
      </c>
      <c r="B2841" s="12" t="s">
        <v>123</v>
      </c>
      <c r="C2841" s="13">
        <v>20103</v>
      </c>
      <c r="D2841" s="13" t="s">
        <v>218</v>
      </c>
      <c r="E2841" s="12" t="s">
        <v>14</v>
      </c>
      <c r="F2841" s="12" t="s">
        <v>15</v>
      </c>
      <c r="G2841" s="12" t="s">
        <v>18</v>
      </c>
      <c r="H2841" s="14" t="s">
        <v>47</v>
      </c>
      <c r="I2841" s="15" t="s">
        <v>47</v>
      </c>
    </row>
    <row r="2842" spans="1:9" x14ac:dyDescent="0.2">
      <c r="A2842" s="12">
        <v>2021</v>
      </c>
      <c r="B2842" s="12" t="s">
        <v>123</v>
      </c>
      <c r="C2842" s="13">
        <v>20103</v>
      </c>
      <c r="D2842" s="13" t="s">
        <v>218</v>
      </c>
      <c r="E2842" s="12" t="s">
        <v>14</v>
      </c>
      <c r="F2842" s="12" t="s">
        <v>19</v>
      </c>
      <c r="G2842" s="12" t="s">
        <v>18</v>
      </c>
      <c r="H2842" s="14">
        <v>114</v>
      </c>
      <c r="I2842" s="15">
        <v>49.565217391304401</v>
      </c>
    </row>
    <row r="2843" spans="1:9" x14ac:dyDescent="0.2">
      <c r="A2843" s="12">
        <v>2021</v>
      </c>
      <c r="B2843" s="12" t="s">
        <v>123</v>
      </c>
      <c r="C2843" s="13">
        <v>20201</v>
      </c>
      <c r="D2843" s="13" t="s">
        <v>62</v>
      </c>
      <c r="E2843" s="12" t="s">
        <v>14</v>
      </c>
      <c r="F2843" s="12" t="s">
        <v>15</v>
      </c>
      <c r="G2843" s="12" t="s">
        <v>18</v>
      </c>
      <c r="H2843" s="14">
        <v>19</v>
      </c>
      <c r="I2843" s="15">
        <v>30.158730158730201</v>
      </c>
    </row>
    <row r="2844" spans="1:9" x14ac:dyDescent="0.2">
      <c r="A2844" s="12">
        <v>2021</v>
      </c>
      <c r="B2844" s="12" t="s">
        <v>123</v>
      </c>
      <c r="C2844" s="13">
        <v>20201</v>
      </c>
      <c r="D2844" s="13" t="s">
        <v>62</v>
      </c>
      <c r="E2844" s="12" t="s">
        <v>14</v>
      </c>
      <c r="F2844" s="12" t="s">
        <v>19</v>
      </c>
      <c r="G2844" s="12" t="s">
        <v>18</v>
      </c>
      <c r="H2844" s="14">
        <v>573</v>
      </c>
      <c r="I2844" s="15">
        <v>54.467680608365001</v>
      </c>
    </row>
    <row r="2845" spans="1:9" x14ac:dyDescent="0.2">
      <c r="A2845" s="12">
        <v>2021</v>
      </c>
      <c r="B2845" s="12" t="s">
        <v>123</v>
      </c>
      <c r="C2845" s="13">
        <v>20202</v>
      </c>
      <c r="D2845" s="13" t="s">
        <v>219</v>
      </c>
      <c r="E2845" s="12" t="s">
        <v>14</v>
      </c>
      <c r="F2845" s="12" t="s">
        <v>15</v>
      </c>
      <c r="G2845" s="12" t="s">
        <v>18</v>
      </c>
      <c r="H2845" s="14" t="s">
        <v>47</v>
      </c>
      <c r="I2845" s="15" t="s">
        <v>47</v>
      </c>
    </row>
    <row r="2846" spans="1:9" x14ac:dyDescent="0.2">
      <c r="A2846" s="12">
        <v>2021</v>
      </c>
      <c r="B2846" s="12" t="s">
        <v>123</v>
      </c>
      <c r="C2846" s="13">
        <v>20202</v>
      </c>
      <c r="D2846" s="13" t="s">
        <v>219</v>
      </c>
      <c r="E2846" s="12" t="s">
        <v>14</v>
      </c>
      <c r="F2846" s="12" t="s">
        <v>19</v>
      </c>
      <c r="G2846" s="12" t="s">
        <v>18</v>
      </c>
      <c r="H2846" s="14">
        <v>279</v>
      </c>
      <c r="I2846" s="15">
        <v>55.357142857142897</v>
      </c>
    </row>
    <row r="2847" spans="1:9" x14ac:dyDescent="0.2">
      <c r="A2847" s="12">
        <v>2021</v>
      </c>
      <c r="B2847" s="12" t="s">
        <v>123</v>
      </c>
      <c r="C2847" s="13">
        <v>20203</v>
      </c>
      <c r="D2847" s="13" t="s">
        <v>220</v>
      </c>
      <c r="E2847" s="12" t="s">
        <v>14</v>
      </c>
      <c r="F2847" s="12" t="s">
        <v>15</v>
      </c>
      <c r="G2847" s="12" t="s">
        <v>18</v>
      </c>
      <c r="H2847" s="14" t="s">
        <v>47</v>
      </c>
      <c r="I2847" s="15" t="s">
        <v>47</v>
      </c>
    </row>
    <row r="2848" spans="1:9" x14ac:dyDescent="0.2">
      <c r="A2848" s="12">
        <v>2021</v>
      </c>
      <c r="B2848" s="12" t="s">
        <v>123</v>
      </c>
      <c r="C2848" s="13">
        <v>20203</v>
      </c>
      <c r="D2848" s="13" t="s">
        <v>220</v>
      </c>
      <c r="E2848" s="12" t="s">
        <v>14</v>
      </c>
      <c r="F2848" s="12" t="s">
        <v>19</v>
      </c>
      <c r="G2848" s="12" t="s">
        <v>18</v>
      </c>
      <c r="H2848" s="14">
        <v>48</v>
      </c>
      <c r="I2848" s="15">
        <v>53.932584269662897</v>
      </c>
    </row>
    <row r="2849" spans="1:9" x14ac:dyDescent="0.2">
      <c r="A2849" s="12">
        <v>2021</v>
      </c>
      <c r="B2849" s="12" t="s">
        <v>123</v>
      </c>
      <c r="C2849" s="13">
        <v>20301</v>
      </c>
      <c r="D2849" s="13" t="s">
        <v>221</v>
      </c>
      <c r="E2849" s="12" t="s">
        <v>14</v>
      </c>
      <c r="F2849" s="12" t="s">
        <v>15</v>
      </c>
      <c r="G2849" s="12" t="s">
        <v>18</v>
      </c>
      <c r="H2849" s="14" t="s">
        <v>47</v>
      </c>
      <c r="I2849" s="15" t="s">
        <v>47</v>
      </c>
    </row>
    <row r="2850" spans="1:9" x14ac:dyDescent="0.2">
      <c r="A2850" s="12">
        <v>2021</v>
      </c>
      <c r="B2850" s="12" t="s">
        <v>123</v>
      </c>
      <c r="C2850" s="13">
        <v>20301</v>
      </c>
      <c r="D2850" s="13" t="s">
        <v>221</v>
      </c>
      <c r="E2850" s="12" t="s">
        <v>14</v>
      </c>
      <c r="F2850" s="12" t="s">
        <v>19</v>
      </c>
      <c r="G2850" s="12" t="s">
        <v>18</v>
      </c>
      <c r="H2850" s="14">
        <v>170</v>
      </c>
      <c r="I2850" s="15">
        <v>53.968253968253997</v>
      </c>
    </row>
    <row r="2851" spans="1:9" x14ac:dyDescent="0.2">
      <c r="A2851" s="12">
        <v>2021</v>
      </c>
      <c r="B2851" s="12" t="s">
        <v>123</v>
      </c>
      <c r="C2851" s="13">
        <v>20302</v>
      </c>
      <c r="D2851" s="13" t="s">
        <v>63</v>
      </c>
      <c r="E2851" s="12" t="s">
        <v>14</v>
      </c>
      <c r="F2851" s="12" t="s">
        <v>15</v>
      </c>
      <c r="G2851" s="12" t="s">
        <v>18</v>
      </c>
      <c r="H2851" s="14">
        <v>23</v>
      </c>
      <c r="I2851" s="15">
        <v>40.350877192982502</v>
      </c>
    </row>
    <row r="2852" spans="1:9" x14ac:dyDescent="0.2">
      <c r="A2852" s="12">
        <v>2021</v>
      </c>
      <c r="B2852" s="12" t="s">
        <v>123</v>
      </c>
      <c r="C2852" s="13">
        <v>20302</v>
      </c>
      <c r="D2852" s="13" t="s">
        <v>63</v>
      </c>
      <c r="E2852" s="12" t="s">
        <v>14</v>
      </c>
      <c r="F2852" s="12" t="s">
        <v>19</v>
      </c>
      <c r="G2852" s="12" t="s">
        <v>18</v>
      </c>
      <c r="H2852" s="14">
        <v>1116</v>
      </c>
      <c r="I2852" s="15">
        <v>57.823834196891198</v>
      </c>
    </row>
    <row r="2853" spans="1:9" x14ac:dyDescent="0.2">
      <c r="A2853" s="12">
        <v>2021</v>
      </c>
      <c r="B2853" s="12" t="s">
        <v>123</v>
      </c>
      <c r="C2853" s="13">
        <v>20303</v>
      </c>
      <c r="D2853" s="13" t="s">
        <v>222</v>
      </c>
      <c r="E2853" s="12" t="s">
        <v>14</v>
      </c>
      <c r="F2853" s="12" t="s">
        <v>15</v>
      </c>
      <c r="G2853" s="12" t="s">
        <v>18</v>
      </c>
      <c r="H2853" s="14" t="s">
        <v>47</v>
      </c>
      <c r="I2853" s="15" t="s">
        <v>47</v>
      </c>
    </row>
    <row r="2854" spans="1:9" x14ac:dyDescent="0.2">
      <c r="A2854" s="12">
        <v>2021</v>
      </c>
      <c r="B2854" s="12" t="s">
        <v>123</v>
      </c>
      <c r="C2854" s="13">
        <v>20303</v>
      </c>
      <c r="D2854" s="13" t="s">
        <v>222</v>
      </c>
      <c r="E2854" s="12" t="s">
        <v>14</v>
      </c>
      <c r="F2854" s="12" t="s">
        <v>19</v>
      </c>
      <c r="G2854" s="12" t="s">
        <v>18</v>
      </c>
      <c r="H2854" s="14">
        <v>666</v>
      </c>
      <c r="I2854" s="15">
        <v>64.161849710982693</v>
      </c>
    </row>
    <row r="2855" spans="1:9" x14ac:dyDescent="0.2">
      <c r="A2855" s="12">
        <v>2021</v>
      </c>
      <c r="B2855" s="12" t="s">
        <v>123</v>
      </c>
      <c r="C2855" s="13">
        <v>20401</v>
      </c>
      <c r="D2855" s="13" t="s">
        <v>223</v>
      </c>
      <c r="E2855" s="12" t="s">
        <v>14</v>
      </c>
      <c r="F2855" s="12" t="s">
        <v>15</v>
      </c>
      <c r="G2855" s="12" t="s">
        <v>18</v>
      </c>
      <c r="H2855" s="14">
        <v>11</v>
      </c>
      <c r="I2855" s="15">
        <v>37.931034482758598</v>
      </c>
    </row>
    <row r="2856" spans="1:9" x14ac:dyDescent="0.2">
      <c r="A2856" s="12">
        <v>2021</v>
      </c>
      <c r="B2856" s="12" t="s">
        <v>123</v>
      </c>
      <c r="C2856" s="13">
        <v>20401</v>
      </c>
      <c r="D2856" s="13" t="s">
        <v>223</v>
      </c>
      <c r="E2856" s="12" t="s">
        <v>14</v>
      </c>
      <c r="F2856" s="12" t="s">
        <v>19</v>
      </c>
      <c r="G2856" s="12" t="s">
        <v>18</v>
      </c>
      <c r="H2856" s="14">
        <v>283</v>
      </c>
      <c r="I2856" s="15">
        <v>54.423076923076898</v>
      </c>
    </row>
    <row r="2857" spans="1:9" x14ac:dyDescent="0.2">
      <c r="A2857" s="12">
        <v>2021</v>
      </c>
      <c r="B2857" s="12" t="s">
        <v>123</v>
      </c>
      <c r="C2857" s="13">
        <v>20402</v>
      </c>
      <c r="D2857" s="13" t="s">
        <v>224</v>
      </c>
      <c r="E2857" s="12" t="s">
        <v>14</v>
      </c>
      <c r="F2857" s="12" t="s">
        <v>15</v>
      </c>
      <c r="G2857" s="12" t="s">
        <v>18</v>
      </c>
      <c r="H2857" s="14">
        <v>5</v>
      </c>
      <c r="I2857" s="15">
        <v>33.3333333333333</v>
      </c>
    </row>
    <row r="2858" spans="1:9" x14ac:dyDescent="0.2">
      <c r="A2858" s="12">
        <v>2021</v>
      </c>
      <c r="B2858" s="12" t="s">
        <v>123</v>
      </c>
      <c r="C2858" s="13">
        <v>20402</v>
      </c>
      <c r="D2858" s="13" t="s">
        <v>224</v>
      </c>
      <c r="E2858" s="12" t="s">
        <v>14</v>
      </c>
      <c r="F2858" s="12" t="s">
        <v>19</v>
      </c>
      <c r="G2858" s="12" t="s">
        <v>18</v>
      </c>
      <c r="H2858" s="14">
        <v>255</v>
      </c>
      <c r="I2858" s="15">
        <v>54.7210300429184</v>
      </c>
    </row>
    <row r="2859" spans="1:9" x14ac:dyDescent="0.2">
      <c r="A2859" s="12">
        <v>2021</v>
      </c>
      <c r="B2859" s="12" t="s">
        <v>123</v>
      </c>
      <c r="C2859" s="13">
        <v>20403</v>
      </c>
      <c r="D2859" s="13" t="s">
        <v>225</v>
      </c>
      <c r="E2859" s="12" t="s">
        <v>14</v>
      </c>
      <c r="F2859" s="12" t="s">
        <v>15</v>
      </c>
      <c r="G2859" s="12" t="s">
        <v>18</v>
      </c>
      <c r="H2859" s="14">
        <v>16</v>
      </c>
      <c r="I2859" s="15">
        <v>33.3333333333333</v>
      </c>
    </row>
    <row r="2860" spans="1:9" x14ac:dyDescent="0.2">
      <c r="A2860" s="12">
        <v>2021</v>
      </c>
      <c r="B2860" s="12" t="s">
        <v>123</v>
      </c>
      <c r="C2860" s="13">
        <v>20403</v>
      </c>
      <c r="D2860" s="13" t="s">
        <v>225</v>
      </c>
      <c r="E2860" s="12" t="s">
        <v>14</v>
      </c>
      <c r="F2860" s="12" t="s">
        <v>19</v>
      </c>
      <c r="G2860" s="12" t="s">
        <v>18</v>
      </c>
      <c r="H2860" s="14">
        <v>495</v>
      </c>
      <c r="I2860" s="15">
        <v>61.186650185414102</v>
      </c>
    </row>
    <row r="2861" spans="1:9" x14ac:dyDescent="0.2">
      <c r="A2861" s="12">
        <v>2021</v>
      </c>
      <c r="B2861" s="12" t="s">
        <v>123</v>
      </c>
      <c r="C2861" s="13">
        <v>20501</v>
      </c>
      <c r="D2861" s="13" t="s">
        <v>226</v>
      </c>
      <c r="E2861" s="12" t="s">
        <v>14</v>
      </c>
      <c r="F2861" s="12" t="s">
        <v>15</v>
      </c>
      <c r="G2861" s="12" t="s">
        <v>18</v>
      </c>
      <c r="H2861" s="14">
        <v>6</v>
      </c>
      <c r="I2861" s="15">
        <v>40</v>
      </c>
    </row>
    <row r="2862" spans="1:9" x14ac:dyDescent="0.2">
      <c r="A2862" s="12">
        <v>2021</v>
      </c>
      <c r="B2862" s="12" t="s">
        <v>123</v>
      </c>
      <c r="C2862" s="13">
        <v>20501</v>
      </c>
      <c r="D2862" s="13" t="s">
        <v>226</v>
      </c>
      <c r="E2862" s="12" t="s">
        <v>14</v>
      </c>
      <c r="F2862" s="12" t="s">
        <v>19</v>
      </c>
      <c r="G2862" s="12" t="s">
        <v>18</v>
      </c>
      <c r="H2862" s="14">
        <v>308</v>
      </c>
      <c r="I2862" s="15">
        <v>48.734177215189902</v>
      </c>
    </row>
    <row r="2863" spans="1:9" x14ac:dyDescent="0.2">
      <c r="A2863" s="12">
        <v>2021</v>
      </c>
      <c r="B2863" s="12" t="s">
        <v>123</v>
      </c>
      <c r="C2863" s="13">
        <v>20502</v>
      </c>
      <c r="D2863" s="13" t="s">
        <v>227</v>
      </c>
      <c r="E2863" s="12" t="s">
        <v>14</v>
      </c>
      <c r="F2863" s="12" t="s">
        <v>15</v>
      </c>
      <c r="G2863" s="12" t="s">
        <v>18</v>
      </c>
      <c r="H2863" s="14">
        <v>15</v>
      </c>
      <c r="I2863" s="15">
        <v>34.090909090909101</v>
      </c>
    </row>
    <row r="2864" spans="1:9" x14ac:dyDescent="0.2">
      <c r="A2864" s="12">
        <v>2021</v>
      </c>
      <c r="B2864" s="12" t="s">
        <v>123</v>
      </c>
      <c r="C2864" s="13">
        <v>20502</v>
      </c>
      <c r="D2864" s="13" t="s">
        <v>227</v>
      </c>
      <c r="E2864" s="12" t="s">
        <v>14</v>
      </c>
      <c r="F2864" s="12" t="s">
        <v>19</v>
      </c>
      <c r="G2864" s="12" t="s">
        <v>18</v>
      </c>
      <c r="H2864" s="14">
        <v>212</v>
      </c>
      <c r="I2864" s="15">
        <v>58.563535911602202</v>
      </c>
    </row>
    <row r="2865" spans="1:9" x14ac:dyDescent="0.2">
      <c r="A2865" s="12">
        <v>2021</v>
      </c>
      <c r="B2865" s="12" t="s">
        <v>123</v>
      </c>
      <c r="C2865" s="13">
        <v>20503</v>
      </c>
      <c r="D2865" s="13" t="s">
        <v>228</v>
      </c>
      <c r="E2865" s="12" t="s">
        <v>14</v>
      </c>
      <c r="F2865" s="12" t="s">
        <v>15</v>
      </c>
      <c r="G2865" s="12" t="s">
        <v>18</v>
      </c>
      <c r="H2865" s="14">
        <v>5</v>
      </c>
      <c r="I2865" s="15">
        <v>26.315789473684202</v>
      </c>
    </row>
    <row r="2866" spans="1:9" x14ac:dyDescent="0.2">
      <c r="A2866" s="12">
        <v>2021</v>
      </c>
      <c r="B2866" s="12" t="s">
        <v>123</v>
      </c>
      <c r="C2866" s="13">
        <v>20503</v>
      </c>
      <c r="D2866" s="13" t="s">
        <v>228</v>
      </c>
      <c r="E2866" s="12" t="s">
        <v>14</v>
      </c>
      <c r="F2866" s="12" t="s">
        <v>19</v>
      </c>
      <c r="G2866" s="12" t="s">
        <v>18</v>
      </c>
      <c r="H2866" s="14">
        <v>318</v>
      </c>
      <c r="I2866" s="15">
        <v>50.7987220447284</v>
      </c>
    </row>
    <row r="2867" spans="1:9" x14ac:dyDescent="0.2">
      <c r="A2867" s="12">
        <v>2021</v>
      </c>
      <c r="B2867" s="12" t="s">
        <v>123</v>
      </c>
      <c r="C2867" s="13">
        <v>20504</v>
      </c>
      <c r="D2867" s="13" t="s">
        <v>229</v>
      </c>
      <c r="E2867" s="12" t="s">
        <v>14</v>
      </c>
      <c r="F2867" s="12" t="s">
        <v>15</v>
      </c>
      <c r="G2867" s="12" t="s">
        <v>18</v>
      </c>
      <c r="H2867" s="14">
        <v>16</v>
      </c>
      <c r="I2867" s="15">
        <v>37.209302325581397</v>
      </c>
    </row>
    <row r="2868" spans="1:9" x14ac:dyDescent="0.2">
      <c r="A2868" s="12">
        <v>2021</v>
      </c>
      <c r="B2868" s="12" t="s">
        <v>123</v>
      </c>
      <c r="C2868" s="13">
        <v>20504</v>
      </c>
      <c r="D2868" s="13" t="s">
        <v>229</v>
      </c>
      <c r="E2868" s="12" t="s">
        <v>14</v>
      </c>
      <c r="F2868" s="12" t="s">
        <v>19</v>
      </c>
      <c r="G2868" s="12" t="s">
        <v>18</v>
      </c>
      <c r="H2868" s="14">
        <v>394</v>
      </c>
      <c r="I2868" s="15">
        <v>51.503267973856197</v>
      </c>
    </row>
    <row r="2869" spans="1:9" x14ac:dyDescent="0.2">
      <c r="A2869" s="12">
        <v>2021</v>
      </c>
      <c r="B2869" s="12" t="s">
        <v>123</v>
      </c>
      <c r="C2869" s="13">
        <v>20505</v>
      </c>
      <c r="D2869" s="13" t="s">
        <v>230</v>
      </c>
      <c r="E2869" s="12" t="s">
        <v>14</v>
      </c>
      <c r="F2869" s="12" t="s">
        <v>15</v>
      </c>
      <c r="G2869" s="12" t="s">
        <v>18</v>
      </c>
      <c r="H2869" s="14">
        <v>5</v>
      </c>
      <c r="I2869" s="15">
        <v>26.315789473684202</v>
      </c>
    </row>
    <row r="2870" spans="1:9" x14ac:dyDescent="0.2">
      <c r="A2870" s="12">
        <v>2021</v>
      </c>
      <c r="B2870" s="12" t="s">
        <v>123</v>
      </c>
      <c r="C2870" s="13">
        <v>20505</v>
      </c>
      <c r="D2870" s="13" t="s">
        <v>230</v>
      </c>
      <c r="E2870" s="12" t="s">
        <v>14</v>
      </c>
      <c r="F2870" s="12" t="s">
        <v>19</v>
      </c>
      <c r="G2870" s="12" t="s">
        <v>18</v>
      </c>
      <c r="H2870" s="14">
        <v>276</v>
      </c>
      <c r="I2870" s="15">
        <v>54.545454545454497</v>
      </c>
    </row>
    <row r="2871" spans="1:9" x14ac:dyDescent="0.2">
      <c r="A2871" s="12">
        <v>2021</v>
      </c>
      <c r="B2871" s="12" t="s">
        <v>123</v>
      </c>
      <c r="C2871" s="13">
        <v>20601</v>
      </c>
      <c r="D2871" s="13" t="s">
        <v>231</v>
      </c>
      <c r="E2871" s="12" t="s">
        <v>14</v>
      </c>
      <c r="F2871" s="12" t="s">
        <v>15</v>
      </c>
      <c r="G2871" s="12" t="s">
        <v>18</v>
      </c>
      <c r="H2871" s="14" t="s">
        <v>47</v>
      </c>
      <c r="I2871" s="15" t="s">
        <v>47</v>
      </c>
    </row>
    <row r="2872" spans="1:9" x14ac:dyDescent="0.2">
      <c r="A2872" s="12">
        <v>2021</v>
      </c>
      <c r="B2872" s="12" t="s">
        <v>123</v>
      </c>
      <c r="C2872" s="13">
        <v>20601</v>
      </c>
      <c r="D2872" s="13" t="s">
        <v>231</v>
      </c>
      <c r="E2872" s="12" t="s">
        <v>14</v>
      </c>
      <c r="F2872" s="12" t="s">
        <v>19</v>
      </c>
      <c r="G2872" s="12" t="s">
        <v>18</v>
      </c>
      <c r="H2872" s="14">
        <v>430</v>
      </c>
      <c r="I2872" s="15">
        <v>68.037974683544306</v>
      </c>
    </row>
    <row r="2873" spans="1:9" x14ac:dyDescent="0.2">
      <c r="A2873" s="12">
        <v>2021</v>
      </c>
      <c r="B2873" s="12" t="s">
        <v>123</v>
      </c>
      <c r="C2873" s="13">
        <v>20602</v>
      </c>
      <c r="D2873" s="13" t="s">
        <v>232</v>
      </c>
      <c r="E2873" s="12" t="s">
        <v>14</v>
      </c>
      <c r="F2873" s="12" t="s">
        <v>15</v>
      </c>
      <c r="G2873" s="12" t="s">
        <v>18</v>
      </c>
      <c r="H2873" s="14" t="s">
        <v>47</v>
      </c>
      <c r="I2873" s="15" t="s">
        <v>47</v>
      </c>
    </row>
    <row r="2874" spans="1:9" x14ac:dyDescent="0.2">
      <c r="A2874" s="12">
        <v>2021</v>
      </c>
      <c r="B2874" s="12" t="s">
        <v>123</v>
      </c>
      <c r="C2874" s="13">
        <v>20602</v>
      </c>
      <c r="D2874" s="13" t="s">
        <v>232</v>
      </c>
      <c r="E2874" s="12" t="s">
        <v>14</v>
      </c>
      <c r="F2874" s="12" t="s">
        <v>19</v>
      </c>
      <c r="G2874" s="12" t="s">
        <v>18</v>
      </c>
      <c r="H2874" s="14">
        <v>236</v>
      </c>
      <c r="I2874" s="15">
        <v>60.2040816326531</v>
      </c>
    </row>
    <row r="2875" spans="1:9" x14ac:dyDescent="0.2">
      <c r="A2875" s="12">
        <v>2021</v>
      </c>
      <c r="B2875" s="12" t="s">
        <v>123</v>
      </c>
      <c r="C2875" s="13">
        <v>20603</v>
      </c>
      <c r="D2875" s="13" t="s">
        <v>233</v>
      </c>
      <c r="E2875" s="12" t="s">
        <v>14</v>
      </c>
      <c r="F2875" s="12" t="s">
        <v>15</v>
      </c>
      <c r="G2875" s="12" t="s">
        <v>18</v>
      </c>
      <c r="H2875" s="14" t="s">
        <v>47</v>
      </c>
      <c r="I2875" s="15" t="s">
        <v>47</v>
      </c>
    </row>
    <row r="2876" spans="1:9" x14ac:dyDescent="0.2">
      <c r="A2876" s="12">
        <v>2021</v>
      </c>
      <c r="B2876" s="12" t="s">
        <v>123</v>
      </c>
      <c r="C2876" s="13">
        <v>20603</v>
      </c>
      <c r="D2876" s="13" t="s">
        <v>233</v>
      </c>
      <c r="E2876" s="12" t="s">
        <v>14</v>
      </c>
      <c r="F2876" s="12" t="s">
        <v>19</v>
      </c>
      <c r="G2876" s="12" t="s">
        <v>18</v>
      </c>
      <c r="H2876" s="14">
        <v>397</v>
      </c>
      <c r="I2876" s="15">
        <v>65.946843853820596</v>
      </c>
    </row>
    <row r="2877" spans="1:9" x14ac:dyDescent="0.2">
      <c r="A2877" s="12">
        <v>2021</v>
      </c>
      <c r="B2877" s="12" t="s">
        <v>123</v>
      </c>
      <c r="C2877" s="13">
        <v>20604</v>
      </c>
      <c r="D2877" s="13" t="s">
        <v>234</v>
      </c>
      <c r="E2877" s="12" t="s">
        <v>14</v>
      </c>
      <c r="F2877" s="12" t="s">
        <v>15</v>
      </c>
      <c r="G2877" s="12" t="s">
        <v>18</v>
      </c>
      <c r="H2877" s="14" t="s">
        <v>47</v>
      </c>
      <c r="I2877" s="15" t="s">
        <v>47</v>
      </c>
    </row>
    <row r="2878" spans="1:9" x14ac:dyDescent="0.2">
      <c r="A2878" s="12">
        <v>2021</v>
      </c>
      <c r="B2878" s="12" t="s">
        <v>123</v>
      </c>
      <c r="C2878" s="13">
        <v>20604</v>
      </c>
      <c r="D2878" s="13" t="s">
        <v>234</v>
      </c>
      <c r="E2878" s="12" t="s">
        <v>14</v>
      </c>
      <c r="F2878" s="12" t="s">
        <v>19</v>
      </c>
      <c r="G2878" s="12" t="s">
        <v>18</v>
      </c>
      <c r="H2878" s="14">
        <v>360</v>
      </c>
      <c r="I2878" s="15">
        <v>58.536585365853703</v>
      </c>
    </row>
    <row r="2879" spans="1:9" x14ac:dyDescent="0.2">
      <c r="A2879" s="12">
        <v>2021</v>
      </c>
      <c r="B2879" s="12" t="s">
        <v>123</v>
      </c>
      <c r="C2879" s="13">
        <v>20605</v>
      </c>
      <c r="D2879" s="13" t="s">
        <v>235</v>
      </c>
      <c r="E2879" s="12" t="s">
        <v>14</v>
      </c>
      <c r="F2879" s="12" t="s">
        <v>15</v>
      </c>
      <c r="G2879" s="12" t="s">
        <v>18</v>
      </c>
      <c r="H2879" s="14" t="s">
        <v>47</v>
      </c>
      <c r="I2879" s="15" t="s">
        <v>47</v>
      </c>
    </row>
    <row r="2880" spans="1:9" x14ac:dyDescent="0.2">
      <c r="A2880" s="12">
        <v>2021</v>
      </c>
      <c r="B2880" s="12" t="s">
        <v>123</v>
      </c>
      <c r="C2880" s="13">
        <v>20605</v>
      </c>
      <c r="D2880" s="13" t="s">
        <v>235</v>
      </c>
      <c r="E2880" s="12" t="s">
        <v>14</v>
      </c>
      <c r="F2880" s="12" t="s">
        <v>19</v>
      </c>
      <c r="G2880" s="12" t="s">
        <v>18</v>
      </c>
      <c r="H2880" s="14">
        <v>446</v>
      </c>
      <c r="I2880" s="15">
        <v>60.7629427792915</v>
      </c>
    </row>
    <row r="2881" spans="1:9" x14ac:dyDescent="0.2">
      <c r="A2881" s="12">
        <v>2021</v>
      </c>
      <c r="B2881" s="12" t="s">
        <v>123</v>
      </c>
      <c r="C2881" s="13">
        <v>20606</v>
      </c>
      <c r="D2881" s="13" t="s">
        <v>236</v>
      </c>
      <c r="E2881" s="12" t="s">
        <v>14</v>
      </c>
      <c r="F2881" s="12" t="s">
        <v>15</v>
      </c>
      <c r="G2881" s="12" t="s">
        <v>18</v>
      </c>
      <c r="H2881" s="14" t="s">
        <v>47</v>
      </c>
      <c r="I2881" s="15" t="s">
        <v>47</v>
      </c>
    </row>
    <row r="2882" spans="1:9" x14ac:dyDescent="0.2">
      <c r="A2882" s="12">
        <v>2021</v>
      </c>
      <c r="B2882" s="12" t="s">
        <v>123</v>
      </c>
      <c r="C2882" s="13">
        <v>20606</v>
      </c>
      <c r="D2882" s="13" t="s">
        <v>236</v>
      </c>
      <c r="E2882" s="12" t="s">
        <v>14</v>
      </c>
      <c r="F2882" s="12" t="s">
        <v>19</v>
      </c>
      <c r="G2882" s="12" t="s">
        <v>18</v>
      </c>
      <c r="H2882" s="14">
        <v>178</v>
      </c>
      <c r="I2882" s="15">
        <v>64.492753623188406</v>
      </c>
    </row>
    <row r="2883" spans="1:9" x14ac:dyDescent="0.2">
      <c r="A2883" s="12">
        <v>2021</v>
      </c>
      <c r="B2883" s="12" t="s">
        <v>123</v>
      </c>
      <c r="C2883" s="13">
        <v>20607</v>
      </c>
      <c r="D2883" s="13" t="s">
        <v>237</v>
      </c>
      <c r="E2883" s="12" t="s">
        <v>14</v>
      </c>
      <c r="F2883" s="12" t="s">
        <v>15</v>
      </c>
      <c r="G2883" s="12" t="s">
        <v>18</v>
      </c>
      <c r="H2883" s="14" t="s">
        <v>47</v>
      </c>
      <c r="I2883" s="15" t="s">
        <v>47</v>
      </c>
    </row>
    <row r="2884" spans="1:9" x14ac:dyDescent="0.2">
      <c r="A2884" s="12">
        <v>2021</v>
      </c>
      <c r="B2884" s="12" t="s">
        <v>123</v>
      </c>
      <c r="C2884" s="13">
        <v>20607</v>
      </c>
      <c r="D2884" s="13" t="s">
        <v>237</v>
      </c>
      <c r="E2884" s="12" t="s">
        <v>14</v>
      </c>
      <c r="F2884" s="12" t="s">
        <v>19</v>
      </c>
      <c r="G2884" s="12" t="s">
        <v>18</v>
      </c>
      <c r="H2884" s="14">
        <v>325</v>
      </c>
      <c r="I2884" s="15">
        <v>61.553030303030297</v>
      </c>
    </row>
    <row r="2885" spans="1:9" x14ac:dyDescent="0.2">
      <c r="A2885" s="12">
        <v>2021</v>
      </c>
      <c r="B2885" s="12" t="s">
        <v>123</v>
      </c>
      <c r="C2885" s="13">
        <v>20701</v>
      </c>
      <c r="D2885" s="13" t="s">
        <v>238</v>
      </c>
      <c r="E2885" s="12" t="s">
        <v>14</v>
      </c>
      <c r="F2885" s="12" t="s">
        <v>15</v>
      </c>
      <c r="G2885" s="12" t="s">
        <v>18</v>
      </c>
      <c r="H2885" s="14" t="s">
        <v>47</v>
      </c>
      <c r="I2885" s="15" t="s">
        <v>47</v>
      </c>
    </row>
    <row r="2886" spans="1:9" x14ac:dyDescent="0.2">
      <c r="A2886" s="12">
        <v>2021</v>
      </c>
      <c r="B2886" s="12" t="s">
        <v>123</v>
      </c>
      <c r="C2886" s="13">
        <v>20701</v>
      </c>
      <c r="D2886" s="13" t="s">
        <v>238</v>
      </c>
      <c r="E2886" s="12" t="s">
        <v>14</v>
      </c>
      <c r="F2886" s="12" t="s">
        <v>19</v>
      </c>
      <c r="G2886" s="12" t="s">
        <v>18</v>
      </c>
      <c r="H2886" s="14">
        <v>857</v>
      </c>
      <c r="I2886" s="15">
        <v>66.537267080745295</v>
      </c>
    </row>
    <row r="2887" spans="1:9" x14ac:dyDescent="0.2">
      <c r="A2887" s="12">
        <v>2021</v>
      </c>
      <c r="B2887" s="12" t="s">
        <v>123</v>
      </c>
      <c r="C2887" s="13">
        <v>20702</v>
      </c>
      <c r="D2887" s="13" t="s">
        <v>239</v>
      </c>
      <c r="E2887" s="12" t="s">
        <v>14</v>
      </c>
      <c r="F2887" s="12" t="s">
        <v>15</v>
      </c>
      <c r="G2887" s="12" t="s">
        <v>18</v>
      </c>
      <c r="H2887" s="14" t="s">
        <v>47</v>
      </c>
      <c r="I2887" s="15" t="s">
        <v>47</v>
      </c>
    </row>
    <row r="2888" spans="1:9" x14ac:dyDescent="0.2">
      <c r="A2888" s="12">
        <v>2021</v>
      </c>
      <c r="B2888" s="12" t="s">
        <v>123</v>
      </c>
      <c r="C2888" s="13">
        <v>20702</v>
      </c>
      <c r="D2888" s="13" t="s">
        <v>239</v>
      </c>
      <c r="E2888" s="12" t="s">
        <v>14</v>
      </c>
      <c r="F2888" s="12" t="s">
        <v>19</v>
      </c>
      <c r="G2888" s="12" t="s">
        <v>18</v>
      </c>
      <c r="H2888" s="14">
        <v>582</v>
      </c>
      <c r="I2888" s="15">
        <v>62.850971922246202</v>
      </c>
    </row>
    <row r="2889" spans="1:9" x14ac:dyDescent="0.2">
      <c r="A2889" s="12">
        <v>2021</v>
      </c>
      <c r="B2889" s="12" t="s">
        <v>123</v>
      </c>
      <c r="C2889" s="13">
        <v>20703</v>
      </c>
      <c r="D2889" s="13" t="s">
        <v>240</v>
      </c>
      <c r="E2889" s="12" t="s">
        <v>14</v>
      </c>
      <c r="F2889" s="12" t="s">
        <v>15</v>
      </c>
      <c r="G2889" s="12" t="s">
        <v>18</v>
      </c>
      <c r="H2889" s="14" t="s">
        <v>47</v>
      </c>
      <c r="I2889" s="15" t="s">
        <v>47</v>
      </c>
    </row>
    <row r="2890" spans="1:9" x14ac:dyDescent="0.2">
      <c r="A2890" s="12">
        <v>2021</v>
      </c>
      <c r="B2890" s="12" t="s">
        <v>123</v>
      </c>
      <c r="C2890" s="13">
        <v>20703</v>
      </c>
      <c r="D2890" s="13" t="s">
        <v>240</v>
      </c>
      <c r="E2890" s="12" t="s">
        <v>14</v>
      </c>
      <c r="F2890" s="12" t="s">
        <v>19</v>
      </c>
      <c r="G2890" s="12" t="s">
        <v>18</v>
      </c>
      <c r="H2890" s="14">
        <v>553</v>
      </c>
      <c r="I2890" s="15">
        <v>61.172566371681398</v>
      </c>
    </row>
    <row r="2891" spans="1:9" x14ac:dyDescent="0.2">
      <c r="A2891" s="12">
        <v>2021</v>
      </c>
      <c r="B2891" s="12" t="s">
        <v>123</v>
      </c>
      <c r="C2891" s="13">
        <v>20801</v>
      </c>
      <c r="D2891" s="13" t="s">
        <v>241</v>
      </c>
      <c r="E2891" s="12" t="s">
        <v>14</v>
      </c>
      <c r="F2891" s="12" t="s">
        <v>15</v>
      </c>
      <c r="G2891" s="12" t="s">
        <v>18</v>
      </c>
      <c r="H2891" s="14" t="s">
        <v>47</v>
      </c>
      <c r="I2891" s="15" t="s">
        <v>47</v>
      </c>
    </row>
    <row r="2892" spans="1:9" x14ac:dyDescent="0.2">
      <c r="A2892" s="12">
        <v>2021</v>
      </c>
      <c r="B2892" s="12" t="s">
        <v>123</v>
      </c>
      <c r="C2892" s="13">
        <v>20801</v>
      </c>
      <c r="D2892" s="13" t="s">
        <v>241</v>
      </c>
      <c r="E2892" s="12" t="s">
        <v>14</v>
      </c>
      <c r="F2892" s="12" t="s">
        <v>19</v>
      </c>
      <c r="G2892" s="12" t="s">
        <v>18</v>
      </c>
      <c r="H2892" s="14">
        <v>670</v>
      </c>
      <c r="I2892" s="15">
        <v>71.965628356605805</v>
      </c>
    </row>
    <row r="2893" spans="1:9" x14ac:dyDescent="0.2">
      <c r="A2893" s="12">
        <v>2021</v>
      </c>
      <c r="B2893" s="12" t="s">
        <v>123</v>
      </c>
      <c r="C2893" s="13">
        <v>20802</v>
      </c>
      <c r="D2893" s="13" t="s">
        <v>242</v>
      </c>
      <c r="E2893" s="12" t="s">
        <v>14</v>
      </c>
      <c r="F2893" s="12" t="s">
        <v>15</v>
      </c>
      <c r="G2893" s="12" t="s">
        <v>18</v>
      </c>
      <c r="H2893" s="14" t="s">
        <v>47</v>
      </c>
      <c r="I2893" s="15" t="s">
        <v>47</v>
      </c>
    </row>
    <row r="2894" spans="1:9" x14ac:dyDescent="0.2">
      <c r="A2894" s="12">
        <v>2021</v>
      </c>
      <c r="B2894" s="12" t="s">
        <v>123</v>
      </c>
      <c r="C2894" s="13">
        <v>20802</v>
      </c>
      <c r="D2894" s="13" t="s">
        <v>242</v>
      </c>
      <c r="E2894" s="12" t="s">
        <v>14</v>
      </c>
      <c r="F2894" s="12" t="s">
        <v>19</v>
      </c>
      <c r="G2894" s="12" t="s">
        <v>18</v>
      </c>
      <c r="H2894" s="14">
        <v>869</v>
      </c>
      <c r="I2894" s="15">
        <v>60.389159138290502</v>
      </c>
    </row>
    <row r="2895" spans="1:9" x14ac:dyDescent="0.2">
      <c r="A2895" s="12">
        <v>2021</v>
      </c>
      <c r="B2895" s="12" t="s">
        <v>123</v>
      </c>
      <c r="C2895" s="13">
        <v>20803</v>
      </c>
      <c r="D2895" s="13" t="s">
        <v>243</v>
      </c>
      <c r="E2895" s="12" t="s">
        <v>14</v>
      </c>
      <c r="F2895" s="12" t="s">
        <v>15</v>
      </c>
      <c r="G2895" s="12" t="s">
        <v>18</v>
      </c>
      <c r="H2895" s="14" t="s">
        <v>47</v>
      </c>
      <c r="I2895" s="15" t="s">
        <v>47</v>
      </c>
    </row>
    <row r="2896" spans="1:9" x14ac:dyDescent="0.2">
      <c r="A2896" s="12">
        <v>2021</v>
      </c>
      <c r="B2896" s="12" t="s">
        <v>123</v>
      </c>
      <c r="C2896" s="13">
        <v>20803</v>
      </c>
      <c r="D2896" s="13" t="s">
        <v>243</v>
      </c>
      <c r="E2896" s="12" t="s">
        <v>14</v>
      </c>
      <c r="F2896" s="12" t="s">
        <v>19</v>
      </c>
      <c r="G2896" s="12" t="s">
        <v>18</v>
      </c>
      <c r="H2896" s="14">
        <v>892</v>
      </c>
      <c r="I2896" s="15">
        <v>67.320754716981099</v>
      </c>
    </row>
    <row r="2897" spans="1:9" x14ac:dyDescent="0.2">
      <c r="A2897" s="12">
        <v>2021</v>
      </c>
      <c r="B2897" s="12" t="s">
        <v>123</v>
      </c>
      <c r="C2897" s="13">
        <v>20804</v>
      </c>
      <c r="D2897" s="13" t="s">
        <v>244</v>
      </c>
      <c r="E2897" s="12" t="s">
        <v>14</v>
      </c>
      <c r="F2897" s="12" t="s">
        <v>19</v>
      </c>
      <c r="G2897" s="12" t="s">
        <v>18</v>
      </c>
      <c r="H2897" s="14">
        <v>220</v>
      </c>
      <c r="I2897" s="15">
        <v>67.073170731707293</v>
      </c>
    </row>
    <row r="2898" spans="1:9" x14ac:dyDescent="0.2">
      <c r="A2898" s="12">
        <v>2021</v>
      </c>
      <c r="B2898" s="12" t="s">
        <v>123</v>
      </c>
      <c r="C2898" s="13">
        <v>20901</v>
      </c>
      <c r="D2898" s="13" t="s">
        <v>245</v>
      </c>
      <c r="E2898" s="12" t="s">
        <v>14</v>
      </c>
      <c r="F2898" s="12" t="s">
        <v>15</v>
      </c>
      <c r="G2898" s="12" t="s">
        <v>18</v>
      </c>
      <c r="H2898" s="14">
        <v>5</v>
      </c>
      <c r="I2898" s="15">
        <v>26.315789473684202</v>
      </c>
    </row>
    <row r="2899" spans="1:9" x14ac:dyDescent="0.2">
      <c r="A2899" s="12">
        <v>2021</v>
      </c>
      <c r="B2899" s="12" t="s">
        <v>123</v>
      </c>
      <c r="C2899" s="13">
        <v>20901</v>
      </c>
      <c r="D2899" s="13" t="s">
        <v>245</v>
      </c>
      <c r="E2899" s="12" t="s">
        <v>14</v>
      </c>
      <c r="F2899" s="12" t="s">
        <v>19</v>
      </c>
      <c r="G2899" s="12" t="s">
        <v>18</v>
      </c>
      <c r="H2899" s="14">
        <v>852</v>
      </c>
      <c r="I2899" s="15">
        <v>64.108352144469507</v>
      </c>
    </row>
    <row r="2900" spans="1:9" x14ac:dyDescent="0.2">
      <c r="A2900" s="12">
        <v>2021</v>
      </c>
      <c r="B2900" s="12" t="s">
        <v>123</v>
      </c>
      <c r="C2900" s="13">
        <v>20902</v>
      </c>
      <c r="D2900" s="13" t="s">
        <v>246</v>
      </c>
      <c r="E2900" s="12" t="s">
        <v>14</v>
      </c>
      <c r="F2900" s="12" t="s">
        <v>15</v>
      </c>
      <c r="G2900" s="12" t="s">
        <v>18</v>
      </c>
      <c r="H2900" s="14">
        <v>7</v>
      </c>
      <c r="I2900" s="15">
        <v>30.434782608695699</v>
      </c>
    </row>
    <row r="2901" spans="1:9" x14ac:dyDescent="0.2">
      <c r="A2901" s="12">
        <v>2021</v>
      </c>
      <c r="B2901" s="12" t="s">
        <v>123</v>
      </c>
      <c r="C2901" s="13">
        <v>20902</v>
      </c>
      <c r="D2901" s="13" t="s">
        <v>246</v>
      </c>
      <c r="E2901" s="12" t="s">
        <v>14</v>
      </c>
      <c r="F2901" s="12" t="s">
        <v>19</v>
      </c>
      <c r="G2901" s="12" t="s">
        <v>18</v>
      </c>
      <c r="H2901" s="14">
        <v>460</v>
      </c>
      <c r="I2901" s="15">
        <v>59.1259640102828</v>
      </c>
    </row>
    <row r="2902" spans="1:9" x14ac:dyDescent="0.2">
      <c r="A2902" s="12">
        <v>2021</v>
      </c>
      <c r="B2902" s="12" t="s">
        <v>123</v>
      </c>
      <c r="C2902" s="13">
        <v>20903</v>
      </c>
      <c r="D2902" s="13" t="s">
        <v>247</v>
      </c>
      <c r="E2902" s="12" t="s">
        <v>14</v>
      </c>
      <c r="F2902" s="12" t="s">
        <v>15</v>
      </c>
      <c r="G2902" s="12" t="s">
        <v>18</v>
      </c>
      <c r="H2902" s="14" t="s">
        <v>47</v>
      </c>
      <c r="I2902" s="15" t="s">
        <v>47</v>
      </c>
    </row>
    <row r="2903" spans="1:9" x14ac:dyDescent="0.2">
      <c r="A2903" s="12">
        <v>2021</v>
      </c>
      <c r="B2903" s="12" t="s">
        <v>123</v>
      </c>
      <c r="C2903" s="13">
        <v>20903</v>
      </c>
      <c r="D2903" s="13" t="s">
        <v>247</v>
      </c>
      <c r="E2903" s="12" t="s">
        <v>14</v>
      </c>
      <c r="F2903" s="12" t="s">
        <v>19</v>
      </c>
      <c r="G2903" s="12" t="s">
        <v>18</v>
      </c>
      <c r="H2903" s="14">
        <v>412</v>
      </c>
      <c r="I2903" s="15">
        <v>67.430441898526993</v>
      </c>
    </row>
    <row r="2904" spans="1:9" x14ac:dyDescent="0.2">
      <c r="A2904" s="12">
        <v>2021</v>
      </c>
      <c r="B2904" s="12" t="s">
        <v>123</v>
      </c>
      <c r="C2904" s="13">
        <v>20904</v>
      </c>
      <c r="D2904" s="13" t="s">
        <v>248</v>
      </c>
      <c r="E2904" s="12" t="s">
        <v>14</v>
      </c>
      <c r="F2904" s="12" t="s">
        <v>15</v>
      </c>
      <c r="G2904" s="12" t="s">
        <v>18</v>
      </c>
      <c r="H2904" s="14">
        <v>30</v>
      </c>
      <c r="I2904" s="15">
        <v>39.473684210526301</v>
      </c>
    </row>
    <row r="2905" spans="1:9" x14ac:dyDescent="0.2">
      <c r="A2905" s="12">
        <v>2021</v>
      </c>
      <c r="B2905" s="12" t="s">
        <v>123</v>
      </c>
      <c r="C2905" s="13">
        <v>20904</v>
      </c>
      <c r="D2905" s="13" t="s">
        <v>248</v>
      </c>
      <c r="E2905" s="12" t="s">
        <v>14</v>
      </c>
      <c r="F2905" s="12" t="s">
        <v>19</v>
      </c>
      <c r="G2905" s="12" t="s">
        <v>18</v>
      </c>
      <c r="H2905" s="14">
        <v>1914</v>
      </c>
      <c r="I2905" s="15">
        <v>58.514215836135698</v>
      </c>
    </row>
    <row r="2906" spans="1:9" x14ac:dyDescent="0.2">
      <c r="A2906" s="12">
        <v>2021</v>
      </c>
      <c r="B2906" s="12" t="s">
        <v>123</v>
      </c>
      <c r="C2906" s="13">
        <v>21001</v>
      </c>
      <c r="D2906" s="13" t="s">
        <v>249</v>
      </c>
      <c r="E2906" s="12" t="s">
        <v>14</v>
      </c>
      <c r="F2906" s="12" t="s">
        <v>15</v>
      </c>
      <c r="G2906" s="12" t="s">
        <v>18</v>
      </c>
      <c r="H2906" s="14" t="s">
        <v>47</v>
      </c>
      <c r="I2906" s="15" t="s">
        <v>47</v>
      </c>
    </row>
    <row r="2907" spans="1:9" x14ac:dyDescent="0.2">
      <c r="A2907" s="12">
        <v>2021</v>
      </c>
      <c r="B2907" s="12" t="s">
        <v>123</v>
      </c>
      <c r="C2907" s="13">
        <v>21001</v>
      </c>
      <c r="D2907" s="13" t="s">
        <v>249</v>
      </c>
      <c r="E2907" s="12" t="s">
        <v>14</v>
      </c>
      <c r="F2907" s="12" t="s">
        <v>19</v>
      </c>
      <c r="G2907" s="12" t="s">
        <v>18</v>
      </c>
      <c r="H2907" s="14">
        <v>409</v>
      </c>
      <c r="I2907" s="15">
        <v>69.322033898305094</v>
      </c>
    </row>
    <row r="2908" spans="1:9" x14ac:dyDescent="0.2">
      <c r="A2908" s="12">
        <v>2021</v>
      </c>
      <c r="B2908" s="12" t="s">
        <v>123</v>
      </c>
      <c r="C2908" s="13">
        <v>21002</v>
      </c>
      <c r="D2908" s="13" t="s">
        <v>250</v>
      </c>
      <c r="E2908" s="12" t="s">
        <v>14</v>
      </c>
      <c r="F2908" s="12" t="s">
        <v>15</v>
      </c>
      <c r="G2908" s="12" t="s">
        <v>18</v>
      </c>
      <c r="H2908" s="14" t="s">
        <v>47</v>
      </c>
      <c r="I2908" s="15" t="s">
        <v>47</v>
      </c>
    </row>
    <row r="2909" spans="1:9" x14ac:dyDescent="0.2">
      <c r="A2909" s="12">
        <v>2021</v>
      </c>
      <c r="B2909" s="12" t="s">
        <v>123</v>
      </c>
      <c r="C2909" s="13">
        <v>21002</v>
      </c>
      <c r="D2909" s="13" t="s">
        <v>250</v>
      </c>
      <c r="E2909" s="12" t="s">
        <v>14</v>
      </c>
      <c r="F2909" s="12" t="s">
        <v>19</v>
      </c>
      <c r="G2909" s="12" t="s">
        <v>18</v>
      </c>
      <c r="H2909" s="14">
        <v>264</v>
      </c>
      <c r="I2909" s="15">
        <v>65.508684863523598</v>
      </c>
    </row>
    <row r="2910" spans="1:9" x14ac:dyDescent="0.2">
      <c r="A2910" s="12">
        <v>2021</v>
      </c>
      <c r="B2910" s="12" t="s">
        <v>123</v>
      </c>
      <c r="C2910" s="13">
        <v>21003</v>
      </c>
      <c r="D2910" s="13" t="s">
        <v>251</v>
      </c>
      <c r="E2910" s="12" t="s">
        <v>14</v>
      </c>
      <c r="F2910" s="12" t="s">
        <v>15</v>
      </c>
      <c r="G2910" s="12" t="s">
        <v>18</v>
      </c>
      <c r="H2910" s="14" t="s">
        <v>47</v>
      </c>
      <c r="I2910" s="15" t="s">
        <v>47</v>
      </c>
    </row>
    <row r="2911" spans="1:9" x14ac:dyDescent="0.2">
      <c r="A2911" s="12">
        <v>2021</v>
      </c>
      <c r="B2911" s="12" t="s">
        <v>123</v>
      </c>
      <c r="C2911" s="13">
        <v>21003</v>
      </c>
      <c r="D2911" s="13" t="s">
        <v>251</v>
      </c>
      <c r="E2911" s="12" t="s">
        <v>14</v>
      </c>
      <c r="F2911" s="12" t="s">
        <v>19</v>
      </c>
      <c r="G2911" s="12" t="s">
        <v>18</v>
      </c>
      <c r="H2911" s="14">
        <v>413</v>
      </c>
      <c r="I2911" s="15">
        <v>49.401913875598098</v>
      </c>
    </row>
    <row r="2912" spans="1:9" x14ac:dyDescent="0.2">
      <c r="A2912" s="12">
        <v>2021</v>
      </c>
      <c r="B2912" s="12" t="s">
        <v>123</v>
      </c>
      <c r="C2912" s="13">
        <v>21004</v>
      </c>
      <c r="D2912" s="13" t="s">
        <v>252</v>
      </c>
      <c r="E2912" s="12" t="s">
        <v>14</v>
      </c>
      <c r="F2912" s="12" t="s">
        <v>15</v>
      </c>
      <c r="G2912" s="12" t="s">
        <v>18</v>
      </c>
      <c r="H2912" s="14" t="s">
        <v>47</v>
      </c>
      <c r="I2912" s="15" t="s">
        <v>47</v>
      </c>
    </row>
    <row r="2913" spans="1:9" x14ac:dyDescent="0.2">
      <c r="A2913" s="12">
        <v>2021</v>
      </c>
      <c r="B2913" s="12" t="s">
        <v>123</v>
      </c>
      <c r="C2913" s="13">
        <v>21004</v>
      </c>
      <c r="D2913" s="13" t="s">
        <v>252</v>
      </c>
      <c r="E2913" s="12" t="s">
        <v>14</v>
      </c>
      <c r="F2913" s="12" t="s">
        <v>19</v>
      </c>
      <c r="G2913" s="12" t="s">
        <v>18</v>
      </c>
      <c r="H2913" s="14">
        <v>271</v>
      </c>
      <c r="I2913" s="15">
        <v>55.081300813008099</v>
      </c>
    </row>
    <row r="2914" spans="1:9" x14ac:dyDescent="0.2">
      <c r="A2914" s="12">
        <v>2021</v>
      </c>
      <c r="B2914" s="12" t="s">
        <v>123</v>
      </c>
      <c r="C2914" s="13">
        <v>21005</v>
      </c>
      <c r="D2914" s="13" t="s">
        <v>253</v>
      </c>
      <c r="E2914" s="12" t="s">
        <v>14</v>
      </c>
      <c r="F2914" s="12" t="s">
        <v>15</v>
      </c>
      <c r="G2914" s="12" t="s">
        <v>18</v>
      </c>
      <c r="H2914" s="14">
        <v>11</v>
      </c>
      <c r="I2914" s="15">
        <v>35.4838709677419</v>
      </c>
    </row>
    <row r="2915" spans="1:9" x14ac:dyDescent="0.2">
      <c r="A2915" s="12">
        <v>2021</v>
      </c>
      <c r="B2915" s="12" t="s">
        <v>123</v>
      </c>
      <c r="C2915" s="13">
        <v>21005</v>
      </c>
      <c r="D2915" s="13" t="s">
        <v>253</v>
      </c>
      <c r="E2915" s="12" t="s">
        <v>14</v>
      </c>
      <c r="F2915" s="12" t="s">
        <v>19</v>
      </c>
      <c r="G2915" s="12" t="s">
        <v>18</v>
      </c>
      <c r="H2915" s="14">
        <v>1269</v>
      </c>
      <c r="I2915" s="15">
        <v>45.994925697716603</v>
      </c>
    </row>
    <row r="2916" spans="1:9" x14ac:dyDescent="0.2">
      <c r="A2916" s="12">
        <v>2021</v>
      </c>
      <c r="B2916" s="12" t="s">
        <v>123</v>
      </c>
      <c r="C2916" s="13">
        <v>21101</v>
      </c>
      <c r="D2916" s="13" t="s">
        <v>254</v>
      </c>
      <c r="E2916" s="12" t="s">
        <v>14</v>
      </c>
      <c r="F2916" s="12" t="s">
        <v>15</v>
      </c>
      <c r="G2916" s="12" t="s">
        <v>18</v>
      </c>
      <c r="H2916" s="14" t="s">
        <v>47</v>
      </c>
      <c r="I2916" s="15" t="s">
        <v>47</v>
      </c>
    </row>
    <row r="2917" spans="1:9" x14ac:dyDescent="0.2">
      <c r="A2917" s="12">
        <v>2021</v>
      </c>
      <c r="B2917" s="12" t="s">
        <v>123</v>
      </c>
      <c r="C2917" s="13">
        <v>21101</v>
      </c>
      <c r="D2917" s="13" t="s">
        <v>254</v>
      </c>
      <c r="E2917" s="12" t="s">
        <v>14</v>
      </c>
      <c r="F2917" s="12" t="s">
        <v>19</v>
      </c>
      <c r="G2917" s="12" t="s">
        <v>18</v>
      </c>
      <c r="H2917" s="14">
        <v>999</v>
      </c>
      <c r="I2917" s="15">
        <v>61.363636363636402</v>
      </c>
    </row>
    <row r="2918" spans="1:9" x14ac:dyDescent="0.2">
      <c r="A2918" s="12">
        <v>2021</v>
      </c>
      <c r="B2918" s="12" t="s">
        <v>123</v>
      </c>
      <c r="C2918" s="13">
        <v>21102</v>
      </c>
      <c r="D2918" s="13" t="s">
        <v>255</v>
      </c>
      <c r="E2918" s="12" t="s">
        <v>14</v>
      </c>
      <c r="F2918" s="12" t="s">
        <v>19</v>
      </c>
      <c r="G2918" s="12" t="s">
        <v>18</v>
      </c>
      <c r="H2918" s="14">
        <v>158</v>
      </c>
      <c r="I2918" s="15">
        <v>67.521367521367495</v>
      </c>
    </row>
    <row r="2919" spans="1:9" x14ac:dyDescent="0.2">
      <c r="A2919" s="12">
        <v>2021</v>
      </c>
      <c r="B2919" s="12" t="s">
        <v>123</v>
      </c>
      <c r="C2919" s="13">
        <v>21103</v>
      </c>
      <c r="D2919" s="13" t="s">
        <v>256</v>
      </c>
      <c r="E2919" s="12" t="s">
        <v>14</v>
      </c>
      <c r="F2919" s="12" t="s">
        <v>15</v>
      </c>
      <c r="G2919" s="12" t="s">
        <v>18</v>
      </c>
      <c r="H2919" s="14" t="s">
        <v>47</v>
      </c>
      <c r="I2919" s="15" t="s">
        <v>47</v>
      </c>
    </row>
    <row r="2920" spans="1:9" x14ac:dyDescent="0.2">
      <c r="A2920" s="12">
        <v>2021</v>
      </c>
      <c r="B2920" s="12" t="s">
        <v>123</v>
      </c>
      <c r="C2920" s="13">
        <v>21103</v>
      </c>
      <c r="D2920" s="13" t="s">
        <v>256</v>
      </c>
      <c r="E2920" s="12" t="s">
        <v>14</v>
      </c>
      <c r="F2920" s="12" t="s">
        <v>19</v>
      </c>
      <c r="G2920" s="12" t="s">
        <v>18</v>
      </c>
      <c r="H2920" s="14">
        <v>760</v>
      </c>
      <c r="I2920" s="15">
        <v>62.6545754328112</v>
      </c>
    </row>
    <row r="2921" spans="1:9" x14ac:dyDescent="0.2">
      <c r="A2921" s="12">
        <v>2021</v>
      </c>
      <c r="B2921" s="12" t="s">
        <v>123</v>
      </c>
      <c r="C2921" s="13">
        <v>21104</v>
      </c>
      <c r="D2921" s="13" t="s">
        <v>257</v>
      </c>
      <c r="E2921" s="12" t="s">
        <v>14</v>
      </c>
      <c r="F2921" s="12" t="s">
        <v>15</v>
      </c>
      <c r="G2921" s="12" t="s">
        <v>18</v>
      </c>
      <c r="H2921" s="14" t="s">
        <v>47</v>
      </c>
      <c r="I2921" s="15" t="s">
        <v>47</v>
      </c>
    </row>
    <row r="2922" spans="1:9" x14ac:dyDescent="0.2">
      <c r="A2922" s="12">
        <v>2021</v>
      </c>
      <c r="B2922" s="12" t="s">
        <v>123</v>
      </c>
      <c r="C2922" s="13">
        <v>21104</v>
      </c>
      <c r="D2922" s="13" t="s">
        <v>257</v>
      </c>
      <c r="E2922" s="12" t="s">
        <v>14</v>
      </c>
      <c r="F2922" s="12" t="s">
        <v>19</v>
      </c>
      <c r="G2922" s="12" t="s">
        <v>18</v>
      </c>
      <c r="H2922" s="14">
        <v>418</v>
      </c>
      <c r="I2922" s="15">
        <v>64.705882352941202</v>
      </c>
    </row>
    <row r="2923" spans="1:9" x14ac:dyDescent="0.2">
      <c r="A2923" s="12">
        <v>2021</v>
      </c>
      <c r="B2923" s="12" t="s">
        <v>123</v>
      </c>
      <c r="C2923" s="13">
        <v>21105</v>
      </c>
      <c r="D2923" s="13" t="s">
        <v>258</v>
      </c>
      <c r="E2923" s="12" t="s">
        <v>14</v>
      </c>
      <c r="F2923" s="12" t="s">
        <v>15</v>
      </c>
      <c r="G2923" s="12" t="s">
        <v>18</v>
      </c>
      <c r="H2923" s="14">
        <v>17</v>
      </c>
      <c r="I2923" s="15">
        <v>51.515151515151501</v>
      </c>
    </row>
    <row r="2924" spans="1:9" x14ac:dyDescent="0.2">
      <c r="A2924" s="12">
        <v>2021</v>
      </c>
      <c r="B2924" s="12" t="s">
        <v>123</v>
      </c>
      <c r="C2924" s="13">
        <v>21105</v>
      </c>
      <c r="D2924" s="13" t="s">
        <v>258</v>
      </c>
      <c r="E2924" s="12" t="s">
        <v>14</v>
      </c>
      <c r="F2924" s="12" t="s">
        <v>19</v>
      </c>
      <c r="G2924" s="12" t="s">
        <v>18</v>
      </c>
      <c r="H2924" s="14">
        <v>850</v>
      </c>
      <c r="I2924" s="15">
        <v>55.158987670343897</v>
      </c>
    </row>
    <row r="2925" spans="1:9" x14ac:dyDescent="0.2">
      <c r="A2925" s="12">
        <v>2021</v>
      </c>
      <c r="B2925" s="12" t="s">
        <v>123</v>
      </c>
      <c r="C2925" s="13">
        <v>21201</v>
      </c>
      <c r="D2925" s="13" t="s">
        <v>259</v>
      </c>
      <c r="E2925" s="12" t="s">
        <v>14</v>
      </c>
      <c r="F2925" s="12" t="s">
        <v>15</v>
      </c>
      <c r="G2925" s="12" t="s">
        <v>18</v>
      </c>
      <c r="H2925" s="14">
        <v>12</v>
      </c>
      <c r="I2925" s="15">
        <v>40</v>
      </c>
    </row>
    <row r="2926" spans="1:9" x14ac:dyDescent="0.2">
      <c r="A2926" s="12">
        <v>2021</v>
      </c>
      <c r="B2926" s="12" t="s">
        <v>123</v>
      </c>
      <c r="C2926" s="13">
        <v>21201</v>
      </c>
      <c r="D2926" s="13" t="s">
        <v>259</v>
      </c>
      <c r="E2926" s="12" t="s">
        <v>14</v>
      </c>
      <c r="F2926" s="12" t="s">
        <v>19</v>
      </c>
      <c r="G2926" s="12" t="s">
        <v>18</v>
      </c>
      <c r="H2926" s="14">
        <v>901</v>
      </c>
      <c r="I2926" s="15">
        <v>56.702328508495903</v>
      </c>
    </row>
    <row r="2927" spans="1:9" x14ac:dyDescent="0.2">
      <c r="A2927" s="12">
        <v>2021</v>
      </c>
      <c r="B2927" s="12" t="s">
        <v>123</v>
      </c>
      <c r="C2927" s="13">
        <v>21202</v>
      </c>
      <c r="D2927" s="13" t="s">
        <v>260</v>
      </c>
      <c r="E2927" s="12" t="s">
        <v>14</v>
      </c>
      <c r="F2927" s="12" t="s">
        <v>15</v>
      </c>
      <c r="G2927" s="12" t="s">
        <v>18</v>
      </c>
      <c r="H2927" s="14">
        <v>6</v>
      </c>
      <c r="I2927" s="15">
        <v>37.5</v>
      </c>
    </row>
    <row r="2928" spans="1:9" x14ac:dyDescent="0.2">
      <c r="A2928" s="12">
        <v>2021</v>
      </c>
      <c r="B2928" s="12" t="s">
        <v>123</v>
      </c>
      <c r="C2928" s="13">
        <v>21202</v>
      </c>
      <c r="D2928" s="13" t="s">
        <v>260</v>
      </c>
      <c r="E2928" s="12" t="s">
        <v>14</v>
      </c>
      <c r="F2928" s="12" t="s">
        <v>19</v>
      </c>
      <c r="G2928" s="12" t="s">
        <v>18</v>
      </c>
      <c r="H2928" s="14">
        <v>930</v>
      </c>
      <c r="I2928" s="15">
        <v>56.569343065693403</v>
      </c>
    </row>
    <row r="2929" spans="1:9" x14ac:dyDescent="0.2">
      <c r="A2929" s="12">
        <v>2021</v>
      </c>
      <c r="B2929" s="12" t="s">
        <v>123</v>
      </c>
      <c r="C2929" s="13">
        <v>21203</v>
      </c>
      <c r="D2929" s="13" t="s">
        <v>261</v>
      </c>
      <c r="E2929" s="12" t="s">
        <v>14</v>
      </c>
      <c r="F2929" s="12" t="s">
        <v>15</v>
      </c>
      <c r="G2929" s="12" t="s">
        <v>18</v>
      </c>
      <c r="H2929" s="14">
        <v>16</v>
      </c>
      <c r="I2929" s="15">
        <v>55.172413793103402</v>
      </c>
    </row>
    <row r="2930" spans="1:9" x14ac:dyDescent="0.2">
      <c r="A2930" s="12">
        <v>2021</v>
      </c>
      <c r="B2930" s="12" t="s">
        <v>123</v>
      </c>
      <c r="C2930" s="13">
        <v>21203</v>
      </c>
      <c r="D2930" s="13" t="s">
        <v>261</v>
      </c>
      <c r="E2930" s="12" t="s">
        <v>14</v>
      </c>
      <c r="F2930" s="12" t="s">
        <v>19</v>
      </c>
      <c r="G2930" s="12" t="s">
        <v>18</v>
      </c>
      <c r="H2930" s="14">
        <v>2088</v>
      </c>
      <c r="I2930" s="15">
        <v>57.441540577716601</v>
      </c>
    </row>
    <row r="2931" spans="1:9" x14ac:dyDescent="0.2">
      <c r="A2931" s="12">
        <v>2021</v>
      </c>
      <c r="B2931" s="12" t="s">
        <v>123</v>
      </c>
      <c r="C2931" s="13">
        <v>21204</v>
      </c>
      <c r="D2931" s="13" t="s">
        <v>262</v>
      </c>
      <c r="E2931" s="12" t="s">
        <v>14</v>
      </c>
      <c r="F2931" s="12" t="s">
        <v>15</v>
      </c>
      <c r="G2931" s="12" t="s">
        <v>18</v>
      </c>
      <c r="H2931" s="14" t="s">
        <v>47</v>
      </c>
      <c r="I2931" s="15" t="s">
        <v>47</v>
      </c>
    </row>
    <row r="2932" spans="1:9" x14ac:dyDescent="0.2">
      <c r="A2932" s="12">
        <v>2021</v>
      </c>
      <c r="B2932" s="12" t="s">
        <v>123</v>
      </c>
      <c r="C2932" s="13">
        <v>21204</v>
      </c>
      <c r="D2932" s="13" t="s">
        <v>262</v>
      </c>
      <c r="E2932" s="12" t="s">
        <v>14</v>
      </c>
      <c r="F2932" s="12" t="s">
        <v>19</v>
      </c>
      <c r="G2932" s="12" t="s">
        <v>18</v>
      </c>
      <c r="H2932" s="14">
        <v>1027</v>
      </c>
      <c r="I2932" s="15">
        <v>50.122010736944901</v>
      </c>
    </row>
    <row r="2933" spans="1:9" x14ac:dyDescent="0.2">
      <c r="A2933" s="12">
        <v>2021</v>
      </c>
      <c r="B2933" s="12" t="s">
        <v>123</v>
      </c>
      <c r="C2933" s="13">
        <v>21205</v>
      </c>
      <c r="D2933" s="13" t="s">
        <v>263</v>
      </c>
      <c r="E2933" s="12" t="s">
        <v>14</v>
      </c>
      <c r="F2933" s="12" t="s">
        <v>15</v>
      </c>
      <c r="G2933" s="12" t="s">
        <v>18</v>
      </c>
      <c r="H2933" s="14" t="s">
        <v>47</v>
      </c>
      <c r="I2933" s="15" t="s">
        <v>47</v>
      </c>
    </row>
    <row r="2934" spans="1:9" x14ac:dyDescent="0.2">
      <c r="A2934" s="12">
        <v>2021</v>
      </c>
      <c r="B2934" s="12" t="s">
        <v>123</v>
      </c>
      <c r="C2934" s="13">
        <v>21205</v>
      </c>
      <c r="D2934" s="13" t="s">
        <v>263</v>
      </c>
      <c r="E2934" s="12" t="s">
        <v>14</v>
      </c>
      <c r="F2934" s="12" t="s">
        <v>19</v>
      </c>
      <c r="G2934" s="12" t="s">
        <v>18</v>
      </c>
      <c r="H2934" s="14">
        <v>996</v>
      </c>
      <c r="I2934" s="15">
        <v>61.2546125461255</v>
      </c>
    </row>
    <row r="2935" spans="1:9" x14ac:dyDescent="0.2">
      <c r="A2935" s="12">
        <v>2021</v>
      </c>
      <c r="B2935" s="12" t="s">
        <v>123</v>
      </c>
      <c r="C2935" s="13">
        <v>21301</v>
      </c>
      <c r="D2935" s="13" t="s">
        <v>264</v>
      </c>
      <c r="E2935" s="12" t="s">
        <v>14</v>
      </c>
      <c r="F2935" s="12" t="s">
        <v>15</v>
      </c>
      <c r="G2935" s="12" t="s">
        <v>18</v>
      </c>
      <c r="H2935" s="14">
        <v>7</v>
      </c>
      <c r="I2935" s="15">
        <v>33.3333333333333</v>
      </c>
    </row>
    <row r="2936" spans="1:9" x14ac:dyDescent="0.2">
      <c r="A2936" s="12">
        <v>2021</v>
      </c>
      <c r="B2936" s="12" t="s">
        <v>123</v>
      </c>
      <c r="C2936" s="13">
        <v>21301</v>
      </c>
      <c r="D2936" s="13" t="s">
        <v>264</v>
      </c>
      <c r="E2936" s="12" t="s">
        <v>14</v>
      </c>
      <c r="F2936" s="12" t="s">
        <v>19</v>
      </c>
      <c r="G2936" s="12" t="s">
        <v>18</v>
      </c>
      <c r="H2936" s="14">
        <v>893</v>
      </c>
      <c r="I2936" s="15">
        <v>43.518518518518498</v>
      </c>
    </row>
    <row r="2937" spans="1:9" x14ac:dyDescent="0.2">
      <c r="A2937" s="12">
        <v>2021</v>
      </c>
      <c r="B2937" s="12" t="s">
        <v>123</v>
      </c>
      <c r="C2937" s="13">
        <v>21302</v>
      </c>
      <c r="D2937" s="13" t="s">
        <v>265</v>
      </c>
      <c r="E2937" s="12" t="s">
        <v>14</v>
      </c>
      <c r="F2937" s="12" t="s">
        <v>15</v>
      </c>
      <c r="G2937" s="12" t="s">
        <v>18</v>
      </c>
      <c r="H2937" s="14" t="s">
        <v>47</v>
      </c>
      <c r="I2937" s="15" t="s">
        <v>47</v>
      </c>
    </row>
    <row r="2938" spans="1:9" x14ac:dyDescent="0.2">
      <c r="A2938" s="12">
        <v>2021</v>
      </c>
      <c r="B2938" s="12" t="s">
        <v>123</v>
      </c>
      <c r="C2938" s="13">
        <v>21302</v>
      </c>
      <c r="D2938" s="13" t="s">
        <v>265</v>
      </c>
      <c r="E2938" s="12" t="s">
        <v>14</v>
      </c>
      <c r="F2938" s="12" t="s">
        <v>19</v>
      </c>
      <c r="G2938" s="12" t="s">
        <v>18</v>
      </c>
      <c r="H2938" s="14">
        <v>623</v>
      </c>
      <c r="I2938" s="15">
        <v>64.828303850156104</v>
      </c>
    </row>
    <row r="2939" spans="1:9" x14ac:dyDescent="0.2">
      <c r="A2939" s="12">
        <v>2021</v>
      </c>
      <c r="B2939" s="12" t="s">
        <v>123</v>
      </c>
      <c r="C2939" s="13">
        <v>21303</v>
      </c>
      <c r="D2939" s="13" t="s">
        <v>266</v>
      </c>
      <c r="E2939" s="12" t="s">
        <v>14</v>
      </c>
      <c r="F2939" s="12" t="s">
        <v>15</v>
      </c>
      <c r="G2939" s="12" t="s">
        <v>18</v>
      </c>
      <c r="H2939" s="14" t="s">
        <v>47</v>
      </c>
      <c r="I2939" s="15" t="s">
        <v>47</v>
      </c>
    </row>
    <row r="2940" spans="1:9" x14ac:dyDescent="0.2">
      <c r="A2940" s="12">
        <v>2021</v>
      </c>
      <c r="B2940" s="12" t="s">
        <v>123</v>
      </c>
      <c r="C2940" s="13">
        <v>21303</v>
      </c>
      <c r="D2940" s="13" t="s">
        <v>266</v>
      </c>
      <c r="E2940" s="12" t="s">
        <v>14</v>
      </c>
      <c r="F2940" s="12" t="s">
        <v>19</v>
      </c>
      <c r="G2940" s="12" t="s">
        <v>18</v>
      </c>
      <c r="H2940" s="14">
        <v>509</v>
      </c>
      <c r="I2940" s="15">
        <v>62.762022194821199</v>
      </c>
    </row>
    <row r="2941" spans="1:9" x14ac:dyDescent="0.2">
      <c r="A2941" s="12">
        <v>2021</v>
      </c>
      <c r="B2941" s="12" t="s">
        <v>123</v>
      </c>
      <c r="C2941" s="13">
        <v>21304</v>
      </c>
      <c r="D2941" s="13" t="s">
        <v>267</v>
      </c>
      <c r="E2941" s="12" t="s">
        <v>14</v>
      </c>
      <c r="F2941" s="12" t="s">
        <v>15</v>
      </c>
      <c r="G2941" s="12" t="s">
        <v>18</v>
      </c>
      <c r="H2941" s="14">
        <v>20</v>
      </c>
      <c r="I2941" s="15">
        <v>46.511627906976699</v>
      </c>
    </row>
    <row r="2942" spans="1:9" x14ac:dyDescent="0.2">
      <c r="A2942" s="12">
        <v>2021</v>
      </c>
      <c r="B2942" s="12" t="s">
        <v>123</v>
      </c>
      <c r="C2942" s="13">
        <v>21304</v>
      </c>
      <c r="D2942" s="13" t="s">
        <v>267</v>
      </c>
      <c r="E2942" s="12" t="s">
        <v>14</v>
      </c>
      <c r="F2942" s="12" t="s">
        <v>19</v>
      </c>
      <c r="G2942" s="12" t="s">
        <v>18</v>
      </c>
      <c r="H2942" s="14">
        <v>1523</v>
      </c>
      <c r="I2942" s="15">
        <v>53.3263305322129</v>
      </c>
    </row>
    <row r="2943" spans="1:9" x14ac:dyDescent="0.2">
      <c r="A2943" s="12">
        <v>2021</v>
      </c>
      <c r="B2943" s="12" t="s">
        <v>123</v>
      </c>
      <c r="C2943" s="13">
        <v>21305</v>
      </c>
      <c r="D2943" s="13" t="s">
        <v>268</v>
      </c>
      <c r="E2943" s="12" t="s">
        <v>14</v>
      </c>
      <c r="F2943" s="12" t="s">
        <v>15</v>
      </c>
      <c r="G2943" s="12" t="s">
        <v>18</v>
      </c>
      <c r="H2943" s="14">
        <v>20</v>
      </c>
      <c r="I2943" s="15">
        <v>40</v>
      </c>
    </row>
    <row r="2944" spans="1:9" x14ac:dyDescent="0.2">
      <c r="A2944" s="12">
        <v>2021</v>
      </c>
      <c r="B2944" s="12" t="s">
        <v>123</v>
      </c>
      <c r="C2944" s="13">
        <v>21305</v>
      </c>
      <c r="D2944" s="13" t="s">
        <v>268</v>
      </c>
      <c r="E2944" s="12" t="s">
        <v>14</v>
      </c>
      <c r="F2944" s="12" t="s">
        <v>19</v>
      </c>
      <c r="G2944" s="12" t="s">
        <v>18</v>
      </c>
      <c r="H2944" s="14">
        <v>2591</v>
      </c>
      <c r="I2944" s="15">
        <v>55.588929414288799</v>
      </c>
    </row>
    <row r="2945" spans="1:9" x14ac:dyDescent="0.2">
      <c r="A2945" s="12">
        <v>2021</v>
      </c>
      <c r="B2945" s="12" t="s">
        <v>123</v>
      </c>
      <c r="C2945" s="13">
        <v>21401</v>
      </c>
      <c r="D2945" s="13" t="s">
        <v>269</v>
      </c>
      <c r="E2945" s="12" t="s">
        <v>14</v>
      </c>
      <c r="F2945" s="12" t="s">
        <v>15</v>
      </c>
      <c r="G2945" s="12" t="s">
        <v>18</v>
      </c>
      <c r="H2945" s="14">
        <v>11</v>
      </c>
      <c r="I2945" s="15">
        <v>40.740740740740698</v>
      </c>
    </row>
    <row r="2946" spans="1:9" x14ac:dyDescent="0.2">
      <c r="A2946" s="12">
        <v>2021</v>
      </c>
      <c r="B2946" s="12" t="s">
        <v>123</v>
      </c>
      <c r="C2946" s="13">
        <v>21401</v>
      </c>
      <c r="D2946" s="13" t="s">
        <v>269</v>
      </c>
      <c r="E2946" s="12" t="s">
        <v>14</v>
      </c>
      <c r="F2946" s="12" t="s">
        <v>19</v>
      </c>
      <c r="G2946" s="12" t="s">
        <v>18</v>
      </c>
      <c r="H2946" s="14">
        <v>922</v>
      </c>
      <c r="I2946" s="15">
        <v>57.841907151819299</v>
      </c>
    </row>
    <row r="2947" spans="1:9" x14ac:dyDescent="0.2">
      <c r="A2947" s="12">
        <v>2021</v>
      </c>
      <c r="B2947" s="12" t="s">
        <v>123</v>
      </c>
      <c r="C2947" s="13">
        <v>21402</v>
      </c>
      <c r="D2947" s="13" t="s">
        <v>74</v>
      </c>
      <c r="E2947" s="12" t="s">
        <v>14</v>
      </c>
      <c r="F2947" s="12" t="s">
        <v>15</v>
      </c>
      <c r="G2947" s="12" t="s">
        <v>18</v>
      </c>
      <c r="H2947" s="14">
        <v>9</v>
      </c>
      <c r="I2947" s="15">
        <v>34.615384615384599</v>
      </c>
    </row>
    <row r="2948" spans="1:9" x14ac:dyDescent="0.2">
      <c r="A2948" s="12">
        <v>2021</v>
      </c>
      <c r="B2948" s="12" t="s">
        <v>123</v>
      </c>
      <c r="C2948" s="13">
        <v>21402</v>
      </c>
      <c r="D2948" s="13" t="s">
        <v>74</v>
      </c>
      <c r="E2948" s="12" t="s">
        <v>14</v>
      </c>
      <c r="F2948" s="12" t="s">
        <v>19</v>
      </c>
      <c r="G2948" s="12" t="s">
        <v>18</v>
      </c>
      <c r="H2948" s="14">
        <v>936</v>
      </c>
      <c r="I2948" s="15">
        <v>61.741424802110799</v>
      </c>
    </row>
    <row r="2949" spans="1:9" x14ac:dyDescent="0.2">
      <c r="A2949" s="12">
        <v>2021</v>
      </c>
      <c r="B2949" s="12" t="s">
        <v>123</v>
      </c>
      <c r="C2949" s="13">
        <v>21501</v>
      </c>
      <c r="D2949" s="13" t="s">
        <v>270</v>
      </c>
      <c r="E2949" s="12" t="s">
        <v>14</v>
      </c>
      <c r="F2949" s="12" t="s">
        <v>15</v>
      </c>
      <c r="G2949" s="12" t="s">
        <v>18</v>
      </c>
      <c r="H2949" s="14">
        <v>10</v>
      </c>
      <c r="I2949" s="15">
        <v>32.258064516128997</v>
      </c>
    </row>
    <row r="2950" spans="1:9" x14ac:dyDescent="0.2">
      <c r="A2950" s="12">
        <v>2021</v>
      </c>
      <c r="B2950" s="12" t="s">
        <v>123</v>
      </c>
      <c r="C2950" s="13">
        <v>21501</v>
      </c>
      <c r="D2950" s="13" t="s">
        <v>270</v>
      </c>
      <c r="E2950" s="12" t="s">
        <v>14</v>
      </c>
      <c r="F2950" s="12" t="s">
        <v>19</v>
      </c>
      <c r="G2950" s="12" t="s">
        <v>18</v>
      </c>
      <c r="H2950" s="14">
        <v>281</v>
      </c>
      <c r="I2950" s="15">
        <v>52.230483271375498</v>
      </c>
    </row>
    <row r="2951" spans="1:9" x14ac:dyDescent="0.2">
      <c r="A2951" s="12">
        <v>2021</v>
      </c>
      <c r="B2951" s="12" t="s">
        <v>123</v>
      </c>
      <c r="C2951" s="13">
        <v>21502</v>
      </c>
      <c r="D2951" s="13" t="s">
        <v>271</v>
      </c>
      <c r="E2951" s="12" t="s">
        <v>14</v>
      </c>
      <c r="F2951" s="12" t="s">
        <v>15</v>
      </c>
      <c r="G2951" s="12" t="s">
        <v>18</v>
      </c>
      <c r="H2951" s="14">
        <v>29</v>
      </c>
      <c r="I2951" s="15">
        <v>30.526315789473699</v>
      </c>
    </row>
    <row r="2952" spans="1:9" x14ac:dyDescent="0.2">
      <c r="A2952" s="12">
        <v>2021</v>
      </c>
      <c r="B2952" s="12" t="s">
        <v>123</v>
      </c>
      <c r="C2952" s="13">
        <v>21502</v>
      </c>
      <c r="D2952" s="13" t="s">
        <v>271</v>
      </c>
      <c r="E2952" s="12" t="s">
        <v>14</v>
      </c>
      <c r="F2952" s="12" t="s">
        <v>19</v>
      </c>
      <c r="G2952" s="12" t="s">
        <v>18</v>
      </c>
      <c r="H2952" s="14">
        <v>324</v>
      </c>
      <c r="I2952" s="15">
        <v>58.1687612208258</v>
      </c>
    </row>
    <row r="2953" spans="1:9" x14ac:dyDescent="0.2">
      <c r="A2953" s="12">
        <v>2021</v>
      </c>
      <c r="B2953" s="12" t="s">
        <v>123</v>
      </c>
      <c r="C2953" s="13">
        <v>21503</v>
      </c>
      <c r="D2953" s="13" t="s">
        <v>272</v>
      </c>
      <c r="E2953" s="12" t="s">
        <v>14</v>
      </c>
      <c r="F2953" s="12" t="s">
        <v>15</v>
      </c>
      <c r="G2953" s="12" t="s">
        <v>18</v>
      </c>
      <c r="H2953" s="14">
        <v>18</v>
      </c>
      <c r="I2953" s="15">
        <v>40</v>
      </c>
    </row>
    <row r="2954" spans="1:9" x14ac:dyDescent="0.2">
      <c r="A2954" s="12">
        <v>2021</v>
      </c>
      <c r="B2954" s="12" t="s">
        <v>123</v>
      </c>
      <c r="C2954" s="13">
        <v>21503</v>
      </c>
      <c r="D2954" s="13" t="s">
        <v>272</v>
      </c>
      <c r="E2954" s="12" t="s">
        <v>14</v>
      </c>
      <c r="F2954" s="12" t="s">
        <v>19</v>
      </c>
      <c r="G2954" s="12" t="s">
        <v>18</v>
      </c>
      <c r="H2954" s="14">
        <v>191</v>
      </c>
      <c r="I2954" s="15">
        <v>55.8479532163743</v>
      </c>
    </row>
    <row r="2955" spans="1:9" x14ac:dyDescent="0.2">
      <c r="A2955" s="12">
        <v>2021</v>
      </c>
      <c r="B2955" s="12" t="s">
        <v>123</v>
      </c>
      <c r="C2955" s="13">
        <v>21601</v>
      </c>
      <c r="D2955" s="13" t="s">
        <v>273</v>
      </c>
      <c r="E2955" s="12" t="s">
        <v>14</v>
      </c>
      <c r="F2955" s="12" t="s">
        <v>15</v>
      </c>
      <c r="G2955" s="12" t="s">
        <v>18</v>
      </c>
      <c r="H2955" s="14">
        <v>10</v>
      </c>
      <c r="I2955" s="15">
        <v>27.7777777777778</v>
      </c>
    </row>
    <row r="2956" spans="1:9" x14ac:dyDescent="0.2">
      <c r="A2956" s="12">
        <v>2021</v>
      </c>
      <c r="B2956" s="12" t="s">
        <v>123</v>
      </c>
      <c r="C2956" s="13">
        <v>21601</v>
      </c>
      <c r="D2956" s="13" t="s">
        <v>273</v>
      </c>
      <c r="E2956" s="12" t="s">
        <v>14</v>
      </c>
      <c r="F2956" s="12" t="s">
        <v>19</v>
      </c>
      <c r="G2956" s="12" t="s">
        <v>18</v>
      </c>
      <c r="H2956" s="14">
        <v>183</v>
      </c>
      <c r="I2956" s="15">
        <v>48.541114058355397</v>
      </c>
    </row>
    <row r="2957" spans="1:9" x14ac:dyDescent="0.2">
      <c r="A2957" s="12">
        <v>2021</v>
      </c>
      <c r="B2957" s="12" t="s">
        <v>123</v>
      </c>
      <c r="C2957" s="13">
        <v>21602</v>
      </c>
      <c r="D2957" s="13" t="s">
        <v>274</v>
      </c>
      <c r="E2957" s="12" t="s">
        <v>14</v>
      </c>
      <c r="F2957" s="12" t="s">
        <v>15</v>
      </c>
      <c r="G2957" s="12" t="s">
        <v>18</v>
      </c>
      <c r="H2957" s="14" t="s">
        <v>47</v>
      </c>
      <c r="I2957" s="15" t="s">
        <v>47</v>
      </c>
    </row>
    <row r="2958" spans="1:9" x14ac:dyDescent="0.2">
      <c r="A2958" s="12">
        <v>2021</v>
      </c>
      <c r="B2958" s="12" t="s">
        <v>123</v>
      </c>
      <c r="C2958" s="13">
        <v>21602</v>
      </c>
      <c r="D2958" s="13" t="s">
        <v>274</v>
      </c>
      <c r="E2958" s="12" t="s">
        <v>14</v>
      </c>
      <c r="F2958" s="12" t="s">
        <v>19</v>
      </c>
      <c r="G2958" s="12" t="s">
        <v>18</v>
      </c>
      <c r="H2958" s="14">
        <v>183</v>
      </c>
      <c r="I2958" s="15">
        <v>59.223300970873801</v>
      </c>
    </row>
    <row r="2959" spans="1:9" x14ac:dyDescent="0.2">
      <c r="A2959" s="12">
        <v>2021</v>
      </c>
      <c r="B2959" s="12" t="s">
        <v>123</v>
      </c>
      <c r="C2959" s="13">
        <v>21603</v>
      </c>
      <c r="D2959" s="13" t="s">
        <v>76</v>
      </c>
      <c r="E2959" s="12" t="s">
        <v>14</v>
      </c>
      <c r="F2959" s="12" t="s">
        <v>15</v>
      </c>
      <c r="G2959" s="12" t="s">
        <v>18</v>
      </c>
      <c r="H2959" s="14">
        <v>27</v>
      </c>
      <c r="I2959" s="15">
        <v>37.5</v>
      </c>
    </row>
    <row r="2960" spans="1:9" x14ac:dyDescent="0.2">
      <c r="A2960" s="12">
        <v>2021</v>
      </c>
      <c r="B2960" s="12" t="s">
        <v>123</v>
      </c>
      <c r="C2960" s="13">
        <v>21603</v>
      </c>
      <c r="D2960" s="13" t="s">
        <v>76</v>
      </c>
      <c r="E2960" s="12" t="s">
        <v>14</v>
      </c>
      <c r="F2960" s="12" t="s">
        <v>19</v>
      </c>
      <c r="G2960" s="12" t="s">
        <v>18</v>
      </c>
      <c r="H2960" s="14">
        <v>344</v>
      </c>
      <c r="I2960" s="15">
        <v>48.519040902679798</v>
      </c>
    </row>
    <row r="2961" spans="1:9" x14ac:dyDescent="0.2">
      <c r="A2961" s="12">
        <v>2021</v>
      </c>
      <c r="B2961" s="12" t="s">
        <v>123</v>
      </c>
      <c r="C2961" s="13">
        <v>21701</v>
      </c>
      <c r="D2961" s="13" t="s">
        <v>275</v>
      </c>
      <c r="E2961" s="12" t="s">
        <v>14</v>
      </c>
      <c r="F2961" s="12" t="s">
        <v>15</v>
      </c>
      <c r="G2961" s="12" t="s">
        <v>18</v>
      </c>
      <c r="H2961" s="14">
        <v>9</v>
      </c>
      <c r="I2961" s="15">
        <v>24.324324324324301</v>
      </c>
    </row>
    <row r="2962" spans="1:9" x14ac:dyDescent="0.2">
      <c r="A2962" s="12">
        <v>2021</v>
      </c>
      <c r="B2962" s="12" t="s">
        <v>123</v>
      </c>
      <c r="C2962" s="13">
        <v>21701</v>
      </c>
      <c r="D2962" s="13" t="s">
        <v>275</v>
      </c>
      <c r="E2962" s="12" t="s">
        <v>14</v>
      </c>
      <c r="F2962" s="12" t="s">
        <v>19</v>
      </c>
      <c r="G2962" s="12" t="s">
        <v>18</v>
      </c>
      <c r="H2962" s="14">
        <v>175</v>
      </c>
      <c r="I2962" s="15">
        <v>55.379746835443001</v>
      </c>
    </row>
    <row r="2963" spans="1:9" x14ac:dyDescent="0.2">
      <c r="A2963" s="12">
        <v>2021</v>
      </c>
      <c r="B2963" s="12" t="s">
        <v>123</v>
      </c>
      <c r="C2963" s="13">
        <v>21703</v>
      </c>
      <c r="D2963" s="13" t="s">
        <v>276</v>
      </c>
      <c r="E2963" s="12" t="s">
        <v>14</v>
      </c>
      <c r="F2963" s="12" t="s">
        <v>15</v>
      </c>
      <c r="G2963" s="12" t="s">
        <v>18</v>
      </c>
      <c r="H2963" s="14" t="s">
        <v>47</v>
      </c>
      <c r="I2963" s="15" t="s">
        <v>47</v>
      </c>
    </row>
    <row r="2964" spans="1:9" x14ac:dyDescent="0.2">
      <c r="A2964" s="12">
        <v>2021</v>
      </c>
      <c r="B2964" s="12" t="s">
        <v>123</v>
      </c>
      <c r="C2964" s="13">
        <v>21703</v>
      </c>
      <c r="D2964" s="13" t="s">
        <v>276</v>
      </c>
      <c r="E2964" s="12" t="s">
        <v>14</v>
      </c>
      <c r="F2964" s="12" t="s">
        <v>19</v>
      </c>
      <c r="G2964" s="12" t="s">
        <v>18</v>
      </c>
      <c r="H2964" s="14">
        <v>207</v>
      </c>
      <c r="I2964" s="15">
        <v>51.6209476309227</v>
      </c>
    </row>
    <row r="2965" spans="1:9" x14ac:dyDescent="0.2">
      <c r="A2965" s="12">
        <v>2021</v>
      </c>
      <c r="B2965" s="12" t="s">
        <v>123</v>
      </c>
      <c r="C2965" s="13">
        <v>21704</v>
      </c>
      <c r="D2965" s="13" t="s">
        <v>277</v>
      </c>
      <c r="E2965" s="12" t="s">
        <v>14</v>
      </c>
      <c r="F2965" s="12" t="s">
        <v>15</v>
      </c>
      <c r="G2965" s="12" t="s">
        <v>18</v>
      </c>
      <c r="H2965" s="14">
        <v>12</v>
      </c>
      <c r="I2965" s="15">
        <v>54.545454545454497</v>
      </c>
    </row>
    <row r="2966" spans="1:9" x14ac:dyDescent="0.2">
      <c r="A2966" s="12">
        <v>2021</v>
      </c>
      <c r="B2966" s="12" t="s">
        <v>123</v>
      </c>
      <c r="C2966" s="13">
        <v>21704</v>
      </c>
      <c r="D2966" s="13" t="s">
        <v>277</v>
      </c>
      <c r="E2966" s="12" t="s">
        <v>14</v>
      </c>
      <c r="F2966" s="12" t="s">
        <v>19</v>
      </c>
      <c r="G2966" s="12" t="s">
        <v>18</v>
      </c>
      <c r="H2966" s="14">
        <v>354</v>
      </c>
      <c r="I2966" s="15">
        <v>64.363636363636402</v>
      </c>
    </row>
    <row r="2967" spans="1:9" x14ac:dyDescent="0.2">
      <c r="A2967" s="12">
        <v>2021</v>
      </c>
      <c r="B2967" s="12" t="s">
        <v>123</v>
      </c>
      <c r="C2967" s="13">
        <v>30101</v>
      </c>
      <c r="D2967" s="13" t="s">
        <v>278</v>
      </c>
      <c r="E2967" s="12" t="s">
        <v>14</v>
      </c>
      <c r="F2967" s="12" t="s">
        <v>15</v>
      </c>
      <c r="G2967" s="12" t="s">
        <v>18</v>
      </c>
      <c r="H2967" s="14">
        <v>17</v>
      </c>
      <c r="I2967" s="15">
        <v>40.476190476190503</v>
      </c>
    </row>
    <row r="2968" spans="1:9" x14ac:dyDescent="0.2">
      <c r="A2968" s="12">
        <v>2021</v>
      </c>
      <c r="B2968" s="12" t="s">
        <v>123</v>
      </c>
      <c r="C2968" s="13">
        <v>30101</v>
      </c>
      <c r="D2968" s="13" t="s">
        <v>278</v>
      </c>
      <c r="E2968" s="12" t="s">
        <v>14</v>
      </c>
      <c r="F2968" s="12" t="s">
        <v>19</v>
      </c>
      <c r="G2968" s="12" t="s">
        <v>18</v>
      </c>
      <c r="H2968" s="14">
        <v>456</v>
      </c>
      <c r="I2968" s="15">
        <v>54.741896758703497</v>
      </c>
    </row>
    <row r="2969" spans="1:9" x14ac:dyDescent="0.2">
      <c r="A2969" s="12">
        <v>2021</v>
      </c>
      <c r="B2969" s="12" t="s">
        <v>123</v>
      </c>
      <c r="C2969" s="13">
        <v>30102</v>
      </c>
      <c r="D2969" s="13" t="s">
        <v>279</v>
      </c>
      <c r="E2969" s="12" t="s">
        <v>14</v>
      </c>
      <c r="F2969" s="12" t="s">
        <v>15</v>
      </c>
      <c r="G2969" s="12" t="s">
        <v>18</v>
      </c>
      <c r="H2969" s="14">
        <v>23</v>
      </c>
      <c r="I2969" s="15">
        <v>38.983050847457598</v>
      </c>
    </row>
    <row r="2970" spans="1:9" x14ac:dyDescent="0.2">
      <c r="A2970" s="12">
        <v>2021</v>
      </c>
      <c r="B2970" s="12" t="s">
        <v>123</v>
      </c>
      <c r="C2970" s="13">
        <v>30102</v>
      </c>
      <c r="D2970" s="13" t="s">
        <v>279</v>
      </c>
      <c r="E2970" s="12" t="s">
        <v>14</v>
      </c>
      <c r="F2970" s="12" t="s">
        <v>19</v>
      </c>
      <c r="G2970" s="12" t="s">
        <v>18</v>
      </c>
      <c r="H2970" s="14">
        <v>503</v>
      </c>
      <c r="I2970" s="15">
        <v>55.764966740576497</v>
      </c>
    </row>
    <row r="2971" spans="1:9" x14ac:dyDescent="0.2">
      <c r="A2971" s="12">
        <v>2021</v>
      </c>
      <c r="B2971" s="12" t="s">
        <v>123</v>
      </c>
      <c r="C2971" s="13">
        <v>30103</v>
      </c>
      <c r="D2971" s="13" t="s">
        <v>280</v>
      </c>
      <c r="E2971" s="12" t="s">
        <v>14</v>
      </c>
      <c r="F2971" s="12" t="s">
        <v>15</v>
      </c>
      <c r="G2971" s="12" t="s">
        <v>18</v>
      </c>
      <c r="H2971" s="14">
        <v>15</v>
      </c>
      <c r="I2971" s="15">
        <v>35.714285714285701</v>
      </c>
    </row>
    <row r="2972" spans="1:9" x14ac:dyDescent="0.2">
      <c r="A2972" s="12">
        <v>2021</v>
      </c>
      <c r="B2972" s="12" t="s">
        <v>123</v>
      </c>
      <c r="C2972" s="13">
        <v>30103</v>
      </c>
      <c r="D2972" s="13" t="s">
        <v>280</v>
      </c>
      <c r="E2972" s="12" t="s">
        <v>14</v>
      </c>
      <c r="F2972" s="12" t="s">
        <v>19</v>
      </c>
      <c r="G2972" s="12" t="s">
        <v>18</v>
      </c>
      <c r="H2972" s="14">
        <v>561</v>
      </c>
      <c r="I2972" s="15">
        <v>58.805031446540902</v>
      </c>
    </row>
    <row r="2973" spans="1:9" x14ac:dyDescent="0.2">
      <c r="A2973" s="12">
        <v>2021</v>
      </c>
      <c r="B2973" s="12" t="s">
        <v>123</v>
      </c>
      <c r="C2973" s="13">
        <v>30201</v>
      </c>
      <c r="D2973" s="13" t="s">
        <v>281</v>
      </c>
      <c r="E2973" s="12" t="s">
        <v>14</v>
      </c>
      <c r="F2973" s="12" t="s">
        <v>15</v>
      </c>
      <c r="G2973" s="12" t="s">
        <v>18</v>
      </c>
      <c r="H2973" s="14">
        <v>9</v>
      </c>
      <c r="I2973" s="15">
        <v>60</v>
      </c>
    </row>
    <row r="2974" spans="1:9" x14ac:dyDescent="0.2">
      <c r="A2974" s="12">
        <v>2021</v>
      </c>
      <c r="B2974" s="12" t="s">
        <v>123</v>
      </c>
      <c r="C2974" s="13">
        <v>30201</v>
      </c>
      <c r="D2974" s="13" t="s">
        <v>281</v>
      </c>
      <c r="E2974" s="12" t="s">
        <v>14</v>
      </c>
      <c r="F2974" s="12" t="s">
        <v>19</v>
      </c>
      <c r="G2974" s="12" t="s">
        <v>18</v>
      </c>
      <c r="H2974" s="14">
        <v>310</v>
      </c>
      <c r="I2974" s="15">
        <v>55.8558558558559</v>
      </c>
    </row>
    <row r="2975" spans="1:9" x14ac:dyDescent="0.2">
      <c r="A2975" s="12">
        <v>2021</v>
      </c>
      <c r="B2975" s="12" t="s">
        <v>123</v>
      </c>
      <c r="C2975" s="13">
        <v>30202</v>
      </c>
      <c r="D2975" s="13" t="s">
        <v>282</v>
      </c>
      <c r="E2975" s="12" t="s">
        <v>14</v>
      </c>
      <c r="F2975" s="12" t="s">
        <v>15</v>
      </c>
      <c r="G2975" s="12" t="s">
        <v>18</v>
      </c>
      <c r="H2975" s="14">
        <v>12</v>
      </c>
      <c r="I2975" s="15">
        <v>33.3333333333333</v>
      </c>
    </row>
    <row r="2976" spans="1:9" x14ac:dyDescent="0.2">
      <c r="A2976" s="12">
        <v>2021</v>
      </c>
      <c r="B2976" s="12" t="s">
        <v>123</v>
      </c>
      <c r="C2976" s="13">
        <v>30202</v>
      </c>
      <c r="D2976" s="13" t="s">
        <v>282</v>
      </c>
      <c r="E2976" s="12" t="s">
        <v>14</v>
      </c>
      <c r="F2976" s="12" t="s">
        <v>19</v>
      </c>
      <c r="G2976" s="12" t="s">
        <v>18</v>
      </c>
      <c r="H2976" s="14">
        <v>490</v>
      </c>
      <c r="I2976" s="15">
        <v>59.9022004889976</v>
      </c>
    </row>
    <row r="2977" spans="1:9" x14ac:dyDescent="0.2">
      <c r="A2977" s="12">
        <v>2021</v>
      </c>
      <c r="B2977" s="12" t="s">
        <v>123</v>
      </c>
      <c r="C2977" s="13">
        <v>30203</v>
      </c>
      <c r="D2977" s="13" t="s">
        <v>283</v>
      </c>
      <c r="E2977" s="12" t="s">
        <v>14</v>
      </c>
      <c r="F2977" s="12" t="s">
        <v>15</v>
      </c>
      <c r="G2977" s="12" t="s">
        <v>18</v>
      </c>
      <c r="H2977" s="14" t="s">
        <v>216</v>
      </c>
      <c r="I2977" s="15" t="s">
        <v>29</v>
      </c>
    </row>
    <row r="2978" spans="1:9" x14ac:dyDescent="0.2">
      <c r="A2978" s="12">
        <v>2021</v>
      </c>
      <c r="B2978" s="12" t="s">
        <v>123</v>
      </c>
      <c r="C2978" s="13">
        <v>30203</v>
      </c>
      <c r="D2978" s="13" t="s">
        <v>283</v>
      </c>
      <c r="E2978" s="12" t="s">
        <v>14</v>
      </c>
      <c r="F2978" s="12" t="s">
        <v>19</v>
      </c>
      <c r="G2978" s="12" t="s">
        <v>18</v>
      </c>
      <c r="H2978" s="14">
        <v>234</v>
      </c>
      <c r="I2978" s="15">
        <v>51.655629139072801</v>
      </c>
    </row>
    <row r="2979" spans="1:9" x14ac:dyDescent="0.2">
      <c r="A2979" s="12">
        <v>2021</v>
      </c>
      <c r="B2979" s="12" t="s">
        <v>123</v>
      </c>
      <c r="C2979" s="13">
        <v>30204</v>
      </c>
      <c r="D2979" s="13" t="s">
        <v>284</v>
      </c>
      <c r="E2979" s="12" t="s">
        <v>14</v>
      </c>
      <c r="F2979" s="12" t="s">
        <v>15</v>
      </c>
      <c r="G2979" s="12" t="s">
        <v>18</v>
      </c>
      <c r="H2979" s="14">
        <v>13</v>
      </c>
      <c r="I2979" s="15">
        <v>31.707317073170699</v>
      </c>
    </row>
    <row r="2980" spans="1:9" x14ac:dyDescent="0.2">
      <c r="A2980" s="12">
        <v>2021</v>
      </c>
      <c r="B2980" s="12" t="s">
        <v>123</v>
      </c>
      <c r="C2980" s="13">
        <v>30204</v>
      </c>
      <c r="D2980" s="13" t="s">
        <v>284</v>
      </c>
      <c r="E2980" s="12" t="s">
        <v>14</v>
      </c>
      <c r="F2980" s="12" t="s">
        <v>19</v>
      </c>
      <c r="G2980" s="12" t="s">
        <v>18</v>
      </c>
      <c r="H2980" s="14">
        <v>357</v>
      </c>
      <c r="I2980" s="15">
        <v>51.146131805157601</v>
      </c>
    </row>
    <row r="2981" spans="1:9" x14ac:dyDescent="0.2">
      <c r="A2981" s="12">
        <v>2021</v>
      </c>
      <c r="B2981" s="12" t="s">
        <v>123</v>
      </c>
      <c r="C2981" s="13">
        <v>30301</v>
      </c>
      <c r="D2981" s="13" t="s">
        <v>285</v>
      </c>
      <c r="E2981" s="12" t="s">
        <v>14</v>
      </c>
      <c r="F2981" s="12" t="s">
        <v>15</v>
      </c>
      <c r="G2981" s="12" t="s">
        <v>18</v>
      </c>
      <c r="H2981" s="14">
        <v>5</v>
      </c>
      <c r="I2981" s="15">
        <v>31.25</v>
      </c>
    </row>
    <row r="2982" spans="1:9" x14ac:dyDescent="0.2">
      <c r="A2982" s="12">
        <v>2021</v>
      </c>
      <c r="B2982" s="12" t="s">
        <v>123</v>
      </c>
      <c r="C2982" s="13">
        <v>30301</v>
      </c>
      <c r="D2982" s="13" t="s">
        <v>285</v>
      </c>
      <c r="E2982" s="12" t="s">
        <v>14</v>
      </c>
      <c r="F2982" s="12" t="s">
        <v>19</v>
      </c>
      <c r="G2982" s="12" t="s">
        <v>18</v>
      </c>
      <c r="H2982" s="14">
        <v>336</v>
      </c>
      <c r="I2982" s="15">
        <v>52.5</v>
      </c>
    </row>
    <row r="2983" spans="1:9" x14ac:dyDescent="0.2">
      <c r="A2983" s="12">
        <v>2021</v>
      </c>
      <c r="B2983" s="12" t="s">
        <v>123</v>
      </c>
      <c r="C2983" s="13">
        <v>30302</v>
      </c>
      <c r="D2983" s="13" t="s">
        <v>286</v>
      </c>
      <c r="E2983" s="12" t="s">
        <v>14</v>
      </c>
      <c r="F2983" s="12" t="s">
        <v>15</v>
      </c>
      <c r="G2983" s="12" t="s">
        <v>18</v>
      </c>
      <c r="H2983" s="14" t="s">
        <v>47</v>
      </c>
      <c r="I2983" s="15" t="s">
        <v>47</v>
      </c>
    </row>
    <row r="2984" spans="1:9" x14ac:dyDescent="0.2">
      <c r="A2984" s="12">
        <v>2021</v>
      </c>
      <c r="B2984" s="12" t="s">
        <v>123</v>
      </c>
      <c r="C2984" s="13">
        <v>30302</v>
      </c>
      <c r="D2984" s="13" t="s">
        <v>286</v>
      </c>
      <c r="E2984" s="12" t="s">
        <v>14</v>
      </c>
      <c r="F2984" s="12" t="s">
        <v>19</v>
      </c>
      <c r="G2984" s="12" t="s">
        <v>18</v>
      </c>
      <c r="H2984" s="14">
        <v>435</v>
      </c>
      <c r="I2984" s="15">
        <v>58.155080213903702</v>
      </c>
    </row>
    <row r="2985" spans="1:9" x14ac:dyDescent="0.2">
      <c r="A2985" s="12">
        <v>2021</v>
      </c>
      <c r="B2985" s="12" t="s">
        <v>123</v>
      </c>
      <c r="C2985" s="13">
        <v>30303</v>
      </c>
      <c r="D2985" s="13" t="s">
        <v>287</v>
      </c>
      <c r="E2985" s="12" t="s">
        <v>14</v>
      </c>
      <c r="F2985" s="12" t="s">
        <v>15</v>
      </c>
      <c r="G2985" s="12" t="s">
        <v>18</v>
      </c>
      <c r="H2985" s="14">
        <v>4</v>
      </c>
      <c r="I2985" s="15">
        <v>23.529411764705898</v>
      </c>
    </row>
    <row r="2986" spans="1:9" x14ac:dyDescent="0.2">
      <c r="A2986" s="12">
        <v>2021</v>
      </c>
      <c r="B2986" s="12" t="s">
        <v>123</v>
      </c>
      <c r="C2986" s="13">
        <v>30303</v>
      </c>
      <c r="D2986" s="13" t="s">
        <v>287</v>
      </c>
      <c r="E2986" s="12" t="s">
        <v>14</v>
      </c>
      <c r="F2986" s="12" t="s">
        <v>19</v>
      </c>
      <c r="G2986" s="12" t="s">
        <v>18</v>
      </c>
      <c r="H2986" s="14">
        <v>490</v>
      </c>
      <c r="I2986" s="15">
        <v>52.016985138004202</v>
      </c>
    </row>
    <row r="2987" spans="1:9" x14ac:dyDescent="0.2">
      <c r="A2987" s="12">
        <v>2021</v>
      </c>
      <c r="B2987" s="12" t="s">
        <v>123</v>
      </c>
      <c r="C2987" s="13">
        <v>30304</v>
      </c>
      <c r="D2987" s="13" t="s">
        <v>288</v>
      </c>
      <c r="E2987" s="12" t="s">
        <v>14</v>
      </c>
      <c r="F2987" s="12" t="s">
        <v>15</v>
      </c>
      <c r="G2987" s="12" t="s">
        <v>18</v>
      </c>
      <c r="H2987" s="14" t="s">
        <v>47</v>
      </c>
      <c r="I2987" s="15" t="s">
        <v>47</v>
      </c>
    </row>
    <row r="2988" spans="1:9" x14ac:dyDescent="0.2">
      <c r="A2988" s="12">
        <v>2021</v>
      </c>
      <c r="B2988" s="12" t="s">
        <v>123</v>
      </c>
      <c r="C2988" s="13">
        <v>30304</v>
      </c>
      <c r="D2988" s="13" t="s">
        <v>288</v>
      </c>
      <c r="E2988" s="12" t="s">
        <v>14</v>
      </c>
      <c r="F2988" s="12" t="s">
        <v>19</v>
      </c>
      <c r="G2988" s="12" t="s">
        <v>18</v>
      </c>
      <c r="H2988" s="14">
        <v>281</v>
      </c>
      <c r="I2988" s="15">
        <v>57.9381443298969</v>
      </c>
    </row>
    <row r="2989" spans="1:9" x14ac:dyDescent="0.2">
      <c r="A2989" s="12">
        <v>2021</v>
      </c>
      <c r="B2989" s="12" t="s">
        <v>123</v>
      </c>
      <c r="C2989" s="13">
        <v>30305</v>
      </c>
      <c r="D2989" s="13" t="s">
        <v>289</v>
      </c>
      <c r="E2989" s="12" t="s">
        <v>14</v>
      </c>
      <c r="F2989" s="12" t="s">
        <v>15</v>
      </c>
      <c r="G2989" s="12" t="s">
        <v>18</v>
      </c>
      <c r="H2989" s="14">
        <v>16</v>
      </c>
      <c r="I2989" s="15">
        <v>39.024390243902403</v>
      </c>
    </row>
    <row r="2990" spans="1:9" x14ac:dyDescent="0.2">
      <c r="A2990" s="12">
        <v>2021</v>
      </c>
      <c r="B2990" s="12" t="s">
        <v>123</v>
      </c>
      <c r="C2990" s="13">
        <v>30305</v>
      </c>
      <c r="D2990" s="13" t="s">
        <v>289</v>
      </c>
      <c r="E2990" s="12" t="s">
        <v>14</v>
      </c>
      <c r="F2990" s="12" t="s">
        <v>19</v>
      </c>
      <c r="G2990" s="12" t="s">
        <v>18</v>
      </c>
      <c r="H2990" s="14">
        <v>503</v>
      </c>
      <c r="I2990" s="15">
        <v>53.567625133120302</v>
      </c>
    </row>
    <row r="2991" spans="1:9" x14ac:dyDescent="0.2">
      <c r="A2991" s="12">
        <v>2021</v>
      </c>
      <c r="B2991" s="12" t="s">
        <v>123</v>
      </c>
      <c r="C2991" s="13">
        <v>30306</v>
      </c>
      <c r="D2991" s="13" t="s">
        <v>290</v>
      </c>
      <c r="E2991" s="12" t="s">
        <v>14</v>
      </c>
      <c r="F2991" s="12" t="s">
        <v>15</v>
      </c>
      <c r="G2991" s="12" t="s">
        <v>18</v>
      </c>
      <c r="H2991" s="14">
        <v>5</v>
      </c>
      <c r="I2991" s="15">
        <v>33.3333333333333</v>
      </c>
    </row>
    <row r="2992" spans="1:9" x14ac:dyDescent="0.2">
      <c r="A2992" s="12">
        <v>2021</v>
      </c>
      <c r="B2992" s="12" t="s">
        <v>123</v>
      </c>
      <c r="C2992" s="13">
        <v>30306</v>
      </c>
      <c r="D2992" s="13" t="s">
        <v>290</v>
      </c>
      <c r="E2992" s="12" t="s">
        <v>14</v>
      </c>
      <c r="F2992" s="12" t="s">
        <v>19</v>
      </c>
      <c r="G2992" s="12" t="s">
        <v>18</v>
      </c>
      <c r="H2992" s="14">
        <v>360</v>
      </c>
      <c r="I2992" s="15">
        <v>55.214723926380401</v>
      </c>
    </row>
    <row r="2993" spans="1:9" x14ac:dyDescent="0.2">
      <c r="A2993" s="12">
        <v>2021</v>
      </c>
      <c r="B2993" s="12" t="s">
        <v>123</v>
      </c>
      <c r="C2993" s="13">
        <v>30401</v>
      </c>
      <c r="D2993" s="13" t="s">
        <v>291</v>
      </c>
      <c r="E2993" s="12" t="s">
        <v>14</v>
      </c>
      <c r="F2993" s="12" t="s">
        <v>15</v>
      </c>
      <c r="G2993" s="12" t="s">
        <v>18</v>
      </c>
      <c r="H2993" s="14" t="s">
        <v>47</v>
      </c>
      <c r="I2993" s="15" t="s">
        <v>47</v>
      </c>
    </row>
    <row r="2994" spans="1:9" x14ac:dyDescent="0.2">
      <c r="A2994" s="12">
        <v>2021</v>
      </c>
      <c r="B2994" s="12" t="s">
        <v>123</v>
      </c>
      <c r="C2994" s="13">
        <v>30401</v>
      </c>
      <c r="D2994" s="13" t="s">
        <v>291</v>
      </c>
      <c r="E2994" s="12" t="s">
        <v>14</v>
      </c>
      <c r="F2994" s="12" t="s">
        <v>19</v>
      </c>
      <c r="G2994" s="12" t="s">
        <v>18</v>
      </c>
      <c r="H2994" s="14">
        <v>227</v>
      </c>
      <c r="I2994" s="15">
        <v>57.035175879397002</v>
      </c>
    </row>
    <row r="2995" spans="1:9" x14ac:dyDescent="0.2">
      <c r="A2995" s="12">
        <v>2021</v>
      </c>
      <c r="B2995" s="12" t="s">
        <v>123</v>
      </c>
      <c r="C2995" s="13">
        <v>30402</v>
      </c>
      <c r="D2995" s="13" t="s">
        <v>292</v>
      </c>
      <c r="E2995" s="12" t="s">
        <v>14</v>
      </c>
      <c r="F2995" s="12" t="s">
        <v>15</v>
      </c>
      <c r="G2995" s="12" t="s">
        <v>18</v>
      </c>
      <c r="H2995" s="14" t="s">
        <v>47</v>
      </c>
      <c r="I2995" s="15" t="s">
        <v>47</v>
      </c>
    </row>
    <row r="2996" spans="1:9" x14ac:dyDescent="0.2">
      <c r="A2996" s="12">
        <v>2021</v>
      </c>
      <c r="B2996" s="12" t="s">
        <v>123</v>
      </c>
      <c r="C2996" s="13">
        <v>30402</v>
      </c>
      <c r="D2996" s="13" t="s">
        <v>292</v>
      </c>
      <c r="E2996" s="12" t="s">
        <v>14</v>
      </c>
      <c r="F2996" s="12" t="s">
        <v>19</v>
      </c>
      <c r="G2996" s="12" t="s">
        <v>18</v>
      </c>
      <c r="H2996" s="14">
        <v>387</v>
      </c>
      <c r="I2996" s="15">
        <v>63.966942148760303</v>
      </c>
    </row>
    <row r="2997" spans="1:9" x14ac:dyDescent="0.2">
      <c r="A2997" s="12">
        <v>2021</v>
      </c>
      <c r="B2997" s="12" t="s">
        <v>123</v>
      </c>
      <c r="C2997" s="13">
        <v>30403</v>
      </c>
      <c r="D2997" s="13" t="s">
        <v>293</v>
      </c>
      <c r="E2997" s="12" t="s">
        <v>14</v>
      </c>
      <c r="F2997" s="12" t="s">
        <v>15</v>
      </c>
      <c r="G2997" s="12" t="s">
        <v>18</v>
      </c>
      <c r="H2997" s="14" t="s">
        <v>47</v>
      </c>
      <c r="I2997" s="15" t="s">
        <v>47</v>
      </c>
    </row>
    <row r="2998" spans="1:9" x14ac:dyDescent="0.2">
      <c r="A2998" s="12">
        <v>2021</v>
      </c>
      <c r="B2998" s="12" t="s">
        <v>123</v>
      </c>
      <c r="C2998" s="13">
        <v>30403</v>
      </c>
      <c r="D2998" s="13" t="s">
        <v>293</v>
      </c>
      <c r="E2998" s="12" t="s">
        <v>14</v>
      </c>
      <c r="F2998" s="12" t="s">
        <v>19</v>
      </c>
      <c r="G2998" s="12" t="s">
        <v>18</v>
      </c>
      <c r="H2998" s="14">
        <v>408</v>
      </c>
      <c r="I2998" s="15">
        <v>69.387755102040799</v>
      </c>
    </row>
    <row r="2999" spans="1:9" x14ac:dyDescent="0.2">
      <c r="A2999" s="12">
        <v>2021</v>
      </c>
      <c r="B2999" s="12" t="s">
        <v>123</v>
      </c>
      <c r="C2999" s="13">
        <v>30404</v>
      </c>
      <c r="D2999" s="13" t="s">
        <v>294</v>
      </c>
      <c r="E2999" s="12" t="s">
        <v>14</v>
      </c>
      <c r="F2999" s="12" t="s">
        <v>15</v>
      </c>
      <c r="G2999" s="12" t="s">
        <v>18</v>
      </c>
      <c r="H2999" s="14">
        <v>10</v>
      </c>
      <c r="I2999" s="15">
        <v>40</v>
      </c>
    </row>
    <row r="3000" spans="1:9" x14ac:dyDescent="0.2">
      <c r="A3000" s="12">
        <v>2021</v>
      </c>
      <c r="B3000" s="12" t="s">
        <v>123</v>
      </c>
      <c r="C3000" s="13">
        <v>30404</v>
      </c>
      <c r="D3000" s="13" t="s">
        <v>294</v>
      </c>
      <c r="E3000" s="12" t="s">
        <v>14</v>
      </c>
      <c r="F3000" s="12" t="s">
        <v>19</v>
      </c>
      <c r="G3000" s="12" t="s">
        <v>18</v>
      </c>
      <c r="H3000" s="14">
        <v>421</v>
      </c>
      <c r="I3000" s="15">
        <v>61.7302052785924</v>
      </c>
    </row>
    <row r="3001" spans="1:9" x14ac:dyDescent="0.2">
      <c r="A3001" s="12">
        <v>2021</v>
      </c>
      <c r="B3001" s="12" t="s">
        <v>123</v>
      </c>
      <c r="C3001" s="13">
        <v>30501</v>
      </c>
      <c r="D3001" s="13" t="s">
        <v>295</v>
      </c>
      <c r="E3001" s="12" t="s">
        <v>14</v>
      </c>
      <c r="F3001" s="12" t="s">
        <v>15</v>
      </c>
      <c r="G3001" s="12" t="s">
        <v>18</v>
      </c>
      <c r="H3001" s="14" t="s">
        <v>47</v>
      </c>
      <c r="I3001" s="15" t="s">
        <v>47</v>
      </c>
    </row>
    <row r="3002" spans="1:9" x14ac:dyDescent="0.2">
      <c r="A3002" s="12">
        <v>2021</v>
      </c>
      <c r="B3002" s="12" t="s">
        <v>123</v>
      </c>
      <c r="C3002" s="13">
        <v>30501</v>
      </c>
      <c r="D3002" s="13" t="s">
        <v>295</v>
      </c>
      <c r="E3002" s="12" t="s">
        <v>14</v>
      </c>
      <c r="F3002" s="12" t="s">
        <v>19</v>
      </c>
      <c r="G3002" s="12" t="s">
        <v>18</v>
      </c>
      <c r="H3002" s="14">
        <v>229</v>
      </c>
      <c r="I3002" s="15">
        <v>55.853658536585399</v>
      </c>
    </row>
    <row r="3003" spans="1:9" x14ac:dyDescent="0.2">
      <c r="A3003" s="12">
        <v>2021</v>
      </c>
      <c r="B3003" s="12" t="s">
        <v>123</v>
      </c>
      <c r="C3003" s="13">
        <v>30502</v>
      </c>
      <c r="D3003" s="13" t="s">
        <v>296</v>
      </c>
      <c r="E3003" s="12" t="s">
        <v>14</v>
      </c>
      <c r="F3003" s="12" t="s">
        <v>15</v>
      </c>
      <c r="G3003" s="12" t="s">
        <v>18</v>
      </c>
      <c r="H3003" s="14" t="s">
        <v>47</v>
      </c>
      <c r="I3003" s="15" t="s">
        <v>47</v>
      </c>
    </row>
    <row r="3004" spans="1:9" x14ac:dyDescent="0.2">
      <c r="A3004" s="12">
        <v>2021</v>
      </c>
      <c r="B3004" s="12" t="s">
        <v>123</v>
      </c>
      <c r="C3004" s="13">
        <v>30502</v>
      </c>
      <c r="D3004" s="13" t="s">
        <v>296</v>
      </c>
      <c r="E3004" s="12" t="s">
        <v>14</v>
      </c>
      <c r="F3004" s="12" t="s">
        <v>19</v>
      </c>
      <c r="G3004" s="12" t="s">
        <v>18</v>
      </c>
      <c r="H3004" s="14">
        <v>322</v>
      </c>
      <c r="I3004" s="15">
        <v>62.890625</v>
      </c>
    </row>
    <row r="3005" spans="1:9" x14ac:dyDescent="0.2">
      <c r="A3005" s="12">
        <v>2021</v>
      </c>
      <c r="B3005" s="12" t="s">
        <v>123</v>
      </c>
      <c r="C3005" s="13">
        <v>30503</v>
      </c>
      <c r="D3005" s="13" t="s">
        <v>297</v>
      </c>
      <c r="E3005" s="12" t="s">
        <v>14</v>
      </c>
      <c r="F3005" s="12" t="s">
        <v>15</v>
      </c>
      <c r="G3005" s="12" t="s">
        <v>18</v>
      </c>
      <c r="H3005" s="14">
        <v>7</v>
      </c>
      <c r="I3005" s="15">
        <v>41.176470588235297</v>
      </c>
    </row>
    <row r="3006" spans="1:9" x14ac:dyDescent="0.2">
      <c r="A3006" s="12">
        <v>2021</v>
      </c>
      <c r="B3006" s="12" t="s">
        <v>123</v>
      </c>
      <c r="C3006" s="13">
        <v>30503</v>
      </c>
      <c r="D3006" s="13" t="s">
        <v>297</v>
      </c>
      <c r="E3006" s="12" t="s">
        <v>14</v>
      </c>
      <c r="F3006" s="12" t="s">
        <v>19</v>
      </c>
      <c r="G3006" s="12" t="s">
        <v>18</v>
      </c>
      <c r="H3006" s="14">
        <v>540</v>
      </c>
      <c r="I3006" s="15">
        <v>60.538116591928301</v>
      </c>
    </row>
    <row r="3007" spans="1:9" x14ac:dyDescent="0.2">
      <c r="A3007" s="12">
        <v>2021</v>
      </c>
      <c r="B3007" s="12" t="s">
        <v>123</v>
      </c>
      <c r="C3007" s="13">
        <v>30504</v>
      </c>
      <c r="D3007" s="13" t="s">
        <v>298</v>
      </c>
      <c r="E3007" s="12" t="s">
        <v>14</v>
      </c>
      <c r="F3007" s="12" t="s">
        <v>15</v>
      </c>
      <c r="G3007" s="12" t="s">
        <v>18</v>
      </c>
      <c r="H3007" s="14" t="s">
        <v>47</v>
      </c>
      <c r="I3007" s="15" t="s">
        <v>47</v>
      </c>
    </row>
    <row r="3008" spans="1:9" x14ac:dyDescent="0.2">
      <c r="A3008" s="12">
        <v>2021</v>
      </c>
      <c r="B3008" s="12" t="s">
        <v>123</v>
      </c>
      <c r="C3008" s="13">
        <v>30504</v>
      </c>
      <c r="D3008" s="13" t="s">
        <v>298</v>
      </c>
      <c r="E3008" s="12" t="s">
        <v>14</v>
      </c>
      <c r="F3008" s="12" t="s">
        <v>19</v>
      </c>
      <c r="G3008" s="12" t="s">
        <v>18</v>
      </c>
      <c r="H3008" s="14">
        <v>461</v>
      </c>
      <c r="I3008" s="15">
        <v>68.908819133034399</v>
      </c>
    </row>
    <row r="3009" spans="1:9" x14ac:dyDescent="0.2">
      <c r="A3009" s="12">
        <v>2021</v>
      </c>
      <c r="B3009" s="12" t="s">
        <v>123</v>
      </c>
      <c r="C3009" s="13">
        <v>30601</v>
      </c>
      <c r="D3009" s="13" t="s">
        <v>299</v>
      </c>
      <c r="E3009" s="12" t="s">
        <v>14</v>
      </c>
      <c r="F3009" s="12" t="s">
        <v>15</v>
      </c>
      <c r="G3009" s="12" t="s">
        <v>18</v>
      </c>
      <c r="H3009" s="14">
        <v>39</v>
      </c>
      <c r="I3009" s="15">
        <v>51.315789473684198</v>
      </c>
    </row>
    <row r="3010" spans="1:9" x14ac:dyDescent="0.2">
      <c r="A3010" s="12">
        <v>2021</v>
      </c>
      <c r="B3010" s="12" t="s">
        <v>123</v>
      </c>
      <c r="C3010" s="13">
        <v>30601</v>
      </c>
      <c r="D3010" s="13" t="s">
        <v>299</v>
      </c>
      <c r="E3010" s="12" t="s">
        <v>14</v>
      </c>
      <c r="F3010" s="12" t="s">
        <v>19</v>
      </c>
      <c r="G3010" s="12" t="s">
        <v>18</v>
      </c>
      <c r="H3010" s="14">
        <v>388</v>
      </c>
      <c r="I3010" s="15">
        <v>59.056316590563199</v>
      </c>
    </row>
    <row r="3011" spans="1:9" x14ac:dyDescent="0.2">
      <c r="A3011" s="12">
        <v>2021</v>
      </c>
      <c r="B3011" s="12" t="s">
        <v>123</v>
      </c>
      <c r="C3011" s="13">
        <v>30602</v>
      </c>
      <c r="D3011" s="13" t="s">
        <v>300</v>
      </c>
      <c r="E3011" s="12" t="s">
        <v>14</v>
      </c>
      <c r="F3011" s="12" t="s">
        <v>15</v>
      </c>
      <c r="G3011" s="12" t="s">
        <v>18</v>
      </c>
      <c r="H3011" s="14">
        <v>108</v>
      </c>
      <c r="I3011" s="15">
        <v>33.0275229357798</v>
      </c>
    </row>
    <row r="3012" spans="1:9" x14ac:dyDescent="0.2">
      <c r="A3012" s="12">
        <v>2021</v>
      </c>
      <c r="B3012" s="12" t="s">
        <v>123</v>
      </c>
      <c r="C3012" s="13">
        <v>30602</v>
      </c>
      <c r="D3012" s="13" t="s">
        <v>300</v>
      </c>
      <c r="E3012" s="12" t="s">
        <v>14</v>
      </c>
      <c r="F3012" s="12" t="s">
        <v>19</v>
      </c>
      <c r="G3012" s="12" t="s">
        <v>18</v>
      </c>
      <c r="H3012" s="14">
        <v>453</v>
      </c>
      <c r="I3012" s="15">
        <v>47.484276729559802</v>
      </c>
    </row>
    <row r="3013" spans="1:9" x14ac:dyDescent="0.2">
      <c r="A3013" s="12">
        <v>2021</v>
      </c>
      <c r="B3013" s="12" t="s">
        <v>123</v>
      </c>
      <c r="C3013" s="13">
        <v>30603</v>
      </c>
      <c r="D3013" s="13" t="s">
        <v>301</v>
      </c>
      <c r="E3013" s="12" t="s">
        <v>14</v>
      </c>
      <c r="F3013" s="12" t="s">
        <v>15</v>
      </c>
      <c r="G3013" s="12" t="s">
        <v>18</v>
      </c>
      <c r="H3013" s="14">
        <v>52</v>
      </c>
      <c r="I3013" s="15">
        <v>37.956204379562003</v>
      </c>
    </row>
    <row r="3014" spans="1:9" x14ac:dyDescent="0.2">
      <c r="A3014" s="12">
        <v>2021</v>
      </c>
      <c r="B3014" s="12" t="s">
        <v>123</v>
      </c>
      <c r="C3014" s="13">
        <v>30603</v>
      </c>
      <c r="D3014" s="13" t="s">
        <v>301</v>
      </c>
      <c r="E3014" s="12" t="s">
        <v>14</v>
      </c>
      <c r="F3014" s="12" t="s">
        <v>19</v>
      </c>
      <c r="G3014" s="12" t="s">
        <v>18</v>
      </c>
      <c r="H3014" s="14">
        <v>145</v>
      </c>
      <c r="I3014" s="15">
        <v>48.013245033112597</v>
      </c>
    </row>
    <row r="3015" spans="1:9" x14ac:dyDescent="0.2">
      <c r="A3015" s="12">
        <v>2021</v>
      </c>
      <c r="B3015" s="12" t="s">
        <v>123</v>
      </c>
      <c r="C3015" s="13">
        <v>30604</v>
      </c>
      <c r="D3015" s="13" t="s">
        <v>302</v>
      </c>
      <c r="E3015" s="12" t="s">
        <v>14</v>
      </c>
      <c r="F3015" s="12" t="s">
        <v>15</v>
      </c>
      <c r="G3015" s="12" t="s">
        <v>18</v>
      </c>
      <c r="H3015" s="14">
        <v>13</v>
      </c>
      <c r="I3015" s="15">
        <v>35.135135135135101</v>
      </c>
    </row>
    <row r="3016" spans="1:9" x14ac:dyDescent="0.2">
      <c r="A3016" s="12">
        <v>2021</v>
      </c>
      <c r="B3016" s="12" t="s">
        <v>123</v>
      </c>
      <c r="C3016" s="13">
        <v>30604</v>
      </c>
      <c r="D3016" s="13" t="s">
        <v>302</v>
      </c>
      <c r="E3016" s="12" t="s">
        <v>14</v>
      </c>
      <c r="F3016" s="12" t="s">
        <v>19</v>
      </c>
      <c r="G3016" s="12" t="s">
        <v>18</v>
      </c>
      <c r="H3016" s="14">
        <v>48</v>
      </c>
      <c r="I3016" s="15">
        <v>55.8139534883721</v>
      </c>
    </row>
    <row r="3017" spans="1:9" x14ac:dyDescent="0.2">
      <c r="A3017" s="12">
        <v>2021</v>
      </c>
      <c r="B3017" s="12" t="s">
        <v>123</v>
      </c>
      <c r="C3017" s="13">
        <v>30605</v>
      </c>
      <c r="D3017" s="13" t="s">
        <v>303</v>
      </c>
      <c r="E3017" s="12" t="s">
        <v>14</v>
      </c>
      <c r="F3017" s="12" t="s">
        <v>15</v>
      </c>
      <c r="G3017" s="12" t="s">
        <v>18</v>
      </c>
      <c r="H3017" s="14">
        <v>23</v>
      </c>
      <c r="I3017" s="15">
        <v>20.535714285714299</v>
      </c>
    </row>
    <row r="3018" spans="1:9" x14ac:dyDescent="0.2">
      <c r="A3018" s="12">
        <v>2021</v>
      </c>
      <c r="B3018" s="12" t="s">
        <v>123</v>
      </c>
      <c r="C3018" s="13">
        <v>30605</v>
      </c>
      <c r="D3018" s="13" t="s">
        <v>303</v>
      </c>
      <c r="E3018" s="12" t="s">
        <v>14</v>
      </c>
      <c r="F3018" s="12" t="s">
        <v>19</v>
      </c>
      <c r="G3018" s="12" t="s">
        <v>18</v>
      </c>
      <c r="H3018" s="14">
        <v>156</v>
      </c>
      <c r="I3018" s="15">
        <v>44.827586206896598</v>
      </c>
    </row>
    <row r="3019" spans="1:9" x14ac:dyDescent="0.2">
      <c r="A3019" s="12">
        <v>2021</v>
      </c>
      <c r="B3019" s="12" t="s">
        <v>123</v>
      </c>
      <c r="C3019" s="13">
        <v>30701</v>
      </c>
      <c r="D3019" s="13" t="s">
        <v>304</v>
      </c>
      <c r="E3019" s="12" t="s">
        <v>14</v>
      </c>
      <c r="F3019" s="12" t="s">
        <v>15</v>
      </c>
      <c r="G3019" s="12" t="s">
        <v>18</v>
      </c>
      <c r="H3019" s="14">
        <v>35</v>
      </c>
      <c r="I3019" s="15">
        <v>30.973451327433601</v>
      </c>
    </row>
    <row r="3020" spans="1:9" x14ac:dyDescent="0.2">
      <c r="A3020" s="12">
        <v>2021</v>
      </c>
      <c r="B3020" s="12" t="s">
        <v>123</v>
      </c>
      <c r="C3020" s="13">
        <v>30701</v>
      </c>
      <c r="D3020" s="13" t="s">
        <v>304</v>
      </c>
      <c r="E3020" s="12" t="s">
        <v>14</v>
      </c>
      <c r="F3020" s="12" t="s">
        <v>19</v>
      </c>
      <c r="G3020" s="12" t="s">
        <v>18</v>
      </c>
      <c r="H3020" s="14">
        <v>266</v>
      </c>
      <c r="I3020" s="15">
        <v>55.648535564853603</v>
      </c>
    </row>
    <row r="3021" spans="1:9" x14ac:dyDescent="0.2">
      <c r="A3021" s="12">
        <v>2021</v>
      </c>
      <c r="B3021" s="12" t="s">
        <v>123</v>
      </c>
      <c r="C3021" s="13">
        <v>30702</v>
      </c>
      <c r="D3021" s="13" t="s">
        <v>305</v>
      </c>
      <c r="E3021" s="12" t="s">
        <v>14</v>
      </c>
      <c r="F3021" s="12" t="s">
        <v>15</v>
      </c>
      <c r="G3021" s="12" t="s">
        <v>18</v>
      </c>
      <c r="H3021" s="14">
        <v>27</v>
      </c>
      <c r="I3021" s="15">
        <v>33.75</v>
      </c>
    </row>
    <row r="3022" spans="1:9" x14ac:dyDescent="0.2">
      <c r="A3022" s="12">
        <v>2021</v>
      </c>
      <c r="B3022" s="12" t="s">
        <v>123</v>
      </c>
      <c r="C3022" s="13">
        <v>30702</v>
      </c>
      <c r="D3022" s="13" t="s">
        <v>305</v>
      </c>
      <c r="E3022" s="12" t="s">
        <v>14</v>
      </c>
      <c r="F3022" s="12" t="s">
        <v>19</v>
      </c>
      <c r="G3022" s="12" t="s">
        <v>18</v>
      </c>
      <c r="H3022" s="14">
        <v>226</v>
      </c>
      <c r="I3022" s="15">
        <v>50</v>
      </c>
    </row>
    <row r="3023" spans="1:9" x14ac:dyDescent="0.2">
      <c r="A3023" s="12">
        <v>2021</v>
      </c>
      <c r="B3023" s="12" t="s">
        <v>123</v>
      </c>
      <c r="C3023" s="13">
        <v>30703</v>
      </c>
      <c r="D3023" s="13" t="s">
        <v>306</v>
      </c>
      <c r="E3023" s="12" t="s">
        <v>14</v>
      </c>
      <c r="F3023" s="12" t="s">
        <v>15</v>
      </c>
      <c r="G3023" s="12" t="s">
        <v>18</v>
      </c>
      <c r="H3023" s="14">
        <v>18</v>
      </c>
      <c r="I3023" s="15">
        <v>32.142857142857103</v>
      </c>
    </row>
    <row r="3024" spans="1:9" x14ac:dyDescent="0.2">
      <c r="A3024" s="12">
        <v>2021</v>
      </c>
      <c r="B3024" s="12" t="s">
        <v>123</v>
      </c>
      <c r="C3024" s="13">
        <v>30703</v>
      </c>
      <c r="D3024" s="13" t="s">
        <v>306</v>
      </c>
      <c r="E3024" s="12" t="s">
        <v>14</v>
      </c>
      <c r="F3024" s="12" t="s">
        <v>19</v>
      </c>
      <c r="G3024" s="12" t="s">
        <v>18</v>
      </c>
      <c r="H3024" s="14">
        <v>179</v>
      </c>
      <c r="I3024" s="15">
        <v>43.658536585365901</v>
      </c>
    </row>
    <row r="3025" spans="1:9" x14ac:dyDescent="0.2">
      <c r="A3025" s="12">
        <v>2021</v>
      </c>
      <c r="B3025" s="12" t="s">
        <v>123</v>
      </c>
      <c r="C3025" s="13">
        <v>30801</v>
      </c>
      <c r="D3025" s="13" t="s">
        <v>307</v>
      </c>
      <c r="E3025" s="12" t="s">
        <v>14</v>
      </c>
      <c r="F3025" s="12" t="s">
        <v>15</v>
      </c>
      <c r="G3025" s="12" t="s">
        <v>18</v>
      </c>
      <c r="H3025" s="14">
        <v>23</v>
      </c>
      <c r="I3025" s="15">
        <v>25.5555555555556</v>
      </c>
    </row>
    <row r="3026" spans="1:9" x14ac:dyDescent="0.2">
      <c r="A3026" s="12">
        <v>2021</v>
      </c>
      <c r="B3026" s="12" t="s">
        <v>123</v>
      </c>
      <c r="C3026" s="13">
        <v>30801</v>
      </c>
      <c r="D3026" s="13" t="s">
        <v>307</v>
      </c>
      <c r="E3026" s="12" t="s">
        <v>14</v>
      </c>
      <c r="F3026" s="12" t="s">
        <v>19</v>
      </c>
      <c r="G3026" s="12" t="s">
        <v>18</v>
      </c>
      <c r="H3026" s="14">
        <v>213</v>
      </c>
      <c r="I3026" s="15">
        <v>51.573849878934602</v>
      </c>
    </row>
    <row r="3027" spans="1:9" x14ac:dyDescent="0.2">
      <c r="A3027" s="12">
        <v>2021</v>
      </c>
      <c r="B3027" s="12" t="s">
        <v>123</v>
      </c>
      <c r="C3027" s="13">
        <v>30803</v>
      </c>
      <c r="D3027" s="13" t="s">
        <v>308</v>
      </c>
      <c r="E3027" s="12" t="s">
        <v>14</v>
      </c>
      <c r="F3027" s="12" t="s">
        <v>15</v>
      </c>
      <c r="G3027" s="12" t="s">
        <v>18</v>
      </c>
      <c r="H3027" s="14">
        <v>62</v>
      </c>
      <c r="I3027" s="15">
        <v>26.495726495726501</v>
      </c>
    </row>
    <row r="3028" spans="1:9" x14ac:dyDescent="0.2">
      <c r="A3028" s="12">
        <v>2021</v>
      </c>
      <c r="B3028" s="12" t="s">
        <v>123</v>
      </c>
      <c r="C3028" s="13">
        <v>30803</v>
      </c>
      <c r="D3028" s="13" t="s">
        <v>308</v>
      </c>
      <c r="E3028" s="12" t="s">
        <v>14</v>
      </c>
      <c r="F3028" s="12" t="s">
        <v>19</v>
      </c>
      <c r="G3028" s="12" t="s">
        <v>18</v>
      </c>
      <c r="H3028" s="14">
        <v>530</v>
      </c>
      <c r="I3028" s="15">
        <v>42.332268370606997</v>
      </c>
    </row>
    <row r="3029" spans="1:9" x14ac:dyDescent="0.2">
      <c r="A3029" s="12">
        <v>2021</v>
      </c>
      <c r="B3029" s="12" t="s">
        <v>123</v>
      </c>
      <c r="C3029" s="13">
        <v>30804</v>
      </c>
      <c r="D3029" s="13" t="s">
        <v>309</v>
      </c>
      <c r="E3029" s="12" t="s">
        <v>14</v>
      </c>
      <c r="F3029" s="12" t="s">
        <v>15</v>
      </c>
      <c r="G3029" s="12" t="s">
        <v>18</v>
      </c>
      <c r="H3029" s="14">
        <v>8</v>
      </c>
      <c r="I3029" s="15">
        <v>42.105263157894697</v>
      </c>
    </row>
    <row r="3030" spans="1:9" x14ac:dyDescent="0.2">
      <c r="A3030" s="12">
        <v>2021</v>
      </c>
      <c r="B3030" s="12" t="s">
        <v>123</v>
      </c>
      <c r="C3030" s="13">
        <v>30804</v>
      </c>
      <c r="D3030" s="13" t="s">
        <v>309</v>
      </c>
      <c r="E3030" s="12" t="s">
        <v>14</v>
      </c>
      <c r="F3030" s="12" t="s">
        <v>19</v>
      </c>
      <c r="G3030" s="12" t="s">
        <v>18</v>
      </c>
      <c r="H3030" s="14">
        <v>111</v>
      </c>
      <c r="I3030" s="15">
        <v>61.6666666666667</v>
      </c>
    </row>
    <row r="3031" spans="1:9" x14ac:dyDescent="0.2">
      <c r="A3031" s="12">
        <v>2021</v>
      </c>
      <c r="B3031" s="12" t="s">
        <v>123</v>
      </c>
      <c r="C3031" s="13">
        <v>30805</v>
      </c>
      <c r="D3031" s="13" t="s">
        <v>310</v>
      </c>
      <c r="E3031" s="12" t="s">
        <v>14</v>
      </c>
      <c r="F3031" s="12" t="s">
        <v>15</v>
      </c>
      <c r="G3031" s="12" t="s">
        <v>18</v>
      </c>
      <c r="H3031" s="14">
        <v>40</v>
      </c>
      <c r="I3031" s="15">
        <v>31.496062992125999</v>
      </c>
    </row>
    <row r="3032" spans="1:9" x14ac:dyDescent="0.2">
      <c r="A3032" s="12">
        <v>2021</v>
      </c>
      <c r="B3032" s="12" t="s">
        <v>123</v>
      </c>
      <c r="C3032" s="13">
        <v>30805</v>
      </c>
      <c r="D3032" s="13" t="s">
        <v>310</v>
      </c>
      <c r="E3032" s="12" t="s">
        <v>14</v>
      </c>
      <c r="F3032" s="12" t="s">
        <v>19</v>
      </c>
      <c r="G3032" s="12" t="s">
        <v>18</v>
      </c>
      <c r="H3032" s="14">
        <v>417</v>
      </c>
      <c r="I3032" s="15">
        <v>53.737113402061901</v>
      </c>
    </row>
    <row r="3033" spans="1:9" x14ac:dyDescent="0.2">
      <c r="A3033" s="12">
        <v>2021</v>
      </c>
      <c r="B3033" s="12" t="s">
        <v>123</v>
      </c>
      <c r="C3033" s="13">
        <v>30901</v>
      </c>
      <c r="D3033" s="13" t="s">
        <v>311</v>
      </c>
      <c r="E3033" s="12" t="s">
        <v>14</v>
      </c>
      <c r="F3033" s="12" t="s">
        <v>15</v>
      </c>
      <c r="G3033" s="12" t="s">
        <v>18</v>
      </c>
      <c r="H3033" s="14">
        <v>10</v>
      </c>
      <c r="I3033" s="15">
        <v>55.5555555555556</v>
      </c>
    </row>
    <row r="3034" spans="1:9" x14ac:dyDescent="0.2">
      <c r="A3034" s="12">
        <v>2021</v>
      </c>
      <c r="B3034" s="12" t="s">
        <v>123</v>
      </c>
      <c r="C3034" s="13">
        <v>30901</v>
      </c>
      <c r="D3034" s="13" t="s">
        <v>311</v>
      </c>
      <c r="E3034" s="12" t="s">
        <v>14</v>
      </c>
      <c r="F3034" s="12" t="s">
        <v>19</v>
      </c>
      <c r="G3034" s="12" t="s">
        <v>18</v>
      </c>
      <c r="H3034" s="14">
        <v>378</v>
      </c>
      <c r="I3034" s="15">
        <v>60.869565217391298</v>
      </c>
    </row>
    <row r="3035" spans="1:9" x14ac:dyDescent="0.2">
      <c r="A3035" s="12">
        <v>2021</v>
      </c>
      <c r="B3035" s="12" t="s">
        <v>123</v>
      </c>
      <c r="C3035" s="13">
        <v>30902</v>
      </c>
      <c r="D3035" s="13" t="s">
        <v>312</v>
      </c>
      <c r="E3035" s="12" t="s">
        <v>14</v>
      </c>
      <c r="F3035" s="12" t="s">
        <v>15</v>
      </c>
      <c r="G3035" s="12" t="s">
        <v>18</v>
      </c>
      <c r="H3035" s="14">
        <v>13</v>
      </c>
      <c r="I3035" s="15">
        <v>44.827586206896598</v>
      </c>
    </row>
    <row r="3036" spans="1:9" x14ac:dyDescent="0.2">
      <c r="A3036" s="12">
        <v>2021</v>
      </c>
      <c r="B3036" s="12" t="s">
        <v>123</v>
      </c>
      <c r="C3036" s="13">
        <v>30902</v>
      </c>
      <c r="D3036" s="13" t="s">
        <v>312</v>
      </c>
      <c r="E3036" s="12" t="s">
        <v>14</v>
      </c>
      <c r="F3036" s="12" t="s">
        <v>19</v>
      </c>
      <c r="G3036" s="12" t="s">
        <v>18</v>
      </c>
      <c r="H3036" s="14">
        <v>342</v>
      </c>
      <c r="I3036" s="15">
        <v>57.3825503355705</v>
      </c>
    </row>
    <row r="3037" spans="1:9" x14ac:dyDescent="0.2">
      <c r="A3037" s="12">
        <v>2021</v>
      </c>
      <c r="B3037" s="12" t="s">
        <v>123</v>
      </c>
      <c r="C3037" s="13">
        <v>30903</v>
      </c>
      <c r="D3037" s="13" t="s">
        <v>313</v>
      </c>
      <c r="E3037" s="12" t="s">
        <v>14</v>
      </c>
      <c r="F3037" s="12" t="s">
        <v>15</v>
      </c>
      <c r="G3037" s="12" t="s">
        <v>18</v>
      </c>
      <c r="H3037" s="14">
        <v>10</v>
      </c>
      <c r="I3037" s="15">
        <v>32.258064516128997</v>
      </c>
    </row>
    <row r="3038" spans="1:9" x14ac:dyDescent="0.2">
      <c r="A3038" s="12">
        <v>2021</v>
      </c>
      <c r="B3038" s="12" t="s">
        <v>123</v>
      </c>
      <c r="C3038" s="13">
        <v>30903</v>
      </c>
      <c r="D3038" s="13" t="s">
        <v>313</v>
      </c>
      <c r="E3038" s="12" t="s">
        <v>14</v>
      </c>
      <c r="F3038" s="12" t="s">
        <v>19</v>
      </c>
      <c r="G3038" s="12" t="s">
        <v>18</v>
      </c>
      <c r="H3038" s="14">
        <v>275</v>
      </c>
      <c r="I3038" s="15">
        <v>50.091074681238602</v>
      </c>
    </row>
    <row r="3039" spans="1:9" x14ac:dyDescent="0.2">
      <c r="A3039" s="12">
        <v>2021</v>
      </c>
      <c r="B3039" s="12" t="s">
        <v>123</v>
      </c>
      <c r="C3039" s="13">
        <v>30904</v>
      </c>
      <c r="D3039" s="13" t="s">
        <v>314</v>
      </c>
      <c r="E3039" s="12" t="s">
        <v>14</v>
      </c>
      <c r="F3039" s="12" t="s">
        <v>15</v>
      </c>
      <c r="G3039" s="12" t="s">
        <v>18</v>
      </c>
      <c r="H3039" s="14" t="s">
        <v>47</v>
      </c>
      <c r="I3039" s="15" t="s">
        <v>47</v>
      </c>
    </row>
    <row r="3040" spans="1:9" x14ac:dyDescent="0.2">
      <c r="A3040" s="12">
        <v>2021</v>
      </c>
      <c r="B3040" s="12" t="s">
        <v>123</v>
      </c>
      <c r="C3040" s="13">
        <v>30904</v>
      </c>
      <c r="D3040" s="13" t="s">
        <v>314</v>
      </c>
      <c r="E3040" s="12" t="s">
        <v>14</v>
      </c>
      <c r="F3040" s="12" t="s">
        <v>19</v>
      </c>
      <c r="G3040" s="12" t="s">
        <v>18</v>
      </c>
      <c r="H3040" s="14">
        <v>128</v>
      </c>
      <c r="I3040" s="15">
        <v>66.6666666666667</v>
      </c>
    </row>
    <row r="3041" spans="1:9" x14ac:dyDescent="0.2">
      <c r="A3041" s="12">
        <v>2021</v>
      </c>
      <c r="B3041" s="12" t="s">
        <v>123</v>
      </c>
      <c r="C3041" s="13">
        <v>30905</v>
      </c>
      <c r="D3041" s="13" t="s">
        <v>315</v>
      </c>
      <c r="E3041" s="12" t="s">
        <v>14</v>
      </c>
      <c r="F3041" s="12" t="s">
        <v>15</v>
      </c>
      <c r="G3041" s="12" t="s">
        <v>18</v>
      </c>
      <c r="H3041" s="14">
        <v>8</v>
      </c>
      <c r="I3041" s="15">
        <v>47.058823529411796</v>
      </c>
    </row>
    <row r="3042" spans="1:9" x14ac:dyDescent="0.2">
      <c r="A3042" s="12">
        <v>2021</v>
      </c>
      <c r="B3042" s="12" t="s">
        <v>123</v>
      </c>
      <c r="C3042" s="13">
        <v>30905</v>
      </c>
      <c r="D3042" s="13" t="s">
        <v>315</v>
      </c>
      <c r="E3042" s="12" t="s">
        <v>14</v>
      </c>
      <c r="F3042" s="12" t="s">
        <v>19</v>
      </c>
      <c r="G3042" s="12" t="s">
        <v>18</v>
      </c>
      <c r="H3042" s="14">
        <v>272</v>
      </c>
      <c r="I3042" s="15">
        <v>54.291417165668697</v>
      </c>
    </row>
    <row r="3043" spans="1:9" x14ac:dyDescent="0.2">
      <c r="A3043" s="12">
        <v>2021</v>
      </c>
      <c r="B3043" s="12" t="s">
        <v>123</v>
      </c>
      <c r="C3043" s="13">
        <v>30906</v>
      </c>
      <c r="D3043" s="13" t="s">
        <v>316</v>
      </c>
      <c r="E3043" s="12" t="s">
        <v>14</v>
      </c>
      <c r="F3043" s="12" t="s">
        <v>15</v>
      </c>
      <c r="G3043" s="12" t="s">
        <v>18</v>
      </c>
      <c r="H3043" s="14">
        <v>14</v>
      </c>
      <c r="I3043" s="15">
        <v>36.842105263157897</v>
      </c>
    </row>
    <row r="3044" spans="1:9" x14ac:dyDescent="0.2">
      <c r="A3044" s="12">
        <v>2021</v>
      </c>
      <c r="B3044" s="12" t="s">
        <v>123</v>
      </c>
      <c r="C3044" s="13">
        <v>30906</v>
      </c>
      <c r="D3044" s="13" t="s">
        <v>316</v>
      </c>
      <c r="E3044" s="12" t="s">
        <v>14</v>
      </c>
      <c r="F3044" s="12" t="s">
        <v>19</v>
      </c>
      <c r="G3044" s="12" t="s">
        <v>18</v>
      </c>
      <c r="H3044" s="14">
        <v>428</v>
      </c>
      <c r="I3044" s="15">
        <v>52.258852258852301</v>
      </c>
    </row>
    <row r="3045" spans="1:9" x14ac:dyDescent="0.2">
      <c r="A3045" s="12">
        <v>2021</v>
      </c>
      <c r="B3045" s="12" t="s">
        <v>123</v>
      </c>
      <c r="C3045" s="13">
        <v>30907</v>
      </c>
      <c r="D3045" s="13" t="s">
        <v>317</v>
      </c>
      <c r="E3045" s="12" t="s">
        <v>14</v>
      </c>
      <c r="F3045" s="12" t="s">
        <v>15</v>
      </c>
      <c r="G3045" s="12" t="s">
        <v>18</v>
      </c>
      <c r="H3045" s="14">
        <v>51</v>
      </c>
      <c r="I3045" s="15">
        <v>45.945945945946001</v>
      </c>
    </row>
    <row r="3046" spans="1:9" x14ac:dyDescent="0.2">
      <c r="A3046" s="12">
        <v>2021</v>
      </c>
      <c r="B3046" s="12" t="s">
        <v>123</v>
      </c>
      <c r="C3046" s="13">
        <v>30907</v>
      </c>
      <c r="D3046" s="13" t="s">
        <v>317</v>
      </c>
      <c r="E3046" s="12" t="s">
        <v>14</v>
      </c>
      <c r="F3046" s="12" t="s">
        <v>19</v>
      </c>
      <c r="G3046" s="12" t="s">
        <v>18</v>
      </c>
      <c r="H3046" s="14">
        <v>1080</v>
      </c>
      <c r="I3046" s="15">
        <v>53.811659192825097</v>
      </c>
    </row>
    <row r="3047" spans="1:9" x14ac:dyDescent="0.2">
      <c r="A3047" s="12">
        <v>2021</v>
      </c>
      <c r="B3047" s="12" t="s">
        <v>123</v>
      </c>
      <c r="C3047" s="13">
        <v>30908</v>
      </c>
      <c r="D3047" s="13" t="s">
        <v>318</v>
      </c>
      <c r="E3047" s="12" t="s">
        <v>14</v>
      </c>
      <c r="F3047" s="12" t="s">
        <v>15</v>
      </c>
      <c r="G3047" s="12" t="s">
        <v>18</v>
      </c>
      <c r="H3047" s="14" t="s">
        <v>47</v>
      </c>
      <c r="I3047" s="15" t="s">
        <v>47</v>
      </c>
    </row>
    <row r="3048" spans="1:9" x14ac:dyDescent="0.2">
      <c r="A3048" s="12">
        <v>2021</v>
      </c>
      <c r="B3048" s="12" t="s">
        <v>123</v>
      </c>
      <c r="C3048" s="13">
        <v>30908</v>
      </c>
      <c r="D3048" s="13" t="s">
        <v>318</v>
      </c>
      <c r="E3048" s="12" t="s">
        <v>14</v>
      </c>
      <c r="F3048" s="12" t="s">
        <v>19</v>
      </c>
      <c r="G3048" s="12" t="s">
        <v>18</v>
      </c>
      <c r="H3048" s="14">
        <v>352</v>
      </c>
      <c r="I3048" s="15">
        <v>63.423423423423401</v>
      </c>
    </row>
    <row r="3049" spans="1:9" x14ac:dyDescent="0.2">
      <c r="A3049" s="12">
        <v>2021</v>
      </c>
      <c r="B3049" s="12" t="s">
        <v>123</v>
      </c>
      <c r="C3049" s="13">
        <v>30909</v>
      </c>
      <c r="D3049" s="13" t="s">
        <v>319</v>
      </c>
      <c r="E3049" s="12" t="s">
        <v>14</v>
      </c>
      <c r="F3049" s="12" t="s">
        <v>15</v>
      </c>
      <c r="G3049" s="12" t="s">
        <v>18</v>
      </c>
      <c r="H3049" s="14">
        <v>17</v>
      </c>
      <c r="I3049" s="15">
        <v>51.515151515151501</v>
      </c>
    </row>
    <row r="3050" spans="1:9" x14ac:dyDescent="0.2">
      <c r="A3050" s="12">
        <v>2021</v>
      </c>
      <c r="B3050" s="12" t="s">
        <v>123</v>
      </c>
      <c r="C3050" s="13">
        <v>30909</v>
      </c>
      <c r="D3050" s="13" t="s">
        <v>319</v>
      </c>
      <c r="E3050" s="12" t="s">
        <v>14</v>
      </c>
      <c r="F3050" s="12" t="s">
        <v>19</v>
      </c>
      <c r="G3050" s="12" t="s">
        <v>18</v>
      </c>
      <c r="H3050" s="14">
        <v>253</v>
      </c>
      <c r="I3050" s="15">
        <v>51.318458417849897</v>
      </c>
    </row>
    <row r="3051" spans="1:9" x14ac:dyDescent="0.2">
      <c r="A3051" s="12">
        <v>2021</v>
      </c>
      <c r="B3051" s="12" t="s">
        <v>123</v>
      </c>
      <c r="C3051" s="13">
        <v>30910</v>
      </c>
      <c r="D3051" s="13" t="s">
        <v>320</v>
      </c>
      <c r="E3051" s="12" t="s">
        <v>14</v>
      </c>
      <c r="F3051" s="12" t="s">
        <v>15</v>
      </c>
      <c r="G3051" s="12" t="s">
        <v>18</v>
      </c>
      <c r="H3051" s="14" t="s">
        <v>47</v>
      </c>
      <c r="I3051" s="15" t="s">
        <v>47</v>
      </c>
    </row>
    <row r="3052" spans="1:9" x14ac:dyDescent="0.2">
      <c r="A3052" s="12">
        <v>2021</v>
      </c>
      <c r="B3052" s="12" t="s">
        <v>123</v>
      </c>
      <c r="C3052" s="13">
        <v>30910</v>
      </c>
      <c r="D3052" s="13" t="s">
        <v>320</v>
      </c>
      <c r="E3052" s="12" t="s">
        <v>14</v>
      </c>
      <c r="F3052" s="12" t="s">
        <v>19</v>
      </c>
      <c r="G3052" s="12" t="s">
        <v>18</v>
      </c>
      <c r="H3052" s="14">
        <v>144</v>
      </c>
      <c r="I3052" s="15">
        <v>54.961832061068698</v>
      </c>
    </row>
    <row r="3053" spans="1:9" x14ac:dyDescent="0.2">
      <c r="A3053" s="12">
        <v>2021</v>
      </c>
      <c r="B3053" s="12" t="s">
        <v>123</v>
      </c>
      <c r="C3053" s="13">
        <v>31001</v>
      </c>
      <c r="D3053" s="13" t="s">
        <v>321</v>
      </c>
      <c r="E3053" s="12" t="s">
        <v>14</v>
      </c>
      <c r="F3053" s="12" t="s">
        <v>15</v>
      </c>
      <c r="G3053" s="12" t="s">
        <v>18</v>
      </c>
      <c r="H3053" s="14">
        <v>22</v>
      </c>
      <c r="I3053" s="15">
        <v>29.3333333333333</v>
      </c>
    </row>
    <row r="3054" spans="1:9" x14ac:dyDescent="0.2">
      <c r="A3054" s="12">
        <v>2021</v>
      </c>
      <c r="B3054" s="12" t="s">
        <v>123</v>
      </c>
      <c r="C3054" s="13">
        <v>31001</v>
      </c>
      <c r="D3054" s="13" t="s">
        <v>321</v>
      </c>
      <c r="E3054" s="12" t="s">
        <v>14</v>
      </c>
      <c r="F3054" s="12" t="s">
        <v>19</v>
      </c>
      <c r="G3054" s="12" t="s">
        <v>18</v>
      </c>
      <c r="H3054" s="14">
        <v>490</v>
      </c>
      <c r="I3054" s="15">
        <v>49.147442326980901</v>
      </c>
    </row>
    <row r="3055" spans="1:9" x14ac:dyDescent="0.2">
      <c r="A3055" s="12">
        <v>2021</v>
      </c>
      <c r="B3055" s="12" t="s">
        <v>123</v>
      </c>
      <c r="C3055" s="13">
        <v>31002</v>
      </c>
      <c r="D3055" s="13" t="s">
        <v>323</v>
      </c>
      <c r="E3055" s="12" t="s">
        <v>14</v>
      </c>
      <c r="F3055" s="12" t="s">
        <v>15</v>
      </c>
      <c r="G3055" s="12" t="s">
        <v>18</v>
      </c>
      <c r="H3055" s="14">
        <v>28</v>
      </c>
      <c r="I3055" s="15">
        <v>36.363636363636402</v>
      </c>
    </row>
    <row r="3056" spans="1:9" x14ac:dyDescent="0.2">
      <c r="A3056" s="12">
        <v>2021</v>
      </c>
      <c r="B3056" s="12" t="s">
        <v>123</v>
      </c>
      <c r="C3056" s="13">
        <v>31002</v>
      </c>
      <c r="D3056" s="13" t="s">
        <v>323</v>
      </c>
      <c r="E3056" s="12" t="s">
        <v>14</v>
      </c>
      <c r="F3056" s="12" t="s">
        <v>19</v>
      </c>
      <c r="G3056" s="12" t="s">
        <v>18</v>
      </c>
      <c r="H3056" s="14">
        <v>350</v>
      </c>
      <c r="I3056" s="15">
        <v>51.244509516837503</v>
      </c>
    </row>
    <row r="3057" spans="1:9" x14ac:dyDescent="0.2">
      <c r="A3057" s="12">
        <v>2021</v>
      </c>
      <c r="B3057" s="12" t="s">
        <v>123</v>
      </c>
      <c r="C3057" s="13">
        <v>31003</v>
      </c>
      <c r="D3057" s="13" t="s">
        <v>324</v>
      </c>
      <c r="E3057" s="12" t="s">
        <v>14</v>
      </c>
      <c r="F3057" s="12" t="s">
        <v>15</v>
      </c>
      <c r="G3057" s="12" t="s">
        <v>18</v>
      </c>
      <c r="H3057" s="14">
        <v>57</v>
      </c>
      <c r="I3057" s="15">
        <v>30.481283422459899</v>
      </c>
    </row>
    <row r="3058" spans="1:9" x14ac:dyDescent="0.2">
      <c r="A3058" s="12">
        <v>2021</v>
      </c>
      <c r="B3058" s="12" t="s">
        <v>123</v>
      </c>
      <c r="C3058" s="13">
        <v>31003</v>
      </c>
      <c r="D3058" s="13" t="s">
        <v>324</v>
      </c>
      <c r="E3058" s="12" t="s">
        <v>14</v>
      </c>
      <c r="F3058" s="12" t="s">
        <v>19</v>
      </c>
      <c r="G3058" s="12" t="s">
        <v>18</v>
      </c>
      <c r="H3058" s="14">
        <v>667</v>
      </c>
      <c r="I3058" s="15">
        <v>47.204529370134502</v>
      </c>
    </row>
    <row r="3059" spans="1:9" x14ac:dyDescent="0.2">
      <c r="A3059" s="12">
        <v>2021</v>
      </c>
      <c r="B3059" s="12" t="s">
        <v>123</v>
      </c>
      <c r="C3059" s="13">
        <v>31004</v>
      </c>
      <c r="D3059" s="13" t="s">
        <v>325</v>
      </c>
      <c r="E3059" s="12" t="s">
        <v>14</v>
      </c>
      <c r="F3059" s="12" t="s">
        <v>15</v>
      </c>
      <c r="G3059" s="12" t="s">
        <v>18</v>
      </c>
      <c r="H3059" s="14">
        <v>59</v>
      </c>
      <c r="I3059" s="15">
        <v>43.0656934306569</v>
      </c>
    </row>
    <row r="3060" spans="1:9" x14ac:dyDescent="0.2">
      <c r="A3060" s="12">
        <v>2021</v>
      </c>
      <c r="B3060" s="12" t="s">
        <v>123</v>
      </c>
      <c r="C3060" s="13">
        <v>31004</v>
      </c>
      <c r="D3060" s="13" t="s">
        <v>325</v>
      </c>
      <c r="E3060" s="12" t="s">
        <v>14</v>
      </c>
      <c r="F3060" s="12" t="s">
        <v>19</v>
      </c>
      <c r="G3060" s="12" t="s">
        <v>18</v>
      </c>
      <c r="H3060" s="14">
        <v>938</v>
      </c>
      <c r="I3060" s="15">
        <v>52.815315315315303</v>
      </c>
    </row>
    <row r="3061" spans="1:9" x14ac:dyDescent="0.2">
      <c r="A3061" s="12">
        <v>2021</v>
      </c>
      <c r="B3061" s="12" t="s">
        <v>123</v>
      </c>
      <c r="C3061" s="13">
        <v>31101</v>
      </c>
      <c r="D3061" s="13" t="s">
        <v>326</v>
      </c>
      <c r="E3061" s="12" t="s">
        <v>14</v>
      </c>
      <c r="F3061" s="12" t="s">
        <v>15</v>
      </c>
      <c r="G3061" s="12" t="s">
        <v>18</v>
      </c>
      <c r="H3061" s="14">
        <v>11</v>
      </c>
      <c r="I3061" s="15">
        <v>40.740740740740698</v>
      </c>
    </row>
    <row r="3062" spans="1:9" x14ac:dyDescent="0.2">
      <c r="A3062" s="12">
        <v>2021</v>
      </c>
      <c r="B3062" s="12" t="s">
        <v>123</v>
      </c>
      <c r="C3062" s="13">
        <v>31101</v>
      </c>
      <c r="D3062" s="13" t="s">
        <v>326</v>
      </c>
      <c r="E3062" s="12" t="s">
        <v>14</v>
      </c>
      <c r="F3062" s="12" t="s">
        <v>19</v>
      </c>
      <c r="G3062" s="12" t="s">
        <v>18</v>
      </c>
      <c r="H3062" s="14">
        <v>51</v>
      </c>
      <c r="I3062" s="15">
        <v>41.129032258064498</v>
      </c>
    </row>
    <row r="3063" spans="1:9" x14ac:dyDescent="0.2">
      <c r="A3063" s="12">
        <v>2021</v>
      </c>
      <c r="B3063" s="12" t="s">
        <v>123</v>
      </c>
      <c r="C3063" s="13">
        <v>31102</v>
      </c>
      <c r="D3063" s="13" t="s">
        <v>327</v>
      </c>
      <c r="E3063" s="12" t="s">
        <v>14</v>
      </c>
      <c r="F3063" s="12" t="s">
        <v>15</v>
      </c>
      <c r="G3063" s="12" t="s">
        <v>18</v>
      </c>
      <c r="H3063" s="14">
        <v>29</v>
      </c>
      <c r="I3063" s="15">
        <v>42.028985507246396</v>
      </c>
    </row>
    <row r="3064" spans="1:9" x14ac:dyDescent="0.2">
      <c r="A3064" s="12">
        <v>2021</v>
      </c>
      <c r="B3064" s="12" t="s">
        <v>123</v>
      </c>
      <c r="C3064" s="13">
        <v>31102</v>
      </c>
      <c r="D3064" s="13" t="s">
        <v>327</v>
      </c>
      <c r="E3064" s="12" t="s">
        <v>14</v>
      </c>
      <c r="F3064" s="12" t="s">
        <v>19</v>
      </c>
      <c r="G3064" s="12" t="s">
        <v>18</v>
      </c>
      <c r="H3064" s="14">
        <v>259</v>
      </c>
      <c r="I3064" s="15">
        <v>49.903660886319798</v>
      </c>
    </row>
    <row r="3065" spans="1:9" x14ac:dyDescent="0.2">
      <c r="A3065" s="12">
        <v>2021</v>
      </c>
      <c r="B3065" s="12" t="s">
        <v>123</v>
      </c>
      <c r="C3065" s="13">
        <v>31103</v>
      </c>
      <c r="D3065" s="13" t="s">
        <v>328</v>
      </c>
      <c r="E3065" s="12" t="s">
        <v>14</v>
      </c>
      <c r="F3065" s="12" t="s">
        <v>15</v>
      </c>
      <c r="G3065" s="12" t="s">
        <v>18</v>
      </c>
      <c r="H3065" s="14">
        <v>33</v>
      </c>
      <c r="I3065" s="15">
        <v>28.947368421052602</v>
      </c>
    </row>
    <row r="3066" spans="1:9" x14ac:dyDescent="0.2">
      <c r="A3066" s="12">
        <v>2021</v>
      </c>
      <c r="B3066" s="12" t="s">
        <v>123</v>
      </c>
      <c r="C3066" s="13">
        <v>31103</v>
      </c>
      <c r="D3066" s="13" t="s">
        <v>328</v>
      </c>
      <c r="E3066" s="12" t="s">
        <v>14</v>
      </c>
      <c r="F3066" s="12" t="s">
        <v>19</v>
      </c>
      <c r="G3066" s="12" t="s">
        <v>18</v>
      </c>
      <c r="H3066" s="14">
        <v>555</v>
      </c>
      <c r="I3066" s="15">
        <v>41.918429003021103</v>
      </c>
    </row>
    <row r="3067" spans="1:9" x14ac:dyDescent="0.2">
      <c r="A3067" s="12">
        <v>2021</v>
      </c>
      <c r="B3067" s="12" t="s">
        <v>123</v>
      </c>
      <c r="C3067" s="13">
        <v>31104</v>
      </c>
      <c r="D3067" s="13" t="s">
        <v>329</v>
      </c>
      <c r="E3067" s="12" t="s">
        <v>14</v>
      </c>
      <c r="F3067" s="12" t="s">
        <v>15</v>
      </c>
      <c r="G3067" s="12" t="s">
        <v>18</v>
      </c>
      <c r="H3067" s="14">
        <v>27</v>
      </c>
      <c r="I3067" s="15">
        <v>40.298507462686601</v>
      </c>
    </row>
    <row r="3068" spans="1:9" x14ac:dyDescent="0.2">
      <c r="A3068" s="12">
        <v>2021</v>
      </c>
      <c r="B3068" s="12" t="s">
        <v>123</v>
      </c>
      <c r="C3068" s="13">
        <v>31104</v>
      </c>
      <c r="D3068" s="13" t="s">
        <v>329</v>
      </c>
      <c r="E3068" s="12" t="s">
        <v>14</v>
      </c>
      <c r="F3068" s="12" t="s">
        <v>19</v>
      </c>
      <c r="G3068" s="12" t="s">
        <v>18</v>
      </c>
      <c r="H3068" s="14">
        <v>432</v>
      </c>
      <c r="I3068" s="15">
        <v>50.526315789473699</v>
      </c>
    </row>
    <row r="3069" spans="1:9" x14ac:dyDescent="0.2">
      <c r="A3069" s="12">
        <v>2021</v>
      </c>
      <c r="B3069" s="12" t="s">
        <v>123</v>
      </c>
      <c r="C3069" s="13">
        <v>31105</v>
      </c>
      <c r="D3069" s="13" t="s">
        <v>330</v>
      </c>
      <c r="E3069" s="12" t="s">
        <v>14</v>
      </c>
      <c r="F3069" s="12" t="s">
        <v>15</v>
      </c>
      <c r="G3069" s="12" t="s">
        <v>18</v>
      </c>
      <c r="H3069" s="14">
        <v>24</v>
      </c>
      <c r="I3069" s="15">
        <v>37.5</v>
      </c>
    </row>
    <row r="3070" spans="1:9" x14ac:dyDescent="0.2">
      <c r="A3070" s="12">
        <v>2021</v>
      </c>
      <c r="B3070" s="12" t="s">
        <v>123</v>
      </c>
      <c r="C3070" s="13">
        <v>31105</v>
      </c>
      <c r="D3070" s="13" t="s">
        <v>330</v>
      </c>
      <c r="E3070" s="12" t="s">
        <v>14</v>
      </c>
      <c r="F3070" s="12" t="s">
        <v>19</v>
      </c>
      <c r="G3070" s="12" t="s">
        <v>18</v>
      </c>
      <c r="H3070" s="14">
        <v>377</v>
      </c>
      <c r="I3070" s="15">
        <v>52.506963788300801</v>
      </c>
    </row>
    <row r="3071" spans="1:9" x14ac:dyDescent="0.2">
      <c r="A3071" s="12">
        <v>2021</v>
      </c>
      <c r="B3071" s="12" t="s">
        <v>123</v>
      </c>
      <c r="C3071" s="13">
        <v>31106</v>
      </c>
      <c r="D3071" s="13" t="s">
        <v>331</v>
      </c>
      <c r="E3071" s="12" t="s">
        <v>14</v>
      </c>
      <c r="F3071" s="12" t="s">
        <v>15</v>
      </c>
      <c r="G3071" s="12" t="s">
        <v>18</v>
      </c>
      <c r="H3071" s="14">
        <v>20</v>
      </c>
      <c r="I3071" s="15">
        <v>22.9885057471264</v>
      </c>
    </row>
    <row r="3072" spans="1:9" x14ac:dyDescent="0.2">
      <c r="A3072" s="12">
        <v>2021</v>
      </c>
      <c r="B3072" s="12" t="s">
        <v>123</v>
      </c>
      <c r="C3072" s="13">
        <v>31106</v>
      </c>
      <c r="D3072" s="13" t="s">
        <v>331</v>
      </c>
      <c r="E3072" s="12" t="s">
        <v>14</v>
      </c>
      <c r="F3072" s="12" t="s">
        <v>19</v>
      </c>
      <c r="G3072" s="12" t="s">
        <v>18</v>
      </c>
      <c r="H3072" s="14">
        <v>435</v>
      </c>
      <c r="I3072" s="15">
        <v>42.563600782778899</v>
      </c>
    </row>
    <row r="3073" spans="1:9" x14ac:dyDescent="0.2">
      <c r="A3073" s="12">
        <v>2021</v>
      </c>
      <c r="B3073" s="12" t="s">
        <v>123</v>
      </c>
      <c r="C3073" s="13">
        <v>31201</v>
      </c>
      <c r="D3073" s="13" t="s">
        <v>332</v>
      </c>
      <c r="E3073" s="12" t="s">
        <v>14</v>
      </c>
      <c r="F3073" s="12" t="s">
        <v>15</v>
      </c>
      <c r="G3073" s="12" t="s">
        <v>18</v>
      </c>
      <c r="H3073" s="14">
        <v>35</v>
      </c>
      <c r="I3073" s="15">
        <v>44.303797468354396</v>
      </c>
    </row>
    <row r="3074" spans="1:9" x14ac:dyDescent="0.2">
      <c r="A3074" s="12">
        <v>2021</v>
      </c>
      <c r="B3074" s="12" t="s">
        <v>123</v>
      </c>
      <c r="C3074" s="13">
        <v>31201</v>
      </c>
      <c r="D3074" s="13" t="s">
        <v>332</v>
      </c>
      <c r="E3074" s="12" t="s">
        <v>14</v>
      </c>
      <c r="F3074" s="12" t="s">
        <v>19</v>
      </c>
      <c r="G3074" s="12" t="s">
        <v>18</v>
      </c>
      <c r="H3074" s="14">
        <v>275</v>
      </c>
      <c r="I3074" s="15">
        <v>62.217194570135703</v>
      </c>
    </row>
    <row r="3075" spans="1:9" x14ac:dyDescent="0.2">
      <c r="A3075" s="12">
        <v>2021</v>
      </c>
      <c r="B3075" s="12" t="s">
        <v>123</v>
      </c>
      <c r="C3075" s="13">
        <v>31202</v>
      </c>
      <c r="D3075" s="13" t="s">
        <v>333</v>
      </c>
      <c r="E3075" s="12" t="s">
        <v>14</v>
      </c>
      <c r="F3075" s="12" t="s">
        <v>15</v>
      </c>
      <c r="G3075" s="12" t="s">
        <v>18</v>
      </c>
      <c r="H3075" s="14">
        <v>84</v>
      </c>
      <c r="I3075" s="15">
        <v>37.3333333333333</v>
      </c>
    </row>
    <row r="3076" spans="1:9" x14ac:dyDescent="0.2">
      <c r="A3076" s="12">
        <v>2021</v>
      </c>
      <c r="B3076" s="12" t="s">
        <v>123</v>
      </c>
      <c r="C3076" s="13">
        <v>31202</v>
      </c>
      <c r="D3076" s="13" t="s">
        <v>333</v>
      </c>
      <c r="E3076" s="12" t="s">
        <v>14</v>
      </c>
      <c r="F3076" s="12" t="s">
        <v>19</v>
      </c>
      <c r="G3076" s="12" t="s">
        <v>18</v>
      </c>
      <c r="H3076" s="14">
        <v>734</v>
      </c>
      <c r="I3076" s="15">
        <v>54.169741697417003</v>
      </c>
    </row>
    <row r="3077" spans="1:9" x14ac:dyDescent="0.2">
      <c r="A3077" s="12">
        <v>2021</v>
      </c>
      <c r="B3077" s="12" t="s">
        <v>123</v>
      </c>
      <c r="C3077" s="13">
        <v>31203</v>
      </c>
      <c r="D3077" s="13" t="s">
        <v>334</v>
      </c>
      <c r="E3077" s="12" t="s">
        <v>14</v>
      </c>
      <c r="F3077" s="12" t="s">
        <v>15</v>
      </c>
      <c r="G3077" s="12" t="s">
        <v>18</v>
      </c>
      <c r="H3077" s="14" t="s">
        <v>216</v>
      </c>
      <c r="I3077" s="15" t="s">
        <v>29</v>
      </c>
    </row>
    <row r="3078" spans="1:9" x14ac:dyDescent="0.2">
      <c r="A3078" s="12">
        <v>2021</v>
      </c>
      <c r="B3078" s="12" t="s">
        <v>123</v>
      </c>
      <c r="C3078" s="13">
        <v>31203</v>
      </c>
      <c r="D3078" s="13" t="s">
        <v>334</v>
      </c>
      <c r="E3078" s="12" t="s">
        <v>14</v>
      </c>
      <c r="F3078" s="12" t="s">
        <v>19</v>
      </c>
      <c r="G3078" s="12" t="s">
        <v>18</v>
      </c>
      <c r="H3078" s="14">
        <v>121</v>
      </c>
      <c r="I3078" s="15">
        <v>49.1869918699187</v>
      </c>
    </row>
    <row r="3079" spans="1:9" x14ac:dyDescent="0.2">
      <c r="A3079" s="12">
        <v>2021</v>
      </c>
      <c r="B3079" s="12" t="s">
        <v>123</v>
      </c>
      <c r="C3079" s="13">
        <v>31301</v>
      </c>
      <c r="D3079" s="13" t="s">
        <v>335</v>
      </c>
      <c r="E3079" s="12" t="s">
        <v>14</v>
      </c>
      <c r="F3079" s="12" t="s">
        <v>15</v>
      </c>
      <c r="G3079" s="12" t="s">
        <v>18</v>
      </c>
      <c r="H3079" s="14">
        <v>6</v>
      </c>
      <c r="I3079" s="15">
        <v>37.5</v>
      </c>
    </row>
    <row r="3080" spans="1:9" x14ac:dyDescent="0.2">
      <c r="A3080" s="12">
        <v>2021</v>
      </c>
      <c r="B3080" s="12" t="s">
        <v>123</v>
      </c>
      <c r="C3080" s="13">
        <v>31301</v>
      </c>
      <c r="D3080" s="13" t="s">
        <v>335</v>
      </c>
      <c r="E3080" s="12" t="s">
        <v>14</v>
      </c>
      <c r="F3080" s="12" t="s">
        <v>19</v>
      </c>
      <c r="G3080" s="12" t="s">
        <v>18</v>
      </c>
      <c r="H3080" s="14">
        <v>126</v>
      </c>
      <c r="I3080" s="15">
        <v>56.25</v>
      </c>
    </row>
    <row r="3081" spans="1:9" x14ac:dyDescent="0.2">
      <c r="A3081" s="12">
        <v>2021</v>
      </c>
      <c r="B3081" s="12" t="s">
        <v>123</v>
      </c>
      <c r="C3081" s="13">
        <v>31302</v>
      </c>
      <c r="D3081" s="13" t="s">
        <v>336</v>
      </c>
      <c r="E3081" s="12" t="s">
        <v>14</v>
      </c>
      <c r="F3081" s="12" t="s">
        <v>15</v>
      </c>
      <c r="G3081" s="12" t="s">
        <v>18</v>
      </c>
      <c r="H3081" s="14">
        <v>34</v>
      </c>
      <c r="I3081" s="15">
        <v>25.563909774436102</v>
      </c>
    </row>
    <row r="3082" spans="1:9" x14ac:dyDescent="0.2">
      <c r="A3082" s="12">
        <v>2021</v>
      </c>
      <c r="B3082" s="12" t="s">
        <v>123</v>
      </c>
      <c r="C3082" s="13">
        <v>31302</v>
      </c>
      <c r="D3082" s="13" t="s">
        <v>336</v>
      </c>
      <c r="E3082" s="12" t="s">
        <v>14</v>
      </c>
      <c r="F3082" s="12" t="s">
        <v>19</v>
      </c>
      <c r="G3082" s="12" t="s">
        <v>18</v>
      </c>
      <c r="H3082" s="14">
        <v>382</v>
      </c>
      <c r="I3082" s="15">
        <v>39.9581589958159</v>
      </c>
    </row>
    <row r="3083" spans="1:9" x14ac:dyDescent="0.2">
      <c r="A3083" s="12">
        <v>2021</v>
      </c>
      <c r="B3083" s="12" t="s">
        <v>123</v>
      </c>
      <c r="C3083" s="13">
        <v>31303</v>
      </c>
      <c r="D3083" s="13" t="s">
        <v>337</v>
      </c>
      <c r="E3083" s="12" t="s">
        <v>14</v>
      </c>
      <c r="F3083" s="12" t="s">
        <v>15</v>
      </c>
      <c r="G3083" s="12" t="s">
        <v>18</v>
      </c>
      <c r="H3083" s="14">
        <v>6</v>
      </c>
      <c r="I3083" s="15">
        <v>40</v>
      </c>
    </row>
    <row r="3084" spans="1:9" x14ac:dyDescent="0.2">
      <c r="A3084" s="12">
        <v>2021</v>
      </c>
      <c r="B3084" s="12" t="s">
        <v>123</v>
      </c>
      <c r="C3084" s="13">
        <v>31303</v>
      </c>
      <c r="D3084" s="13" t="s">
        <v>337</v>
      </c>
      <c r="E3084" s="12" t="s">
        <v>14</v>
      </c>
      <c r="F3084" s="12" t="s">
        <v>19</v>
      </c>
      <c r="G3084" s="12" t="s">
        <v>18</v>
      </c>
      <c r="H3084" s="14">
        <v>79</v>
      </c>
      <c r="I3084" s="15">
        <v>62.698412698412703</v>
      </c>
    </row>
    <row r="3085" spans="1:9" x14ac:dyDescent="0.2">
      <c r="A3085" s="12">
        <v>2021</v>
      </c>
      <c r="B3085" s="12" t="s">
        <v>123</v>
      </c>
      <c r="C3085" s="13">
        <v>31304</v>
      </c>
      <c r="D3085" s="13" t="s">
        <v>338</v>
      </c>
      <c r="E3085" s="12" t="s">
        <v>14</v>
      </c>
      <c r="F3085" s="12" t="s">
        <v>15</v>
      </c>
      <c r="G3085" s="12" t="s">
        <v>18</v>
      </c>
      <c r="H3085" s="14">
        <v>28</v>
      </c>
      <c r="I3085" s="15">
        <v>32.941176470588204</v>
      </c>
    </row>
    <row r="3086" spans="1:9" x14ac:dyDescent="0.2">
      <c r="A3086" s="12">
        <v>2021</v>
      </c>
      <c r="B3086" s="12" t="s">
        <v>123</v>
      </c>
      <c r="C3086" s="13">
        <v>31304</v>
      </c>
      <c r="D3086" s="13" t="s">
        <v>338</v>
      </c>
      <c r="E3086" s="12" t="s">
        <v>14</v>
      </c>
      <c r="F3086" s="12" t="s">
        <v>19</v>
      </c>
      <c r="G3086" s="12" t="s">
        <v>18</v>
      </c>
      <c r="H3086" s="14">
        <v>389</v>
      </c>
      <c r="I3086" s="15">
        <v>49.365482233502497</v>
      </c>
    </row>
    <row r="3087" spans="1:9" x14ac:dyDescent="0.2">
      <c r="A3087" s="12">
        <v>2021</v>
      </c>
      <c r="B3087" s="12" t="s">
        <v>123</v>
      </c>
      <c r="C3087" s="13">
        <v>31305</v>
      </c>
      <c r="D3087" s="13" t="s">
        <v>339</v>
      </c>
      <c r="E3087" s="12" t="s">
        <v>14</v>
      </c>
      <c r="F3087" s="12" t="s">
        <v>15</v>
      </c>
      <c r="G3087" s="12" t="s">
        <v>18</v>
      </c>
      <c r="H3087" s="14">
        <v>21</v>
      </c>
      <c r="I3087" s="15">
        <v>46.6666666666667</v>
      </c>
    </row>
    <row r="3088" spans="1:9" x14ac:dyDescent="0.2">
      <c r="A3088" s="12">
        <v>2021</v>
      </c>
      <c r="B3088" s="12" t="s">
        <v>123</v>
      </c>
      <c r="C3088" s="13">
        <v>31305</v>
      </c>
      <c r="D3088" s="13" t="s">
        <v>339</v>
      </c>
      <c r="E3088" s="12" t="s">
        <v>14</v>
      </c>
      <c r="F3088" s="12" t="s">
        <v>19</v>
      </c>
      <c r="G3088" s="12" t="s">
        <v>18</v>
      </c>
      <c r="H3088" s="14">
        <v>269</v>
      </c>
      <c r="I3088" s="15">
        <v>50.850661625708902</v>
      </c>
    </row>
    <row r="3089" spans="1:9" x14ac:dyDescent="0.2">
      <c r="A3089" s="12">
        <v>2021</v>
      </c>
      <c r="B3089" s="12" t="s">
        <v>123</v>
      </c>
      <c r="C3089" s="13">
        <v>31401</v>
      </c>
      <c r="D3089" s="13" t="s">
        <v>340</v>
      </c>
      <c r="E3089" s="12" t="s">
        <v>14</v>
      </c>
      <c r="F3089" s="12" t="s">
        <v>15</v>
      </c>
      <c r="G3089" s="12" t="s">
        <v>18</v>
      </c>
      <c r="H3089" s="14">
        <v>13</v>
      </c>
      <c r="I3089" s="15">
        <v>37.142857142857103</v>
      </c>
    </row>
    <row r="3090" spans="1:9" x14ac:dyDescent="0.2">
      <c r="A3090" s="12">
        <v>2021</v>
      </c>
      <c r="B3090" s="12" t="s">
        <v>123</v>
      </c>
      <c r="C3090" s="13">
        <v>31401</v>
      </c>
      <c r="D3090" s="13" t="s">
        <v>340</v>
      </c>
      <c r="E3090" s="12" t="s">
        <v>14</v>
      </c>
      <c r="F3090" s="12" t="s">
        <v>19</v>
      </c>
      <c r="G3090" s="12" t="s">
        <v>18</v>
      </c>
      <c r="H3090" s="14">
        <v>689</v>
      </c>
      <c r="I3090" s="15">
        <v>61.517857142857103</v>
      </c>
    </row>
    <row r="3091" spans="1:9" x14ac:dyDescent="0.2">
      <c r="A3091" s="12">
        <v>2021</v>
      </c>
      <c r="B3091" s="12" t="s">
        <v>123</v>
      </c>
      <c r="C3091" s="13">
        <v>31402</v>
      </c>
      <c r="D3091" s="13" t="s">
        <v>341</v>
      </c>
      <c r="E3091" s="12" t="s">
        <v>14</v>
      </c>
      <c r="F3091" s="12" t="s">
        <v>15</v>
      </c>
      <c r="G3091" s="12" t="s">
        <v>18</v>
      </c>
      <c r="H3091" s="14">
        <v>45</v>
      </c>
      <c r="I3091" s="15">
        <v>44.117647058823501</v>
      </c>
    </row>
    <row r="3092" spans="1:9" x14ac:dyDescent="0.2">
      <c r="A3092" s="12">
        <v>2021</v>
      </c>
      <c r="B3092" s="12" t="s">
        <v>123</v>
      </c>
      <c r="C3092" s="13">
        <v>31402</v>
      </c>
      <c r="D3092" s="13" t="s">
        <v>341</v>
      </c>
      <c r="E3092" s="12" t="s">
        <v>14</v>
      </c>
      <c r="F3092" s="12" t="s">
        <v>19</v>
      </c>
      <c r="G3092" s="12" t="s">
        <v>18</v>
      </c>
      <c r="H3092" s="14">
        <v>643</v>
      </c>
      <c r="I3092" s="15">
        <v>48.971820258949002</v>
      </c>
    </row>
    <row r="3093" spans="1:9" x14ac:dyDescent="0.2">
      <c r="A3093" s="12">
        <v>2021</v>
      </c>
      <c r="B3093" s="12" t="s">
        <v>123</v>
      </c>
      <c r="C3093" s="13">
        <v>31403</v>
      </c>
      <c r="D3093" s="13" t="s">
        <v>342</v>
      </c>
      <c r="E3093" s="12" t="s">
        <v>14</v>
      </c>
      <c r="F3093" s="12" t="s">
        <v>15</v>
      </c>
      <c r="G3093" s="12" t="s">
        <v>18</v>
      </c>
      <c r="H3093" s="14">
        <v>16</v>
      </c>
      <c r="I3093" s="15">
        <v>35.5555555555556</v>
      </c>
    </row>
    <row r="3094" spans="1:9" x14ac:dyDescent="0.2">
      <c r="A3094" s="12">
        <v>2021</v>
      </c>
      <c r="B3094" s="12" t="s">
        <v>123</v>
      </c>
      <c r="C3094" s="13">
        <v>31403</v>
      </c>
      <c r="D3094" s="13" t="s">
        <v>342</v>
      </c>
      <c r="E3094" s="12" t="s">
        <v>14</v>
      </c>
      <c r="F3094" s="12" t="s">
        <v>19</v>
      </c>
      <c r="G3094" s="12" t="s">
        <v>18</v>
      </c>
      <c r="H3094" s="14">
        <v>195</v>
      </c>
      <c r="I3094" s="15">
        <v>45.667447306791601</v>
      </c>
    </row>
    <row r="3095" spans="1:9" x14ac:dyDescent="0.2">
      <c r="A3095" s="12">
        <v>2021</v>
      </c>
      <c r="B3095" s="12" t="s">
        <v>123</v>
      </c>
      <c r="C3095" s="13">
        <v>31501</v>
      </c>
      <c r="D3095" s="13" t="s">
        <v>343</v>
      </c>
      <c r="E3095" s="12" t="s">
        <v>14</v>
      </c>
      <c r="F3095" s="12" t="s">
        <v>15</v>
      </c>
      <c r="G3095" s="12" t="s">
        <v>18</v>
      </c>
      <c r="H3095" s="14">
        <v>106</v>
      </c>
      <c r="I3095" s="15">
        <v>31.831831831831799</v>
      </c>
    </row>
    <row r="3096" spans="1:9" x14ac:dyDescent="0.2">
      <c r="A3096" s="12">
        <v>2021</v>
      </c>
      <c r="B3096" s="12" t="s">
        <v>123</v>
      </c>
      <c r="C3096" s="13">
        <v>31501</v>
      </c>
      <c r="D3096" s="13" t="s">
        <v>343</v>
      </c>
      <c r="E3096" s="12" t="s">
        <v>14</v>
      </c>
      <c r="F3096" s="12" t="s">
        <v>19</v>
      </c>
      <c r="G3096" s="12" t="s">
        <v>18</v>
      </c>
      <c r="H3096" s="14">
        <v>106</v>
      </c>
      <c r="I3096" s="15">
        <v>57.6086956521739</v>
      </c>
    </row>
    <row r="3097" spans="1:9" x14ac:dyDescent="0.2">
      <c r="A3097" s="12">
        <v>2021</v>
      </c>
      <c r="B3097" s="12" t="s">
        <v>123</v>
      </c>
      <c r="C3097" s="13">
        <v>31502</v>
      </c>
      <c r="D3097" s="13" t="s">
        <v>344</v>
      </c>
      <c r="E3097" s="12" t="s">
        <v>14</v>
      </c>
      <c r="F3097" s="12" t="s">
        <v>15</v>
      </c>
      <c r="G3097" s="12" t="s">
        <v>18</v>
      </c>
      <c r="H3097" s="14">
        <v>45</v>
      </c>
      <c r="I3097" s="15">
        <v>27.108433734939801</v>
      </c>
    </row>
    <row r="3098" spans="1:9" x14ac:dyDescent="0.2">
      <c r="A3098" s="12">
        <v>2021</v>
      </c>
      <c r="B3098" s="12" t="s">
        <v>123</v>
      </c>
      <c r="C3098" s="13">
        <v>31502</v>
      </c>
      <c r="D3098" s="13" t="s">
        <v>344</v>
      </c>
      <c r="E3098" s="12" t="s">
        <v>14</v>
      </c>
      <c r="F3098" s="12" t="s">
        <v>19</v>
      </c>
      <c r="G3098" s="12" t="s">
        <v>18</v>
      </c>
      <c r="H3098" s="14">
        <v>162</v>
      </c>
      <c r="I3098" s="15">
        <v>55.670103092783499</v>
      </c>
    </row>
    <row r="3099" spans="1:9" x14ac:dyDescent="0.2">
      <c r="A3099" s="12">
        <v>2021</v>
      </c>
      <c r="B3099" s="12" t="s">
        <v>123</v>
      </c>
      <c r="C3099" s="13">
        <v>31503</v>
      </c>
      <c r="D3099" s="13" t="s">
        <v>345</v>
      </c>
      <c r="E3099" s="12" t="s">
        <v>14</v>
      </c>
      <c r="F3099" s="12" t="s">
        <v>15</v>
      </c>
      <c r="G3099" s="12" t="s">
        <v>18</v>
      </c>
      <c r="H3099" s="14">
        <v>13</v>
      </c>
      <c r="I3099" s="15">
        <v>21.311475409836099</v>
      </c>
    </row>
    <row r="3100" spans="1:9" x14ac:dyDescent="0.2">
      <c r="A3100" s="12">
        <v>2021</v>
      </c>
      <c r="B3100" s="12" t="s">
        <v>123</v>
      </c>
      <c r="C3100" s="13">
        <v>31503</v>
      </c>
      <c r="D3100" s="13" t="s">
        <v>345</v>
      </c>
      <c r="E3100" s="12" t="s">
        <v>14</v>
      </c>
      <c r="F3100" s="12" t="s">
        <v>19</v>
      </c>
      <c r="G3100" s="12" t="s">
        <v>18</v>
      </c>
      <c r="H3100" s="14">
        <v>78</v>
      </c>
      <c r="I3100" s="15">
        <v>51.315789473684198</v>
      </c>
    </row>
    <row r="3101" spans="1:9" x14ac:dyDescent="0.2">
      <c r="A3101" s="12">
        <v>2021</v>
      </c>
      <c r="B3101" s="12" t="s">
        <v>123</v>
      </c>
      <c r="C3101" s="13">
        <v>31601</v>
      </c>
      <c r="D3101" s="13" t="s">
        <v>346</v>
      </c>
      <c r="E3101" s="12" t="s">
        <v>14</v>
      </c>
      <c r="F3101" s="12" t="s">
        <v>15</v>
      </c>
      <c r="G3101" s="12" t="s">
        <v>18</v>
      </c>
      <c r="H3101" s="14">
        <v>11</v>
      </c>
      <c r="I3101" s="15">
        <v>44</v>
      </c>
    </row>
    <row r="3102" spans="1:9" x14ac:dyDescent="0.2">
      <c r="A3102" s="12">
        <v>2021</v>
      </c>
      <c r="B3102" s="12" t="s">
        <v>123</v>
      </c>
      <c r="C3102" s="13">
        <v>31601</v>
      </c>
      <c r="D3102" s="13" t="s">
        <v>346</v>
      </c>
      <c r="E3102" s="12" t="s">
        <v>14</v>
      </c>
      <c r="F3102" s="12" t="s">
        <v>19</v>
      </c>
      <c r="G3102" s="12" t="s">
        <v>18</v>
      </c>
      <c r="H3102" s="14">
        <v>396</v>
      </c>
      <c r="I3102" s="15">
        <v>65.0246305418719</v>
      </c>
    </row>
    <row r="3103" spans="1:9" x14ac:dyDescent="0.2">
      <c r="A3103" s="12">
        <v>2021</v>
      </c>
      <c r="B3103" s="12" t="s">
        <v>123</v>
      </c>
      <c r="C3103" s="13">
        <v>31602</v>
      </c>
      <c r="D3103" s="13" t="s">
        <v>347</v>
      </c>
      <c r="E3103" s="12" t="s">
        <v>14</v>
      </c>
      <c r="F3103" s="12" t="s">
        <v>15</v>
      </c>
      <c r="G3103" s="12" t="s">
        <v>18</v>
      </c>
      <c r="H3103" s="14">
        <v>30</v>
      </c>
      <c r="I3103" s="15">
        <v>47.619047619047599</v>
      </c>
    </row>
    <row r="3104" spans="1:9" x14ac:dyDescent="0.2">
      <c r="A3104" s="12">
        <v>2021</v>
      </c>
      <c r="B3104" s="12" t="s">
        <v>123</v>
      </c>
      <c r="C3104" s="13">
        <v>31602</v>
      </c>
      <c r="D3104" s="13" t="s">
        <v>347</v>
      </c>
      <c r="E3104" s="12" t="s">
        <v>14</v>
      </c>
      <c r="F3104" s="12" t="s">
        <v>19</v>
      </c>
      <c r="G3104" s="12" t="s">
        <v>18</v>
      </c>
      <c r="H3104" s="14">
        <v>594</v>
      </c>
      <c r="I3104" s="15">
        <v>60.736196319018397</v>
      </c>
    </row>
    <row r="3105" spans="1:9" x14ac:dyDescent="0.2">
      <c r="A3105" s="12">
        <v>2021</v>
      </c>
      <c r="B3105" s="12" t="s">
        <v>123</v>
      </c>
      <c r="C3105" s="13">
        <v>31603</v>
      </c>
      <c r="D3105" s="13" t="s">
        <v>348</v>
      </c>
      <c r="E3105" s="12" t="s">
        <v>14</v>
      </c>
      <c r="F3105" s="12" t="s">
        <v>15</v>
      </c>
      <c r="G3105" s="12" t="s">
        <v>18</v>
      </c>
      <c r="H3105" s="14">
        <v>13</v>
      </c>
      <c r="I3105" s="15">
        <v>50</v>
      </c>
    </row>
    <row r="3106" spans="1:9" x14ac:dyDescent="0.2">
      <c r="A3106" s="12">
        <v>2021</v>
      </c>
      <c r="B3106" s="12" t="s">
        <v>123</v>
      </c>
      <c r="C3106" s="13">
        <v>31603</v>
      </c>
      <c r="D3106" s="13" t="s">
        <v>348</v>
      </c>
      <c r="E3106" s="12" t="s">
        <v>14</v>
      </c>
      <c r="F3106" s="12" t="s">
        <v>19</v>
      </c>
      <c r="G3106" s="12" t="s">
        <v>18</v>
      </c>
      <c r="H3106" s="14">
        <v>310</v>
      </c>
      <c r="I3106" s="15">
        <v>57.195571955719601</v>
      </c>
    </row>
    <row r="3107" spans="1:9" x14ac:dyDescent="0.2">
      <c r="A3107" s="12">
        <v>2021</v>
      </c>
      <c r="B3107" s="12" t="s">
        <v>123</v>
      </c>
      <c r="C3107" s="13">
        <v>31605</v>
      </c>
      <c r="D3107" s="13" t="s">
        <v>349</v>
      </c>
      <c r="E3107" s="12" t="s">
        <v>14</v>
      </c>
      <c r="F3107" s="12" t="s">
        <v>15</v>
      </c>
      <c r="G3107" s="12" t="s">
        <v>18</v>
      </c>
      <c r="H3107" s="14">
        <v>9</v>
      </c>
      <c r="I3107" s="15">
        <v>47.368421052631597</v>
      </c>
    </row>
    <row r="3108" spans="1:9" x14ac:dyDescent="0.2">
      <c r="A3108" s="12">
        <v>2021</v>
      </c>
      <c r="B3108" s="12" t="s">
        <v>123</v>
      </c>
      <c r="C3108" s="13">
        <v>31605</v>
      </c>
      <c r="D3108" s="13" t="s">
        <v>349</v>
      </c>
      <c r="E3108" s="12" t="s">
        <v>14</v>
      </c>
      <c r="F3108" s="12" t="s">
        <v>19</v>
      </c>
      <c r="G3108" s="12" t="s">
        <v>18</v>
      </c>
      <c r="H3108" s="14">
        <v>297</v>
      </c>
      <c r="I3108" s="15">
        <v>64.8471615720524</v>
      </c>
    </row>
    <row r="3109" spans="1:9" x14ac:dyDescent="0.2">
      <c r="A3109" s="12">
        <v>2021</v>
      </c>
      <c r="B3109" s="12" t="s">
        <v>123</v>
      </c>
      <c r="C3109" s="13">
        <v>31606</v>
      </c>
      <c r="D3109" s="13" t="s">
        <v>350</v>
      </c>
      <c r="E3109" s="12" t="s">
        <v>14</v>
      </c>
      <c r="F3109" s="12" t="s">
        <v>15</v>
      </c>
      <c r="G3109" s="12" t="s">
        <v>18</v>
      </c>
      <c r="H3109" s="14">
        <v>14</v>
      </c>
      <c r="I3109" s="15">
        <v>35.897435897435898</v>
      </c>
    </row>
    <row r="3110" spans="1:9" x14ac:dyDescent="0.2">
      <c r="A3110" s="12">
        <v>2021</v>
      </c>
      <c r="B3110" s="12" t="s">
        <v>123</v>
      </c>
      <c r="C3110" s="13">
        <v>31606</v>
      </c>
      <c r="D3110" s="13" t="s">
        <v>350</v>
      </c>
      <c r="E3110" s="12" t="s">
        <v>14</v>
      </c>
      <c r="F3110" s="12" t="s">
        <v>19</v>
      </c>
      <c r="G3110" s="12" t="s">
        <v>18</v>
      </c>
      <c r="H3110" s="14">
        <v>348</v>
      </c>
      <c r="I3110" s="15">
        <v>57.2368421052632</v>
      </c>
    </row>
    <row r="3111" spans="1:9" x14ac:dyDescent="0.2">
      <c r="A3111" s="12">
        <v>2021</v>
      </c>
      <c r="B3111" s="12" t="s">
        <v>123</v>
      </c>
      <c r="C3111" s="13">
        <v>31607</v>
      </c>
      <c r="D3111" s="13" t="s">
        <v>351</v>
      </c>
      <c r="E3111" s="12" t="s">
        <v>14</v>
      </c>
      <c r="F3111" s="12" t="s">
        <v>15</v>
      </c>
      <c r="G3111" s="12" t="s">
        <v>18</v>
      </c>
      <c r="H3111" s="14">
        <v>13</v>
      </c>
      <c r="I3111" s="15">
        <v>38.235294117647101</v>
      </c>
    </row>
    <row r="3112" spans="1:9" x14ac:dyDescent="0.2">
      <c r="A3112" s="12">
        <v>2021</v>
      </c>
      <c r="B3112" s="12" t="s">
        <v>123</v>
      </c>
      <c r="C3112" s="13">
        <v>31607</v>
      </c>
      <c r="D3112" s="13" t="s">
        <v>351</v>
      </c>
      <c r="E3112" s="12" t="s">
        <v>14</v>
      </c>
      <c r="F3112" s="12" t="s">
        <v>19</v>
      </c>
      <c r="G3112" s="12" t="s">
        <v>18</v>
      </c>
      <c r="H3112" s="14">
        <v>297</v>
      </c>
      <c r="I3112" s="15">
        <v>54.296160877513699</v>
      </c>
    </row>
    <row r="3113" spans="1:9" x14ac:dyDescent="0.2">
      <c r="A3113" s="12">
        <v>2021</v>
      </c>
      <c r="B3113" s="12" t="s">
        <v>123</v>
      </c>
      <c r="C3113" s="13">
        <v>31608</v>
      </c>
      <c r="D3113" s="13" t="s">
        <v>352</v>
      </c>
      <c r="E3113" s="12" t="s">
        <v>14</v>
      </c>
      <c r="F3113" s="12" t="s">
        <v>15</v>
      </c>
      <c r="G3113" s="12" t="s">
        <v>18</v>
      </c>
      <c r="H3113" s="14" t="s">
        <v>47</v>
      </c>
      <c r="I3113" s="15" t="s">
        <v>47</v>
      </c>
    </row>
    <row r="3114" spans="1:9" x14ac:dyDescent="0.2">
      <c r="A3114" s="12">
        <v>2021</v>
      </c>
      <c r="B3114" s="12" t="s">
        <v>123</v>
      </c>
      <c r="C3114" s="13">
        <v>31608</v>
      </c>
      <c r="D3114" s="13" t="s">
        <v>352</v>
      </c>
      <c r="E3114" s="12" t="s">
        <v>14</v>
      </c>
      <c r="F3114" s="12" t="s">
        <v>19</v>
      </c>
      <c r="G3114" s="12" t="s">
        <v>18</v>
      </c>
      <c r="H3114" s="14">
        <v>126</v>
      </c>
      <c r="I3114" s="15">
        <v>57.798165137614703</v>
      </c>
    </row>
    <row r="3115" spans="1:9" x14ac:dyDescent="0.2">
      <c r="A3115" s="12">
        <v>2021</v>
      </c>
      <c r="B3115" s="12" t="s">
        <v>123</v>
      </c>
      <c r="C3115" s="13">
        <v>31701</v>
      </c>
      <c r="D3115" s="13" t="s">
        <v>94</v>
      </c>
      <c r="E3115" s="12" t="s">
        <v>14</v>
      </c>
      <c r="F3115" s="12" t="s">
        <v>15</v>
      </c>
      <c r="G3115" s="12" t="s">
        <v>18</v>
      </c>
      <c r="H3115" s="14">
        <v>61</v>
      </c>
      <c r="I3115" s="15">
        <v>31.443298969072199</v>
      </c>
    </row>
    <row r="3116" spans="1:9" x14ac:dyDescent="0.2">
      <c r="A3116" s="12">
        <v>2021</v>
      </c>
      <c r="B3116" s="12" t="s">
        <v>123</v>
      </c>
      <c r="C3116" s="13">
        <v>31701</v>
      </c>
      <c r="D3116" s="13" t="s">
        <v>94</v>
      </c>
      <c r="E3116" s="12" t="s">
        <v>14</v>
      </c>
      <c r="F3116" s="12" t="s">
        <v>19</v>
      </c>
      <c r="G3116" s="12" t="s">
        <v>18</v>
      </c>
      <c r="H3116" s="14">
        <v>930</v>
      </c>
      <c r="I3116" s="15">
        <v>53.913043478260903</v>
      </c>
    </row>
    <row r="3117" spans="1:9" x14ac:dyDescent="0.2">
      <c r="A3117" s="12">
        <v>2021</v>
      </c>
      <c r="B3117" s="12" t="s">
        <v>123</v>
      </c>
      <c r="C3117" s="13">
        <v>31801</v>
      </c>
      <c r="D3117" s="13" t="s">
        <v>353</v>
      </c>
      <c r="E3117" s="12" t="s">
        <v>14</v>
      </c>
      <c r="F3117" s="12" t="s">
        <v>15</v>
      </c>
      <c r="G3117" s="12" t="s">
        <v>18</v>
      </c>
      <c r="H3117" s="14">
        <v>33</v>
      </c>
      <c r="I3117" s="15">
        <v>29.464285714285701</v>
      </c>
    </row>
    <row r="3118" spans="1:9" x14ac:dyDescent="0.2">
      <c r="A3118" s="12">
        <v>2021</v>
      </c>
      <c r="B3118" s="12" t="s">
        <v>123</v>
      </c>
      <c r="C3118" s="13">
        <v>31801</v>
      </c>
      <c r="D3118" s="13" t="s">
        <v>353</v>
      </c>
      <c r="E3118" s="12" t="s">
        <v>14</v>
      </c>
      <c r="F3118" s="12" t="s">
        <v>19</v>
      </c>
      <c r="G3118" s="12" t="s">
        <v>18</v>
      </c>
      <c r="H3118" s="14">
        <v>180</v>
      </c>
      <c r="I3118" s="15">
        <v>55.384615384615401</v>
      </c>
    </row>
    <row r="3119" spans="1:9" x14ac:dyDescent="0.2">
      <c r="A3119" s="12">
        <v>2021</v>
      </c>
      <c r="B3119" s="12" t="s">
        <v>123</v>
      </c>
      <c r="C3119" s="13">
        <v>31802</v>
      </c>
      <c r="D3119" s="13" t="s">
        <v>95</v>
      </c>
      <c r="E3119" s="12" t="s">
        <v>14</v>
      </c>
      <c r="F3119" s="12" t="s">
        <v>15</v>
      </c>
      <c r="G3119" s="12" t="s">
        <v>18</v>
      </c>
      <c r="H3119" s="14">
        <v>147</v>
      </c>
      <c r="I3119" s="15">
        <v>29.757085020242901</v>
      </c>
    </row>
    <row r="3120" spans="1:9" x14ac:dyDescent="0.2">
      <c r="A3120" s="12">
        <v>2021</v>
      </c>
      <c r="B3120" s="12" t="s">
        <v>123</v>
      </c>
      <c r="C3120" s="13">
        <v>31802</v>
      </c>
      <c r="D3120" s="13" t="s">
        <v>95</v>
      </c>
      <c r="E3120" s="12" t="s">
        <v>14</v>
      </c>
      <c r="F3120" s="12" t="s">
        <v>19</v>
      </c>
      <c r="G3120" s="12" t="s">
        <v>18</v>
      </c>
      <c r="H3120" s="14">
        <v>951</v>
      </c>
      <c r="I3120" s="15">
        <v>46.986166007905098</v>
      </c>
    </row>
    <row r="3121" spans="1:9" x14ac:dyDescent="0.2">
      <c r="A3121" s="12">
        <v>2021</v>
      </c>
      <c r="B3121" s="12" t="s">
        <v>123</v>
      </c>
      <c r="C3121" s="13">
        <v>31901</v>
      </c>
      <c r="D3121" s="13" t="s">
        <v>354</v>
      </c>
      <c r="E3121" s="12" t="s">
        <v>14</v>
      </c>
      <c r="F3121" s="12" t="s">
        <v>15</v>
      </c>
      <c r="G3121" s="12" t="s">
        <v>18</v>
      </c>
      <c r="H3121" s="14">
        <v>37</v>
      </c>
      <c r="I3121" s="15">
        <v>32.743362831858398</v>
      </c>
    </row>
    <row r="3122" spans="1:9" x14ac:dyDescent="0.2">
      <c r="A3122" s="12">
        <v>2021</v>
      </c>
      <c r="B3122" s="12" t="s">
        <v>123</v>
      </c>
      <c r="C3122" s="13">
        <v>31901</v>
      </c>
      <c r="D3122" s="13" t="s">
        <v>354</v>
      </c>
      <c r="E3122" s="12" t="s">
        <v>14</v>
      </c>
      <c r="F3122" s="12" t="s">
        <v>19</v>
      </c>
      <c r="G3122" s="12" t="s">
        <v>18</v>
      </c>
      <c r="H3122" s="14">
        <v>403</v>
      </c>
      <c r="I3122" s="15">
        <v>46.643518518518498</v>
      </c>
    </row>
    <row r="3123" spans="1:9" x14ac:dyDescent="0.2">
      <c r="A3123" s="12">
        <v>2021</v>
      </c>
      <c r="B3123" s="12" t="s">
        <v>123</v>
      </c>
      <c r="C3123" s="13">
        <v>31902</v>
      </c>
      <c r="D3123" s="13" t="s">
        <v>355</v>
      </c>
      <c r="E3123" s="12" t="s">
        <v>14</v>
      </c>
      <c r="F3123" s="12" t="s">
        <v>15</v>
      </c>
      <c r="G3123" s="12" t="s">
        <v>18</v>
      </c>
      <c r="H3123" s="14">
        <v>40</v>
      </c>
      <c r="I3123" s="15">
        <v>32.520325203252</v>
      </c>
    </row>
    <row r="3124" spans="1:9" x14ac:dyDescent="0.2">
      <c r="A3124" s="12">
        <v>2021</v>
      </c>
      <c r="B3124" s="12" t="s">
        <v>123</v>
      </c>
      <c r="C3124" s="13">
        <v>31902</v>
      </c>
      <c r="D3124" s="13" t="s">
        <v>355</v>
      </c>
      <c r="E3124" s="12" t="s">
        <v>14</v>
      </c>
      <c r="F3124" s="12" t="s">
        <v>19</v>
      </c>
      <c r="G3124" s="12" t="s">
        <v>18</v>
      </c>
      <c r="H3124" s="14">
        <v>197</v>
      </c>
      <c r="I3124" s="15">
        <v>48.2843137254902</v>
      </c>
    </row>
    <row r="3125" spans="1:9" x14ac:dyDescent="0.2">
      <c r="A3125" s="12">
        <v>2021</v>
      </c>
      <c r="B3125" s="12" t="s">
        <v>123</v>
      </c>
      <c r="C3125" s="13">
        <v>31903</v>
      </c>
      <c r="D3125" s="13" t="s">
        <v>356</v>
      </c>
      <c r="E3125" s="12" t="s">
        <v>14</v>
      </c>
      <c r="F3125" s="12" t="s">
        <v>15</v>
      </c>
      <c r="G3125" s="12" t="s">
        <v>18</v>
      </c>
      <c r="H3125" s="14">
        <v>16</v>
      </c>
      <c r="I3125" s="15">
        <v>31.372549019607799</v>
      </c>
    </row>
    <row r="3126" spans="1:9" x14ac:dyDescent="0.2">
      <c r="A3126" s="12">
        <v>2021</v>
      </c>
      <c r="B3126" s="12" t="s">
        <v>123</v>
      </c>
      <c r="C3126" s="13">
        <v>31903</v>
      </c>
      <c r="D3126" s="13" t="s">
        <v>356</v>
      </c>
      <c r="E3126" s="12" t="s">
        <v>14</v>
      </c>
      <c r="F3126" s="12" t="s">
        <v>19</v>
      </c>
      <c r="G3126" s="12" t="s">
        <v>18</v>
      </c>
      <c r="H3126" s="14">
        <v>228</v>
      </c>
      <c r="I3126" s="15">
        <v>47.599164926931103</v>
      </c>
    </row>
    <row r="3127" spans="1:9" x14ac:dyDescent="0.2">
      <c r="A3127" s="12">
        <v>2021</v>
      </c>
      <c r="B3127" s="12" t="s">
        <v>123</v>
      </c>
      <c r="C3127" s="13">
        <v>31904</v>
      </c>
      <c r="D3127" s="13" t="s">
        <v>357</v>
      </c>
      <c r="E3127" s="12" t="s">
        <v>14</v>
      </c>
      <c r="F3127" s="12" t="s">
        <v>15</v>
      </c>
      <c r="G3127" s="12" t="s">
        <v>18</v>
      </c>
      <c r="H3127" s="14">
        <v>20</v>
      </c>
      <c r="I3127" s="15">
        <v>30.769230769230798</v>
      </c>
    </row>
    <row r="3128" spans="1:9" x14ac:dyDescent="0.2">
      <c r="A3128" s="12">
        <v>2021</v>
      </c>
      <c r="B3128" s="12" t="s">
        <v>123</v>
      </c>
      <c r="C3128" s="13">
        <v>31904</v>
      </c>
      <c r="D3128" s="13" t="s">
        <v>357</v>
      </c>
      <c r="E3128" s="12" t="s">
        <v>14</v>
      </c>
      <c r="F3128" s="12" t="s">
        <v>19</v>
      </c>
      <c r="G3128" s="12" t="s">
        <v>18</v>
      </c>
      <c r="H3128" s="14">
        <v>198</v>
      </c>
      <c r="I3128" s="15">
        <v>41.078838174273898</v>
      </c>
    </row>
    <row r="3129" spans="1:9" x14ac:dyDescent="0.2">
      <c r="A3129" s="12">
        <v>2021</v>
      </c>
      <c r="B3129" s="12" t="s">
        <v>123</v>
      </c>
      <c r="C3129" s="13">
        <v>31905</v>
      </c>
      <c r="D3129" s="13" t="s">
        <v>358</v>
      </c>
      <c r="E3129" s="12" t="s">
        <v>14</v>
      </c>
      <c r="F3129" s="12" t="s">
        <v>15</v>
      </c>
      <c r="G3129" s="12" t="s">
        <v>18</v>
      </c>
      <c r="H3129" s="14">
        <v>24</v>
      </c>
      <c r="I3129" s="15">
        <v>36.363636363636402</v>
      </c>
    </row>
    <row r="3130" spans="1:9" x14ac:dyDescent="0.2">
      <c r="A3130" s="12">
        <v>2021</v>
      </c>
      <c r="B3130" s="12" t="s">
        <v>123</v>
      </c>
      <c r="C3130" s="13">
        <v>31905</v>
      </c>
      <c r="D3130" s="13" t="s">
        <v>358</v>
      </c>
      <c r="E3130" s="12" t="s">
        <v>14</v>
      </c>
      <c r="F3130" s="12" t="s">
        <v>19</v>
      </c>
      <c r="G3130" s="12" t="s">
        <v>18</v>
      </c>
      <c r="H3130" s="14">
        <v>189</v>
      </c>
      <c r="I3130" s="15">
        <v>50.534759358288802</v>
      </c>
    </row>
    <row r="3131" spans="1:9" x14ac:dyDescent="0.2">
      <c r="A3131" s="12">
        <v>2021</v>
      </c>
      <c r="B3131" s="12" t="s">
        <v>123</v>
      </c>
      <c r="C3131" s="13">
        <v>40101</v>
      </c>
      <c r="D3131" s="13" t="s">
        <v>359</v>
      </c>
      <c r="E3131" s="12" t="s">
        <v>14</v>
      </c>
      <c r="F3131" s="12" t="s">
        <v>15</v>
      </c>
      <c r="G3131" s="12" t="s">
        <v>18</v>
      </c>
      <c r="H3131" s="14" t="s">
        <v>47</v>
      </c>
      <c r="I3131" s="15" t="s">
        <v>47</v>
      </c>
    </row>
    <row r="3132" spans="1:9" x14ac:dyDescent="0.2">
      <c r="A3132" s="12">
        <v>2021</v>
      </c>
      <c r="B3132" s="12" t="s">
        <v>123</v>
      </c>
      <c r="C3132" s="13">
        <v>40101</v>
      </c>
      <c r="D3132" s="13" t="s">
        <v>359</v>
      </c>
      <c r="E3132" s="12" t="s">
        <v>14</v>
      </c>
      <c r="F3132" s="12" t="s">
        <v>19</v>
      </c>
      <c r="G3132" s="12" t="s">
        <v>18</v>
      </c>
      <c r="H3132" s="14">
        <v>41</v>
      </c>
      <c r="I3132" s="15">
        <v>50.617283950617299</v>
      </c>
    </row>
    <row r="3133" spans="1:9" x14ac:dyDescent="0.2">
      <c r="A3133" s="12">
        <v>2021</v>
      </c>
      <c r="B3133" s="12" t="s">
        <v>123</v>
      </c>
      <c r="C3133" s="13">
        <v>40102</v>
      </c>
      <c r="D3133" s="13" t="s">
        <v>360</v>
      </c>
      <c r="E3133" s="12" t="s">
        <v>14</v>
      </c>
      <c r="F3133" s="12" t="s">
        <v>15</v>
      </c>
      <c r="G3133" s="12" t="s">
        <v>18</v>
      </c>
      <c r="H3133" s="14" t="s">
        <v>47</v>
      </c>
      <c r="I3133" s="15" t="s">
        <v>47</v>
      </c>
    </row>
    <row r="3134" spans="1:9" x14ac:dyDescent="0.2">
      <c r="A3134" s="12">
        <v>2021</v>
      </c>
      <c r="B3134" s="12" t="s">
        <v>123</v>
      </c>
      <c r="C3134" s="13">
        <v>40102</v>
      </c>
      <c r="D3134" s="13" t="s">
        <v>360</v>
      </c>
      <c r="E3134" s="12" t="s">
        <v>14</v>
      </c>
      <c r="F3134" s="12" t="s">
        <v>19</v>
      </c>
      <c r="G3134" s="12" t="s">
        <v>18</v>
      </c>
      <c r="H3134" s="14">
        <v>470</v>
      </c>
      <c r="I3134" s="15">
        <v>54.906542056074798</v>
      </c>
    </row>
    <row r="3135" spans="1:9" x14ac:dyDescent="0.2">
      <c r="A3135" s="12">
        <v>2021</v>
      </c>
      <c r="B3135" s="12" t="s">
        <v>123</v>
      </c>
      <c r="C3135" s="13">
        <v>40103</v>
      </c>
      <c r="D3135" s="13" t="s">
        <v>361</v>
      </c>
      <c r="E3135" s="12" t="s">
        <v>14</v>
      </c>
      <c r="F3135" s="12" t="s">
        <v>15</v>
      </c>
      <c r="G3135" s="12" t="s">
        <v>18</v>
      </c>
      <c r="H3135" s="14" t="s">
        <v>47</v>
      </c>
      <c r="I3135" s="15" t="s">
        <v>47</v>
      </c>
    </row>
    <row r="3136" spans="1:9" x14ac:dyDescent="0.2">
      <c r="A3136" s="12">
        <v>2021</v>
      </c>
      <c r="B3136" s="12" t="s">
        <v>123</v>
      </c>
      <c r="C3136" s="13">
        <v>40103</v>
      </c>
      <c r="D3136" s="13" t="s">
        <v>361</v>
      </c>
      <c r="E3136" s="12" t="s">
        <v>14</v>
      </c>
      <c r="F3136" s="12" t="s">
        <v>19</v>
      </c>
      <c r="G3136" s="12" t="s">
        <v>18</v>
      </c>
      <c r="H3136" s="14">
        <v>325</v>
      </c>
      <c r="I3136" s="15">
        <v>67.427385892116206</v>
      </c>
    </row>
    <row r="3137" spans="1:9" x14ac:dyDescent="0.2">
      <c r="A3137" s="12">
        <v>2021</v>
      </c>
      <c r="B3137" s="12" t="s">
        <v>123</v>
      </c>
      <c r="C3137" s="13">
        <v>40104</v>
      </c>
      <c r="D3137" s="13" t="s">
        <v>362</v>
      </c>
      <c r="E3137" s="12" t="s">
        <v>14</v>
      </c>
      <c r="F3137" s="12" t="s">
        <v>15</v>
      </c>
      <c r="G3137" s="12" t="s">
        <v>18</v>
      </c>
      <c r="H3137" s="14" t="s">
        <v>47</v>
      </c>
      <c r="I3137" s="15" t="s">
        <v>47</v>
      </c>
    </row>
    <row r="3138" spans="1:9" x14ac:dyDescent="0.2">
      <c r="A3138" s="12">
        <v>2021</v>
      </c>
      <c r="B3138" s="12" t="s">
        <v>123</v>
      </c>
      <c r="C3138" s="13">
        <v>40104</v>
      </c>
      <c r="D3138" s="13" t="s">
        <v>362</v>
      </c>
      <c r="E3138" s="12" t="s">
        <v>14</v>
      </c>
      <c r="F3138" s="12" t="s">
        <v>19</v>
      </c>
      <c r="G3138" s="12" t="s">
        <v>18</v>
      </c>
      <c r="H3138" s="14">
        <v>341</v>
      </c>
      <c r="I3138" s="15">
        <v>59.407665505226497</v>
      </c>
    </row>
    <row r="3139" spans="1:9" x14ac:dyDescent="0.2">
      <c r="A3139" s="12">
        <v>2021</v>
      </c>
      <c r="B3139" s="12" t="s">
        <v>123</v>
      </c>
      <c r="C3139" s="13">
        <v>40105</v>
      </c>
      <c r="D3139" s="13" t="s">
        <v>363</v>
      </c>
      <c r="E3139" s="12" t="s">
        <v>14</v>
      </c>
      <c r="F3139" s="12" t="s">
        <v>15</v>
      </c>
      <c r="G3139" s="12" t="s">
        <v>18</v>
      </c>
      <c r="H3139" s="14" t="s">
        <v>47</v>
      </c>
      <c r="I3139" s="15" t="s">
        <v>47</v>
      </c>
    </row>
    <row r="3140" spans="1:9" x14ac:dyDescent="0.2">
      <c r="A3140" s="12">
        <v>2021</v>
      </c>
      <c r="B3140" s="12" t="s">
        <v>123</v>
      </c>
      <c r="C3140" s="13">
        <v>40105</v>
      </c>
      <c r="D3140" s="13" t="s">
        <v>363</v>
      </c>
      <c r="E3140" s="12" t="s">
        <v>14</v>
      </c>
      <c r="F3140" s="12" t="s">
        <v>19</v>
      </c>
      <c r="G3140" s="12" t="s">
        <v>18</v>
      </c>
      <c r="H3140" s="14">
        <v>196</v>
      </c>
      <c r="I3140" s="15">
        <v>56.647398843930603</v>
      </c>
    </row>
    <row r="3141" spans="1:9" x14ac:dyDescent="0.2">
      <c r="A3141" s="12">
        <v>2021</v>
      </c>
      <c r="B3141" s="12" t="s">
        <v>123</v>
      </c>
      <c r="C3141" s="13">
        <v>40106</v>
      </c>
      <c r="D3141" s="13" t="s">
        <v>364</v>
      </c>
      <c r="E3141" s="12" t="s">
        <v>14</v>
      </c>
      <c r="F3141" s="12" t="s">
        <v>15</v>
      </c>
      <c r="G3141" s="12" t="s">
        <v>18</v>
      </c>
      <c r="H3141" s="14" t="s">
        <v>47</v>
      </c>
      <c r="I3141" s="15" t="s">
        <v>47</v>
      </c>
    </row>
    <row r="3142" spans="1:9" x14ac:dyDescent="0.2">
      <c r="A3142" s="12">
        <v>2021</v>
      </c>
      <c r="B3142" s="12" t="s">
        <v>123</v>
      </c>
      <c r="C3142" s="13">
        <v>40106</v>
      </c>
      <c r="D3142" s="13" t="s">
        <v>364</v>
      </c>
      <c r="E3142" s="12" t="s">
        <v>14</v>
      </c>
      <c r="F3142" s="12" t="s">
        <v>19</v>
      </c>
      <c r="G3142" s="12" t="s">
        <v>18</v>
      </c>
      <c r="H3142" s="14">
        <v>217</v>
      </c>
      <c r="I3142" s="15">
        <v>62</v>
      </c>
    </row>
    <row r="3143" spans="1:9" x14ac:dyDescent="0.2">
      <c r="A3143" s="12">
        <v>2021</v>
      </c>
      <c r="B3143" s="12" t="s">
        <v>123</v>
      </c>
      <c r="C3143" s="13">
        <v>40107</v>
      </c>
      <c r="D3143" s="13" t="s">
        <v>365</v>
      </c>
      <c r="E3143" s="12" t="s">
        <v>14</v>
      </c>
      <c r="F3143" s="12" t="s">
        <v>15</v>
      </c>
      <c r="G3143" s="12" t="s">
        <v>18</v>
      </c>
      <c r="H3143" s="14" t="s">
        <v>47</v>
      </c>
      <c r="I3143" s="15" t="s">
        <v>47</v>
      </c>
    </row>
    <row r="3144" spans="1:9" x14ac:dyDescent="0.2">
      <c r="A3144" s="12">
        <v>2021</v>
      </c>
      <c r="B3144" s="12" t="s">
        <v>123</v>
      </c>
      <c r="C3144" s="13">
        <v>40107</v>
      </c>
      <c r="D3144" s="13" t="s">
        <v>365</v>
      </c>
      <c r="E3144" s="12" t="s">
        <v>14</v>
      </c>
      <c r="F3144" s="12" t="s">
        <v>19</v>
      </c>
      <c r="G3144" s="12" t="s">
        <v>18</v>
      </c>
      <c r="H3144" s="14">
        <v>244</v>
      </c>
      <c r="I3144" s="15">
        <v>64.721485411140605</v>
      </c>
    </row>
    <row r="3145" spans="1:9" x14ac:dyDescent="0.2">
      <c r="A3145" s="12">
        <v>2021</v>
      </c>
      <c r="B3145" s="12" t="s">
        <v>123</v>
      </c>
      <c r="C3145" s="13">
        <v>40201</v>
      </c>
      <c r="D3145" s="13" t="s">
        <v>366</v>
      </c>
      <c r="E3145" s="12" t="s">
        <v>14</v>
      </c>
      <c r="F3145" s="12" t="s">
        <v>15</v>
      </c>
      <c r="G3145" s="12" t="s">
        <v>18</v>
      </c>
      <c r="H3145" s="14">
        <v>4</v>
      </c>
      <c r="I3145" s="15">
        <v>26.6666666666667</v>
      </c>
    </row>
    <row r="3146" spans="1:9" x14ac:dyDescent="0.2">
      <c r="A3146" s="12">
        <v>2021</v>
      </c>
      <c r="B3146" s="12" t="s">
        <v>123</v>
      </c>
      <c r="C3146" s="13">
        <v>40201</v>
      </c>
      <c r="D3146" s="13" t="s">
        <v>366</v>
      </c>
      <c r="E3146" s="12" t="s">
        <v>14</v>
      </c>
      <c r="F3146" s="12" t="s">
        <v>19</v>
      </c>
      <c r="G3146" s="12" t="s">
        <v>18</v>
      </c>
      <c r="H3146" s="14">
        <v>187</v>
      </c>
      <c r="I3146" s="15">
        <v>49.470899470899496</v>
      </c>
    </row>
    <row r="3147" spans="1:9" x14ac:dyDescent="0.2">
      <c r="A3147" s="12">
        <v>2021</v>
      </c>
      <c r="B3147" s="12" t="s">
        <v>123</v>
      </c>
      <c r="C3147" s="13">
        <v>40202</v>
      </c>
      <c r="D3147" s="13" t="s">
        <v>367</v>
      </c>
      <c r="E3147" s="12" t="s">
        <v>14</v>
      </c>
      <c r="F3147" s="12" t="s">
        <v>15</v>
      </c>
      <c r="G3147" s="12" t="s">
        <v>18</v>
      </c>
      <c r="H3147" s="14">
        <v>37</v>
      </c>
      <c r="I3147" s="15">
        <v>28.461538461538499</v>
      </c>
    </row>
    <row r="3148" spans="1:9" x14ac:dyDescent="0.2">
      <c r="A3148" s="12">
        <v>2021</v>
      </c>
      <c r="B3148" s="12" t="s">
        <v>123</v>
      </c>
      <c r="C3148" s="13">
        <v>40202</v>
      </c>
      <c r="D3148" s="13" t="s">
        <v>367</v>
      </c>
      <c r="E3148" s="12" t="s">
        <v>14</v>
      </c>
      <c r="F3148" s="12" t="s">
        <v>19</v>
      </c>
      <c r="G3148" s="12" t="s">
        <v>18</v>
      </c>
      <c r="H3148" s="14">
        <v>593</v>
      </c>
      <c r="I3148" s="15">
        <v>45.026575550493497</v>
      </c>
    </row>
    <row r="3149" spans="1:9" x14ac:dyDescent="0.2">
      <c r="A3149" s="12">
        <v>2021</v>
      </c>
      <c r="B3149" s="12" t="s">
        <v>123</v>
      </c>
      <c r="C3149" s="13">
        <v>40203</v>
      </c>
      <c r="D3149" s="13" t="s">
        <v>368</v>
      </c>
      <c r="E3149" s="12" t="s">
        <v>14</v>
      </c>
      <c r="F3149" s="12" t="s">
        <v>15</v>
      </c>
      <c r="G3149" s="12" t="s">
        <v>18</v>
      </c>
      <c r="H3149" s="14">
        <v>14</v>
      </c>
      <c r="I3149" s="15">
        <v>50</v>
      </c>
    </row>
    <row r="3150" spans="1:9" x14ac:dyDescent="0.2">
      <c r="A3150" s="12">
        <v>2021</v>
      </c>
      <c r="B3150" s="12" t="s">
        <v>123</v>
      </c>
      <c r="C3150" s="13">
        <v>40203</v>
      </c>
      <c r="D3150" s="13" t="s">
        <v>368</v>
      </c>
      <c r="E3150" s="12" t="s">
        <v>14</v>
      </c>
      <c r="F3150" s="12" t="s">
        <v>19</v>
      </c>
      <c r="G3150" s="12" t="s">
        <v>18</v>
      </c>
      <c r="H3150" s="14">
        <v>441</v>
      </c>
      <c r="I3150" s="15">
        <v>54.243542435424402</v>
      </c>
    </row>
    <row r="3151" spans="1:9" x14ac:dyDescent="0.2">
      <c r="A3151" s="12">
        <v>2021</v>
      </c>
      <c r="B3151" s="12" t="s">
        <v>123</v>
      </c>
      <c r="C3151" s="13">
        <v>40204</v>
      </c>
      <c r="D3151" s="13" t="s">
        <v>369</v>
      </c>
      <c r="E3151" s="12" t="s">
        <v>14</v>
      </c>
      <c r="F3151" s="12" t="s">
        <v>15</v>
      </c>
      <c r="G3151" s="12" t="s">
        <v>18</v>
      </c>
      <c r="H3151" s="14">
        <v>26</v>
      </c>
      <c r="I3151" s="15">
        <v>28.571428571428601</v>
      </c>
    </row>
    <row r="3152" spans="1:9" x14ac:dyDescent="0.2">
      <c r="A3152" s="12">
        <v>2021</v>
      </c>
      <c r="B3152" s="12" t="s">
        <v>123</v>
      </c>
      <c r="C3152" s="13">
        <v>40204</v>
      </c>
      <c r="D3152" s="13" t="s">
        <v>369</v>
      </c>
      <c r="E3152" s="12" t="s">
        <v>14</v>
      </c>
      <c r="F3152" s="12" t="s">
        <v>19</v>
      </c>
      <c r="G3152" s="12" t="s">
        <v>18</v>
      </c>
      <c r="H3152" s="14">
        <v>844</v>
      </c>
      <c r="I3152" s="15">
        <v>48.673587081891597</v>
      </c>
    </row>
    <row r="3153" spans="1:9" x14ac:dyDescent="0.2">
      <c r="A3153" s="12">
        <v>2021</v>
      </c>
      <c r="B3153" s="12" t="s">
        <v>123</v>
      </c>
      <c r="C3153" s="13">
        <v>40205</v>
      </c>
      <c r="D3153" s="13" t="s">
        <v>370</v>
      </c>
      <c r="E3153" s="12" t="s">
        <v>14</v>
      </c>
      <c r="F3153" s="12" t="s">
        <v>15</v>
      </c>
      <c r="G3153" s="12" t="s">
        <v>18</v>
      </c>
      <c r="H3153" s="14">
        <v>13</v>
      </c>
      <c r="I3153" s="15">
        <v>46.428571428571402</v>
      </c>
    </row>
    <row r="3154" spans="1:9" x14ac:dyDescent="0.2">
      <c r="A3154" s="12">
        <v>2021</v>
      </c>
      <c r="B3154" s="12" t="s">
        <v>123</v>
      </c>
      <c r="C3154" s="13">
        <v>40205</v>
      </c>
      <c r="D3154" s="13" t="s">
        <v>370</v>
      </c>
      <c r="E3154" s="12" t="s">
        <v>14</v>
      </c>
      <c r="F3154" s="12" t="s">
        <v>19</v>
      </c>
      <c r="G3154" s="12" t="s">
        <v>18</v>
      </c>
      <c r="H3154" s="14">
        <v>568</v>
      </c>
      <c r="I3154" s="15">
        <v>58.921161825726102</v>
      </c>
    </row>
    <row r="3155" spans="1:9" x14ac:dyDescent="0.2">
      <c r="A3155" s="12">
        <v>2021</v>
      </c>
      <c r="B3155" s="12" t="s">
        <v>123</v>
      </c>
      <c r="C3155" s="13">
        <v>40301</v>
      </c>
      <c r="D3155" s="13" t="s">
        <v>371</v>
      </c>
      <c r="E3155" s="12" t="s">
        <v>14</v>
      </c>
      <c r="F3155" s="12" t="s">
        <v>15</v>
      </c>
      <c r="G3155" s="12" t="s">
        <v>18</v>
      </c>
      <c r="H3155" s="14" t="s">
        <v>47</v>
      </c>
      <c r="I3155" s="15" t="s">
        <v>47</v>
      </c>
    </row>
    <row r="3156" spans="1:9" x14ac:dyDescent="0.2">
      <c r="A3156" s="12">
        <v>2021</v>
      </c>
      <c r="B3156" s="12" t="s">
        <v>123</v>
      </c>
      <c r="C3156" s="13">
        <v>40301</v>
      </c>
      <c r="D3156" s="13" t="s">
        <v>371</v>
      </c>
      <c r="E3156" s="12" t="s">
        <v>14</v>
      </c>
      <c r="F3156" s="12" t="s">
        <v>19</v>
      </c>
      <c r="G3156" s="12" t="s">
        <v>18</v>
      </c>
      <c r="H3156" s="14">
        <v>192</v>
      </c>
      <c r="I3156" s="15">
        <v>64</v>
      </c>
    </row>
    <row r="3157" spans="1:9" x14ac:dyDescent="0.2">
      <c r="A3157" s="12">
        <v>2021</v>
      </c>
      <c r="B3157" s="12" t="s">
        <v>123</v>
      </c>
      <c r="C3157" s="13">
        <v>40302</v>
      </c>
      <c r="D3157" s="13" t="s">
        <v>372</v>
      </c>
      <c r="E3157" s="12" t="s">
        <v>14</v>
      </c>
      <c r="F3157" s="12" t="s">
        <v>15</v>
      </c>
      <c r="G3157" s="12" t="s">
        <v>18</v>
      </c>
      <c r="H3157" s="14">
        <v>9</v>
      </c>
      <c r="I3157" s="15">
        <v>36</v>
      </c>
    </row>
    <row r="3158" spans="1:9" x14ac:dyDescent="0.2">
      <c r="A3158" s="12">
        <v>2021</v>
      </c>
      <c r="B3158" s="12" t="s">
        <v>123</v>
      </c>
      <c r="C3158" s="13">
        <v>40302</v>
      </c>
      <c r="D3158" s="13" t="s">
        <v>372</v>
      </c>
      <c r="E3158" s="12" t="s">
        <v>14</v>
      </c>
      <c r="F3158" s="12" t="s">
        <v>19</v>
      </c>
      <c r="G3158" s="12" t="s">
        <v>18</v>
      </c>
      <c r="H3158" s="14">
        <v>582</v>
      </c>
      <c r="I3158" s="15">
        <v>60.878661087866099</v>
      </c>
    </row>
    <row r="3159" spans="1:9" x14ac:dyDescent="0.2">
      <c r="A3159" s="12">
        <v>2021</v>
      </c>
      <c r="B3159" s="12" t="s">
        <v>123</v>
      </c>
      <c r="C3159" s="13">
        <v>40303</v>
      </c>
      <c r="D3159" s="13" t="s">
        <v>373</v>
      </c>
      <c r="E3159" s="12" t="s">
        <v>14</v>
      </c>
      <c r="F3159" s="12" t="s">
        <v>15</v>
      </c>
      <c r="G3159" s="12" t="s">
        <v>18</v>
      </c>
      <c r="H3159" s="14" t="s">
        <v>47</v>
      </c>
      <c r="I3159" s="15" t="s">
        <v>47</v>
      </c>
    </row>
    <row r="3160" spans="1:9" x14ac:dyDescent="0.2">
      <c r="A3160" s="12">
        <v>2021</v>
      </c>
      <c r="B3160" s="12" t="s">
        <v>123</v>
      </c>
      <c r="C3160" s="13">
        <v>40303</v>
      </c>
      <c r="D3160" s="13" t="s">
        <v>373</v>
      </c>
      <c r="E3160" s="12" t="s">
        <v>14</v>
      </c>
      <c r="F3160" s="12" t="s">
        <v>19</v>
      </c>
      <c r="G3160" s="12" t="s">
        <v>18</v>
      </c>
      <c r="H3160" s="14">
        <v>425</v>
      </c>
      <c r="I3160" s="15">
        <v>62.869822485207102</v>
      </c>
    </row>
    <row r="3161" spans="1:9" x14ac:dyDescent="0.2">
      <c r="A3161" s="12">
        <v>2021</v>
      </c>
      <c r="B3161" s="12" t="s">
        <v>123</v>
      </c>
      <c r="C3161" s="13">
        <v>40304</v>
      </c>
      <c r="D3161" s="13" t="s">
        <v>374</v>
      </c>
      <c r="E3161" s="12" t="s">
        <v>14</v>
      </c>
      <c r="F3161" s="12" t="s">
        <v>15</v>
      </c>
      <c r="G3161" s="12" t="s">
        <v>18</v>
      </c>
      <c r="H3161" s="14">
        <v>36</v>
      </c>
      <c r="I3161" s="15">
        <v>42.857142857142897</v>
      </c>
    </row>
    <row r="3162" spans="1:9" x14ac:dyDescent="0.2">
      <c r="A3162" s="12">
        <v>2021</v>
      </c>
      <c r="B3162" s="12" t="s">
        <v>123</v>
      </c>
      <c r="C3162" s="13">
        <v>40304</v>
      </c>
      <c r="D3162" s="13" t="s">
        <v>374</v>
      </c>
      <c r="E3162" s="12" t="s">
        <v>14</v>
      </c>
      <c r="F3162" s="12" t="s">
        <v>19</v>
      </c>
      <c r="G3162" s="12" t="s">
        <v>18</v>
      </c>
      <c r="H3162" s="14">
        <v>998</v>
      </c>
      <c r="I3162" s="15">
        <v>52.0062532569046</v>
      </c>
    </row>
    <row r="3163" spans="1:9" x14ac:dyDescent="0.2">
      <c r="A3163" s="12">
        <v>2021</v>
      </c>
      <c r="B3163" s="12" t="s">
        <v>123</v>
      </c>
      <c r="C3163" s="13">
        <v>40401</v>
      </c>
      <c r="D3163" s="13" t="s">
        <v>375</v>
      </c>
      <c r="E3163" s="12" t="s">
        <v>14</v>
      </c>
      <c r="F3163" s="12" t="s">
        <v>15</v>
      </c>
      <c r="G3163" s="12" t="s">
        <v>18</v>
      </c>
      <c r="H3163" s="14">
        <v>14</v>
      </c>
      <c r="I3163" s="15">
        <v>38.8888888888889</v>
      </c>
    </row>
    <row r="3164" spans="1:9" x14ac:dyDescent="0.2">
      <c r="A3164" s="12">
        <v>2021</v>
      </c>
      <c r="B3164" s="12" t="s">
        <v>123</v>
      </c>
      <c r="C3164" s="13">
        <v>40401</v>
      </c>
      <c r="D3164" s="13" t="s">
        <v>375</v>
      </c>
      <c r="E3164" s="12" t="s">
        <v>14</v>
      </c>
      <c r="F3164" s="12" t="s">
        <v>19</v>
      </c>
      <c r="G3164" s="12" t="s">
        <v>18</v>
      </c>
      <c r="H3164" s="14">
        <v>683</v>
      </c>
      <c r="I3164" s="15">
        <v>58.7779690189329</v>
      </c>
    </row>
    <row r="3165" spans="1:9" x14ac:dyDescent="0.2">
      <c r="A3165" s="12">
        <v>2021</v>
      </c>
      <c r="B3165" s="12" t="s">
        <v>123</v>
      </c>
      <c r="C3165" s="13">
        <v>40402</v>
      </c>
      <c r="D3165" s="13" t="s">
        <v>376</v>
      </c>
      <c r="E3165" s="12" t="s">
        <v>14</v>
      </c>
      <c r="F3165" s="12" t="s">
        <v>15</v>
      </c>
      <c r="G3165" s="12" t="s">
        <v>18</v>
      </c>
      <c r="H3165" s="14">
        <v>19</v>
      </c>
      <c r="I3165" s="15">
        <v>42.2222222222222</v>
      </c>
    </row>
    <row r="3166" spans="1:9" x14ac:dyDescent="0.2">
      <c r="A3166" s="12">
        <v>2021</v>
      </c>
      <c r="B3166" s="12" t="s">
        <v>123</v>
      </c>
      <c r="C3166" s="13">
        <v>40402</v>
      </c>
      <c r="D3166" s="13" t="s">
        <v>376</v>
      </c>
      <c r="E3166" s="12" t="s">
        <v>14</v>
      </c>
      <c r="F3166" s="12" t="s">
        <v>19</v>
      </c>
      <c r="G3166" s="12" t="s">
        <v>18</v>
      </c>
      <c r="H3166" s="14">
        <v>281</v>
      </c>
      <c r="I3166" s="15">
        <v>54.8828125</v>
      </c>
    </row>
    <row r="3167" spans="1:9" x14ac:dyDescent="0.2">
      <c r="A3167" s="12">
        <v>2021</v>
      </c>
      <c r="B3167" s="12" t="s">
        <v>123</v>
      </c>
      <c r="C3167" s="13">
        <v>40403</v>
      </c>
      <c r="D3167" s="13" t="s">
        <v>377</v>
      </c>
      <c r="E3167" s="12" t="s">
        <v>14</v>
      </c>
      <c r="F3167" s="12" t="s">
        <v>15</v>
      </c>
      <c r="G3167" s="12" t="s">
        <v>18</v>
      </c>
      <c r="H3167" s="14" t="s">
        <v>47</v>
      </c>
      <c r="I3167" s="15" t="s">
        <v>47</v>
      </c>
    </row>
    <row r="3168" spans="1:9" x14ac:dyDescent="0.2">
      <c r="A3168" s="12">
        <v>2021</v>
      </c>
      <c r="B3168" s="12" t="s">
        <v>123</v>
      </c>
      <c r="C3168" s="13">
        <v>40403</v>
      </c>
      <c r="D3168" s="13" t="s">
        <v>377</v>
      </c>
      <c r="E3168" s="12" t="s">
        <v>14</v>
      </c>
      <c r="F3168" s="12" t="s">
        <v>19</v>
      </c>
      <c r="G3168" s="12" t="s">
        <v>18</v>
      </c>
      <c r="H3168" s="14">
        <v>336</v>
      </c>
      <c r="I3168" s="15">
        <v>56.187290969899699</v>
      </c>
    </row>
    <row r="3169" spans="1:9" x14ac:dyDescent="0.2">
      <c r="A3169" s="12">
        <v>2021</v>
      </c>
      <c r="B3169" s="12" t="s">
        <v>123</v>
      </c>
      <c r="C3169" s="13">
        <v>40501</v>
      </c>
      <c r="D3169" s="13" t="s">
        <v>378</v>
      </c>
      <c r="E3169" s="12" t="s">
        <v>14</v>
      </c>
      <c r="F3169" s="12" t="s">
        <v>15</v>
      </c>
      <c r="G3169" s="12" t="s">
        <v>18</v>
      </c>
      <c r="H3169" s="14" t="s">
        <v>47</v>
      </c>
      <c r="I3169" s="15" t="s">
        <v>47</v>
      </c>
    </row>
    <row r="3170" spans="1:9" x14ac:dyDescent="0.2">
      <c r="A3170" s="12">
        <v>2021</v>
      </c>
      <c r="B3170" s="12" t="s">
        <v>123</v>
      </c>
      <c r="C3170" s="13">
        <v>40501</v>
      </c>
      <c r="D3170" s="13" t="s">
        <v>378</v>
      </c>
      <c r="E3170" s="12" t="s">
        <v>14</v>
      </c>
      <c r="F3170" s="12" t="s">
        <v>19</v>
      </c>
      <c r="G3170" s="12" t="s">
        <v>18</v>
      </c>
      <c r="H3170" s="14">
        <v>244</v>
      </c>
      <c r="I3170" s="15">
        <v>61</v>
      </c>
    </row>
    <row r="3171" spans="1:9" x14ac:dyDescent="0.2">
      <c r="A3171" s="12">
        <v>2021</v>
      </c>
      <c r="B3171" s="12" t="s">
        <v>123</v>
      </c>
      <c r="C3171" s="13">
        <v>40502</v>
      </c>
      <c r="D3171" s="13" t="s">
        <v>379</v>
      </c>
      <c r="E3171" s="12" t="s">
        <v>14</v>
      </c>
      <c r="F3171" s="12" t="s">
        <v>15</v>
      </c>
      <c r="G3171" s="12" t="s">
        <v>18</v>
      </c>
      <c r="H3171" s="14" t="s">
        <v>47</v>
      </c>
      <c r="I3171" s="15" t="s">
        <v>47</v>
      </c>
    </row>
    <row r="3172" spans="1:9" x14ac:dyDescent="0.2">
      <c r="A3172" s="12">
        <v>2021</v>
      </c>
      <c r="B3172" s="12" t="s">
        <v>123</v>
      </c>
      <c r="C3172" s="13">
        <v>40502</v>
      </c>
      <c r="D3172" s="13" t="s">
        <v>379</v>
      </c>
      <c r="E3172" s="12" t="s">
        <v>14</v>
      </c>
      <c r="F3172" s="12" t="s">
        <v>19</v>
      </c>
      <c r="G3172" s="12" t="s">
        <v>18</v>
      </c>
      <c r="H3172" s="14">
        <v>90</v>
      </c>
      <c r="I3172" s="15">
        <v>42.857142857142897</v>
      </c>
    </row>
    <row r="3173" spans="1:9" x14ac:dyDescent="0.2">
      <c r="A3173" s="12">
        <v>2021</v>
      </c>
      <c r="B3173" s="12" t="s">
        <v>123</v>
      </c>
      <c r="C3173" s="13">
        <v>40503</v>
      </c>
      <c r="D3173" s="13" t="s">
        <v>380</v>
      </c>
      <c r="E3173" s="12" t="s">
        <v>14</v>
      </c>
      <c r="F3173" s="12" t="s">
        <v>15</v>
      </c>
      <c r="G3173" s="12" t="s">
        <v>18</v>
      </c>
      <c r="H3173" s="14">
        <v>10</v>
      </c>
      <c r="I3173" s="15">
        <v>31.25</v>
      </c>
    </row>
    <row r="3174" spans="1:9" x14ac:dyDescent="0.2">
      <c r="A3174" s="12">
        <v>2021</v>
      </c>
      <c r="B3174" s="12" t="s">
        <v>123</v>
      </c>
      <c r="C3174" s="13">
        <v>40503</v>
      </c>
      <c r="D3174" s="13" t="s">
        <v>380</v>
      </c>
      <c r="E3174" s="12" t="s">
        <v>14</v>
      </c>
      <c r="F3174" s="12" t="s">
        <v>19</v>
      </c>
      <c r="G3174" s="12" t="s">
        <v>18</v>
      </c>
      <c r="H3174" s="14">
        <v>142</v>
      </c>
      <c r="I3174" s="15">
        <v>52.014652014652</v>
      </c>
    </row>
    <row r="3175" spans="1:9" x14ac:dyDescent="0.2">
      <c r="A3175" s="12">
        <v>2021</v>
      </c>
      <c r="B3175" s="12" t="s">
        <v>123</v>
      </c>
      <c r="C3175" s="13">
        <v>40504</v>
      </c>
      <c r="D3175" s="13" t="s">
        <v>381</v>
      </c>
      <c r="E3175" s="12" t="s">
        <v>14</v>
      </c>
      <c r="F3175" s="12" t="s">
        <v>15</v>
      </c>
      <c r="G3175" s="12" t="s">
        <v>18</v>
      </c>
      <c r="H3175" s="14">
        <v>7</v>
      </c>
      <c r="I3175" s="15">
        <v>35</v>
      </c>
    </row>
    <row r="3176" spans="1:9" x14ac:dyDescent="0.2">
      <c r="A3176" s="12">
        <v>2021</v>
      </c>
      <c r="B3176" s="12" t="s">
        <v>123</v>
      </c>
      <c r="C3176" s="13">
        <v>40504</v>
      </c>
      <c r="D3176" s="13" t="s">
        <v>381</v>
      </c>
      <c r="E3176" s="12" t="s">
        <v>14</v>
      </c>
      <c r="F3176" s="12" t="s">
        <v>19</v>
      </c>
      <c r="G3176" s="12" t="s">
        <v>18</v>
      </c>
      <c r="H3176" s="14">
        <v>109</v>
      </c>
      <c r="I3176" s="15">
        <v>56.7708333333333</v>
      </c>
    </row>
    <row r="3177" spans="1:9" x14ac:dyDescent="0.2">
      <c r="A3177" s="12">
        <v>2021</v>
      </c>
      <c r="B3177" s="12" t="s">
        <v>123</v>
      </c>
      <c r="C3177" s="13">
        <v>40601</v>
      </c>
      <c r="D3177" s="13" t="s">
        <v>382</v>
      </c>
      <c r="E3177" s="12" t="s">
        <v>14</v>
      </c>
      <c r="F3177" s="12" t="s">
        <v>15</v>
      </c>
      <c r="G3177" s="12" t="s">
        <v>18</v>
      </c>
      <c r="H3177" s="14">
        <v>26</v>
      </c>
      <c r="I3177" s="15">
        <v>22.033898305084701</v>
      </c>
    </row>
    <row r="3178" spans="1:9" x14ac:dyDescent="0.2">
      <c r="A3178" s="12">
        <v>2021</v>
      </c>
      <c r="B3178" s="12" t="s">
        <v>123</v>
      </c>
      <c r="C3178" s="13">
        <v>40601</v>
      </c>
      <c r="D3178" s="13" t="s">
        <v>382</v>
      </c>
      <c r="E3178" s="12" t="s">
        <v>14</v>
      </c>
      <c r="F3178" s="12" t="s">
        <v>19</v>
      </c>
      <c r="G3178" s="12" t="s">
        <v>18</v>
      </c>
      <c r="H3178" s="14">
        <v>336</v>
      </c>
      <c r="I3178" s="15">
        <v>58.131487889273401</v>
      </c>
    </row>
    <row r="3179" spans="1:9" x14ac:dyDescent="0.2">
      <c r="A3179" s="12">
        <v>2021</v>
      </c>
      <c r="B3179" s="12" t="s">
        <v>123</v>
      </c>
      <c r="C3179" s="13">
        <v>40602</v>
      </c>
      <c r="D3179" s="13" t="s">
        <v>383</v>
      </c>
      <c r="E3179" s="12" t="s">
        <v>14</v>
      </c>
      <c r="F3179" s="12" t="s">
        <v>15</v>
      </c>
      <c r="G3179" s="12" t="s">
        <v>18</v>
      </c>
      <c r="H3179" s="14">
        <v>21</v>
      </c>
      <c r="I3179" s="15">
        <v>19.6261682242991</v>
      </c>
    </row>
    <row r="3180" spans="1:9" x14ac:dyDescent="0.2">
      <c r="A3180" s="12">
        <v>2021</v>
      </c>
      <c r="B3180" s="12" t="s">
        <v>123</v>
      </c>
      <c r="C3180" s="13">
        <v>40602</v>
      </c>
      <c r="D3180" s="13" t="s">
        <v>383</v>
      </c>
      <c r="E3180" s="12" t="s">
        <v>14</v>
      </c>
      <c r="F3180" s="12" t="s">
        <v>19</v>
      </c>
      <c r="G3180" s="12" t="s">
        <v>18</v>
      </c>
      <c r="H3180" s="14">
        <v>123</v>
      </c>
      <c r="I3180" s="15">
        <v>64.0625</v>
      </c>
    </row>
    <row r="3181" spans="1:9" x14ac:dyDescent="0.2">
      <c r="A3181" s="12">
        <v>2021</v>
      </c>
      <c r="B3181" s="12" t="s">
        <v>123</v>
      </c>
      <c r="C3181" s="13">
        <v>40701</v>
      </c>
      <c r="D3181" s="13" t="s">
        <v>384</v>
      </c>
      <c r="E3181" s="12" t="s">
        <v>14</v>
      </c>
      <c r="F3181" s="12" t="s">
        <v>15</v>
      </c>
      <c r="G3181" s="12" t="s">
        <v>18</v>
      </c>
      <c r="H3181" s="14">
        <v>6</v>
      </c>
      <c r="I3181" s="15">
        <v>33.3333333333333</v>
      </c>
    </row>
    <row r="3182" spans="1:9" x14ac:dyDescent="0.2">
      <c r="A3182" s="12">
        <v>2021</v>
      </c>
      <c r="B3182" s="12" t="s">
        <v>123</v>
      </c>
      <c r="C3182" s="13">
        <v>40701</v>
      </c>
      <c r="D3182" s="13" t="s">
        <v>384</v>
      </c>
      <c r="E3182" s="12" t="s">
        <v>14</v>
      </c>
      <c r="F3182" s="12" t="s">
        <v>19</v>
      </c>
      <c r="G3182" s="12" t="s">
        <v>18</v>
      </c>
      <c r="H3182" s="14">
        <v>215</v>
      </c>
      <c r="I3182" s="15">
        <v>54.020100502512598</v>
      </c>
    </row>
    <row r="3183" spans="1:9" x14ac:dyDescent="0.2">
      <c r="A3183" s="12">
        <v>2021</v>
      </c>
      <c r="B3183" s="12" t="s">
        <v>123</v>
      </c>
      <c r="C3183" s="13">
        <v>40702</v>
      </c>
      <c r="D3183" s="13" t="s">
        <v>385</v>
      </c>
      <c r="E3183" s="12" t="s">
        <v>14</v>
      </c>
      <c r="F3183" s="12" t="s">
        <v>15</v>
      </c>
      <c r="G3183" s="12" t="s">
        <v>18</v>
      </c>
      <c r="H3183" s="14">
        <v>8</v>
      </c>
      <c r="I3183" s="15">
        <v>25.806451612903199</v>
      </c>
    </row>
    <row r="3184" spans="1:9" x14ac:dyDescent="0.2">
      <c r="A3184" s="12">
        <v>2021</v>
      </c>
      <c r="B3184" s="12" t="s">
        <v>123</v>
      </c>
      <c r="C3184" s="13">
        <v>40702</v>
      </c>
      <c r="D3184" s="13" t="s">
        <v>385</v>
      </c>
      <c r="E3184" s="12" t="s">
        <v>14</v>
      </c>
      <c r="F3184" s="12" t="s">
        <v>19</v>
      </c>
      <c r="G3184" s="12" t="s">
        <v>18</v>
      </c>
      <c r="H3184" s="14">
        <v>327</v>
      </c>
      <c r="I3184" s="15">
        <v>47.598253275109201</v>
      </c>
    </row>
    <row r="3185" spans="1:9" x14ac:dyDescent="0.2">
      <c r="A3185" s="12">
        <v>2021</v>
      </c>
      <c r="B3185" s="12" t="s">
        <v>123</v>
      </c>
      <c r="C3185" s="13">
        <v>40703</v>
      </c>
      <c r="D3185" s="13" t="s">
        <v>386</v>
      </c>
      <c r="E3185" s="12" t="s">
        <v>14</v>
      </c>
      <c r="F3185" s="12" t="s">
        <v>15</v>
      </c>
      <c r="G3185" s="12" t="s">
        <v>18</v>
      </c>
      <c r="H3185" s="14">
        <v>24</v>
      </c>
      <c r="I3185" s="15">
        <v>37.5</v>
      </c>
    </row>
    <row r="3186" spans="1:9" x14ac:dyDescent="0.2">
      <c r="A3186" s="12">
        <v>2021</v>
      </c>
      <c r="B3186" s="12" t="s">
        <v>123</v>
      </c>
      <c r="C3186" s="13">
        <v>40703</v>
      </c>
      <c r="D3186" s="13" t="s">
        <v>386</v>
      </c>
      <c r="E3186" s="12" t="s">
        <v>14</v>
      </c>
      <c r="F3186" s="12" t="s">
        <v>19</v>
      </c>
      <c r="G3186" s="12" t="s">
        <v>18</v>
      </c>
      <c r="H3186" s="14">
        <v>316</v>
      </c>
      <c r="I3186" s="15">
        <v>49.144634525660997</v>
      </c>
    </row>
    <row r="3187" spans="1:9" x14ac:dyDescent="0.2">
      <c r="A3187" s="12">
        <v>2021</v>
      </c>
      <c r="B3187" s="12" t="s">
        <v>123</v>
      </c>
      <c r="C3187" s="13">
        <v>50101</v>
      </c>
      <c r="D3187" s="13" t="s">
        <v>387</v>
      </c>
      <c r="E3187" s="12" t="s">
        <v>14</v>
      </c>
      <c r="F3187" s="12" t="s">
        <v>15</v>
      </c>
      <c r="G3187" s="12" t="s">
        <v>18</v>
      </c>
      <c r="H3187" s="14">
        <v>11</v>
      </c>
      <c r="I3187" s="15">
        <v>33.3333333333333</v>
      </c>
    </row>
    <row r="3188" spans="1:9" x14ac:dyDescent="0.2">
      <c r="A3188" s="12">
        <v>2021</v>
      </c>
      <c r="B3188" s="12" t="s">
        <v>123</v>
      </c>
      <c r="C3188" s="13">
        <v>50101</v>
      </c>
      <c r="D3188" s="13" t="s">
        <v>387</v>
      </c>
      <c r="E3188" s="12" t="s">
        <v>14</v>
      </c>
      <c r="F3188" s="12" t="s">
        <v>19</v>
      </c>
      <c r="G3188" s="12" t="s">
        <v>18</v>
      </c>
      <c r="H3188" s="14">
        <v>434</v>
      </c>
      <c r="I3188" s="15">
        <v>62.536023054754999</v>
      </c>
    </row>
    <row r="3189" spans="1:9" x14ac:dyDescent="0.2">
      <c r="A3189" s="12">
        <v>2021</v>
      </c>
      <c r="B3189" s="12" t="s">
        <v>123</v>
      </c>
      <c r="C3189" s="13">
        <v>50102</v>
      </c>
      <c r="D3189" s="13" t="s">
        <v>104</v>
      </c>
      <c r="E3189" s="12" t="s">
        <v>14</v>
      </c>
      <c r="F3189" s="12" t="s">
        <v>15</v>
      </c>
      <c r="G3189" s="12" t="s">
        <v>18</v>
      </c>
      <c r="H3189" s="14">
        <v>24</v>
      </c>
      <c r="I3189" s="15">
        <v>26.966292134831502</v>
      </c>
    </row>
    <row r="3190" spans="1:9" x14ac:dyDescent="0.2">
      <c r="A3190" s="12">
        <v>2021</v>
      </c>
      <c r="B3190" s="12" t="s">
        <v>123</v>
      </c>
      <c r="C3190" s="13">
        <v>50102</v>
      </c>
      <c r="D3190" s="13" t="s">
        <v>104</v>
      </c>
      <c r="E3190" s="12" t="s">
        <v>14</v>
      </c>
      <c r="F3190" s="12" t="s">
        <v>19</v>
      </c>
      <c r="G3190" s="12" t="s">
        <v>18</v>
      </c>
      <c r="H3190" s="14">
        <v>715</v>
      </c>
      <c r="I3190" s="15">
        <v>55.946791862284798</v>
      </c>
    </row>
    <row r="3191" spans="1:9" x14ac:dyDescent="0.2">
      <c r="A3191" s="12">
        <v>2021</v>
      </c>
      <c r="B3191" s="12" t="s">
        <v>123</v>
      </c>
      <c r="C3191" s="13">
        <v>50103</v>
      </c>
      <c r="D3191" s="13" t="s">
        <v>388</v>
      </c>
      <c r="E3191" s="12" t="s">
        <v>14</v>
      </c>
      <c r="F3191" s="12" t="s">
        <v>15</v>
      </c>
      <c r="G3191" s="12" t="s">
        <v>18</v>
      </c>
      <c r="H3191" s="14">
        <v>9</v>
      </c>
      <c r="I3191" s="15">
        <v>52.941176470588204</v>
      </c>
    </row>
    <row r="3192" spans="1:9" x14ac:dyDescent="0.2">
      <c r="A3192" s="12">
        <v>2021</v>
      </c>
      <c r="B3192" s="12" t="s">
        <v>123</v>
      </c>
      <c r="C3192" s="13">
        <v>50103</v>
      </c>
      <c r="D3192" s="13" t="s">
        <v>388</v>
      </c>
      <c r="E3192" s="12" t="s">
        <v>14</v>
      </c>
      <c r="F3192" s="12" t="s">
        <v>19</v>
      </c>
      <c r="G3192" s="12" t="s">
        <v>18</v>
      </c>
      <c r="H3192" s="14">
        <v>177</v>
      </c>
      <c r="I3192" s="15">
        <v>68.871595330739297</v>
      </c>
    </row>
    <row r="3193" spans="1:9" x14ac:dyDescent="0.2">
      <c r="A3193" s="12">
        <v>2021</v>
      </c>
      <c r="B3193" s="12" t="s">
        <v>123</v>
      </c>
      <c r="C3193" s="13">
        <v>50201</v>
      </c>
      <c r="D3193" s="13" t="s">
        <v>105</v>
      </c>
      <c r="E3193" s="12" t="s">
        <v>14</v>
      </c>
      <c r="F3193" s="12" t="s">
        <v>15</v>
      </c>
      <c r="G3193" s="12" t="s">
        <v>18</v>
      </c>
      <c r="H3193" s="14">
        <v>37</v>
      </c>
      <c r="I3193" s="15">
        <v>44.578313253011999</v>
      </c>
    </row>
    <row r="3194" spans="1:9" x14ac:dyDescent="0.2">
      <c r="A3194" s="12">
        <v>2021</v>
      </c>
      <c r="B3194" s="12" t="s">
        <v>123</v>
      </c>
      <c r="C3194" s="13">
        <v>50201</v>
      </c>
      <c r="D3194" s="13" t="s">
        <v>105</v>
      </c>
      <c r="E3194" s="12" t="s">
        <v>14</v>
      </c>
      <c r="F3194" s="12" t="s">
        <v>19</v>
      </c>
      <c r="G3194" s="12" t="s">
        <v>18</v>
      </c>
      <c r="H3194" s="14">
        <v>656</v>
      </c>
      <c r="I3194" s="15">
        <v>55.546147332768797</v>
      </c>
    </row>
    <row r="3195" spans="1:9" x14ac:dyDescent="0.2">
      <c r="A3195" s="12">
        <v>2021</v>
      </c>
      <c r="B3195" s="12" t="s">
        <v>123</v>
      </c>
      <c r="C3195" s="13">
        <v>50301</v>
      </c>
      <c r="D3195" s="13" t="s">
        <v>389</v>
      </c>
      <c r="E3195" s="12" t="s">
        <v>14</v>
      </c>
      <c r="F3195" s="12" t="s">
        <v>15</v>
      </c>
      <c r="G3195" s="12" t="s">
        <v>18</v>
      </c>
      <c r="H3195" s="14" t="s">
        <v>47</v>
      </c>
      <c r="I3195" s="15" t="s">
        <v>47</v>
      </c>
    </row>
    <row r="3196" spans="1:9" x14ac:dyDescent="0.2">
      <c r="A3196" s="12">
        <v>2021</v>
      </c>
      <c r="B3196" s="12" t="s">
        <v>123</v>
      </c>
      <c r="C3196" s="13">
        <v>50301</v>
      </c>
      <c r="D3196" s="13" t="s">
        <v>389</v>
      </c>
      <c r="E3196" s="12" t="s">
        <v>14</v>
      </c>
      <c r="F3196" s="12" t="s">
        <v>19</v>
      </c>
      <c r="G3196" s="12" t="s">
        <v>18</v>
      </c>
      <c r="H3196" s="14">
        <v>502</v>
      </c>
      <c r="I3196" s="15">
        <v>70.013947001394698</v>
      </c>
    </row>
    <row r="3197" spans="1:9" x14ac:dyDescent="0.2">
      <c r="A3197" s="12">
        <v>2021</v>
      </c>
      <c r="B3197" s="12" t="s">
        <v>123</v>
      </c>
      <c r="C3197" s="13">
        <v>50302</v>
      </c>
      <c r="D3197" s="13" t="s">
        <v>390</v>
      </c>
      <c r="E3197" s="12" t="s">
        <v>14</v>
      </c>
      <c r="F3197" s="12" t="s">
        <v>15</v>
      </c>
      <c r="G3197" s="12" t="s">
        <v>18</v>
      </c>
      <c r="H3197" s="14" t="s">
        <v>47</v>
      </c>
      <c r="I3197" s="15" t="s">
        <v>47</v>
      </c>
    </row>
    <row r="3198" spans="1:9" x14ac:dyDescent="0.2">
      <c r="A3198" s="12">
        <v>2021</v>
      </c>
      <c r="B3198" s="12" t="s">
        <v>123</v>
      </c>
      <c r="C3198" s="13">
        <v>50302</v>
      </c>
      <c r="D3198" s="13" t="s">
        <v>390</v>
      </c>
      <c r="E3198" s="12" t="s">
        <v>14</v>
      </c>
      <c r="F3198" s="12" t="s">
        <v>19</v>
      </c>
      <c r="G3198" s="12" t="s">
        <v>18</v>
      </c>
      <c r="H3198" s="14">
        <v>693</v>
      </c>
      <c r="I3198" s="15">
        <v>67.941176470588204</v>
      </c>
    </row>
    <row r="3199" spans="1:9" x14ac:dyDescent="0.2">
      <c r="A3199" s="12">
        <v>2021</v>
      </c>
      <c r="B3199" s="12" t="s">
        <v>123</v>
      </c>
      <c r="C3199" s="13">
        <v>50401</v>
      </c>
      <c r="D3199" s="13" t="s">
        <v>391</v>
      </c>
      <c r="E3199" s="12" t="s">
        <v>14</v>
      </c>
      <c r="F3199" s="12" t="s">
        <v>15</v>
      </c>
      <c r="G3199" s="12" t="s">
        <v>18</v>
      </c>
      <c r="H3199" s="14">
        <v>8</v>
      </c>
      <c r="I3199" s="15">
        <v>34.7826086956522</v>
      </c>
    </row>
    <row r="3200" spans="1:9" x14ac:dyDescent="0.2">
      <c r="A3200" s="12">
        <v>2021</v>
      </c>
      <c r="B3200" s="12" t="s">
        <v>123</v>
      </c>
      <c r="C3200" s="13">
        <v>50401</v>
      </c>
      <c r="D3200" s="13" t="s">
        <v>391</v>
      </c>
      <c r="E3200" s="12" t="s">
        <v>14</v>
      </c>
      <c r="F3200" s="12" t="s">
        <v>19</v>
      </c>
      <c r="G3200" s="12" t="s">
        <v>18</v>
      </c>
      <c r="H3200" s="14">
        <v>554</v>
      </c>
      <c r="I3200" s="15">
        <v>64.120370370370395</v>
      </c>
    </row>
    <row r="3201" spans="1:9" x14ac:dyDescent="0.2">
      <c r="A3201" s="12">
        <v>2021</v>
      </c>
      <c r="B3201" s="12" t="s">
        <v>123</v>
      </c>
      <c r="C3201" s="13">
        <v>50402</v>
      </c>
      <c r="D3201" s="13" t="s">
        <v>392</v>
      </c>
      <c r="E3201" s="12" t="s">
        <v>14</v>
      </c>
      <c r="F3201" s="12" t="s">
        <v>15</v>
      </c>
      <c r="G3201" s="12" t="s">
        <v>18</v>
      </c>
      <c r="H3201" s="14">
        <v>13</v>
      </c>
      <c r="I3201" s="15">
        <v>43.3333333333333</v>
      </c>
    </row>
    <row r="3202" spans="1:9" x14ac:dyDescent="0.2">
      <c r="A3202" s="12">
        <v>2021</v>
      </c>
      <c r="B3202" s="12" t="s">
        <v>123</v>
      </c>
      <c r="C3202" s="13">
        <v>50402</v>
      </c>
      <c r="D3202" s="13" t="s">
        <v>392</v>
      </c>
      <c r="E3202" s="12" t="s">
        <v>14</v>
      </c>
      <c r="F3202" s="12" t="s">
        <v>19</v>
      </c>
      <c r="G3202" s="12" t="s">
        <v>18</v>
      </c>
      <c r="H3202" s="14">
        <v>229</v>
      </c>
      <c r="I3202" s="15">
        <v>55.447941888619901</v>
      </c>
    </row>
    <row r="3203" spans="1:9" x14ac:dyDescent="0.2">
      <c r="A3203" s="12">
        <v>2021</v>
      </c>
      <c r="B3203" s="12" t="s">
        <v>123</v>
      </c>
      <c r="C3203" s="13">
        <v>50403</v>
      </c>
      <c r="D3203" s="13" t="s">
        <v>393</v>
      </c>
      <c r="E3203" s="12" t="s">
        <v>14</v>
      </c>
      <c r="F3203" s="12" t="s">
        <v>15</v>
      </c>
      <c r="G3203" s="12" t="s">
        <v>18</v>
      </c>
      <c r="H3203" s="14">
        <v>55</v>
      </c>
      <c r="I3203" s="15">
        <v>34.375</v>
      </c>
    </row>
    <row r="3204" spans="1:9" x14ac:dyDescent="0.2">
      <c r="A3204" s="12">
        <v>2021</v>
      </c>
      <c r="B3204" s="12" t="s">
        <v>123</v>
      </c>
      <c r="C3204" s="13">
        <v>50403</v>
      </c>
      <c r="D3204" s="13" t="s">
        <v>393</v>
      </c>
      <c r="E3204" s="12" t="s">
        <v>14</v>
      </c>
      <c r="F3204" s="12" t="s">
        <v>19</v>
      </c>
      <c r="G3204" s="12" t="s">
        <v>18</v>
      </c>
      <c r="H3204" s="14">
        <v>1199</v>
      </c>
      <c r="I3204" s="15">
        <v>58.203883495145597</v>
      </c>
    </row>
    <row r="3205" spans="1:9" x14ac:dyDescent="0.2">
      <c r="A3205" s="12">
        <v>2021</v>
      </c>
      <c r="B3205" s="12" t="s">
        <v>123</v>
      </c>
      <c r="C3205" s="13">
        <v>50501</v>
      </c>
      <c r="D3205" s="13" t="s">
        <v>394</v>
      </c>
      <c r="E3205" s="12" t="s">
        <v>14</v>
      </c>
      <c r="F3205" s="12" t="s">
        <v>15</v>
      </c>
      <c r="G3205" s="12" t="s">
        <v>18</v>
      </c>
      <c r="H3205" s="14">
        <v>12</v>
      </c>
      <c r="I3205" s="15">
        <v>41.379310344827601</v>
      </c>
    </row>
    <row r="3206" spans="1:9" x14ac:dyDescent="0.2">
      <c r="A3206" s="12">
        <v>2021</v>
      </c>
      <c r="B3206" s="12" t="s">
        <v>123</v>
      </c>
      <c r="C3206" s="13">
        <v>50501</v>
      </c>
      <c r="D3206" s="13" t="s">
        <v>394</v>
      </c>
      <c r="E3206" s="12" t="s">
        <v>14</v>
      </c>
      <c r="F3206" s="12" t="s">
        <v>19</v>
      </c>
      <c r="G3206" s="12" t="s">
        <v>18</v>
      </c>
      <c r="H3206" s="14">
        <v>1342</v>
      </c>
      <c r="I3206" s="15">
        <v>69.354005167958704</v>
      </c>
    </row>
    <row r="3207" spans="1:9" x14ac:dyDescent="0.2">
      <c r="A3207" s="12">
        <v>2021</v>
      </c>
      <c r="B3207" s="12" t="s">
        <v>123</v>
      </c>
      <c r="C3207" s="13">
        <v>50502</v>
      </c>
      <c r="D3207" s="13" t="s">
        <v>395</v>
      </c>
      <c r="E3207" s="12" t="s">
        <v>14</v>
      </c>
      <c r="F3207" s="12" t="s">
        <v>15</v>
      </c>
      <c r="G3207" s="12" t="s">
        <v>18</v>
      </c>
      <c r="H3207" s="14">
        <v>12</v>
      </c>
      <c r="I3207" s="15">
        <v>29.268292682926798</v>
      </c>
    </row>
    <row r="3208" spans="1:9" x14ac:dyDescent="0.2">
      <c r="A3208" s="12">
        <v>2021</v>
      </c>
      <c r="B3208" s="12" t="s">
        <v>123</v>
      </c>
      <c r="C3208" s="13">
        <v>50502</v>
      </c>
      <c r="D3208" s="13" t="s">
        <v>395</v>
      </c>
      <c r="E3208" s="12" t="s">
        <v>14</v>
      </c>
      <c r="F3208" s="12" t="s">
        <v>19</v>
      </c>
      <c r="G3208" s="12" t="s">
        <v>18</v>
      </c>
      <c r="H3208" s="14">
        <v>1353</v>
      </c>
      <c r="I3208" s="15">
        <v>59.656084656084701</v>
      </c>
    </row>
    <row r="3209" spans="1:9" x14ac:dyDescent="0.2">
      <c r="A3209" s="12">
        <v>2021</v>
      </c>
      <c r="B3209" s="12" t="s">
        <v>123</v>
      </c>
      <c r="C3209" s="13">
        <v>50503</v>
      </c>
      <c r="D3209" s="13" t="s">
        <v>396</v>
      </c>
      <c r="E3209" s="12" t="s">
        <v>14</v>
      </c>
      <c r="F3209" s="12" t="s">
        <v>15</v>
      </c>
      <c r="G3209" s="12" t="s">
        <v>18</v>
      </c>
      <c r="H3209" s="14">
        <v>49</v>
      </c>
      <c r="I3209" s="15">
        <v>39.200000000000003</v>
      </c>
    </row>
    <row r="3210" spans="1:9" x14ac:dyDescent="0.2">
      <c r="A3210" s="12">
        <v>2021</v>
      </c>
      <c r="B3210" s="12" t="s">
        <v>123</v>
      </c>
      <c r="C3210" s="13">
        <v>50503</v>
      </c>
      <c r="D3210" s="13" t="s">
        <v>396</v>
      </c>
      <c r="E3210" s="12" t="s">
        <v>14</v>
      </c>
      <c r="F3210" s="12" t="s">
        <v>19</v>
      </c>
      <c r="G3210" s="12" t="s">
        <v>18</v>
      </c>
      <c r="H3210" s="14">
        <v>1704</v>
      </c>
      <c r="I3210" s="15">
        <v>56.630109670986997</v>
      </c>
    </row>
    <row r="3211" spans="1:9" x14ac:dyDescent="0.2">
      <c r="A3211" s="12">
        <v>2021</v>
      </c>
      <c r="B3211" s="12" t="s">
        <v>123</v>
      </c>
      <c r="C3211" s="13">
        <v>50601</v>
      </c>
      <c r="D3211" s="13" t="s">
        <v>397</v>
      </c>
      <c r="E3211" s="12" t="s">
        <v>14</v>
      </c>
      <c r="F3211" s="12" t="s">
        <v>15</v>
      </c>
      <c r="G3211" s="12" t="s">
        <v>18</v>
      </c>
      <c r="H3211" s="14">
        <v>35</v>
      </c>
      <c r="I3211" s="15">
        <v>33.3333333333333</v>
      </c>
    </row>
    <row r="3212" spans="1:9" x14ac:dyDescent="0.2">
      <c r="A3212" s="12">
        <v>2021</v>
      </c>
      <c r="B3212" s="12" t="s">
        <v>123</v>
      </c>
      <c r="C3212" s="13">
        <v>50601</v>
      </c>
      <c r="D3212" s="13" t="s">
        <v>397</v>
      </c>
      <c r="E3212" s="12" t="s">
        <v>14</v>
      </c>
      <c r="F3212" s="12" t="s">
        <v>19</v>
      </c>
      <c r="G3212" s="12" t="s">
        <v>18</v>
      </c>
      <c r="H3212" s="14">
        <v>855</v>
      </c>
      <c r="I3212" s="15">
        <v>56.886227544910199</v>
      </c>
    </row>
    <row r="3213" spans="1:9" x14ac:dyDescent="0.2">
      <c r="A3213" s="12">
        <v>2021</v>
      </c>
      <c r="B3213" s="12" t="s">
        <v>123</v>
      </c>
      <c r="C3213" s="13">
        <v>50602</v>
      </c>
      <c r="D3213" s="13" t="s">
        <v>398</v>
      </c>
      <c r="E3213" s="12" t="s">
        <v>14</v>
      </c>
      <c r="F3213" s="12" t="s">
        <v>15</v>
      </c>
      <c r="G3213" s="12" t="s">
        <v>18</v>
      </c>
      <c r="H3213" s="14">
        <v>14</v>
      </c>
      <c r="I3213" s="15">
        <v>35</v>
      </c>
    </row>
    <row r="3214" spans="1:9" x14ac:dyDescent="0.2">
      <c r="A3214" s="12">
        <v>2021</v>
      </c>
      <c r="B3214" s="12" t="s">
        <v>123</v>
      </c>
      <c r="C3214" s="13">
        <v>50602</v>
      </c>
      <c r="D3214" s="13" t="s">
        <v>398</v>
      </c>
      <c r="E3214" s="12" t="s">
        <v>14</v>
      </c>
      <c r="F3214" s="12" t="s">
        <v>19</v>
      </c>
      <c r="G3214" s="12" t="s">
        <v>18</v>
      </c>
      <c r="H3214" s="14">
        <v>481</v>
      </c>
      <c r="I3214" s="15">
        <v>61.118170266836103</v>
      </c>
    </row>
    <row r="3215" spans="1:9" x14ac:dyDescent="0.2">
      <c r="A3215" s="12">
        <v>2021</v>
      </c>
      <c r="B3215" s="12" t="s">
        <v>123</v>
      </c>
      <c r="C3215" s="13">
        <v>50603</v>
      </c>
      <c r="D3215" s="13" t="s">
        <v>399</v>
      </c>
      <c r="E3215" s="12" t="s">
        <v>14</v>
      </c>
      <c r="F3215" s="12" t="s">
        <v>15</v>
      </c>
      <c r="G3215" s="12" t="s">
        <v>18</v>
      </c>
      <c r="H3215" s="14">
        <v>11</v>
      </c>
      <c r="I3215" s="15">
        <v>25.581395348837201</v>
      </c>
    </row>
    <row r="3216" spans="1:9" x14ac:dyDescent="0.2">
      <c r="A3216" s="12">
        <v>2021</v>
      </c>
      <c r="B3216" s="12" t="s">
        <v>123</v>
      </c>
      <c r="C3216" s="13">
        <v>50603</v>
      </c>
      <c r="D3216" s="13" t="s">
        <v>399</v>
      </c>
      <c r="E3216" s="12" t="s">
        <v>14</v>
      </c>
      <c r="F3216" s="12" t="s">
        <v>19</v>
      </c>
      <c r="G3216" s="12" t="s">
        <v>18</v>
      </c>
      <c r="H3216" s="14">
        <v>638</v>
      </c>
      <c r="I3216" s="15">
        <v>60.646387832699602</v>
      </c>
    </row>
    <row r="3217" spans="1:9" x14ac:dyDescent="0.2">
      <c r="A3217" s="12">
        <v>2021</v>
      </c>
      <c r="B3217" s="12" t="s">
        <v>123</v>
      </c>
      <c r="C3217" s="13">
        <v>50604</v>
      </c>
      <c r="D3217" s="13" t="s">
        <v>400</v>
      </c>
      <c r="E3217" s="12" t="s">
        <v>14</v>
      </c>
      <c r="F3217" s="12" t="s">
        <v>15</v>
      </c>
      <c r="G3217" s="12" t="s">
        <v>18</v>
      </c>
      <c r="H3217" s="14">
        <v>27</v>
      </c>
      <c r="I3217" s="15">
        <v>27</v>
      </c>
    </row>
    <row r="3218" spans="1:9" x14ac:dyDescent="0.2">
      <c r="A3218" s="12">
        <v>2021</v>
      </c>
      <c r="B3218" s="12" t="s">
        <v>123</v>
      </c>
      <c r="C3218" s="13">
        <v>50604</v>
      </c>
      <c r="D3218" s="13" t="s">
        <v>400</v>
      </c>
      <c r="E3218" s="12" t="s">
        <v>14</v>
      </c>
      <c r="F3218" s="12" t="s">
        <v>19</v>
      </c>
      <c r="G3218" s="12" t="s">
        <v>18</v>
      </c>
      <c r="H3218" s="14">
        <v>838</v>
      </c>
      <c r="I3218" s="15">
        <v>51.097560975609802</v>
      </c>
    </row>
    <row r="3219" spans="1:9" x14ac:dyDescent="0.2">
      <c r="A3219" s="12">
        <v>2021</v>
      </c>
      <c r="B3219" s="12" t="s">
        <v>123</v>
      </c>
      <c r="C3219" s="13">
        <v>50605</v>
      </c>
      <c r="D3219" s="13" t="s">
        <v>401</v>
      </c>
      <c r="E3219" s="12" t="s">
        <v>14</v>
      </c>
      <c r="F3219" s="12" t="s">
        <v>15</v>
      </c>
      <c r="G3219" s="12" t="s">
        <v>18</v>
      </c>
      <c r="H3219" s="14">
        <v>9</v>
      </c>
      <c r="I3219" s="15">
        <v>25</v>
      </c>
    </row>
    <row r="3220" spans="1:9" x14ac:dyDescent="0.2">
      <c r="A3220" s="12">
        <v>2021</v>
      </c>
      <c r="B3220" s="12" t="s">
        <v>123</v>
      </c>
      <c r="C3220" s="13">
        <v>50605</v>
      </c>
      <c r="D3220" s="13" t="s">
        <v>401</v>
      </c>
      <c r="E3220" s="12" t="s">
        <v>14</v>
      </c>
      <c r="F3220" s="12" t="s">
        <v>19</v>
      </c>
      <c r="G3220" s="12" t="s">
        <v>18</v>
      </c>
      <c r="H3220" s="14">
        <v>416</v>
      </c>
      <c r="I3220" s="15">
        <v>58.2633053221289</v>
      </c>
    </row>
    <row r="3221" spans="1:9" x14ac:dyDescent="0.2">
      <c r="A3221" s="12">
        <v>2021</v>
      </c>
      <c r="B3221" s="12" t="s">
        <v>123</v>
      </c>
      <c r="C3221" s="13">
        <v>50606</v>
      </c>
      <c r="D3221" s="13" t="s">
        <v>402</v>
      </c>
      <c r="E3221" s="12" t="s">
        <v>14</v>
      </c>
      <c r="F3221" s="12" t="s">
        <v>15</v>
      </c>
      <c r="G3221" s="12" t="s">
        <v>18</v>
      </c>
      <c r="H3221" s="14">
        <v>9</v>
      </c>
      <c r="I3221" s="15">
        <v>40.909090909090899</v>
      </c>
    </row>
    <row r="3222" spans="1:9" x14ac:dyDescent="0.2">
      <c r="A3222" s="12">
        <v>2021</v>
      </c>
      <c r="B3222" s="12" t="s">
        <v>123</v>
      </c>
      <c r="C3222" s="13">
        <v>50606</v>
      </c>
      <c r="D3222" s="13" t="s">
        <v>402</v>
      </c>
      <c r="E3222" s="12" t="s">
        <v>14</v>
      </c>
      <c r="F3222" s="12" t="s">
        <v>19</v>
      </c>
      <c r="G3222" s="12" t="s">
        <v>18</v>
      </c>
      <c r="H3222" s="14">
        <v>304</v>
      </c>
      <c r="I3222" s="15">
        <v>54.676258992805799</v>
      </c>
    </row>
    <row r="3223" spans="1:9" x14ac:dyDescent="0.2">
      <c r="A3223" s="12">
        <v>2021</v>
      </c>
      <c r="B3223" s="12" t="s">
        <v>123</v>
      </c>
      <c r="C3223" s="13">
        <v>50607</v>
      </c>
      <c r="D3223" s="13" t="s">
        <v>403</v>
      </c>
      <c r="E3223" s="12" t="s">
        <v>14</v>
      </c>
      <c r="F3223" s="12" t="s">
        <v>15</v>
      </c>
      <c r="G3223" s="12" t="s">
        <v>18</v>
      </c>
      <c r="H3223" s="14" t="s">
        <v>47</v>
      </c>
      <c r="I3223" s="15" t="s">
        <v>47</v>
      </c>
    </row>
    <row r="3224" spans="1:9" x14ac:dyDescent="0.2">
      <c r="A3224" s="12">
        <v>2021</v>
      </c>
      <c r="B3224" s="12" t="s">
        <v>123</v>
      </c>
      <c r="C3224" s="13">
        <v>50607</v>
      </c>
      <c r="D3224" s="13" t="s">
        <v>403</v>
      </c>
      <c r="E3224" s="12" t="s">
        <v>14</v>
      </c>
      <c r="F3224" s="12" t="s">
        <v>19</v>
      </c>
      <c r="G3224" s="12" t="s">
        <v>18</v>
      </c>
      <c r="H3224" s="14">
        <v>241</v>
      </c>
      <c r="I3224" s="15">
        <v>62.924281984334201</v>
      </c>
    </row>
    <row r="3225" spans="1:9" x14ac:dyDescent="0.2">
      <c r="A3225" s="12">
        <v>2021</v>
      </c>
      <c r="B3225" s="12" t="s">
        <v>123</v>
      </c>
      <c r="C3225" s="13">
        <v>50701</v>
      </c>
      <c r="D3225" s="13" t="s">
        <v>404</v>
      </c>
      <c r="E3225" s="12" t="s">
        <v>14</v>
      </c>
      <c r="F3225" s="12" t="s">
        <v>15</v>
      </c>
      <c r="G3225" s="12" t="s">
        <v>18</v>
      </c>
      <c r="H3225" s="14">
        <v>20</v>
      </c>
      <c r="I3225" s="15">
        <v>34.482758620689701</v>
      </c>
    </row>
    <row r="3226" spans="1:9" x14ac:dyDescent="0.2">
      <c r="A3226" s="12">
        <v>2021</v>
      </c>
      <c r="B3226" s="12" t="s">
        <v>123</v>
      </c>
      <c r="C3226" s="13">
        <v>50701</v>
      </c>
      <c r="D3226" s="13" t="s">
        <v>404</v>
      </c>
      <c r="E3226" s="12" t="s">
        <v>14</v>
      </c>
      <c r="F3226" s="12" t="s">
        <v>19</v>
      </c>
      <c r="G3226" s="12" t="s">
        <v>18</v>
      </c>
      <c r="H3226" s="14">
        <v>838</v>
      </c>
      <c r="I3226" s="15">
        <v>59.6866096866097</v>
      </c>
    </row>
    <row r="3227" spans="1:9" x14ac:dyDescent="0.2">
      <c r="A3227" s="12">
        <v>2021</v>
      </c>
      <c r="B3227" s="12" t="s">
        <v>123</v>
      </c>
      <c r="C3227" s="13">
        <v>50702</v>
      </c>
      <c r="D3227" s="13" t="s">
        <v>405</v>
      </c>
      <c r="E3227" s="12" t="s">
        <v>14</v>
      </c>
      <c r="F3227" s="12" t="s">
        <v>15</v>
      </c>
      <c r="G3227" s="12" t="s">
        <v>18</v>
      </c>
      <c r="H3227" s="14">
        <v>3</v>
      </c>
      <c r="I3227" s="15">
        <v>17.647058823529399</v>
      </c>
    </row>
    <row r="3228" spans="1:9" x14ac:dyDescent="0.2">
      <c r="A3228" s="12">
        <v>2021</v>
      </c>
      <c r="B3228" s="12" t="s">
        <v>123</v>
      </c>
      <c r="C3228" s="13">
        <v>50702</v>
      </c>
      <c r="D3228" s="13" t="s">
        <v>405</v>
      </c>
      <c r="E3228" s="12" t="s">
        <v>14</v>
      </c>
      <c r="F3228" s="12" t="s">
        <v>19</v>
      </c>
      <c r="G3228" s="12" t="s">
        <v>18</v>
      </c>
      <c r="H3228" s="14">
        <v>258</v>
      </c>
      <c r="I3228" s="15">
        <v>66.3239074550129</v>
      </c>
    </row>
    <row r="3229" spans="1:9" x14ac:dyDescent="0.2">
      <c r="A3229" s="12">
        <v>2021</v>
      </c>
      <c r="B3229" s="12" t="s">
        <v>123</v>
      </c>
      <c r="C3229" s="13">
        <v>50703</v>
      </c>
      <c r="D3229" s="13" t="s">
        <v>406</v>
      </c>
      <c r="E3229" s="12" t="s">
        <v>14</v>
      </c>
      <c r="F3229" s="12" t="s">
        <v>15</v>
      </c>
      <c r="G3229" s="12" t="s">
        <v>18</v>
      </c>
      <c r="H3229" s="14">
        <v>19</v>
      </c>
      <c r="I3229" s="15">
        <v>30.645161290322601</v>
      </c>
    </row>
    <row r="3230" spans="1:9" x14ac:dyDescent="0.2">
      <c r="A3230" s="12">
        <v>2021</v>
      </c>
      <c r="B3230" s="12" t="s">
        <v>123</v>
      </c>
      <c r="C3230" s="13">
        <v>50703</v>
      </c>
      <c r="D3230" s="13" t="s">
        <v>406</v>
      </c>
      <c r="E3230" s="12" t="s">
        <v>14</v>
      </c>
      <c r="F3230" s="12" t="s">
        <v>19</v>
      </c>
      <c r="G3230" s="12" t="s">
        <v>18</v>
      </c>
      <c r="H3230" s="14">
        <v>327</v>
      </c>
      <c r="I3230" s="15">
        <v>46.056338028169002</v>
      </c>
    </row>
    <row r="3231" spans="1:9" x14ac:dyDescent="0.2">
      <c r="A3231" s="12">
        <v>2021</v>
      </c>
      <c r="B3231" s="12" t="s">
        <v>123</v>
      </c>
      <c r="C3231" s="13">
        <v>50704</v>
      </c>
      <c r="D3231" s="13" t="s">
        <v>407</v>
      </c>
      <c r="E3231" s="12" t="s">
        <v>14</v>
      </c>
      <c r="F3231" s="12" t="s">
        <v>15</v>
      </c>
      <c r="G3231" s="12" t="s">
        <v>18</v>
      </c>
      <c r="H3231" s="14" t="s">
        <v>47</v>
      </c>
      <c r="I3231" s="15" t="s">
        <v>47</v>
      </c>
    </row>
    <row r="3232" spans="1:9" x14ac:dyDescent="0.2">
      <c r="A3232" s="12">
        <v>2021</v>
      </c>
      <c r="B3232" s="12" t="s">
        <v>123</v>
      </c>
      <c r="C3232" s="13">
        <v>50704</v>
      </c>
      <c r="D3232" s="13" t="s">
        <v>407</v>
      </c>
      <c r="E3232" s="12" t="s">
        <v>14</v>
      </c>
      <c r="F3232" s="12" t="s">
        <v>19</v>
      </c>
      <c r="G3232" s="12" t="s">
        <v>18</v>
      </c>
      <c r="H3232" s="14">
        <v>770</v>
      </c>
      <c r="I3232" s="15">
        <v>64.220183486238497</v>
      </c>
    </row>
    <row r="3233" spans="1:9" x14ac:dyDescent="0.2">
      <c r="A3233" s="12">
        <v>2021</v>
      </c>
      <c r="B3233" s="12" t="s">
        <v>123</v>
      </c>
      <c r="C3233" s="13">
        <v>50705</v>
      </c>
      <c r="D3233" s="13" t="s">
        <v>408</v>
      </c>
      <c r="E3233" s="12" t="s">
        <v>14</v>
      </c>
      <c r="F3233" s="12" t="s">
        <v>15</v>
      </c>
      <c r="G3233" s="12" t="s">
        <v>18</v>
      </c>
      <c r="H3233" s="14">
        <v>44</v>
      </c>
      <c r="I3233" s="15">
        <v>42.307692307692299</v>
      </c>
    </row>
    <row r="3234" spans="1:9" x14ac:dyDescent="0.2">
      <c r="A3234" s="12">
        <v>2021</v>
      </c>
      <c r="B3234" s="12" t="s">
        <v>123</v>
      </c>
      <c r="C3234" s="13">
        <v>50705</v>
      </c>
      <c r="D3234" s="13" t="s">
        <v>408</v>
      </c>
      <c r="E3234" s="12" t="s">
        <v>14</v>
      </c>
      <c r="F3234" s="12" t="s">
        <v>19</v>
      </c>
      <c r="G3234" s="12" t="s">
        <v>18</v>
      </c>
      <c r="H3234" s="14">
        <v>1059</v>
      </c>
      <c r="I3234" s="15">
        <v>58.2508250825082</v>
      </c>
    </row>
    <row r="3235" spans="1:9" x14ac:dyDescent="0.2">
      <c r="A3235" s="12">
        <v>2021</v>
      </c>
      <c r="B3235" s="12" t="s">
        <v>123</v>
      </c>
      <c r="C3235" s="13">
        <v>50901</v>
      </c>
      <c r="D3235" s="13" t="s">
        <v>409</v>
      </c>
      <c r="E3235" s="12" t="s">
        <v>14</v>
      </c>
      <c r="F3235" s="12" t="s">
        <v>15</v>
      </c>
      <c r="G3235" s="12" t="s">
        <v>18</v>
      </c>
      <c r="H3235" s="14">
        <v>22</v>
      </c>
      <c r="I3235" s="15">
        <v>32.835820895522403</v>
      </c>
    </row>
    <row r="3236" spans="1:9" x14ac:dyDescent="0.2">
      <c r="A3236" s="12">
        <v>2021</v>
      </c>
      <c r="B3236" s="12" t="s">
        <v>123</v>
      </c>
      <c r="C3236" s="13">
        <v>50901</v>
      </c>
      <c r="D3236" s="13" t="s">
        <v>409</v>
      </c>
      <c r="E3236" s="12" t="s">
        <v>14</v>
      </c>
      <c r="F3236" s="12" t="s">
        <v>19</v>
      </c>
      <c r="G3236" s="12" t="s">
        <v>18</v>
      </c>
      <c r="H3236" s="14">
        <v>380</v>
      </c>
      <c r="I3236" s="15">
        <v>57.4886535552194</v>
      </c>
    </row>
    <row r="3237" spans="1:9" x14ac:dyDescent="0.2">
      <c r="A3237" s="12">
        <v>2021</v>
      </c>
      <c r="B3237" s="12" t="s">
        <v>123</v>
      </c>
      <c r="C3237" s="13">
        <v>50902</v>
      </c>
      <c r="D3237" s="13" t="s">
        <v>410</v>
      </c>
      <c r="E3237" s="12" t="s">
        <v>14</v>
      </c>
      <c r="F3237" s="12" t="s">
        <v>15</v>
      </c>
      <c r="G3237" s="12" t="s">
        <v>18</v>
      </c>
      <c r="H3237" s="14">
        <v>25</v>
      </c>
      <c r="I3237" s="15">
        <v>32.894736842105303</v>
      </c>
    </row>
    <row r="3238" spans="1:9" x14ac:dyDescent="0.2">
      <c r="A3238" s="12">
        <v>2021</v>
      </c>
      <c r="B3238" s="12" t="s">
        <v>123</v>
      </c>
      <c r="C3238" s="13">
        <v>50902</v>
      </c>
      <c r="D3238" s="13" t="s">
        <v>410</v>
      </c>
      <c r="E3238" s="12" t="s">
        <v>14</v>
      </c>
      <c r="F3238" s="12" t="s">
        <v>19</v>
      </c>
      <c r="G3238" s="12" t="s">
        <v>18</v>
      </c>
      <c r="H3238" s="14">
        <v>282</v>
      </c>
      <c r="I3238" s="15">
        <v>56.854838709677402</v>
      </c>
    </row>
    <row r="3239" spans="1:9" x14ac:dyDescent="0.2">
      <c r="A3239" s="12">
        <v>2021</v>
      </c>
      <c r="B3239" s="12" t="s">
        <v>123</v>
      </c>
      <c r="C3239" s="13">
        <v>50903</v>
      </c>
      <c r="D3239" s="13" t="s">
        <v>411</v>
      </c>
      <c r="E3239" s="12" t="s">
        <v>14</v>
      </c>
      <c r="F3239" s="12" t="s">
        <v>15</v>
      </c>
      <c r="G3239" s="12" t="s">
        <v>18</v>
      </c>
      <c r="H3239" s="14">
        <v>11</v>
      </c>
      <c r="I3239" s="15">
        <v>31.428571428571399</v>
      </c>
    </row>
    <row r="3240" spans="1:9" x14ac:dyDescent="0.2">
      <c r="A3240" s="12">
        <v>2021</v>
      </c>
      <c r="B3240" s="12" t="s">
        <v>123</v>
      </c>
      <c r="C3240" s="13">
        <v>50903</v>
      </c>
      <c r="D3240" s="13" t="s">
        <v>411</v>
      </c>
      <c r="E3240" s="12" t="s">
        <v>14</v>
      </c>
      <c r="F3240" s="12" t="s">
        <v>19</v>
      </c>
      <c r="G3240" s="12" t="s">
        <v>18</v>
      </c>
      <c r="H3240" s="14">
        <v>125</v>
      </c>
      <c r="I3240" s="15">
        <v>59.523809523809497</v>
      </c>
    </row>
    <row r="3241" spans="1:9" x14ac:dyDescent="0.2">
      <c r="A3241" s="12">
        <v>2021</v>
      </c>
      <c r="B3241" s="12" t="s">
        <v>123</v>
      </c>
      <c r="C3241" s="13">
        <v>51001</v>
      </c>
      <c r="D3241" s="13" t="s">
        <v>412</v>
      </c>
      <c r="E3241" s="12" t="s">
        <v>14</v>
      </c>
      <c r="F3241" s="12" t="s">
        <v>15</v>
      </c>
      <c r="G3241" s="12" t="s">
        <v>18</v>
      </c>
      <c r="H3241" s="14">
        <v>74</v>
      </c>
      <c r="I3241" s="15">
        <v>21.325648414985601</v>
      </c>
    </row>
    <row r="3242" spans="1:9" x14ac:dyDescent="0.2">
      <c r="A3242" s="12">
        <v>2021</v>
      </c>
      <c r="B3242" s="12" t="s">
        <v>123</v>
      </c>
      <c r="C3242" s="13">
        <v>51001</v>
      </c>
      <c r="D3242" s="13" t="s">
        <v>412</v>
      </c>
      <c r="E3242" s="12" t="s">
        <v>14</v>
      </c>
      <c r="F3242" s="12" t="s">
        <v>19</v>
      </c>
      <c r="G3242" s="12" t="s">
        <v>18</v>
      </c>
      <c r="H3242" s="14">
        <v>148</v>
      </c>
      <c r="I3242" s="15">
        <v>63.7931034482759</v>
      </c>
    </row>
    <row r="3243" spans="1:9" x14ac:dyDescent="0.2">
      <c r="A3243" s="12">
        <v>2021</v>
      </c>
      <c r="B3243" s="12" t="s">
        <v>123</v>
      </c>
      <c r="C3243" s="13">
        <v>51002</v>
      </c>
      <c r="D3243" s="13" t="s">
        <v>413</v>
      </c>
      <c r="E3243" s="12" t="s">
        <v>14</v>
      </c>
      <c r="F3243" s="12" t="s">
        <v>15</v>
      </c>
      <c r="G3243" s="12" t="s">
        <v>18</v>
      </c>
      <c r="H3243" s="14">
        <v>26</v>
      </c>
      <c r="I3243" s="15">
        <v>25.742574257425701</v>
      </c>
    </row>
    <row r="3244" spans="1:9" x14ac:dyDescent="0.2">
      <c r="A3244" s="12">
        <v>2021</v>
      </c>
      <c r="B3244" s="12" t="s">
        <v>123</v>
      </c>
      <c r="C3244" s="13">
        <v>51002</v>
      </c>
      <c r="D3244" s="13" t="s">
        <v>413</v>
      </c>
      <c r="E3244" s="12" t="s">
        <v>14</v>
      </c>
      <c r="F3244" s="12" t="s">
        <v>19</v>
      </c>
      <c r="G3244" s="12" t="s">
        <v>18</v>
      </c>
      <c r="H3244" s="14">
        <v>155</v>
      </c>
      <c r="I3244" s="15">
        <v>55.5555555555556</v>
      </c>
    </row>
    <row r="3245" spans="1:9" x14ac:dyDescent="0.2">
      <c r="A3245" s="12">
        <v>2021</v>
      </c>
      <c r="B3245" s="12" t="s">
        <v>123</v>
      </c>
      <c r="C3245" s="13">
        <v>51003</v>
      </c>
      <c r="D3245" s="13" t="s">
        <v>414</v>
      </c>
      <c r="E3245" s="12" t="s">
        <v>14</v>
      </c>
      <c r="F3245" s="12" t="s">
        <v>15</v>
      </c>
      <c r="G3245" s="12" t="s">
        <v>18</v>
      </c>
      <c r="H3245" s="14">
        <v>40</v>
      </c>
      <c r="I3245" s="15">
        <v>34.7826086956522</v>
      </c>
    </row>
    <row r="3246" spans="1:9" x14ac:dyDescent="0.2">
      <c r="A3246" s="12">
        <v>2021</v>
      </c>
      <c r="B3246" s="12" t="s">
        <v>123</v>
      </c>
      <c r="C3246" s="13">
        <v>51003</v>
      </c>
      <c r="D3246" s="13" t="s">
        <v>414</v>
      </c>
      <c r="E3246" s="12" t="s">
        <v>14</v>
      </c>
      <c r="F3246" s="12" t="s">
        <v>19</v>
      </c>
      <c r="G3246" s="12" t="s">
        <v>18</v>
      </c>
      <c r="H3246" s="14">
        <v>270</v>
      </c>
      <c r="I3246" s="15">
        <v>64.4391408114558</v>
      </c>
    </row>
    <row r="3247" spans="1:9" x14ac:dyDescent="0.2">
      <c r="A3247" s="12">
        <v>2021</v>
      </c>
      <c r="B3247" s="12" t="s">
        <v>123</v>
      </c>
      <c r="C3247" s="13">
        <v>51101</v>
      </c>
      <c r="D3247" s="13" t="s">
        <v>415</v>
      </c>
      <c r="E3247" s="12" t="s">
        <v>14</v>
      </c>
      <c r="F3247" s="12" t="s">
        <v>15</v>
      </c>
      <c r="G3247" s="12" t="s">
        <v>18</v>
      </c>
      <c r="H3247" s="14">
        <v>9</v>
      </c>
      <c r="I3247" s="15">
        <v>45</v>
      </c>
    </row>
    <row r="3248" spans="1:9" x14ac:dyDescent="0.2">
      <c r="A3248" s="12">
        <v>2021</v>
      </c>
      <c r="B3248" s="12" t="s">
        <v>123</v>
      </c>
      <c r="C3248" s="13">
        <v>51101</v>
      </c>
      <c r="D3248" s="13" t="s">
        <v>415</v>
      </c>
      <c r="E3248" s="12" t="s">
        <v>14</v>
      </c>
      <c r="F3248" s="12" t="s">
        <v>19</v>
      </c>
      <c r="G3248" s="12" t="s">
        <v>18</v>
      </c>
      <c r="H3248" s="14">
        <v>110</v>
      </c>
      <c r="I3248" s="15">
        <v>62.857142857142897</v>
      </c>
    </row>
    <row r="3249" spans="1:9" x14ac:dyDescent="0.2">
      <c r="A3249" s="12">
        <v>2021</v>
      </c>
      <c r="B3249" s="12" t="s">
        <v>123</v>
      </c>
      <c r="C3249" s="13">
        <v>51102</v>
      </c>
      <c r="D3249" s="13" t="s">
        <v>416</v>
      </c>
      <c r="E3249" s="12" t="s">
        <v>14</v>
      </c>
      <c r="F3249" s="12" t="s">
        <v>15</v>
      </c>
      <c r="G3249" s="12" t="s">
        <v>18</v>
      </c>
      <c r="H3249" s="14" t="s">
        <v>464</v>
      </c>
      <c r="I3249" s="15" t="s">
        <v>29</v>
      </c>
    </row>
    <row r="3250" spans="1:9" x14ac:dyDescent="0.2">
      <c r="A3250" s="12">
        <v>2021</v>
      </c>
      <c r="B3250" s="12" t="s">
        <v>123</v>
      </c>
      <c r="C3250" s="13">
        <v>51102</v>
      </c>
      <c r="D3250" s="13" t="s">
        <v>416</v>
      </c>
      <c r="E3250" s="12" t="s">
        <v>14</v>
      </c>
      <c r="F3250" s="12" t="s">
        <v>19</v>
      </c>
      <c r="G3250" s="12" t="s">
        <v>18</v>
      </c>
      <c r="H3250" s="14">
        <v>57</v>
      </c>
      <c r="I3250" s="15">
        <v>65.517241379310306</v>
      </c>
    </row>
    <row r="3251" spans="1:9" x14ac:dyDescent="0.2">
      <c r="A3251" s="12">
        <v>2021</v>
      </c>
      <c r="B3251" s="12" t="s">
        <v>123</v>
      </c>
      <c r="C3251" s="13">
        <v>51103</v>
      </c>
      <c r="D3251" s="13" t="s">
        <v>417</v>
      </c>
      <c r="E3251" s="12" t="s">
        <v>14</v>
      </c>
      <c r="F3251" s="12" t="s">
        <v>15</v>
      </c>
      <c r="G3251" s="12" t="s">
        <v>18</v>
      </c>
      <c r="H3251" s="14">
        <v>22</v>
      </c>
      <c r="I3251" s="15">
        <v>22.4489795918367</v>
      </c>
    </row>
    <row r="3252" spans="1:9" x14ac:dyDescent="0.2">
      <c r="A3252" s="12">
        <v>2021</v>
      </c>
      <c r="B3252" s="12" t="s">
        <v>123</v>
      </c>
      <c r="C3252" s="13">
        <v>51103</v>
      </c>
      <c r="D3252" s="13" t="s">
        <v>417</v>
      </c>
      <c r="E3252" s="12" t="s">
        <v>14</v>
      </c>
      <c r="F3252" s="12" t="s">
        <v>19</v>
      </c>
      <c r="G3252" s="12" t="s">
        <v>18</v>
      </c>
      <c r="H3252" s="14">
        <v>259</v>
      </c>
      <c r="I3252" s="15">
        <v>54.872881355932201</v>
      </c>
    </row>
    <row r="3253" spans="1:9" x14ac:dyDescent="0.2">
      <c r="A3253" s="12">
        <v>2021</v>
      </c>
      <c r="B3253" s="12" t="s">
        <v>123</v>
      </c>
      <c r="C3253" s="13">
        <v>51104</v>
      </c>
      <c r="D3253" s="13" t="s">
        <v>418</v>
      </c>
      <c r="E3253" s="12" t="s">
        <v>14</v>
      </c>
      <c r="F3253" s="12" t="s">
        <v>15</v>
      </c>
      <c r="G3253" s="12" t="s">
        <v>18</v>
      </c>
      <c r="H3253" s="14">
        <v>55</v>
      </c>
      <c r="I3253" s="15">
        <v>32.352941176470601</v>
      </c>
    </row>
    <row r="3254" spans="1:9" x14ac:dyDescent="0.2">
      <c r="A3254" s="12">
        <v>2021</v>
      </c>
      <c r="B3254" s="12" t="s">
        <v>123</v>
      </c>
      <c r="C3254" s="13">
        <v>51104</v>
      </c>
      <c r="D3254" s="13" t="s">
        <v>418</v>
      </c>
      <c r="E3254" s="12" t="s">
        <v>14</v>
      </c>
      <c r="F3254" s="12" t="s">
        <v>19</v>
      </c>
      <c r="G3254" s="12" t="s">
        <v>18</v>
      </c>
      <c r="H3254" s="14">
        <v>321</v>
      </c>
      <c r="I3254" s="15">
        <v>60.795454545454497</v>
      </c>
    </row>
    <row r="3255" spans="1:9" x14ac:dyDescent="0.2">
      <c r="A3255" s="12">
        <v>2021</v>
      </c>
      <c r="B3255" s="12" t="s">
        <v>123</v>
      </c>
      <c r="C3255" s="13">
        <v>60101</v>
      </c>
      <c r="D3255" s="13" t="s">
        <v>419</v>
      </c>
      <c r="E3255" s="12" t="s">
        <v>14</v>
      </c>
      <c r="F3255" s="12" t="s">
        <v>15</v>
      </c>
      <c r="G3255" s="12" t="s">
        <v>18</v>
      </c>
      <c r="H3255" s="14">
        <v>11</v>
      </c>
      <c r="I3255" s="15">
        <v>24.4444444444444</v>
      </c>
    </row>
    <row r="3256" spans="1:9" x14ac:dyDescent="0.2">
      <c r="A3256" s="12">
        <v>2021</v>
      </c>
      <c r="B3256" s="12" t="s">
        <v>123</v>
      </c>
      <c r="C3256" s="13">
        <v>60101</v>
      </c>
      <c r="D3256" s="13" t="s">
        <v>419</v>
      </c>
      <c r="E3256" s="12" t="s">
        <v>14</v>
      </c>
      <c r="F3256" s="12" t="s">
        <v>19</v>
      </c>
      <c r="G3256" s="12" t="s">
        <v>18</v>
      </c>
      <c r="H3256" s="14">
        <v>104</v>
      </c>
      <c r="I3256" s="15">
        <v>41.269841269841301</v>
      </c>
    </row>
    <row r="3257" spans="1:9" x14ac:dyDescent="0.2">
      <c r="A3257" s="12">
        <v>2021</v>
      </c>
      <c r="B3257" s="12" t="s">
        <v>123</v>
      </c>
      <c r="C3257" s="13">
        <v>60102</v>
      </c>
      <c r="D3257" s="13" t="s">
        <v>420</v>
      </c>
      <c r="E3257" s="12" t="s">
        <v>14</v>
      </c>
      <c r="F3257" s="12" t="s">
        <v>15</v>
      </c>
      <c r="G3257" s="12" t="s">
        <v>18</v>
      </c>
      <c r="H3257" s="14">
        <v>17</v>
      </c>
      <c r="I3257" s="15">
        <v>38.636363636363598</v>
      </c>
    </row>
    <row r="3258" spans="1:9" x14ac:dyDescent="0.2">
      <c r="A3258" s="12">
        <v>2021</v>
      </c>
      <c r="B3258" s="12" t="s">
        <v>123</v>
      </c>
      <c r="C3258" s="13">
        <v>60102</v>
      </c>
      <c r="D3258" s="13" t="s">
        <v>420</v>
      </c>
      <c r="E3258" s="12" t="s">
        <v>14</v>
      </c>
      <c r="F3258" s="12" t="s">
        <v>19</v>
      </c>
      <c r="G3258" s="12" t="s">
        <v>18</v>
      </c>
      <c r="H3258" s="14">
        <v>341</v>
      </c>
      <c r="I3258" s="15">
        <v>55.9016393442623</v>
      </c>
    </row>
    <row r="3259" spans="1:9" x14ac:dyDescent="0.2">
      <c r="A3259" s="12">
        <v>2021</v>
      </c>
      <c r="B3259" s="12" t="s">
        <v>123</v>
      </c>
      <c r="C3259" s="13">
        <v>60103</v>
      </c>
      <c r="D3259" s="13" t="s">
        <v>421</v>
      </c>
      <c r="E3259" s="12" t="s">
        <v>14</v>
      </c>
      <c r="F3259" s="12" t="s">
        <v>15</v>
      </c>
      <c r="G3259" s="12" t="s">
        <v>18</v>
      </c>
      <c r="H3259" s="14">
        <v>22</v>
      </c>
      <c r="I3259" s="15">
        <v>34.920634920634903</v>
      </c>
    </row>
    <row r="3260" spans="1:9" x14ac:dyDescent="0.2">
      <c r="A3260" s="12">
        <v>2021</v>
      </c>
      <c r="B3260" s="12" t="s">
        <v>123</v>
      </c>
      <c r="C3260" s="13">
        <v>60103</v>
      </c>
      <c r="D3260" s="13" t="s">
        <v>421</v>
      </c>
      <c r="E3260" s="12" t="s">
        <v>14</v>
      </c>
      <c r="F3260" s="12" t="s">
        <v>19</v>
      </c>
      <c r="G3260" s="12" t="s">
        <v>18</v>
      </c>
      <c r="H3260" s="14">
        <v>232</v>
      </c>
      <c r="I3260" s="15">
        <v>47.540983606557397</v>
      </c>
    </row>
    <row r="3261" spans="1:9" x14ac:dyDescent="0.2">
      <c r="A3261" s="12">
        <v>2021</v>
      </c>
      <c r="B3261" s="12" t="s">
        <v>123</v>
      </c>
      <c r="C3261" s="13">
        <v>60104</v>
      </c>
      <c r="D3261" s="13" t="s">
        <v>422</v>
      </c>
      <c r="E3261" s="12" t="s">
        <v>14</v>
      </c>
      <c r="F3261" s="12" t="s">
        <v>15</v>
      </c>
      <c r="G3261" s="12" t="s">
        <v>18</v>
      </c>
      <c r="H3261" s="14">
        <v>15</v>
      </c>
      <c r="I3261" s="15">
        <v>46.875</v>
      </c>
    </row>
    <row r="3262" spans="1:9" x14ac:dyDescent="0.2">
      <c r="A3262" s="12">
        <v>2021</v>
      </c>
      <c r="B3262" s="12" t="s">
        <v>123</v>
      </c>
      <c r="C3262" s="13">
        <v>60104</v>
      </c>
      <c r="D3262" s="13" t="s">
        <v>422</v>
      </c>
      <c r="E3262" s="12" t="s">
        <v>14</v>
      </c>
      <c r="F3262" s="12" t="s">
        <v>19</v>
      </c>
      <c r="G3262" s="12" t="s">
        <v>18</v>
      </c>
      <c r="H3262" s="14">
        <v>235</v>
      </c>
      <c r="I3262" s="15">
        <v>64.383561643835606</v>
      </c>
    </row>
    <row r="3263" spans="1:9" x14ac:dyDescent="0.2">
      <c r="A3263" s="12">
        <v>2021</v>
      </c>
      <c r="B3263" s="12" t="s">
        <v>123</v>
      </c>
      <c r="C3263" s="13">
        <v>60105</v>
      </c>
      <c r="D3263" s="13" t="s">
        <v>423</v>
      </c>
      <c r="E3263" s="12" t="s">
        <v>14</v>
      </c>
      <c r="F3263" s="12" t="s">
        <v>15</v>
      </c>
      <c r="G3263" s="12" t="s">
        <v>18</v>
      </c>
      <c r="H3263" s="14" t="s">
        <v>47</v>
      </c>
      <c r="I3263" s="15" t="s">
        <v>47</v>
      </c>
    </row>
    <row r="3264" spans="1:9" x14ac:dyDescent="0.2">
      <c r="A3264" s="12">
        <v>2021</v>
      </c>
      <c r="B3264" s="12" t="s">
        <v>123</v>
      </c>
      <c r="C3264" s="13">
        <v>60105</v>
      </c>
      <c r="D3264" s="13" t="s">
        <v>423</v>
      </c>
      <c r="E3264" s="12" t="s">
        <v>14</v>
      </c>
      <c r="F3264" s="12" t="s">
        <v>19</v>
      </c>
      <c r="G3264" s="12" t="s">
        <v>18</v>
      </c>
      <c r="H3264" s="14">
        <v>288</v>
      </c>
      <c r="I3264" s="15">
        <v>64.142538975501097</v>
      </c>
    </row>
    <row r="3265" spans="1:9" x14ac:dyDescent="0.2">
      <c r="A3265" s="12">
        <v>2021</v>
      </c>
      <c r="B3265" s="12" t="s">
        <v>123</v>
      </c>
      <c r="C3265" s="13">
        <v>60106</v>
      </c>
      <c r="D3265" s="13" t="s">
        <v>424</v>
      </c>
      <c r="E3265" s="12" t="s">
        <v>14</v>
      </c>
      <c r="F3265" s="12" t="s">
        <v>15</v>
      </c>
      <c r="G3265" s="12" t="s">
        <v>18</v>
      </c>
      <c r="H3265" s="14" t="s">
        <v>47</v>
      </c>
      <c r="I3265" s="15" t="s">
        <v>47</v>
      </c>
    </row>
    <row r="3266" spans="1:9" x14ac:dyDescent="0.2">
      <c r="A3266" s="12">
        <v>2021</v>
      </c>
      <c r="B3266" s="12" t="s">
        <v>123</v>
      </c>
      <c r="C3266" s="13">
        <v>60106</v>
      </c>
      <c r="D3266" s="13" t="s">
        <v>424</v>
      </c>
      <c r="E3266" s="12" t="s">
        <v>14</v>
      </c>
      <c r="F3266" s="12" t="s">
        <v>19</v>
      </c>
      <c r="G3266" s="12" t="s">
        <v>18</v>
      </c>
      <c r="H3266" s="14">
        <v>93</v>
      </c>
      <c r="I3266" s="15">
        <v>48.186528497409299</v>
      </c>
    </row>
    <row r="3267" spans="1:9" x14ac:dyDescent="0.2">
      <c r="A3267" s="12">
        <v>2021</v>
      </c>
      <c r="B3267" s="12" t="s">
        <v>123</v>
      </c>
      <c r="C3267" s="13">
        <v>60201</v>
      </c>
      <c r="D3267" s="13" t="s">
        <v>425</v>
      </c>
      <c r="E3267" s="12" t="s">
        <v>14</v>
      </c>
      <c r="F3267" s="12" t="s">
        <v>15</v>
      </c>
      <c r="G3267" s="12" t="s">
        <v>18</v>
      </c>
      <c r="H3267" s="14">
        <v>26</v>
      </c>
      <c r="I3267" s="15">
        <v>33.766233766233803</v>
      </c>
    </row>
    <row r="3268" spans="1:9" x14ac:dyDescent="0.2">
      <c r="A3268" s="12">
        <v>2021</v>
      </c>
      <c r="B3268" s="12" t="s">
        <v>123</v>
      </c>
      <c r="C3268" s="13">
        <v>60201</v>
      </c>
      <c r="D3268" s="13" t="s">
        <v>425</v>
      </c>
      <c r="E3268" s="12" t="s">
        <v>14</v>
      </c>
      <c r="F3268" s="12" t="s">
        <v>19</v>
      </c>
      <c r="G3268" s="12" t="s">
        <v>18</v>
      </c>
      <c r="H3268" s="14">
        <v>469</v>
      </c>
      <c r="I3268" s="15">
        <v>54.7897196261682</v>
      </c>
    </row>
    <row r="3269" spans="1:9" x14ac:dyDescent="0.2">
      <c r="A3269" s="12">
        <v>2021</v>
      </c>
      <c r="B3269" s="12" t="s">
        <v>123</v>
      </c>
      <c r="C3269" s="13">
        <v>60202</v>
      </c>
      <c r="D3269" s="13" t="s">
        <v>426</v>
      </c>
      <c r="E3269" s="12" t="s">
        <v>14</v>
      </c>
      <c r="F3269" s="12" t="s">
        <v>15</v>
      </c>
      <c r="G3269" s="12" t="s">
        <v>18</v>
      </c>
      <c r="H3269" s="14">
        <v>8</v>
      </c>
      <c r="I3269" s="15">
        <v>53.3333333333333</v>
      </c>
    </row>
    <row r="3270" spans="1:9" x14ac:dyDescent="0.2">
      <c r="A3270" s="12">
        <v>2021</v>
      </c>
      <c r="B3270" s="12" t="s">
        <v>123</v>
      </c>
      <c r="C3270" s="13">
        <v>60202</v>
      </c>
      <c r="D3270" s="13" t="s">
        <v>426</v>
      </c>
      <c r="E3270" s="12" t="s">
        <v>14</v>
      </c>
      <c r="F3270" s="12" t="s">
        <v>19</v>
      </c>
      <c r="G3270" s="12" t="s">
        <v>18</v>
      </c>
      <c r="H3270" s="14">
        <v>118</v>
      </c>
      <c r="I3270" s="15">
        <v>58.128078817734</v>
      </c>
    </row>
    <row r="3271" spans="1:9" x14ac:dyDescent="0.2">
      <c r="A3271" s="12">
        <v>2021</v>
      </c>
      <c r="B3271" s="12" t="s">
        <v>123</v>
      </c>
      <c r="C3271" s="13">
        <v>60203</v>
      </c>
      <c r="D3271" s="13" t="s">
        <v>427</v>
      </c>
      <c r="E3271" s="12" t="s">
        <v>14</v>
      </c>
      <c r="F3271" s="12" t="s">
        <v>15</v>
      </c>
      <c r="G3271" s="12" t="s">
        <v>18</v>
      </c>
      <c r="H3271" s="14">
        <v>16</v>
      </c>
      <c r="I3271" s="15">
        <v>48.484848484848499</v>
      </c>
    </row>
    <row r="3272" spans="1:9" x14ac:dyDescent="0.2">
      <c r="A3272" s="12">
        <v>2021</v>
      </c>
      <c r="B3272" s="12" t="s">
        <v>123</v>
      </c>
      <c r="C3272" s="13">
        <v>60203</v>
      </c>
      <c r="D3272" s="13" t="s">
        <v>427</v>
      </c>
      <c r="E3272" s="12" t="s">
        <v>14</v>
      </c>
      <c r="F3272" s="12" t="s">
        <v>19</v>
      </c>
      <c r="G3272" s="12" t="s">
        <v>18</v>
      </c>
      <c r="H3272" s="14">
        <v>165</v>
      </c>
      <c r="I3272" s="15">
        <v>50</v>
      </c>
    </row>
    <row r="3273" spans="1:9" x14ac:dyDescent="0.2">
      <c r="A3273" s="12">
        <v>2021</v>
      </c>
      <c r="B3273" s="12" t="s">
        <v>123</v>
      </c>
      <c r="C3273" s="13">
        <v>60301</v>
      </c>
      <c r="D3273" s="13" t="s">
        <v>428</v>
      </c>
      <c r="E3273" s="12" t="s">
        <v>14</v>
      </c>
      <c r="F3273" s="12" t="s">
        <v>15</v>
      </c>
      <c r="G3273" s="12" t="s">
        <v>18</v>
      </c>
      <c r="H3273" s="14">
        <v>6</v>
      </c>
      <c r="I3273" s="15">
        <v>40</v>
      </c>
    </row>
    <row r="3274" spans="1:9" x14ac:dyDescent="0.2">
      <c r="A3274" s="12">
        <v>2021</v>
      </c>
      <c r="B3274" s="12" t="s">
        <v>123</v>
      </c>
      <c r="C3274" s="13">
        <v>60301</v>
      </c>
      <c r="D3274" s="13" t="s">
        <v>428</v>
      </c>
      <c r="E3274" s="12" t="s">
        <v>14</v>
      </c>
      <c r="F3274" s="12" t="s">
        <v>19</v>
      </c>
      <c r="G3274" s="12" t="s">
        <v>18</v>
      </c>
      <c r="H3274" s="14">
        <v>51</v>
      </c>
      <c r="I3274" s="15">
        <v>44.7368421052632</v>
      </c>
    </row>
    <row r="3275" spans="1:9" x14ac:dyDescent="0.2">
      <c r="A3275" s="12">
        <v>2021</v>
      </c>
      <c r="B3275" s="12" t="s">
        <v>123</v>
      </c>
      <c r="C3275" s="13">
        <v>60302</v>
      </c>
      <c r="D3275" s="13" t="s">
        <v>429</v>
      </c>
      <c r="E3275" s="12" t="s">
        <v>14</v>
      </c>
      <c r="F3275" s="12" t="s">
        <v>15</v>
      </c>
      <c r="G3275" s="12" t="s">
        <v>18</v>
      </c>
      <c r="H3275" s="14">
        <v>14</v>
      </c>
      <c r="I3275" s="15">
        <v>35.897435897435898</v>
      </c>
    </row>
    <row r="3276" spans="1:9" x14ac:dyDescent="0.2">
      <c r="A3276" s="12">
        <v>2021</v>
      </c>
      <c r="B3276" s="12" t="s">
        <v>123</v>
      </c>
      <c r="C3276" s="13">
        <v>60302</v>
      </c>
      <c r="D3276" s="13" t="s">
        <v>429</v>
      </c>
      <c r="E3276" s="12" t="s">
        <v>14</v>
      </c>
      <c r="F3276" s="12" t="s">
        <v>19</v>
      </c>
      <c r="G3276" s="12" t="s">
        <v>18</v>
      </c>
      <c r="H3276" s="14">
        <v>86</v>
      </c>
      <c r="I3276" s="15">
        <v>52.439024390243901</v>
      </c>
    </row>
    <row r="3277" spans="1:9" x14ac:dyDescent="0.2">
      <c r="A3277" s="12">
        <v>2021</v>
      </c>
      <c r="B3277" s="12" t="s">
        <v>123</v>
      </c>
      <c r="C3277" s="13">
        <v>60303</v>
      </c>
      <c r="D3277" s="13" t="s">
        <v>430</v>
      </c>
      <c r="E3277" s="12" t="s">
        <v>14</v>
      </c>
      <c r="F3277" s="12" t="s">
        <v>15</v>
      </c>
      <c r="G3277" s="12" t="s">
        <v>18</v>
      </c>
      <c r="H3277" s="14" t="s">
        <v>47</v>
      </c>
      <c r="I3277" s="15" t="s">
        <v>47</v>
      </c>
    </row>
    <row r="3278" spans="1:9" x14ac:dyDescent="0.2">
      <c r="A3278" s="12">
        <v>2021</v>
      </c>
      <c r="B3278" s="12" t="s">
        <v>123</v>
      </c>
      <c r="C3278" s="13">
        <v>60303</v>
      </c>
      <c r="D3278" s="13" t="s">
        <v>430</v>
      </c>
      <c r="E3278" s="12" t="s">
        <v>14</v>
      </c>
      <c r="F3278" s="12" t="s">
        <v>19</v>
      </c>
      <c r="G3278" s="12" t="s">
        <v>18</v>
      </c>
      <c r="H3278" s="14">
        <v>24</v>
      </c>
      <c r="I3278" s="15">
        <v>61.538461538461497</v>
      </c>
    </row>
    <row r="3279" spans="1:9" x14ac:dyDescent="0.2">
      <c r="A3279" s="12">
        <v>2021</v>
      </c>
      <c r="B3279" s="12" t="s">
        <v>123</v>
      </c>
      <c r="C3279" s="13">
        <v>60401</v>
      </c>
      <c r="D3279" s="13" t="s">
        <v>431</v>
      </c>
      <c r="E3279" s="12" t="s">
        <v>14</v>
      </c>
      <c r="F3279" s="12" t="s">
        <v>15</v>
      </c>
      <c r="G3279" s="12" t="s">
        <v>18</v>
      </c>
      <c r="H3279" s="14">
        <v>38</v>
      </c>
      <c r="I3279" s="15">
        <v>40.425531914893597</v>
      </c>
    </row>
    <row r="3280" spans="1:9" x14ac:dyDescent="0.2">
      <c r="A3280" s="12">
        <v>2021</v>
      </c>
      <c r="B3280" s="12" t="s">
        <v>123</v>
      </c>
      <c r="C3280" s="13">
        <v>60401</v>
      </c>
      <c r="D3280" s="13" t="s">
        <v>431</v>
      </c>
      <c r="E3280" s="12" t="s">
        <v>14</v>
      </c>
      <c r="F3280" s="12" t="s">
        <v>19</v>
      </c>
      <c r="G3280" s="12" t="s">
        <v>18</v>
      </c>
      <c r="H3280" s="14">
        <v>234</v>
      </c>
      <c r="I3280" s="15">
        <v>55.847255369928398</v>
      </c>
    </row>
    <row r="3281" spans="1:9" x14ac:dyDescent="0.2">
      <c r="A3281" s="12">
        <v>2021</v>
      </c>
      <c r="B3281" s="12" t="s">
        <v>123</v>
      </c>
      <c r="C3281" s="13">
        <v>60402</v>
      </c>
      <c r="D3281" s="13" t="s">
        <v>432</v>
      </c>
      <c r="E3281" s="12" t="s">
        <v>14</v>
      </c>
      <c r="F3281" s="12" t="s">
        <v>15</v>
      </c>
      <c r="G3281" s="12" t="s">
        <v>18</v>
      </c>
      <c r="H3281" s="14">
        <v>27</v>
      </c>
      <c r="I3281" s="15">
        <v>43.548387096774199</v>
      </c>
    </row>
    <row r="3282" spans="1:9" x14ac:dyDescent="0.2">
      <c r="A3282" s="12">
        <v>2021</v>
      </c>
      <c r="B3282" s="12" t="s">
        <v>123</v>
      </c>
      <c r="C3282" s="13">
        <v>60402</v>
      </c>
      <c r="D3282" s="13" t="s">
        <v>432</v>
      </c>
      <c r="E3282" s="12" t="s">
        <v>14</v>
      </c>
      <c r="F3282" s="12" t="s">
        <v>19</v>
      </c>
      <c r="G3282" s="12" t="s">
        <v>18</v>
      </c>
      <c r="H3282" s="14">
        <v>216</v>
      </c>
      <c r="I3282" s="15">
        <v>55.958549222797899</v>
      </c>
    </row>
    <row r="3283" spans="1:9" x14ac:dyDescent="0.2">
      <c r="A3283" s="12">
        <v>2021</v>
      </c>
      <c r="B3283" s="12" t="s">
        <v>123</v>
      </c>
      <c r="C3283" s="13">
        <v>60403</v>
      </c>
      <c r="D3283" s="13" t="s">
        <v>433</v>
      </c>
      <c r="E3283" s="12" t="s">
        <v>14</v>
      </c>
      <c r="F3283" s="12" t="s">
        <v>15</v>
      </c>
      <c r="G3283" s="12" t="s">
        <v>18</v>
      </c>
      <c r="H3283" s="14">
        <v>11</v>
      </c>
      <c r="I3283" s="15">
        <v>42.307692307692299</v>
      </c>
    </row>
    <row r="3284" spans="1:9" x14ac:dyDescent="0.2">
      <c r="A3284" s="12">
        <v>2021</v>
      </c>
      <c r="B3284" s="12" t="s">
        <v>123</v>
      </c>
      <c r="C3284" s="13">
        <v>60403</v>
      </c>
      <c r="D3284" s="13" t="s">
        <v>433</v>
      </c>
      <c r="E3284" s="12" t="s">
        <v>14</v>
      </c>
      <c r="F3284" s="12" t="s">
        <v>19</v>
      </c>
      <c r="G3284" s="12" t="s">
        <v>18</v>
      </c>
      <c r="H3284" s="14">
        <v>73</v>
      </c>
      <c r="I3284" s="15">
        <v>45.625</v>
      </c>
    </row>
    <row r="3285" spans="1:9" x14ac:dyDescent="0.2">
      <c r="A3285" s="12">
        <v>2021</v>
      </c>
      <c r="B3285" s="12" t="s">
        <v>123</v>
      </c>
      <c r="C3285" s="13">
        <v>70101</v>
      </c>
      <c r="D3285" s="13" t="s">
        <v>434</v>
      </c>
      <c r="E3285" s="12" t="s">
        <v>14</v>
      </c>
      <c r="F3285" s="12" t="s">
        <v>15</v>
      </c>
      <c r="G3285" s="12" t="s">
        <v>18</v>
      </c>
      <c r="H3285" s="14">
        <v>5</v>
      </c>
      <c r="I3285" s="15">
        <v>29.411764705882401</v>
      </c>
    </row>
    <row r="3286" spans="1:9" x14ac:dyDescent="0.2">
      <c r="A3286" s="12">
        <v>2021</v>
      </c>
      <c r="B3286" s="12" t="s">
        <v>123</v>
      </c>
      <c r="C3286" s="13">
        <v>70101</v>
      </c>
      <c r="D3286" s="13" t="s">
        <v>434</v>
      </c>
      <c r="E3286" s="12" t="s">
        <v>14</v>
      </c>
      <c r="F3286" s="12" t="s">
        <v>19</v>
      </c>
      <c r="G3286" s="12" t="s">
        <v>18</v>
      </c>
      <c r="H3286" s="14">
        <v>126</v>
      </c>
      <c r="I3286" s="15">
        <v>49.411764705882398</v>
      </c>
    </row>
    <row r="3287" spans="1:9" x14ac:dyDescent="0.2">
      <c r="A3287" s="12">
        <v>2021</v>
      </c>
      <c r="B3287" s="12" t="s">
        <v>123</v>
      </c>
      <c r="C3287" s="13">
        <v>70102</v>
      </c>
      <c r="D3287" s="13" t="s">
        <v>435</v>
      </c>
      <c r="E3287" s="12" t="s">
        <v>14</v>
      </c>
      <c r="F3287" s="12" t="s">
        <v>15</v>
      </c>
      <c r="G3287" s="12" t="s">
        <v>18</v>
      </c>
      <c r="H3287" s="14">
        <v>31</v>
      </c>
      <c r="I3287" s="15">
        <v>23.484848484848499</v>
      </c>
    </row>
    <row r="3288" spans="1:9" x14ac:dyDescent="0.2">
      <c r="A3288" s="12">
        <v>2021</v>
      </c>
      <c r="B3288" s="12" t="s">
        <v>123</v>
      </c>
      <c r="C3288" s="13">
        <v>70102</v>
      </c>
      <c r="D3288" s="13" t="s">
        <v>435</v>
      </c>
      <c r="E3288" s="12" t="s">
        <v>14</v>
      </c>
      <c r="F3288" s="12" t="s">
        <v>19</v>
      </c>
      <c r="G3288" s="12" t="s">
        <v>18</v>
      </c>
      <c r="H3288" s="14">
        <v>265</v>
      </c>
      <c r="I3288" s="15">
        <v>47.920433996383402</v>
      </c>
    </row>
    <row r="3289" spans="1:9" x14ac:dyDescent="0.2">
      <c r="A3289" s="12">
        <v>2021</v>
      </c>
      <c r="B3289" s="12" t="s">
        <v>123</v>
      </c>
      <c r="C3289" s="13">
        <v>70103</v>
      </c>
      <c r="D3289" s="13" t="s">
        <v>436</v>
      </c>
      <c r="E3289" s="12" t="s">
        <v>14</v>
      </c>
      <c r="F3289" s="12" t="s">
        <v>15</v>
      </c>
      <c r="G3289" s="12" t="s">
        <v>18</v>
      </c>
      <c r="H3289" s="14">
        <v>17</v>
      </c>
      <c r="I3289" s="15">
        <v>53.125</v>
      </c>
    </row>
    <row r="3290" spans="1:9" x14ac:dyDescent="0.2">
      <c r="A3290" s="12">
        <v>2021</v>
      </c>
      <c r="B3290" s="12" t="s">
        <v>123</v>
      </c>
      <c r="C3290" s="13">
        <v>70103</v>
      </c>
      <c r="D3290" s="13" t="s">
        <v>436</v>
      </c>
      <c r="E3290" s="12" t="s">
        <v>14</v>
      </c>
      <c r="F3290" s="12" t="s">
        <v>19</v>
      </c>
      <c r="G3290" s="12" t="s">
        <v>18</v>
      </c>
      <c r="H3290" s="14">
        <v>107</v>
      </c>
      <c r="I3290" s="15">
        <v>49.308755760368697</v>
      </c>
    </row>
    <row r="3291" spans="1:9" x14ac:dyDescent="0.2">
      <c r="A3291" s="12">
        <v>2021</v>
      </c>
      <c r="B3291" s="12" t="s">
        <v>123</v>
      </c>
      <c r="C3291" s="13">
        <v>70104</v>
      </c>
      <c r="D3291" s="13" t="s">
        <v>437</v>
      </c>
      <c r="E3291" s="12" t="s">
        <v>14</v>
      </c>
      <c r="F3291" s="12" t="s">
        <v>15</v>
      </c>
      <c r="G3291" s="12" t="s">
        <v>18</v>
      </c>
      <c r="H3291" s="14">
        <v>34</v>
      </c>
      <c r="I3291" s="15">
        <v>25.185185185185201</v>
      </c>
    </row>
    <row r="3292" spans="1:9" x14ac:dyDescent="0.2">
      <c r="A3292" s="12">
        <v>2021</v>
      </c>
      <c r="B3292" s="12" t="s">
        <v>123</v>
      </c>
      <c r="C3292" s="13">
        <v>70104</v>
      </c>
      <c r="D3292" s="13" t="s">
        <v>437</v>
      </c>
      <c r="E3292" s="12" t="s">
        <v>14</v>
      </c>
      <c r="F3292" s="12" t="s">
        <v>19</v>
      </c>
      <c r="G3292" s="12" t="s">
        <v>18</v>
      </c>
      <c r="H3292" s="14">
        <v>232</v>
      </c>
      <c r="I3292" s="15">
        <v>47.2505091649695</v>
      </c>
    </row>
    <row r="3293" spans="1:9" x14ac:dyDescent="0.2">
      <c r="A3293" s="12">
        <v>2021</v>
      </c>
      <c r="B3293" s="12" t="s">
        <v>123</v>
      </c>
      <c r="C3293" s="13">
        <v>70201</v>
      </c>
      <c r="D3293" s="13" t="s">
        <v>438</v>
      </c>
      <c r="E3293" s="12" t="s">
        <v>14</v>
      </c>
      <c r="F3293" s="12" t="s">
        <v>15</v>
      </c>
      <c r="G3293" s="12" t="s">
        <v>18</v>
      </c>
      <c r="H3293" s="14">
        <v>31</v>
      </c>
      <c r="I3293" s="15">
        <v>14.485981308411199</v>
      </c>
    </row>
    <row r="3294" spans="1:9" x14ac:dyDescent="0.2">
      <c r="A3294" s="12">
        <v>2021</v>
      </c>
      <c r="B3294" s="12" t="s">
        <v>123</v>
      </c>
      <c r="C3294" s="13">
        <v>70201</v>
      </c>
      <c r="D3294" s="13" t="s">
        <v>438</v>
      </c>
      <c r="E3294" s="12" t="s">
        <v>14</v>
      </c>
      <c r="F3294" s="12" t="s">
        <v>19</v>
      </c>
      <c r="G3294" s="12" t="s">
        <v>18</v>
      </c>
      <c r="H3294" s="14">
        <v>139</v>
      </c>
      <c r="I3294" s="15">
        <v>56.504065040650403</v>
      </c>
    </row>
    <row r="3295" spans="1:9" x14ac:dyDescent="0.2">
      <c r="A3295" s="12">
        <v>2021</v>
      </c>
      <c r="B3295" s="12" t="s">
        <v>123</v>
      </c>
      <c r="C3295" s="13">
        <v>70202</v>
      </c>
      <c r="D3295" s="13" t="s">
        <v>439</v>
      </c>
      <c r="E3295" s="12" t="s">
        <v>14</v>
      </c>
      <c r="F3295" s="12" t="s">
        <v>15</v>
      </c>
      <c r="G3295" s="12" t="s">
        <v>18</v>
      </c>
      <c r="H3295" s="14" t="s">
        <v>465</v>
      </c>
      <c r="I3295" s="15" t="s">
        <v>29</v>
      </c>
    </row>
    <row r="3296" spans="1:9" x14ac:dyDescent="0.2">
      <c r="A3296" s="12">
        <v>2021</v>
      </c>
      <c r="B3296" s="12" t="s">
        <v>123</v>
      </c>
      <c r="C3296" s="13">
        <v>70202</v>
      </c>
      <c r="D3296" s="13" t="s">
        <v>439</v>
      </c>
      <c r="E3296" s="12" t="s">
        <v>14</v>
      </c>
      <c r="F3296" s="12" t="s">
        <v>19</v>
      </c>
      <c r="G3296" s="12" t="s">
        <v>18</v>
      </c>
      <c r="H3296" s="14" t="s">
        <v>47</v>
      </c>
      <c r="I3296" s="15" t="s">
        <v>47</v>
      </c>
    </row>
    <row r="3297" spans="1:9" x14ac:dyDescent="0.2">
      <c r="A3297" s="12">
        <v>2021</v>
      </c>
      <c r="B3297" s="12" t="s">
        <v>123</v>
      </c>
      <c r="C3297" s="13">
        <v>70203</v>
      </c>
      <c r="D3297" s="13" t="s">
        <v>441</v>
      </c>
      <c r="E3297" s="12" t="s">
        <v>14</v>
      </c>
      <c r="F3297" s="12" t="s">
        <v>15</v>
      </c>
      <c r="G3297" s="12" t="s">
        <v>18</v>
      </c>
      <c r="H3297" s="14" t="s">
        <v>466</v>
      </c>
      <c r="I3297" s="15" t="s">
        <v>29</v>
      </c>
    </row>
    <row r="3298" spans="1:9" x14ac:dyDescent="0.2">
      <c r="A3298" s="12">
        <v>2021</v>
      </c>
      <c r="B3298" s="12" t="s">
        <v>123</v>
      </c>
      <c r="C3298" s="13">
        <v>70203</v>
      </c>
      <c r="D3298" s="13" t="s">
        <v>441</v>
      </c>
      <c r="E3298" s="12" t="s">
        <v>14</v>
      </c>
      <c r="F3298" s="12" t="s">
        <v>19</v>
      </c>
      <c r="G3298" s="12" t="s">
        <v>18</v>
      </c>
      <c r="H3298" s="14">
        <v>21</v>
      </c>
      <c r="I3298" s="15">
        <v>58.3333333333333</v>
      </c>
    </row>
    <row r="3299" spans="1:9" x14ac:dyDescent="0.2">
      <c r="A3299" s="12">
        <v>2021</v>
      </c>
      <c r="B3299" s="12" t="s">
        <v>123</v>
      </c>
      <c r="C3299" s="13">
        <v>70204</v>
      </c>
      <c r="D3299" s="13" t="s">
        <v>443</v>
      </c>
      <c r="E3299" s="12" t="s">
        <v>14</v>
      </c>
      <c r="F3299" s="12" t="s">
        <v>15</v>
      </c>
      <c r="G3299" s="12" t="s">
        <v>18</v>
      </c>
      <c r="H3299" s="14" t="s">
        <v>467</v>
      </c>
      <c r="I3299" s="15" t="s">
        <v>29</v>
      </c>
    </row>
    <row r="3300" spans="1:9" x14ac:dyDescent="0.2">
      <c r="A3300" s="12">
        <v>2021</v>
      </c>
      <c r="B3300" s="12" t="s">
        <v>123</v>
      </c>
      <c r="C3300" s="13">
        <v>70204</v>
      </c>
      <c r="D3300" s="13" t="s">
        <v>443</v>
      </c>
      <c r="E3300" s="12" t="s">
        <v>14</v>
      </c>
      <c r="F3300" s="12" t="s">
        <v>19</v>
      </c>
      <c r="G3300" s="12" t="s">
        <v>18</v>
      </c>
      <c r="H3300" s="14">
        <v>37</v>
      </c>
      <c r="I3300" s="15">
        <v>58.730158730158699</v>
      </c>
    </row>
    <row r="3301" spans="1:9" x14ac:dyDescent="0.2">
      <c r="A3301" s="12">
        <v>2021</v>
      </c>
      <c r="B3301" s="12" t="s">
        <v>123</v>
      </c>
      <c r="C3301" s="13">
        <v>70205</v>
      </c>
      <c r="D3301" s="13" t="s">
        <v>445</v>
      </c>
      <c r="E3301" s="12" t="s">
        <v>14</v>
      </c>
      <c r="F3301" s="12" t="s">
        <v>15</v>
      </c>
      <c r="G3301" s="12" t="s">
        <v>18</v>
      </c>
      <c r="H3301" s="14">
        <v>28</v>
      </c>
      <c r="I3301" s="15">
        <v>15.730337078651701</v>
      </c>
    </row>
    <row r="3302" spans="1:9" x14ac:dyDescent="0.2">
      <c r="A3302" s="12">
        <v>2021</v>
      </c>
      <c r="B3302" s="12" t="s">
        <v>123</v>
      </c>
      <c r="C3302" s="13">
        <v>70205</v>
      </c>
      <c r="D3302" s="13" t="s">
        <v>445</v>
      </c>
      <c r="E3302" s="12" t="s">
        <v>14</v>
      </c>
      <c r="F3302" s="12" t="s">
        <v>19</v>
      </c>
      <c r="G3302" s="12" t="s">
        <v>18</v>
      </c>
      <c r="H3302" s="14">
        <v>53</v>
      </c>
      <c r="I3302" s="15">
        <v>50.476190476190503</v>
      </c>
    </row>
    <row r="3303" spans="1:9" x14ac:dyDescent="0.2">
      <c r="A3303" s="12">
        <v>2021</v>
      </c>
      <c r="B3303" s="12" t="s">
        <v>123</v>
      </c>
      <c r="C3303" s="13">
        <v>80101</v>
      </c>
      <c r="D3303" s="13" t="s">
        <v>447</v>
      </c>
      <c r="E3303" s="12" t="s">
        <v>14</v>
      </c>
      <c r="F3303" s="12" t="s">
        <v>15</v>
      </c>
      <c r="G3303" s="12" t="s">
        <v>18</v>
      </c>
      <c r="H3303" s="14">
        <v>17</v>
      </c>
      <c r="I3303" s="15">
        <v>28.3333333333333</v>
      </c>
    </row>
    <row r="3304" spans="1:9" x14ac:dyDescent="0.2">
      <c r="A3304" s="12">
        <v>2021</v>
      </c>
      <c r="B3304" s="12" t="s">
        <v>123</v>
      </c>
      <c r="C3304" s="13">
        <v>80101</v>
      </c>
      <c r="D3304" s="13" t="s">
        <v>447</v>
      </c>
      <c r="E3304" s="12" t="s">
        <v>14</v>
      </c>
      <c r="F3304" s="12" t="s">
        <v>19</v>
      </c>
      <c r="G3304" s="12" t="s">
        <v>18</v>
      </c>
      <c r="H3304" s="14">
        <v>477</v>
      </c>
      <c r="I3304" s="15">
        <v>41.623036649214697</v>
      </c>
    </row>
    <row r="3305" spans="1:9" x14ac:dyDescent="0.2">
      <c r="A3305" s="12">
        <v>2021</v>
      </c>
      <c r="B3305" s="12" t="s">
        <v>123</v>
      </c>
      <c r="C3305" s="13">
        <v>80103</v>
      </c>
      <c r="D3305" s="13" t="s">
        <v>448</v>
      </c>
      <c r="E3305" s="12" t="s">
        <v>14</v>
      </c>
      <c r="F3305" s="12" t="s">
        <v>15</v>
      </c>
      <c r="G3305" s="12" t="s">
        <v>18</v>
      </c>
      <c r="H3305" s="14" t="s">
        <v>47</v>
      </c>
      <c r="I3305" s="15" t="s">
        <v>47</v>
      </c>
    </row>
    <row r="3306" spans="1:9" x14ac:dyDescent="0.2">
      <c r="A3306" s="12">
        <v>2021</v>
      </c>
      <c r="B3306" s="12" t="s">
        <v>123</v>
      </c>
      <c r="C3306" s="13">
        <v>80103</v>
      </c>
      <c r="D3306" s="13" t="s">
        <v>448</v>
      </c>
      <c r="E3306" s="12" t="s">
        <v>14</v>
      </c>
      <c r="F3306" s="12" t="s">
        <v>19</v>
      </c>
      <c r="G3306" s="12" t="s">
        <v>18</v>
      </c>
      <c r="H3306" s="14" t="s">
        <v>47</v>
      </c>
      <c r="I3306" s="15" t="s">
        <v>47</v>
      </c>
    </row>
    <row r="3307" spans="1:9" x14ac:dyDescent="0.2">
      <c r="A3307" s="12">
        <v>2021</v>
      </c>
      <c r="B3307" s="12" t="s">
        <v>123</v>
      </c>
      <c r="C3307" s="13">
        <v>80104</v>
      </c>
      <c r="D3307" s="13" t="s">
        <v>449</v>
      </c>
      <c r="E3307" s="12" t="s">
        <v>14</v>
      </c>
      <c r="F3307" s="12" t="s">
        <v>15</v>
      </c>
      <c r="G3307" s="12" t="s">
        <v>18</v>
      </c>
      <c r="H3307" s="14">
        <v>4</v>
      </c>
      <c r="I3307" s="15">
        <v>16</v>
      </c>
    </row>
    <row r="3308" spans="1:9" x14ac:dyDescent="0.2">
      <c r="A3308" s="12">
        <v>2021</v>
      </c>
      <c r="B3308" s="12" t="s">
        <v>123</v>
      </c>
      <c r="C3308" s="13">
        <v>80104</v>
      </c>
      <c r="D3308" s="13" t="s">
        <v>449</v>
      </c>
      <c r="E3308" s="12" t="s">
        <v>14</v>
      </c>
      <c r="F3308" s="12" t="s">
        <v>19</v>
      </c>
      <c r="G3308" s="12" t="s">
        <v>18</v>
      </c>
      <c r="H3308" s="14">
        <v>676</v>
      </c>
      <c r="I3308" s="15">
        <v>48.598130841121502</v>
      </c>
    </row>
    <row r="3309" spans="1:9" x14ac:dyDescent="0.2">
      <c r="A3309" s="12">
        <v>2021</v>
      </c>
      <c r="B3309" s="12" t="s">
        <v>123</v>
      </c>
      <c r="C3309" s="13">
        <v>80105</v>
      </c>
      <c r="D3309" s="13" t="s">
        <v>450</v>
      </c>
      <c r="E3309" s="12" t="s">
        <v>14</v>
      </c>
      <c r="F3309" s="12" t="s">
        <v>15</v>
      </c>
      <c r="G3309" s="12" t="s">
        <v>18</v>
      </c>
      <c r="H3309" s="14" t="s">
        <v>47</v>
      </c>
      <c r="I3309" s="15" t="s">
        <v>47</v>
      </c>
    </row>
    <row r="3310" spans="1:9" x14ac:dyDescent="0.2">
      <c r="A3310" s="12">
        <v>2021</v>
      </c>
      <c r="B3310" s="12" t="s">
        <v>123</v>
      </c>
      <c r="C3310" s="13">
        <v>80105</v>
      </c>
      <c r="D3310" s="13" t="s">
        <v>450</v>
      </c>
      <c r="E3310" s="12" t="s">
        <v>14</v>
      </c>
      <c r="F3310" s="12" t="s">
        <v>19</v>
      </c>
      <c r="G3310" s="12" t="s">
        <v>18</v>
      </c>
      <c r="H3310" s="14">
        <v>292</v>
      </c>
      <c r="I3310" s="15">
        <v>57.03125</v>
      </c>
    </row>
    <row r="3311" spans="1:9" x14ac:dyDescent="0.2">
      <c r="A3311" s="12">
        <v>2021</v>
      </c>
      <c r="B3311" s="12" t="s">
        <v>123</v>
      </c>
      <c r="C3311" s="13">
        <v>80106</v>
      </c>
      <c r="D3311" s="13" t="s">
        <v>451</v>
      </c>
      <c r="E3311" s="12" t="s">
        <v>14</v>
      </c>
      <c r="F3311" s="12" t="s">
        <v>15</v>
      </c>
      <c r="G3311" s="12" t="s">
        <v>18</v>
      </c>
      <c r="H3311" s="14" t="s">
        <v>47</v>
      </c>
      <c r="I3311" s="15" t="s">
        <v>47</v>
      </c>
    </row>
    <row r="3312" spans="1:9" x14ac:dyDescent="0.2">
      <c r="A3312" s="12">
        <v>2021</v>
      </c>
      <c r="B3312" s="12" t="s">
        <v>123</v>
      </c>
      <c r="C3312" s="13">
        <v>80106</v>
      </c>
      <c r="D3312" s="13" t="s">
        <v>451</v>
      </c>
      <c r="E3312" s="12" t="s">
        <v>14</v>
      </c>
      <c r="F3312" s="12" t="s">
        <v>19</v>
      </c>
      <c r="G3312" s="12" t="s">
        <v>18</v>
      </c>
      <c r="H3312" s="14">
        <v>139</v>
      </c>
      <c r="I3312" s="15">
        <v>47.931034482758598</v>
      </c>
    </row>
    <row r="3313" spans="1:9" x14ac:dyDescent="0.2">
      <c r="A3313" s="12">
        <v>2021</v>
      </c>
      <c r="B3313" s="12" t="s">
        <v>123</v>
      </c>
      <c r="C3313" s="13">
        <v>80107</v>
      </c>
      <c r="D3313" s="13" t="s">
        <v>452</v>
      </c>
      <c r="E3313" s="12" t="s">
        <v>14</v>
      </c>
      <c r="F3313" s="12" t="s">
        <v>15</v>
      </c>
      <c r="G3313" s="12" t="s">
        <v>18</v>
      </c>
      <c r="H3313" s="14">
        <v>17</v>
      </c>
      <c r="I3313" s="15">
        <v>36.956521739130402</v>
      </c>
    </row>
    <row r="3314" spans="1:9" x14ac:dyDescent="0.2">
      <c r="A3314" s="12">
        <v>2021</v>
      </c>
      <c r="B3314" s="12" t="s">
        <v>123</v>
      </c>
      <c r="C3314" s="13">
        <v>80107</v>
      </c>
      <c r="D3314" s="13" t="s">
        <v>452</v>
      </c>
      <c r="E3314" s="12" t="s">
        <v>14</v>
      </c>
      <c r="F3314" s="12" t="s">
        <v>19</v>
      </c>
      <c r="G3314" s="12" t="s">
        <v>18</v>
      </c>
      <c r="H3314" s="14">
        <v>487</v>
      </c>
      <c r="I3314" s="15">
        <v>45.050878815911197</v>
      </c>
    </row>
    <row r="3315" spans="1:9" x14ac:dyDescent="0.2">
      <c r="A3315" s="12">
        <v>2021</v>
      </c>
      <c r="B3315" s="12" t="s">
        <v>123</v>
      </c>
      <c r="C3315" s="13">
        <v>80108</v>
      </c>
      <c r="D3315" s="13" t="s">
        <v>453</v>
      </c>
      <c r="E3315" s="12" t="s">
        <v>14</v>
      </c>
      <c r="F3315" s="12" t="s">
        <v>15</v>
      </c>
      <c r="G3315" s="12" t="s">
        <v>18</v>
      </c>
      <c r="H3315" s="14" t="s">
        <v>47</v>
      </c>
      <c r="I3315" s="15" t="s">
        <v>47</v>
      </c>
    </row>
    <row r="3316" spans="1:9" x14ac:dyDescent="0.2">
      <c r="A3316" s="12">
        <v>2021</v>
      </c>
      <c r="B3316" s="12" t="s">
        <v>123</v>
      </c>
      <c r="C3316" s="13">
        <v>80108</v>
      </c>
      <c r="D3316" s="13" t="s">
        <v>453</v>
      </c>
      <c r="E3316" s="12" t="s">
        <v>14</v>
      </c>
      <c r="F3316" s="12" t="s">
        <v>19</v>
      </c>
      <c r="G3316" s="12" t="s">
        <v>18</v>
      </c>
      <c r="H3316" s="14">
        <v>166</v>
      </c>
      <c r="I3316" s="15">
        <v>57.241379310344797</v>
      </c>
    </row>
    <row r="3317" spans="1:9" x14ac:dyDescent="0.2">
      <c r="A3317" s="12">
        <v>2021</v>
      </c>
      <c r="B3317" s="12" t="s">
        <v>123</v>
      </c>
      <c r="C3317" s="13">
        <v>80109</v>
      </c>
      <c r="D3317" s="13" t="s">
        <v>454</v>
      </c>
      <c r="E3317" s="12" t="s">
        <v>14</v>
      </c>
      <c r="F3317" s="12" t="s">
        <v>15</v>
      </c>
      <c r="G3317" s="12" t="s">
        <v>18</v>
      </c>
      <c r="H3317" s="14" t="s">
        <v>47</v>
      </c>
      <c r="I3317" s="15" t="s">
        <v>47</v>
      </c>
    </row>
    <row r="3318" spans="1:9" x14ac:dyDescent="0.2">
      <c r="A3318" s="12">
        <v>2021</v>
      </c>
      <c r="B3318" s="12" t="s">
        <v>123</v>
      </c>
      <c r="C3318" s="13">
        <v>80109</v>
      </c>
      <c r="D3318" s="13" t="s">
        <v>454</v>
      </c>
      <c r="E3318" s="12" t="s">
        <v>14</v>
      </c>
      <c r="F3318" s="12" t="s">
        <v>19</v>
      </c>
      <c r="G3318" s="12" t="s">
        <v>18</v>
      </c>
      <c r="H3318" s="14">
        <v>232</v>
      </c>
      <c r="I3318" s="15">
        <v>51.327433628318602</v>
      </c>
    </row>
    <row r="3319" spans="1:9" x14ac:dyDescent="0.2">
      <c r="A3319" s="12">
        <v>2021</v>
      </c>
      <c r="B3319" s="12" t="s">
        <v>123</v>
      </c>
      <c r="C3319" s="13">
        <v>80110</v>
      </c>
      <c r="D3319" s="13" t="s">
        <v>462</v>
      </c>
      <c r="E3319" s="12" t="s">
        <v>14</v>
      </c>
      <c r="F3319" s="12" t="s">
        <v>15</v>
      </c>
      <c r="G3319" s="12" t="s">
        <v>18</v>
      </c>
      <c r="H3319" s="14" t="s">
        <v>47</v>
      </c>
      <c r="I3319" s="15" t="s">
        <v>47</v>
      </c>
    </row>
    <row r="3320" spans="1:9" x14ac:dyDescent="0.2">
      <c r="A3320" s="12">
        <v>2021</v>
      </c>
      <c r="B3320" s="12" t="s">
        <v>123</v>
      </c>
      <c r="C3320" s="13">
        <v>80110</v>
      </c>
      <c r="D3320" s="13" t="s">
        <v>462</v>
      </c>
      <c r="E3320" s="12" t="s">
        <v>14</v>
      </c>
      <c r="F3320" s="12" t="s">
        <v>19</v>
      </c>
      <c r="G3320" s="12" t="s">
        <v>18</v>
      </c>
      <c r="H3320" s="14">
        <v>92</v>
      </c>
      <c r="I3320" s="15">
        <v>52.571428571428598</v>
      </c>
    </row>
    <row r="3321" spans="1:9" x14ac:dyDescent="0.2">
      <c r="A3321" s="12">
        <v>2021</v>
      </c>
      <c r="B3321" s="12" t="s">
        <v>123</v>
      </c>
      <c r="C3321" s="13">
        <v>80111</v>
      </c>
      <c r="D3321" s="13" t="s">
        <v>458</v>
      </c>
      <c r="E3321" s="12" t="s">
        <v>14</v>
      </c>
      <c r="F3321" s="12" t="s">
        <v>19</v>
      </c>
      <c r="G3321" s="12" t="s">
        <v>18</v>
      </c>
      <c r="H3321" s="14" t="s">
        <v>47</v>
      </c>
      <c r="I3321" s="15" t="s">
        <v>47</v>
      </c>
    </row>
    <row r="3322" spans="1:9" x14ac:dyDescent="0.2">
      <c r="A3322" s="12">
        <v>2021</v>
      </c>
      <c r="B3322" s="12" t="s">
        <v>123</v>
      </c>
      <c r="C3322" s="13">
        <v>90101</v>
      </c>
      <c r="D3322" s="13" t="s">
        <v>455</v>
      </c>
      <c r="E3322" s="12" t="s">
        <v>14</v>
      </c>
      <c r="F3322" s="12" t="s">
        <v>19</v>
      </c>
      <c r="G3322" s="12" t="s">
        <v>18</v>
      </c>
      <c r="H3322" s="14" t="s">
        <v>47</v>
      </c>
      <c r="I3322" s="15" t="s">
        <v>47</v>
      </c>
    </row>
    <row r="3323" spans="1:9" x14ac:dyDescent="0.2">
      <c r="A3323" s="12">
        <v>2021</v>
      </c>
      <c r="B3323" s="12" t="s">
        <v>123</v>
      </c>
      <c r="C3323" s="13">
        <v>90102</v>
      </c>
      <c r="D3323" s="13" t="s">
        <v>456</v>
      </c>
      <c r="E3323" s="12" t="s">
        <v>14</v>
      </c>
      <c r="F3323" s="12" t="s">
        <v>19</v>
      </c>
      <c r="G3323" s="12" t="s">
        <v>18</v>
      </c>
      <c r="H3323" s="14" t="s">
        <v>47</v>
      </c>
      <c r="I3323" s="15" t="s">
        <v>47</v>
      </c>
    </row>
    <row r="3324" spans="1:9" x14ac:dyDescent="0.2">
      <c r="A3324" s="12">
        <v>2021</v>
      </c>
      <c r="B3324" s="12" t="s">
        <v>123</v>
      </c>
      <c r="C3324" s="13">
        <v>90103</v>
      </c>
      <c r="D3324" s="13" t="s">
        <v>459</v>
      </c>
      <c r="E3324" s="12" t="s">
        <v>14</v>
      </c>
      <c r="F3324" s="12" t="s">
        <v>15</v>
      </c>
      <c r="G3324" s="12" t="s">
        <v>18</v>
      </c>
      <c r="H3324" s="14" t="s">
        <v>47</v>
      </c>
      <c r="I3324" s="15" t="s">
        <v>47</v>
      </c>
    </row>
    <row r="3325" spans="1:9" x14ac:dyDescent="0.2">
      <c r="A3325" s="12">
        <v>2021</v>
      </c>
      <c r="B3325" s="12" t="s">
        <v>123</v>
      </c>
      <c r="C3325" s="13">
        <v>90103</v>
      </c>
      <c r="D3325" s="13" t="s">
        <v>459</v>
      </c>
      <c r="E3325" s="12" t="s">
        <v>14</v>
      </c>
      <c r="F3325" s="12" t="s">
        <v>19</v>
      </c>
      <c r="G3325" s="12" t="s">
        <v>18</v>
      </c>
      <c r="H3325" s="14" t="s">
        <v>47</v>
      </c>
      <c r="I3325" s="15" t="s">
        <v>47</v>
      </c>
    </row>
    <row r="3326" spans="1:9" x14ac:dyDescent="0.2">
      <c r="A3326" s="12">
        <v>2021</v>
      </c>
      <c r="B3326" s="12" t="s">
        <v>123</v>
      </c>
      <c r="C3326" s="13">
        <v>90104</v>
      </c>
      <c r="D3326" s="13" t="s">
        <v>460</v>
      </c>
      <c r="E3326" s="12" t="s">
        <v>14</v>
      </c>
      <c r="F3326" s="12" t="s">
        <v>19</v>
      </c>
      <c r="G3326" s="12" t="s">
        <v>18</v>
      </c>
      <c r="H3326" s="14">
        <v>16</v>
      </c>
      <c r="I3326" s="15">
        <v>66.6666666666667</v>
      </c>
    </row>
    <row r="3327" spans="1:9" x14ac:dyDescent="0.2">
      <c r="A3327" s="12">
        <v>2024</v>
      </c>
      <c r="B3327" s="12" t="s">
        <v>123</v>
      </c>
      <c r="C3327" s="13">
        <v>10102</v>
      </c>
      <c r="D3327" s="13" t="s">
        <v>124</v>
      </c>
      <c r="E3327" s="12" t="s">
        <v>14</v>
      </c>
      <c r="F3327" s="12" t="s">
        <v>15</v>
      </c>
      <c r="G3327" s="12" t="s">
        <v>18</v>
      </c>
      <c r="H3327" s="14">
        <v>18</v>
      </c>
      <c r="I3327" s="15">
        <v>40.909090909090899</v>
      </c>
    </row>
    <row r="3328" spans="1:9" x14ac:dyDescent="0.2">
      <c r="A3328" s="12">
        <v>2024</v>
      </c>
      <c r="B3328" s="12" t="s">
        <v>123</v>
      </c>
      <c r="C3328" s="13">
        <v>10102</v>
      </c>
      <c r="D3328" s="13" t="s">
        <v>124</v>
      </c>
      <c r="E3328" s="12" t="s">
        <v>14</v>
      </c>
      <c r="F3328" s="12" t="s">
        <v>19</v>
      </c>
      <c r="G3328" s="12" t="s">
        <v>18</v>
      </c>
      <c r="H3328" s="14">
        <v>378</v>
      </c>
      <c r="I3328" s="15">
        <v>52.5</v>
      </c>
    </row>
    <row r="3329" spans="1:9" x14ac:dyDescent="0.2">
      <c r="A3329" s="12">
        <v>2024</v>
      </c>
      <c r="B3329" s="12" t="s">
        <v>123</v>
      </c>
      <c r="C3329" s="13">
        <v>10103</v>
      </c>
      <c r="D3329" s="13" t="s">
        <v>125</v>
      </c>
      <c r="E3329" s="12" t="s">
        <v>14</v>
      </c>
      <c r="F3329" s="12" t="s">
        <v>15</v>
      </c>
      <c r="G3329" s="12" t="s">
        <v>18</v>
      </c>
      <c r="H3329" s="14">
        <v>4</v>
      </c>
      <c r="I3329" s="15">
        <v>26.6666666666667</v>
      </c>
    </row>
    <row r="3330" spans="1:9" x14ac:dyDescent="0.2">
      <c r="A3330" s="12">
        <v>2024</v>
      </c>
      <c r="B3330" s="12" t="s">
        <v>123</v>
      </c>
      <c r="C3330" s="13">
        <v>10103</v>
      </c>
      <c r="D3330" s="13" t="s">
        <v>125</v>
      </c>
      <c r="E3330" s="12" t="s">
        <v>14</v>
      </c>
      <c r="F3330" s="12" t="s">
        <v>19</v>
      </c>
      <c r="G3330" s="12" t="s">
        <v>18</v>
      </c>
      <c r="H3330" s="14">
        <v>84</v>
      </c>
      <c r="I3330" s="15">
        <v>50.909090909090899</v>
      </c>
    </row>
    <row r="3331" spans="1:9" x14ac:dyDescent="0.2">
      <c r="A3331" s="12">
        <v>2024</v>
      </c>
      <c r="B3331" s="12" t="s">
        <v>123</v>
      </c>
      <c r="C3331" s="13">
        <v>10104</v>
      </c>
      <c r="D3331" s="13" t="s">
        <v>126</v>
      </c>
      <c r="E3331" s="12" t="s">
        <v>14</v>
      </c>
      <c r="F3331" s="12" t="s">
        <v>15</v>
      </c>
      <c r="G3331" s="12" t="s">
        <v>18</v>
      </c>
      <c r="H3331" s="14">
        <v>25</v>
      </c>
      <c r="I3331" s="15">
        <v>26.595744680851102</v>
      </c>
    </row>
    <row r="3332" spans="1:9" x14ac:dyDescent="0.2">
      <c r="A3332" s="12">
        <v>2024</v>
      </c>
      <c r="B3332" s="12" t="s">
        <v>123</v>
      </c>
      <c r="C3332" s="13">
        <v>10104</v>
      </c>
      <c r="D3332" s="13" t="s">
        <v>126</v>
      </c>
      <c r="E3332" s="12" t="s">
        <v>14</v>
      </c>
      <c r="F3332" s="12" t="s">
        <v>19</v>
      </c>
      <c r="G3332" s="12" t="s">
        <v>18</v>
      </c>
      <c r="H3332" s="14">
        <v>248</v>
      </c>
      <c r="I3332" s="15">
        <v>49.402390438246996</v>
      </c>
    </row>
    <row r="3333" spans="1:9" x14ac:dyDescent="0.2">
      <c r="A3333" s="12">
        <v>2024</v>
      </c>
      <c r="B3333" s="12" t="s">
        <v>123</v>
      </c>
      <c r="C3333" s="13">
        <v>10105</v>
      </c>
      <c r="D3333" s="13" t="s">
        <v>127</v>
      </c>
      <c r="E3333" s="12" t="s">
        <v>14</v>
      </c>
      <c r="F3333" s="12" t="s">
        <v>15</v>
      </c>
      <c r="G3333" s="12" t="s">
        <v>18</v>
      </c>
      <c r="H3333" s="14">
        <v>16</v>
      </c>
      <c r="I3333" s="15">
        <v>39.024390243902403</v>
      </c>
    </row>
    <row r="3334" spans="1:9" x14ac:dyDescent="0.2">
      <c r="A3334" s="12">
        <v>2024</v>
      </c>
      <c r="B3334" s="12" t="s">
        <v>123</v>
      </c>
      <c r="C3334" s="13">
        <v>10105</v>
      </c>
      <c r="D3334" s="13" t="s">
        <v>127</v>
      </c>
      <c r="E3334" s="12" t="s">
        <v>14</v>
      </c>
      <c r="F3334" s="12" t="s">
        <v>19</v>
      </c>
      <c r="G3334" s="12" t="s">
        <v>18</v>
      </c>
      <c r="H3334" s="14">
        <v>204</v>
      </c>
      <c r="I3334" s="15">
        <v>58.959537572254298</v>
      </c>
    </row>
    <row r="3335" spans="1:9" x14ac:dyDescent="0.2">
      <c r="A3335" s="12">
        <v>2024</v>
      </c>
      <c r="B3335" s="12" t="s">
        <v>123</v>
      </c>
      <c r="C3335" s="13">
        <v>10106</v>
      </c>
      <c r="D3335" s="13" t="s">
        <v>128</v>
      </c>
      <c r="E3335" s="12" t="s">
        <v>14</v>
      </c>
      <c r="F3335" s="12" t="s">
        <v>15</v>
      </c>
      <c r="G3335" s="12" t="s">
        <v>18</v>
      </c>
      <c r="H3335" s="14">
        <v>10</v>
      </c>
      <c r="I3335" s="15">
        <v>38.461538461538503</v>
      </c>
    </row>
    <row r="3336" spans="1:9" x14ac:dyDescent="0.2">
      <c r="A3336" s="12">
        <v>2024</v>
      </c>
      <c r="B3336" s="12" t="s">
        <v>123</v>
      </c>
      <c r="C3336" s="13">
        <v>10106</v>
      </c>
      <c r="D3336" s="13" t="s">
        <v>128</v>
      </c>
      <c r="E3336" s="12" t="s">
        <v>14</v>
      </c>
      <c r="F3336" s="12" t="s">
        <v>19</v>
      </c>
      <c r="G3336" s="12" t="s">
        <v>18</v>
      </c>
      <c r="H3336" s="14">
        <v>195</v>
      </c>
      <c r="I3336" s="15">
        <v>59.451219512195102</v>
      </c>
    </row>
    <row r="3337" spans="1:9" x14ac:dyDescent="0.2">
      <c r="A3337" s="12">
        <v>2024</v>
      </c>
      <c r="B3337" s="12" t="s">
        <v>123</v>
      </c>
      <c r="C3337" s="13">
        <v>10201</v>
      </c>
      <c r="D3337" s="13" t="s">
        <v>129</v>
      </c>
      <c r="E3337" s="12" t="s">
        <v>14</v>
      </c>
      <c r="F3337" s="12" t="s">
        <v>15</v>
      </c>
      <c r="G3337" s="12" t="s">
        <v>18</v>
      </c>
      <c r="H3337" s="14">
        <v>63</v>
      </c>
      <c r="I3337" s="15">
        <v>43.75</v>
      </c>
    </row>
    <row r="3338" spans="1:9" x14ac:dyDescent="0.2">
      <c r="A3338" s="12">
        <v>2024</v>
      </c>
      <c r="B3338" s="12" t="s">
        <v>123</v>
      </c>
      <c r="C3338" s="13">
        <v>10201</v>
      </c>
      <c r="D3338" s="13" t="s">
        <v>129</v>
      </c>
      <c r="E3338" s="12" t="s">
        <v>14</v>
      </c>
      <c r="F3338" s="12" t="s">
        <v>19</v>
      </c>
      <c r="G3338" s="12" t="s">
        <v>18</v>
      </c>
      <c r="H3338" s="14">
        <v>959</v>
      </c>
      <c r="I3338" s="15">
        <v>57.459556620731</v>
      </c>
    </row>
    <row r="3339" spans="1:9" x14ac:dyDescent="0.2">
      <c r="A3339" s="12">
        <v>2024</v>
      </c>
      <c r="B3339" s="12" t="s">
        <v>123</v>
      </c>
      <c r="C3339" s="13">
        <v>10202</v>
      </c>
      <c r="D3339" s="13" t="s">
        <v>130</v>
      </c>
      <c r="E3339" s="12" t="s">
        <v>14</v>
      </c>
      <c r="F3339" s="12" t="s">
        <v>15</v>
      </c>
      <c r="G3339" s="12" t="s">
        <v>18</v>
      </c>
      <c r="H3339" s="14">
        <v>110</v>
      </c>
      <c r="I3339" s="15">
        <v>40.590405904058997</v>
      </c>
    </row>
    <row r="3340" spans="1:9" x14ac:dyDescent="0.2">
      <c r="A3340" s="12">
        <v>2024</v>
      </c>
      <c r="B3340" s="12" t="s">
        <v>123</v>
      </c>
      <c r="C3340" s="13">
        <v>10202</v>
      </c>
      <c r="D3340" s="13" t="s">
        <v>130</v>
      </c>
      <c r="E3340" s="12" t="s">
        <v>14</v>
      </c>
      <c r="F3340" s="12" t="s">
        <v>19</v>
      </c>
      <c r="G3340" s="12" t="s">
        <v>18</v>
      </c>
      <c r="H3340" s="14">
        <v>905</v>
      </c>
      <c r="I3340" s="15">
        <v>57.680050987890397</v>
      </c>
    </row>
    <row r="3341" spans="1:9" x14ac:dyDescent="0.2">
      <c r="A3341" s="12">
        <v>2024</v>
      </c>
      <c r="B3341" s="12" t="s">
        <v>123</v>
      </c>
      <c r="C3341" s="13">
        <v>10301</v>
      </c>
      <c r="D3341" s="13" t="s">
        <v>131</v>
      </c>
      <c r="E3341" s="12" t="s">
        <v>14</v>
      </c>
      <c r="F3341" s="12" t="s">
        <v>15</v>
      </c>
      <c r="G3341" s="12" t="s">
        <v>18</v>
      </c>
      <c r="H3341" s="14">
        <v>33</v>
      </c>
      <c r="I3341" s="15">
        <v>43.421052631579002</v>
      </c>
    </row>
    <row r="3342" spans="1:9" x14ac:dyDescent="0.2">
      <c r="A3342" s="12">
        <v>2024</v>
      </c>
      <c r="B3342" s="12" t="s">
        <v>123</v>
      </c>
      <c r="C3342" s="13">
        <v>10301</v>
      </c>
      <c r="D3342" s="13" t="s">
        <v>131</v>
      </c>
      <c r="E3342" s="12" t="s">
        <v>14</v>
      </c>
      <c r="F3342" s="12" t="s">
        <v>19</v>
      </c>
      <c r="G3342" s="12" t="s">
        <v>18</v>
      </c>
      <c r="H3342" s="14">
        <v>258</v>
      </c>
      <c r="I3342" s="15">
        <v>54.2016806722689</v>
      </c>
    </row>
    <row r="3343" spans="1:9" x14ac:dyDescent="0.2">
      <c r="A3343" s="12">
        <v>2024</v>
      </c>
      <c r="B3343" s="12" t="s">
        <v>123</v>
      </c>
      <c r="C3343" s="13">
        <v>10302</v>
      </c>
      <c r="D3343" s="13" t="s">
        <v>132</v>
      </c>
      <c r="E3343" s="12" t="s">
        <v>14</v>
      </c>
      <c r="F3343" s="12" t="s">
        <v>15</v>
      </c>
      <c r="G3343" s="12" t="s">
        <v>18</v>
      </c>
      <c r="H3343" s="14">
        <v>56</v>
      </c>
      <c r="I3343" s="15">
        <v>33.734939759036102</v>
      </c>
    </row>
    <row r="3344" spans="1:9" x14ac:dyDescent="0.2">
      <c r="A3344" s="12">
        <v>2024</v>
      </c>
      <c r="B3344" s="12" t="s">
        <v>123</v>
      </c>
      <c r="C3344" s="13">
        <v>10302</v>
      </c>
      <c r="D3344" s="13" t="s">
        <v>132</v>
      </c>
      <c r="E3344" s="12" t="s">
        <v>14</v>
      </c>
      <c r="F3344" s="12" t="s">
        <v>19</v>
      </c>
      <c r="G3344" s="12" t="s">
        <v>18</v>
      </c>
      <c r="H3344" s="14">
        <v>272</v>
      </c>
      <c r="I3344" s="15">
        <v>58.494623655913998</v>
      </c>
    </row>
    <row r="3345" spans="1:9" x14ac:dyDescent="0.2">
      <c r="A3345" s="12">
        <v>2024</v>
      </c>
      <c r="B3345" s="12" t="s">
        <v>123</v>
      </c>
      <c r="C3345" s="13">
        <v>10303</v>
      </c>
      <c r="D3345" s="13" t="s">
        <v>133</v>
      </c>
      <c r="E3345" s="12" t="s">
        <v>14</v>
      </c>
      <c r="F3345" s="12" t="s">
        <v>15</v>
      </c>
      <c r="G3345" s="12" t="s">
        <v>18</v>
      </c>
      <c r="H3345" s="14">
        <v>34</v>
      </c>
      <c r="I3345" s="15">
        <v>40</v>
      </c>
    </row>
    <row r="3346" spans="1:9" x14ac:dyDescent="0.2">
      <c r="A3346" s="12">
        <v>2024</v>
      </c>
      <c r="B3346" s="12" t="s">
        <v>123</v>
      </c>
      <c r="C3346" s="13">
        <v>10303</v>
      </c>
      <c r="D3346" s="13" t="s">
        <v>133</v>
      </c>
      <c r="E3346" s="12" t="s">
        <v>14</v>
      </c>
      <c r="F3346" s="12" t="s">
        <v>19</v>
      </c>
      <c r="G3346" s="12" t="s">
        <v>18</v>
      </c>
      <c r="H3346" s="14">
        <v>215</v>
      </c>
      <c r="I3346" s="15">
        <v>53.615960099750602</v>
      </c>
    </row>
    <row r="3347" spans="1:9" x14ac:dyDescent="0.2">
      <c r="A3347" s="12">
        <v>2024</v>
      </c>
      <c r="B3347" s="12" t="s">
        <v>123</v>
      </c>
      <c r="C3347" s="13">
        <v>10304</v>
      </c>
      <c r="D3347" s="13" t="s">
        <v>134</v>
      </c>
      <c r="E3347" s="12" t="s">
        <v>14</v>
      </c>
      <c r="F3347" s="12" t="s">
        <v>15</v>
      </c>
      <c r="G3347" s="12" t="s">
        <v>18</v>
      </c>
      <c r="H3347" s="14">
        <v>42</v>
      </c>
      <c r="I3347" s="15">
        <v>35</v>
      </c>
    </row>
    <row r="3348" spans="1:9" x14ac:dyDescent="0.2">
      <c r="A3348" s="12">
        <v>2024</v>
      </c>
      <c r="B3348" s="12" t="s">
        <v>123</v>
      </c>
      <c r="C3348" s="13">
        <v>10304</v>
      </c>
      <c r="D3348" s="13" t="s">
        <v>134</v>
      </c>
      <c r="E3348" s="12" t="s">
        <v>14</v>
      </c>
      <c r="F3348" s="12" t="s">
        <v>19</v>
      </c>
      <c r="G3348" s="12" t="s">
        <v>18</v>
      </c>
      <c r="H3348" s="14">
        <v>335</v>
      </c>
      <c r="I3348" s="15">
        <v>58.978873239436602</v>
      </c>
    </row>
    <row r="3349" spans="1:9" x14ac:dyDescent="0.2">
      <c r="A3349" s="12">
        <v>2024</v>
      </c>
      <c r="B3349" s="12" t="s">
        <v>123</v>
      </c>
      <c r="C3349" s="13">
        <v>10401</v>
      </c>
      <c r="D3349" s="13" t="s">
        <v>135</v>
      </c>
      <c r="E3349" s="12" t="s">
        <v>14</v>
      </c>
      <c r="F3349" s="12" t="s">
        <v>15</v>
      </c>
      <c r="G3349" s="12" t="s">
        <v>18</v>
      </c>
      <c r="H3349" s="14">
        <v>43</v>
      </c>
      <c r="I3349" s="15">
        <v>40.186915887850503</v>
      </c>
    </row>
    <row r="3350" spans="1:9" x14ac:dyDescent="0.2">
      <c r="A3350" s="12">
        <v>2024</v>
      </c>
      <c r="B3350" s="12" t="s">
        <v>123</v>
      </c>
      <c r="C3350" s="13">
        <v>10401</v>
      </c>
      <c r="D3350" s="13" t="s">
        <v>135</v>
      </c>
      <c r="E3350" s="12" t="s">
        <v>14</v>
      </c>
      <c r="F3350" s="12" t="s">
        <v>19</v>
      </c>
      <c r="G3350" s="12" t="s">
        <v>18</v>
      </c>
      <c r="H3350" s="14">
        <v>279</v>
      </c>
      <c r="I3350" s="15">
        <v>63.409090909090899</v>
      </c>
    </row>
    <row r="3351" spans="1:9" x14ac:dyDescent="0.2">
      <c r="A3351" s="12">
        <v>2024</v>
      </c>
      <c r="B3351" s="12" t="s">
        <v>123</v>
      </c>
      <c r="C3351" s="13">
        <v>10402</v>
      </c>
      <c r="D3351" s="13" t="s">
        <v>136</v>
      </c>
      <c r="E3351" s="12" t="s">
        <v>14</v>
      </c>
      <c r="F3351" s="12" t="s">
        <v>15</v>
      </c>
      <c r="G3351" s="12" t="s">
        <v>18</v>
      </c>
      <c r="H3351" s="14">
        <v>47</v>
      </c>
      <c r="I3351" s="15">
        <v>38.524590163934398</v>
      </c>
    </row>
    <row r="3352" spans="1:9" x14ac:dyDescent="0.2">
      <c r="A3352" s="12">
        <v>2024</v>
      </c>
      <c r="B3352" s="12" t="s">
        <v>123</v>
      </c>
      <c r="C3352" s="13">
        <v>10402</v>
      </c>
      <c r="D3352" s="13" t="s">
        <v>136</v>
      </c>
      <c r="E3352" s="12" t="s">
        <v>14</v>
      </c>
      <c r="F3352" s="12" t="s">
        <v>19</v>
      </c>
      <c r="G3352" s="12" t="s">
        <v>18</v>
      </c>
      <c r="H3352" s="14">
        <v>385</v>
      </c>
      <c r="I3352" s="15">
        <v>54.609929078014197</v>
      </c>
    </row>
    <row r="3353" spans="1:9" x14ac:dyDescent="0.2">
      <c r="A3353" s="12">
        <v>2024</v>
      </c>
      <c r="B3353" s="12" t="s">
        <v>123</v>
      </c>
      <c r="C3353" s="13">
        <v>10501</v>
      </c>
      <c r="D3353" s="13" t="s">
        <v>137</v>
      </c>
      <c r="E3353" s="12" t="s">
        <v>14</v>
      </c>
      <c r="F3353" s="12" t="s">
        <v>15</v>
      </c>
      <c r="G3353" s="12" t="s">
        <v>18</v>
      </c>
      <c r="H3353" s="14">
        <v>43</v>
      </c>
      <c r="I3353" s="15">
        <v>27.741935483871</v>
      </c>
    </row>
    <row r="3354" spans="1:9" x14ac:dyDescent="0.2">
      <c r="A3354" s="12">
        <v>2024</v>
      </c>
      <c r="B3354" s="12" t="s">
        <v>123</v>
      </c>
      <c r="C3354" s="13">
        <v>10501</v>
      </c>
      <c r="D3354" s="13" t="s">
        <v>137</v>
      </c>
      <c r="E3354" s="12" t="s">
        <v>14</v>
      </c>
      <c r="F3354" s="12" t="s">
        <v>19</v>
      </c>
      <c r="G3354" s="12" t="s">
        <v>18</v>
      </c>
      <c r="H3354" s="14">
        <v>88</v>
      </c>
      <c r="I3354" s="15">
        <v>53.658536585365901</v>
      </c>
    </row>
    <row r="3355" spans="1:9" x14ac:dyDescent="0.2">
      <c r="A3355" s="12">
        <v>2024</v>
      </c>
      <c r="B3355" s="12" t="s">
        <v>123</v>
      </c>
      <c r="C3355" s="13">
        <v>10502</v>
      </c>
      <c r="D3355" s="13" t="s">
        <v>138</v>
      </c>
      <c r="E3355" s="12" t="s">
        <v>14</v>
      </c>
      <c r="F3355" s="12" t="s">
        <v>15</v>
      </c>
      <c r="G3355" s="12" t="s">
        <v>18</v>
      </c>
      <c r="H3355" s="14">
        <v>9</v>
      </c>
      <c r="I3355" s="15">
        <v>20</v>
      </c>
    </row>
    <row r="3356" spans="1:9" x14ac:dyDescent="0.2">
      <c r="A3356" s="12">
        <v>2024</v>
      </c>
      <c r="B3356" s="12" t="s">
        <v>123</v>
      </c>
      <c r="C3356" s="13">
        <v>10502</v>
      </c>
      <c r="D3356" s="13" t="s">
        <v>138</v>
      </c>
      <c r="E3356" s="12" t="s">
        <v>14</v>
      </c>
      <c r="F3356" s="12" t="s">
        <v>19</v>
      </c>
      <c r="G3356" s="12" t="s">
        <v>18</v>
      </c>
      <c r="H3356" s="14">
        <v>74</v>
      </c>
      <c r="I3356" s="15">
        <v>47.133757961783402</v>
      </c>
    </row>
    <row r="3357" spans="1:9" x14ac:dyDescent="0.2">
      <c r="A3357" s="12">
        <v>2024</v>
      </c>
      <c r="B3357" s="12" t="s">
        <v>123</v>
      </c>
      <c r="C3357" s="13">
        <v>10503</v>
      </c>
      <c r="D3357" s="13" t="s">
        <v>139</v>
      </c>
      <c r="E3357" s="12" t="s">
        <v>14</v>
      </c>
      <c r="F3357" s="12" t="s">
        <v>15</v>
      </c>
      <c r="G3357" s="12" t="s">
        <v>18</v>
      </c>
      <c r="H3357" s="14">
        <v>116</v>
      </c>
      <c r="I3357" s="15">
        <v>38.032786885245898</v>
      </c>
    </row>
    <row r="3358" spans="1:9" x14ac:dyDescent="0.2">
      <c r="A3358" s="12">
        <v>2024</v>
      </c>
      <c r="B3358" s="12" t="s">
        <v>123</v>
      </c>
      <c r="C3358" s="13">
        <v>10503</v>
      </c>
      <c r="D3358" s="13" t="s">
        <v>139</v>
      </c>
      <c r="E3358" s="12" t="s">
        <v>14</v>
      </c>
      <c r="F3358" s="12" t="s">
        <v>19</v>
      </c>
      <c r="G3358" s="12" t="s">
        <v>18</v>
      </c>
      <c r="H3358" s="14">
        <v>293</v>
      </c>
      <c r="I3358" s="15">
        <v>56.673114119922602</v>
      </c>
    </row>
    <row r="3359" spans="1:9" x14ac:dyDescent="0.2">
      <c r="A3359" s="12">
        <v>2024</v>
      </c>
      <c r="B3359" s="12" t="s">
        <v>123</v>
      </c>
      <c r="C3359" s="13">
        <v>10601</v>
      </c>
      <c r="D3359" s="13" t="s">
        <v>140</v>
      </c>
      <c r="E3359" s="12" t="s">
        <v>14</v>
      </c>
      <c r="F3359" s="12" t="s">
        <v>15</v>
      </c>
      <c r="G3359" s="12" t="s">
        <v>18</v>
      </c>
      <c r="H3359" s="14">
        <v>86</v>
      </c>
      <c r="I3359" s="15">
        <v>35.8333333333333</v>
      </c>
    </row>
    <row r="3360" spans="1:9" x14ac:dyDescent="0.2">
      <c r="A3360" s="12">
        <v>2024</v>
      </c>
      <c r="B3360" s="12" t="s">
        <v>123</v>
      </c>
      <c r="C3360" s="13">
        <v>10601</v>
      </c>
      <c r="D3360" s="13" t="s">
        <v>140</v>
      </c>
      <c r="E3360" s="12" t="s">
        <v>14</v>
      </c>
      <c r="F3360" s="12" t="s">
        <v>19</v>
      </c>
      <c r="G3360" s="12" t="s">
        <v>18</v>
      </c>
      <c r="H3360" s="14">
        <v>463</v>
      </c>
      <c r="I3360" s="15">
        <v>51.047409040793802</v>
      </c>
    </row>
    <row r="3361" spans="1:9" x14ac:dyDescent="0.2">
      <c r="A3361" s="12">
        <v>2024</v>
      </c>
      <c r="B3361" s="12" t="s">
        <v>123</v>
      </c>
      <c r="C3361" s="13">
        <v>10602</v>
      </c>
      <c r="D3361" s="13" t="s">
        <v>141</v>
      </c>
      <c r="E3361" s="12" t="s">
        <v>14</v>
      </c>
      <c r="F3361" s="12" t="s">
        <v>15</v>
      </c>
      <c r="G3361" s="12" t="s">
        <v>18</v>
      </c>
      <c r="H3361" s="14">
        <v>69</v>
      </c>
      <c r="I3361" s="15">
        <v>41.071428571428598</v>
      </c>
    </row>
    <row r="3362" spans="1:9" x14ac:dyDescent="0.2">
      <c r="A3362" s="12">
        <v>2024</v>
      </c>
      <c r="B3362" s="12" t="s">
        <v>123</v>
      </c>
      <c r="C3362" s="13">
        <v>10602</v>
      </c>
      <c r="D3362" s="13" t="s">
        <v>141</v>
      </c>
      <c r="E3362" s="12" t="s">
        <v>14</v>
      </c>
      <c r="F3362" s="12" t="s">
        <v>19</v>
      </c>
      <c r="G3362" s="12" t="s">
        <v>18</v>
      </c>
      <c r="H3362" s="14">
        <v>523</v>
      </c>
      <c r="I3362" s="15">
        <v>55.816435432230499</v>
      </c>
    </row>
    <row r="3363" spans="1:9" x14ac:dyDescent="0.2">
      <c r="A3363" s="12">
        <v>2024</v>
      </c>
      <c r="B3363" s="12" t="s">
        <v>123</v>
      </c>
      <c r="C3363" s="13">
        <v>10603</v>
      </c>
      <c r="D3363" s="13" t="s">
        <v>142</v>
      </c>
      <c r="E3363" s="12" t="s">
        <v>14</v>
      </c>
      <c r="F3363" s="12" t="s">
        <v>15</v>
      </c>
      <c r="G3363" s="12" t="s">
        <v>18</v>
      </c>
      <c r="H3363" s="14">
        <v>43</v>
      </c>
      <c r="I3363" s="15">
        <v>38.053097345132699</v>
      </c>
    </row>
    <row r="3364" spans="1:9" x14ac:dyDescent="0.2">
      <c r="A3364" s="12">
        <v>2024</v>
      </c>
      <c r="B3364" s="12" t="s">
        <v>123</v>
      </c>
      <c r="C3364" s="13">
        <v>10603</v>
      </c>
      <c r="D3364" s="13" t="s">
        <v>142</v>
      </c>
      <c r="E3364" s="12" t="s">
        <v>14</v>
      </c>
      <c r="F3364" s="12" t="s">
        <v>19</v>
      </c>
      <c r="G3364" s="12" t="s">
        <v>18</v>
      </c>
      <c r="H3364" s="14">
        <v>314</v>
      </c>
      <c r="I3364" s="15">
        <v>58.8014981273408</v>
      </c>
    </row>
    <row r="3365" spans="1:9" x14ac:dyDescent="0.2">
      <c r="A3365" s="12">
        <v>2024</v>
      </c>
      <c r="B3365" s="12" t="s">
        <v>123</v>
      </c>
      <c r="C3365" s="13">
        <v>10604</v>
      </c>
      <c r="D3365" s="13" t="s">
        <v>143</v>
      </c>
      <c r="E3365" s="12" t="s">
        <v>14</v>
      </c>
      <c r="F3365" s="12" t="s">
        <v>15</v>
      </c>
      <c r="G3365" s="12" t="s">
        <v>18</v>
      </c>
      <c r="H3365" s="14">
        <v>28</v>
      </c>
      <c r="I3365" s="15">
        <v>36.842105263157897</v>
      </c>
    </row>
    <row r="3366" spans="1:9" x14ac:dyDescent="0.2">
      <c r="A3366" s="12">
        <v>2024</v>
      </c>
      <c r="B3366" s="12" t="s">
        <v>123</v>
      </c>
      <c r="C3366" s="13">
        <v>10604</v>
      </c>
      <c r="D3366" s="13" t="s">
        <v>143</v>
      </c>
      <c r="E3366" s="12" t="s">
        <v>14</v>
      </c>
      <c r="F3366" s="12" t="s">
        <v>19</v>
      </c>
      <c r="G3366" s="12" t="s">
        <v>18</v>
      </c>
      <c r="H3366" s="14">
        <v>127</v>
      </c>
      <c r="I3366" s="15">
        <v>50.197628458498002</v>
      </c>
    </row>
    <row r="3367" spans="1:9" x14ac:dyDescent="0.2">
      <c r="A3367" s="12">
        <v>2024</v>
      </c>
      <c r="B3367" s="12" t="s">
        <v>123</v>
      </c>
      <c r="C3367" s="13">
        <v>10701</v>
      </c>
      <c r="D3367" s="13" t="s">
        <v>144</v>
      </c>
      <c r="E3367" s="12" t="s">
        <v>14</v>
      </c>
      <c r="F3367" s="12" t="s">
        <v>15</v>
      </c>
      <c r="G3367" s="12" t="s">
        <v>18</v>
      </c>
      <c r="H3367" s="14">
        <v>28</v>
      </c>
      <c r="I3367" s="15">
        <v>31.1111111111111</v>
      </c>
    </row>
    <row r="3368" spans="1:9" x14ac:dyDescent="0.2">
      <c r="A3368" s="12">
        <v>2024</v>
      </c>
      <c r="B3368" s="12" t="s">
        <v>123</v>
      </c>
      <c r="C3368" s="13">
        <v>10701</v>
      </c>
      <c r="D3368" s="13" t="s">
        <v>144</v>
      </c>
      <c r="E3368" s="12" t="s">
        <v>14</v>
      </c>
      <c r="F3368" s="12" t="s">
        <v>19</v>
      </c>
      <c r="G3368" s="12" t="s">
        <v>18</v>
      </c>
      <c r="H3368" s="14">
        <v>406</v>
      </c>
      <c r="I3368" s="15">
        <v>52.051282051282101</v>
      </c>
    </row>
    <row r="3369" spans="1:9" x14ac:dyDescent="0.2">
      <c r="A3369" s="12">
        <v>2024</v>
      </c>
      <c r="B3369" s="12" t="s">
        <v>123</v>
      </c>
      <c r="C3369" s="13">
        <v>10703</v>
      </c>
      <c r="D3369" s="13" t="s">
        <v>146</v>
      </c>
      <c r="E3369" s="12" t="s">
        <v>14</v>
      </c>
      <c r="F3369" s="12" t="s">
        <v>15</v>
      </c>
      <c r="G3369" s="12" t="s">
        <v>18</v>
      </c>
      <c r="H3369" s="14">
        <v>41</v>
      </c>
      <c r="I3369" s="15">
        <v>34.745762711864401</v>
      </c>
    </row>
    <row r="3370" spans="1:9" x14ac:dyDescent="0.2">
      <c r="A3370" s="12">
        <v>2024</v>
      </c>
      <c r="B3370" s="12" t="s">
        <v>123</v>
      </c>
      <c r="C3370" s="13">
        <v>10703</v>
      </c>
      <c r="D3370" s="13" t="s">
        <v>146</v>
      </c>
      <c r="E3370" s="12" t="s">
        <v>14</v>
      </c>
      <c r="F3370" s="12" t="s">
        <v>19</v>
      </c>
      <c r="G3370" s="12" t="s">
        <v>18</v>
      </c>
      <c r="H3370" s="14">
        <v>551</v>
      </c>
      <c r="I3370" s="15">
        <v>54.608523290386501</v>
      </c>
    </row>
    <row r="3371" spans="1:9" x14ac:dyDescent="0.2">
      <c r="A3371" s="12">
        <v>2024</v>
      </c>
      <c r="B3371" s="12" t="s">
        <v>123</v>
      </c>
      <c r="C3371" s="13">
        <v>10704</v>
      </c>
      <c r="D3371" s="13" t="s">
        <v>147</v>
      </c>
      <c r="E3371" s="12" t="s">
        <v>14</v>
      </c>
      <c r="F3371" s="12" t="s">
        <v>15</v>
      </c>
      <c r="G3371" s="12" t="s">
        <v>18</v>
      </c>
      <c r="H3371" s="14">
        <v>31</v>
      </c>
      <c r="I3371" s="15">
        <v>41.891891891891902</v>
      </c>
    </row>
    <row r="3372" spans="1:9" x14ac:dyDescent="0.2">
      <c r="A3372" s="12">
        <v>2024</v>
      </c>
      <c r="B3372" s="12" t="s">
        <v>123</v>
      </c>
      <c r="C3372" s="13">
        <v>10704</v>
      </c>
      <c r="D3372" s="13" t="s">
        <v>147</v>
      </c>
      <c r="E3372" s="12" t="s">
        <v>14</v>
      </c>
      <c r="F3372" s="12" t="s">
        <v>19</v>
      </c>
      <c r="G3372" s="12" t="s">
        <v>18</v>
      </c>
      <c r="H3372" s="14">
        <v>789</v>
      </c>
      <c r="I3372" s="15">
        <v>62.2239747634069</v>
      </c>
    </row>
    <row r="3373" spans="1:9" x14ac:dyDescent="0.2">
      <c r="A3373" s="12">
        <v>2024</v>
      </c>
      <c r="B3373" s="12" t="s">
        <v>123</v>
      </c>
      <c r="C3373" s="13">
        <v>10801</v>
      </c>
      <c r="D3373" s="13" t="s">
        <v>148</v>
      </c>
      <c r="E3373" s="12" t="s">
        <v>14</v>
      </c>
      <c r="F3373" s="12" t="s">
        <v>15</v>
      </c>
      <c r="G3373" s="12" t="s">
        <v>18</v>
      </c>
      <c r="H3373" s="14">
        <v>15</v>
      </c>
      <c r="I3373" s="15">
        <v>38.461538461538503</v>
      </c>
    </row>
    <row r="3374" spans="1:9" x14ac:dyDescent="0.2">
      <c r="A3374" s="12">
        <v>2024</v>
      </c>
      <c r="B3374" s="12" t="s">
        <v>123</v>
      </c>
      <c r="C3374" s="13">
        <v>10801</v>
      </c>
      <c r="D3374" s="13" t="s">
        <v>148</v>
      </c>
      <c r="E3374" s="12" t="s">
        <v>14</v>
      </c>
      <c r="F3374" s="12" t="s">
        <v>19</v>
      </c>
      <c r="G3374" s="12" t="s">
        <v>18</v>
      </c>
      <c r="H3374" s="14">
        <v>112</v>
      </c>
      <c r="I3374" s="15">
        <v>57.731958762886599</v>
      </c>
    </row>
    <row r="3375" spans="1:9" x14ac:dyDescent="0.2">
      <c r="A3375" s="12">
        <v>2024</v>
      </c>
      <c r="B3375" s="12" t="s">
        <v>123</v>
      </c>
      <c r="C3375" s="13">
        <v>10802</v>
      </c>
      <c r="D3375" s="13" t="s">
        <v>149</v>
      </c>
      <c r="E3375" s="12" t="s">
        <v>14</v>
      </c>
      <c r="F3375" s="12" t="s">
        <v>15</v>
      </c>
      <c r="G3375" s="12" t="s">
        <v>18</v>
      </c>
      <c r="H3375" s="14">
        <v>48</v>
      </c>
      <c r="I3375" s="15">
        <v>42.857142857142897</v>
      </c>
    </row>
    <row r="3376" spans="1:9" x14ac:dyDescent="0.2">
      <c r="A3376" s="12">
        <v>2024</v>
      </c>
      <c r="B3376" s="12" t="s">
        <v>123</v>
      </c>
      <c r="C3376" s="13">
        <v>10802</v>
      </c>
      <c r="D3376" s="13" t="s">
        <v>149</v>
      </c>
      <c r="E3376" s="12" t="s">
        <v>14</v>
      </c>
      <c r="F3376" s="12" t="s">
        <v>19</v>
      </c>
      <c r="G3376" s="12" t="s">
        <v>18</v>
      </c>
      <c r="H3376" s="14">
        <v>149</v>
      </c>
      <c r="I3376" s="15">
        <v>45.705521472392597</v>
      </c>
    </row>
    <row r="3377" spans="1:9" x14ac:dyDescent="0.2">
      <c r="A3377" s="12">
        <v>2024</v>
      </c>
      <c r="B3377" s="12" t="s">
        <v>123</v>
      </c>
      <c r="C3377" s="13">
        <v>10803</v>
      </c>
      <c r="D3377" s="13" t="s">
        <v>150</v>
      </c>
      <c r="E3377" s="12" t="s">
        <v>14</v>
      </c>
      <c r="F3377" s="12" t="s">
        <v>19</v>
      </c>
      <c r="G3377" s="12" t="s">
        <v>18</v>
      </c>
      <c r="H3377" s="14" t="s">
        <v>47</v>
      </c>
      <c r="I3377" s="15" t="s">
        <v>47</v>
      </c>
    </row>
    <row r="3378" spans="1:9" x14ac:dyDescent="0.2">
      <c r="A3378" s="12">
        <v>2024</v>
      </c>
      <c r="B3378" s="12" t="s">
        <v>123</v>
      </c>
      <c r="C3378" s="13">
        <v>10804</v>
      </c>
      <c r="D3378" s="13" t="s">
        <v>151</v>
      </c>
      <c r="E3378" s="12" t="s">
        <v>14</v>
      </c>
      <c r="F3378" s="12" t="s">
        <v>15</v>
      </c>
      <c r="G3378" s="12" t="s">
        <v>18</v>
      </c>
      <c r="H3378" s="14">
        <v>56</v>
      </c>
      <c r="I3378" s="15">
        <v>48.695652173912997</v>
      </c>
    </row>
    <row r="3379" spans="1:9" x14ac:dyDescent="0.2">
      <c r="A3379" s="12">
        <v>2024</v>
      </c>
      <c r="B3379" s="12" t="s">
        <v>123</v>
      </c>
      <c r="C3379" s="13">
        <v>10804</v>
      </c>
      <c r="D3379" s="13" t="s">
        <v>151</v>
      </c>
      <c r="E3379" s="12" t="s">
        <v>14</v>
      </c>
      <c r="F3379" s="12" t="s">
        <v>19</v>
      </c>
      <c r="G3379" s="12" t="s">
        <v>18</v>
      </c>
      <c r="H3379" s="14">
        <v>326</v>
      </c>
      <c r="I3379" s="15">
        <v>51.419558359621497</v>
      </c>
    </row>
    <row r="3380" spans="1:9" x14ac:dyDescent="0.2">
      <c r="A3380" s="12">
        <v>2024</v>
      </c>
      <c r="B3380" s="12" t="s">
        <v>123</v>
      </c>
      <c r="C3380" s="13">
        <v>10805</v>
      </c>
      <c r="D3380" s="13" t="s">
        <v>152</v>
      </c>
      <c r="E3380" s="12" t="s">
        <v>14</v>
      </c>
      <c r="F3380" s="12" t="s">
        <v>15</v>
      </c>
      <c r="G3380" s="12" t="s">
        <v>18</v>
      </c>
      <c r="H3380" s="14">
        <v>38</v>
      </c>
      <c r="I3380" s="15">
        <v>35.514018691588802</v>
      </c>
    </row>
    <row r="3381" spans="1:9" x14ac:dyDescent="0.2">
      <c r="A3381" s="12">
        <v>2024</v>
      </c>
      <c r="B3381" s="12" t="s">
        <v>123</v>
      </c>
      <c r="C3381" s="13">
        <v>10805</v>
      </c>
      <c r="D3381" s="13" t="s">
        <v>152</v>
      </c>
      <c r="E3381" s="12" t="s">
        <v>14</v>
      </c>
      <c r="F3381" s="12" t="s">
        <v>19</v>
      </c>
      <c r="G3381" s="12" t="s">
        <v>18</v>
      </c>
      <c r="H3381" s="14">
        <v>235</v>
      </c>
      <c r="I3381" s="15">
        <v>54.398148148148202</v>
      </c>
    </row>
    <row r="3382" spans="1:9" x14ac:dyDescent="0.2">
      <c r="A3382" s="12">
        <v>2024</v>
      </c>
      <c r="B3382" s="12" t="s">
        <v>123</v>
      </c>
      <c r="C3382" s="13">
        <v>10901</v>
      </c>
      <c r="D3382" s="13" t="s">
        <v>153</v>
      </c>
      <c r="E3382" s="12" t="s">
        <v>14</v>
      </c>
      <c r="F3382" s="12" t="s">
        <v>15</v>
      </c>
      <c r="G3382" s="12" t="s">
        <v>18</v>
      </c>
      <c r="H3382" s="14">
        <v>29</v>
      </c>
      <c r="I3382" s="15">
        <v>36.708860759493703</v>
      </c>
    </row>
    <row r="3383" spans="1:9" x14ac:dyDescent="0.2">
      <c r="A3383" s="12">
        <v>2024</v>
      </c>
      <c r="B3383" s="12" t="s">
        <v>123</v>
      </c>
      <c r="C3383" s="13">
        <v>10901</v>
      </c>
      <c r="D3383" s="13" t="s">
        <v>153</v>
      </c>
      <c r="E3383" s="12" t="s">
        <v>14</v>
      </c>
      <c r="F3383" s="12" t="s">
        <v>19</v>
      </c>
      <c r="G3383" s="12" t="s">
        <v>18</v>
      </c>
      <c r="H3383" s="14">
        <v>298</v>
      </c>
      <c r="I3383" s="15">
        <v>45.015105740181298</v>
      </c>
    </row>
    <row r="3384" spans="1:9" x14ac:dyDescent="0.2">
      <c r="A3384" s="12">
        <v>2024</v>
      </c>
      <c r="B3384" s="12" t="s">
        <v>123</v>
      </c>
      <c r="C3384" s="13">
        <v>10902</v>
      </c>
      <c r="D3384" s="13" t="s">
        <v>154</v>
      </c>
      <c r="E3384" s="12" t="s">
        <v>14</v>
      </c>
      <c r="F3384" s="12" t="s">
        <v>15</v>
      </c>
      <c r="G3384" s="12" t="s">
        <v>18</v>
      </c>
      <c r="H3384" s="14">
        <v>4</v>
      </c>
      <c r="I3384" s="15">
        <v>15.384615384615399</v>
      </c>
    </row>
    <row r="3385" spans="1:9" x14ac:dyDescent="0.2">
      <c r="A3385" s="12">
        <v>2024</v>
      </c>
      <c r="B3385" s="12" t="s">
        <v>123</v>
      </c>
      <c r="C3385" s="13">
        <v>10902</v>
      </c>
      <c r="D3385" s="13" t="s">
        <v>154</v>
      </c>
      <c r="E3385" s="12" t="s">
        <v>14</v>
      </c>
      <c r="F3385" s="12" t="s">
        <v>19</v>
      </c>
      <c r="G3385" s="12" t="s">
        <v>18</v>
      </c>
      <c r="H3385" s="14">
        <v>57</v>
      </c>
      <c r="I3385" s="15">
        <v>46.721311475409799</v>
      </c>
    </row>
    <row r="3386" spans="1:9" x14ac:dyDescent="0.2">
      <c r="A3386" s="12">
        <v>2024</v>
      </c>
      <c r="B3386" s="12" t="s">
        <v>123</v>
      </c>
      <c r="C3386" s="13">
        <v>10903</v>
      </c>
      <c r="D3386" s="13" t="s">
        <v>155</v>
      </c>
      <c r="E3386" s="12" t="s">
        <v>14</v>
      </c>
      <c r="F3386" s="12" t="s">
        <v>15</v>
      </c>
      <c r="G3386" s="12" t="s">
        <v>18</v>
      </c>
      <c r="H3386" s="14">
        <v>13</v>
      </c>
      <c r="I3386" s="15">
        <v>38.235294117647101</v>
      </c>
    </row>
    <row r="3387" spans="1:9" x14ac:dyDescent="0.2">
      <c r="A3387" s="12">
        <v>2024</v>
      </c>
      <c r="B3387" s="12" t="s">
        <v>123</v>
      </c>
      <c r="C3387" s="13">
        <v>10903</v>
      </c>
      <c r="D3387" s="13" t="s">
        <v>155</v>
      </c>
      <c r="E3387" s="12" t="s">
        <v>14</v>
      </c>
      <c r="F3387" s="12" t="s">
        <v>19</v>
      </c>
      <c r="G3387" s="12" t="s">
        <v>18</v>
      </c>
      <c r="H3387" s="14">
        <v>219</v>
      </c>
      <c r="I3387" s="15">
        <v>57.480314960629897</v>
      </c>
    </row>
    <row r="3388" spans="1:9" x14ac:dyDescent="0.2">
      <c r="A3388" s="12">
        <v>2024</v>
      </c>
      <c r="B3388" s="12" t="s">
        <v>123</v>
      </c>
      <c r="C3388" s="13">
        <v>11001</v>
      </c>
      <c r="D3388" s="13" t="s">
        <v>156</v>
      </c>
      <c r="E3388" s="12" t="s">
        <v>14</v>
      </c>
      <c r="F3388" s="12" t="s">
        <v>15</v>
      </c>
      <c r="G3388" s="12" t="s">
        <v>18</v>
      </c>
      <c r="H3388" s="14">
        <v>17</v>
      </c>
      <c r="I3388" s="15">
        <v>19.318181818181799</v>
      </c>
    </row>
    <row r="3389" spans="1:9" x14ac:dyDescent="0.2">
      <c r="A3389" s="12">
        <v>2024</v>
      </c>
      <c r="B3389" s="12" t="s">
        <v>123</v>
      </c>
      <c r="C3389" s="13">
        <v>11001</v>
      </c>
      <c r="D3389" s="13" t="s">
        <v>156</v>
      </c>
      <c r="E3389" s="12" t="s">
        <v>14</v>
      </c>
      <c r="F3389" s="12" t="s">
        <v>19</v>
      </c>
      <c r="G3389" s="12" t="s">
        <v>18</v>
      </c>
      <c r="H3389" s="14">
        <v>151</v>
      </c>
      <c r="I3389" s="15">
        <v>50.166112956810601</v>
      </c>
    </row>
    <row r="3390" spans="1:9" x14ac:dyDescent="0.2">
      <c r="A3390" s="12">
        <v>2024</v>
      </c>
      <c r="B3390" s="12" t="s">
        <v>123</v>
      </c>
      <c r="C3390" s="13">
        <v>11002</v>
      </c>
      <c r="D3390" s="13" t="s">
        <v>157</v>
      </c>
      <c r="E3390" s="12" t="s">
        <v>14</v>
      </c>
      <c r="F3390" s="12" t="s">
        <v>15</v>
      </c>
      <c r="G3390" s="12" t="s">
        <v>18</v>
      </c>
      <c r="H3390" s="14">
        <v>33</v>
      </c>
      <c r="I3390" s="15">
        <v>32.352941176470601</v>
      </c>
    </row>
    <row r="3391" spans="1:9" x14ac:dyDescent="0.2">
      <c r="A3391" s="12">
        <v>2024</v>
      </c>
      <c r="B3391" s="12" t="s">
        <v>123</v>
      </c>
      <c r="C3391" s="13">
        <v>11002</v>
      </c>
      <c r="D3391" s="13" t="s">
        <v>157</v>
      </c>
      <c r="E3391" s="12" t="s">
        <v>14</v>
      </c>
      <c r="F3391" s="12" t="s">
        <v>19</v>
      </c>
      <c r="G3391" s="12" t="s">
        <v>18</v>
      </c>
      <c r="H3391" s="14">
        <v>120</v>
      </c>
      <c r="I3391" s="15">
        <v>47.244094488188999</v>
      </c>
    </row>
    <row r="3392" spans="1:9" x14ac:dyDescent="0.2">
      <c r="A3392" s="12">
        <v>2024</v>
      </c>
      <c r="B3392" s="12" t="s">
        <v>123</v>
      </c>
      <c r="C3392" s="13">
        <v>11003</v>
      </c>
      <c r="D3392" s="13" t="s">
        <v>158</v>
      </c>
      <c r="E3392" s="12" t="s">
        <v>14</v>
      </c>
      <c r="F3392" s="12" t="s">
        <v>15</v>
      </c>
      <c r="G3392" s="12" t="s">
        <v>18</v>
      </c>
      <c r="H3392" s="14">
        <v>25</v>
      </c>
      <c r="I3392" s="15">
        <v>24.271844660194201</v>
      </c>
    </row>
    <row r="3393" spans="1:9" x14ac:dyDescent="0.2">
      <c r="A3393" s="12">
        <v>2024</v>
      </c>
      <c r="B3393" s="12" t="s">
        <v>123</v>
      </c>
      <c r="C3393" s="13">
        <v>11003</v>
      </c>
      <c r="D3393" s="13" t="s">
        <v>158</v>
      </c>
      <c r="E3393" s="12" t="s">
        <v>14</v>
      </c>
      <c r="F3393" s="12" t="s">
        <v>19</v>
      </c>
      <c r="G3393" s="12" t="s">
        <v>18</v>
      </c>
      <c r="H3393" s="14">
        <v>94</v>
      </c>
      <c r="I3393" s="15">
        <v>63.945578231292501</v>
      </c>
    </row>
    <row r="3394" spans="1:9" x14ac:dyDescent="0.2">
      <c r="A3394" s="12">
        <v>2024</v>
      </c>
      <c r="B3394" s="12" t="s">
        <v>123</v>
      </c>
      <c r="C3394" s="13">
        <v>11004</v>
      </c>
      <c r="D3394" s="13" t="s">
        <v>159</v>
      </c>
      <c r="E3394" s="12" t="s">
        <v>14</v>
      </c>
      <c r="F3394" s="12" t="s">
        <v>15</v>
      </c>
      <c r="G3394" s="12" t="s">
        <v>18</v>
      </c>
      <c r="H3394" s="14">
        <v>77</v>
      </c>
      <c r="I3394" s="15">
        <v>26.829268292682901</v>
      </c>
    </row>
    <row r="3395" spans="1:9" x14ac:dyDescent="0.2">
      <c r="A3395" s="12">
        <v>2024</v>
      </c>
      <c r="B3395" s="12" t="s">
        <v>123</v>
      </c>
      <c r="C3395" s="13">
        <v>11004</v>
      </c>
      <c r="D3395" s="13" t="s">
        <v>159</v>
      </c>
      <c r="E3395" s="12" t="s">
        <v>14</v>
      </c>
      <c r="F3395" s="12" t="s">
        <v>19</v>
      </c>
      <c r="G3395" s="12" t="s">
        <v>18</v>
      </c>
      <c r="H3395" s="14">
        <v>355</v>
      </c>
      <c r="I3395" s="15">
        <v>52.359882005899699</v>
      </c>
    </row>
    <row r="3396" spans="1:9" x14ac:dyDescent="0.2">
      <c r="A3396" s="12">
        <v>2024</v>
      </c>
      <c r="B3396" s="12" t="s">
        <v>123</v>
      </c>
      <c r="C3396" s="13">
        <v>11101</v>
      </c>
      <c r="D3396" s="13" t="s">
        <v>160</v>
      </c>
      <c r="E3396" s="12" t="s">
        <v>14</v>
      </c>
      <c r="F3396" s="12" t="s">
        <v>15</v>
      </c>
      <c r="G3396" s="12" t="s">
        <v>18</v>
      </c>
      <c r="H3396" s="14">
        <v>46</v>
      </c>
      <c r="I3396" s="15">
        <v>37.398373983739802</v>
      </c>
    </row>
    <row r="3397" spans="1:9" x14ac:dyDescent="0.2">
      <c r="A3397" s="12">
        <v>2024</v>
      </c>
      <c r="B3397" s="12" t="s">
        <v>123</v>
      </c>
      <c r="C3397" s="13">
        <v>11101</v>
      </c>
      <c r="D3397" s="13" t="s">
        <v>160</v>
      </c>
      <c r="E3397" s="12" t="s">
        <v>14</v>
      </c>
      <c r="F3397" s="12" t="s">
        <v>19</v>
      </c>
      <c r="G3397" s="12" t="s">
        <v>18</v>
      </c>
      <c r="H3397" s="14">
        <v>662</v>
      </c>
      <c r="I3397" s="15">
        <v>57.968476357268003</v>
      </c>
    </row>
    <row r="3398" spans="1:9" x14ac:dyDescent="0.2">
      <c r="A3398" s="12">
        <v>2024</v>
      </c>
      <c r="B3398" s="12" t="s">
        <v>123</v>
      </c>
      <c r="C3398" s="13">
        <v>11102</v>
      </c>
      <c r="D3398" s="13" t="s">
        <v>161</v>
      </c>
      <c r="E3398" s="12" t="s">
        <v>14</v>
      </c>
      <c r="F3398" s="12" t="s">
        <v>15</v>
      </c>
      <c r="G3398" s="12" t="s">
        <v>18</v>
      </c>
      <c r="H3398" s="14">
        <v>56</v>
      </c>
      <c r="I3398" s="15">
        <v>44.8</v>
      </c>
    </row>
    <row r="3399" spans="1:9" x14ac:dyDescent="0.2">
      <c r="A3399" s="12">
        <v>2024</v>
      </c>
      <c r="B3399" s="12" t="s">
        <v>123</v>
      </c>
      <c r="C3399" s="13">
        <v>11102</v>
      </c>
      <c r="D3399" s="13" t="s">
        <v>161</v>
      </c>
      <c r="E3399" s="12" t="s">
        <v>14</v>
      </c>
      <c r="F3399" s="12" t="s">
        <v>19</v>
      </c>
      <c r="G3399" s="12" t="s">
        <v>18</v>
      </c>
      <c r="H3399" s="14">
        <v>379</v>
      </c>
      <c r="I3399" s="15">
        <v>51.775956284152997</v>
      </c>
    </row>
    <row r="3400" spans="1:9" x14ac:dyDescent="0.2">
      <c r="A3400" s="12">
        <v>2024</v>
      </c>
      <c r="B3400" s="12" t="s">
        <v>123</v>
      </c>
      <c r="C3400" s="13">
        <v>11103</v>
      </c>
      <c r="D3400" s="13" t="s">
        <v>162</v>
      </c>
      <c r="E3400" s="12" t="s">
        <v>14</v>
      </c>
      <c r="F3400" s="12" t="s">
        <v>15</v>
      </c>
      <c r="G3400" s="12" t="s">
        <v>18</v>
      </c>
      <c r="H3400" s="14">
        <v>67</v>
      </c>
      <c r="I3400" s="15">
        <v>38.728323699421999</v>
      </c>
    </row>
    <row r="3401" spans="1:9" x14ac:dyDescent="0.2">
      <c r="A3401" s="12">
        <v>2024</v>
      </c>
      <c r="B3401" s="12" t="s">
        <v>123</v>
      </c>
      <c r="C3401" s="13">
        <v>11103</v>
      </c>
      <c r="D3401" s="13" t="s">
        <v>162</v>
      </c>
      <c r="E3401" s="12" t="s">
        <v>14</v>
      </c>
      <c r="F3401" s="12" t="s">
        <v>19</v>
      </c>
      <c r="G3401" s="12" t="s">
        <v>18</v>
      </c>
      <c r="H3401" s="14">
        <v>915</v>
      </c>
      <c r="I3401" s="15">
        <v>58.880308880308903</v>
      </c>
    </row>
    <row r="3402" spans="1:9" x14ac:dyDescent="0.2">
      <c r="A3402" s="12">
        <v>2024</v>
      </c>
      <c r="B3402" s="12" t="s">
        <v>123</v>
      </c>
      <c r="C3402" s="13">
        <v>11201</v>
      </c>
      <c r="D3402" s="13" t="s">
        <v>163</v>
      </c>
      <c r="E3402" s="12" t="s">
        <v>14</v>
      </c>
      <c r="F3402" s="12" t="s">
        <v>15</v>
      </c>
      <c r="G3402" s="12" t="s">
        <v>18</v>
      </c>
      <c r="H3402" s="14">
        <v>23</v>
      </c>
      <c r="I3402" s="15">
        <v>41.818181818181799</v>
      </c>
    </row>
    <row r="3403" spans="1:9" x14ac:dyDescent="0.2">
      <c r="A3403" s="12">
        <v>2024</v>
      </c>
      <c r="B3403" s="12" t="s">
        <v>123</v>
      </c>
      <c r="C3403" s="13">
        <v>11201</v>
      </c>
      <c r="D3403" s="13" t="s">
        <v>163</v>
      </c>
      <c r="E3403" s="12" t="s">
        <v>14</v>
      </c>
      <c r="F3403" s="12" t="s">
        <v>19</v>
      </c>
      <c r="G3403" s="12" t="s">
        <v>18</v>
      </c>
      <c r="H3403" s="14">
        <v>427</v>
      </c>
      <c r="I3403" s="15">
        <v>60.5673758865248</v>
      </c>
    </row>
    <row r="3404" spans="1:9" x14ac:dyDescent="0.2">
      <c r="A3404" s="12">
        <v>2024</v>
      </c>
      <c r="B3404" s="12" t="s">
        <v>123</v>
      </c>
      <c r="C3404" s="13">
        <v>11202</v>
      </c>
      <c r="D3404" s="13" t="s">
        <v>164</v>
      </c>
      <c r="E3404" s="12" t="s">
        <v>14</v>
      </c>
      <c r="F3404" s="12" t="s">
        <v>15</v>
      </c>
      <c r="G3404" s="12" t="s">
        <v>18</v>
      </c>
      <c r="H3404" s="14">
        <v>43</v>
      </c>
      <c r="I3404" s="15">
        <v>36.134453781512597</v>
      </c>
    </row>
    <row r="3405" spans="1:9" x14ac:dyDescent="0.2">
      <c r="A3405" s="12">
        <v>2024</v>
      </c>
      <c r="B3405" s="12" t="s">
        <v>123</v>
      </c>
      <c r="C3405" s="13">
        <v>11202</v>
      </c>
      <c r="D3405" s="13" t="s">
        <v>164</v>
      </c>
      <c r="E3405" s="12" t="s">
        <v>14</v>
      </c>
      <c r="F3405" s="12" t="s">
        <v>19</v>
      </c>
      <c r="G3405" s="12" t="s">
        <v>18</v>
      </c>
      <c r="H3405" s="14">
        <v>307</v>
      </c>
      <c r="I3405" s="15">
        <v>59.844054580896703</v>
      </c>
    </row>
    <row r="3406" spans="1:9" x14ac:dyDescent="0.2">
      <c r="A3406" s="12">
        <v>2024</v>
      </c>
      <c r="B3406" s="12" t="s">
        <v>123</v>
      </c>
      <c r="C3406" s="13">
        <v>11203</v>
      </c>
      <c r="D3406" s="13" t="s">
        <v>165</v>
      </c>
      <c r="E3406" s="12" t="s">
        <v>14</v>
      </c>
      <c r="F3406" s="12" t="s">
        <v>15</v>
      </c>
      <c r="G3406" s="12" t="s">
        <v>18</v>
      </c>
      <c r="H3406" s="14">
        <v>37</v>
      </c>
      <c r="I3406" s="15">
        <v>49.3333333333333</v>
      </c>
    </row>
    <row r="3407" spans="1:9" x14ac:dyDescent="0.2">
      <c r="A3407" s="12">
        <v>2024</v>
      </c>
      <c r="B3407" s="12" t="s">
        <v>123</v>
      </c>
      <c r="C3407" s="13">
        <v>11203</v>
      </c>
      <c r="D3407" s="13" t="s">
        <v>165</v>
      </c>
      <c r="E3407" s="12" t="s">
        <v>14</v>
      </c>
      <c r="F3407" s="12" t="s">
        <v>19</v>
      </c>
      <c r="G3407" s="12" t="s">
        <v>18</v>
      </c>
      <c r="H3407" s="14">
        <v>575</v>
      </c>
      <c r="I3407" s="15">
        <v>64.031180400890904</v>
      </c>
    </row>
    <row r="3408" spans="1:9" x14ac:dyDescent="0.2">
      <c r="A3408" s="12">
        <v>2024</v>
      </c>
      <c r="B3408" s="12" t="s">
        <v>123</v>
      </c>
      <c r="C3408" s="13">
        <v>11301</v>
      </c>
      <c r="D3408" s="13" t="s">
        <v>166</v>
      </c>
      <c r="E3408" s="12" t="s">
        <v>14</v>
      </c>
      <c r="F3408" s="12" t="s">
        <v>15</v>
      </c>
      <c r="G3408" s="12" t="s">
        <v>18</v>
      </c>
      <c r="H3408" s="14">
        <v>41</v>
      </c>
      <c r="I3408" s="15">
        <v>39.047619047619101</v>
      </c>
    </row>
    <row r="3409" spans="1:9" x14ac:dyDescent="0.2">
      <c r="A3409" s="12">
        <v>2024</v>
      </c>
      <c r="B3409" s="12" t="s">
        <v>123</v>
      </c>
      <c r="C3409" s="13">
        <v>11301</v>
      </c>
      <c r="D3409" s="13" t="s">
        <v>166</v>
      </c>
      <c r="E3409" s="12" t="s">
        <v>14</v>
      </c>
      <c r="F3409" s="12" t="s">
        <v>19</v>
      </c>
      <c r="G3409" s="12" t="s">
        <v>18</v>
      </c>
      <c r="H3409" s="14">
        <v>259</v>
      </c>
      <c r="I3409" s="15">
        <v>53.846153846153797</v>
      </c>
    </row>
    <row r="3410" spans="1:9" x14ac:dyDescent="0.2">
      <c r="A3410" s="12">
        <v>2024</v>
      </c>
      <c r="B3410" s="12" t="s">
        <v>123</v>
      </c>
      <c r="C3410" s="13">
        <v>11302</v>
      </c>
      <c r="D3410" s="13" t="s">
        <v>167</v>
      </c>
      <c r="E3410" s="12" t="s">
        <v>14</v>
      </c>
      <c r="F3410" s="12" t="s">
        <v>15</v>
      </c>
      <c r="G3410" s="12" t="s">
        <v>18</v>
      </c>
      <c r="H3410" s="14">
        <v>7</v>
      </c>
      <c r="I3410" s="15">
        <v>30.434782608695699</v>
      </c>
    </row>
    <row r="3411" spans="1:9" x14ac:dyDescent="0.2">
      <c r="A3411" s="12">
        <v>2024</v>
      </c>
      <c r="B3411" s="12" t="s">
        <v>123</v>
      </c>
      <c r="C3411" s="13">
        <v>11302</v>
      </c>
      <c r="D3411" s="13" t="s">
        <v>167</v>
      </c>
      <c r="E3411" s="12" t="s">
        <v>14</v>
      </c>
      <c r="F3411" s="12" t="s">
        <v>19</v>
      </c>
      <c r="G3411" s="12" t="s">
        <v>18</v>
      </c>
      <c r="H3411" s="14">
        <v>71</v>
      </c>
      <c r="I3411" s="15">
        <v>51.079136690647502</v>
      </c>
    </row>
    <row r="3412" spans="1:9" x14ac:dyDescent="0.2">
      <c r="A3412" s="12">
        <v>2024</v>
      </c>
      <c r="B3412" s="12" t="s">
        <v>123</v>
      </c>
      <c r="C3412" s="13">
        <v>11303</v>
      </c>
      <c r="D3412" s="13" t="s">
        <v>168</v>
      </c>
      <c r="E3412" s="12" t="s">
        <v>14</v>
      </c>
      <c r="F3412" s="12" t="s">
        <v>15</v>
      </c>
      <c r="G3412" s="12" t="s">
        <v>18</v>
      </c>
      <c r="H3412" s="14">
        <v>48</v>
      </c>
      <c r="I3412" s="15">
        <v>30.379746835443001</v>
      </c>
    </row>
    <row r="3413" spans="1:9" x14ac:dyDescent="0.2">
      <c r="A3413" s="12">
        <v>2024</v>
      </c>
      <c r="B3413" s="12" t="s">
        <v>123</v>
      </c>
      <c r="C3413" s="13">
        <v>11303</v>
      </c>
      <c r="D3413" s="13" t="s">
        <v>168</v>
      </c>
      <c r="E3413" s="12" t="s">
        <v>14</v>
      </c>
      <c r="F3413" s="12" t="s">
        <v>19</v>
      </c>
      <c r="G3413" s="12" t="s">
        <v>18</v>
      </c>
      <c r="H3413" s="14">
        <v>539</v>
      </c>
      <c r="I3413" s="15">
        <v>58.207343412527003</v>
      </c>
    </row>
    <row r="3414" spans="1:9" x14ac:dyDescent="0.2">
      <c r="A3414" s="12">
        <v>2024</v>
      </c>
      <c r="B3414" s="12" t="s">
        <v>123</v>
      </c>
      <c r="C3414" s="13">
        <v>11401</v>
      </c>
      <c r="D3414" s="13" t="s">
        <v>169</v>
      </c>
      <c r="E3414" s="12" t="s">
        <v>14</v>
      </c>
      <c r="F3414" s="12" t="s">
        <v>15</v>
      </c>
      <c r="G3414" s="12" t="s">
        <v>18</v>
      </c>
      <c r="H3414" s="14">
        <v>73</v>
      </c>
      <c r="I3414" s="15">
        <v>40.5555555555556</v>
      </c>
    </row>
    <row r="3415" spans="1:9" x14ac:dyDescent="0.2">
      <c r="A3415" s="12">
        <v>2024</v>
      </c>
      <c r="B3415" s="12" t="s">
        <v>123</v>
      </c>
      <c r="C3415" s="13">
        <v>11401</v>
      </c>
      <c r="D3415" s="13" t="s">
        <v>169</v>
      </c>
      <c r="E3415" s="12" t="s">
        <v>14</v>
      </c>
      <c r="F3415" s="12" t="s">
        <v>19</v>
      </c>
      <c r="G3415" s="12" t="s">
        <v>18</v>
      </c>
      <c r="H3415" s="14">
        <v>470</v>
      </c>
      <c r="I3415" s="15">
        <v>51.648351648351699</v>
      </c>
    </row>
    <row r="3416" spans="1:9" x14ac:dyDescent="0.2">
      <c r="A3416" s="12">
        <v>2024</v>
      </c>
      <c r="B3416" s="12" t="s">
        <v>123</v>
      </c>
      <c r="C3416" s="13">
        <v>11402</v>
      </c>
      <c r="D3416" s="13" t="s">
        <v>170</v>
      </c>
      <c r="E3416" s="12" t="s">
        <v>14</v>
      </c>
      <c r="F3416" s="12" t="s">
        <v>15</v>
      </c>
      <c r="G3416" s="12" t="s">
        <v>18</v>
      </c>
      <c r="H3416" s="14">
        <v>7</v>
      </c>
      <c r="I3416" s="15">
        <v>31.818181818181799</v>
      </c>
    </row>
    <row r="3417" spans="1:9" x14ac:dyDescent="0.2">
      <c r="A3417" s="12">
        <v>2024</v>
      </c>
      <c r="B3417" s="12" t="s">
        <v>123</v>
      </c>
      <c r="C3417" s="13">
        <v>11402</v>
      </c>
      <c r="D3417" s="13" t="s">
        <v>170</v>
      </c>
      <c r="E3417" s="12" t="s">
        <v>14</v>
      </c>
      <c r="F3417" s="12" t="s">
        <v>19</v>
      </c>
      <c r="G3417" s="12" t="s">
        <v>18</v>
      </c>
      <c r="H3417" s="14">
        <v>304</v>
      </c>
      <c r="I3417" s="15">
        <v>65.376344086021504</v>
      </c>
    </row>
    <row r="3418" spans="1:9" x14ac:dyDescent="0.2">
      <c r="A3418" s="12">
        <v>2024</v>
      </c>
      <c r="B3418" s="12" t="s">
        <v>123</v>
      </c>
      <c r="C3418" s="13">
        <v>11501</v>
      </c>
      <c r="D3418" s="13" t="s">
        <v>171</v>
      </c>
      <c r="E3418" s="12" t="s">
        <v>14</v>
      </c>
      <c r="F3418" s="12" t="s">
        <v>15</v>
      </c>
      <c r="G3418" s="12" t="s">
        <v>18</v>
      </c>
      <c r="H3418" s="14" t="s">
        <v>47</v>
      </c>
      <c r="I3418" s="15" t="s">
        <v>47</v>
      </c>
    </row>
    <row r="3419" spans="1:9" x14ac:dyDescent="0.2">
      <c r="A3419" s="12">
        <v>2024</v>
      </c>
      <c r="B3419" s="12" t="s">
        <v>123</v>
      </c>
      <c r="C3419" s="13">
        <v>11501</v>
      </c>
      <c r="D3419" s="13" t="s">
        <v>171</v>
      </c>
      <c r="E3419" s="12" t="s">
        <v>14</v>
      </c>
      <c r="F3419" s="12" t="s">
        <v>19</v>
      </c>
      <c r="G3419" s="12" t="s">
        <v>18</v>
      </c>
      <c r="H3419" s="14">
        <v>960</v>
      </c>
      <c r="I3419" s="15">
        <v>62.095730918499299</v>
      </c>
    </row>
    <row r="3420" spans="1:9" x14ac:dyDescent="0.2">
      <c r="A3420" s="12">
        <v>2024</v>
      </c>
      <c r="B3420" s="12" t="s">
        <v>123</v>
      </c>
      <c r="C3420" s="13">
        <v>11502</v>
      </c>
      <c r="D3420" s="13" t="s">
        <v>172</v>
      </c>
      <c r="E3420" s="12" t="s">
        <v>14</v>
      </c>
      <c r="F3420" s="12" t="s">
        <v>15</v>
      </c>
      <c r="G3420" s="12" t="s">
        <v>18</v>
      </c>
      <c r="H3420" s="14" t="s">
        <v>47</v>
      </c>
      <c r="I3420" s="15" t="s">
        <v>47</v>
      </c>
    </row>
    <row r="3421" spans="1:9" x14ac:dyDescent="0.2">
      <c r="A3421" s="12">
        <v>2024</v>
      </c>
      <c r="B3421" s="12" t="s">
        <v>123</v>
      </c>
      <c r="C3421" s="13">
        <v>11502</v>
      </c>
      <c r="D3421" s="13" t="s">
        <v>172</v>
      </c>
      <c r="E3421" s="12" t="s">
        <v>14</v>
      </c>
      <c r="F3421" s="12" t="s">
        <v>19</v>
      </c>
      <c r="G3421" s="12" t="s">
        <v>18</v>
      </c>
      <c r="H3421" s="14">
        <v>145</v>
      </c>
      <c r="I3421" s="15">
        <v>59.426229508196698</v>
      </c>
    </row>
    <row r="3422" spans="1:9" x14ac:dyDescent="0.2">
      <c r="A3422" s="12">
        <v>2024</v>
      </c>
      <c r="B3422" s="12" t="s">
        <v>123</v>
      </c>
      <c r="C3422" s="13">
        <v>11503</v>
      </c>
      <c r="D3422" s="13" t="s">
        <v>173</v>
      </c>
      <c r="E3422" s="12" t="s">
        <v>14</v>
      </c>
      <c r="F3422" s="12" t="s">
        <v>15</v>
      </c>
      <c r="G3422" s="12" t="s">
        <v>18</v>
      </c>
      <c r="H3422" s="14">
        <v>10</v>
      </c>
      <c r="I3422" s="15">
        <v>62.5</v>
      </c>
    </row>
    <row r="3423" spans="1:9" x14ac:dyDescent="0.2">
      <c r="A3423" s="12">
        <v>2024</v>
      </c>
      <c r="B3423" s="12" t="s">
        <v>123</v>
      </c>
      <c r="C3423" s="13">
        <v>11503</v>
      </c>
      <c r="D3423" s="13" t="s">
        <v>173</v>
      </c>
      <c r="E3423" s="12" t="s">
        <v>14</v>
      </c>
      <c r="F3423" s="12" t="s">
        <v>19</v>
      </c>
      <c r="G3423" s="12" t="s">
        <v>18</v>
      </c>
      <c r="H3423" s="14">
        <v>156</v>
      </c>
      <c r="I3423" s="15">
        <v>61.660079051383399</v>
      </c>
    </row>
    <row r="3424" spans="1:9" x14ac:dyDescent="0.2">
      <c r="A3424" s="12">
        <v>2024</v>
      </c>
      <c r="B3424" s="12" t="s">
        <v>123</v>
      </c>
      <c r="C3424" s="13">
        <v>11504</v>
      </c>
      <c r="D3424" s="13" t="s">
        <v>174</v>
      </c>
      <c r="E3424" s="12" t="s">
        <v>14</v>
      </c>
      <c r="F3424" s="12" t="s">
        <v>15</v>
      </c>
      <c r="G3424" s="12" t="s">
        <v>18</v>
      </c>
      <c r="H3424" s="14">
        <v>17</v>
      </c>
      <c r="I3424" s="15">
        <v>60.714285714285701</v>
      </c>
    </row>
    <row r="3425" spans="1:9" x14ac:dyDescent="0.2">
      <c r="A3425" s="12">
        <v>2024</v>
      </c>
      <c r="B3425" s="12" t="s">
        <v>123</v>
      </c>
      <c r="C3425" s="13">
        <v>11504</v>
      </c>
      <c r="D3425" s="13" t="s">
        <v>174</v>
      </c>
      <c r="E3425" s="12" t="s">
        <v>14</v>
      </c>
      <c r="F3425" s="12" t="s">
        <v>19</v>
      </c>
      <c r="G3425" s="12" t="s">
        <v>18</v>
      </c>
      <c r="H3425" s="14">
        <v>562</v>
      </c>
      <c r="I3425" s="15">
        <v>59.033613445378201</v>
      </c>
    </row>
    <row r="3426" spans="1:9" x14ac:dyDescent="0.2">
      <c r="A3426" s="12">
        <v>2024</v>
      </c>
      <c r="B3426" s="12" t="s">
        <v>123</v>
      </c>
      <c r="C3426" s="13">
        <v>11601</v>
      </c>
      <c r="D3426" s="13" t="s">
        <v>175</v>
      </c>
      <c r="E3426" s="12" t="s">
        <v>14</v>
      </c>
      <c r="F3426" s="12" t="s">
        <v>15</v>
      </c>
      <c r="G3426" s="12" t="s">
        <v>18</v>
      </c>
      <c r="H3426" s="14">
        <v>13</v>
      </c>
      <c r="I3426" s="15">
        <v>18.309859154929601</v>
      </c>
    </row>
    <row r="3427" spans="1:9" x14ac:dyDescent="0.2">
      <c r="A3427" s="12">
        <v>2024</v>
      </c>
      <c r="B3427" s="12" t="s">
        <v>123</v>
      </c>
      <c r="C3427" s="13">
        <v>11601</v>
      </c>
      <c r="D3427" s="13" t="s">
        <v>175</v>
      </c>
      <c r="E3427" s="12" t="s">
        <v>14</v>
      </c>
      <c r="F3427" s="12" t="s">
        <v>19</v>
      </c>
      <c r="G3427" s="12" t="s">
        <v>18</v>
      </c>
      <c r="H3427" s="14">
        <v>704</v>
      </c>
      <c r="I3427" s="15">
        <v>48.551724137930997</v>
      </c>
    </row>
    <row r="3428" spans="1:9" x14ac:dyDescent="0.2">
      <c r="A3428" s="12">
        <v>2024</v>
      </c>
      <c r="B3428" s="12" t="s">
        <v>123</v>
      </c>
      <c r="C3428" s="13">
        <v>11602</v>
      </c>
      <c r="D3428" s="13" t="s">
        <v>176</v>
      </c>
      <c r="E3428" s="12" t="s">
        <v>14</v>
      </c>
      <c r="F3428" s="12" t="s">
        <v>15</v>
      </c>
      <c r="G3428" s="12" t="s">
        <v>18</v>
      </c>
      <c r="H3428" s="14">
        <v>20</v>
      </c>
      <c r="I3428" s="15">
        <v>35.714285714285701</v>
      </c>
    </row>
    <row r="3429" spans="1:9" x14ac:dyDescent="0.2">
      <c r="A3429" s="12">
        <v>2024</v>
      </c>
      <c r="B3429" s="12" t="s">
        <v>123</v>
      </c>
      <c r="C3429" s="13">
        <v>11602</v>
      </c>
      <c r="D3429" s="13" t="s">
        <v>176</v>
      </c>
      <c r="E3429" s="12" t="s">
        <v>14</v>
      </c>
      <c r="F3429" s="12" t="s">
        <v>19</v>
      </c>
      <c r="G3429" s="12" t="s">
        <v>18</v>
      </c>
      <c r="H3429" s="14">
        <v>1279</v>
      </c>
      <c r="I3429" s="15">
        <v>53.875315922493698</v>
      </c>
    </row>
    <row r="3430" spans="1:9" x14ac:dyDescent="0.2">
      <c r="A3430" s="12">
        <v>2024</v>
      </c>
      <c r="B3430" s="12" t="s">
        <v>123</v>
      </c>
      <c r="C3430" s="13">
        <v>11603</v>
      </c>
      <c r="D3430" s="13" t="s">
        <v>177</v>
      </c>
      <c r="E3430" s="12" t="s">
        <v>14</v>
      </c>
      <c r="F3430" s="12" t="s">
        <v>15</v>
      </c>
      <c r="G3430" s="12" t="s">
        <v>18</v>
      </c>
      <c r="H3430" s="14">
        <v>67</v>
      </c>
      <c r="I3430" s="15">
        <v>31.603773584905699</v>
      </c>
    </row>
    <row r="3431" spans="1:9" x14ac:dyDescent="0.2">
      <c r="A3431" s="12">
        <v>2024</v>
      </c>
      <c r="B3431" s="12" t="s">
        <v>123</v>
      </c>
      <c r="C3431" s="13">
        <v>11603</v>
      </c>
      <c r="D3431" s="13" t="s">
        <v>177</v>
      </c>
      <c r="E3431" s="12" t="s">
        <v>14</v>
      </c>
      <c r="F3431" s="12" t="s">
        <v>19</v>
      </c>
      <c r="G3431" s="12" t="s">
        <v>18</v>
      </c>
      <c r="H3431" s="14">
        <v>634</v>
      </c>
      <c r="I3431" s="15">
        <v>46.345029239766099</v>
      </c>
    </row>
    <row r="3432" spans="1:9" x14ac:dyDescent="0.2">
      <c r="A3432" s="12">
        <v>2024</v>
      </c>
      <c r="B3432" s="12" t="s">
        <v>123</v>
      </c>
      <c r="C3432" s="13">
        <v>11701</v>
      </c>
      <c r="D3432" s="13" t="s">
        <v>178</v>
      </c>
      <c r="E3432" s="12" t="s">
        <v>14</v>
      </c>
      <c r="F3432" s="12" t="s">
        <v>15</v>
      </c>
      <c r="G3432" s="12" t="s">
        <v>18</v>
      </c>
      <c r="H3432" s="14">
        <v>7</v>
      </c>
      <c r="I3432" s="15">
        <v>28</v>
      </c>
    </row>
    <row r="3433" spans="1:9" x14ac:dyDescent="0.2">
      <c r="A3433" s="12">
        <v>2024</v>
      </c>
      <c r="B3433" s="12" t="s">
        <v>123</v>
      </c>
      <c r="C3433" s="13">
        <v>11701</v>
      </c>
      <c r="D3433" s="13" t="s">
        <v>178</v>
      </c>
      <c r="E3433" s="12" t="s">
        <v>14</v>
      </c>
      <c r="F3433" s="12" t="s">
        <v>19</v>
      </c>
      <c r="G3433" s="12" t="s">
        <v>18</v>
      </c>
      <c r="H3433" s="14">
        <v>299</v>
      </c>
      <c r="I3433" s="15">
        <v>61.396303901437399</v>
      </c>
    </row>
    <row r="3434" spans="1:9" x14ac:dyDescent="0.2">
      <c r="A3434" s="12">
        <v>2024</v>
      </c>
      <c r="B3434" s="12" t="s">
        <v>123</v>
      </c>
      <c r="C3434" s="13">
        <v>11702</v>
      </c>
      <c r="D3434" s="13" t="s">
        <v>179</v>
      </c>
      <c r="E3434" s="12" t="s">
        <v>14</v>
      </c>
      <c r="F3434" s="12" t="s">
        <v>15</v>
      </c>
      <c r="G3434" s="12" t="s">
        <v>18</v>
      </c>
      <c r="H3434" s="14" t="s">
        <v>47</v>
      </c>
      <c r="I3434" s="15" t="s">
        <v>47</v>
      </c>
    </row>
    <row r="3435" spans="1:9" x14ac:dyDescent="0.2">
      <c r="A3435" s="12">
        <v>2024</v>
      </c>
      <c r="B3435" s="12" t="s">
        <v>123</v>
      </c>
      <c r="C3435" s="13">
        <v>11702</v>
      </c>
      <c r="D3435" s="13" t="s">
        <v>179</v>
      </c>
      <c r="E3435" s="12" t="s">
        <v>14</v>
      </c>
      <c r="F3435" s="12" t="s">
        <v>19</v>
      </c>
      <c r="G3435" s="12" t="s">
        <v>18</v>
      </c>
      <c r="H3435" s="14">
        <v>231</v>
      </c>
      <c r="I3435" s="15">
        <v>69.161676646706596</v>
      </c>
    </row>
    <row r="3436" spans="1:9" x14ac:dyDescent="0.2">
      <c r="A3436" s="12">
        <v>2024</v>
      </c>
      <c r="B3436" s="12" t="s">
        <v>123</v>
      </c>
      <c r="C3436" s="13">
        <v>11703</v>
      </c>
      <c r="D3436" s="13" t="s">
        <v>180</v>
      </c>
      <c r="E3436" s="12" t="s">
        <v>14</v>
      </c>
      <c r="F3436" s="12" t="s">
        <v>15</v>
      </c>
      <c r="G3436" s="12" t="s">
        <v>18</v>
      </c>
      <c r="H3436" s="14">
        <v>18</v>
      </c>
      <c r="I3436" s="15">
        <v>37.5</v>
      </c>
    </row>
    <row r="3437" spans="1:9" x14ac:dyDescent="0.2">
      <c r="A3437" s="12">
        <v>2024</v>
      </c>
      <c r="B3437" s="12" t="s">
        <v>123</v>
      </c>
      <c r="C3437" s="13">
        <v>11703</v>
      </c>
      <c r="D3437" s="13" t="s">
        <v>180</v>
      </c>
      <c r="E3437" s="12" t="s">
        <v>14</v>
      </c>
      <c r="F3437" s="12" t="s">
        <v>19</v>
      </c>
      <c r="G3437" s="12" t="s">
        <v>18</v>
      </c>
      <c r="H3437" s="14">
        <v>530</v>
      </c>
      <c r="I3437" s="15">
        <v>64.087061668681997</v>
      </c>
    </row>
    <row r="3438" spans="1:9" x14ac:dyDescent="0.2">
      <c r="A3438" s="12">
        <v>2024</v>
      </c>
      <c r="B3438" s="12" t="s">
        <v>123</v>
      </c>
      <c r="C3438" s="13">
        <v>11801</v>
      </c>
      <c r="D3438" s="13" t="s">
        <v>181</v>
      </c>
      <c r="E3438" s="12" t="s">
        <v>14</v>
      </c>
      <c r="F3438" s="12" t="s">
        <v>15</v>
      </c>
      <c r="G3438" s="12" t="s">
        <v>18</v>
      </c>
      <c r="H3438" s="14" t="s">
        <v>47</v>
      </c>
      <c r="I3438" s="15" t="s">
        <v>47</v>
      </c>
    </row>
    <row r="3439" spans="1:9" x14ac:dyDescent="0.2">
      <c r="A3439" s="12">
        <v>2024</v>
      </c>
      <c r="B3439" s="12" t="s">
        <v>123</v>
      </c>
      <c r="C3439" s="13">
        <v>11801</v>
      </c>
      <c r="D3439" s="13" t="s">
        <v>181</v>
      </c>
      <c r="E3439" s="12" t="s">
        <v>14</v>
      </c>
      <c r="F3439" s="12" t="s">
        <v>19</v>
      </c>
      <c r="G3439" s="12" t="s">
        <v>18</v>
      </c>
      <c r="H3439" s="14">
        <v>700</v>
      </c>
      <c r="I3439" s="15">
        <v>72.538860103626902</v>
      </c>
    </row>
    <row r="3440" spans="1:9" x14ac:dyDescent="0.2">
      <c r="A3440" s="12">
        <v>2024</v>
      </c>
      <c r="B3440" s="12" t="s">
        <v>123</v>
      </c>
      <c r="C3440" s="13">
        <v>11802</v>
      </c>
      <c r="D3440" s="13" t="s">
        <v>182</v>
      </c>
      <c r="E3440" s="12" t="s">
        <v>14</v>
      </c>
      <c r="F3440" s="12" t="s">
        <v>15</v>
      </c>
      <c r="G3440" s="12" t="s">
        <v>18</v>
      </c>
      <c r="H3440" s="14">
        <v>12</v>
      </c>
      <c r="I3440" s="15">
        <v>30</v>
      </c>
    </row>
    <row r="3441" spans="1:9" x14ac:dyDescent="0.2">
      <c r="A3441" s="12">
        <v>2024</v>
      </c>
      <c r="B3441" s="12" t="s">
        <v>123</v>
      </c>
      <c r="C3441" s="13">
        <v>11802</v>
      </c>
      <c r="D3441" s="13" t="s">
        <v>182</v>
      </c>
      <c r="E3441" s="12" t="s">
        <v>14</v>
      </c>
      <c r="F3441" s="12" t="s">
        <v>19</v>
      </c>
      <c r="G3441" s="12" t="s">
        <v>18</v>
      </c>
      <c r="H3441" s="14">
        <v>607</v>
      </c>
      <c r="I3441" s="15">
        <v>59.104186952288202</v>
      </c>
    </row>
    <row r="3442" spans="1:9" x14ac:dyDescent="0.2">
      <c r="A3442" s="12">
        <v>2024</v>
      </c>
      <c r="B3442" s="12" t="s">
        <v>123</v>
      </c>
      <c r="C3442" s="13">
        <v>11901</v>
      </c>
      <c r="D3442" s="13" t="s">
        <v>183</v>
      </c>
      <c r="E3442" s="12" t="s">
        <v>14</v>
      </c>
      <c r="F3442" s="12" t="s">
        <v>15</v>
      </c>
      <c r="G3442" s="12" t="s">
        <v>18</v>
      </c>
      <c r="H3442" s="14">
        <v>11</v>
      </c>
      <c r="I3442" s="15">
        <v>47.826086956521699</v>
      </c>
    </row>
    <row r="3443" spans="1:9" x14ac:dyDescent="0.2">
      <c r="A3443" s="12">
        <v>2024</v>
      </c>
      <c r="B3443" s="12" t="s">
        <v>123</v>
      </c>
      <c r="C3443" s="13">
        <v>11901</v>
      </c>
      <c r="D3443" s="13" t="s">
        <v>183</v>
      </c>
      <c r="E3443" s="12" t="s">
        <v>14</v>
      </c>
      <c r="F3443" s="12" t="s">
        <v>19</v>
      </c>
      <c r="G3443" s="12" t="s">
        <v>18</v>
      </c>
      <c r="H3443" s="14">
        <v>1244</v>
      </c>
      <c r="I3443" s="15">
        <v>54.2757417102967</v>
      </c>
    </row>
    <row r="3444" spans="1:9" x14ac:dyDescent="0.2">
      <c r="A3444" s="12">
        <v>2024</v>
      </c>
      <c r="B3444" s="12" t="s">
        <v>123</v>
      </c>
      <c r="C3444" s="13">
        <v>11902</v>
      </c>
      <c r="D3444" s="13" t="s">
        <v>184</v>
      </c>
      <c r="E3444" s="12" t="s">
        <v>14</v>
      </c>
      <c r="F3444" s="12" t="s">
        <v>15</v>
      </c>
      <c r="G3444" s="12" t="s">
        <v>18</v>
      </c>
      <c r="H3444" s="14">
        <v>5</v>
      </c>
      <c r="I3444" s="15">
        <v>33.3333333333333</v>
      </c>
    </row>
    <row r="3445" spans="1:9" x14ac:dyDescent="0.2">
      <c r="A3445" s="12">
        <v>2024</v>
      </c>
      <c r="B3445" s="12" t="s">
        <v>123</v>
      </c>
      <c r="C3445" s="13">
        <v>11902</v>
      </c>
      <c r="D3445" s="13" t="s">
        <v>184</v>
      </c>
      <c r="E3445" s="12" t="s">
        <v>14</v>
      </c>
      <c r="F3445" s="12" t="s">
        <v>19</v>
      </c>
      <c r="G3445" s="12" t="s">
        <v>18</v>
      </c>
      <c r="H3445" s="14">
        <v>766</v>
      </c>
      <c r="I3445" s="15">
        <v>51.791751183231902</v>
      </c>
    </row>
    <row r="3446" spans="1:9" x14ac:dyDescent="0.2">
      <c r="A3446" s="12">
        <v>2024</v>
      </c>
      <c r="B3446" s="12" t="s">
        <v>123</v>
      </c>
      <c r="C3446" s="13">
        <v>11903</v>
      </c>
      <c r="D3446" s="13" t="s">
        <v>185</v>
      </c>
      <c r="E3446" s="12" t="s">
        <v>14</v>
      </c>
      <c r="F3446" s="12" t="s">
        <v>15</v>
      </c>
      <c r="G3446" s="12" t="s">
        <v>18</v>
      </c>
      <c r="H3446" s="14">
        <v>9</v>
      </c>
      <c r="I3446" s="15">
        <v>39.130434782608702</v>
      </c>
    </row>
    <row r="3447" spans="1:9" x14ac:dyDescent="0.2">
      <c r="A3447" s="12">
        <v>2024</v>
      </c>
      <c r="B3447" s="12" t="s">
        <v>123</v>
      </c>
      <c r="C3447" s="13">
        <v>11903</v>
      </c>
      <c r="D3447" s="13" t="s">
        <v>185</v>
      </c>
      <c r="E3447" s="12" t="s">
        <v>14</v>
      </c>
      <c r="F3447" s="12" t="s">
        <v>19</v>
      </c>
      <c r="G3447" s="12" t="s">
        <v>18</v>
      </c>
      <c r="H3447" s="14">
        <v>616</v>
      </c>
      <c r="I3447" s="15">
        <v>54.804270462633497</v>
      </c>
    </row>
    <row r="3448" spans="1:9" x14ac:dyDescent="0.2">
      <c r="A3448" s="12">
        <v>2024</v>
      </c>
      <c r="B3448" s="12" t="s">
        <v>123</v>
      </c>
      <c r="C3448" s="13">
        <v>11904</v>
      </c>
      <c r="D3448" s="13" t="s">
        <v>186</v>
      </c>
      <c r="E3448" s="12" t="s">
        <v>14</v>
      </c>
      <c r="F3448" s="12" t="s">
        <v>15</v>
      </c>
      <c r="G3448" s="12" t="s">
        <v>18</v>
      </c>
      <c r="H3448" s="14" t="s">
        <v>47</v>
      </c>
      <c r="I3448" s="15" t="s">
        <v>47</v>
      </c>
    </row>
    <row r="3449" spans="1:9" x14ac:dyDescent="0.2">
      <c r="A3449" s="12">
        <v>2024</v>
      </c>
      <c r="B3449" s="12" t="s">
        <v>123</v>
      </c>
      <c r="C3449" s="13">
        <v>11904</v>
      </c>
      <c r="D3449" s="13" t="s">
        <v>186</v>
      </c>
      <c r="E3449" s="12" t="s">
        <v>14</v>
      </c>
      <c r="F3449" s="12" t="s">
        <v>19</v>
      </c>
      <c r="G3449" s="12" t="s">
        <v>18</v>
      </c>
      <c r="H3449" s="14">
        <v>665</v>
      </c>
      <c r="I3449" s="15">
        <v>54.508196721311499</v>
      </c>
    </row>
    <row r="3450" spans="1:9" x14ac:dyDescent="0.2">
      <c r="A3450" s="12">
        <v>2024</v>
      </c>
      <c r="B3450" s="12" t="s">
        <v>123</v>
      </c>
      <c r="C3450" s="13">
        <v>12001</v>
      </c>
      <c r="D3450" s="13" t="s">
        <v>187</v>
      </c>
      <c r="E3450" s="12" t="s">
        <v>14</v>
      </c>
      <c r="F3450" s="12" t="s">
        <v>15</v>
      </c>
      <c r="G3450" s="12" t="s">
        <v>18</v>
      </c>
      <c r="H3450" s="14" t="s">
        <v>47</v>
      </c>
      <c r="I3450" s="15" t="s">
        <v>47</v>
      </c>
    </row>
    <row r="3451" spans="1:9" x14ac:dyDescent="0.2">
      <c r="A3451" s="12">
        <v>2024</v>
      </c>
      <c r="B3451" s="12" t="s">
        <v>123</v>
      </c>
      <c r="C3451" s="13">
        <v>12001</v>
      </c>
      <c r="D3451" s="13" t="s">
        <v>187</v>
      </c>
      <c r="E3451" s="12" t="s">
        <v>14</v>
      </c>
      <c r="F3451" s="12" t="s">
        <v>19</v>
      </c>
      <c r="G3451" s="12" t="s">
        <v>18</v>
      </c>
      <c r="H3451" s="14">
        <v>417</v>
      </c>
      <c r="I3451" s="15">
        <v>57.201646090535</v>
      </c>
    </row>
    <row r="3452" spans="1:9" x14ac:dyDescent="0.2">
      <c r="A3452" s="12">
        <v>2024</v>
      </c>
      <c r="B3452" s="12" t="s">
        <v>123</v>
      </c>
      <c r="C3452" s="13">
        <v>12002</v>
      </c>
      <c r="D3452" s="13" t="s">
        <v>188</v>
      </c>
      <c r="E3452" s="12" t="s">
        <v>14</v>
      </c>
      <c r="F3452" s="12" t="s">
        <v>15</v>
      </c>
      <c r="G3452" s="12" t="s">
        <v>18</v>
      </c>
      <c r="H3452" s="14" t="s">
        <v>47</v>
      </c>
      <c r="I3452" s="15" t="s">
        <v>47</v>
      </c>
    </row>
    <row r="3453" spans="1:9" x14ac:dyDescent="0.2">
      <c r="A3453" s="12">
        <v>2024</v>
      </c>
      <c r="B3453" s="12" t="s">
        <v>123</v>
      </c>
      <c r="C3453" s="13">
        <v>12002</v>
      </c>
      <c r="D3453" s="13" t="s">
        <v>188</v>
      </c>
      <c r="E3453" s="12" t="s">
        <v>14</v>
      </c>
      <c r="F3453" s="12" t="s">
        <v>19</v>
      </c>
      <c r="G3453" s="12" t="s">
        <v>18</v>
      </c>
      <c r="H3453" s="14">
        <v>363</v>
      </c>
      <c r="I3453" s="15">
        <v>62.694300518134703</v>
      </c>
    </row>
    <row r="3454" spans="1:9" x14ac:dyDescent="0.2">
      <c r="A3454" s="12">
        <v>2024</v>
      </c>
      <c r="B3454" s="12" t="s">
        <v>123</v>
      </c>
      <c r="C3454" s="13">
        <v>12003</v>
      </c>
      <c r="D3454" s="13" t="s">
        <v>189</v>
      </c>
      <c r="E3454" s="12" t="s">
        <v>14</v>
      </c>
      <c r="F3454" s="12" t="s">
        <v>15</v>
      </c>
      <c r="G3454" s="12" t="s">
        <v>18</v>
      </c>
      <c r="H3454" s="14" t="s">
        <v>47</v>
      </c>
      <c r="I3454" s="15" t="s">
        <v>47</v>
      </c>
    </row>
    <row r="3455" spans="1:9" x14ac:dyDescent="0.2">
      <c r="A3455" s="12">
        <v>2024</v>
      </c>
      <c r="B3455" s="12" t="s">
        <v>123</v>
      </c>
      <c r="C3455" s="13">
        <v>12003</v>
      </c>
      <c r="D3455" s="13" t="s">
        <v>189</v>
      </c>
      <c r="E3455" s="12" t="s">
        <v>14</v>
      </c>
      <c r="F3455" s="12" t="s">
        <v>19</v>
      </c>
      <c r="G3455" s="12" t="s">
        <v>18</v>
      </c>
      <c r="H3455" s="14">
        <v>650</v>
      </c>
      <c r="I3455" s="15">
        <v>55.986218776916502</v>
      </c>
    </row>
    <row r="3456" spans="1:9" x14ac:dyDescent="0.2">
      <c r="A3456" s="12">
        <v>2024</v>
      </c>
      <c r="B3456" s="12" t="s">
        <v>123</v>
      </c>
      <c r="C3456" s="13">
        <v>12101</v>
      </c>
      <c r="D3456" s="13" t="s">
        <v>190</v>
      </c>
      <c r="E3456" s="12" t="s">
        <v>14</v>
      </c>
      <c r="F3456" s="12" t="s">
        <v>15</v>
      </c>
      <c r="G3456" s="12" t="s">
        <v>18</v>
      </c>
      <c r="H3456" s="14" t="s">
        <v>47</v>
      </c>
      <c r="I3456" s="15" t="s">
        <v>47</v>
      </c>
    </row>
    <row r="3457" spans="1:9" x14ac:dyDescent="0.2">
      <c r="A3457" s="12">
        <v>2024</v>
      </c>
      <c r="B3457" s="12" t="s">
        <v>123</v>
      </c>
      <c r="C3457" s="13">
        <v>12101</v>
      </c>
      <c r="D3457" s="13" t="s">
        <v>190</v>
      </c>
      <c r="E3457" s="12" t="s">
        <v>14</v>
      </c>
      <c r="F3457" s="12" t="s">
        <v>19</v>
      </c>
      <c r="G3457" s="12" t="s">
        <v>18</v>
      </c>
      <c r="H3457" s="14">
        <v>642</v>
      </c>
      <c r="I3457" s="15">
        <v>55.012853470437001</v>
      </c>
    </row>
    <row r="3458" spans="1:9" x14ac:dyDescent="0.2">
      <c r="A3458" s="12">
        <v>2024</v>
      </c>
      <c r="B3458" s="12" t="s">
        <v>123</v>
      </c>
      <c r="C3458" s="13">
        <v>12102</v>
      </c>
      <c r="D3458" s="13" t="s">
        <v>191</v>
      </c>
      <c r="E3458" s="12" t="s">
        <v>14</v>
      </c>
      <c r="F3458" s="12" t="s">
        <v>15</v>
      </c>
      <c r="G3458" s="12" t="s">
        <v>18</v>
      </c>
      <c r="H3458" s="14" t="s">
        <v>47</v>
      </c>
      <c r="I3458" s="15" t="s">
        <v>47</v>
      </c>
    </row>
    <row r="3459" spans="1:9" x14ac:dyDescent="0.2">
      <c r="A3459" s="12">
        <v>2024</v>
      </c>
      <c r="B3459" s="12" t="s">
        <v>123</v>
      </c>
      <c r="C3459" s="13">
        <v>12102</v>
      </c>
      <c r="D3459" s="13" t="s">
        <v>191</v>
      </c>
      <c r="E3459" s="12" t="s">
        <v>14</v>
      </c>
      <c r="F3459" s="12" t="s">
        <v>19</v>
      </c>
      <c r="G3459" s="12" t="s">
        <v>18</v>
      </c>
      <c r="H3459" s="14">
        <v>518</v>
      </c>
      <c r="I3459" s="15">
        <v>54.354669464847902</v>
      </c>
    </row>
    <row r="3460" spans="1:9" x14ac:dyDescent="0.2">
      <c r="A3460" s="12">
        <v>2024</v>
      </c>
      <c r="B3460" s="12" t="s">
        <v>123</v>
      </c>
      <c r="C3460" s="13">
        <v>12103</v>
      </c>
      <c r="D3460" s="13" t="s">
        <v>192</v>
      </c>
      <c r="E3460" s="12" t="s">
        <v>14</v>
      </c>
      <c r="F3460" s="12" t="s">
        <v>15</v>
      </c>
      <c r="G3460" s="12" t="s">
        <v>18</v>
      </c>
      <c r="H3460" s="14" t="s">
        <v>47</v>
      </c>
      <c r="I3460" s="15" t="s">
        <v>47</v>
      </c>
    </row>
    <row r="3461" spans="1:9" x14ac:dyDescent="0.2">
      <c r="A3461" s="12">
        <v>2024</v>
      </c>
      <c r="B3461" s="12" t="s">
        <v>123</v>
      </c>
      <c r="C3461" s="13">
        <v>12103</v>
      </c>
      <c r="D3461" s="13" t="s">
        <v>192</v>
      </c>
      <c r="E3461" s="12" t="s">
        <v>14</v>
      </c>
      <c r="F3461" s="12" t="s">
        <v>19</v>
      </c>
      <c r="G3461" s="12" t="s">
        <v>18</v>
      </c>
      <c r="H3461" s="14">
        <v>669</v>
      </c>
      <c r="I3461" s="15">
        <v>58.427947598253297</v>
      </c>
    </row>
    <row r="3462" spans="1:9" x14ac:dyDescent="0.2">
      <c r="A3462" s="12">
        <v>2024</v>
      </c>
      <c r="B3462" s="12" t="s">
        <v>123</v>
      </c>
      <c r="C3462" s="13">
        <v>12104</v>
      </c>
      <c r="D3462" s="13" t="s">
        <v>193</v>
      </c>
      <c r="E3462" s="12" t="s">
        <v>14</v>
      </c>
      <c r="F3462" s="12" t="s">
        <v>15</v>
      </c>
      <c r="G3462" s="12" t="s">
        <v>18</v>
      </c>
      <c r="H3462" s="14" t="s">
        <v>47</v>
      </c>
      <c r="I3462" s="15" t="s">
        <v>47</v>
      </c>
    </row>
    <row r="3463" spans="1:9" x14ac:dyDescent="0.2">
      <c r="A3463" s="12">
        <v>2024</v>
      </c>
      <c r="B3463" s="12" t="s">
        <v>123</v>
      </c>
      <c r="C3463" s="13">
        <v>12104</v>
      </c>
      <c r="D3463" s="13" t="s">
        <v>193</v>
      </c>
      <c r="E3463" s="12" t="s">
        <v>14</v>
      </c>
      <c r="F3463" s="12" t="s">
        <v>19</v>
      </c>
      <c r="G3463" s="12" t="s">
        <v>18</v>
      </c>
      <c r="H3463" s="14">
        <v>436</v>
      </c>
      <c r="I3463" s="15">
        <v>65.074626865671604</v>
      </c>
    </row>
    <row r="3464" spans="1:9" x14ac:dyDescent="0.2">
      <c r="A3464" s="12">
        <v>2024</v>
      </c>
      <c r="B3464" s="12" t="s">
        <v>123</v>
      </c>
      <c r="C3464" s="13">
        <v>12201</v>
      </c>
      <c r="D3464" s="13" t="s">
        <v>194</v>
      </c>
      <c r="E3464" s="12" t="s">
        <v>14</v>
      </c>
      <c r="F3464" s="12" t="s">
        <v>15</v>
      </c>
      <c r="G3464" s="12" t="s">
        <v>18</v>
      </c>
      <c r="H3464" s="14" t="s">
        <v>47</v>
      </c>
      <c r="I3464" s="15" t="s">
        <v>47</v>
      </c>
    </row>
    <row r="3465" spans="1:9" x14ac:dyDescent="0.2">
      <c r="A3465" s="12">
        <v>2024</v>
      </c>
      <c r="B3465" s="12" t="s">
        <v>123</v>
      </c>
      <c r="C3465" s="13">
        <v>12201</v>
      </c>
      <c r="D3465" s="13" t="s">
        <v>194</v>
      </c>
      <c r="E3465" s="12" t="s">
        <v>14</v>
      </c>
      <c r="F3465" s="12" t="s">
        <v>19</v>
      </c>
      <c r="G3465" s="12" t="s">
        <v>18</v>
      </c>
      <c r="H3465" s="14">
        <v>295</v>
      </c>
      <c r="I3465" s="15">
        <v>69.739952718676093</v>
      </c>
    </row>
    <row r="3466" spans="1:9" x14ac:dyDescent="0.2">
      <c r="A3466" s="12">
        <v>2024</v>
      </c>
      <c r="B3466" s="12" t="s">
        <v>123</v>
      </c>
      <c r="C3466" s="13">
        <v>12202</v>
      </c>
      <c r="D3466" s="13" t="s">
        <v>195</v>
      </c>
      <c r="E3466" s="12" t="s">
        <v>14</v>
      </c>
      <c r="F3466" s="12" t="s">
        <v>15</v>
      </c>
      <c r="G3466" s="12" t="s">
        <v>18</v>
      </c>
      <c r="H3466" s="14" t="s">
        <v>47</v>
      </c>
      <c r="I3466" s="15" t="s">
        <v>47</v>
      </c>
    </row>
    <row r="3467" spans="1:9" x14ac:dyDescent="0.2">
      <c r="A3467" s="12">
        <v>2024</v>
      </c>
      <c r="B3467" s="12" t="s">
        <v>123</v>
      </c>
      <c r="C3467" s="13">
        <v>12202</v>
      </c>
      <c r="D3467" s="13" t="s">
        <v>195</v>
      </c>
      <c r="E3467" s="12" t="s">
        <v>14</v>
      </c>
      <c r="F3467" s="12" t="s">
        <v>19</v>
      </c>
      <c r="G3467" s="12" t="s">
        <v>18</v>
      </c>
      <c r="H3467" s="14">
        <v>380</v>
      </c>
      <c r="I3467" s="15">
        <v>70.500927643784806</v>
      </c>
    </row>
    <row r="3468" spans="1:9" x14ac:dyDescent="0.2">
      <c r="A3468" s="12">
        <v>2024</v>
      </c>
      <c r="B3468" s="12" t="s">
        <v>123</v>
      </c>
      <c r="C3468" s="13">
        <v>12203</v>
      </c>
      <c r="D3468" s="13" t="s">
        <v>196</v>
      </c>
      <c r="E3468" s="12" t="s">
        <v>14</v>
      </c>
      <c r="F3468" s="12" t="s">
        <v>15</v>
      </c>
      <c r="G3468" s="12" t="s">
        <v>18</v>
      </c>
      <c r="H3468" s="14">
        <v>10</v>
      </c>
      <c r="I3468" s="15">
        <v>62.5</v>
      </c>
    </row>
    <row r="3469" spans="1:9" x14ac:dyDescent="0.2">
      <c r="A3469" s="12">
        <v>2024</v>
      </c>
      <c r="B3469" s="12" t="s">
        <v>123</v>
      </c>
      <c r="C3469" s="13">
        <v>12203</v>
      </c>
      <c r="D3469" s="13" t="s">
        <v>196</v>
      </c>
      <c r="E3469" s="12" t="s">
        <v>14</v>
      </c>
      <c r="F3469" s="12" t="s">
        <v>19</v>
      </c>
      <c r="G3469" s="12" t="s">
        <v>18</v>
      </c>
      <c r="H3469" s="14">
        <v>1006</v>
      </c>
      <c r="I3469" s="15">
        <v>63.873015873015902</v>
      </c>
    </row>
    <row r="3470" spans="1:9" x14ac:dyDescent="0.2">
      <c r="A3470" s="12">
        <v>2024</v>
      </c>
      <c r="B3470" s="12" t="s">
        <v>123</v>
      </c>
      <c r="C3470" s="13">
        <v>12301</v>
      </c>
      <c r="D3470" s="13" t="s">
        <v>197</v>
      </c>
      <c r="E3470" s="12" t="s">
        <v>14</v>
      </c>
      <c r="F3470" s="12" t="s">
        <v>15</v>
      </c>
      <c r="G3470" s="12" t="s">
        <v>18</v>
      </c>
      <c r="H3470" s="14">
        <v>33</v>
      </c>
      <c r="I3470" s="15">
        <v>47.826086956521699</v>
      </c>
    </row>
    <row r="3471" spans="1:9" x14ac:dyDescent="0.2">
      <c r="A3471" s="12">
        <v>2024</v>
      </c>
      <c r="B3471" s="12" t="s">
        <v>123</v>
      </c>
      <c r="C3471" s="13">
        <v>12301</v>
      </c>
      <c r="D3471" s="13" t="s">
        <v>197</v>
      </c>
      <c r="E3471" s="12" t="s">
        <v>14</v>
      </c>
      <c r="F3471" s="12" t="s">
        <v>19</v>
      </c>
      <c r="G3471" s="12" t="s">
        <v>18</v>
      </c>
      <c r="H3471" s="14">
        <v>606</v>
      </c>
      <c r="I3471" s="15">
        <v>57.824427480916</v>
      </c>
    </row>
    <row r="3472" spans="1:9" x14ac:dyDescent="0.2">
      <c r="A3472" s="12">
        <v>2024</v>
      </c>
      <c r="B3472" s="12" t="s">
        <v>123</v>
      </c>
      <c r="C3472" s="13">
        <v>12302</v>
      </c>
      <c r="D3472" s="13" t="s">
        <v>198</v>
      </c>
      <c r="E3472" s="12" t="s">
        <v>14</v>
      </c>
      <c r="F3472" s="12" t="s">
        <v>15</v>
      </c>
      <c r="G3472" s="12" t="s">
        <v>18</v>
      </c>
      <c r="H3472" s="14">
        <v>79</v>
      </c>
      <c r="I3472" s="15">
        <v>38.349514563106801</v>
      </c>
    </row>
    <row r="3473" spans="1:9" x14ac:dyDescent="0.2">
      <c r="A3473" s="12">
        <v>2024</v>
      </c>
      <c r="B3473" s="12" t="s">
        <v>123</v>
      </c>
      <c r="C3473" s="13">
        <v>12302</v>
      </c>
      <c r="D3473" s="13" t="s">
        <v>198</v>
      </c>
      <c r="E3473" s="12" t="s">
        <v>14</v>
      </c>
      <c r="F3473" s="12" t="s">
        <v>19</v>
      </c>
      <c r="G3473" s="12" t="s">
        <v>18</v>
      </c>
      <c r="H3473" s="14">
        <v>1087</v>
      </c>
      <c r="I3473" s="15">
        <v>50.5111524163569</v>
      </c>
    </row>
    <row r="3474" spans="1:9" x14ac:dyDescent="0.2">
      <c r="A3474" s="12">
        <v>2024</v>
      </c>
      <c r="B3474" s="12" t="s">
        <v>123</v>
      </c>
      <c r="C3474" s="13">
        <v>12303</v>
      </c>
      <c r="D3474" s="13" t="s">
        <v>199</v>
      </c>
      <c r="E3474" s="12" t="s">
        <v>14</v>
      </c>
      <c r="F3474" s="12" t="s">
        <v>15</v>
      </c>
      <c r="G3474" s="12" t="s">
        <v>18</v>
      </c>
      <c r="H3474" s="14">
        <v>30</v>
      </c>
      <c r="I3474" s="15">
        <v>55.5555555555556</v>
      </c>
    </row>
    <row r="3475" spans="1:9" x14ac:dyDescent="0.2">
      <c r="A3475" s="12">
        <v>2024</v>
      </c>
      <c r="B3475" s="12" t="s">
        <v>123</v>
      </c>
      <c r="C3475" s="13">
        <v>12303</v>
      </c>
      <c r="D3475" s="13" t="s">
        <v>199</v>
      </c>
      <c r="E3475" s="12" t="s">
        <v>14</v>
      </c>
      <c r="F3475" s="12" t="s">
        <v>19</v>
      </c>
      <c r="G3475" s="12" t="s">
        <v>18</v>
      </c>
      <c r="H3475" s="14">
        <v>318</v>
      </c>
      <c r="I3475" s="15">
        <v>58.241758241758198</v>
      </c>
    </row>
    <row r="3476" spans="1:9" x14ac:dyDescent="0.2">
      <c r="A3476" s="12">
        <v>2024</v>
      </c>
      <c r="B3476" s="12" t="s">
        <v>123</v>
      </c>
      <c r="C3476" s="13">
        <v>12401</v>
      </c>
      <c r="D3476" s="13" t="s">
        <v>200</v>
      </c>
      <c r="E3476" s="12" t="s">
        <v>14</v>
      </c>
      <c r="F3476" s="12" t="s">
        <v>15</v>
      </c>
      <c r="G3476" s="12" t="s">
        <v>18</v>
      </c>
      <c r="H3476" s="14">
        <v>18</v>
      </c>
      <c r="I3476" s="15">
        <v>54.545454545454497</v>
      </c>
    </row>
    <row r="3477" spans="1:9" x14ac:dyDescent="0.2">
      <c r="A3477" s="12">
        <v>2024</v>
      </c>
      <c r="B3477" s="12" t="s">
        <v>123</v>
      </c>
      <c r="C3477" s="13">
        <v>12401</v>
      </c>
      <c r="D3477" s="13" t="s">
        <v>200</v>
      </c>
      <c r="E3477" s="12" t="s">
        <v>14</v>
      </c>
      <c r="F3477" s="12" t="s">
        <v>19</v>
      </c>
      <c r="G3477" s="12" t="s">
        <v>18</v>
      </c>
      <c r="H3477" s="14">
        <v>389</v>
      </c>
      <c r="I3477" s="15">
        <v>61.550632911392398</v>
      </c>
    </row>
    <row r="3478" spans="1:9" x14ac:dyDescent="0.2">
      <c r="A3478" s="12">
        <v>2024</v>
      </c>
      <c r="B3478" s="12" t="s">
        <v>123</v>
      </c>
      <c r="C3478" s="13">
        <v>12403</v>
      </c>
      <c r="D3478" s="13" t="s">
        <v>202</v>
      </c>
      <c r="E3478" s="12" t="s">
        <v>14</v>
      </c>
      <c r="F3478" s="12" t="s">
        <v>15</v>
      </c>
      <c r="G3478" s="12" t="s">
        <v>18</v>
      </c>
      <c r="H3478" s="14">
        <v>84</v>
      </c>
      <c r="I3478" s="15">
        <v>42.424242424242401</v>
      </c>
    </row>
    <row r="3479" spans="1:9" x14ac:dyDescent="0.2">
      <c r="A3479" s="12">
        <v>2024</v>
      </c>
      <c r="B3479" s="12" t="s">
        <v>123</v>
      </c>
      <c r="C3479" s="13">
        <v>12403</v>
      </c>
      <c r="D3479" s="13" t="s">
        <v>202</v>
      </c>
      <c r="E3479" s="12" t="s">
        <v>14</v>
      </c>
      <c r="F3479" s="12" t="s">
        <v>19</v>
      </c>
      <c r="G3479" s="12" t="s">
        <v>18</v>
      </c>
      <c r="H3479" s="14">
        <v>972</v>
      </c>
      <c r="I3479" s="15">
        <v>53.701657458563503</v>
      </c>
    </row>
    <row r="3480" spans="1:9" x14ac:dyDescent="0.2">
      <c r="A3480" s="12">
        <v>2024</v>
      </c>
      <c r="B3480" s="12" t="s">
        <v>123</v>
      </c>
      <c r="C3480" s="13">
        <v>12404</v>
      </c>
      <c r="D3480" s="13" t="s">
        <v>203</v>
      </c>
      <c r="E3480" s="12" t="s">
        <v>14</v>
      </c>
      <c r="F3480" s="12" t="s">
        <v>15</v>
      </c>
      <c r="G3480" s="12" t="s">
        <v>18</v>
      </c>
      <c r="H3480" s="14">
        <v>20</v>
      </c>
      <c r="I3480" s="15">
        <v>43.478260869565197</v>
      </c>
    </row>
    <row r="3481" spans="1:9" x14ac:dyDescent="0.2">
      <c r="A3481" s="12">
        <v>2024</v>
      </c>
      <c r="B3481" s="12" t="s">
        <v>123</v>
      </c>
      <c r="C3481" s="13">
        <v>12404</v>
      </c>
      <c r="D3481" s="13" t="s">
        <v>203</v>
      </c>
      <c r="E3481" s="12" t="s">
        <v>14</v>
      </c>
      <c r="F3481" s="12" t="s">
        <v>19</v>
      </c>
      <c r="G3481" s="12" t="s">
        <v>18</v>
      </c>
      <c r="H3481" s="14">
        <v>191</v>
      </c>
      <c r="I3481" s="15">
        <v>55.362318840579697</v>
      </c>
    </row>
    <row r="3482" spans="1:9" x14ac:dyDescent="0.2">
      <c r="A3482" s="12">
        <v>2024</v>
      </c>
      <c r="B3482" s="12" t="s">
        <v>123</v>
      </c>
      <c r="C3482" s="13">
        <v>12405</v>
      </c>
      <c r="D3482" s="13" t="s">
        <v>204</v>
      </c>
      <c r="E3482" s="12" t="s">
        <v>14</v>
      </c>
      <c r="F3482" s="12" t="s">
        <v>15</v>
      </c>
      <c r="G3482" s="12" t="s">
        <v>18</v>
      </c>
      <c r="H3482" s="14">
        <v>16</v>
      </c>
      <c r="I3482" s="15">
        <v>29.629629629629601</v>
      </c>
    </row>
    <row r="3483" spans="1:9" x14ac:dyDescent="0.2">
      <c r="A3483" s="12">
        <v>2024</v>
      </c>
      <c r="B3483" s="12" t="s">
        <v>123</v>
      </c>
      <c r="C3483" s="13">
        <v>12405</v>
      </c>
      <c r="D3483" s="13" t="s">
        <v>204</v>
      </c>
      <c r="E3483" s="12" t="s">
        <v>14</v>
      </c>
      <c r="F3483" s="12" t="s">
        <v>19</v>
      </c>
      <c r="G3483" s="12" t="s">
        <v>18</v>
      </c>
      <c r="H3483" s="14">
        <v>293</v>
      </c>
      <c r="I3483" s="15">
        <v>49.493243243243199</v>
      </c>
    </row>
    <row r="3484" spans="1:9" x14ac:dyDescent="0.2">
      <c r="A3484" s="12">
        <v>2024</v>
      </c>
      <c r="B3484" s="12" t="s">
        <v>123</v>
      </c>
      <c r="C3484" s="13">
        <v>12501</v>
      </c>
      <c r="D3484" s="13" t="s">
        <v>205</v>
      </c>
      <c r="E3484" s="12" t="s">
        <v>14</v>
      </c>
      <c r="F3484" s="12" t="s">
        <v>15</v>
      </c>
      <c r="G3484" s="12" t="s">
        <v>18</v>
      </c>
      <c r="H3484" s="14" t="s">
        <v>47</v>
      </c>
      <c r="I3484" s="15" t="s">
        <v>47</v>
      </c>
    </row>
    <row r="3485" spans="1:9" x14ac:dyDescent="0.2">
      <c r="A3485" s="12">
        <v>2024</v>
      </c>
      <c r="B3485" s="12" t="s">
        <v>123</v>
      </c>
      <c r="C3485" s="13">
        <v>12501</v>
      </c>
      <c r="D3485" s="13" t="s">
        <v>205</v>
      </c>
      <c r="E3485" s="12" t="s">
        <v>14</v>
      </c>
      <c r="F3485" s="12" t="s">
        <v>19</v>
      </c>
      <c r="G3485" s="12" t="s">
        <v>18</v>
      </c>
      <c r="H3485" s="14">
        <v>482</v>
      </c>
      <c r="I3485" s="15">
        <v>45.687203791469202</v>
      </c>
    </row>
    <row r="3486" spans="1:9" x14ac:dyDescent="0.2">
      <c r="A3486" s="12">
        <v>2024</v>
      </c>
      <c r="B3486" s="12" t="s">
        <v>123</v>
      </c>
      <c r="C3486" s="13">
        <v>12502</v>
      </c>
      <c r="D3486" s="13" t="s">
        <v>206</v>
      </c>
      <c r="E3486" s="12" t="s">
        <v>14</v>
      </c>
      <c r="F3486" s="12" t="s">
        <v>15</v>
      </c>
      <c r="G3486" s="12" t="s">
        <v>18</v>
      </c>
      <c r="H3486" s="14" t="s">
        <v>47</v>
      </c>
      <c r="I3486" s="15" t="s">
        <v>47</v>
      </c>
    </row>
    <row r="3487" spans="1:9" x14ac:dyDescent="0.2">
      <c r="A3487" s="12">
        <v>2024</v>
      </c>
      <c r="B3487" s="12" t="s">
        <v>123</v>
      </c>
      <c r="C3487" s="13">
        <v>12502</v>
      </c>
      <c r="D3487" s="13" t="s">
        <v>206</v>
      </c>
      <c r="E3487" s="12" t="s">
        <v>14</v>
      </c>
      <c r="F3487" s="12" t="s">
        <v>19</v>
      </c>
      <c r="G3487" s="12" t="s">
        <v>18</v>
      </c>
      <c r="H3487" s="14">
        <v>478</v>
      </c>
      <c r="I3487" s="15">
        <v>57.729468599033801</v>
      </c>
    </row>
    <row r="3488" spans="1:9" x14ac:dyDescent="0.2">
      <c r="A3488" s="12">
        <v>2024</v>
      </c>
      <c r="B3488" s="12" t="s">
        <v>123</v>
      </c>
      <c r="C3488" s="13">
        <v>12503</v>
      </c>
      <c r="D3488" s="13" t="s">
        <v>207</v>
      </c>
      <c r="E3488" s="12" t="s">
        <v>14</v>
      </c>
      <c r="F3488" s="12" t="s">
        <v>15</v>
      </c>
      <c r="G3488" s="12" t="s">
        <v>18</v>
      </c>
      <c r="H3488" s="14">
        <v>7</v>
      </c>
      <c r="I3488" s="15">
        <v>36.842105263157897</v>
      </c>
    </row>
    <row r="3489" spans="1:9" x14ac:dyDescent="0.2">
      <c r="A3489" s="12">
        <v>2024</v>
      </c>
      <c r="B3489" s="12" t="s">
        <v>123</v>
      </c>
      <c r="C3489" s="13">
        <v>12503</v>
      </c>
      <c r="D3489" s="13" t="s">
        <v>207</v>
      </c>
      <c r="E3489" s="12" t="s">
        <v>14</v>
      </c>
      <c r="F3489" s="12" t="s">
        <v>19</v>
      </c>
      <c r="G3489" s="12" t="s">
        <v>18</v>
      </c>
      <c r="H3489" s="14">
        <v>999</v>
      </c>
      <c r="I3489" s="15">
        <v>46.421933085501898</v>
      </c>
    </row>
    <row r="3490" spans="1:9" x14ac:dyDescent="0.2">
      <c r="A3490" s="12">
        <v>2024</v>
      </c>
      <c r="B3490" s="12" t="s">
        <v>123</v>
      </c>
      <c r="C3490" s="13">
        <v>12504</v>
      </c>
      <c r="D3490" s="13" t="s">
        <v>208</v>
      </c>
      <c r="E3490" s="12" t="s">
        <v>14</v>
      </c>
      <c r="F3490" s="12" t="s">
        <v>15</v>
      </c>
      <c r="G3490" s="12" t="s">
        <v>18</v>
      </c>
      <c r="H3490" s="14" t="s">
        <v>47</v>
      </c>
      <c r="I3490" s="15" t="s">
        <v>47</v>
      </c>
    </row>
    <row r="3491" spans="1:9" x14ac:dyDescent="0.2">
      <c r="A3491" s="12">
        <v>2024</v>
      </c>
      <c r="B3491" s="12" t="s">
        <v>123</v>
      </c>
      <c r="C3491" s="13">
        <v>12504</v>
      </c>
      <c r="D3491" s="13" t="s">
        <v>208</v>
      </c>
      <c r="E3491" s="12" t="s">
        <v>14</v>
      </c>
      <c r="F3491" s="12" t="s">
        <v>19</v>
      </c>
      <c r="G3491" s="12" t="s">
        <v>18</v>
      </c>
      <c r="H3491" s="14">
        <v>1009</v>
      </c>
      <c r="I3491" s="15">
        <v>56.400223588597001</v>
      </c>
    </row>
    <row r="3492" spans="1:9" x14ac:dyDescent="0.2">
      <c r="A3492" s="12">
        <v>2024</v>
      </c>
      <c r="B3492" s="12" t="s">
        <v>123</v>
      </c>
      <c r="C3492" s="13">
        <v>12601</v>
      </c>
      <c r="D3492" s="13" t="s">
        <v>209</v>
      </c>
      <c r="E3492" s="12" t="s">
        <v>14</v>
      </c>
      <c r="F3492" s="12" t="s">
        <v>15</v>
      </c>
      <c r="G3492" s="12" t="s">
        <v>18</v>
      </c>
      <c r="H3492" s="14" t="s">
        <v>47</v>
      </c>
      <c r="I3492" s="15" t="s">
        <v>47</v>
      </c>
    </row>
    <row r="3493" spans="1:9" x14ac:dyDescent="0.2">
      <c r="A3493" s="12">
        <v>2024</v>
      </c>
      <c r="B3493" s="12" t="s">
        <v>123</v>
      </c>
      <c r="C3493" s="13">
        <v>12601</v>
      </c>
      <c r="D3493" s="13" t="s">
        <v>209</v>
      </c>
      <c r="E3493" s="12" t="s">
        <v>14</v>
      </c>
      <c r="F3493" s="12" t="s">
        <v>19</v>
      </c>
      <c r="G3493" s="12" t="s">
        <v>18</v>
      </c>
      <c r="H3493" s="14">
        <v>303</v>
      </c>
      <c r="I3493" s="15">
        <v>56.635514018691602</v>
      </c>
    </row>
    <row r="3494" spans="1:9" x14ac:dyDescent="0.2">
      <c r="A3494" s="12">
        <v>2024</v>
      </c>
      <c r="B3494" s="12" t="s">
        <v>123</v>
      </c>
      <c r="C3494" s="13">
        <v>12602</v>
      </c>
      <c r="D3494" s="13" t="s">
        <v>210</v>
      </c>
      <c r="E3494" s="12" t="s">
        <v>14</v>
      </c>
      <c r="F3494" s="12" t="s">
        <v>15</v>
      </c>
      <c r="G3494" s="12" t="s">
        <v>18</v>
      </c>
      <c r="H3494" s="14" t="s">
        <v>47</v>
      </c>
      <c r="I3494" s="15" t="s">
        <v>47</v>
      </c>
    </row>
    <row r="3495" spans="1:9" x14ac:dyDescent="0.2">
      <c r="A3495" s="12">
        <v>2024</v>
      </c>
      <c r="B3495" s="12" t="s">
        <v>123</v>
      </c>
      <c r="C3495" s="13">
        <v>12602</v>
      </c>
      <c r="D3495" s="13" t="s">
        <v>210</v>
      </c>
      <c r="E3495" s="12" t="s">
        <v>14</v>
      </c>
      <c r="F3495" s="12" t="s">
        <v>19</v>
      </c>
      <c r="G3495" s="12" t="s">
        <v>18</v>
      </c>
      <c r="H3495" s="14">
        <v>824</v>
      </c>
      <c r="I3495" s="15">
        <v>56.827586206896598</v>
      </c>
    </row>
    <row r="3496" spans="1:9" x14ac:dyDescent="0.2">
      <c r="A3496" s="12">
        <v>2024</v>
      </c>
      <c r="B3496" s="12" t="s">
        <v>123</v>
      </c>
      <c r="C3496" s="13">
        <v>12701</v>
      </c>
      <c r="D3496" s="13" t="s">
        <v>211</v>
      </c>
      <c r="E3496" s="12" t="s">
        <v>14</v>
      </c>
      <c r="F3496" s="12" t="s">
        <v>15</v>
      </c>
      <c r="G3496" s="12" t="s">
        <v>18</v>
      </c>
      <c r="H3496" s="14">
        <v>26</v>
      </c>
      <c r="I3496" s="15">
        <v>40.625</v>
      </c>
    </row>
    <row r="3497" spans="1:9" x14ac:dyDescent="0.2">
      <c r="A3497" s="12">
        <v>2024</v>
      </c>
      <c r="B3497" s="12" t="s">
        <v>123</v>
      </c>
      <c r="C3497" s="13">
        <v>12701</v>
      </c>
      <c r="D3497" s="13" t="s">
        <v>211</v>
      </c>
      <c r="E3497" s="12" t="s">
        <v>14</v>
      </c>
      <c r="F3497" s="12" t="s">
        <v>19</v>
      </c>
      <c r="G3497" s="12" t="s">
        <v>18</v>
      </c>
      <c r="H3497" s="14">
        <v>1129</v>
      </c>
      <c r="I3497" s="15">
        <v>49.670039595248603</v>
      </c>
    </row>
    <row r="3498" spans="1:9" x14ac:dyDescent="0.2">
      <c r="A3498" s="12">
        <v>2024</v>
      </c>
      <c r="B3498" s="12" t="s">
        <v>123</v>
      </c>
      <c r="C3498" s="13">
        <v>12702</v>
      </c>
      <c r="D3498" s="13" t="s">
        <v>212</v>
      </c>
      <c r="E3498" s="12" t="s">
        <v>14</v>
      </c>
      <c r="F3498" s="12" t="s">
        <v>15</v>
      </c>
      <c r="G3498" s="12" t="s">
        <v>18</v>
      </c>
      <c r="H3498" s="14">
        <v>18</v>
      </c>
      <c r="I3498" s="15">
        <v>42.857142857142897</v>
      </c>
    </row>
    <row r="3499" spans="1:9" x14ac:dyDescent="0.2">
      <c r="A3499" s="12">
        <v>2024</v>
      </c>
      <c r="B3499" s="12" t="s">
        <v>123</v>
      </c>
      <c r="C3499" s="13">
        <v>12702</v>
      </c>
      <c r="D3499" s="13" t="s">
        <v>212</v>
      </c>
      <c r="E3499" s="12" t="s">
        <v>14</v>
      </c>
      <c r="F3499" s="12" t="s">
        <v>19</v>
      </c>
      <c r="G3499" s="12" t="s">
        <v>18</v>
      </c>
      <c r="H3499" s="14">
        <v>850</v>
      </c>
      <c r="I3499" s="15">
        <v>47.039291643608202</v>
      </c>
    </row>
    <row r="3500" spans="1:9" x14ac:dyDescent="0.2">
      <c r="A3500" s="12">
        <v>2024</v>
      </c>
      <c r="B3500" s="12" t="s">
        <v>123</v>
      </c>
      <c r="C3500" s="13">
        <v>12703</v>
      </c>
      <c r="D3500" s="13" t="s">
        <v>213</v>
      </c>
      <c r="E3500" s="12" t="s">
        <v>14</v>
      </c>
      <c r="F3500" s="12" t="s">
        <v>15</v>
      </c>
      <c r="G3500" s="12" t="s">
        <v>18</v>
      </c>
      <c r="H3500" s="14">
        <v>16</v>
      </c>
      <c r="I3500" s="15">
        <v>34.7826086956522</v>
      </c>
    </row>
    <row r="3501" spans="1:9" x14ac:dyDescent="0.2">
      <c r="A3501" s="12">
        <v>2024</v>
      </c>
      <c r="B3501" s="12" t="s">
        <v>123</v>
      </c>
      <c r="C3501" s="13">
        <v>12703</v>
      </c>
      <c r="D3501" s="13" t="s">
        <v>213</v>
      </c>
      <c r="E3501" s="12" t="s">
        <v>14</v>
      </c>
      <c r="F3501" s="12" t="s">
        <v>19</v>
      </c>
      <c r="G3501" s="12" t="s">
        <v>18</v>
      </c>
      <c r="H3501" s="14">
        <v>851</v>
      </c>
      <c r="I3501" s="15">
        <v>49.105597230236597</v>
      </c>
    </row>
    <row r="3502" spans="1:9" x14ac:dyDescent="0.2">
      <c r="A3502" s="12">
        <v>2024</v>
      </c>
      <c r="B3502" s="12" t="s">
        <v>123</v>
      </c>
      <c r="C3502" s="13">
        <v>12801</v>
      </c>
      <c r="D3502" s="13" t="s">
        <v>214</v>
      </c>
      <c r="E3502" s="12" t="s">
        <v>14</v>
      </c>
      <c r="F3502" s="12" t="s">
        <v>15</v>
      </c>
      <c r="G3502" s="12" t="s">
        <v>18</v>
      </c>
      <c r="H3502" s="14">
        <v>22</v>
      </c>
      <c r="I3502" s="15">
        <v>56.410256410256402</v>
      </c>
    </row>
    <row r="3503" spans="1:9" x14ac:dyDescent="0.2">
      <c r="A3503" s="12">
        <v>2024</v>
      </c>
      <c r="B3503" s="12" t="s">
        <v>123</v>
      </c>
      <c r="C3503" s="13">
        <v>12801</v>
      </c>
      <c r="D3503" s="13" t="s">
        <v>214</v>
      </c>
      <c r="E3503" s="12" t="s">
        <v>14</v>
      </c>
      <c r="F3503" s="12" t="s">
        <v>19</v>
      </c>
      <c r="G3503" s="12" t="s">
        <v>18</v>
      </c>
      <c r="H3503" s="14">
        <v>769</v>
      </c>
      <c r="I3503" s="15">
        <v>65.446808510638306</v>
      </c>
    </row>
    <row r="3504" spans="1:9" x14ac:dyDescent="0.2">
      <c r="A3504" s="12">
        <v>2024</v>
      </c>
      <c r="B3504" s="12" t="s">
        <v>123</v>
      </c>
      <c r="C3504" s="13">
        <v>12802</v>
      </c>
      <c r="D3504" s="13" t="s">
        <v>215</v>
      </c>
      <c r="E3504" s="12" t="s">
        <v>14</v>
      </c>
      <c r="F3504" s="12" t="s">
        <v>15</v>
      </c>
      <c r="G3504" s="12" t="s">
        <v>18</v>
      </c>
      <c r="H3504" s="14">
        <v>16</v>
      </c>
      <c r="I3504" s="15">
        <v>64</v>
      </c>
    </row>
    <row r="3505" spans="1:9" x14ac:dyDescent="0.2">
      <c r="A3505" s="12">
        <v>2024</v>
      </c>
      <c r="B3505" s="12" t="s">
        <v>123</v>
      </c>
      <c r="C3505" s="13">
        <v>12802</v>
      </c>
      <c r="D3505" s="13" t="s">
        <v>215</v>
      </c>
      <c r="E3505" s="12" t="s">
        <v>14</v>
      </c>
      <c r="F3505" s="12" t="s">
        <v>19</v>
      </c>
      <c r="G3505" s="12" t="s">
        <v>18</v>
      </c>
      <c r="H3505" s="14">
        <v>770</v>
      </c>
      <c r="I3505" s="15">
        <v>59.7826086956522</v>
      </c>
    </row>
    <row r="3506" spans="1:9" x14ac:dyDescent="0.2">
      <c r="A3506" s="12">
        <v>2024</v>
      </c>
      <c r="B3506" s="12" t="s">
        <v>123</v>
      </c>
      <c r="C3506" s="13">
        <v>20101</v>
      </c>
      <c r="D3506" s="13" t="s">
        <v>61</v>
      </c>
      <c r="E3506" s="12" t="s">
        <v>14</v>
      </c>
      <c r="F3506" s="12" t="s">
        <v>15</v>
      </c>
      <c r="G3506" s="12" t="s">
        <v>18</v>
      </c>
      <c r="H3506" s="14">
        <v>23</v>
      </c>
      <c r="I3506" s="15">
        <v>35.384615384615401</v>
      </c>
    </row>
    <row r="3507" spans="1:9" x14ac:dyDescent="0.2">
      <c r="A3507" s="12">
        <v>2024</v>
      </c>
      <c r="B3507" s="12" t="s">
        <v>123</v>
      </c>
      <c r="C3507" s="13">
        <v>20101</v>
      </c>
      <c r="D3507" s="13" t="s">
        <v>61</v>
      </c>
      <c r="E3507" s="12" t="s">
        <v>14</v>
      </c>
      <c r="F3507" s="12" t="s">
        <v>19</v>
      </c>
      <c r="G3507" s="12" t="s">
        <v>18</v>
      </c>
      <c r="H3507" s="14">
        <v>544</v>
      </c>
      <c r="I3507" s="15">
        <v>49.954086317722698</v>
      </c>
    </row>
    <row r="3508" spans="1:9" x14ac:dyDescent="0.2">
      <c r="A3508" s="12">
        <v>2024</v>
      </c>
      <c r="B3508" s="12" t="s">
        <v>123</v>
      </c>
      <c r="C3508" s="13">
        <v>20102</v>
      </c>
      <c r="D3508" s="13" t="s">
        <v>217</v>
      </c>
      <c r="E3508" s="12" t="s">
        <v>14</v>
      </c>
      <c r="F3508" s="12" t="s">
        <v>15</v>
      </c>
      <c r="G3508" s="12" t="s">
        <v>18</v>
      </c>
      <c r="H3508" s="14" t="s">
        <v>47</v>
      </c>
      <c r="I3508" s="15" t="s">
        <v>47</v>
      </c>
    </row>
    <row r="3509" spans="1:9" x14ac:dyDescent="0.2">
      <c r="A3509" s="12">
        <v>2024</v>
      </c>
      <c r="B3509" s="12" t="s">
        <v>123</v>
      </c>
      <c r="C3509" s="13">
        <v>20102</v>
      </c>
      <c r="D3509" s="13" t="s">
        <v>217</v>
      </c>
      <c r="E3509" s="12" t="s">
        <v>14</v>
      </c>
      <c r="F3509" s="12" t="s">
        <v>19</v>
      </c>
      <c r="G3509" s="12" t="s">
        <v>18</v>
      </c>
      <c r="H3509" s="14">
        <v>155</v>
      </c>
      <c r="I3509" s="15">
        <v>58.2706766917293</v>
      </c>
    </row>
    <row r="3510" spans="1:9" x14ac:dyDescent="0.2">
      <c r="A3510" s="12">
        <v>2024</v>
      </c>
      <c r="B3510" s="12" t="s">
        <v>123</v>
      </c>
      <c r="C3510" s="13">
        <v>20103</v>
      </c>
      <c r="D3510" s="13" t="s">
        <v>218</v>
      </c>
      <c r="E3510" s="12" t="s">
        <v>14</v>
      </c>
      <c r="F3510" s="12" t="s">
        <v>15</v>
      </c>
      <c r="G3510" s="12" t="s">
        <v>18</v>
      </c>
      <c r="H3510" s="14" t="s">
        <v>47</v>
      </c>
      <c r="I3510" s="15" t="s">
        <v>47</v>
      </c>
    </row>
    <row r="3511" spans="1:9" x14ac:dyDescent="0.2">
      <c r="A3511" s="12">
        <v>2024</v>
      </c>
      <c r="B3511" s="12" t="s">
        <v>123</v>
      </c>
      <c r="C3511" s="13">
        <v>20103</v>
      </c>
      <c r="D3511" s="13" t="s">
        <v>218</v>
      </c>
      <c r="E3511" s="12" t="s">
        <v>14</v>
      </c>
      <c r="F3511" s="12" t="s">
        <v>19</v>
      </c>
      <c r="G3511" s="12" t="s">
        <v>18</v>
      </c>
      <c r="H3511" s="14">
        <v>73</v>
      </c>
      <c r="I3511" s="15">
        <v>45.911949685534601</v>
      </c>
    </row>
    <row r="3512" spans="1:9" x14ac:dyDescent="0.2">
      <c r="A3512" s="12">
        <v>2024</v>
      </c>
      <c r="B3512" s="12" t="s">
        <v>123</v>
      </c>
      <c r="C3512" s="13">
        <v>20201</v>
      </c>
      <c r="D3512" s="13" t="s">
        <v>62</v>
      </c>
      <c r="E3512" s="12" t="s">
        <v>14</v>
      </c>
      <c r="F3512" s="12" t="s">
        <v>15</v>
      </c>
      <c r="G3512" s="12" t="s">
        <v>18</v>
      </c>
      <c r="H3512" s="14">
        <v>20</v>
      </c>
      <c r="I3512" s="15">
        <v>33.8983050847458</v>
      </c>
    </row>
    <row r="3513" spans="1:9" x14ac:dyDescent="0.2">
      <c r="A3513" s="12">
        <v>2024</v>
      </c>
      <c r="B3513" s="12" t="s">
        <v>123</v>
      </c>
      <c r="C3513" s="13">
        <v>20201</v>
      </c>
      <c r="D3513" s="13" t="s">
        <v>62</v>
      </c>
      <c r="E3513" s="12" t="s">
        <v>14</v>
      </c>
      <c r="F3513" s="12" t="s">
        <v>19</v>
      </c>
      <c r="G3513" s="12" t="s">
        <v>18</v>
      </c>
      <c r="H3513" s="14">
        <v>600</v>
      </c>
      <c r="I3513" s="15">
        <v>53.859964093357299</v>
      </c>
    </row>
    <row r="3514" spans="1:9" x14ac:dyDescent="0.2">
      <c r="A3514" s="12">
        <v>2024</v>
      </c>
      <c r="B3514" s="12" t="s">
        <v>123</v>
      </c>
      <c r="C3514" s="13">
        <v>20202</v>
      </c>
      <c r="D3514" s="13" t="s">
        <v>219</v>
      </c>
      <c r="E3514" s="12" t="s">
        <v>14</v>
      </c>
      <c r="F3514" s="12" t="s">
        <v>15</v>
      </c>
      <c r="G3514" s="12" t="s">
        <v>18</v>
      </c>
      <c r="H3514" s="14" t="s">
        <v>47</v>
      </c>
      <c r="I3514" s="15" t="s">
        <v>47</v>
      </c>
    </row>
    <row r="3515" spans="1:9" x14ac:dyDescent="0.2">
      <c r="A3515" s="12">
        <v>2024</v>
      </c>
      <c r="B3515" s="12" t="s">
        <v>123</v>
      </c>
      <c r="C3515" s="13">
        <v>20202</v>
      </c>
      <c r="D3515" s="13" t="s">
        <v>219</v>
      </c>
      <c r="E3515" s="12" t="s">
        <v>14</v>
      </c>
      <c r="F3515" s="12" t="s">
        <v>19</v>
      </c>
      <c r="G3515" s="12" t="s">
        <v>18</v>
      </c>
      <c r="H3515" s="14">
        <v>236</v>
      </c>
      <c r="I3515" s="15">
        <v>61.780104712041897</v>
      </c>
    </row>
    <row r="3516" spans="1:9" x14ac:dyDescent="0.2">
      <c r="A3516" s="12">
        <v>2024</v>
      </c>
      <c r="B3516" s="12" t="s">
        <v>123</v>
      </c>
      <c r="C3516" s="13">
        <v>20203</v>
      </c>
      <c r="D3516" s="13" t="s">
        <v>220</v>
      </c>
      <c r="E3516" s="12" t="s">
        <v>14</v>
      </c>
      <c r="F3516" s="12" t="s">
        <v>15</v>
      </c>
      <c r="G3516" s="12" t="s">
        <v>18</v>
      </c>
      <c r="H3516" s="14" t="s">
        <v>47</v>
      </c>
      <c r="I3516" s="15" t="s">
        <v>47</v>
      </c>
    </row>
    <row r="3517" spans="1:9" x14ac:dyDescent="0.2">
      <c r="A3517" s="12">
        <v>2024</v>
      </c>
      <c r="B3517" s="12" t="s">
        <v>123</v>
      </c>
      <c r="C3517" s="13">
        <v>20203</v>
      </c>
      <c r="D3517" s="13" t="s">
        <v>220</v>
      </c>
      <c r="E3517" s="12" t="s">
        <v>14</v>
      </c>
      <c r="F3517" s="12" t="s">
        <v>19</v>
      </c>
      <c r="G3517" s="12" t="s">
        <v>18</v>
      </c>
      <c r="H3517" s="14">
        <v>47</v>
      </c>
      <c r="I3517" s="15">
        <v>42.342342342342299</v>
      </c>
    </row>
    <row r="3518" spans="1:9" x14ac:dyDescent="0.2">
      <c r="A3518" s="12">
        <v>2024</v>
      </c>
      <c r="B3518" s="12" t="s">
        <v>123</v>
      </c>
      <c r="C3518" s="13">
        <v>20301</v>
      </c>
      <c r="D3518" s="13" t="s">
        <v>221</v>
      </c>
      <c r="E3518" s="12" t="s">
        <v>14</v>
      </c>
      <c r="F3518" s="12" t="s">
        <v>15</v>
      </c>
      <c r="G3518" s="12" t="s">
        <v>18</v>
      </c>
      <c r="H3518" s="14" t="s">
        <v>47</v>
      </c>
      <c r="I3518" s="15" t="s">
        <v>47</v>
      </c>
    </row>
    <row r="3519" spans="1:9" x14ac:dyDescent="0.2">
      <c r="A3519" s="12">
        <v>2024</v>
      </c>
      <c r="B3519" s="12" t="s">
        <v>123</v>
      </c>
      <c r="C3519" s="13">
        <v>20301</v>
      </c>
      <c r="D3519" s="13" t="s">
        <v>221</v>
      </c>
      <c r="E3519" s="12" t="s">
        <v>14</v>
      </c>
      <c r="F3519" s="12" t="s">
        <v>19</v>
      </c>
      <c r="G3519" s="12" t="s">
        <v>18</v>
      </c>
      <c r="H3519" s="14">
        <v>126</v>
      </c>
      <c r="I3519" s="15">
        <v>54.077253218884103</v>
      </c>
    </row>
    <row r="3520" spans="1:9" x14ac:dyDescent="0.2">
      <c r="A3520" s="12">
        <v>2024</v>
      </c>
      <c r="B3520" s="12" t="s">
        <v>123</v>
      </c>
      <c r="C3520" s="13">
        <v>20302</v>
      </c>
      <c r="D3520" s="13" t="s">
        <v>63</v>
      </c>
      <c r="E3520" s="12" t="s">
        <v>14</v>
      </c>
      <c r="F3520" s="12" t="s">
        <v>15</v>
      </c>
      <c r="G3520" s="12" t="s">
        <v>18</v>
      </c>
      <c r="H3520" s="14">
        <v>27</v>
      </c>
      <c r="I3520" s="15">
        <v>47.368421052631597</v>
      </c>
    </row>
    <row r="3521" spans="1:9" x14ac:dyDescent="0.2">
      <c r="A3521" s="12">
        <v>2024</v>
      </c>
      <c r="B3521" s="12" t="s">
        <v>123</v>
      </c>
      <c r="C3521" s="13">
        <v>20302</v>
      </c>
      <c r="D3521" s="13" t="s">
        <v>63</v>
      </c>
      <c r="E3521" s="12" t="s">
        <v>14</v>
      </c>
      <c r="F3521" s="12" t="s">
        <v>19</v>
      </c>
      <c r="G3521" s="12" t="s">
        <v>18</v>
      </c>
      <c r="H3521" s="14">
        <v>1028</v>
      </c>
      <c r="I3521" s="15">
        <v>53.737584945112403</v>
      </c>
    </row>
    <row r="3522" spans="1:9" x14ac:dyDescent="0.2">
      <c r="A3522" s="12">
        <v>2024</v>
      </c>
      <c r="B3522" s="12" t="s">
        <v>123</v>
      </c>
      <c r="C3522" s="13">
        <v>20303</v>
      </c>
      <c r="D3522" s="13" t="s">
        <v>222</v>
      </c>
      <c r="E3522" s="12" t="s">
        <v>14</v>
      </c>
      <c r="F3522" s="12" t="s">
        <v>15</v>
      </c>
      <c r="G3522" s="12" t="s">
        <v>18</v>
      </c>
      <c r="H3522" s="14" t="s">
        <v>47</v>
      </c>
      <c r="I3522" s="15" t="s">
        <v>47</v>
      </c>
    </row>
    <row r="3523" spans="1:9" x14ac:dyDescent="0.2">
      <c r="A3523" s="12">
        <v>2024</v>
      </c>
      <c r="B3523" s="12" t="s">
        <v>123</v>
      </c>
      <c r="C3523" s="13">
        <v>20303</v>
      </c>
      <c r="D3523" s="13" t="s">
        <v>222</v>
      </c>
      <c r="E3523" s="12" t="s">
        <v>14</v>
      </c>
      <c r="F3523" s="12" t="s">
        <v>19</v>
      </c>
      <c r="G3523" s="12" t="s">
        <v>18</v>
      </c>
      <c r="H3523" s="14">
        <v>558</v>
      </c>
      <c r="I3523" s="15">
        <v>62.7671541057368</v>
      </c>
    </row>
    <row r="3524" spans="1:9" x14ac:dyDescent="0.2">
      <c r="A3524" s="12">
        <v>2024</v>
      </c>
      <c r="B3524" s="12" t="s">
        <v>123</v>
      </c>
      <c r="C3524" s="13">
        <v>20401</v>
      </c>
      <c r="D3524" s="13" t="s">
        <v>223</v>
      </c>
      <c r="E3524" s="12" t="s">
        <v>14</v>
      </c>
      <c r="F3524" s="12" t="s">
        <v>15</v>
      </c>
      <c r="G3524" s="12" t="s">
        <v>18</v>
      </c>
      <c r="H3524" s="14">
        <v>15</v>
      </c>
      <c r="I3524" s="15">
        <v>42.857142857142897</v>
      </c>
    </row>
    <row r="3525" spans="1:9" x14ac:dyDescent="0.2">
      <c r="A3525" s="12">
        <v>2024</v>
      </c>
      <c r="B3525" s="12" t="s">
        <v>123</v>
      </c>
      <c r="C3525" s="13">
        <v>20401</v>
      </c>
      <c r="D3525" s="13" t="s">
        <v>223</v>
      </c>
      <c r="E3525" s="12" t="s">
        <v>14</v>
      </c>
      <c r="F3525" s="12" t="s">
        <v>19</v>
      </c>
      <c r="G3525" s="12" t="s">
        <v>18</v>
      </c>
      <c r="H3525" s="14">
        <v>222</v>
      </c>
      <c r="I3525" s="15">
        <v>50</v>
      </c>
    </row>
    <row r="3526" spans="1:9" x14ac:dyDescent="0.2">
      <c r="A3526" s="12">
        <v>2024</v>
      </c>
      <c r="B3526" s="12" t="s">
        <v>123</v>
      </c>
      <c r="C3526" s="13">
        <v>20402</v>
      </c>
      <c r="D3526" s="13" t="s">
        <v>224</v>
      </c>
      <c r="E3526" s="12" t="s">
        <v>14</v>
      </c>
      <c r="F3526" s="12" t="s">
        <v>15</v>
      </c>
      <c r="G3526" s="12" t="s">
        <v>18</v>
      </c>
      <c r="H3526" s="14">
        <v>4</v>
      </c>
      <c r="I3526" s="15">
        <v>20</v>
      </c>
    </row>
    <row r="3527" spans="1:9" x14ac:dyDescent="0.2">
      <c r="A3527" s="12">
        <v>2024</v>
      </c>
      <c r="B3527" s="12" t="s">
        <v>123</v>
      </c>
      <c r="C3527" s="13">
        <v>20402</v>
      </c>
      <c r="D3527" s="13" t="s">
        <v>224</v>
      </c>
      <c r="E3527" s="12" t="s">
        <v>14</v>
      </c>
      <c r="F3527" s="12" t="s">
        <v>19</v>
      </c>
      <c r="G3527" s="12" t="s">
        <v>18</v>
      </c>
      <c r="H3527" s="14">
        <v>233</v>
      </c>
      <c r="I3527" s="15">
        <v>60.519480519480503</v>
      </c>
    </row>
    <row r="3528" spans="1:9" x14ac:dyDescent="0.2">
      <c r="A3528" s="12">
        <v>2024</v>
      </c>
      <c r="B3528" s="12" t="s">
        <v>123</v>
      </c>
      <c r="C3528" s="13">
        <v>20403</v>
      </c>
      <c r="D3528" s="13" t="s">
        <v>225</v>
      </c>
      <c r="E3528" s="12" t="s">
        <v>14</v>
      </c>
      <c r="F3528" s="12" t="s">
        <v>15</v>
      </c>
      <c r="G3528" s="12" t="s">
        <v>18</v>
      </c>
      <c r="H3528" s="14">
        <v>22</v>
      </c>
      <c r="I3528" s="15">
        <v>36.6666666666667</v>
      </c>
    </row>
    <row r="3529" spans="1:9" x14ac:dyDescent="0.2">
      <c r="A3529" s="12">
        <v>2024</v>
      </c>
      <c r="B3529" s="12" t="s">
        <v>123</v>
      </c>
      <c r="C3529" s="13">
        <v>20403</v>
      </c>
      <c r="D3529" s="13" t="s">
        <v>225</v>
      </c>
      <c r="E3529" s="12" t="s">
        <v>14</v>
      </c>
      <c r="F3529" s="12" t="s">
        <v>19</v>
      </c>
      <c r="G3529" s="12" t="s">
        <v>18</v>
      </c>
      <c r="H3529" s="14">
        <v>366</v>
      </c>
      <c r="I3529" s="15">
        <v>50.8333333333333</v>
      </c>
    </row>
    <row r="3530" spans="1:9" x14ac:dyDescent="0.2">
      <c r="A3530" s="12">
        <v>2024</v>
      </c>
      <c r="B3530" s="12" t="s">
        <v>123</v>
      </c>
      <c r="C3530" s="13">
        <v>20501</v>
      </c>
      <c r="D3530" s="13" t="s">
        <v>226</v>
      </c>
      <c r="E3530" s="12" t="s">
        <v>14</v>
      </c>
      <c r="F3530" s="12" t="s">
        <v>15</v>
      </c>
      <c r="G3530" s="12" t="s">
        <v>18</v>
      </c>
      <c r="H3530" s="14">
        <v>6</v>
      </c>
      <c r="I3530" s="15">
        <v>30</v>
      </c>
    </row>
    <row r="3531" spans="1:9" x14ac:dyDescent="0.2">
      <c r="A3531" s="12">
        <v>2024</v>
      </c>
      <c r="B3531" s="12" t="s">
        <v>123</v>
      </c>
      <c r="C3531" s="13">
        <v>20501</v>
      </c>
      <c r="D3531" s="13" t="s">
        <v>226</v>
      </c>
      <c r="E3531" s="12" t="s">
        <v>14</v>
      </c>
      <c r="F3531" s="12" t="s">
        <v>19</v>
      </c>
      <c r="G3531" s="12" t="s">
        <v>18</v>
      </c>
      <c r="H3531" s="14">
        <v>294</v>
      </c>
      <c r="I3531" s="15">
        <v>47.04</v>
      </c>
    </row>
    <row r="3532" spans="1:9" x14ac:dyDescent="0.2">
      <c r="A3532" s="12">
        <v>2024</v>
      </c>
      <c r="B3532" s="12" t="s">
        <v>123</v>
      </c>
      <c r="C3532" s="13">
        <v>20502</v>
      </c>
      <c r="D3532" s="13" t="s">
        <v>227</v>
      </c>
      <c r="E3532" s="12" t="s">
        <v>14</v>
      </c>
      <c r="F3532" s="12" t="s">
        <v>15</v>
      </c>
      <c r="G3532" s="12" t="s">
        <v>18</v>
      </c>
      <c r="H3532" s="14">
        <v>12</v>
      </c>
      <c r="I3532" s="15">
        <v>26.6666666666667</v>
      </c>
    </row>
    <row r="3533" spans="1:9" x14ac:dyDescent="0.2">
      <c r="A3533" s="12">
        <v>2024</v>
      </c>
      <c r="B3533" s="12" t="s">
        <v>123</v>
      </c>
      <c r="C3533" s="13">
        <v>20502</v>
      </c>
      <c r="D3533" s="13" t="s">
        <v>227</v>
      </c>
      <c r="E3533" s="12" t="s">
        <v>14</v>
      </c>
      <c r="F3533" s="12" t="s">
        <v>19</v>
      </c>
      <c r="G3533" s="12" t="s">
        <v>18</v>
      </c>
      <c r="H3533" s="14">
        <v>131</v>
      </c>
      <c r="I3533" s="15">
        <v>54.5833333333333</v>
      </c>
    </row>
    <row r="3534" spans="1:9" x14ac:dyDescent="0.2">
      <c r="A3534" s="12">
        <v>2024</v>
      </c>
      <c r="B3534" s="12" t="s">
        <v>123</v>
      </c>
      <c r="C3534" s="13">
        <v>20503</v>
      </c>
      <c r="D3534" s="13" t="s">
        <v>228</v>
      </c>
      <c r="E3534" s="12" t="s">
        <v>14</v>
      </c>
      <c r="F3534" s="12" t="s">
        <v>15</v>
      </c>
      <c r="G3534" s="12" t="s">
        <v>18</v>
      </c>
      <c r="H3534" s="14">
        <v>3</v>
      </c>
      <c r="I3534" s="15">
        <v>15.789473684210501</v>
      </c>
    </row>
    <row r="3535" spans="1:9" x14ac:dyDescent="0.2">
      <c r="A3535" s="12">
        <v>2024</v>
      </c>
      <c r="B3535" s="12" t="s">
        <v>123</v>
      </c>
      <c r="C3535" s="13">
        <v>20503</v>
      </c>
      <c r="D3535" s="13" t="s">
        <v>228</v>
      </c>
      <c r="E3535" s="12" t="s">
        <v>14</v>
      </c>
      <c r="F3535" s="12" t="s">
        <v>19</v>
      </c>
      <c r="G3535" s="12" t="s">
        <v>18</v>
      </c>
      <c r="H3535" s="14">
        <v>267</v>
      </c>
      <c r="I3535" s="15">
        <v>48.545454545454497</v>
      </c>
    </row>
    <row r="3536" spans="1:9" x14ac:dyDescent="0.2">
      <c r="A3536" s="12">
        <v>2024</v>
      </c>
      <c r="B3536" s="12" t="s">
        <v>123</v>
      </c>
      <c r="C3536" s="13">
        <v>20504</v>
      </c>
      <c r="D3536" s="13" t="s">
        <v>229</v>
      </c>
      <c r="E3536" s="12" t="s">
        <v>14</v>
      </c>
      <c r="F3536" s="12" t="s">
        <v>15</v>
      </c>
      <c r="G3536" s="12" t="s">
        <v>18</v>
      </c>
      <c r="H3536" s="14">
        <v>7</v>
      </c>
      <c r="I3536" s="15">
        <v>17.5</v>
      </c>
    </row>
    <row r="3537" spans="1:9" x14ac:dyDescent="0.2">
      <c r="A3537" s="12">
        <v>2024</v>
      </c>
      <c r="B3537" s="12" t="s">
        <v>123</v>
      </c>
      <c r="C3537" s="13">
        <v>20504</v>
      </c>
      <c r="D3537" s="13" t="s">
        <v>229</v>
      </c>
      <c r="E3537" s="12" t="s">
        <v>14</v>
      </c>
      <c r="F3537" s="12" t="s">
        <v>19</v>
      </c>
      <c r="G3537" s="12" t="s">
        <v>18</v>
      </c>
      <c r="H3537" s="14">
        <v>323</v>
      </c>
      <c r="I3537" s="15">
        <v>49.237804878048799</v>
      </c>
    </row>
    <row r="3538" spans="1:9" x14ac:dyDescent="0.2">
      <c r="A3538" s="12">
        <v>2024</v>
      </c>
      <c r="B3538" s="12" t="s">
        <v>123</v>
      </c>
      <c r="C3538" s="13">
        <v>20505</v>
      </c>
      <c r="D3538" s="13" t="s">
        <v>230</v>
      </c>
      <c r="E3538" s="12" t="s">
        <v>14</v>
      </c>
      <c r="F3538" s="12" t="s">
        <v>15</v>
      </c>
      <c r="G3538" s="12" t="s">
        <v>18</v>
      </c>
      <c r="H3538" s="14">
        <v>3</v>
      </c>
      <c r="I3538" s="15">
        <v>16.6666666666667</v>
      </c>
    </row>
    <row r="3539" spans="1:9" x14ac:dyDescent="0.2">
      <c r="A3539" s="12">
        <v>2024</v>
      </c>
      <c r="B3539" s="12" t="s">
        <v>123</v>
      </c>
      <c r="C3539" s="13">
        <v>20505</v>
      </c>
      <c r="D3539" s="13" t="s">
        <v>230</v>
      </c>
      <c r="E3539" s="12" t="s">
        <v>14</v>
      </c>
      <c r="F3539" s="12" t="s">
        <v>19</v>
      </c>
      <c r="G3539" s="12" t="s">
        <v>18</v>
      </c>
      <c r="H3539" s="14">
        <v>198</v>
      </c>
      <c r="I3539" s="15">
        <v>48.175182481751797</v>
      </c>
    </row>
    <row r="3540" spans="1:9" x14ac:dyDescent="0.2">
      <c r="A3540" s="12">
        <v>2024</v>
      </c>
      <c r="B3540" s="12" t="s">
        <v>123</v>
      </c>
      <c r="C3540" s="13">
        <v>20601</v>
      </c>
      <c r="D3540" s="13" t="s">
        <v>231</v>
      </c>
      <c r="E3540" s="12" t="s">
        <v>14</v>
      </c>
      <c r="F3540" s="12" t="s">
        <v>15</v>
      </c>
      <c r="G3540" s="12" t="s">
        <v>18</v>
      </c>
      <c r="H3540" s="14" t="s">
        <v>47</v>
      </c>
      <c r="I3540" s="15" t="s">
        <v>47</v>
      </c>
    </row>
    <row r="3541" spans="1:9" x14ac:dyDescent="0.2">
      <c r="A3541" s="12">
        <v>2024</v>
      </c>
      <c r="B3541" s="12" t="s">
        <v>123</v>
      </c>
      <c r="C3541" s="13">
        <v>20601</v>
      </c>
      <c r="D3541" s="13" t="s">
        <v>231</v>
      </c>
      <c r="E3541" s="12" t="s">
        <v>14</v>
      </c>
      <c r="F3541" s="12" t="s">
        <v>19</v>
      </c>
      <c r="G3541" s="12" t="s">
        <v>18</v>
      </c>
      <c r="H3541" s="14">
        <v>384</v>
      </c>
      <c r="I3541" s="15">
        <v>57.7443609022556</v>
      </c>
    </row>
    <row r="3542" spans="1:9" x14ac:dyDescent="0.2">
      <c r="A3542" s="12">
        <v>2024</v>
      </c>
      <c r="B3542" s="12" t="s">
        <v>123</v>
      </c>
      <c r="C3542" s="13">
        <v>20602</v>
      </c>
      <c r="D3542" s="13" t="s">
        <v>232</v>
      </c>
      <c r="E3542" s="12" t="s">
        <v>14</v>
      </c>
      <c r="F3542" s="12" t="s">
        <v>15</v>
      </c>
      <c r="G3542" s="12" t="s">
        <v>18</v>
      </c>
      <c r="H3542" s="14" t="s">
        <v>47</v>
      </c>
      <c r="I3542" s="15" t="s">
        <v>47</v>
      </c>
    </row>
    <row r="3543" spans="1:9" x14ac:dyDescent="0.2">
      <c r="A3543" s="12">
        <v>2024</v>
      </c>
      <c r="B3543" s="12" t="s">
        <v>123</v>
      </c>
      <c r="C3543" s="13">
        <v>20602</v>
      </c>
      <c r="D3543" s="13" t="s">
        <v>232</v>
      </c>
      <c r="E3543" s="12" t="s">
        <v>14</v>
      </c>
      <c r="F3543" s="12" t="s">
        <v>19</v>
      </c>
      <c r="G3543" s="12" t="s">
        <v>18</v>
      </c>
      <c r="H3543" s="14">
        <v>241</v>
      </c>
      <c r="I3543" s="15">
        <v>65.311653116531204</v>
      </c>
    </row>
    <row r="3544" spans="1:9" x14ac:dyDescent="0.2">
      <c r="A3544" s="12">
        <v>2024</v>
      </c>
      <c r="B3544" s="12" t="s">
        <v>123</v>
      </c>
      <c r="C3544" s="13">
        <v>20603</v>
      </c>
      <c r="D3544" s="13" t="s">
        <v>233</v>
      </c>
      <c r="E3544" s="12" t="s">
        <v>14</v>
      </c>
      <c r="F3544" s="12" t="s">
        <v>15</v>
      </c>
      <c r="G3544" s="12" t="s">
        <v>18</v>
      </c>
      <c r="H3544" s="14" t="s">
        <v>47</v>
      </c>
      <c r="I3544" s="15" t="s">
        <v>47</v>
      </c>
    </row>
    <row r="3545" spans="1:9" x14ac:dyDescent="0.2">
      <c r="A3545" s="12">
        <v>2024</v>
      </c>
      <c r="B3545" s="12" t="s">
        <v>123</v>
      </c>
      <c r="C3545" s="13">
        <v>20603</v>
      </c>
      <c r="D3545" s="13" t="s">
        <v>233</v>
      </c>
      <c r="E3545" s="12" t="s">
        <v>14</v>
      </c>
      <c r="F3545" s="12" t="s">
        <v>19</v>
      </c>
      <c r="G3545" s="12" t="s">
        <v>18</v>
      </c>
      <c r="H3545" s="14">
        <v>328</v>
      </c>
      <c r="I3545" s="15">
        <v>68.475991649269304</v>
      </c>
    </row>
    <row r="3546" spans="1:9" x14ac:dyDescent="0.2">
      <c r="A3546" s="12">
        <v>2024</v>
      </c>
      <c r="B3546" s="12" t="s">
        <v>123</v>
      </c>
      <c r="C3546" s="13">
        <v>20604</v>
      </c>
      <c r="D3546" s="13" t="s">
        <v>234</v>
      </c>
      <c r="E3546" s="12" t="s">
        <v>14</v>
      </c>
      <c r="F3546" s="12" t="s">
        <v>15</v>
      </c>
      <c r="G3546" s="12" t="s">
        <v>18</v>
      </c>
      <c r="H3546" s="14" t="s">
        <v>47</v>
      </c>
      <c r="I3546" s="15" t="s">
        <v>47</v>
      </c>
    </row>
    <row r="3547" spans="1:9" x14ac:dyDescent="0.2">
      <c r="A3547" s="12">
        <v>2024</v>
      </c>
      <c r="B3547" s="12" t="s">
        <v>123</v>
      </c>
      <c r="C3547" s="13">
        <v>20604</v>
      </c>
      <c r="D3547" s="13" t="s">
        <v>234</v>
      </c>
      <c r="E3547" s="12" t="s">
        <v>14</v>
      </c>
      <c r="F3547" s="12" t="s">
        <v>19</v>
      </c>
      <c r="G3547" s="12" t="s">
        <v>18</v>
      </c>
      <c r="H3547" s="14">
        <v>343</v>
      </c>
      <c r="I3547" s="15">
        <v>55.772357723577201</v>
      </c>
    </row>
    <row r="3548" spans="1:9" x14ac:dyDescent="0.2">
      <c r="A3548" s="12">
        <v>2024</v>
      </c>
      <c r="B3548" s="12" t="s">
        <v>123</v>
      </c>
      <c r="C3548" s="13">
        <v>20605</v>
      </c>
      <c r="D3548" s="13" t="s">
        <v>235</v>
      </c>
      <c r="E3548" s="12" t="s">
        <v>14</v>
      </c>
      <c r="F3548" s="12" t="s">
        <v>15</v>
      </c>
      <c r="G3548" s="12" t="s">
        <v>18</v>
      </c>
      <c r="H3548" s="14" t="s">
        <v>47</v>
      </c>
      <c r="I3548" s="15" t="s">
        <v>47</v>
      </c>
    </row>
    <row r="3549" spans="1:9" x14ac:dyDescent="0.2">
      <c r="A3549" s="12">
        <v>2024</v>
      </c>
      <c r="B3549" s="12" t="s">
        <v>123</v>
      </c>
      <c r="C3549" s="13">
        <v>20605</v>
      </c>
      <c r="D3549" s="13" t="s">
        <v>235</v>
      </c>
      <c r="E3549" s="12" t="s">
        <v>14</v>
      </c>
      <c r="F3549" s="12" t="s">
        <v>19</v>
      </c>
      <c r="G3549" s="12" t="s">
        <v>18</v>
      </c>
      <c r="H3549" s="14">
        <v>335</v>
      </c>
      <c r="I3549" s="15">
        <v>63.931297709923697</v>
      </c>
    </row>
    <row r="3550" spans="1:9" x14ac:dyDescent="0.2">
      <c r="A3550" s="12">
        <v>2024</v>
      </c>
      <c r="B3550" s="12" t="s">
        <v>123</v>
      </c>
      <c r="C3550" s="13">
        <v>20606</v>
      </c>
      <c r="D3550" s="13" t="s">
        <v>236</v>
      </c>
      <c r="E3550" s="12" t="s">
        <v>14</v>
      </c>
      <c r="F3550" s="12" t="s">
        <v>15</v>
      </c>
      <c r="G3550" s="12" t="s">
        <v>18</v>
      </c>
      <c r="H3550" s="14" t="s">
        <v>47</v>
      </c>
      <c r="I3550" s="15" t="s">
        <v>47</v>
      </c>
    </row>
    <row r="3551" spans="1:9" x14ac:dyDescent="0.2">
      <c r="A3551" s="12">
        <v>2024</v>
      </c>
      <c r="B3551" s="12" t="s">
        <v>123</v>
      </c>
      <c r="C3551" s="13">
        <v>20606</v>
      </c>
      <c r="D3551" s="13" t="s">
        <v>236</v>
      </c>
      <c r="E3551" s="12" t="s">
        <v>14</v>
      </c>
      <c r="F3551" s="12" t="s">
        <v>19</v>
      </c>
      <c r="G3551" s="12" t="s">
        <v>18</v>
      </c>
      <c r="H3551" s="14">
        <v>146</v>
      </c>
      <c r="I3551" s="15">
        <v>61.344537815126102</v>
      </c>
    </row>
    <row r="3552" spans="1:9" x14ac:dyDescent="0.2">
      <c r="A3552" s="12">
        <v>2024</v>
      </c>
      <c r="B3552" s="12" t="s">
        <v>123</v>
      </c>
      <c r="C3552" s="13">
        <v>20607</v>
      </c>
      <c r="D3552" s="13" t="s">
        <v>237</v>
      </c>
      <c r="E3552" s="12" t="s">
        <v>14</v>
      </c>
      <c r="F3552" s="12" t="s">
        <v>15</v>
      </c>
      <c r="G3552" s="12" t="s">
        <v>18</v>
      </c>
      <c r="H3552" s="14" t="s">
        <v>47</v>
      </c>
      <c r="I3552" s="15" t="s">
        <v>47</v>
      </c>
    </row>
    <row r="3553" spans="1:9" x14ac:dyDescent="0.2">
      <c r="A3553" s="12">
        <v>2024</v>
      </c>
      <c r="B3553" s="12" t="s">
        <v>123</v>
      </c>
      <c r="C3553" s="13">
        <v>20607</v>
      </c>
      <c r="D3553" s="13" t="s">
        <v>237</v>
      </c>
      <c r="E3553" s="12" t="s">
        <v>14</v>
      </c>
      <c r="F3553" s="12" t="s">
        <v>19</v>
      </c>
      <c r="G3553" s="12" t="s">
        <v>18</v>
      </c>
      <c r="H3553" s="14">
        <v>338</v>
      </c>
      <c r="I3553" s="15">
        <v>59.929078014184398</v>
      </c>
    </row>
    <row r="3554" spans="1:9" x14ac:dyDescent="0.2">
      <c r="A3554" s="12">
        <v>2024</v>
      </c>
      <c r="B3554" s="12" t="s">
        <v>123</v>
      </c>
      <c r="C3554" s="13">
        <v>20701</v>
      </c>
      <c r="D3554" s="13" t="s">
        <v>238</v>
      </c>
      <c r="E3554" s="12" t="s">
        <v>14</v>
      </c>
      <c r="F3554" s="12" t="s">
        <v>15</v>
      </c>
      <c r="G3554" s="12" t="s">
        <v>18</v>
      </c>
      <c r="H3554" s="14" t="s">
        <v>47</v>
      </c>
      <c r="I3554" s="15" t="s">
        <v>47</v>
      </c>
    </row>
    <row r="3555" spans="1:9" x14ac:dyDescent="0.2">
      <c r="A3555" s="12">
        <v>2024</v>
      </c>
      <c r="B3555" s="12" t="s">
        <v>123</v>
      </c>
      <c r="C3555" s="13">
        <v>20701</v>
      </c>
      <c r="D3555" s="13" t="s">
        <v>238</v>
      </c>
      <c r="E3555" s="12" t="s">
        <v>14</v>
      </c>
      <c r="F3555" s="12" t="s">
        <v>19</v>
      </c>
      <c r="G3555" s="12" t="s">
        <v>18</v>
      </c>
      <c r="H3555" s="14">
        <v>639</v>
      </c>
      <c r="I3555" s="15">
        <v>59.552656104380198</v>
      </c>
    </row>
    <row r="3556" spans="1:9" x14ac:dyDescent="0.2">
      <c r="A3556" s="12">
        <v>2024</v>
      </c>
      <c r="B3556" s="12" t="s">
        <v>123</v>
      </c>
      <c r="C3556" s="13">
        <v>20702</v>
      </c>
      <c r="D3556" s="13" t="s">
        <v>239</v>
      </c>
      <c r="E3556" s="12" t="s">
        <v>14</v>
      </c>
      <c r="F3556" s="12" t="s">
        <v>15</v>
      </c>
      <c r="G3556" s="12" t="s">
        <v>18</v>
      </c>
      <c r="H3556" s="14" t="s">
        <v>47</v>
      </c>
      <c r="I3556" s="15" t="s">
        <v>47</v>
      </c>
    </row>
    <row r="3557" spans="1:9" x14ac:dyDescent="0.2">
      <c r="A3557" s="12">
        <v>2024</v>
      </c>
      <c r="B3557" s="12" t="s">
        <v>123</v>
      </c>
      <c r="C3557" s="13">
        <v>20702</v>
      </c>
      <c r="D3557" s="13" t="s">
        <v>239</v>
      </c>
      <c r="E3557" s="12" t="s">
        <v>14</v>
      </c>
      <c r="F3557" s="12" t="s">
        <v>19</v>
      </c>
      <c r="G3557" s="12" t="s">
        <v>18</v>
      </c>
      <c r="H3557" s="14">
        <v>582</v>
      </c>
      <c r="I3557" s="15">
        <v>63.885839736553201</v>
      </c>
    </row>
    <row r="3558" spans="1:9" x14ac:dyDescent="0.2">
      <c r="A3558" s="12">
        <v>2024</v>
      </c>
      <c r="B3558" s="12" t="s">
        <v>123</v>
      </c>
      <c r="C3558" s="13">
        <v>20703</v>
      </c>
      <c r="D3558" s="13" t="s">
        <v>240</v>
      </c>
      <c r="E3558" s="12" t="s">
        <v>14</v>
      </c>
      <c r="F3558" s="12" t="s">
        <v>15</v>
      </c>
      <c r="G3558" s="12" t="s">
        <v>18</v>
      </c>
      <c r="H3558" s="14" t="s">
        <v>47</v>
      </c>
      <c r="I3558" s="15" t="s">
        <v>47</v>
      </c>
    </row>
    <row r="3559" spans="1:9" x14ac:dyDescent="0.2">
      <c r="A3559" s="12">
        <v>2024</v>
      </c>
      <c r="B3559" s="12" t="s">
        <v>123</v>
      </c>
      <c r="C3559" s="13">
        <v>20703</v>
      </c>
      <c r="D3559" s="13" t="s">
        <v>240</v>
      </c>
      <c r="E3559" s="12" t="s">
        <v>14</v>
      </c>
      <c r="F3559" s="12" t="s">
        <v>19</v>
      </c>
      <c r="G3559" s="12" t="s">
        <v>18</v>
      </c>
      <c r="H3559" s="14">
        <v>517</v>
      </c>
      <c r="I3559" s="15">
        <v>63.513513513513502</v>
      </c>
    </row>
    <row r="3560" spans="1:9" x14ac:dyDescent="0.2">
      <c r="A3560" s="12">
        <v>2024</v>
      </c>
      <c r="B3560" s="12" t="s">
        <v>123</v>
      </c>
      <c r="C3560" s="13">
        <v>20801</v>
      </c>
      <c r="D3560" s="13" t="s">
        <v>241</v>
      </c>
      <c r="E3560" s="12" t="s">
        <v>14</v>
      </c>
      <c r="F3560" s="12" t="s">
        <v>15</v>
      </c>
      <c r="G3560" s="12" t="s">
        <v>18</v>
      </c>
      <c r="H3560" s="14" t="s">
        <v>47</v>
      </c>
      <c r="I3560" s="15" t="s">
        <v>47</v>
      </c>
    </row>
    <row r="3561" spans="1:9" x14ac:dyDescent="0.2">
      <c r="A3561" s="12">
        <v>2024</v>
      </c>
      <c r="B3561" s="12" t="s">
        <v>123</v>
      </c>
      <c r="C3561" s="13">
        <v>20801</v>
      </c>
      <c r="D3561" s="13" t="s">
        <v>241</v>
      </c>
      <c r="E3561" s="12" t="s">
        <v>14</v>
      </c>
      <c r="F3561" s="12" t="s">
        <v>19</v>
      </c>
      <c r="G3561" s="12" t="s">
        <v>18</v>
      </c>
      <c r="H3561" s="14">
        <v>552</v>
      </c>
      <c r="I3561" s="15">
        <v>71.6883116883117</v>
      </c>
    </row>
    <row r="3562" spans="1:9" x14ac:dyDescent="0.2">
      <c r="A3562" s="12">
        <v>2024</v>
      </c>
      <c r="B3562" s="12" t="s">
        <v>123</v>
      </c>
      <c r="C3562" s="13">
        <v>20802</v>
      </c>
      <c r="D3562" s="13" t="s">
        <v>242</v>
      </c>
      <c r="E3562" s="12" t="s">
        <v>14</v>
      </c>
      <c r="F3562" s="12" t="s">
        <v>15</v>
      </c>
      <c r="G3562" s="12" t="s">
        <v>18</v>
      </c>
      <c r="H3562" s="14" t="s">
        <v>47</v>
      </c>
      <c r="I3562" s="15" t="s">
        <v>47</v>
      </c>
    </row>
    <row r="3563" spans="1:9" x14ac:dyDescent="0.2">
      <c r="A3563" s="12">
        <v>2024</v>
      </c>
      <c r="B3563" s="12" t="s">
        <v>123</v>
      </c>
      <c r="C3563" s="13">
        <v>20802</v>
      </c>
      <c r="D3563" s="13" t="s">
        <v>242</v>
      </c>
      <c r="E3563" s="12" t="s">
        <v>14</v>
      </c>
      <c r="F3563" s="12" t="s">
        <v>19</v>
      </c>
      <c r="G3563" s="12" t="s">
        <v>18</v>
      </c>
      <c r="H3563" s="14">
        <v>711</v>
      </c>
      <c r="I3563" s="15">
        <v>57.899022801302898</v>
      </c>
    </row>
    <row r="3564" spans="1:9" x14ac:dyDescent="0.2">
      <c r="A3564" s="12">
        <v>2024</v>
      </c>
      <c r="B3564" s="12" t="s">
        <v>123</v>
      </c>
      <c r="C3564" s="13">
        <v>20803</v>
      </c>
      <c r="D3564" s="13" t="s">
        <v>243</v>
      </c>
      <c r="E3564" s="12" t="s">
        <v>14</v>
      </c>
      <c r="F3564" s="12" t="s">
        <v>15</v>
      </c>
      <c r="G3564" s="12" t="s">
        <v>18</v>
      </c>
      <c r="H3564" s="14" t="s">
        <v>47</v>
      </c>
      <c r="I3564" s="15" t="s">
        <v>47</v>
      </c>
    </row>
    <row r="3565" spans="1:9" x14ac:dyDescent="0.2">
      <c r="A3565" s="12">
        <v>2024</v>
      </c>
      <c r="B3565" s="12" t="s">
        <v>123</v>
      </c>
      <c r="C3565" s="13">
        <v>20803</v>
      </c>
      <c r="D3565" s="13" t="s">
        <v>243</v>
      </c>
      <c r="E3565" s="12" t="s">
        <v>14</v>
      </c>
      <c r="F3565" s="12" t="s">
        <v>19</v>
      </c>
      <c r="G3565" s="12" t="s">
        <v>18</v>
      </c>
      <c r="H3565" s="14">
        <v>724</v>
      </c>
      <c r="I3565" s="15">
        <v>61.355932203389798</v>
      </c>
    </row>
    <row r="3566" spans="1:9" x14ac:dyDescent="0.2">
      <c r="A3566" s="12">
        <v>2024</v>
      </c>
      <c r="B3566" s="12" t="s">
        <v>123</v>
      </c>
      <c r="C3566" s="13">
        <v>20804</v>
      </c>
      <c r="D3566" s="13" t="s">
        <v>244</v>
      </c>
      <c r="E3566" s="12" t="s">
        <v>14</v>
      </c>
      <c r="F3566" s="12" t="s">
        <v>19</v>
      </c>
      <c r="G3566" s="12" t="s">
        <v>18</v>
      </c>
      <c r="H3566" s="14">
        <v>185</v>
      </c>
      <c r="I3566" s="15">
        <v>68.518518518518505</v>
      </c>
    </row>
    <row r="3567" spans="1:9" x14ac:dyDescent="0.2">
      <c r="A3567" s="12">
        <v>2024</v>
      </c>
      <c r="B3567" s="12" t="s">
        <v>123</v>
      </c>
      <c r="C3567" s="13">
        <v>20901</v>
      </c>
      <c r="D3567" s="13" t="s">
        <v>245</v>
      </c>
      <c r="E3567" s="12" t="s">
        <v>14</v>
      </c>
      <c r="F3567" s="12" t="s">
        <v>15</v>
      </c>
      <c r="G3567" s="12" t="s">
        <v>18</v>
      </c>
      <c r="H3567" s="14">
        <v>6</v>
      </c>
      <c r="I3567" s="15">
        <v>33.3333333333333</v>
      </c>
    </row>
    <row r="3568" spans="1:9" x14ac:dyDescent="0.2">
      <c r="A3568" s="12">
        <v>2024</v>
      </c>
      <c r="B3568" s="12" t="s">
        <v>123</v>
      </c>
      <c r="C3568" s="13">
        <v>20901</v>
      </c>
      <c r="D3568" s="13" t="s">
        <v>245</v>
      </c>
      <c r="E3568" s="12" t="s">
        <v>14</v>
      </c>
      <c r="F3568" s="12" t="s">
        <v>19</v>
      </c>
      <c r="G3568" s="12" t="s">
        <v>18</v>
      </c>
      <c r="H3568" s="14">
        <v>692</v>
      </c>
      <c r="I3568" s="15">
        <v>60.595446584938699</v>
      </c>
    </row>
    <row r="3569" spans="1:9" x14ac:dyDescent="0.2">
      <c r="A3569" s="12">
        <v>2024</v>
      </c>
      <c r="B3569" s="12" t="s">
        <v>123</v>
      </c>
      <c r="C3569" s="13">
        <v>20902</v>
      </c>
      <c r="D3569" s="13" t="s">
        <v>246</v>
      </c>
      <c r="E3569" s="12" t="s">
        <v>14</v>
      </c>
      <c r="F3569" s="12" t="s">
        <v>15</v>
      </c>
      <c r="G3569" s="12" t="s">
        <v>18</v>
      </c>
      <c r="H3569" s="14">
        <v>8</v>
      </c>
      <c r="I3569" s="15">
        <v>33.3333333333333</v>
      </c>
    </row>
    <row r="3570" spans="1:9" x14ac:dyDescent="0.2">
      <c r="A3570" s="12">
        <v>2024</v>
      </c>
      <c r="B3570" s="12" t="s">
        <v>123</v>
      </c>
      <c r="C3570" s="13">
        <v>20902</v>
      </c>
      <c r="D3570" s="13" t="s">
        <v>246</v>
      </c>
      <c r="E3570" s="12" t="s">
        <v>14</v>
      </c>
      <c r="F3570" s="12" t="s">
        <v>19</v>
      </c>
      <c r="G3570" s="12" t="s">
        <v>18</v>
      </c>
      <c r="H3570" s="14">
        <v>458</v>
      </c>
      <c r="I3570" s="15">
        <v>59.947643979057602</v>
      </c>
    </row>
    <row r="3571" spans="1:9" x14ac:dyDescent="0.2">
      <c r="A3571" s="12">
        <v>2024</v>
      </c>
      <c r="B3571" s="12" t="s">
        <v>123</v>
      </c>
      <c r="C3571" s="13">
        <v>20903</v>
      </c>
      <c r="D3571" s="13" t="s">
        <v>247</v>
      </c>
      <c r="E3571" s="12" t="s">
        <v>14</v>
      </c>
      <c r="F3571" s="12" t="s">
        <v>15</v>
      </c>
      <c r="G3571" s="12" t="s">
        <v>18</v>
      </c>
      <c r="H3571" s="14">
        <v>9</v>
      </c>
      <c r="I3571" s="15">
        <v>52.941176470588204</v>
      </c>
    </row>
    <row r="3572" spans="1:9" x14ac:dyDescent="0.2">
      <c r="A3572" s="12">
        <v>2024</v>
      </c>
      <c r="B3572" s="12" t="s">
        <v>123</v>
      </c>
      <c r="C3572" s="13">
        <v>20903</v>
      </c>
      <c r="D3572" s="13" t="s">
        <v>247</v>
      </c>
      <c r="E3572" s="12" t="s">
        <v>14</v>
      </c>
      <c r="F3572" s="12" t="s">
        <v>19</v>
      </c>
      <c r="G3572" s="12" t="s">
        <v>18</v>
      </c>
      <c r="H3572" s="14">
        <v>403</v>
      </c>
      <c r="I3572" s="15">
        <v>60.876132930513599</v>
      </c>
    </row>
    <row r="3573" spans="1:9" x14ac:dyDescent="0.2">
      <c r="A3573" s="12">
        <v>2024</v>
      </c>
      <c r="B3573" s="12" t="s">
        <v>123</v>
      </c>
      <c r="C3573" s="13">
        <v>20904</v>
      </c>
      <c r="D3573" s="13" t="s">
        <v>248</v>
      </c>
      <c r="E3573" s="12" t="s">
        <v>14</v>
      </c>
      <c r="F3573" s="12" t="s">
        <v>15</v>
      </c>
      <c r="G3573" s="12" t="s">
        <v>18</v>
      </c>
      <c r="H3573" s="14">
        <v>32</v>
      </c>
      <c r="I3573" s="15">
        <v>43.835616438356197</v>
      </c>
    </row>
    <row r="3574" spans="1:9" x14ac:dyDescent="0.2">
      <c r="A3574" s="12">
        <v>2024</v>
      </c>
      <c r="B3574" s="12" t="s">
        <v>123</v>
      </c>
      <c r="C3574" s="13">
        <v>20904</v>
      </c>
      <c r="D3574" s="13" t="s">
        <v>248</v>
      </c>
      <c r="E3574" s="12" t="s">
        <v>14</v>
      </c>
      <c r="F3574" s="12" t="s">
        <v>19</v>
      </c>
      <c r="G3574" s="12" t="s">
        <v>18</v>
      </c>
      <c r="H3574" s="14">
        <v>1555</v>
      </c>
      <c r="I3574" s="15">
        <v>54.695743932465703</v>
      </c>
    </row>
    <row r="3575" spans="1:9" x14ac:dyDescent="0.2">
      <c r="A3575" s="12">
        <v>2024</v>
      </c>
      <c r="B3575" s="12" t="s">
        <v>123</v>
      </c>
      <c r="C3575" s="13">
        <v>21001</v>
      </c>
      <c r="D3575" s="13" t="s">
        <v>249</v>
      </c>
      <c r="E3575" s="12" t="s">
        <v>14</v>
      </c>
      <c r="F3575" s="12" t="s">
        <v>15</v>
      </c>
      <c r="G3575" s="12" t="s">
        <v>18</v>
      </c>
      <c r="H3575" s="14" t="s">
        <v>47</v>
      </c>
      <c r="I3575" s="15" t="s">
        <v>47</v>
      </c>
    </row>
    <row r="3576" spans="1:9" x14ac:dyDescent="0.2">
      <c r="A3576" s="12">
        <v>2024</v>
      </c>
      <c r="B3576" s="12" t="s">
        <v>123</v>
      </c>
      <c r="C3576" s="13">
        <v>21001</v>
      </c>
      <c r="D3576" s="13" t="s">
        <v>249</v>
      </c>
      <c r="E3576" s="12" t="s">
        <v>14</v>
      </c>
      <c r="F3576" s="12" t="s">
        <v>19</v>
      </c>
      <c r="G3576" s="12" t="s">
        <v>18</v>
      </c>
      <c r="H3576" s="14">
        <v>259</v>
      </c>
      <c r="I3576" s="15">
        <v>57.5555555555556</v>
      </c>
    </row>
    <row r="3577" spans="1:9" x14ac:dyDescent="0.2">
      <c r="A3577" s="12">
        <v>2024</v>
      </c>
      <c r="B3577" s="12" t="s">
        <v>123</v>
      </c>
      <c r="C3577" s="13">
        <v>21002</v>
      </c>
      <c r="D3577" s="13" t="s">
        <v>250</v>
      </c>
      <c r="E3577" s="12" t="s">
        <v>14</v>
      </c>
      <c r="F3577" s="12" t="s">
        <v>15</v>
      </c>
      <c r="G3577" s="12" t="s">
        <v>18</v>
      </c>
      <c r="H3577" s="14" t="s">
        <v>47</v>
      </c>
      <c r="I3577" s="15" t="s">
        <v>47</v>
      </c>
    </row>
    <row r="3578" spans="1:9" x14ac:dyDescent="0.2">
      <c r="A3578" s="12">
        <v>2024</v>
      </c>
      <c r="B3578" s="12" t="s">
        <v>123</v>
      </c>
      <c r="C3578" s="13">
        <v>21002</v>
      </c>
      <c r="D3578" s="13" t="s">
        <v>250</v>
      </c>
      <c r="E3578" s="12" t="s">
        <v>14</v>
      </c>
      <c r="F3578" s="12" t="s">
        <v>19</v>
      </c>
      <c r="G3578" s="12" t="s">
        <v>18</v>
      </c>
      <c r="H3578" s="14">
        <v>252</v>
      </c>
      <c r="I3578" s="15">
        <v>66.490765171503995</v>
      </c>
    </row>
    <row r="3579" spans="1:9" x14ac:dyDescent="0.2">
      <c r="A3579" s="12">
        <v>2024</v>
      </c>
      <c r="B3579" s="12" t="s">
        <v>123</v>
      </c>
      <c r="C3579" s="13">
        <v>21003</v>
      </c>
      <c r="D3579" s="13" t="s">
        <v>251</v>
      </c>
      <c r="E3579" s="12" t="s">
        <v>14</v>
      </c>
      <c r="F3579" s="12" t="s">
        <v>15</v>
      </c>
      <c r="G3579" s="12" t="s">
        <v>18</v>
      </c>
      <c r="H3579" s="14" t="s">
        <v>47</v>
      </c>
      <c r="I3579" s="15" t="s">
        <v>47</v>
      </c>
    </row>
    <row r="3580" spans="1:9" x14ac:dyDescent="0.2">
      <c r="A3580" s="12">
        <v>2024</v>
      </c>
      <c r="B3580" s="12" t="s">
        <v>123</v>
      </c>
      <c r="C3580" s="13">
        <v>21003</v>
      </c>
      <c r="D3580" s="13" t="s">
        <v>251</v>
      </c>
      <c r="E3580" s="12" t="s">
        <v>14</v>
      </c>
      <c r="F3580" s="12" t="s">
        <v>19</v>
      </c>
      <c r="G3580" s="12" t="s">
        <v>18</v>
      </c>
      <c r="H3580" s="14">
        <v>346</v>
      </c>
      <c r="I3580" s="15">
        <v>47.922437673130197</v>
      </c>
    </row>
    <row r="3581" spans="1:9" x14ac:dyDescent="0.2">
      <c r="A3581" s="12">
        <v>2024</v>
      </c>
      <c r="B3581" s="12" t="s">
        <v>123</v>
      </c>
      <c r="C3581" s="13">
        <v>21004</v>
      </c>
      <c r="D3581" s="13" t="s">
        <v>252</v>
      </c>
      <c r="E3581" s="12" t="s">
        <v>14</v>
      </c>
      <c r="F3581" s="12" t="s">
        <v>15</v>
      </c>
      <c r="G3581" s="12" t="s">
        <v>18</v>
      </c>
      <c r="H3581" s="14" t="s">
        <v>47</v>
      </c>
      <c r="I3581" s="15" t="s">
        <v>47</v>
      </c>
    </row>
    <row r="3582" spans="1:9" x14ac:dyDescent="0.2">
      <c r="A3582" s="12">
        <v>2024</v>
      </c>
      <c r="B3582" s="12" t="s">
        <v>123</v>
      </c>
      <c r="C3582" s="13">
        <v>21004</v>
      </c>
      <c r="D3582" s="13" t="s">
        <v>252</v>
      </c>
      <c r="E3582" s="12" t="s">
        <v>14</v>
      </c>
      <c r="F3582" s="12" t="s">
        <v>19</v>
      </c>
      <c r="G3582" s="12" t="s">
        <v>18</v>
      </c>
      <c r="H3582" s="14">
        <v>204</v>
      </c>
      <c r="I3582" s="15">
        <v>50.246305418719203</v>
      </c>
    </row>
    <row r="3583" spans="1:9" x14ac:dyDescent="0.2">
      <c r="A3583" s="12">
        <v>2024</v>
      </c>
      <c r="B3583" s="12" t="s">
        <v>123</v>
      </c>
      <c r="C3583" s="13">
        <v>21005</v>
      </c>
      <c r="D3583" s="13" t="s">
        <v>253</v>
      </c>
      <c r="E3583" s="12" t="s">
        <v>14</v>
      </c>
      <c r="F3583" s="12" t="s">
        <v>15</v>
      </c>
      <c r="G3583" s="12" t="s">
        <v>18</v>
      </c>
      <c r="H3583" s="14">
        <v>6</v>
      </c>
      <c r="I3583" s="15">
        <v>19.354838709677399</v>
      </c>
    </row>
    <row r="3584" spans="1:9" x14ac:dyDescent="0.2">
      <c r="A3584" s="12">
        <v>2024</v>
      </c>
      <c r="B3584" s="12" t="s">
        <v>123</v>
      </c>
      <c r="C3584" s="13">
        <v>21005</v>
      </c>
      <c r="D3584" s="13" t="s">
        <v>253</v>
      </c>
      <c r="E3584" s="12" t="s">
        <v>14</v>
      </c>
      <c r="F3584" s="12" t="s">
        <v>19</v>
      </c>
      <c r="G3584" s="12" t="s">
        <v>18</v>
      </c>
      <c r="H3584" s="14">
        <v>1142</v>
      </c>
      <c r="I3584" s="15">
        <v>42.948476871004097</v>
      </c>
    </row>
    <row r="3585" spans="1:9" x14ac:dyDescent="0.2">
      <c r="A3585" s="12">
        <v>2024</v>
      </c>
      <c r="B3585" s="12" t="s">
        <v>123</v>
      </c>
      <c r="C3585" s="13">
        <v>21101</v>
      </c>
      <c r="D3585" s="13" t="s">
        <v>254</v>
      </c>
      <c r="E3585" s="12" t="s">
        <v>14</v>
      </c>
      <c r="F3585" s="12" t="s">
        <v>15</v>
      </c>
      <c r="G3585" s="12" t="s">
        <v>18</v>
      </c>
      <c r="H3585" s="14">
        <v>11</v>
      </c>
      <c r="I3585" s="15">
        <v>57.894736842105303</v>
      </c>
    </row>
    <row r="3586" spans="1:9" x14ac:dyDescent="0.2">
      <c r="A3586" s="12">
        <v>2024</v>
      </c>
      <c r="B3586" s="12" t="s">
        <v>123</v>
      </c>
      <c r="C3586" s="13">
        <v>21101</v>
      </c>
      <c r="D3586" s="13" t="s">
        <v>254</v>
      </c>
      <c r="E3586" s="12" t="s">
        <v>14</v>
      </c>
      <c r="F3586" s="12" t="s">
        <v>19</v>
      </c>
      <c r="G3586" s="12" t="s">
        <v>18</v>
      </c>
      <c r="H3586" s="14">
        <v>725</v>
      </c>
      <c r="I3586" s="15">
        <v>58.991049633848696</v>
      </c>
    </row>
    <row r="3587" spans="1:9" x14ac:dyDescent="0.2">
      <c r="A3587" s="12">
        <v>2024</v>
      </c>
      <c r="B3587" s="12" t="s">
        <v>123</v>
      </c>
      <c r="C3587" s="13">
        <v>21102</v>
      </c>
      <c r="D3587" s="13" t="s">
        <v>255</v>
      </c>
      <c r="E3587" s="12" t="s">
        <v>14</v>
      </c>
      <c r="F3587" s="12" t="s">
        <v>15</v>
      </c>
      <c r="G3587" s="12" t="s">
        <v>18</v>
      </c>
      <c r="H3587" s="14" t="s">
        <v>47</v>
      </c>
      <c r="I3587" s="15" t="s">
        <v>47</v>
      </c>
    </row>
    <row r="3588" spans="1:9" x14ac:dyDescent="0.2">
      <c r="A3588" s="12">
        <v>2024</v>
      </c>
      <c r="B3588" s="12" t="s">
        <v>123</v>
      </c>
      <c r="C3588" s="13">
        <v>21102</v>
      </c>
      <c r="D3588" s="13" t="s">
        <v>255</v>
      </c>
      <c r="E3588" s="12" t="s">
        <v>14</v>
      </c>
      <c r="F3588" s="12" t="s">
        <v>19</v>
      </c>
      <c r="G3588" s="12" t="s">
        <v>18</v>
      </c>
      <c r="H3588" s="14">
        <v>121</v>
      </c>
      <c r="I3588" s="15">
        <v>65.053763440860195</v>
      </c>
    </row>
    <row r="3589" spans="1:9" x14ac:dyDescent="0.2">
      <c r="A3589" s="12">
        <v>2024</v>
      </c>
      <c r="B3589" s="12" t="s">
        <v>123</v>
      </c>
      <c r="C3589" s="13">
        <v>21103</v>
      </c>
      <c r="D3589" s="13" t="s">
        <v>256</v>
      </c>
      <c r="E3589" s="12" t="s">
        <v>14</v>
      </c>
      <c r="F3589" s="12" t="s">
        <v>15</v>
      </c>
      <c r="G3589" s="12" t="s">
        <v>18</v>
      </c>
      <c r="H3589" s="14" t="s">
        <v>47</v>
      </c>
      <c r="I3589" s="15" t="s">
        <v>47</v>
      </c>
    </row>
    <row r="3590" spans="1:9" x14ac:dyDescent="0.2">
      <c r="A3590" s="12">
        <v>2024</v>
      </c>
      <c r="B3590" s="12" t="s">
        <v>123</v>
      </c>
      <c r="C3590" s="13">
        <v>21103</v>
      </c>
      <c r="D3590" s="13" t="s">
        <v>256</v>
      </c>
      <c r="E3590" s="12" t="s">
        <v>14</v>
      </c>
      <c r="F3590" s="12" t="s">
        <v>19</v>
      </c>
      <c r="G3590" s="12" t="s">
        <v>18</v>
      </c>
      <c r="H3590" s="14">
        <v>671</v>
      </c>
      <c r="I3590" s="15">
        <v>60.614272809394798</v>
      </c>
    </row>
    <row r="3591" spans="1:9" x14ac:dyDescent="0.2">
      <c r="A3591" s="12">
        <v>2024</v>
      </c>
      <c r="B3591" s="12" t="s">
        <v>123</v>
      </c>
      <c r="C3591" s="13">
        <v>21104</v>
      </c>
      <c r="D3591" s="13" t="s">
        <v>257</v>
      </c>
      <c r="E3591" s="12" t="s">
        <v>14</v>
      </c>
      <c r="F3591" s="12" t="s">
        <v>15</v>
      </c>
      <c r="G3591" s="12" t="s">
        <v>18</v>
      </c>
      <c r="H3591" s="14" t="s">
        <v>47</v>
      </c>
      <c r="I3591" s="15" t="s">
        <v>47</v>
      </c>
    </row>
    <row r="3592" spans="1:9" x14ac:dyDescent="0.2">
      <c r="A3592" s="12">
        <v>2024</v>
      </c>
      <c r="B3592" s="12" t="s">
        <v>123</v>
      </c>
      <c r="C3592" s="13">
        <v>21104</v>
      </c>
      <c r="D3592" s="13" t="s">
        <v>257</v>
      </c>
      <c r="E3592" s="12" t="s">
        <v>14</v>
      </c>
      <c r="F3592" s="12" t="s">
        <v>19</v>
      </c>
      <c r="G3592" s="12" t="s">
        <v>18</v>
      </c>
      <c r="H3592" s="14">
        <v>374</v>
      </c>
      <c r="I3592" s="15">
        <v>61.1111111111111</v>
      </c>
    </row>
    <row r="3593" spans="1:9" x14ac:dyDescent="0.2">
      <c r="A3593" s="12">
        <v>2024</v>
      </c>
      <c r="B3593" s="12" t="s">
        <v>123</v>
      </c>
      <c r="C3593" s="13">
        <v>21105</v>
      </c>
      <c r="D3593" s="13" t="s">
        <v>258</v>
      </c>
      <c r="E3593" s="12" t="s">
        <v>14</v>
      </c>
      <c r="F3593" s="12" t="s">
        <v>15</v>
      </c>
      <c r="G3593" s="12" t="s">
        <v>18</v>
      </c>
      <c r="H3593" s="14">
        <v>15</v>
      </c>
      <c r="I3593" s="15">
        <v>51.724137931034498</v>
      </c>
    </row>
    <row r="3594" spans="1:9" x14ac:dyDescent="0.2">
      <c r="A3594" s="12">
        <v>2024</v>
      </c>
      <c r="B3594" s="12" t="s">
        <v>123</v>
      </c>
      <c r="C3594" s="13">
        <v>21105</v>
      </c>
      <c r="D3594" s="13" t="s">
        <v>258</v>
      </c>
      <c r="E3594" s="12" t="s">
        <v>14</v>
      </c>
      <c r="F3594" s="12" t="s">
        <v>19</v>
      </c>
      <c r="G3594" s="12" t="s">
        <v>18</v>
      </c>
      <c r="H3594" s="14">
        <v>874</v>
      </c>
      <c r="I3594" s="15">
        <v>57.7660277594184</v>
      </c>
    </row>
    <row r="3595" spans="1:9" x14ac:dyDescent="0.2">
      <c r="A3595" s="12">
        <v>2024</v>
      </c>
      <c r="B3595" s="12" t="s">
        <v>123</v>
      </c>
      <c r="C3595" s="13">
        <v>21201</v>
      </c>
      <c r="D3595" s="13" t="s">
        <v>259</v>
      </c>
      <c r="E3595" s="12" t="s">
        <v>14</v>
      </c>
      <c r="F3595" s="12" t="s">
        <v>15</v>
      </c>
      <c r="G3595" s="12" t="s">
        <v>18</v>
      </c>
      <c r="H3595" s="14">
        <v>15</v>
      </c>
      <c r="I3595" s="15">
        <v>42.857142857142897</v>
      </c>
    </row>
    <row r="3596" spans="1:9" x14ac:dyDescent="0.2">
      <c r="A3596" s="12">
        <v>2024</v>
      </c>
      <c r="B3596" s="12" t="s">
        <v>123</v>
      </c>
      <c r="C3596" s="13">
        <v>21201</v>
      </c>
      <c r="D3596" s="13" t="s">
        <v>259</v>
      </c>
      <c r="E3596" s="12" t="s">
        <v>14</v>
      </c>
      <c r="F3596" s="12" t="s">
        <v>19</v>
      </c>
      <c r="G3596" s="12" t="s">
        <v>18</v>
      </c>
      <c r="H3596" s="14">
        <v>825</v>
      </c>
      <c r="I3596" s="15">
        <v>52.447552447552397</v>
      </c>
    </row>
    <row r="3597" spans="1:9" x14ac:dyDescent="0.2">
      <c r="A3597" s="12">
        <v>2024</v>
      </c>
      <c r="B3597" s="12" t="s">
        <v>123</v>
      </c>
      <c r="C3597" s="13">
        <v>21202</v>
      </c>
      <c r="D3597" s="13" t="s">
        <v>260</v>
      </c>
      <c r="E3597" s="12" t="s">
        <v>14</v>
      </c>
      <c r="F3597" s="12" t="s">
        <v>15</v>
      </c>
      <c r="G3597" s="12" t="s">
        <v>18</v>
      </c>
      <c r="H3597" s="14">
        <v>4</v>
      </c>
      <c r="I3597" s="15">
        <v>25</v>
      </c>
    </row>
    <row r="3598" spans="1:9" x14ac:dyDescent="0.2">
      <c r="A3598" s="12">
        <v>2024</v>
      </c>
      <c r="B3598" s="12" t="s">
        <v>123</v>
      </c>
      <c r="C3598" s="13">
        <v>21202</v>
      </c>
      <c r="D3598" s="13" t="s">
        <v>260</v>
      </c>
      <c r="E3598" s="12" t="s">
        <v>14</v>
      </c>
      <c r="F3598" s="12" t="s">
        <v>19</v>
      </c>
      <c r="G3598" s="12" t="s">
        <v>18</v>
      </c>
      <c r="H3598" s="14">
        <v>727</v>
      </c>
      <c r="I3598" s="15">
        <v>49.556918882072303</v>
      </c>
    </row>
    <row r="3599" spans="1:9" x14ac:dyDescent="0.2">
      <c r="A3599" s="12">
        <v>2024</v>
      </c>
      <c r="B3599" s="12" t="s">
        <v>123</v>
      </c>
      <c r="C3599" s="13">
        <v>21203</v>
      </c>
      <c r="D3599" s="13" t="s">
        <v>261</v>
      </c>
      <c r="E3599" s="12" t="s">
        <v>14</v>
      </c>
      <c r="F3599" s="12" t="s">
        <v>15</v>
      </c>
      <c r="G3599" s="12" t="s">
        <v>18</v>
      </c>
      <c r="H3599" s="14">
        <v>17</v>
      </c>
      <c r="I3599" s="15">
        <v>36.956521739130402</v>
      </c>
    </row>
    <row r="3600" spans="1:9" x14ac:dyDescent="0.2">
      <c r="A3600" s="12">
        <v>2024</v>
      </c>
      <c r="B3600" s="12" t="s">
        <v>123</v>
      </c>
      <c r="C3600" s="13">
        <v>21203</v>
      </c>
      <c r="D3600" s="13" t="s">
        <v>261</v>
      </c>
      <c r="E3600" s="12" t="s">
        <v>14</v>
      </c>
      <c r="F3600" s="12" t="s">
        <v>19</v>
      </c>
      <c r="G3600" s="12" t="s">
        <v>18</v>
      </c>
      <c r="H3600" s="14">
        <v>1906</v>
      </c>
      <c r="I3600" s="15">
        <v>50.853788687299897</v>
      </c>
    </row>
    <row r="3601" spans="1:9" x14ac:dyDescent="0.2">
      <c r="A3601" s="12">
        <v>2024</v>
      </c>
      <c r="B3601" s="12" t="s">
        <v>123</v>
      </c>
      <c r="C3601" s="13">
        <v>21204</v>
      </c>
      <c r="D3601" s="13" t="s">
        <v>262</v>
      </c>
      <c r="E3601" s="12" t="s">
        <v>14</v>
      </c>
      <c r="F3601" s="12" t="s">
        <v>15</v>
      </c>
      <c r="G3601" s="12" t="s">
        <v>18</v>
      </c>
      <c r="H3601" s="14" t="s">
        <v>47</v>
      </c>
      <c r="I3601" s="15" t="s">
        <v>47</v>
      </c>
    </row>
    <row r="3602" spans="1:9" x14ac:dyDescent="0.2">
      <c r="A3602" s="12">
        <v>2024</v>
      </c>
      <c r="B3602" s="12" t="s">
        <v>123</v>
      </c>
      <c r="C3602" s="13">
        <v>21204</v>
      </c>
      <c r="D3602" s="13" t="s">
        <v>262</v>
      </c>
      <c r="E3602" s="12" t="s">
        <v>14</v>
      </c>
      <c r="F3602" s="12" t="s">
        <v>19</v>
      </c>
      <c r="G3602" s="12" t="s">
        <v>18</v>
      </c>
      <c r="H3602" s="14">
        <v>831</v>
      </c>
      <c r="I3602" s="15">
        <v>47.108843537414998</v>
      </c>
    </row>
    <row r="3603" spans="1:9" x14ac:dyDescent="0.2">
      <c r="A3603" s="12">
        <v>2024</v>
      </c>
      <c r="B3603" s="12" t="s">
        <v>123</v>
      </c>
      <c r="C3603" s="13">
        <v>21205</v>
      </c>
      <c r="D3603" s="13" t="s">
        <v>263</v>
      </c>
      <c r="E3603" s="12" t="s">
        <v>14</v>
      </c>
      <c r="F3603" s="12" t="s">
        <v>15</v>
      </c>
      <c r="G3603" s="12" t="s">
        <v>18</v>
      </c>
      <c r="H3603" s="14" t="s">
        <v>47</v>
      </c>
      <c r="I3603" s="15" t="s">
        <v>47</v>
      </c>
    </row>
    <row r="3604" spans="1:9" x14ac:dyDescent="0.2">
      <c r="A3604" s="12">
        <v>2024</v>
      </c>
      <c r="B3604" s="12" t="s">
        <v>123</v>
      </c>
      <c r="C3604" s="13">
        <v>21205</v>
      </c>
      <c r="D3604" s="13" t="s">
        <v>263</v>
      </c>
      <c r="E3604" s="12" t="s">
        <v>14</v>
      </c>
      <c r="F3604" s="12" t="s">
        <v>19</v>
      </c>
      <c r="G3604" s="12" t="s">
        <v>18</v>
      </c>
      <c r="H3604" s="14">
        <v>901</v>
      </c>
      <c r="I3604" s="15">
        <v>61.209239130434803</v>
      </c>
    </row>
    <row r="3605" spans="1:9" x14ac:dyDescent="0.2">
      <c r="A3605" s="12">
        <v>2024</v>
      </c>
      <c r="B3605" s="12" t="s">
        <v>123</v>
      </c>
      <c r="C3605" s="13">
        <v>21301</v>
      </c>
      <c r="D3605" s="13" t="s">
        <v>264</v>
      </c>
      <c r="E3605" s="12" t="s">
        <v>14</v>
      </c>
      <c r="F3605" s="12" t="s">
        <v>15</v>
      </c>
      <c r="G3605" s="12" t="s">
        <v>18</v>
      </c>
      <c r="H3605" s="14">
        <v>10</v>
      </c>
      <c r="I3605" s="15">
        <v>45.454545454545503</v>
      </c>
    </row>
    <row r="3606" spans="1:9" x14ac:dyDescent="0.2">
      <c r="A3606" s="12">
        <v>2024</v>
      </c>
      <c r="B3606" s="12" t="s">
        <v>123</v>
      </c>
      <c r="C3606" s="13">
        <v>21301</v>
      </c>
      <c r="D3606" s="13" t="s">
        <v>264</v>
      </c>
      <c r="E3606" s="12" t="s">
        <v>14</v>
      </c>
      <c r="F3606" s="12" t="s">
        <v>19</v>
      </c>
      <c r="G3606" s="12" t="s">
        <v>18</v>
      </c>
      <c r="H3606" s="14">
        <v>778</v>
      </c>
      <c r="I3606" s="15">
        <v>46.614739364889203</v>
      </c>
    </row>
    <row r="3607" spans="1:9" x14ac:dyDescent="0.2">
      <c r="A3607" s="12">
        <v>2024</v>
      </c>
      <c r="B3607" s="12" t="s">
        <v>123</v>
      </c>
      <c r="C3607" s="13">
        <v>21302</v>
      </c>
      <c r="D3607" s="13" t="s">
        <v>265</v>
      </c>
      <c r="E3607" s="12" t="s">
        <v>14</v>
      </c>
      <c r="F3607" s="12" t="s">
        <v>15</v>
      </c>
      <c r="G3607" s="12" t="s">
        <v>18</v>
      </c>
      <c r="H3607" s="14" t="s">
        <v>47</v>
      </c>
      <c r="I3607" s="15" t="s">
        <v>47</v>
      </c>
    </row>
    <row r="3608" spans="1:9" x14ac:dyDescent="0.2">
      <c r="A3608" s="12">
        <v>2024</v>
      </c>
      <c r="B3608" s="12" t="s">
        <v>123</v>
      </c>
      <c r="C3608" s="13">
        <v>21302</v>
      </c>
      <c r="D3608" s="13" t="s">
        <v>265</v>
      </c>
      <c r="E3608" s="12" t="s">
        <v>14</v>
      </c>
      <c r="F3608" s="12" t="s">
        <v>19</v>
      </c>
      <c r="G3608" s="12" t="s">
        <v>18</v>
      </c>
      <c r="H3608" s="14">
        <v>402</v>
      </c>
      <c r="I3608" s="15">
        <v>56.940509915014196</v>
      </c>
    </row>
    <row r="3609" spans="1:9" x14ac:dyDescent="0.2">
      <c r="A3609" s="12">
        <v>2024</v>
      </c>
      <c r="B3609" s="12" t="s">
        <v>123</v>
      </c>
      <c r="C3609" s="13">
        <v>21303</v>
      </c>
      <c r="D3609" s="13" t="s">
        <v>266</v>
      </c>
      <c r="E3609" s="12" t="s">
        <v>14</v>
      </c>
      <c r="F3609" s="12" t="s">
        <v>15</v>
      </c>
      <c r="G3609" s="12" t="s">
        <v>18</v>
      </c>
      <c r="H3609" s="14" t="s">
        <v>47</v>
      </c>
      <c r="I3609" s="15" t="s">
        <v>47</v>
      </c>
    </row>
    <row r="3610" spans="1:9" x14ac:dyDescent="0.2">
      <c r="A3610" s="12">
        <v>2024</v>
      </c>
      <c r="B3610" s="12" t="s">
        <v>123</v>
      </c>
      <c r="C3610" s="13">
        <v>21303</v>
      </c>
      <c r="D3610" s="13" t="s">
        <v>266</v>
      </c>
      <c r="E3610" s="12" t="s">
        <v>14</v>
      </c>
      <c r="F3610" s="12" t="s">
        <v>19</v>
      </c>
      <c r="G3610" s="12" t="s">
        <v>18</v>
      </c>
      <c r="H3610" s="14">
        <v>392</v>
      </c>
      <c r="I3610" s="15">
        <v>51.578947368421098</v>
      </c>
    </row>
    <row r="3611" spans="1:9" x14ac:dyDescent="0.2">
      <c r="A3611" s="12">
        <v>2024</v>
      </c>
      <c r="B3611" s="12" t="s">
        <v>123</v>
      </c>
      <c r="C3611" s="13">
        <v>21304</v>
      </c>
      <c r="D3611" s="13" t="s">
        <v>267</v>
      </c>
      <c r="E3611" s="12" t="s">
        <v>14</v>
      </c>
      <c r="F3611" s="12" t="s">
        <v>15</v>
      </c>
      <c r="G3611" s="12" t="s">
        <v>18</v>
      </c>
      <c r="H3611" s="14">
        <v>23</v>
      </c>
      <c r="I3611" s="15">
        <v>37.7049180327869</v>
      </c>
    </row>
    <row r="3612" spans="1:9" x14ac:dyDescent="0.2">
      <c r="A3612" s="12">
        <v>2024</v>
      </c>
      <c r="B3612" s="12" t="s">
        <v>123</v>
      </c>
      <c r="C3612" s="13">
        <v>21304</v>
      </c>
      <c r="D3612" s="13" t="s">
        <v>267</v>
      </c>
      <c r="E3612" s="12" t="s">
        <v>14</v>
      </c>
      <c r="F3612" s="12" t="s">
        <v>19</v>
      </c>
      <c r="G3612" s="12" t="s">
        <v>18</v>
      </c>
      <c r="H3612" s="14">
        <v>1247</v>
      </c>
      <c r="I3612" s="15">
        <v>46.791744840525297</v>
      </c>
    </row>
    <row r="3613" spans="1:9" x14ac:dyDescent="0.2">
      <c r="A3613" s="12">
        <v>2024</v>
      </c>
      <c r="B3613" s="12" t="s">
        <v>123</v>
      </c>
      <c r="C3613" s="13">
        <v>21305</v>
      </c>
      <c r="D3613" s="13" t="s">
        <v>268</v>
      </c>
      <c r="E3613" s="12" t="s">
        <v>14</v>
      </c>
      <c r="F3613" s="12" t="s">
        <v>15</v>
      </c>
      <c r="G3613" s="12" t="s">
        <v>18</v>
      </c>
      <c r="H3613" s="14">
        <v>17</v>
      </c>
      <c r="I3613" s="15">
        <v>31.481481481481499</v>
      </c>
    </row>
    <row r="3614" spans="1:9" x14ac:dyDescent="0.2">
      <c r="A3614" s="12">
        <v>2024</v>
      </c>
      <c r="B3614" s="12" t="s">
        <v>123</v>
      </c>
      <c r="C3614" s="13">
        <v>21305</v>
      </c>
      <c r="D3614" s="13" t="s">
        <v>268</v>
      </c>
      <c r="E3614" s="12" t="s">
        <v>14</v>
      </c>
      <c r="F3614" s="12" t="s">
        <v>19</v>
      </c>
      <c r="G3614" s="12" t="s">
        <v>18</v>
      </c>
      <c r="H3614" s="14">
        <v>2224</v>
      </c>
      <c r="I3614" s="15">
        <v>50.067537145430002</v>
      </c>
    </row>
    <row r="3615" spans="1:9" x14ac:dyDescent="0.2">
      <c r="A3615" s="12">
        <v>2024</v>
      </c>
      <c r="B3615" s="12" t="s">
        <v>123</v>
      </c>
      <c r="C3615" s="13">
        <v>21401</v>
      </c>
      <c r="D3615" s="13" t="s">
        <v>269</v>
      </c>
      <c r="E3615" s="12" t="s">
        <v>14</v>
      </c>
      <c r="F3615" s="12" t="s">
        <v>15</v>
      </c>
      <c r="G3615" s="12" t="s">
        <v>18</v>
      </c>
      <c r="H3615" s="14">
        <v>23</v>
      </c>
      <c r="I3615" s="15">
        <v>54.761904761904802</v>
      </c>
    </row>
    <row r="3616" spans="1:9" x14ac:dyDescent="0.2">
      <c r="A3616" s="12">
        <v>2024</v>
      </c>
      <c r="B3616" s="12" t="s">
        <v>123</v>
      </c>
      <c r="C3616" s="13">
        <v>21401</v>
      </c>
      <c r="D3616" s="13" t="s">
        <v>269</v>
      </c>
      <c r="E3616" s="12" t="s">
        <v>14</v>
      </c>
      <c r="F3616" s="12" t="s">
        <v>19</v>
      </c>
      <c r="G3616" s="12" t="s">
        <v>18</v>
      </c>
      <c r="H3616" s="14">
        <v>627</v>
      </c>
      <c r="I3616" s="15">
        <v>53.361702127659598</v>
      </c>
    </row>
    <row r="3617" spans="1:9" x14ac:dyDescent="0.2">
      <c r="A3617" s="12">
        <v>2024</v>
      </c>
      <c r="B3617" s="12" t="s">
        <v>123</v>
      </c>
      <c r="C3617" s="13">
        <v>21402</v>
      </c>
      <c r="D3617" s="13" t="s">
        <v>74</v>
      </c>
      <c r="E3617" s="12" t="s">
        <v>14</v>
      </c>
      <c r="F3617" s="12" t="s">
        <v>15</v>
      </c>
      <c r="G3617" s="12" t="s">
        <v>18</v>
      </c>
      <c r="H3617" s="14">
        <v>12</v>
      </c>
      <c r="I3617" s="15">
        <v>34.285714285714299</v>
      </c>
    </row>
    <row r="3618" spans="1:9" x14ac:dyDescent="0.2">
      <c r="A3618" s="12">
        <v>2024</v>
      </c>
      <c r="B3618" s="12" t="s">
        <v>123</v>
      </c>
      <c r="C3618" s="13">
        <v>21402</v>
      </c>
      <c r="D3618" s="13" t="s">
        <v>74</v>
      </c>
      <c r="E3618" s="12" t="s">
        <v>14</v>
      </c>
      <c r="F3618" s="12" t="s">
        <v>19</v>
      </c>
      <c r="G3618" s="12" t="s">
        <v>18</v>
      </c>
      <c r="H3618" s="14">
        <v>827</v>
      </c>
      <c r="I3618" s="15">
        <v>62.604087812263401</v>
      </c>
    </row>
    <row r="3619" spans="1:9" x14ac:dyDescent="0.2">
      <c r="A3619" s="12">
        <v>2024</v>
      </c>
      <c r="B3619" s="12" t="s">
        <v>123</v>
      </c>
      <c r="C3619" s="13">
        <v>21501</v>
      </c>
      <c r="D3619" s="13" t="s">
        <v>270</v>
      </c>
      <c r="E3619" s="12" t="s">
        <v>14</v>
      </c>
      <c r="F3619" s="12" t="s">
        <v>15</v>
      </c>
      <c r="G3619" s="12" t="s">
        <v>18</v>
      </c>
      <c r="H3619" s="14">
        <v>7</v>
      </c>
      <c r="I3619" s="15">
        <v>36.842105263157897</v>
      </c>
    </row>
    <row r="3620" spans="1:9" x14ac:dyDescent="0.2">
      <c r="A3620" s="12">
        <v>2024</v>
      </c>
      <c r="B3620" s="12" t="s">
        <v>123</v>
      </c>
      <c r="C3620" s="13">
        <v>21501</v>
      </c>
      <c r="D3620" s="13" t="s">
        <v>270</v>
      </c>
      <c r="E3620" s="12" t="s">
        <v>14</v>
      </c>
      <c r="F3620" s="12" t="s">
        <v>19</v>
      </c>
      <c r="G3620" s="12" t="s">
        <v>18</v>
      </c>
      <c r="H3620" s="14">
        <v>246</v>
      </c>
      <c r="I3620" s="15">
        <v>49.696969696969703</v>
      </c>
    </row>
    <row r="3621" spans="1:9" x14ac:dyDescent="0.2">
      <c r="A3621" s="12">
        <v>2024</v>
      </c>
      <c r="B3621" s="12" t="s">
        <v>123</v>
      </c>
      <c r="C3621" s="13">
        <v>21502</v>
      </c>
      <c r="D3621" s="13" t="s">
        <v>271</v>
      </c>
      <c r="E3621" s="12" t="s">
        <v>14</v>
      </c>
      <c r="F3621" s="12" t="s">
        <v>15</v>
      </c>
      <c r="G3621" s="12" t="s">
        <v>18</v>
      </c>
      <c r="H3621" s="14">
        <v>11</v>
      </c>
      <c r="I3621" s="15">
        <v>20.754716981132098</v>
      </c>
    </row>
    <row r="3622" spans="1:9" x14ac:dyDescent="0.2">
      <c r="A3622" s="12">
        <v>2024</v>
      </c>
      <c r="B3622" s="12" t="s">
        <v>123</v>
      </c>
      <c r="C3622" s="13">
        <v>21502</v>
      </c>
      <c r="D3622" s="13" t="s">
        <v>271</v>
      </c>
      <c r="E3622" s="12" t="s">
        <v>14</v>
      </c>
      <c r="F3622" s="12" t="s">
        <v>19</v>
      </c>
      <c r="G3622" s="12" t="s">
        <v>18</v>
      </c>
      <c r="H3622" s="14">
        <v>182</v>
      </c>
      <c r="I3622" s="15">
        <v>49.7267759562842</v>
      </c>
    </row>
    <row r="3623" spans="1:9" x14ac:dyDescent="0.2">
      <c r="A3623" s="12">
        <v>2024</v>
      </c>
      <c r="B3623" s="12" t="s">
        <v>123</v>
      </c>
      <c r="C3623" s="13">
        <v>21503</v>
      </c>
      <c r="D3623" s="13" t="s">
        <v>272</v>
      </c>
      <c r="E3623" s="12" t="s">
        <v>14</v>
      </c>
      <c r="F3623" s="12" t="s">
        <v>15</v>
      </c>
      <c r="G3623" s="12" t="s">
        <v>18</v>
      </c>
      <c r="H3623" s="14">
        <v>13</v>
      </c>
      <c r="I3623" s="15">
        <v>35.135135135135101</v>
      </c>
    </row>
    <row r="3624" spans="1:9" x14ac:dyDescent="0.2">
      <c r="A3624" s="12">
        <v>2024</v>
      </c>
      <c r="B3624" s="12" t="s">
        <v>123</v>
      </c>
      <c r="C3624" s="13">
        <v>21503</v>
      </c>
      <c r="D3624" s="13" t="s">
        <v>272</v>
      </c>
      <c r="E3624" s="12" t="s">
        <v>14</v>
      </c>
      <c r="F3624" s="12" t="s">
        <v>19</v>
      </c>
      <c r="G3624" s="12" t="s">
        <v>18</v>
      </c>
      <c r="H3624" s="14">
        <v>187</v>
      </c>
      <c r="I3624" s="15">
        <v>57.361963190183999</v>
      </c>
    </row>
    <row r="3625" spans="1:9" x14ac:dyDescent="0.2">
      <c r="A3625" s="12">
        <v>2024</v>
      </c>
      <c r="B3625" s="12" t="s">
        <v>123</v>
      </c>
      <c r="C3625" s="13">
        <v>21601</v>
      </c>
      <c r="D3625" s="13" t="s">
        <v>273</v>
      </c>
      <c r="E3625" s="12" t="s">
        <v>14</v>
      </c>
      <c r="F3625" s="12" t="s">
        <v>15</v>
      </c>
      <c r="G3625" s="12" t="s">
        <v>18</v>
      </c>
      <c r="H3625" s="14">
        <v>13</v>
      </c>
      <c r="I3625" s="15">
        <v>43.3333333333333</v>
      </c>
    </row>
    <row r="3626" spans="1:9" x14ac:dyDescent="0.2">
      <c r="A3626" s="12">
        <v>2024</v>
      </c>
      <c r="B3626" s="12" t="s">
        <v>123</v>
      </c>
      <c r="C3626" s="13">
        <v>21601</v>
      </c>
      <c r="D3626" s="13" t="s">
        <v>273</v>
      </c>
      <c r="E3626" s="12" t="s">
        <v>14</v>
      </c>
      <c r="F3626" s="12" t="s">
        <v>19</v>
      </c>
      <c r="G3626" s="12" t="s">
        <v>18</v>
      </c>
      <c r="H3626" s="14">
        <v>156</v>
      </c>
      <c r="I3626" s="15">
        <v>53.6082474226804</v>
      </c>
    </row>
    <row r="3627" spans="1:9" x14ac:dyDescent="0.2">
      <c r="A3627" s="12">
        <v>2024</v>
      </c>
      <c r="B3627" s="12" t="s">
        <v>123</v>
      </c>
      <c r="C3627" s="13">
        <v>21602</v>
      </c>
      <c r="D3627" s="13" t="s">
        <v>274</v>
      </c>
      <c r="E3627" s="12" t="s">
        <v>14</v>
      </c>
      <c r="F3627" s="12" t="s">
        <v>15</v>
      </c>
      <c r="G3627" s="12" t="s">
        <v>18</v>
      </c>
      <c r="H3627" s="14">
        <v>3</v>
      </c>
      <c r="I3627" s="15">
        <v>18.75</v>
      </c>
    </row>
    <row r="3628" spans="1:9" x14ac:dyDescent="0.2">
      <c r="A3628" s="12">
        <v>2024</v>
      </c>
      <c r="B3628" s="12" t="s">
        <v>123</v>
      </c>
      <c r="C3628" s="13">
        <v>21602</v>
      </c>
      <c r="D3628" s="13" t="s">
        <v>274</v>
      </c>
      <c r="E3628" s="12" t="s">
        <v>14</v>
      </c>
      <c r="F3628" s="12" t="s">
        <v>19</v>
      </c>
      <c r="G3628" s="12" t="s">
        <v>18</v>
      </c>
      <c r="H3628" s="14">
        <v>140</v>
      </c>
      <c r="I3628" s="15">
        <v>52.044609665427501</v>
      </c>
    </row>
    <row r="3629" spans="1:9" x14ac:dyDescent="0.2">
      <c r="A3629" s="12">
        <v>2024</v>
      </c>
      <c r="B3629" s="12" t="s">
        <v>123</v>
      </c>
      <c r="C3629" s="13">
        <v>21603</v>
      </c>
      <c r="D3629" s="13" t="s">
        <v>76</v>
      </c>
      <c r="E3629" s="12" t="s">
        <v>14</v>
      </c>
      <c r="F3629" s="12" t="s">
        <v>15</v>
      </c>
      <c r="G3629" s="12" t="s">
        <v>18</v>
      </c>
      <c r="H3629" s="14">
        <v>25</v>
      </c>
      <c r="I3629" s="15">
        <v>32.4675324675325</v>
      </c>
    </row>
    <row r="3630" spans="1:9" x14ac:dyDescent="0.2">
      <c r="A3630" s="12">
        <v>2024</v>
      </c>
      <c r="B3630" s="12" t="s">
        <v>123</v>
      </c>
      <c r="C3630" s="13">
        <v>21603</v>
      </c>
      <c r="D3630" s="13" t="s">
        <v>76</v>
      </c>
      <c r="E3630" s="12" t="s">
        <v>14</v>
      </c>
      <c r="F3630" s="12" t="s">
        <v>19</v>
      </c>
      <c r="G3630" s="12" t="s">
        <v>18</v>
      </c>
      <c r="H3630" s="14">
        <v>270</v>
      </c>
      <c r="I3630" s="15">
        <v>40.785498489425997</v>
      </c>
    </row>
    <row r="3631" spans="1:9" x14ac:dyDescent="0.2">
      <c r="A3631" s="12">
        <v>2024</v>
      </c>
      <c r="B3631" s="12" t="s">
        <v>123</v>
      </c>
      <c r="C3631" s="13">
        <v>21701</v>
      </c>
      <c r="D3631" s="13" t="s">
        <v>275</v>
      </c>
      <c r="E3631" s="12" t="s">
        <v>14</v>
      </c>
      <c r="F3631" s="12" t="s">
        <v>15</v>
      </c>
      <c r="G3631" s="12" t="s">
        <v>18</v>
      </c>
      <c r="H3631" s="14">
        <v>8</v>
      </c>
      <c r="I3631" s="15">
        <v>36.363636363636402</v>
      </c>
    </row>
    <row r="3632" spans="1:9" x14ac:dyDescent="0.2">
      <c r="A3632" s="12">
        <v>2024</v>
      </c>
      <c r="B3632" s="12" t="s">
        <v>123</v>
      </c>
      <c r="C3632" s="13">
        <v>21701</v>
      </c>
      <c r="D3632" s="13" t="s">
        <v>275</v>
      </c>
      <c r="E3632" s="12" t="s">
        <v>14</v>
      </c>
      <c r="F3632" s="12" t="s">
        <v>19</v>
      </c>
      <c r="G3632" s="12" t="s">
        <v>18</v>
      </c>
      <c r="H3632" s="14">
        <v>140</v>
      </c>
      <c r="I3632" s="15">
        <v>51.660516605166102</v>
      </c>
    </row>
    <row r="3633" spans="1:9" x14ac:dyDescent="0.2">
      <c r="A3633" s="12">
        <v>2024</v>
      </c>
      <c r="B3633" s="12" t="s">
        <v>123</v>
      </c>
      <c r="C3633" s="13">
        <v>21703</v>
      </c>
      <c r="D3633" s="13" t="s">
        <v>276</v>
      </c>
      <c r="E3633" s="12" t="s">
        <v>14</v>
      </c>
      <c r="F3633" s="12" t="s">
        <v>15</v>
      </c>
      <c r="G3633" s="12" t="s">
        <v>18</v>
      </c>
      <c r="H3633" s="14" t="s">
        <v>47</v>
      </c>
      <c r="I3633" s="15" t="s">
        <v>47</v>
      </c>
    </row>
    <row r="3634" spans="1:9" x14ac:dyDescent="0.2">
      <c r="A3634" s="12">
        <v>2024</v>
      </c>
      <c r="B3634" s="12" t="s">
        <v>123</v>
      </c>
      <c r="C3634" s="13">
        <v>21703</v>
      </c>
      <c r="D3634" s="13" t="s">
        <v>276</v>
      </c>
      <c r="E3634" s="12" t="s">
        <v>14</v>
      </c>
      <c r="F3634" s="12" t="s">
        <v>19</v>
      </c>
      <c r="G3634" s="12" t="s">
        <v>18</v>
      </c>
      <c r="H3634" s="14">
        <v>149</v>
      </c>
      <c r="I3634" s="15">
        <v>51.379310344827601</v>
      </c>
    </row>
    <row r="3635" spans="1:9" x14ac:dyDescent="0.2">
      <c r="A3635" s="12">
        <v>2024</v>
      </c>
      <c r="B3635" s="12" t="s">
        <v>123</v>
      </c>
      <c r="C3635" s="13">
        <v>21704</v>
      </c>
      <c r="D3635" s="13" t="s">
        <v>277</v>
      </c>
      <c r="E3635" s="12" t="s">
        <v>14</v>
      </c>
      <c r="F3635" s="12" t="s">
        <v>15</v>
      </c>
      <c r="G3635" s="12" t="s">
        <v>18</v>
      </c>
      <c r="H3635" s="14">
        <v>8</v>
      </c>
      <c r="I3635" s="15">
        <v>30.769230769230798</v>
      </c>
    </row>
    <row r="3636" spans="1:9" x14ac:dyDescent="0.2">
      <c r="A3636" s="12">
        <v>2024</v>
      </c>
      <c r="B3636" s="12" t="s">
        <v>123</v>
      </c>
      <c r="C3636" s="13">
        <v>21704</v>
      </c>
      <c r="D3636" s="13" t="s">
        <v>277</v>
      </c>
      <c r="E3636" s="12" t="s">
        <v>14</v>
      </c>
      <c r="F3636" s="12" t="s">
        <v>19</v>
      </c>
      <c r="G3636" s="12" t="s">
        <v>18</v>
      </c>
      <c r="H3636" s="14">
        <v>306</v>
      </c>
      <c r="I3636" s="15">
        <v>59.0733590733591</v>
      </c>
    </row>
    <row r="3637" spans="1:9" x14ac:dyDescent="0.2">
      <c r="A3637" s="12">
        <v>2024</v>
      </c>
      <c r="B3637" s="12" t="s">
        <v>123</v>
      </c>
      <c r="C3637" s="13">
        <v>30101</v>
      </c>
      <c r="D3637" s="13" t="s">
        <v>278</v>
      </c>
      <c r="E3637" s="12" t="s">
        <v>14</v>
      </c>
      <c r="F3637" s="12" t="s">
        <v>15</v>
      </c>
      <c r="G3637" s="12" t="s">
        <v>18</v>
      </c>
      <c r="H3637" s="14">
        <v>27</v>
      </c>
      <c r="I3637" s="15">
        <v>54</v>
      </c>
    </row>
    <row r="3638" spans="1:9" x14ac:dyDescent="0.2">
      <c r="A3638" s="12">
        <v>2024</v>
      </c>
      <c r="B3638" s="12" t="s">
        <v>123</v>
      </c>
      <c r="C3638" s="13">
        <v>30101</v>
      </c>
      <c r="D3638" s="13" t="s">
        <v>278</v>
      </c>
      <c r="E3638" s="12" t="s">
        <v>14</v>
      </c>
      <c r="F3638" s="12" t="s">
        <v>19</v>
      </c>
      <c r="G3638" s="12" t="s">
        <v>18</v>
      </c>
      <c r="H3638" s="14">
        <v>407</v>
      </c>
      <c r="I3638" s="15">
        <v>54.630872483221502</v>
      </c>
    </row>
    <row r="3639" spans="1:9" x14ac:dyDescent="0.2">
      <c r="A3639" s="12">
        <v>2024</v>
      </c>
      <c r="B3639" s="12" t="s">
        <v>123</v>
      </c>
      <c r="C3639" s="13">
        <v>30102</v>
      </c>
      <c r="D3639" s="13" t="s">
        <v>279</v>
      </c>
      <c r="E3639" s="12" t="s">
        <v>14</v>
      </c>
      <c r="F3639" s="12" t="s">
        <v>15</v>
      </c>
      <c r="G3639" s="12" t="s">
        <v>18</v>
      </c>
      <c r="H3639" s="14">
        <v>27</v>
      </c>
      <c r="I3639" s="15">
        <v>45.762711864406803</v>
      </c>
    </row>
    <row r="3640" spans="1:9" x14ac:dyDescent="0.2">
      <c r="A3640" s="12">
        <v>2024</v>
      </c>
      <c r="B3640" s="12" t="s">
        <v>123</v>
      </c>
      <c r="C3640" s="13">
        <v>30102</v>
      </c>
      <c r="D3640" s="13" t="s">
        <v>279</v>
      </c>
      <c r="E3640" s="12" t="s">
        <v>14</v>
      </c>
      <c r="F3640" s="12" t="s">
        <v>19</v>
      </c>
      <c r="G3640" s="12" t="s">
        <v>18</v>
      </c>
      <c r="H3640" s="14">
        <v>525</v>
      </c>
      <c r="I3640" s="15">
        <v>60.4838709677419</v>
      </c>
    </row>
    <row r="3641" spans="1:9" x14ac:dyDescent="0.2">
      <c r="A3641" s="12">
        <v>2024</v>
      </c>
      <c r="B3641" s="12" t="s">
        <v>123</v>
      </c>
      <c r="C3641" s="13">
        <v>30103</v>
      </c>
      <c r="D3641" s="13" t="s">
        <v>280</v>
      </c>
      <c r="E3641" s="12" t="s">
        <v>14</v>
      </c>
      <c r="F3641" s="12" t="s">
        <v>15</v>
      </c>
      <c r="G3641" s="12" t="s">
        <v>18</v>
      </c>
      <c r="H3641" s="14">
        <v>13</v>
      </c>
      <c r="I3641" s="15">
        <v>39.393939393939398</v>
      </c>
    </row>
    <row r="3642" spans="1:9" x14ac:dyDescent="0.2">
      <c r="A3642" s="12">
        <v>2024</v>
      </c>
      <c r="B3642" s="12" t="s">
        <v>123</v>
      </c>
      <c r="C3642" s="13">
        <v>30103</v>
      </c>
      <c r="D3642" s="13" t="s">
        <v>280</v>
      </c>
      <c r="E3642" s="12" t="s">
        <v>14</v>
      </c>
      <c r="F3642" s="12" t="s">
        <v>19</v>
      </c>
      <c r="G3642" s="12" t="s">
        <v>18</v>
      </c>
      <c r="H3642" s="14">
        <v>487</v>
      </c>
      <c r="I3642" s="15">
        <v>62.276214833759603</v>
      </c>
    </row>
    <row r="3643" spans="1:9" x14ac:dyDescent="0.2">
      <c r="A3643" s="12">
        <v>2024</v>
      </c>
      <c r="B3643" s="12" t="s">
        <v>123</v>
      </c>
      <c r="C3643" s="13">
        <v>30201</v>
      </c>
      <c r="D3643" s="13" t="s">
        <v>281</v>
      </c>
      <c r="E3643" s="12" t="s">
        <v>14</v>
      </c>
      <c r="F3643" s="12" t="s">
        <v>15</v>
      </c>
      <c r="G3643" s="12" t="s">
        <v>18</v>
      </c>
      <c r="H3643" s="14">
        <v>8</v>
      </c>
      <c r="I3643" s="15">
        <v>50</v>
      </c>
    </row>
    <row r="3644" spans="1:9" x14ac:dyDescent="0.2">
      <c r="A3644" s="12">
        <v>2024</v>
      </c>
      <c r="B3644" s="12" t="s">
        <v>123</v>
      </c>
      <c r="C3644" s="13">
        <v>30201</v>
      </c>
      <c r="D3644" s="13" t="s">
        <v>281</v>
      </c>
      <c r="E3644" s="12" t="s">
        <v>14</v>
      </c>
      <c r="F3644" s="12" t="s">
        <v>19</v>
      </c>
      <c r="G3644" s="12" t="s">
        <v>18</v>
      </c>
      <c r="H3644" s="14">
        <v>294</v>
      </c>
      <c r="I3644" s="15">
        <v>54.646840148698899</v>
      </c>
    </row>
    <row r="3645" spans="1:9" x14ac:dyDescent="0.2">
      <c r="A3645" s="12">
        <v>2024</v>
      </c>
      <c r="B3645" s="12" t="s">
        <v>123</v>
      </c>
      <c r="C3645" s="13">
        <v>30202</v>
      </c>
      <c r="D3645" s="13" t="s">
        <v>282</v>
      </c>
      <c r="E3645" s="12" t="s">
        <v>14</v>
      </c>
      <c r="F3645" s="12" t="s">
        <v>15</v>
      </c>
      <c r="G3645" s="12" t="s">
        <v>18</v>
      </c>
      <c r="H3645" s="14">
        <v>20</v>
      </c>
      <c r="I3645" s="15">
        <v>44.4444444444444</v>
      </c>
    </row>
    <row r="3646" spans="1:9" x14ac:dyDescent="0.2">
      <c r="A3646" s="12">
        <v>2024</v>
      </c>
      <c r="B3646" s="12" t="s">
        <v>123</v>
      </c>
      <c r="C3646" s="13">
        <v>30202</v>
      </c>
      <c r="D3646" s="13" t="s">
        <v>282</v>
      </c>
      <c r="E3646" s="12" t="s">
        <v>14</v>
      </c>
      <c r="F3646" s="12" t="s">
        <v>19</v>
      </c>
      <c r="G3646" s="12" t="s">
        <v>18</v>
      </c>
      <c r="H3646" s="14">
        <v>434</v>
      </c>
      <c r="I3646" s="15">
        <v>56.0723514211886</v>
      </c>
    </row>
    <row r="3647" spans="1:9" x14ac:dyDescent="0.2">
      <c r="A3647" s="12">
        <v>2024</v>
      </c>
      <c r="B3647" s="12" t="s">
        <v>123</v>
      </c>
      <c r="C3647" s="13">
        <v>30203</v>
      </c>
      <c r="D3647" s="13" t="s">
        <v>283</v>
      </c>
      <c r="E3647" s="12" t="s">
        <v>14</v>
      </c>
      <c r="F3647" s="12" t="s">
        <v>15</v>
      </c>
      <c r="G3647" s="12" t="s">
        <v>18</v>
      </c>
      <c r="H3647" s="14">
        <v>8</v>
      </c>
      <c r="I3647" s="15">
        <v>38.095238095238102</v>
      </c>
    </row>
    <row r="3648" spans="1:9" x14ac:dyDescent="0.2">
      <c r="A3648" s="12">
        <v>2024</v>
      </c>
      <c r="B3648" s="12" t="s">
        <v>123</v>
      </c>
      <c r="C3648" s="13">
        <v>30203</v>
      </c>
      <c r="D3648" s="13" t="s">
        <v>283</v>
      </c>
      <c r="E3648" s="12" t="s">
        <v>14</v>
      </c>
      <c r="F3648" s="12" t="s">
        <v>19</v>
      </c>
      <c r="G3648" s="12" t="s">
        <v>18</v>
      </c>
      <c r="H3648" s="14">
        <v>224</v>
      </c>
      <c r="I3648" s="15">
        <v>55.308641975308603</v>
      </c>
    </row>
    <row r="3649" spans="1:9" x14ac:dyDescent="0.2">
      <c r="A3649" s="12">
        <v>2024</v>
      </c>
      <c r="B3649" s="12" t="s">
        <v>123</v>
      </c>
      <c r="C3649" s="13">
        <v>30204</v>
      </c>
      <c r="D3649" s="13" t="s">
        <v>284</v>
      </c>
      <c r="E3649" s="12" t="s">
        <v>14</v>
      </c>
      <c r="F3649" s="12" t="s">
        <v>15</v>
      </c>
      <c r="G3649" s="12" t="s">
        <v>18</v>
      </c>
      <c r="H3649" s="14">
        <v>11</v>
      </c>
      <c r="I3649" s="15">
        <v>27.5</v>
      </c>
    </row>
    <row r="3650" spans="1:9" x14ac:dyDescent="0.2">
      <c r="A3650" s="12">
        <v>2024</v>
      </c>
      <c r="B3650" s="12" t="s">
        <v>123</v>
      </c>
      <c r="C3650" s="13">
        <v>30204</v>
      </c>
      <c r="D3650" s="13" t="s">
        <v>284</v>
      </c>
      <c r="E3650" s="12" t="s">
        <v>14</v>
      </c>
      <c r="F3650" s="12" t="s">
        <v>19</v>
      </c>
      <c r="G3650" s="12" t="s">
        <v>18</v>
      </c>
      <c r="H3650" s="14">
        <v>347</v>
      </c>
      <c r="I3650" s="15">
        <v>52.896341463414601</v>
      </c>
    </row>
    <row r="3651" spans="1:9" x14ac:dyDescent="0.2">
      <c r="A3651" s="12">
        <v>2024</v>
      </c>
      <c r="B3651" s="12" t="s">
        <v>123</v>
      </c>
      <c r="C3651" s="13">
        <v>30301</v>
      </c>
      <c r="D3651" s="13" t="s">
        <v>285</v>
      </c>
      <c r="E3651" s="12" t="s">
        <v>14</v>
      </c>
      <c r="F3651" s="12" t="s">
        <v>15</v>
      </c>
      <c r="G3651" s="12" t="s">
        <v>18</v>
      </c>
      <c r="H3651" s="14" t="s">
        <v>47</v>
      </c>
      <c r="I3651" s="15" t="s">
        <v>47</v>
      </c>
    </row>
    <row r="3652" spans="1:9" x14ac:dyDescent="0.2">
      <c r="A3652" s="12">
        <v>2024</v>
      </c>
      <c r="B3652" s="12" t="s">
        <v>123</v>
      </c>
      <c r="C3652" s="13">
        <v>30301</v>
      </c>
      <c r="D3652" s="13" t="s">
        <v>285</v>
      </c>
      <c r="E3652" s="12" t="s">
        <v>14</v>
      </c>
      <c r="F3652" s="12" t="s">
        <v>19</v>
      </c>
      <c r="G3652" s="12" t="s">
        <v>18</v>
      </c>
      <c r="H3652" s="14">
        <v>362</v>
      </c>
      <c r="I3652" s="15">
        <v>61.986301369863</v>
      </c>
    </row>
    <row r="3653" spans="1:9" x14ac:dyDescent="0.2">
      <c r="A3653" s="12">
        <v>2024</v>
      </c>
      <c r="B3653" s="12" t="s">
        <v>123</v>
      </c>
      <c r="C3653" s="13">
        <v>30302</v>
      </c>
      <c r="D3653" s="13" t="s">
        <v>286</v>
      </c>
      <c r="E3653" s="12" t="s">
        <v>14</v>
      </c>
      <c r="F3653" s="12" t="s">
        <v>15</v>
      </c>
      <c r="G3653" s="12" t="s">
        <v>18</v>
      </c>
      <c r="H3653" s="14">
        <v>7</v>
      </c>
      <c r="I3653" s="15">
        <v>41.176470588235297</v>
      </c>
    </row>
    <row r="3654" spans="1:9" x14ac:dyDescent="0.2">
      <c r="A3654" s="12">
        <v>2024</v>
      </c>
      <c r="B3654" s="12" t="s">
        <v>123</v>
      </c>
      <c r="C3654" s="13">
        <v>30302</v>
      </c>
      <c r="D3654" s="13" t="s">
        <v>286</v>
      </c>
      <c r="E3654" s="12" t="s">
        <v>14</v>
      </c>
      <c r="F3654" s="12" t="s">
        <v>19</v>
      </c>
      <c r="G3654" s="12" t="s">
        <v>18</v>
      </c>
      <c r="H3654" s="14">
        <v>376</v>
      </c>
      <c r="I3654" s="15">
        <v>56.287425149700603</v>
      </c>
    </row>
    <row r="3655" spans="1:9" x14ac:dyDescent="0.2">
      <c r="A3655" s="12">
        <v>2024</v>
      </c>
      <c r="B3655" s="12" t="s">
        <v>123</v>
      </c>
      <c r="C3655" s="13">
        <v>30303</v>
      </c>
      <c r="D3655" s="13" t="s">
        <v>287</v>
      </c>
      <c r="E3655" s="12" t="s">
        <v>14</v>
      </c>
      <c r="F3655" s="12" t="s">
        <v>15</v>
      </c>
      <c r="G3655" s="12" t="s">
        <v>18</v>
      </c>
      <c r="H3655" s="14">
        <v>10</v>
      </c>
      <c r="I3655" s="15">
        <v>45.454545454545503</v>
      </c>
    </row>
    <row r="3656" spans="1:9" x14ac:dyDescent="0.2">
      <c r="A3656" s="12">
        <v>2024</v>
      </c>
      <c r="B3656" s="12" t="s">
        <v>123</v>
      </c>
      <c r="C3656" s="13">
        <v>30303</v>
      </c>
      <c r="D3656" s="13" t="s">
        <v>287</v>
      </c>
      <c r="E3656" s="12" t="s">
        <v>14</v>
      </c>
      <c r="F3656" s="12" t="s">
        <v>19</v>
      </c>
      <c r="G3656" s="12" t="s">
        <v>18</v>
      </c>
      <c r="H3656" s="14">
        <v>503</v>
      </c>
      <c r="I3656" s="15">
        <v>54.852780806979297</v>
      </c>
    </row>
    <row r="3657" spans="1:9" x14ac:dyDescent="0.2">
      <c r="A3657" s="12">
        <v>2024</v>
      </c>
      <c r="B3657" s="12" t="s">
        <v>123</v>
      </c>
      <c r="C3657" s="13">
        <v>30304</v>
      </c>
      <c r="D3657" s="13" t="s">
        <v>288</v>
      </c>
      <c r="E3657" s="12" t="s">
        <v>14</v>
      </c>
      <c r="F3657" s="12" t="s">
        <v>15</v>
      </c>
      <c r="G3657" s="12" t="s">
        <v>18</v>
      </c>
      <c r="H3657" s="14" t="s">
        <v>47</v>
      </c>
      <c r="I3657" s="15" t="s">
        <v>47</v>
      </c>
    </row>
    <row r="3658" spans="1:9" x14ac:dyDescent="0.2">
      <c r="A3658" s="12">
        <v>2024</v>
      </c>
      <c r="B3658" s="12" t="s">
        <v>123</v>
      </c>
      <c r="C3658" s="13">
        <v>30304</v>
      </c>
      <c r="D3658" s="13" t="s">
        <v>288</v>
      </c>
      <c r="E3658" s="12" t="s">
        <v>14</v>
      </c>
      <c r="F3658" s="12" t="s">
        <v>19</v>
      </c>
      <c r="G3658" s="12" t="s">
        <v>18</v>
      </c>
      <c r="H3658" s="14">
        <v>273</v>
      </c>
      <c r="I3658" s="15">
        <v>60.5321507760532</v>
      </c>
    </row>
    <row r="3659" spans="1:9" x14ac:dyDescent="0.2">
      <c r="A3659" s="12">
        <v>2024</v>
      </c>
      <c r="B3659" s="12" t="s">
        <v>123</v>
      </c>
      <c r="C3659" s="13">
        <v>30305</v>
      </c>
      <c r="D3659" s="13" t="s">
        <v>289</v>
      </c>
      <c r="E3659" s="12" t="s">
        <v>14</v>
      </c>
      <c r="F3659" s="12" t="s">
        <v>15</v>
      </c>
      <c r="G3659" s="12" t="s">
        <v>18</v>
      </c>
      <c r="H3659" s="14">
        <v>9</v>
      </c>
      <c r="I3659" s="15">
        <v>23.684210526315798</v>
      </c>
    </row>
    <row r="3660" spans="1:9" x14ac:dyDescent="0.2">
      <c r="A3660" s="12">
        <v>2024</v>
      </c>
      <c r="B3660" s="12" t="s">
        <v>123</v>
      </c>
      <c r="C3660" s="13">
        <v>30305</v>
      </c>
      <c r="D3660" s="13" t="s">
        <v>289</v>
      </c>
      <c r="E3660" s="12" t="s">
        <v>14</v>
      </c>
      <c r="F3660" s="12" t="s">
        <v>19</v>
      </c>
      <c r="G3660" s="12" t="s">
        <v>18</v>
      </c>
      <c r="H3660" s="14">
        <v>454</v>
      </c>
      <c r="I3660" s="15">
        <v>47.144340602284501</v>
      </c>
    </row>
    <row r="3661" spans="1:9" x14ac:dyDescent="0.2">
      <c r="A3661" s="12">
        <v>2024</v>
      </c>
      <c r="B3661" s="12" t="s">
        <v>123</v>
      </c>
      <c r="C3661" s="13">
        <v>30306</v>
      </c>
      <c r="D3661" s="13" t="s">
        <v>290</v>
      </c>
      <c r="E3661" s="12" t="s">
        <v>14</v>
      </c>
      <c r="F3661" s="12" t="s">
        <v>15</v>
      </c>
      <c r="G3661" s="12" t="s">
        <v>18</v>
      </c>
      <c r="H3661" s="14">
        <v>5</v>
      </c>
      <c r="I3661" s="15">
        <v>26.315789473684202</v>
      </c>
    </row>
    <row r="3662" spans="1:9" x14ac:dyDescent="0.2">
      <c r="A3662" s="12">
        <v>2024</v>
      </c>
      <c r="B3662" s="12" t="s">
        <v>123</v>
      </c>
      <c r="C3662" s="13">
        <v>30306</v>
      </c>
      <c r="D3662" s="13" t="s">
        <v>290</v>
      </c>
      <c r="E3662" s="12" t="s">
        <v>14</v>
      </c>
      <c r="F3662" s="12" t="s">
        <v>19</v>
      </c>
      <c r="G3662" s="12" t="s">
        <v>18</v>
      </c>
      <c r="H3662" s="14">
        <v>314</v>
      </c>
      <c r="I3662" s="15">
        <v>51.729818780889602</v>
      </c>
    </row>
    <row r="3663" spans="1:9" x14ac:dyDescent="0.2">
      <c r="A3663" s="12">
        <v>2024</v>
      </c>
      <c r="B3663" s="12" t="s">
        <v>123</v>
      </c>
      <c r="C3663" s="13">
        <v>30401</v>
      </c>
      <c r="D3663" s="13" t="s">
        <v>291</v>
      </c>
      <c r="E3663" s="12" t="s">
        <v>14</v>
      </c>
      <c r="F3663" s="12" t="s">
        <v>15</v>
      </c>
      <c r="G3663" s="12" t="s">
        <v>18</v>
      </c>
      <c r="H3663" s="14" t="s">
        <v>47</v>
      </c>
      <c r="I3663" s="15" t="s">
        <v>47</v>
      </c>
    </row>
    <row r="3664" spans="1:9" x14ac:dyDescent="0.2">
      <c r="A3664" s="12">
        <v>2024</v>
      </c>
      <c r="B3664" s="12" t="s">
        <v>123</v>
      </c>
      <c r="C3664" s="13">
        <v>30401</v>
      </c>
      <c r="D3664" s="13" t="s">
        <v>291</v>
      </c>
      <c r="E3664" s="12" t="s">
        <v>14</v>
      </c>
      <c r="F3664" s="12" t="s">
        <v>19</v>
      </c>
      <c r="G3664" s="12" t="s">
        <v>18</v>
      </c>
      <c r="H3664" s="14">
        <v>154</v>
      </c>
      <c r="I3664" s="15">
        <v>51.505016722408001</v>
      </c>
    </row>
    <row r="3665" spans="1:9" x14ac:dyDescent="0.2">
      <c r="A3665" s="12">
        <v>2024</v>
      </c>
      <c r="B3665" s="12" t="s">
        <v>123</v>
      </c>
      <c r="C3665" s="13">
        <v>30402</v>
      </c>
      <c r="D3665" s="13" t="s">
        <v>292</v>
      </c>
      <c r="E3665" s="12" t="s">
        <v>14</v>
      </c>
      <c r="F3665" s="12" t="s">
        <v>15</v>
      </c>
      <c r="G3665" s="12" t="s">
        <v>18</v>
      </c>
      <c r="H3665" s="14" t="s">
        <v>47</v>
      </c>
      <c r="I3665" s="15" t="s">
        <v>47</v>
      </c>
    </row>
    <row r="3666" spans="1:9" x14ac:dyDescent="0.2">
      <c r="A3666" s="12">
        <v>2024</v>
      </c>
      <c r="B3666" s="12" t="s">
        <v>123</v>
      </c>
      <c r="C3666" s="13">
        <v>30402</v>
      </c>
      <c r="D3666" s="13" t="s">
        <v>292</v>
      </c>
      <c r="E3666" s="12" t="s">
        <v>14</v>
      </c>
      <c r="F3666" s="12" t="s">
        <v>19</v>
      </c>
      <c r="G3666" s="12" t="s">
        <v>18</v>
      </c>
      <c r="H3666" s="14">
        <v>334</v>
      </c>
      <c r="I3666" s="15">
        <v>62.1973929236499</v>
      </c>
    </row>
    <row r="3667" spans="1:9" x14ac:dyDescent="0.2">
      <c r="A3667" s="12">
        <v>2024</v>
      </c>
      <c r="B3667" s="12" t="s">
        <v>123</v>
      </c>
      <c r="C3667" s="13">
        <v>30403</v>
      </c>
      <c r="D3667" s="13" t="s">
        <v>293</v>
      </c>
      <c r="E3667" s="12" t="s">
        <v>14</v>
      </c>
      <c r="F3667" s="12" t="s">
        <v>15</v>
      </c>
      <c r="G3667" s="12" t="s">
        <v>18</v>
      </c>
      <c r="H3667" s="14" t="s">
        <v>47</v>
      </c>
      <c r="I3667" s="15" t="s">
        <v>47</v>
      </c>
    </row>
    <row r="3668" spans="1:9" x14ac:dyDescent="0.2">
      <c r="A3668" s="12">
        <v>2024</v>
      </c>
      <c r="B3668" s="12" t="s">
        <v>123</v>
      </c>
      <c r="C3668" s="13">
        <v>30403</v>
      </c>
      <c r="D3668" s="13" t="s">
        <v>293</v>
      </c>
      <c r="E3668" s="12" t="s">
        <v>14</v>
      </c>
      <c r="F3668" s="12" t="s">
        <v>19</v>
      </c>
      <c r="G3668" s="12" t="s">
        <v>18</v>
      </c>
      <c r="H3668" s="14">
        <v>305</v>
      </c>
      <c r="I3668" s="15">
        <v>66.593886462882097</v>
      </c>
    </row>
    <row r="3669" spans="1:9" x14ac:dyDescent="0.2">
      <c r="A3669" s="12">
        <v>2024</v>
      </c>
      <c r="B3669" s="12" t="s">
        <v>123</v>
      </c>
      <c r="C3669" s="13">
        <v>30404</v>
      </c>
      <c r="D3669" s="13" t="s">
        <v>294</v>
      </c>
      <c r="E3669" s="12" t="s">
        <v>14</v>
      </c>
      <c r="F3669" s="12" t="s">
        <v>15</v>
      </c>
      <c r="G3669" s="12" t="s">
        <v>18</v>
      </c>
      <c r="H3669" s="14">
        <v>6</v>
      </c>
      <c r="I3669" s="15">
        <v>37.5</v>
      </c>
    </row>
    <row r="3670" spans="1:9" x14ac:dyDescent="0.2">
      <c r="A3670" s="12">
        <v>2024</v>
      </c>
      <c r="B3670" s="12" t="s">
        <v>123</v>
      </c>
      <c r="C3670" s="13">
        <v>30404</v>
      </c>
      <c r="D3670" s="13" t="s">
        <v>294</v>
      </c>
      <c r="E3670" s="12" t="s">
        <v>14</v>
      </c>
      <c r="F3670" s="12" t="s">
        <v>19</v>
      </c>
      <c r="G3670" s="12" t="s">
        <v>18</v>
      </c>
      <c r="H3670" s="14">
        <v>363</v>
      </c>
      <c r="I3670" s="15">
        <v>60.099337748344396</v>
      </c>
    </row>
    <row r="3671" spans="1:9" x14ac:dyDescent="0.2">
      <c r="A3671" s="12">
        <v>2024</v>
      </c>
      <c r="B3671" s="12" t="s">
        <v>123</v>
      </c>
      <c r="C3671" s="13">
        <v>30501</v>
      </c>
      <c r="D3671" s="13" t="s">
        <v>295</v>
      </c>
      <c r="E3671" s="12" t="s">
        <v>14</v>
      </c>
      <c r="F3671" s="12" t="s">
        <v>15</v>
      </c>
      <c r="G3671" s="12" t="s">
        <v>18</v>
      </c>
      <c r="H3671" s="14" t="s">
        <v>47</v>
      </c>
      <c r="I3671" s="15" t="s">
        <v>47</v>
      </c>
    </row>
    <row r="3672" spans="1:9" x14ac:dyDescent="0.2">
      <c r="A3672" s="12">
        <v>2024</v>
      </c>
      <c r="B3672" s="12" t="s">
        <v>123</v>
      </c>
      <c r="C3672" s="13">
        <v>30501</v>
      </c>
      <c r="D3672" s="13" t="s">
        <v>295</v>
      </c>
      <c r="E3672" s="12" t="s">
        <v>14</v>
      </c>
      <c r="F3672" s="12" t="s">
        <v>19</v>
      </c>
      <c r="G3672" s="12" t="s">
        <v>18</v>
      </c>
      <c r="H3672" s="14">
        <v>223</v>
      </c>
      <c r="I3672" s="15">
        <v>63.714285714285701</v>
      </c>
    </row>
    <row r="3673" spans="1:9" x14ac:dyDescent="0.2">
      <c r="A3673" s="12">
        <v>2024</v>
      </c>
      <c r="B3673" s="12" t="s">
        <v>123</v>
      </c>
      <c r="C3673" s="13">
        <v>30502</v>
      </c>
      <c r="D3673" s="13" t="s">
        <v>296</v>
      </c>
      <c r="E3673" s="12" t="s">
        <v>14</v>
      </c>
      <c r="F3673" s="12" t="s">
        <v>15</v>
      </c>
      <c r="G3673" s="12" t="s">
        <v>18</v>
      </c>
      <c r="H3673" s="14" t="s">
        <v>47</v>
      </c>
      <c r="I3673" s="15" t="s">
        <v>47</v>
      </c>
    </row>
    <row r="3674" spans="1:9" x14ac:dyDescent="0.2">
      <c r="A3674" s="12">
        <v>2024</v>
      </c>
      <c r="B3674" s="12" t="s">
        <v>123</v>
      </c>
      <c r="C3674" s="13">
        <v>30502</v>
      </c>
      <c r="D3674" s="13" t="s">
        <v>296</v>
      </c>
      <c r="E3674" s="12" t="s">
        <v>14</v>
      </c>
      <c r="F3674" s="12" t="s">
        <v>19</v>
      </c>
      <c r="G3674" s="12" t="s">
        <v>18</v>
      </c>
      <c r="H3674" s="14">
        <v>296</v>
      </c>
      <c r="I3674" s="15">
        <v>69.976359338061499</v>
      </c>
    </row>
    <row r="3675" spans="1:9" x14ac:dyDescent="0.2">
      <c r="A3675" s="12">
        <v>2024</v>
      </c>
      <c r="B3675" s="12" t="s">
        <v>123</v>
      </c>
      <c r="C3675" s="13">
        <v>30503</v>
      </c>
      <c r="D3675" s="13" t="s">
        <v>297</v>
      </c>
      <c r="E3675" s="12" t="s">
        <v>14</v>
      </c>
      <c r="F3675" s="12" t="s">
        <v>15</v>
      </c>
      <c r="G3675" s="12" t="s">
        <v>18</v>
      </c>
      <c r="H3675" s="14">
        <v>8</v>
      </c>
      <c r="I3675" s="15">
        <v>38.095238095238102</v>
      </c>
    </row>
    <row r="3676" spans="1:9" x14ac:dyDescent="0.2">
      <c r="A3676" s="12">
        <v>2024</v>
      </c>
      <c r="B3676" s="12" t="s">
        <v>123</v>
      </c>
      <c r="C3676" s="13">
        <v>30503</v>
      </c>
      <c r="D3676" s="13" t="s">
        <v>297</v>
      </c>
      <c r="E3676" s="12" t="s">
        <v>14</v>
      </c>
      <c r="F3676" s="12" t="s">
        <v>19</v>
      </c>
      <c r="G3676" s="12" t="s">
        <v>18</v>
      </c>
      <c r="H3676" s="14">
        <v>514</v>
      </c>
      <c r="I3676" s="15">
        <v>64.169787765293407</v>
      </c>
    </row>
    <row r="3677" spans="1:9" x14ac:dyDescent="0.2">
      <c r="A3677" s="12">
        <v>2024</v>
      </c>
      <c r="B3677" s="12" t="s">
        <v>123</v>
      </c>
      <c r="C3677" s="13">
        <v>30504</v>
      </c>
      <c r="D3677" s="13" t="s">
        <v>298</v>
      </c>
      <c r="E3677" s="12" t="s">
        <v>14</v>
      </c>
      <c r="F3677" s="12" t="s">
        <v>15</v>
      </c>
      <c r="G3677" s="12" t="s">
        <v>18</v>
      </c>
      <c r="H3677" s="14" t="s">
        <v>47</v>
      </c>
      <c r="I3677" s="15" t="s">
        <v>47</v>
      </c>
    </row>
    <row r="3678" spans="1:9" x14ac:dyDescent="0.2">
      <c r="A3678" s="12">
        <v>2024</v>
      </c>
      <c r="B3678" s="12" t="s">
        <v>123</v>
      </c>
      <c r="C3678" s="13">
        <v>30504</v>
      </c>
      <c r="D3678" s="13" t="s">
        <v>298</v>
      </c>
      <c r="E3678" s="12" t="s">
        <v>14</v>
      </c>
      <c r="F3678" s="12" t="s">
        <v>19</v>
      </c>
      <c r="G3678" s="12" t="s">
        <v>18</v>
      </c>
      <c r="H3678" s="14">
        <v>377</v>
      </c>
      <c r="I3678" s="15">
        <v>63.3613445378151</v>
      </c>
    </row>
    <row r="3679" spans="1:9" x14ac:dyDescent="0.2">
      <c r="A3679" s="12">
        <v>2024</v>
      </c>
      <c r="B3679" s="12" t="s">
        <v>123</v>
      </c>
      <c r="C3679" s="13">
        <v>30601</v>
      </c>
      <c r="D3679" s="13" t="s">
        <v>299</v>
      </c>
      <c r="E3679" s="12" t="s">
        <v>14</v>
      </c>
      <c r="F3679" s="12" t="s">
        <v>15</v>
      </c>
      <c r="G3679" s="12" t="s">
        <v>18</v>
      </c>
      <c r="H3679" s="14">
        <v>28</v>
      </c>
      <c r="I3679" s="15">
        <v>42.424242424242401</v>
      </c>
    </row>
    <row r="3680" spans="1:9" x14ac:dyDescent="0.2">
      <c r="A3680" s="12">
        <v>2024</v>
      </c>
      <c r="B3680" s="12" t="s">
        <v>123</v>
      </c>
      <c r="C3680" s="13">
        <v>30601</v>
      </c>
      <c r="D3680" s="13" t="s">
        <v>299</v>
      </c>
      <c r="E3680" s="12" t="s">
        <v>14</v>
      </c>
      <c r="F3680" s="12" t="s">
        <v>19</v>
      </c>
      <c r="G3680" s="12" t="s">
        <v>18</v>
      </c>
      <c r="H3680" s="14">
        <v>320</v>
      </c>
      <c r="I3680" s="15">
        <v>58.076225045372098</v>
      </c>
    </row>
    <row r="3681" spans="1:9" x14ac:dyDescent="0.2">
      <c r="A3681" s="12">
        <v>2024</v>
      </c>
      <c r="B3681" s="12" t="s">
        <v>123</v>
      </c>
      <c r="C3681" s="13">
        <v>30602</v>
      </c>
      <c r="D3681" s="13" t="s">
        <v>300</v>
      </c>
      <c r="E3681" s="12" t="s">
        <v>14</v>
      </c>
      <c r="F3681" s="12" t="s">
        <v>15</v>
      </c>
      <c r="G3681" s="12" t="s">
        <v>18</v>
      </c>
      <c r="H3681" s="14">
        <v>130</v>
      </c>
      <c r="I3681" s="15">
        <v>37.572254335260098</v>
      </c>
    </row>
    <row r="3682" spans="1:9" x14ac:dyDescent="0.2">
      <c r="A3682" s="12">
        <v>2024</v>
      </c>
      <c r="B3682" s="12" t="s">
        <v>123</v>
      </c>
      <c r="C3682" s="13">
        <v>30602</v>
      </c>
      <c r="D3682" s="13" t="s">
        <v>300</v>
      </c>
      <c r="E3682" s="12" t="s">
        <v>14</v>
      </c>
      <c r="F3682" s="12" t="s">
        <v>19</v>
      </c>
      <c r="G3682" s="12" t="s">
        <v>18</v>
      </c>
      <c r="H3682" s="14">
        <v>418</v>
      </c>
      <c r="I3682" s="15">
        <v>51.541307028360102</v>
      </c>
    </row>
    <row r="3683" spans="1:9" x14ac:dyDescent="0.2">
      <c r="A3683" s="12">
        <v>2024</v>
      </c>
      <c r="B3683" s="12" t="s">
        <v>123</v>
      </c>
      <c r="C3683" s="13">
        <v>30603</v>
      </c>
      <c r="D3683" s="13" t="s">
        <v>301</v>
      </c>
      <c r="E3683" s="12" t="s">
        <v>14</v>
      </c>
      <c r="F3683" s="12" t="s">
        <v>15</v>
      </c>
      <c r="G3683" s="12" t="s">
        <v>18</v>
      </c>
      <c r="H3683" s="14">
        <v>34</v>
      </c>
      <c r="I3683" s="15">
        <v>22.3684210526316</v>
      </c>
    </row>
    <row r="3684" spans="1:9" x14ac:dyDescent="0.2">
      <c r="A3684" s="12">
        <v>2024</v>
      </c>
      <c r="B3684" s="12" t="s">
        <v>123</v>
      </c>
      <c r="C3684" s="13">
        <v>30603</v>
      </c>
      <c r="D3684" s="13" t="s">
        <v>301</v>
      </c>
      <c r="E3684" s="12" t="s">
        <v>14</v>
      </c>
      <c r="F3684" s="12" t="s">
        <v>19</v>
      </c>
      <c r="G3684" s="12" t="s">
        <v>18</v>
      </c>
      <c r="H3684" s="14">
        <v>114</v>
      </c>
      <c r="I3684" s="15">
        <v>40.569395017793603</v>
      </c>
    </row>
    <row r="3685" spans="1:9" x14ac:dyDescent="0.2">
      <c r="A3685" s="12">
        <v>2024</v>
      </c>
      <c r="B3685" s="12" t="s">
        <v>123</v>
      </c>
      <c r="C3685" s="13">
        <v>30604</v>
      </c>
      <c r="D3685" s="13" t="s">
        <v>302</v>
      </c>
      <c r="E3685" s="12" t="s">
        <v>14</v>
      </c>
      <c r="F3685" s="12" t="s">
        <v>15</v>
      </c>
      <c r="G3685" s="12" t="s">
        <v>18</v>
      </c>
      <c r="H3685" s="14">
        <v>9</v>
      </c>
      <c r="I3685" s="15">
        <v>42.857142857142897</v>
      </c>
    </row>
    <row r="3686" spans="1:9" x14ac:dyDescent="0.2">
      <c r="A3686" s="12">
        <v>2024</v>
      </c>
      <c r="B3686" s="12" t="s">
        <v>123</v>
      </c>
      <c r="C3686" s="13">
        <v>30604</v>
      </c>
      <c r="D3686" s="13" t="s">
        <v>302</v>
      </c>
      <c r="E3686" s="12" t="s">
        <v>14</v>
      </c>
      <c r="F3686" s="12" t="s">
        <v>19</v>
      </c>
      <c r="G3686" s="12" t="s">
        <v>18</v>
      </c>
      <c r="H3686" s="14">
        <v>51</v>
      </c>
      <c r="I3686" s="15">
        <v>62.962962962962997</v>
      </c>
    </row>
    <row r="3687" spans="1:9" x14ac:dyDescent="0.2">
      <c r="A3687" s="12">
        <v>2024</v>
      </c>
      <c r="B3687" s="12" t="s">
        <v>123</v>
      </c>
      <c r="C3687" s="13">
        <v>30605</v>
      </c>
      <c r="D3687" s="13" t="s">
        <v>303</v>
      </c>
      <c r="E3687" s="12" t="s">
        <v>14</v>
      </c>
      <c r="F3687" s="12" t="s">
        <v>15</v>
      </c>
      <c r="G3687" s="12" t="s">
        <v>18</v>
      </c>
      <c r="H3687" s="14">
        <v>36</v>
      </c>
      <c r="I3687" s="15">
        <v>38.709677419354797</v>
      </c>
    </row>
    <row r="3688" spans="1:9" x14ac:dyDescent="0.2">
      <c r="A3688" s="12">
        <v>2024</v>
      </c>
      <c r="B3688" s="12" t="s">
        <v>123</v>
      </c>
      <c r="C3688" s="13">
        <v>30605</v>
      </c>
      <c r="D3688" s="13" t="s">
        <v>303</v>
      </c>
      <c r="E3688" s="12" t="s">
        <v>14</v>
      </c>
      <c r="F3688" s="12" t="s">
        <v>19</v>
      </c>
      <c r="G3688" s="12" t="s">
        <v>18</v>
      </c>
      <c r="H3688" s="14">
        <v>185</v>
      </c>
      <c r="I3688" s="15">
        <v>56.402439024390198</v>
      </c>
    </row>
    <row r="3689" spans="1:9" x14ac:dyDescent="0.2">
      <c r="A3689" s="12">
        <v>2024</v>
      </c>
      <c r="B3689" s="12" t="s">
        <v>123</v>
      </c>
      <c r="C3689" s="13">
        <v>30701</v>
      </c>
      <c r="D3689" s="13" t="s">
        <v>304</v>
      </c>
      <c r="E3689" s="12" t="s">
        <v>14</v>
      </c>
      <c r="F3689" s="12" t="s">
        <v>15</v>
      </c>
      <c r="G3689" s="12" t="s">
        <v>18</v>
      </c>
      <c r="H3689" s="14">
        <v>46</v>
      </c>
      <c r="I3689" s="15">
        <v>34.074074074074097</v>
      </c>
    </row>
    <row r="3690" spans="1:9" x14ac:dyDescent="0.2">
      <c r="A3690" s="12">
        <v>2024</v>
      </c>
      <c r="B3690" s="12" t="s">
        <v>123</v>
      </c>
      <c r="C3690" s="13">
        <v>30701</v>
      </c>
      <c r="D3690" s="13" t="s">
        <v>304</v>
      </c>
      <c r="E3690" s="12" t="s">
        <v>14</v>
      </c>
      <c r="F3690" s="12" t="s">
        <v>19</v>
      </c>
      <c r="G3690" s="12" t="s">
        <v>18</v>
      </c>
      <c r="H3690" s="14">
        <v>250</v>
      </c>
      <c r="I3690" s="15">
        <v>54.347826086956502</v>
      </c>
    </row>
    <row r="3691" spans="1:9" x14ac:dyDescent="0.2">
      <c r="A3691" s="12">
        <v>2024</v>
      </c>
      <c r="B3691" s="12" t="s">
        <v>123</v>
      </c>
      <c r="C3691" s="13">
        <v>30702</v>
      </c>
      <c r="D3691" s="13" t="s">
        <v>305</v>
      </c>
      <c r="E3691" s="12" t="s">
        <v>14</v>
      </c>
      <c r="F3691" s="12" t="s">
        <v>15</v>
      </c>
      <c r="G3691" s="12" t="s">
        <v>18</v>
      </c>
      <c r="H3691" s="14">
        <v>36</v>
      </c>
      <c r="I3691" s="15">
        <v>40.909090909090899</v>
      </c>
    </row>
    <row r="3692" spans="1:9" x14ac:dyDescent="0.2">
      <c r="A3692" s="12">
        <v>2024</v>
      </c>
      <c r="B3692" s="12" t="s">
        <v>123</v>
      </c>
      <c r="C3692" s="13">
        <v>30702</v>
      </c>
      <c r="D3692" s="13" t="s">
        <v>305</v>
      </c>
      <c r="E3692" s="12" t="s">
        <v>14</v>
      </c>
      <c r="F3692" s="12" t="s">
        <v>19</v>
      </c>
      <c r="G3692" s="12" t="s">
        <v>18</v>
      </c>
      <c r="H3692" s="14">
        <v>234</v>
      </c>
      <c r="I3692" s="15">
        <v>55.450236966824598</v>
      </c>
    </row>
    <row r="3693" spans="1:9" x14ac:dyDescent="0.2">
      <c r="A3693" s="12">
        <v>2024</v>
      </c>
      <c r="B3693" s="12" t="s">
        <v>123</v>
      </c>
      <c r="C3693" s="13">
        <v>30703</v>
      </c>
      <c r="D3693" s="13" t="s">
        <v>306</v>
      </c>
      <c r="E3693" s="12" t="s">
        <v>14</v>
      </c>
      <c r="F3693" s="12" t="s">
        <v>15</v>
      </c>
      <c r="G3693" s="12" t="s">
        <v>18</v>
      </c>
      <c r="H3693" s="14">
        <v>22</v>
      </c>
      <c r="I3693" s="15">
        <v>28.205128205128201</v>
      </c>
    </row>
    <row r="3694" spans="1:9" x14ac:dyDescent="0.2">
      <c r="A3694" s="12">
        <v>2024</v>
      </c>
      <c r="B3694" s="12" t="s">
        <v>123</v>
      </c>
      <c r="C3694" s="13">
        <v>30703</v>
      </c>
      <c r="D3694" s="13" t="s">
        <v>306</v>
      </c>
      <c r="E3694" s="12" t="s">
        <v>14</v>
      </c>
      <c r="F3694" s="12" t="s">
        <v>19</v>
      </c>
      <c r="G3694" s="12" t="s">
        <v>18</v>
      </c>
      <c r="H3694" s="14">
        <v>180</v>
      </c>
      <c r="I3694" s="15">
        <v>54.216867469879503</v>
      </c>
    </row>
    <row r="3695" spans="1:9" x14ac:dyDescent="0.2">
      <c r="A3695" s="12">
        <v>2024</v>
      </c>
      <c r="B3695" s="12" t="s">
        <v>123</v>
      </c>
      <c r="C3695" s="13">
        <v>30801</v>
      </c>
      <c r="D3695" s="13" t="s">
        <v>307</v>
      </c>
      <c r="E3695" s="12" t="s">
        <v>14</v>
      </c>
      <c r="F3695" s="12" t="s">
        <v>15</v>
      </c>
      <c r="G3695" s="12" t="s">
        <v>18</v>
      </c>
      <c r="H3695" s="14">
        <v>33</v>
      </c>
      <c r="I3695" s="15">
        <v>32.038834951456302</v>
      </c>
    </row>
    <row r="3696" spans="1:9" x14ac:dyDescent="0.2">
      <c r="A3696" s="12">
        <v>2024</v>
      </c>
      <c r="B3696" s="12" t="s">
        <v>123</v>
      </c>
      <c r="C3696" s="13">
        <v>30801</v>
      </c>
      <c r="D3696" s="13" t="s">
        <v>307</v>
      </c>
      <c r="E3696" s="12" t="s">
        <v>14</v>
      </c>
      <c r="F3696" s="12" t="s">
        <v>19</v>
      </c>
      <c r="G3696" s="12" t="s">
        <v>18</v>
      </c>
      <c r="H3696" s="14">
        <v>172</v>
      </c>
      <c r="I3696" s="15">
        <v>52.439024390243901</v>
      </c>
    </row>
    <row r="3697" spans="1:9" x14ac:dyDescent="0.2">
      <c r="A3697" s="12">
        <v>2024</v>
      </c>
      <c r="B3697" s="12" t="s">
        <v>123</v>
      </c>
      <c r="C3697" s="13">
        <v>30803</v>
      </c>
      <c r="D3697" s="13" t="s">
        <v>308</v>
      </c>
      <c r="E3697" s="12" t="s">
        <v>14</v>
      </c>
      <c r="F3697" s="12" t="s">
        <v>15</v>
      </c>
      <c r="G3697" s="12" t="s">
        <v>18</v>
      </c>
      <c r="H3697" s="14">
        <v>80</v>
      </c>
      <c r="I3697" s="15">
        <v>31.372549019607799</v>
      </c>
    </row>
    <row r="3698" spans="1:9" x14ac:dyDescent="0.2">
      <c r="A3698" s="12">
        <v>2024</v>
      </c>
      <c r="B3698" s="12" t="s">
        <v>123</v>
      </c>
      <c r="C3698" s="13">
        <v>30803</v>
      </c>
      <c r="D3698" s="13" t="s">
        <v>308</v>
      </c>
      <c r="E3698" s="12" t="s">
        <v>14</v>
      </c>
      <c r="F3698" s="12" t="s">
        <v>19</v>
      </c>
      <c r="G3698" s="12" t="s">
        <v>18</v>
      </c>
      <c r="H3698" s="14">
        <v>532</v>
      </c>
      <c r="I3698" s="15">
        <v>47.415329768271</v>
      </c>
    </row>
    <row r="3699" spans="1:9" x14ac:dyDescent="0.2">
      <c r="A3699" s="12">
        <v>2024</v>
      </c>
      <c r="B3699" s="12" t="s">
        <v>123</v>
      </c>
      <c r="C3699" s="13">
        <v>30804</v>
      </c>
      <c r="D3699" s="13" t="s">
        <v>309</v>
      </c>
      <c r="E3699" s="12" t="s">
        <v>14</v>
      </c>
      <c r="F3699" s="12" t="s">
        <v>15</v>
      </c>
      <c r="G3699" s="12" t="s">
        <v>18</v>
      </c>
      <c r="H3699" s="14">
        <v>6</v>
      </c>
      <c r="I3699" s="15">
        <v>35.294117647058798</v>
      </c>
    </row>
    <row r="3700" spans="1:9" x14ac:dyDescent="0.2">
      <c r="A3700" s="12">
        <v>2024</v>
      </c>
      <c r="B3700" s="12" t="s">
        <v>123</v>
      </c>
      <c r="C3700" s="13">
        <v>30804</v>
      </c>
      <c r="D3700" s="13" t="s">
        <v>309</v>
      </c>
      <c r="E3700" s="12" t="s">
        <v>14</v>
      </c>
      <c r="F3700" s="12" t="s">
        <v>19</v>
      </c>
      <c r="G3700" s="12" t="s">
        <v>18</v>
      </c>
      <c r="H3700" s="14">
        <v>92</v>
      </c>
      <c r="I3700" s="15">
        <v>59.740259740259702</v>
      </c>
    </row>
    <row r="3701" spans="1:9" x14ac:dyDescent="0.2">
      <c r="A3701" s="12">
        <v>2024</v>
      </c>
      <c r="B3701" s="12" t="s">
        <v>123</v>
      </c>
      <c r="C3701" s="13">
        <v>30805</v>
      </c>
      <c r="D3701" s="13" t="s">
        <v>310</v>
      </c>
      <c r="E3701" s="12" t="s">
        <v>14</v>
      </c>
      <c r="F3701" s="12" t="s">
        <v>15</v>
      </c>
      <c r="G3701" s="12" t="s">
        <v>18</v>
      </c>
      <c r="H3701" s="14">
        <v>50</v>
      </c>
      <c r="I3701" s="15">
        <v>35.971223021582702</v>
      </c>
    </row>
    <row r="3702" spans="1:9" x14ac:dyDescent="0.2">
      <c r="A3702" s="12">
        <v>2024</v>
      </c>
      <c r="B3702" s="12" t="s">
        <v>123</v>
      </c>
      <c r="C3702" s="13">
        <v>30805</v>
      </c>
      <c r="D3702" s="13" t="s">
        <v>310</v>
      </c>
      <c r="E3702" s="12" t="s">
        <v>14</v>
      </c>
      <c r="F3702" s="12" t="s">
        <v>19</v>
      </c>
      <c r="G3702" s="12" t="s">
        <v>18</v>
      </c>
      <c r="H3702" s="14">
        <v>389</v>
      </c>
      <c r="I3702" s="15">
        <v>54.178272980501397</v>
      </c>
    </row>
    <row r="3703" spans="1:9" x14ac:dyDescent="0.2">
      <c r="A3703" s="12">
        <v>2024</v>
      </c>
      <c r="B3703" s="12" t="s">
        <v>123</v>
      </c>
      <c r="C3703" s="13">
        <v>30901</v>
      </c>
      <c r="D3703" s="13" t="s">
        <v>311</v>
      </c>
      <c r="E3703" s="12" t="s">
        <v>14</v>
      </c>
      <c r="F3703" s="12" t="s">
        <v>15</v>
      </c>
      <c r="G3703" s="12" t="s">
        <v>18</v>
      </c>
      <c r="H3703" s="14" t="s">
        <v>47</v>
      </c>
      <c r="I3703" s="15" t="s">
        <v>47</v>
      </c>
    </row>
    <row r="3704" spans="1:9" x14ac:dyDescent="0.2">
      <c r="A3704" s="12">
        <v>2024</v>
      </c>
      <c r="B3704" s="12" t="s">
        <v>123</v>
      </c>
      <c r="C3704" s="13">
        <v>30901</v>
      </c>
      <c r="D3704" s="13" t="s">
        <v>311</v>
      </c>
      <c r="E3704" s="12" t="s">
        <v>14</v>
      </c>
      <c r="F3704" s="12" t="s">
        <v>19</v>
      </c>
      <c r="G3704" s="12" t="s">
        <v>18</v>
      </c>
      <c r="H3704" s="14">
        <v>307</v>
      </c>
      <c r="I3704" s="15">
        <v>58.034026465028397</v>
      </c>
    </row>
    <row r="3705" spans="1:9" x14ac:dyDescent="0.2">
      <c r="A3705" s="12">
        <v>2024</v>
      </c>
      <c r="B3705" s="12" t="s">
        <v>123</v>
      </c>
      <c r="C3705" s="13">
        <v>30902</v>
      </c>
      <c r="D3705" s="13" t="s">
        <v>312</v>
      </c>
      <c r="E3705" s="12" t="s">
        <v>14</v>
      </c>
      <c r="F3705" s="12" t="s">
        <v>15</v>
      </c>
      <c r="G3705" s="12" t="s">
        <v>18</v>
      </c>
      <c r="H3705" s="14">
        <v>12</v>
      </c>
      <c r="I3705" s="15">
        <v>48</v>
      </c>
    </row>
    <row r="3706" spans="1:9" x14ac:dyDescent="0.2">
      <c r="A3706" s="12">
        <v>2024</v>
      </c>
      <c r="B3706" s="12" t="s">
        <v>123</v>
      </c>
      <c r="C3706" s="13">
        <v>30902</v>
      </c>
      <c r="D3706" s="13" t="s">
        <v>312</v>
      </c>
      <c r="E3706" s="12" t="s">
        <v>14</v>
      </c>
      <c r="F3706" s="12" t="s">
        <v>19</v>
      </c>
      <c r="G3706" s="12" t="s">
        <v>18</v>
      </c>
      <c r="H3706" s="14">
        <v>345</v>
      </c>
      <c r="I3706" s="15">
        <v>60.632688927943803</v>
      </c>
    </row>
    <row r="3707" spans="1:9" x14ac:dyDescent="0.2">
      <c r="A3707" s="12">
        <v>2024</v>
      </c>
      <c r="B3707" s="12" t="s">
        <v>123</v>
      </c>
      <c r="C3707" s="13">
        <v>30903</v>
      </c>
      <c r="D3707" s="13" t="s">
        <v>313</v>
      </c>
      <c r="E3707" s="12" t="s">
        <v>14</v>
      </c>
      <c r="F3707" s="12" t="s">
        <v>15</v>
      </c>
      <c r="G3707" s="12" t="s">
        <v>18</v>
      </c>
      <c r="H3707" s="14">
        <v>9</v>
      </c>
      <c r="I3707" s="15">
        <v>39.130434782608702</v>
      </c>
    </row>
    <row r="3708" spans="1:9" x14ac:dyDescent="0.2">
      <c r="A3708" s="12">
        <v>2024</v>
      </c>
      <c r="B3708" s="12" t="s">
        <v>123</v>
      </c>
      <c r="C3708" s="13">
        <v>30903</v>
      </c>
      <c r="D3708" s="13" t="s">
        <v>313</v>
      </c>
      <c r="E3708" s="12" t="s">
        <v>14</v>
      </c>
      <c r="F3708" s="12" t="s">
        <v>19</v>
      </c>
      <c r="G3708" s="12" t="s">
        <v>18</v>
      </c>
      <c r="H3708" s="14">
        <v>280</v>
      </c>
      <c r="I3708" s="15">
        <v>57.377049180327901</v>
      </c>
    </row>
    <row r="3709" spans="1:9" x14ac:dyDescent="0.2">
      <c r="A3709" s="12">
        <v>2024</v>
      </c>
      <c r="B3709" s="12" t="s">
        <v>123</v>
      </c>
      <c r="C3709" s="13">
        <v>30904</v>
      </c>
      <c r="D3709" s="13" t="s">
        <v>314</v>
      </c>
      <c r="E3709" s="12" t="s">
        <v>14</v>
      </c>
      <c r="F3709" s="12" t="s">
        <v>15</v>
      </c>
      <c r="G3709" s="12" t="s">
        <v>18</v>
      </c>
      <c r="H3709" s="14" t="s">
        <v>47</v>
      </c>
      <c r="I3709" s="15" t="s">
        <v>47</v>
      </c>
    </row>
    <row r="3710" spans="1:9" x14ac:dyDescent="0.2">
      <c r="A3710" s="12">
        <v>2024</v>
      </c>
      <c r="B3710" s="12" t="s">
        <v>123</v>
      </c>
      <c r="C3710" s="13">
        <v>30904</v>
      </c>
      <c r="D3710" s="13" t="s">
        <v>314</v>
      </c>
      <c r="E3710" s="12" t="s">
        <v>14</v>
      </c>
      <c r="F3710" s="12" t="s">
        <v>19</v>
      </c>
      <c r="G3710" s="12" t="s">
        <v>18</v>
      </c>
      <c r="H3710" s="14">
        <v>109</v>
      </c>
      <c r="I3710" s="15">
        <v>64.880952380952394</v>
      </c>
    </row>
    <row r="3711" spans="1:9" x14ac:dyDescent="0.2">
      <c r="A3711" s="12">
        <v>2024</v>
      </c>
      <c r="B3711" s="12" t="s">
        <v>123</v>
      </c>
      <c r="C3711" s="13">
        <v>30905</v>
      </c>
      <c r="D3711" s="13" t="s">
        <v>315</v>
      </c>
      <c r="E3711" s="12" t="s">
        <v>14</v>
      </c>
      <c r="F3711" s="12" t="s">
        <v>15</v>
      </c>
      <c r="G3711" s="12" t="s">
        <v>18</v>
      </c>
      <c r="H3711" s="14" t="s">
        <v>47</v>
      </c>
      <c r="I3711" s="15" t="s">
        <v>47</v>
      </c>
    </row>
    <row r="3712" spans="1:9" x14ac:dyDescent="0.2">
      <c r="A3712" s="12">
        <v>2024</v>
      </c>
      <c r="B3712" s="12" t="s">
        <v>123</v>
      </c>
      <c r="C3712" s="13">
        <v>30905</v>
      </c>
      <c r="D3712" s="13" t="s">
        <v>315</v>
      </c>
      <c r="E3712" s="12" t="s">
        <v>14</v>
      </c>
      <c r="F3712" s="12" t="s">
        <v>19</v>
      </c>
      <c r="G3712" s="12" t="s">
        <v>18</v>
      </c>
      <c r="H3712" s="14">
        <v>243</v>
      </c>
      <c r="I3712" s="15">
        <v>58.695652173912997</v>
      </c>
    </row>
    <row r="3713" spans="1:9" x14ac:dyDescent="0.2">
      <c r="A3713" s="12">
        <v>2024</v>
      </c>
      <c r="B3713" s="12" t="s">
        <v>123</v>
      </c>
      <c r="C3713" s="13">
        <v>30906</v>
      </c>
      <c r="D3713" s="13" t="s">
        <v>316</v>
      </c>
      <c r="E3713" s="12" t="s">
        <v>14</v>
      </c>
      <c r="F3713" s="12" t="s">
        <v>15</v>
      </c>
      <c r="G3713" s="12" t="s">
        <v>18</v>
      </c>
      <c r="H3713" s="14">
        <v>17</v>
      </c>
      <c r="I3713" s="15">
        <v>47.2222222222222</v>
      </c>
    </row>
    <row r="3714" spans="1:9" x14ac:dyDescent="0.2">
      <c r="A3714" s="12">
        <v>2024</v>
      </c>
      <c r="B3714" s="12" t="s">
        <v>123</v>
      </c>
      <c r="C3714" s="13">
        <v>30906</v>
      </c>
      <c r="D3714" s="13" t="s">
        <v>316</v>
      </c>
      <c r="E3714" s="12" t="s">
        <v>14</v>
      </c>
      <c r="F3714" s="12" t="s">
        <v>19</v>
      </c>
      <c r="G3714" s="12" t="s">
        <v>18</v>
      </c>
      <c r="H3714" s="14">
        <v>414</v>
      </c>
      <c r="I3714" s="15">
        <v>60.792951541850201</v>
      </c>
    </row>
    <row r="3715" spans="1:9" x14ac:dyDescent="0.2">
      <c r="A3715" s="12">
        <v>2024</v>
      </c>
      <c r="B3715" s="12" t="s">
        <v>123</v>
      </c>
      <c r="C3715" s="13">
        <v>30907</v>
      </c>
      <c r="D3715" s="13" t="s">
        <v>317</v>
      </c>
      <c r="E3715" s="12" t="s">
        <v>14</v>
      </c>
      <c r="F3715" s="12" t="s">
        <v>15</v>
      </c>
      <c r="G3715" s="12" t="s">
        <v>18</v>
      </c>
      <c r="H3715" s="14">
        <v>53</v>
      </c>
      <c r="I3715" s="15">
        <v>49.532710280373799</v>
      </c>
    </row>
    <row r="3716" spans="1:9" x14ac:dyDescent="0.2">
      <c r="A3716" s="12">
        <v>2024</v>
      </c>
      <c r="B3716" s="12" t="s">
        <v>123</v>
      </c>
      <c r="C3716" s="13">
        <v>30907</v>
      </c>
      <c r="D3716" s="13" t="s">
        <v>317</v>
      </c>
      <c r="E3716" s="12" t="s">
        <v>14</v>
      </c>
      <c r="F3716" s="12" t="s">
        <v>19</v>
      </c>
      <c r="G3716" s="12" t="s">
        <v>18</v>
      </c>
      <c r="H3716" s="14">
        <v>1086</v>
      </c>
      <c r="I3716" s="15">
        <v>54.490717511289503</v>
      </c>
    </row>
    <row r="3717" spans="1:9" x14ac:dyDescent="0.2">
      <c r="A3717" s="12">
        <v>2024</v>
      </c>
      <c r="B3717" s="12" t="s">
        <v>123</v>
      </c>
      <c r="C3717" s="13">
        <v>30908</v>
      </c>
      <c r="D3717" s="13" t="s">
        <v>318</v>
      </c>
      <c r="E3717" s="12" t="s">
        <v>14</v>
      </c>
      <c r="F3717" s="12" t="s">
        <v>15</v>
      </c>
      <c r="G3717" s="12" t="s">
        <v>18</v>
      </c>
      <c r="H3717" s="14">
        <v>8</v>
      </c>
      <c r="I3717" s="15">
        <v>47.058823529411796</v>
      </c>
    </row>
    <row r="3718" spans="1:9" x14ac:dyDescent="0.2">
      <c r="A3718" s="12">
        <v>2024</v>
      </c>
      <c r="B3718" s="12" t="s">
        <v>123</v>
      </c>
      <c r="C3718" s="13">
        <v>30908</v>
      </c>
      <c r="D3718" s="13" t="s">
        <v>318</v>
      </c>
      <c r="E3718" s="12" t="s">
        <v>14</v>
      </c>
      <c r="F3718" s="12" t="s">
        <v>19</v>
      </c>
      <c r="G3718" s="12" t="s">
        <v>18</v>
      </c>
      <c r="H3718" s="14">
        <v>280</v>
      </c>
      <c r="I3718" s="15">
        <v>57.613168724279802</v>
      </c>
    </row>
    <row r="3719" spans="1:9" x14ac:dyDescent="0.2">
      <c r="A3719" s="12">
        <v>2024</v>
      </c>
      <c r="B3719" s="12" t="s">
        <v>123</v>
      </c>
      <c r="C3719" s="13">
        <v>30909</v>
      </c>
      <c r="D3719" s="13" t="s">
        <v>319</v>
      </c>
      <c r="E3719" s="12" t="s">
        <v>14</v>
      </c>
      <c r="F3719" s="12" t="s">
        <v>15</v>
      </c>
      <c r="G3719" s="12" t="s">
        <v>18</v>
      </c>
      <c r="H3719" s="14">
        <v>4</v>
      </c>
      <c r="I3719" s="15">
        <v>25</v>
      </c>
    </row>
    <row r="3720" spans="1:9" x14ac:dyDescent="0.2">
      <c r="A3720" s="12">
        <v>2024</v>
      </c>
      <c r="B3720" s="12" t="s">
        <v>123</v>
      </c>
      <c r="C3720" s="13">
        <v>30909</v>
      </c>
      <c r="D3720" s="13" t="s">
        <v>319</v>
      </c>
      <c r="E3720" s="12" t="s">
        <v>14</v>
      </c>
      <c r="F3720" s="12" t="s">
        <v>19</v>
      </c>
      <c r="G3720" s="12" t="s">
        <v>18</v>
      </c>
      <c r="H3720" s="14">
        <v>275</v>
      </c>
      <c r="I3720" s="15">
        <v>58.016877637130797</v>
      </c>
    </row>
    <row r="3721" spans="1:9" x14ac:dyDescent="0.2">
      <c r="A3721" s="12">
        <v>2024</v>
      </c>
      <c r="B3721" s="12" t="s">
        <v>123</v>
      </c>
      <c r="C3721" s="13">
        <v>30910</v>
      </c>
      <c r="D3721" s="13" t="s">
        <v>320</v>
      </c>
      <c r="E3721" s="12" t="s">
        <v>14</v>
      </c>
      <c r="F3721" s="12" t="s">
        <v>15</v>
      </c>
      <c r="G3721" s="12" t="s">
        <v>18</v>
      </c>
      <c r="H3721" s="14" t="s">
        <v>47</v>
      </c>
      <c r="I3721" s="15" t="s">
        <v>47</v>
      </c>
    </row>
    <row r="3722" spans="1:9" x14ac:dyDescent="0.2">
      <c r="A3722" s="12">
        <v>2024</v>
      </c>
      <c r="B3722" s="12" t="s">
        <v>123</v>
      </c>
      <c r="C3722" s="13">
        <v>30910</v>
      </c>
      <c r="D3722" s="13" t="s">
        <v>320</v>
      </c>
      <c r="E3722" s="12" t="s">
        <v>14</v>
      </c>
      <c r="F3722" s="12" t="s">
        <v>19</v>
      </c>
      <c r="G3722" s="12" t="s">
        <v>18</v>
      </c>
      <c r="H3722" s="14">
        <v>136</v>
      </c>
      <c r="I3722" s="15">
        <v>54.838709677419402</v>
      </c>
    </row>
    <row r="3723" spans="1:9" x14ac:dyDescent="0.2">
      <c r="A3723" s="12">
        <v>2024</v>
      </c>
      <c r="B3723" s="12" t="s">
        <v>123</v>
      </c>
      <c r="C3723" s="13">
        <v>31001</v>
      </c>
      <c r="D3723" s="13" t="s">
        <v>321</v>
      </c>
      <c r="E3723" s="12" t="s">
        <v>14</v>
      </c>
      <c r="F3723" s="12" t="s">
        <v>15</v>
      </c>
      <c r="G3723" s="12" t="s">
        <v>18</v>
      </c>
      <c r="H3723" s="14">
        <v>16</v>
      </c>
      <c r="I3723" s="15">
        <v>26.229508196721302</v>
      </c>
    </row>
    <row r="3724" spans="1:9" x14ac:dyDescent="0.2">
      <c r="A3724" s="12">
        <v>2024</v>
      </c>
      <c r="B3724" s="12" t="s">
        <v>123</v>
      </c>
      <c r="C3724" s="13">
        <v>31001</v>
      </c>
      <c r="D3724" s="13" t="s">
        <v>321</v>
      </c>
      <c r="E3724" s="12" t="s">
        <v>14</v>
      </c>
      <c r="F3724" s="12" t="s">
        <v>19</v>
      </c>
      <c r="G3724" s="12" t="s">
        <v>18</v>
      </c>
      <c r="H3724" s="14">
        <v>429</v>
      </c>
      <c r="I3724" s="15">
        <v>45.638297872340402</v>
      </c>
    </row>
    <row r="3725" spans="1:9" x14ac:dyDescent="0.2">
      <c r="A3725" s="12">
        <v>2024</v>
      </c>
      <c r="B3725" s="12" t="s">
        <v>123</v>
      </c>
      <c r="C3725" s="13">
        <v>31002</v>
      </c>
      <c r="D3725" s="13" t="s">
        <v>323</v>
      </c>
      <c r="E3725" s="12" t="s">
        <v>14</v>
      </c>
      <c r="F3725" s="12" t="s">
        <v>15</v>
      </c>
      <c r="G3725" s="12" t="s">
        <v>18</v>
      </c>
      <c r="H3725" s="14">
        <v>40</v>
      </c>
      <c r="I3725" s="15">
        <v>43.478260869565197</v>
      </c>
    </row>
    <row r="3726" spans="1:9" x14ac:dyDescent="0.2">
      <c r="A3726" s="12">
        <v>2024</v>
      </c>
      <c r="B3726" s="12" t="s">
        <v>123</v>
      </c>
      <c r="C3726" s="13">
        <v>31002</v>
      </c>
      <c r="D3726" s="13" t="s">
        <v>323</v>
      </c>
      <c r="E3726" s="12" t="s">
        <v>14</v>
      </c>
      <c r="F3726" s="12" t="s">
        <v>19</v>
      </c>
      <c r="G3726" s="12" t="s">
        <v>18</v>
      </c>
      <c r="H3726" s="14">
        <v>315</v>
      </c>
      <c r="I3726" s="15">
        <v>47.945205479452</v>
      </c>
    </row>
    <row r="3727" spans="1:9" x14ac:dyDescent="0.2">
      <c r="A3727" s="12">
        <v>2024</v>
      </c>
      <c r="B3727" s="12" t="s">
        <v>123</v>
      </c>
      <c r="C3727" s="13">
        <v>31003</v>
      </c>
      <c r="D3727" s="13" t="s">
        <v>324</v>
      </c>
      <c r="E3727" s="12" t="s">
        <v>14</v>
      </c>
      <c r="F3727" s="12" t="s">
        <v>15</v>
      </c>
      <c r="G3727" s="12" t="s">
        <v>18</v>
      </c>
      <c r="H3727" s="14">
        <v>66</v>
      </c>
      <c r="I3727" s="15">
        <v>28.085106382978701</v>
      </c>
    </row>
    <row r="3728" spans="1:9" x14ac:dyDescent="0.2">
      <c r="A3728" s="12">
        <v>2024</v>
      </c>
      <c r="B3728" s="12" t="s">
        <v>123</v>
      </c>
      <c r="C3728" s="13">
        <v>31003</v>
      </c>
      <c r="D3728" s="13" t="s">
        <v>324</v>
      </c>
      <c r="E3728" s="12" t="s">
        <v>14</v>
      </c>
      <c r="F3728" s="12" t="s">
        <v>19</v>
      </c>
      <c r="G3728" s="12" t="s">
        <v>18</v>
      </c>
      <c r="H3728" s="14">
        <v>684</v>
      </c>
      <c r="I3728" s="15">
        <v>48.9971346704871</v>
      </c>
    </row>
    <row r="3729" spans="1:9" x14ac:dyDescent="0.2">
      <c r="A3729" s="12">
        <v>2024</v>
      </c>
      <c r="B3729" s="12" t="s">
        <v>123</v>
      </c>
      <c r="C3729" s="13">
        <v>31004</v>
      </c>
      <c r="D3729" s="13" t="s">
        <v>325</v>
      </c>
      <c r="E3729" s="12" t="s">
        <v>14</v>
      </c>
      <c r="F3729" s="12" t="s">
        <v>15</v>
      </c>
      <c r="G3729" s="12" t="s">
        <v>18</v>
      </c>
      <c r="H3729" s="14">
        <v>44</v>
      </c>
      <c r="I3729" s="15">
        <v>30.3448275862069</v>
      </c>
    </row>
    <row r="3730" spans="1:9" x14ac:dyDescent="0.2">
      <c r="A3730" s="12">
        <v>2024</v>
      </c>
      <c r="B3730" s="12" t="s">
        <v>123</v>
      </c>
      <c r="C3730" s="13">
        <v>31004</v>
      </c>
      <c r="D3730" s="13" t="s">
        <v>325</v>
      </c>
      <c r="E3730" s="12" t="s">
        <v>14</v>
      </c>
      <c r="F3730" s="12" t="s">
        <v>19</v>
      </c>
      <c r="G3730" s="12" t="s">
        <v>18</v>
      </c>
      <c r="H3730" s="14">
        <v>937</v>
      </c>
      <c r="I3730" s="15">
        <v>53.974654377880199</v>
      </c>
    </row>
    <row r="3731" spans="1:9" x14ac:dyDescent="0.2">
      <c r="A3731" s="12">
        <v>2024</v>
      </c>
      <c r="B3731" s="12" t="s">
        <v>123</v>
      </c>
      <c r="C3731" s="13">
        <v>31101</v>
      </c>
      <c r="D3731" s="13" t="s">
        <v>326</v>
      </c>
      <c r="E3731" s="12" t="s">
        <v>14</v>
      </c>
      <c r="F3731" s="12" t="s">
        <v>15</v>
      </c>
      <c r="G3731" s="12" t="s">
        <v>18</v>
      </c>
      <c r="H3731" s="14">
        <v>12</v>
      </c>
      <c r="I3731" s="15">
        <v>40</v>
      </c>
    </row>
    <row r="3732" spans="1:9" x14ac:dyDescent="0.2">
      <c r="A3732" s="12">
        <v>2024</v>
      </c>
      <c r="B3732" s="12" t="s">
        <v>123</v>
      </c>
      <c r="C3732" s="13">
        <v>31101</v>
      </c>
      <c r="D3732" s="13" t="s">
        <v>326</v>
      </c>
      <c r="E3732" s="12" t="s">
        <v>14</v>
      </c>
      <c r="F3732" s="12" t="s">
        <v>19</v>
      </c>
      <c r="G3732" s="12" t="s">
        <v>18</v>
      </c>
      <c r="H3732" s="14">
        <v>52</v>
      </c>
      <c r="I3732" s="15">
        <v>41.6</v>
      </c>
    </row>
    <row r="3733" spans="1:9" x14ac:dyDescent="0.2">
      <c r="A3733" s="12">
        <v>2024</v>
      </c>
      <c r="B3733" s="12" t="s">
        <v>123</v>
      </c>
      <c r="C3733" s="13">
        <v>31102</v>
      </c>
      <c r="D3733" s="13" t="s">
        <v>327</v>
      </c>
      <c r="E3733" s="12" t="s">
        <v>14</v>
      </c>
      <c r="F3733" s="12" t="s">
        <v>15</v>
      </c>
      <c r="G3733" s="12" t="s">
        <v>18</v>
      </c>
      <c r="H3733" s="14">
        <v>32</v>
      </c>
      <c r="I3733" s="15">
        <v>48.484848484848499</v>
      </c>
    </row>
    <row r="3734" spans="1:9" x14ac:dyDescent="0.2">
      <c r="A3734" s="12">
        <v>2024</v>
      </c>
      <c r="B3734" s="12" t="s">
        <v>123</v>
      </c>
      <c r="C3734" s="13">
        <v>31102</v>
      </c>
      <c r="D3734" s="13" t="s">
        <v>327</v>
      </c>
      <c r="E3734" s="12" t="s">
        <v>14</v>
      </c>
      <c r="F3734" s="12" t="s">
        <v>19</v>
      </c>
      <c r="G3734" s="12" t="s">
        <v>18</v>
      </c>
      <c r="H3734" s="14">
        <v>310</v>
      </c>
      <c r="I3734" s="15">
        <v>55.160142348754398</v>
      </c>
    </row>
    <row r="3735" spans="1:9" x14ac:dyDescent="0.2">
      <c r="A3735" s="12">
        <v>2024</v>
      </c>
      <c r="B3735" s="12" t="s">
        <v>123</v>
      </c>
      <c r="C3735" s="13">
        <v>31103</v>
      </c>
      <c r="D3735" s="13" t="s">
        <v>328</v>
      </c>
      <c r="E3735" s="12" t="s">
        <v>14</v>
      </c>
      <c r="F3735" s="12" t="s">
        <v>15</v>
      </c>
      <c r="G3735" s="12" t="s">
        <v>18</v>
      </c>
      <c r="H3735" s="14">
        <v>35</v>
      </c>
      <c r="I3735" s="15">
        <v>28.2258064516129</v>
      </c>
    </row>
    <row r="3736" spans="1:9" x14ac:dyDescent="0.2">
      <c r="A3736" s="12">
        <v>2024</v>
      </c>
      <c r="B3736" s="12" t="s">
        <v>123</v>
      </c>
      <c r="C3736" s="13">
        <v>31103</v>
      </c>
      <c r="D3736" s="13" t="s">
        <v>328</v>
      </c>
      <c r="E3736" s="12" t="s">
        <v>14</v>
      </c>
      <c r="F3736" s="12" t="s">
        <v>19</v>
      </c>
      <c r="G3736" s="12" t="s">
        <v>18</v>
      </c>
      <c r="H3736" s="14">
        <v>643</v>
      </c>
      <c r="I3736" s="15">
        <v>44.621790423317101</v>
      </c>
    </row>
    <row r="3737" spans="1:9" x14ac:dyDescent="0.2">
      <c r="A3737" s="12">
        <v>2024</v>
      </c>
      <c r="B3737" s="12" t="s">
        <v>123</v>
      </c>
      <c r="C3737" s="13">
        <v>31104</v>
      </c>
      <c r="D3737" s="13" t="s">
        <v>329</v>
      </c>
      <c r="E3737" s="12" t="s">
        <v>14</v>
      </c>
      <c r="F3737" s="12" t="s">
        <v>15</v>
      </c>
      <c r="G3737" s="12" t="s">
        <v>18</v>
      </c>
      <c r="H3737" s="14">
        <v>42</v>
      </c>
      <c r="I3737" s="15">
        <v>43.298969072165001</v>
      </c>
    </row>
    <row r="3738" spans="1:9" x14ac:dyDescent="0.2">
      <c r="A3738" s="12">
        <v>2024</v>
      </c>
      <c r="B3738" s="12" t="s">
        <v>123</v>
      </c>
      <c r="C3738" s="13">
        <v>31104</v>
      </c>
      <c r="D3738" s="13" t="s">
        <v>329</v>
      </c>
      <c r="E3738" s="12" t="s">
        <v>14</v>
      </c>
      <c r="F3738" s="12" t="s">
        <v>19</v>
      </c>
      <c r="G3738" s="12" t="s">
        <v>18</v>
      </c>
      <c r="H3738" s="14">
        <v>485</v>
      </c>
      <c r="I3738" s="15">
        <v>50.891920251836297</v>
      </c>
    </row>
    <row r="3739" spans="1:9" x14ac:dyDescent="0.2">
      <c r="A3739" s="12">
        <v>2024</v>
      </c>
      <c r="B3739" s="12" t="s">
        <v>123</v>
      </c>
      <c r="C3739" s="13">
        <v>31105</v>
      </c>
      <c r="D3739" s="13" t="s">
        <v>330</v>
      </c>
      <c r="E3739" s="12" t="s">
        <v>14</v>
      </c>
      <c r="F3739" s="12" t="s">
        <v>15</v>
      </c>
      <c r="G3739" s="12" t="s">
        <v>18</v>
      </c>
      <c r="H3739" s="14">
        <v>24</v>
      </c>
      <c r="I3739" s="15">
        <v>36.923076923076898</v>
      </c>
    </row>
    <row r="3740" spans="1:9" x14ac:dyDescent="0.2">
      <c r="A3740" s="12">
        <v>2024</v>
      </c>
      <c r="B3740" s="12" t="s">
        <v>123</v>
      </c>
      <c r="C3740" s="13">
        <v>31105</v>
      </c>
      <c r="D3740" s="13" t="s">
        <v>330</v>
      </c>
      <c r="E3740" s="12" t="s">
        <v>14</v>
      </c>
      <c r="F3740" s="12" t="s">
        <v>19</v>
      </c>
      <c r="G3740" s="12" t="s">
        <v>18</v>
      </c>
      <c r="H3740" s="14">
        <v>360</v>
      </c>
      <c r="I3740" s="15">
        <v>49.586776859504099</v>
      </c>
    </row>
    <row r="3741" spans="1:9" x14ac:dyDescent="0.2">
      <c r="A3741" s="12">
        <v>2024</v>
      </c>
      <c r="B3741" s="12" t="s">
        <v>123</v>
      </c>
      <c r="C3741" s="13">
        <v>31106</v>
      </c>
      <c r="D3741" s="13" t="s">
        <v>331</v>
      </c>
      <c r="E3741" s="12" t="s">
        <v>14</v>
      </c>
      <c r="F3741" s="12" t="s">
        <v>15</v>
      </c>
      <c r="G3741" s="12" t="s">
        <v>18</v>
      </c>
      <c r="H3741" s="14">
        <v>20</v>
      </c>
      <c r="I3741" s="15">
        <v>24.6913580246914</v>
      </c>
    </row>
    <row r="3742" spans="1:9" x14ac:dyDescent="0.2">
      <c r="A3742" s="12">
        <v>2024</v>
      </c>
      <c r="B3742" s="12" t="s">
        <v>123</v>
      </c>
      <c r="C3742" s="13">
        <v>31106</v>
      </c>
      <c r="D3742" s="13" t="s">
        <v>331</v>
      </c>
      <c r="E3742" s="12" t="s">
        <v>14</v>
      </c>
      <c r="F3742" s="12" t="s">
        <v>19</v>
      </c>
      <c r="G3742" s="12" t="s">
        <v>18</v>
      </c>
      <c r="H3742" s="14">
        <v>413</v>
      </c>
      <c r="I3742" s="15">
        <v>44.600431965442802</v>
      </c>
    </row>
    <row r="3743" spans="1:9" x14ac:dyDescent="0.2">
      <c r="A3743" s="12">
        <v>2024</v>
      </c>
      <c r="B3743" s="12" t="s">
        <v>123</v>
      </c>
      <c r="C3743" s="13">
        <v>31201</v>
      </c>
      <c r="D3743" s="13" t="s">
        <v>332</v>
      </c>
      <c r="E3743" s="12" t="s">
        <v>14</v>
      </c>
      <c r="F3743" s="12" t="s">
        <v>15</v>
      </c>
      <c r="G3743" s="12" t="s">
        <v>18</v>
      </c>
      <c r="H3743" s="14">
        <v>28</v>
      </c>
      <c r="I3743" s="15">
        <v>36.842105263157897</v>
      </c>
    </row>
    <row r="3744" spans="1:9" x14ac:dyDescent="0.2">
      <c r="A3744" s="12">
        <v>2024</v>
      </c>
      <c r="B3744" s="12" t="s">
        <v>123</v>
      </c>
      <c r="C3744" s="13">
        <v>31201</v>
      </c>
      <c r="D3744" s="13" t="s">
        <v>332</v>
      </c>
      <c r="E3744" s="12" t="s">
        <v>14</v>
      </c>
      <c r="F3744" s="12" t="s">
        <v>19</v>
      </c>
      <c r="G3744" s="12" t="s">
        <v>18</v>
      </c>
      <c r="H3744" s="14">
        <v>217</v>
      </c>
      <c r="I3744" s="15">
        <v>54.797979797979799</v>
      </c>
    </row>
    <row r="3745" spans="1:9" x14ac:dyDescent="0.2">
      <c r="A3745" s="12">
        <v>2024</v>
      </c>
      <c r="B3745" s="12" t="s">
        <v>123</v>
      </c>
      <c r="C3745" s="13">
        <v>31202</v>
      </c>
      <c r="D3745" s="13" t="s">
        <v>333</v>
      </c>
      <c r="E3745" s="12" t="s">
        <v>14</v>
      </c>
      <c r="F3745" s="12" t="s">
        <v>15</v>
      </c>
      <c r="G3745" s="12" t="s">
        <v>18</v>
      </c>
      <c r="H3745" s="14">
        <v>65</v>
      </c>
      <c r="I3745" s="15">
        <v>30.5164319248826</v>
      </c>
    </row>
    <row r="3746" spans="1:9" x14ac:dyDescent="0.2">
      <c r="A3746" s="12">
        <v>2024</v>
      </c>
      <c r="B3746" s="12" t="s">
        <v>123</v>
      </c>
      <c r="C3746" s="13">
        <v>31202</v>
      </c>
      <c r="D3746" s="13" t="s">
        <v>333</v>
      </c>
      <c r="E3746" s="12" t="s">
        <v>14</v>
      </c>
      <c r="F3746" s="12" t="s">
        <v>19</v>
      </c>
      <c r="G3746" s="12" t="s">
        <v>18</v>
      </c>
      <c r="H3746" s="14">
        <v>668</v>
      </c>
      <c r="I3746" s="15">
        <v>49.6654275092937</v>
      </c>
    </row>
    <row r="3747" spans="1:9" x14ac:dyDescent="0.2">
      <c r="A3747" s="12">
        <v>2024</v>
      </c>
      <c r="B3747" s="12" t="s">
        <v>123</v>
      </c>
      <c r="C3747" s="13">
        <v>31203</v>
      </c>
      <c r="D3747" s="13" t="s">
        <v>334</v>
      </c>
      <c r="E3747" s="12" t="s">
        <v>14</v>
      </c>
      <c r="F3747" s="12" t="s">
        <v>15</v>
      </c>
      <c r="G3747" s="12" t="s">
        <v>18</v>
      </c>
      <c r="H3747" s="14">
        <v>7</v>
      </c>
      <c r="I3747" s="15">
        <v>46.6666666666667</v>
      </c>
    </row>
    <row r="3748" spans="1:9" x14ac:dyDescent="0.2">
      <c r="A3748" s="12">
        <v>2024</v>
      </c>
      <c r="B3748" s="12" t="s">
        <v>123</v>
      </c>
      <c r="C3748" s="13">
        <v>31203</v>
      </c>
      <c r="D3748" s="13" t="s">
        <v>334</v>
      </c>
      <c r="E3748" s="12" t="s">
        <v>14</v>
      </c>
      <c r="F3748" s="12" t="s">
        <v>19</v>
      </c>
      <c r="G3748" s="12" t="s">
        <v>18</v>
      </c>
      <c r="H3748" s="14">
        <v>101</v>
      </c>
      <c r="I3748" s="15">
        <v>53.157894736842103</v>
      </c>
    </row>
    <row r="3749" spans="1:9" x14ac:dyDescent="0.2">
      <c r="A3749" s="12">
        <v>2024</v>
      </c>
      <c r="B3749" s="12" t="s">
        <v>123</v>
      </c>
      <c r="C3749" s="13">
        <v>31301</v>
      </c>
      <c r="D3749" s="13" t="s">
        <v>335</v>
      </c>
      <c r="E3749" s="12" t="s">
        <v>14</v>
      </c>
      <c r="F3749" s="12" t="s">
        <v>15</v>
      </c>
      <c r="G3749" s="12" t="s">
        <v>18</v>
      </c>
      <c r="H3749" s="14">
        <v>8</v>
      </c>
      <c r="I3749" s="15">
        <v>42.105263157894697</v>
      </c>
    </row>
    <row r="3750" spans="1:9" x14ac:dyDescent="0.2">
      <c r="A3750" s="12">
        <v>2024</v>
      </c>
      <c r="B3750" s="12" t="s">
        <v>123</v>
      </c>
      <c r="C3750" s="13">
        <v>31301</v>
      </c>
      <c r="D3750" s="13" t="s">
        <v>335</v>
      </c>
      <c r="E3750" s="12" t="s">
        <v>14</v>
      </c>
      <c r="F3750" s="12" t="s">
        <v>19</v>
      </c>
      <c r="G3750" s="12" t="s">
        <v>18</v>
      </c>
      <c r="H3750" s="14">
        <v>97</v>
      </c>
      <c r="I3750" s="15">
        <v>54.494382022471903</v>
      </c>
    </row>
    <row r="3751" spans="1:9" x14ac:dyDescent="0.2">
      <c r="A3751" s="12">
        <v>2024</v>
      </c>
      <c r="B3751" s="12" t="s">
        <v>123</v>
      </c>
      <c r="C3751" s="13">
        <v>31302</v>
      </c>
      <c r="D3751" s="13" t="s">
        <v>336</v>
      </c>
      <c r="E3751" s="12" t="s">
        <v>14</v>
      </c>
      <c r="F3751" s="12" t="s">
        <v>15</v>
      </c>
      <c r="G3751" s="12" t="s">
        <v>18</v>
      </c>
      <c r="H3751" s="14">
        <v>50</v>
      </c>
      <c r="I3751" s="15">
        <v>35.714285714285701</v>
      </c>
    </row>
    <row r="3752" spans="1:9" x14ac:dyDescent="0.2">
      <c r="A3752" s="12">
        <v>2024</v>
      </c>
      <c r="B3752" s="12" t="s">
        <v>123</v>
      </c>
      <c r="C3752" s="13">
        <v>31302</v>
      </c>
      <c r="D3752" s="13" t="s">
        <v>336</v>
      </c>
      <c r="E3752" s="12" t="s">
        <v>14</v>
      </c>
      <c r="F3752" s="12" t="s">
        <v>19</v>
      </c>
      <c r="G3752" s="12" t="s">
        <v>18</v>
      </c>
      <c r="H3752" s="14">
        <v>429</v>
      </c>
      <c r="I3752" s="15">
        <v>47.0911086717892</v>
      </c>
    </row>
    <row r="3753" spans="1:9" x14ac:dyDescent="0.2">
      <c r="A3753" s="12">
        <v>2024</v>
      </c>
      <c r="B3753" s="12" t="s">
        <v>123</v>
      </c>
      <c r="C3753" s="13">
        <v>31303</v>
      </c>
      <c r="D3753" s="13" t="s">
        <v>337</v>
      </c>
      <c r="E3753" s="12" t="s">
        <v>14</v>
      </c>
      <c r="F3753" s="12" t="s">
        <v>15</v>
      </c>
      <c r="G3753" s="12" t="s">
        <v>18</v>
      </c>
      <c r="H3753" s="14" t="s">
        <v>47</v>
      </c>
      <c r="I3753" s="15" t="s">
        <v>47</v>
      </c>
    </row>
    <row r="3754" spans="1:9" x14ac:dyDescent="0.2">
      <c r="A3754" s="12">
        <v>2024</v>
      </c>
      <c r="B3754" s="12" t="s">
        <v>123</v>
      </c>
      <c r="C3754" s="13">
        <v>31303</v>
      </c>
      <c r="D3754" s="13" t="s">
        <v>337</v>
      </c>
      <c r="E3754" s="12" t="s">
        <v>14</v>
      </c>
      <c r="F3754" s="12" t="s">
        <v>19</v>
      </c>
      <c r="G3754" s="12" t="s">
        <v>18</v>
      </c>
      <c r="H3754" s="14">
        <v>78</v>
      </c>
      <c r="I3754" s="15">
        <v>47.852760736196302</v>
      </c>
    </row>
    <row r="3755" spans="1:9" x14ac:dyDescent="0.2">
      <c r="A3755" s="12">
        <v>2024</v>
      </c>
      <c r="B3755" s="12" t="s">
        <v>123</v>
      </c>
      <c r="C3755" s="13">
        <v>31304</v>
      </c>
      <c r="D3755" s="13" t="s">
        <v>338</v>
      </c>
      <c r="E3755" s="12" t="s">
        <v>14</v>
      </c>
      <c r="F3755" s="12" t="s">
        <v>15</v>
      </c>
      <c r="G3755" s="12" t="s">
        <v>18</v>
      </c>
      <c r="H3755" s="14">
        <v>33</v>
      </c>
      <c r="I3755" s="15">
        <v>32.352941176470601</v>
      </c>
    </row>
    <row r="3756" spans="1:9" x14ac:dyDescent="0.2">
      <c r="A3756" s="12">
        <v>2024</v>
      </c>
      <c r="B3756" s="12" t="s">
        <v>123</v>
      </c>
      <c r="C3756" s="13">
        <v>31304</v>
      </c>
      <c r="D3756" s="13" t="s">
        <v>338</v>
      </c>
      <c r="E3756" s="12" t="s">
        <v>14</v>
      </c>
      <c r="F3756" s="12" t="s">
        <v>19</v>
      </c>
      <c r="G3756" s="12" t="s">
        <v>18</v>
      </c>
      <c r="H3756" s="14">
        <v>424</v>
      </c>
      <c r="I3756" s="15">
        <v>53.3333333333333</v>
      </c>
    </row>
    <row r="3757" spans="1:9" x14ac:dyDescent="0.2">
      <c r="A3757" s="12">
        <v>2024</v>
      </c>
      <c r="B3757" s="12" t="s">
        <v>123</v>
      </c>
      <c r="C3757" s="13">
        <v>31305</v>
      </c>
      <c r="D3757" s="13" t="s">
        <v>339</v>
      </c>
      <c r="E3757" s="12" t="s">
        <v>14</v>
      </c>
      <c r="F3757" s="12" t="s">
        <v>15</v>
      </c>
      <c r="G3757" s="12" t="s">
        <v>18</v>
      </c>
      <c r="H3757" s="14">
        <v>21</v>
      </c>
      <c r="I3757" s="15">
        <v>33.870967741935502</v>
      </c>
    </row>
    <row r="3758" spans="1:9" x14ac:dyDescent="0.2">
      <c r="A3758" s="12">
        <v>2024</v>
      </c>
      <c r="B3758" s="12" t="s">
        <v>123</v>
      </c>
      <c r="C3758" s="13">
        <v>31305</v>
      </c>
      <c r="D3758" s="13" t="s">
        <v>339</v>
      </c>
      <c r="E3758" s="12" t="s">
        <v>14</v>
      </c>
      <c r="F3758" s="12" t="s">
        <v>19</v>
      </c>
      <c r="G3758" s="12" t="s">
        <v>18</v>
      </c>
      <c r="H3758" s="14">
        <v>263</v>
      </c>
      <c r="I3758" s="15">
        <v>50.479846449136303</v>
      </c>
    </row>
    <row r="3759" spans="1:9" x14ac:dyDescent="0.2">
      <c r="A3759" s="12">
        <v>2024</v>
      </c>
      <c r="B3759" s="12" t="s">
        <v>123</v>
      </c>
      <c r="C3759" s="13">
        <v>31401</v>
      </c>
      <c r="D3759" s="13" t="s">
        <v>340</v>
      </c>
      <c r="E3759" s="12" t="s">
        <v>14</v>
      </c>
      <c r="F3759" s="12" t="s">
        <v>15</v>
      </c>
      <c r="G3759" s="12" t="s">
        <v>18</v>
      </c>
      <c r="H3759" s="14">
        <v>16</v>
      </c>
      <c r="I3759" s="15">
        <v>48.484848484848499</v>
      </c>
    </row>
    <row r="3760" spans="1:9" x14ac:dyDescent="0.2">
      <c r="A3760" s="12">
        <v>2024</v>
      </c>
      <c r="B3760" s="12" t="s">
        <v>123</v>
      </c>
      <c r="C3760" s="13">
        <v>31401</v>
      </c>
      <c r="D3760" s="13" t="s">
        <v>340</v>
      </c>
      <c r="E3760" s="12" t="s">
        <v>14</v>
      </c>
      <c r="F3760" s="12" t="s">
        <v>19</v>
      </c>
      <c r="G3760" s="12" t="s">
        <v>18</v>
      </c>
      <c r="H3760" s="14">
        <v>516</v>
      </c>
      <c r="I3760" s="15">
        <v>54.777070063694303</v>
      </c>
    </row>
    <row r="3761" spans="1:9" x14ac:dyDescent="0.2">
      <c r="A3761" s="12">
        <v>2024</v>
      </c>
      <c r="B3761" s="12" t="s">
        <v>123</v>
      </c>
      <c r="C3761" s="13">
        <v>31402</v>
      </c>
      <c r="D3761" s="13" t="s">
        <v>341</v>
      </c>
      <c r="E3761" s="12" t="s">
        <v>14</v>
      </c>
      <c r="F3761" s="12" t="s">
        <v>15</v>
      </c>
      <c r="G3761" s="12" t="s">
        <v>18</v>
      </c>
      <c r="H3761" s="14">
        <v>33</v>
      </c>
      <c r="I3761" s="15">
        <v>37.931034482758598</v>
      </c>
    </row>
    <row r="3762" spans="1:9" x14ac:dyDescent="0.2">
      <c r="A3762" s="12">
        <v>2024</v>
      </c>
      <c r="B3762" s="12" t="s">
        <v>123</v>
      </c>
      <c r="C3762" s="13">
        <v>31402</v>
      </c>
      <c r="D3762" s="13" t="s">
        <v>341</v>
      </c>
      <c r="E3762" s="12" t="s">
        <v>14</v>
      </c>
      <c r="F3762" s="12" t="s">
        <v>19</v>
      </c>
      <c r="G3762" s="12" t="s">
        <v>18</v>
      </c>
      <c r="H3762" s="14">
        <v>659</v>
      </c>
      <c r="I3762" s="15">
        <v>51.363990646921302</v>
      </c>
    </row>
    <row r="3763" spans="1:9" x14ac:dyDescent="0.2">
      <c r="A3763" s="12">
        <v>2024</v>
      </c>
      <c r="B3763" s="12" t="s">
        <v>123</v>
      </c>
      <c r="C3763" s="13">
        <v>31403</v>
      </c>
      <c r="D3763" s="13" t="s">
        <v>342</v>
      </c>
      <c r="E3763" s="12" t="s">
        <v>14</v>
      </c>
      <c r="F3763" s="12" t="s">
        <v>15</v>
      </c>
      <c r="G3763" s="12" t="s">
        <v>18</v>
      </c>
      <c r="H3763" s="14">
        <v>14</v>
      </c>
      <c r="I3763" s="15">
        <v>36.842105263157897</v>
      </c>
    </row>
    <row r="3764" spans="1:9" x14ac:dyDescent="0.2">
      <c r="A3764" s="12">
        <v>2024</v>
      </c>
      <c r="B3764" s="12" t="s">
        <v>123</v>
      </c>
      <c r="C3764" s="13">
        <v>31403</v>
      </c>
      <c r="D3764" s="13" t="s">
        <v>342</v>
      </c>
      <c r="E3764" s="12" t="s">
        <v>14</v>
      </c>
      <c r="F3764" s="12" t="s">
        <v>19</v>
      </c>
      <c r="G3764" s="12" t="s">
        <v>18</v>
      </c>
      <c r="H3764" s="14">
        <v>160</v>
      </c>
      <c r="I3764" s="15">
        <v>34.482758620689701</v>
      </c>
    </row>
    <row r="3765" spans="1:9" x14ac:dyDescent="0.2">
      <c r="A3765" s="12">
        <v>2024</v>
      </c>
      <c r="B3765" s="12" t="s">
        <v>123</v>
      </c>
      <c r="C3765" s="13">
        <v>31501</v>
      </c>
      <c r="D3765" s="13" t="s">
        <v>343</v>
      </c>
      <c r="E3765" s="12" t="s">
        <v>14</v>
      </c>
      <c r="F3765" s="12" t="s">
        <v>15</v>
      </c>
      <c r="G3765" s="12" t="s">
        <v>18</v>
      </c>
      <c r="H3765" s="14">
        <v>93</v>
      </c>
      <c r="I3765" s="15">
        <v>28.792569659442702</v>
      </c>
    </row>
    <row r="3766" spans="1:9" x14ac:dyDescent="0.2">
      <c r="A3766" s="12">
        <v>2024</v>
      </c>
      <c r="B3766" s="12" t="s">
        <v>123</v>
      </c>
      <c r="C3766" s="13">
        <v>31501</v>
      </c>
      <c r="D3766" s="13" t="s">
        <v>343</v>
      </c>
      <c r="E3766" s="12" t="s">
        <v>14</v>
      </c>
      <c r="F3766" s="12" t="s">
        <v>19</v>
      </c>
      <c r="G3766" s="12" t="s">
        <v>18</v>
      </c>
      <c r="H3766" s="14">
        <v>92</v>
      </c>
      <c r="I3766" s="15">
        <v>60.130718954248401</v>
      </c>
    </row>
    <row r="3767" spans="1:9" x14ac:dyDescent="0.2">
      <c r="A3767" s="12">
        <v>2024</v>
      </c>
      <c r="B3767" s="12" t="s">
        <v>123</v>
      </c>
      <c r="C3767" s="13">
        <v>31502</v>
      </c>
      <c r="D3767" s="13" t="s">
        <v>344</v>
      </c>
      <c r="E3767" s="12" t="s">
        <v>14</v>
      </c>
      <c r="F3767" s="12" t="s">
        <v>15</v>
      </c>
      <c r="G3767" s="12" t="s">
        <v>18</v>
      </c>
      <c r="H3767" s="14">
        <v>46</v>
      </c>
      <c r="I3767" s="15">
        <v>22.2222222222222</v>
      </c>
    </row>
    <row r="3768" spans="1:9" x14ac:dyDescent="0.2">
      <c r="A3768" s="12">
        <v>2024</v>
      </c>
      <c r="B3768" s="12" t="s">
        <v>123</v>
      </c>
      <c r="C3768" s="13">
        <v>31502</v>
      </c>
      <c r="D3768" s="13" t="s">
        <v>344</v>
      </c>
      <c r="E3768" s="12" t="s">
        <v>14</v>
      </c>
      <c r="F3768" s="12" t="s">
        <v>19</v>
      </c>
      <c r="G3768" s="12" t="s">
        <v>18</v>
      </c>
      <c r="H3768" s="14">
        <v>124</v>
      </c>
      <c r="I3768" s="15">
        <v>50.819672131147499</v>
      </c>
    </row>
    <row r="3769" spans="1:9" x14ac:dyDescent="0.2">
      <c r="A3769" s="12">
        <v>2024</v>
      </c>
      <c r="B3769" s="12" t="s">
        <v>123</v>
      </c>
      <c r="C3769" s="13">
        <v>31503</v>
      </c>
      <c r="D3769" s="13" t="s">
        <v>345</v>
      </c>
      <c r="E3769" s="12" t="s">
        <v>14</v>
      </c>
      <c r="F3769" s="12" t="s">
        <v>15</v>
      </c>
      <c r="G3769" s="12" t="s">
        <v>18</v>
      </c>
      <c r="H3769" s="14">
        <v>12</v>
      </c>
      <c r="I3769" s="15">
        <v>22.641509433962302</v>
      </c>
    </row>
    <row r="3770" spans="1:9" x14ac:dyDescent="0.2">
      <c r="A3770" s="12">
        <v>2024</v>
      </c>
      <c r="B3770" s="12" t="s">
        <v>123</v>
      </c>
      <c r="C3770" s="13">
        <v>31503</v>
      </c>
      <c r="D3770" s="13" t="s">
        <v>345</v>
      </c>
      <c r="E3770" s="12" t="s">
        <v>14</v>
      </c>
      <c r="F3770" s="12" t="s">
        <v>19</v>
      </c>
      <c r="G3770" s="12" t="s">
        <v>18</v>
      </c>
      <c r="H3770" s="14">
        <v>77</v>
      </c>
      <c r="I3770" s="15">
        <v>55</v>
      </c>
    </row>
    <row r="3771" spans="1:9" x14ac:dyDescent="0.2">
      <c r="A3771" s="12">
        <v>2024</v>
      </c>
      <c r="B3771" s="12" t="s">
        <v>123</v>
      </c>
      <c r="C3771" s="13">
        <v>31601</v>
      </c>
      <c r="D3771" s="13" t="s">
        <v>346</v>
      </c>
      <c r="E3771" s="12" t="s">
        <v>14</v>
      </c>
      <c r="F3771" s="12" t="s">
        <v>15</v>
      </c>
      <c r="G3771" s="12" t="s">
        <v>18</v>
      </c>
      <c r="H3771" s="14">
        <v>12</v>
      </c>
      <c r="I3771" s="15">
        <v>48</v>
      </c>
    </row>
    <row r="3772" spans="1:9" x14ac:dyDescent="0.2">
      <c r="A3772" s="12">
        <v>2024</v>
      </c>
      <c r="B3772" s="12" t="s">
        <v>123</v>
      </c>
      <c r="C3772" s="13">
        <v>31601</v>
      </c>
      <c r="D3772" s="13" t="s">
        <v>346</v>
      </c>
      <c r="E3772" s="12" t="s">
        <v>14</v>
      </c>
      <c r="F3772" s="12" t="s">
        <v>19</v>
      </c>
      <c r="G3772" s="12" t="s">
        <v>18</v>
      </c>
      <c r="H3772" s="14">
        <v>353</v>
      </c>
      <c r="I3772" s="15">
        <v>59.6283783783784</v>
      </c>
    </row>
    <row r="3773" spans="1:9" x14ac:dyDescent="0.2">
      <c r="A3773" s="12">
        <v>2024</v>
      </c>
      <c r="B3773" s="12" t="s">
        <v>123</v>
      </c>
      <c r="C3773" s="13">
        <v>31602</v>
      </c>
      <c r="D3773" s="13" t="s">
        <v>347</v>
      </c>
      <c r="E3773" s="12" t="s">
        <v>14</v>
      </c>
      <c r="F3773" s="12" t="s">
        <v>15</v>
      </c>
      <c r="G3773" s="12" t="s">
        <v>18</v>
      </c>
      <c r="H3773" s="14">
        <v>24</v>
      </c>
      <c r="I3773" s="15">
        <v>48</v>
      </c>
    </row>
    <row r="3774" spans="1:9" x14ac:dyDescent="0.2">
      <c r="A3774" s="12">
        <v>2024</v>
      </c>
      <c r="B3774" s="12" t="s">
        <v>123</v>
      </c>
      <c r="C3774" s="13">
        <v>31602</v>
      </c>
      <c r="D3774" s="13" t="s">
        <v>347</v>
      </c>
      <c r="E3774" s="12" t="s">
        <v>14</v>
      </c>
      <c r="F3774" s="12" t="s">
        <v>19</v>
      </c>
      <c r="G3774" s="12" t="s">
        <v>18</v>
      </c>
      <c r="H3774" s="14">
        <v>595</v>
      </c>
      <c r="I3774" s="15">
        <v>63.297872340425499</v>
      </c>
    </row>
    <row r="3775" spans="1:9" x14ac:dyDescent="0.2">
      <c r="A3775" s="12">
        <v>2024</v>
      </c>
      <c r="B3775" s="12" t="s">
        <v>123</v>
      </c>
      <c r="C3775" s="13">
        <v>31603</v>
      </c>
      <c r="D3775" s="13" t="s">
        <v>348</v>
      </c>
      <c r="E3775" s="12" t="s">
        <v>14</v>
      </c>
      <c r="F3775" s="12" t="s">
        <v>15</v>
      </c>
      <c r="G3775" s="12" t="s">
        <v>18</v>
      </c>
      <c r="H3775" s="14">
        <v>15</v>
      </c>
      <c r="I3775" s="15">
        <v>75</v>
      </c>
    </row>
    <row r="3776" spans="1:9" x14ac:dyDescent="0.2">
      <c r="A3776" s="12">
        <v>2024</v>
      </c>
      <c r="B3776" s="12" t="s">
        <v>123</v>
      </c>
      <c r="C3776" s="13">
        <v>31603</v>
      </c>
      <c r="D3776" s="13" t="s">
        <v>348</v>
      </c>
      <c r="E3776" s="12" t="s">
        <v>14</v>
      </c>
      <c r="F3776" s="12" t="s">
        <v>19</v>
      </c>
      <c r="G3776" s="12" t="s">
        <v>18</v>
      </c>
      <c r="H3776" s="14">
        <v>305</v>
      </c>
      <c r="I3776" s="15">
        <v>57.984790874524698</v>
      </c>
    </row>
    <row r="3777" spans="1:9" x14ac:dyDescent="0.2">
      <c r="A3777" s="12">
        <v>2024</v>
      </c>
      <c r="B3777" s="12" t="s">
        <v>123</v>
      </c>
      <c r="C3777" s="13">
        <v>31605</v>
      </c>
      <c r="D3777" s="13" t="s">
        <v>349</v>
      </c>
      <c r="E3777" s="12" t="s">
        <v>14</v>
      </c>
      <c r="F3777" s="12" t="s">
        <v>15</v>
      </c>
      <c r="G3777" s="12" t="s">
        <v>18</v>
      </c>
      <c r="H3777" s="14" t="s">
        <v>47</v>
      </c>
      <c r="I3777" s="15" t="s">
        <v>47</v>
      </c>
    </row>
    <row r="3778" spans="1:9" x14ac:dyDescent="0.2">
      <c r="A3778" s="12">
        <v>2024</v>
      </c>
      <c r="B3778" s="12" t="s">
        <v>123</v>
      </c>
      <c r="C3778" s="13">
        <v>31605</v>
      </c>
      <c r="D3778" s="13" t="s">
        <v>349</v>
      </c>
      <c r="E3778" s="12" t="s">
        <v>14</v>
      </c>
      <c r="F3778" s="12" t="s">
        <v>19</v>
      </c>
      <c r="G3778" s="12" t="s">
        <v>18</v>
      </c>
      <c r="H3778" s="14">
        <v>249</v>
      </c>
      <c r="I3778" s="15">
        <v>61.786600496277899</v>
      </c>
    </row>
    <row r="3779" spans="1:9" x14ac:dyDescent="0.2">
      <c r="A3779" s="12">
        <v>2024</v>
      </c>
      <c r="B3779" s="12" t="s">
        <v>123</v>
      </c>
      <c r="C3779" s="13">
        <v>31606</v>
      </c>
      <c r="D3779" s="13" t="s">
        <v>350</v>
      </c>
      <c r="E3779" s="12" t="s">
        <v>14</v>
      </c>
      <c r="F3779" s="12" t="s">
        <v>15</v>
      </c>
      <c r="G3779" s="12" t="s">
        <v>18</v>
      </c>
      <c r="H3779" s="14">
        <v>19</v>
      </c>
      <c r="I3779" s="15">
        <v>51.351351351351298</v>
      </c>
    </row>
    <row r="3780" spans="1:9" x14ac:dyDescent="0.2">
      <c r="A3780" s="12">
        <v>2024</v>
      </c>
      <c r="B3780" s="12" t="s">
        <v>123</v>
      </c>
      <c r="C3780" s="13">
        <v>31606</v>
      </c>
      <c r="D3780" s="13" t="s">
        <v>350</v>
      </c>
      <c r="E3780" s="12" t="s">
        <v>14</v>
      </c>
      <c r="F3780" s="12" t="s">
        <v>19</v>
      </c>
      <c r="G3780" s="12" t="s">
        <v>18</v>
      </c>
      <c r="H3780" s="14">
        <v>345</v>
      </c>
      <c r="I3780" s="15">
        <v>54.245283018867902</v>
      </c>
    </row>
    <row r="3781" spans="1:9" x14ac:dyDescent="0.2">
      <c r="A3781" s="12">
        <v>2024</v>
      </c>
      <c r="B3781" s="12" t="s">
        <v>123</v>
      </c>
      <c r="C3781" s="13">
        <v>31607</v>
      </c>
      <c r="D3781" s="13" t="s">
        <v>351</v>
      </c>
      <c r="E3781" s="12" t="s">
        <v>14</v>
      </c>
      <c r="F3781" s="12" t="s">
        <v>15</v>
      </c>
      <c r="G3781" s="12" t="s">
        <v>18</v>
      </c>
      <c r="H3781" s="14">
        <v>14</v>
      </c>
      <c r="I3781" s="15">
        <v>42.424242424242401</v>
      </c>
    </row>
    <row r="3782" spans="1:9" x14ac:dyDescent="0.2">
      <c r="A3782" s="12">
        <v>2024</v>
      </c>
      <c r="B3782" s="12" t="s">
        <v>123</v>
      </c>
      <c r="C3782" s="13">
        <v>31607</v>
      </c>
      <c r="D3782" s="13" t="s">
        <v>351</v>
      </c>
      <c r="E3782" s="12" t="s">
        <v>14</v>
      </c>
      <c r="F3782" s="12" t="s">
        <v>19</v>
      </c>
      <c r="G3782" s="12" t="s">
        <v>18</v>
      </c>
      <c r="H3782" s="14">
        <v>299</v>
      </c>
      <c r="I3782" s="15">
        <v>52.6408450704225</v>
      </c>
    </row>
    <row r="3783" spans="1:9" x14ac:dyDescent="0.2">
      <c r="A3783" s="12">
        <v>2024</v>
      </c>
      <c r="B3783" s="12" t="s">
        <v>123</v>
      </c>
      <c r="C3783" s="13">
        <v>31608</v>
      </c>
      <c r="D3783" s="13" t="s">
        <v>352</v>
      </c>
      <c r="E3783" s="12" t="s">
        <v>14</v>
      </c>
      <c r="F3783" s="12" t="s">
        <v>15</v>
      </c>
      <c r="G3783" s="12" t="s">
        <v>18</v>
      </c>
      <c r="H3783" s="14" t="s">
        <v>47</v>
      </c>
      <c r="I3783" s="15" t="s">
        <v>47</v>
      </c>
    </row>
    <row r="3784" spans="1:9" x14ac:dyDescent="0.2">
      <c r="A3784" s="12">
        <v>2024</v>
      </c>
      <c r="B3784" s="12" t="s">
        <v>123</v>
      </c>
      <c r="C3784" s="13">
        <v>31608</v>
      </c>
      <c r="D3784" s="13" t="s">
        <v>352</v>
      </c>
      <c r="E3784" s="12" t="s">
        <v>14</v>
      </c>
      <c r="F3784" s="12" t="s">
        <v>19</v>
      </c>
      <c r="G3784" s="12" t="s">
        <v>18</v>
      </c>
      <c r="H3784" s="14">
        <v>125</v>
      </c>
      <c r="I3784" s="15">
        <v>71.839080459770102</v>
      </c>
    </row>
    <row r="3785" spans="1:9" x14ac:dyDescent="0.2">
      <c r="A3785" s="12">
        <v>2024</v>
      </c>
      <c r="B3785" s="12" t="s">
        <v>123</v>
      </c>
      <c r="C3785" s="13">
        <v>31701</v>
      </c>
      <c r="D3785" s="13" t="s">
        <v>94</v>
      </c>
      <c r="E3785" s="12" t="s">
        <v>14</v>
      </c>
      <c r="F3785" s="12" t="s">
        <v>15</v>
      </c>
      <c r="G3785" s="12" t="s">
        <v>18</v>
      </c>
      <c r="H3785" s="14">
        <v>71</v>
      </c>
      <c r="I3785" s="15">
        <v>31.4159292035398</v>
      </c>
    </row>
    <row r="3786" spans="1:9" x14ac:dyDescent="0.2">
      <c r="A3786" s="12">
        <v>2024</v>
      </c>
      <c r="B3786" s="12" t="s">
        <v>123</v>
      </c>
      <c r="C3786" s="13">
        <v>31701</v>
      </c>
      <c r="D3786" s="13" t="s">
        <v>94</v>
      </c>
      <c r="E3786" s="12" t="s">
        <v>14</v>
      </c>
      <c r="F3786" s="12" t="s">
        <v>19</v>
      </c>
      <c r="G3786" s="12" t="s">
        <v>18</v>
      </c>
      <c r="H3786" s="14">
        <v>834</v>
      </c>
      <c r="I3786" s="15">
        <v>49.436870183758202</v>
      </c>
    </row>
    <row r="3787" spans="1:9" x14ac:dyDescent="0.2">
      <c r="A3787" s="12">
        <v>2024</v>
      </c>
      <c r="B3787" s="12" t="s">
        <v>123</v>
      </c>
      <c r="C3787" s="13">
        <v>31801</v>
      </c>
      <c r="D3787" s="13" t="s">
        <v>353</v>
      </c>
      <c r="E3787" s="12" t="s">
        <v>14</v>
      </c>
      <c r="F3787" s="12" t="s">
        <v>15</v>
      </c>
      <c r="G3787" s="12" t="s">
        <v>18</v>
      </c>
      <c r="H3787" s="14">
        <v>40</v>
      </c>
      <c r="I3787" s="15">
        <v>32.258064516128997</v>
      </c>
    </row>
    <row r="3788" spans="1:9" x14ac:dyDescent="0.2">
      <c r="A3788" s="12">
        <v>2024</v>
      </c>
      <c r="B3788" s="12" t="s">
        <v>123</v>
      </c>
      <c r="C3788" s="13">
        <v>31801</v>
      </c>
      <c r="D3788" s="13" t="s">
        <v>353</v>
      </c>
      <c r="E3788" s="12" t="s">
        <v>14</v>
      </c>
      <c r="F3788" s="12" t="s">
        <v>19</v>
      </c>
      <c r="G3788" s="12" t="s">
        <v>18</v>
      </c>
      <c r="H3788" s="14">
        <v>162</v>
      </c>
      <c r="I3788" s="15">
        <v>51.757188498402499</v>
      </c>
    </row>
    <row r="3789" spans="1:9" x14ac:dyDescent="0.2">
      <c r="A3789" s="12">
        <v>2024</v>
      </c>
      <c r="B3789" s="12" t="s">
        <v>123</v>
      </c>
      <c r="C3789" s="13">
        <v>31802</v>
      </c>
      <c r="D3789" s="13" t="s">
        <v>95</v>
      </c>
      <c r="E3789" s="12" t="s">
        <v>14</v>
      </c>
      <c r="F3789" s="12" t="s">
        <v>15</v>
      </c>
      <c r="G3789" s="12" t="s">
        <v>18</v>
      </c>
      <c r="H3789" s="14">
        <v>160</v>
      </c>
      <c r="I3789" s="15">
        <v>36.781609195402297</v>
      </c>
    </row>
    <row r="3790" spans="1:9" x14ac:dyDescent="0.2">
      <c r="A3790" s="12">
        <v>2024</v>
      </c>
      <c r="B3790" s="12" t="s">
        <v>123</v>
      </c>
      <c r="C3790" s="13">
        <v>31802</v>
      </c>
      <c r="D3790" s="13" t="s">
        <v>95</v>
      </c>
      <c r="E3790" s="12" t="s">
        <v>14</v>
      </c>
      <c r="F3790" s="12" t="s">
        <v>19</v>
      </c>
      <c r="G3790" s="12" t="s">
        <v>18</v>
      </c>
      <c r="H3790" s="14">
        <v>897</v>
      </c>
      <c r="I3790" s="15">
        <v>50.308468872686497</v>
      </c>
    </row>
    <row r="3791" spans="1:9" x14ac:dyDescent="0.2">
      <c r="A3791" s="12">
        <v>2024</v>
      </c>
      <c r="B3791" s="12" t="s">
        <v>123</v>
      </c>
      <c r="C3791" s="13">
        <v>31901</v>
      </c>
      <c r="D3791" s="13" t="s">
        <v>354</v>
      </c>
      <c r="E3791" s="12" t="s">
        <v>14</v>
      </c>
      <c r="F3791" s="12" t="s">
        <v>15</v>
      </c>
      <c r="G3791" s="12" t="s">
        <v>18</v>
      </c>
      <c r="H3791" s="14">
        <v>44</v>
      </c>
      <c r="I3791" s="15">
        <v>35.772357723577201</v>
      </c>
    </row>
    <row r="3792" spans="1:9" x14ac:dyDescent="0.2">
      <c r="A3792" s="12">
        <v>2024</v>
      </c>
      <c r="B3792" s="12" t="s">
        <v>123</v>
      </c>
      <c r="C3792" s="13">
        <v>31901</v>
      </c>
      <c r="D3792" s="13" t="s">
        <v>354</v>
      </c>
      <c r="E3792" s="12" t="s">
        <v>14</v>
      </c>
      <c r="F3792" s="12" t="s">
        <v>19</v>
      </c>
      <c r="G3792" s="12" t="s">
        <v>18</v>
      </c>
      <c r="H3792" s="14">
        <v>362</v>
      </c>
      <c r="I3792" s="15">
        <v>45.997458703939003</v>
      </c>
    </row>
    <row r="3793" spans="1:9" x14ac:dyDescent="0.2">
      <c r="A3793" s="12">
        <v>2024</v>
      </c>
      <c r="B3793" s="12" t="s">
        <v>123</v>
      </c>
      <c r="C3793" s="13">
        <v>31902</v>
      </c>
      <c r="D3793" s="13" t="s">
        <v>355</v>
      </c>
      <c r="E3793" s="12" t="s">
        <v>14</v>
      </c>
      <c r="F3793" s="12" t="s">
        <v>15</v>
      </c>
      <c r="G3793" s="12" t="s">
        <v>18</v>
      </c>
      <c r="H3793" s="14">
        <v>16</v>
      </c>
      <c r="I3793" s="15">
        <v>16</v>
      </c>
    </row>
    <row r="3794" spans="1:9" x14ac:dyDescent="0.2">
      <c r="A3794" s="12">
        <v>2024</v>
      </c>
      <c r="B3794" s="12" t="s">
        <v>123</v>
      </c>
      <c r="C3794" s="13">
        <v>31902</v>
      </c>
      <c r="D3794" s="13" t="s">
        <v>355</v>
      </c>
      <c r="E3794" s="12" t="s">
        <v>14</v>
      </c>
      <c r="F3794" s="12" t="s">
        <v>19</v>
      </c>
      <c r="G3794" s="12" t="s">
        <v>18</v>
      </c>
      <c r="H3794" s="14">
        <v>177</v>
      </c>
      <c r="I3794" s="15">
        <v>45.2685421994885</v>
      </c>
    </row>
    <row r="3795" spans="1:9" x14ac:dyDescent="0.2">
      <c r="A3795" s="12">
        <v>2024</v>
      </c>
      <c r="B3795" s="12" t="s">
        <v>123</v>
      </c>
      <c r="C3795" s="13">
        <v>31903</v>
      </c>
      <c r="D3795" s="13" t="s">
        <v>356</v>
      </c>
      <c r="E3795" s="12" t="s">
        <v>14</v>
      </c>
      <c r="F3795" s="12" t="s">
        <v>15</v>
      </c>
      <c r="G3795" s="12" t="s">
        <v>18</v>
      </c>
      <c r="H3795" s="14">
        <v>21</v>
      </c>
      <c r="I3795" s="15">
        <v>35.593220338983102</v>
      </c>
    </row>
    <row r="3796" spans="1:9" x14ac:dyDescent="0.2">
      <c r="A3796" s="12">
        <v>2024</v>
      </c>
      <c r="B3796" s="12" t="s">
        <v>123</v>
      </c>
      <c r="C3796" s="13">
        <v>31903</v>
      </c>
      <c r="D3796" s="13" t="s">
        <v>356</v>
      </c>
      <c r="E3796" s="12" t="s">
        <v>14</v>
      </c>
      <c r="F3796" s="12" t="s">
        <v>19</v>
      </c>
      <c r="G3796" s="12" t="s">
        <v>18</v>
      </c>
      <c r="H3796" s="14">
        <v>257</v>
      </c>
      <c r="I3796" s="15">
        <v>55.1502145922747</v>
      </c>
    </row>
    <row r="3797" spans="1:9" x14ac:dyDescent="0.2">
      <c r="A3797" s="12">
        <v>2024</v>
      </c>
      <c r="B3797" s="12" t="s">
        <v>123</v>
      </c>
      <c r="C3797" s="13">
        <v>31904</v>
      </c>
      <c r="D3797" s="13" t="s">
        <v>357</v>
      </c>
      <c r="E3797" s="12" t="s">
        <v>14</v>
      </c>
      <c r="F3797" s="12" t="s">
        <v>15</v>
      </c>
      <c r="G3797" s="12" t="s">
        <v>18</v>
      </c>
      <c r="H3797" s="14">
        <v>35</v>
      </c>
      <c r="I3797" s="15">
        <v>33.3333333333333</v>
      </c>
    </row>
    <row r="3798" spans="1:9" x14ac:dyDescent="0.2">
      <c r="A3798" s="12">
        <v>2024</v>
      </c>
      <c r="B3798" s="12" t="s">
        <v>123</v>
      </c>
      <c r="C3798" s="13">
        <v>31904</v>
      </c>
      <c r="D3798" s="13" t="s">
        <v>357</v>
      </c>
      <c r="E3798" s="12" t="s">
        <v>14</v>
      </c>
      <c r="F3798" s="12" t="s">
        <v>19</v>
      </c>
      <c r="G3798" s="12" t="s">
        <v>18</v>
      </c>
      <c r="H3798" s="14">
        <v>232</v>
      </c>
      <c r="I3798" s="15">
        <v>47.2505091649695</v>
      </c>
    </row>
    <row r="3799" spans="1:9" x14ac:dyDescent="0.2">
      <c r="A3799" s="12">
        <v>2024</v>
      </c>
      <c r="B3799" s="12" t="s">
        <v>123</v>
      </c>
      <c r="C3799" s="13">
        <v>31905</v>
      </c>
      <c r="D3799" s="13" t="s">
        <v>358</v>
      </c>
      <c r="E3799" s="12" t="s">
        <v>14</v>
      </c>
      <c r="F3799" s="12" t="s">
        <v>15</v>
      </c>
      <c r="G3799" s="12" t="s">
        <v>18</v>
      </c>
      <c r="H3799" s="14">
        <v>20</v>
      </c>
      <c r="I3799" s="15">
        <v>33.3333333333333</v>
      </c>
    </row>
    <row r="3800" spans="1:9" x14ac:dyDescent="0.2">
      <c r="A3800" s="12">
        <v>2024</v>
      </c>
      <c r="B3800" s="12" t="s">
        <v>123</v>
      </c>
      <c r="C3800" s="13">
        <v>31905</v>
      </c>
      <c r="D3800" s="13" t="s">
        <v>358</v>
      </c>
      <c r="E3800" s="12" t="s">
        <v>14</v>
      </c>
      <c r="F3800" s="12" t="s">
        <v>19</v>
      </c>
      <c r="G3800" s="12" t="s">
        <v>18</v>
      </c>
      <c r="H3800" s="14">
        <v>143</v>
      </c>
      <c r="I3800" s="15">
        <v>45.110410094637203</v>
      </c>
    </row>
    <row r="3801" spans="1:9" x14ac:dyDescent="0.2">
      <c r="A3801" s="12">
        <v>2024</v>
      </c>
      <c r="B3801" s="12" t="s">
        <v>123</v>
      </c>
      <c r="C3801" s="13">
        <v>40101</v>
      </c>
      <c r="D3801" s="13" t="s">
        <v>359</v>
      </c>
      <c r="E3801" s="12" t="s">
        <v>14</v>
      </c>
      <c r="F3801" s="12" t="s">
        <v>15</v>
      </c>
      <c r="G3801" s="12" t="s">
        <v>18</v>
      </c>
      <c r="H3801" s="14" t="s">
        <v>47</v>
      </c>
      <c r="I3801" s="15" t="s">
        <v>47</v>
      </c>
    </row>
    <row r="3802" spans="1:9" x14ac:dyDescent="0.2">
      <c r="A3802" s="12">
        <v>2024</v>
      </c>
      <c r="B3802" s="12" t="s">
        <v>123</v>
      </c>
      <c r="C3802" s="13">
        <v>40101</v>
      </c>
      <c r="D3802" s="13" t="s">
        <v>359</v>
      </c>
      <c r="E3802" s="12" t="s">
        <v>14</v>
      </c>
      <c r="F3802" s="12" t="s">
        <v>19</v>
      </c>
      <c r="G3802" s="12" t="s">
        <v>18</v>
      </c>
      <c r="H3802" s="14">
        <v>43</v>
      </c>
      <c r="I3802" s="15">
        <v>66.153846153846104</v>
      </c>
    </row>
    <row r="3803" spans="1:9" x14ac:dyDescent="0.2">
      <c r="A3803" s="12">
        <v>2024</v>
      </c>
      <c r="B3803" s="12" t="s">
        <v>123</v>
      </c>
      <c r="C3803" s="13">
        <v>40102</v>
      </c>
      <c r="D3803" s="13" t="s">
        <v>360</v>
      </c>
      <c r="E3803" s="12" t="s">
        <v>14</v>
      </c>
      <c r="F3803" s="12" t="s">
        <v>15</v>
      </c>
      <c r="G3803" s="12" t="s">
        <v>18</v>
      </c>
      <c r="H3803" s="14">
        <v>4</v>
      </c>
      <c r="I3803" s="15">
        <v>23.529411764705898</v>
      </c>
    </row>
    <row r="3804" spans="1:9" x14ac:dyDescent="0.2">
      <c r="A3804" s="12">
        <v>2024</v>
      </c>
      <c r="B3804" s="12" t="s">
        <v>123</v>
      </c>
      <c r="C3804" s="13">
        <v>40102</v>
      </c>
      <c r="D3804" s="13" t="s">
        <v>360</v>
      </c>
      <c r="E3804" s="12" t="s">
        <v>14</v>
      </c>
      <c r="F3804" s="12" t="s">
        <v>19</v>
      </c>
      <c r="G3804" s="12" t="s">
        <v>18</v>
      </c>
      <c r="H3804" s="14">
        <v>468</v>
      </c>
      <c r="I3804" s="15">
        <v>55.384615384615401</v>
      </c>
    </row>
    <row r="3805" spans="1:9" x14ac:dyDescent="0.2">
      <c r="A3805" s="12">
        <v>2024</v>
      </c>
      <c r="B3805" s="12" t="s">
        <v>123</v>
      </c>
      <c r="C3805" s="13">
        <v>40103</v>
      </c>
      <c r="D3805" s="13" t="s">
        <v>361</v>
      </c>
      <c r="E3805" s="12" t="s">
        <v>14</v>
      </c>
      <c r="F3805" s="12" t="s">
        <v>15</v>
      </c>
      <c r="G3805" s="12" t="s">
        <v>18</v>
      </c>
      <c r="H3805" s="14" t="s">
        <v>47</v>
      </c>
      <c r="I3805" s="15" t="s">
        <v>47</v>
      </c>
    </row>
    <row r="3806" spans="1:9" x14ac:dyDescent="0.2">
      <c r="A3806" s="12">
        <v>2024</v>
      </c>
      <c r="B3806" s="12" t="s">
        <v>123</v>
      </c>
      <c r="C3806" s="13">
        <v>40103</v>
      </c>
      <c r="D3806" s="13" t="s">
        <v>361</v>
      </c>
      <c r="E3806" s="12" t="s">
        <v>14</v>
      </c>
      <c r="F3806" s="12" t="s">
        <v>19</v>
      </c>
      <c r="G3806" s="12" t="s">
        <v>18</v>
      </c>
      <c r="H3806" s="14">
        <v>248</v>
      </c>
      <c r="I3806" s="15">
        <v>58.7677725118483</v>
      </c>
    </row>
    <row r="3807" spans="1:9" x14ac:dyDescent="0.2">
      <c r="A3807" s="12">
        <v>2024</v>
      </c>
      <c r="B3807" s="12" t="s">
        <v>123</v>
      </c>
      <c r="C3807" s="13">
        <v>40104</v>
      </c>
      <c r="D3807" s="13" t="s">
        <v>362</v>
      </c>
      <c r="E3807" s="12" t="s">
        <v>14</v>
      </c>
      <c r="F3807" s="12" t="s">
        <v>15</v>
      </c>
      <c r="G3807" s="12" t="s">
        <v>18</v>
      </c>
      <c r="H3807" s="14" t="s">
        <v>47</v>
      </c>
      <c r="I3807" s="15" t="s">
        <v>47</v>
      </c>
    </row>
    <row r="3808" spans="1:9" x14ac:dyDescent="0.2">
      <c r="A3808" s="12">
        <v>2024</v>
      </c>
      <c r="B3808" s="12" t="s">
        <v>123</v>
      </c>
      <c r="C3808" s="13">
        <v>40104</v>
      </c>
      <c r="D3808" s="13" t="s">
        <v>362</v>
      </c>
      <c r="E3808" s="12" t="s">
        <v>14</v>
      </c>
      <c r="F3808" s="12" t="s">
        <v>19</v>
      </c>
      <c r="G3808" s="12" t="s">
        <v>18</v>
      </c>
      <c r="H3808" s="14">
        <v>291</v>
      </c>
      <c r="I3808" s="15">
        <v>56.069364161849698</v>
      </c>
    </row>
    <row r="3809" spans="1:9" x14ac:dyDescent="0.2">
      <c r="A3809" s="12">
        <v>2024</v>
      </c>
      <c r="B3809" s="12" t="s">
        <v>123</v>
      </c>
      <c r="C3809" s="13">
        <v>40105</v>
      </c>
      <c r="D3809" s="13" t="s">
        <v>363</v>
      </c>
      <c r="E3809" s="12" t="s">
        <v>14</v>
      </c>
      <c r="F3809" s="12" t="s">
        <v>15</v>
      </c>
      <c r="G3809" s="12" t="s">
        <v>18</v>
      </c>
      <c r="H3809" s="14" t="s">
        <v>47</v>
      </c>
      <c r="I3809" s="15" t="s">
        <v>47</v>
      </c>
    </row>
    <row r="3810" spans="1:9" x14ac:dyDescent="0.2">
      <c r="A3810" s="12">
        <v>2024</v>
      </c>
      <c r="B3810" s="12" t="s">
        <v>123</v>
      </c>
      <c r="C3810" s="13">
        <v>40105</v>
      </c>
      <c r="D3810" s="13" t="s">
        <v>363</v>
      </c>
      <c r="E3810" s="12" t="s">
        <v>14</v>
      </c>
      <c r="F3810" s="12" t="s">
        <v>19</v>
      </c>
      <c r="G3810" s="12" t="s">
        <v>18</v>
      </c>
      <c r="H3810" s="14">
        <v>200</v>
      </c>
      <c r="I3810" s="15">
        <v>64.102564102564102</v>
      </c>
    </row>
    <row r="3811" spans="1:9" x14ac:dyDescent="0.2">
      <c r="A3811" s="12">
        <v>2024</v>
      </c>
      <c r="B3811" s="12" t="s">
        <v>123</v>
      </c>
      <c r="C3811" s="13">
        <v>40106</v>
      </c>
      <c r="D3811" s="13" t="s">
        <v>364</v>
      </c>
      <c r="E3811" s="12" t="s">
        <v>14</v>
      </c>
      <c r="F3811" s="12" t="s">
        <v>15</v>
      </c>
      <c r="G3811" s="12" t="s">
        <v>18</v>
      </c>
      <c r="H3811" s="14" t="s">
        <v>47</v>
      </c>
      <c r="I3811" s="15" t="s">
        <v>47</v>
      </c>
    </row>
    <row r="3812" spans="1:9" x14ac:dyDescent="0.2">
      <c r="A3812" s="12">
        <v>2024</v>
      </c>
      <c r="B3812" s="12" t="s">
        <v>123</v>
      </c>
      <c r="C3812" s="13">
        <v>40106</v>
      </c>
      <c r="D3812" s="13" t="s">
        <v>364</v>
      </c>
      <c r="E3812" s="12" t="s">
        <v>14</v>
      </c>
      <c r="F3812" s="12" t="s">
        <v>19</v>
      </c>
      <c r="G3812" s="12" t="s">
        <v>18</v>
      </c>
      <c r="H3812" s="14">
        <v>203</v>
      </c>
      <c r="I3812" s="15">
        <v>72.2419928825623</v>
      </c>
    </row>
    <row r="3813" spans="1:9" x14ac:dyDescent="0.2">
      <c r="A3813" s="12">
        <v>2024</v>
      </c>
      <c r="B3813" s="12" t="s">
        <v>123</v>
      </c>
      <c r="C3813" s="13">
        <v>40107</v>
      </c>
      <c r="D3813" s="13" t="s">
        <v>365</v>
      </c>
      <c r="E3813" s="12" t="s">
        <v>14</v>
      </c>
      <c r="F3813" s="12" t="s">
        <v>15</v>
      </c>
      <c r="G3813" s="12" t="s">
        <v>18</v>
      </c>
      <c r="H3813" s="14" t="s">
        <v>47</v>
      </c>
      <c r="I3813" s="15" t="s">
        <v>47</v>
      </c>
    </row>
    <row r="3814" spans="1:9" x14ac:dyDescent="0.2">
      <c r="A3814" s="12">
        <v>2024</v>
      </c>
      <c r="B3814" s="12" t="s">
        <v>123</v>
      </c>
      <c r="C3814" s="13">
        <v>40107</v>
      </c>
      <c r="D3814" s="13" t="s">
        <v>365</v>
      </c>
      <c r="E3814" s="12" t="s">
        <v>14</v>
      </c>
      <c r="F3814" s="12" t="s">
        <v>19</v>
      </c>
      <c r="G3814" s="12" t="s">
        <v>18</v>
      </c>
      <c r="H3814" s="14">
        <v>221</v>
      </c>
      <c r="I3814" s="15">
        <v>66.366366366366407</v>
      </c>
    </row>
    <row r="3815" spans="1:9" x14ac:dyDescent="0.2">
      <c r="A3815" s="12">
        <v>2024</v>
      </c>
      <c r="B3815" s="12" t="s">
        <v>123</v>
      </c>
      <c r="C3815" s="13">
        <v>40201</v>
      </c>
      <c r="D3815" s="13" t="s">
        <v>366</v>
      </c>
      <c r="E3815" s="12" t="s">
        <v>14</v>
      </c>
      <c r="F3815" s="12" t="s">
        <v>15</v>
      </c>
      <c r="G3815" s="12" t="s">
        <v>18</v>
      </c>
      <c r="H3815" s="14">
        <v>8</v>
      </c>
      <c r="I3815" s="15">
        <v>30.769230769230798</v>
      </c>
    </row>
    <row r="3816" spans="1:9" x14ac:dyDescent="0.2">
      <c r="A3816" s="12">
        <v>2024</v>
      </c>
      <c r="B3816" s="12" t="s">
        <v>123</v>
      </c>
      <c r="C3816" s="13">
        <v>40201</v>
      </c>
      <c r="D3816" s="13" t="s">
        <v>366</v>
      </c>
      <c r="E3816" s="12" t="s">
        <v>14</v>
      </c>
      <c r="F3816" s="12" t="s">
        <v>19</v>
      </c>
      <c r="G3816" s="12" t="s">
        <v>18</v>
      </c>
      <c r="H3816" s="14">
        <v>222</v>
      </c>
      <c r="I3816" s="15">
        <v>58.730158730158699</v>
      </c>
    </row>
    <row r="3817" spans="1:9" x14ac:dyDescent="0.2">
      <c r="A3817" s="12">
        <v>2024</v>
      </c>
      <c r="B3817" s="12" t="s">
        <v>123</v>
      </c>
      <c r="C3817" s="13">
        <v>40202</v>
      </c>
      <c r="D3817" s="13" t="s">
        <v>367</v>
      </c>
      <c r="E3817" s="12" t="s">
        <v>14</v>
      </c>
      <c r="F3817" s="12" t="s">
        <v>15</v>
      </c>
      <c r="G3817" s="12" t="s">
        <v>18</v>
      </c>
      <c r="H3817" s="14">
        <v>39</v>
      </c>
      <c r="I3817" s="15">
        <v>30.952380952380999</v>
      </c>
    </row>
    <row r="3818" spans="1:9" x14ac:dyDescent="0.2">
      <c r="A3818" s="12">
        <v>2024</v>
      </c>
      <c r="B3818" s="12" t="s">
        <v>123</v>
      </c>
      <c r="C3818" s="13">
        <v>40202</v>
      </c>
      <c r="D3818" s="13" t="s">
        <v>367</v>
      </c>
      <c r="E3818" s="12" t="s">
        <v>14</v>
      </c>
      <c r="F3818" s="12" t="s">
        <v>19</v>
      </c>
      <c r="G3818" s="12" t="s">
        <v>18</v>
      </c>
      <c r="H3818" s="14">
        <v>557</v>
      </c>
      <c r="I3818" s="15">
        <v>41.412639405204501</v>
      </c>
    </row>
    <row r="3819" spans="1:9" x14ac:dyDescent="0.2">
      <c r="A3819" s="12">
        <v>2024</v>
      </c>
      <c r="B3819" s="12" t="s">
        <v>123</v>
      </c>
      <c r="C3819" s="13">
        <v>40203</v>
      </c>
      <c r="D3819" s="13" t="s">
        <v>368</v>
      </c>
      <c r="E3819" s="12" t="s">
        <v>14</v>
      </c>
      <c r="F3819" s="12" t="s">
        <v>15</v>
      </c>
      <c r="G3819" s="12" t="s">
        <v>18</v>
      </c>
      <c r="H3819" s="14">
        <v>11</v>
      </c>
      <c r="I3819" s="15">
        <v>36.6666666666667</v>
      </c>
    </row>
    <row r="3820" spans="1:9" x14ac:dyDescent="0.2">
      <c r="A3820" s="12">
        <v>2024</v>
      </c>
      <c r="B3820" s="12" t="s">
        <v>123</v>
      </c>
      <c r="C3820" s="13">
        <v>40203</v>
      </c>
      <c r="D3820" s="13" t="s">
        <v>368</v>
      </c>
      <c r="E3820" s="12" t="s">
        <v>14</v>
      </c>
      <c r="F3820" s="12" t="s">
        <v>19</v>
      </c>
      <c r="G3820" s="12" t="s">
        <v>18</v>
      </c>
      <c r="H3820" s="14">
        <v>449</v>
      </c>
      <c r="I3820" s="15">
        <v>54.490291262135898</v>
      </c>
    </row>
    <row r="3821" spans="1:9" x14ac:dyDescent="0.2">
      <c r="A3821" s="12">
        <v>2024</v>
      </c>
      <c r="B3821" s="12" t="s">
        <v>123</v>
      </c>
      <c r="C3821" s="13">
        <v>40204</v>
      </c>
      <c r="D3821" s="13" t="s">
        <v>369</v>
      </c>
      <c r="E3821" s="12" t="s">
        <v>14</v>
      </c>
      <c r="F3821" s="12" t="s">
        <v>15</v>
      </c>
      <c r="G3821" s="12" t="s">
        <v>18</v>
      </c>
      <c r="H3821" s="14">
        <v>27</v>
      </c>
      <c r="I3821" s="15">
        <v>38.571428571428598</v>
      </c>
    </row>
    <row r="3822" spans="1:9" x14ac:dyDescent="0.2">
      <c r="A3822" s="12">
        <v>2024</v>
      </c>
      <c r="B3822" s="12" t="s">
        <v>123</v>
      </c>
      <c r="C3822" s="13">
        <v>40204</v>
      </c>
      <c r="D3822" s="13" t="s">
        <v>369</v>
      </c>
      <c r="E3822" s="12" t="s">
        <v>14</v>
      </c>
      <c r="F3822" s="12" t="s">
        <v>19</v>
      </c>
      <c r="G3822" s="12" t="s">
        <v>18</v>
      </c>
      <c r="H3822" s="14">
        <v>681</v>
      </c>
      <c r="I3822" s="15">
        <v>44.568062827225098</v>
      </c>
    </row>
    <row r="3823" spans="1:9" x14ac:dyDescent="0.2">
      <c r="A3823" s="12">
        <v>2024</v>
      </c>
      <c r="B3823" s="12" t="s">
        <v>123</v>
      </c>
      <c r="C3823" s="13">
        <v>40205</v>
      </c>
      <c r="D3823" s="13" t="s">
        <v>370</v>
      </c>
      <c r="E3823" s="12" t="s">
        <v>14</v>
      </c>
      <c r="F3823" s="12" t="s">
        <v>15</v>
      </c>
      <c r="G3823" s="12" t="s">
        <v>18</v>
      </c>
      <c r="H3823" s="14">
        <v>8</v>
      </c>
      <c r="I3823" s="15">
        <v>29.629629629629601</v>
      </c>
    </row>
    <row r="3824" spans="1:9" x14ac:dyDescent="0.2">
      <c r="A3824" s="12">
        <v>2024</v>
      </c>
      <c r="B3824" s="12" t="s">
        <v>123</v>
      </c>
      <c r="C3824" s="13">
        <v>40205</v>
      </c>
      <c r="D3824" s="13" t="s">
        <v>370</v>
      </c>
      <c r="E3824" s="12" t="s">
        <v>14</v>
      </c>
      <c r="F3824" s="12" t="s">
        <v>19</v>
      </c>
      <c r="G3824" s="12" t="s">
        <v>18</v>
      </c>
      <c r="H3824" s="14">
        <v>496</v>
      </c>
      <c r="I3824" s="15">
        <v>54.928017718715402</v>
      </c>
    </row>
    <row r="3825" spans="1:9" x14ac:dyDescent="0.2">
      <c r="A3825" s="12">
        <v>2024</v>
      </c>
      <c r="B3825" s="12" t="s">
        <v>123</v>
      </c>
      <c r="C3825" s="13">
        <v>40301</v>
      </c>
      <c r="D3825" s="13" t="s">
        <v>371</v>
      </c>
      <c r="E3825" s="12" t="s">
        <v>14</v>
      </c>
      <c r="F3825" s="12" t="s">
        <v>15</v>
      </c>
      <c r="G3825" s="12" t="s">
        <v>18</v>
      </c>
      <c r="H3825" s="14" t="s">
        <v>47</v>
      </c>
      <c r="I3825" s="15" t="s">
        <v>47</v>
      </c>
    </row>
    <row r="3826" spans="1:9" x14ac:dyDescent="0.2">
      <c r="A3826" s="12">
        <v>2024</v>
      </c>
      <c r="B3826" s="12" t="s">
        <v>123</v>
      </c>
      <c r="C3826" s="13">
        <v>40301</v>
      </c>
      <c r="D3826" s="13" t="s">
        <v>371</v>
      </c>
      <c r="E3826" s="12" t="s">
        <v>14</v>
      </c>
      <c r="F3826" s="12" t="s">
        <v>19</v>
      </c>
      <c r="G3826" s="12" t="s">
        <v>18</v>
      </c>
      <c r="H3826" s="14">
        <v>156</v>
      </c>
      <c r="I3826" s="15">
        <v>61.904761904761898</v>
      </c>
    </row>
    <row r="3827" spans="1:9" x14ac:dyDescent="0.2">
      <c r="A3827" s="12">
        <v>2024</v>
      </c>
      <c r="B3827" s="12" t="s">
        <v>123</v>
      </c>
      <c r="C3827" s="13">
        <v>40302</v>
      </c>
      <c r="D3827" s="13" t="s">
        <v>372</v>
      </c>
      <c r="E3827" s="12" t="s">
        <v>14</v>
      </c>
      <c r="F3827" s="12" t="s">
        <v>15</v>
      </c>
      <c r="G3827" s="12" t="s">
        <v>18</v>
      </c>
      <c r="H3827" s="14">
        <v>6</v>
      </c>
      <c r="I3827" s="15">
        <v>33.3333333333333</v>
      </c>
    </row>
    <row r="3828" spans="1:9" x14ac:dyDescent="0.2">
      <c r="A3828" s="12">
        <v>2024</v>
      </c>
      <c r="B3828" s="12" t="s">
        <v>123</v>
      </c>
      <c r="C3828" s="13">
        <v>40302</v>
      </c>
      <c r="D3828" s="13" t="s">
        <v>372</v>
      </c>
      <c r="E3828" s="12" t="s">
        <v>14</v>
      </c>
      <c r="F3828" s="12" t="s">
        <v>19</v>
      </c>
      <c r="G3828" s="12" t="s">
        <v>18</v>
      </c>
      <c r="H3828" s="14">
        <v>576</v>
      </c>
      <c r="I3828" s="15">
        <v>59.381443298969103</v>
      </c>
    </row>
    <row r="3829" spans="1:9" x14ac:dyDescent="0.2">
      <c r="A3829" s="12">
        <v>2024</v>
      </c>
      <c r="B3829" s="12" t="s">
        <v>123</v>
      </c>
      <c r="C3829" s="13">
        <v>40303</v>
      </c>
      <c r="D3829" s="13" t="s">
        <v>373</v>
      </c>
      <c r="E3829" s="12" t="s">
        <v>14</v>
      </c>
      <c r="F3829" s="12" t="s">
        <v>15</v>
      </c>
      <c r="G3829" s="12" t="s">
        <v>18</v>
      </c>
      <c r="H3829" s="14" t="s">
        <v>47</v>
      </c>
      <c r="I3829" s="15" t="s">
        <v>47</v>
      </c>
    </row>
    <row r="3830" spans="1:9" x14ac:dyDescent="0.2">
      <c r="A3830" s="12">
        <v>2024</v>
      </c>
      <c r="B3830" s="12" t="s">
        <v>123</v>
      </c>
      <c r="C3830" s="13">
        <v>40303</v>
      </c>
      <c r="D3830" s="13" t="s">
        <v>373</v>
      </c>
      <c r="E3830" s="12" t="s">
        <v>14</v>
      </c>
      <c r="F3830" s="12" t="s">
        <v>19</v>
      </c>
      <c r="G3830" s="12" t="s">
        <v>18</v>
      </c>
      <c r="H3830" s="14">
        <v>411</v>
      </c>
      <c r="I3830" s="15">
        <v>59.825327510916999</v>
      </c>
    </row>
    <row r="3831" spans="1:9" x14ac:dyDescent="0.2">
      <c r="A3831" s="12">
        <v>2024</v>
      </c>
      <c r="B3831" s="12" t="s">
        <v>123</v>
      </c>
      <c r="C3831" s="13">
        <v>40304</v>
      </c>
      <c r="D3831" s="13" t="s">
        <v>374</v>
      </c>
      <c r="E3831" s="12" t="s">
        <v>14</v>
      </c>
      <c r="F3831" s="12" t="s">
        <v>15</v>
      </c>
      <c r="G3831" s="12" t="s">
        <v>18</v>
      </c>
      <c r="H3831" s="14">
        <v>27</v>
      </c>
      <c r="I3831" s="15">
        <v>29.6703296703297</v>
      </c>
    </row>
    <row r="3832" spans="1:9" x14ac:dyDescent="0.2">
      <c r="A3832" s="12">
        <v>2024</v>
      </c>
      <c r="B3832" s="12" t="s">
        <v>123</v>
      </c>
      <c r="C3832" s="13">
        <v>40304</v>
      </c>
      <c r="D3832" s="13" t="s">
        <v>374</v>
      </c>
      <c r="E3832" s="12" t="s">
        <v>14</v>
      </c>
      <c r="F3832" s="12" t="s">
        <v>19</v>
      </c>
      <c r="G3832" s="12" t="s">
        <v>18</v>
      </c>
      <c r="H3832" s="14">
        <v>877</v>
      </c>
      <c r="I3832" s="15">
        <v>51.226635514018703</v>
      </c>
    </row>
    <row r="3833" spans="1:9" x14ac:dyDescent="0.2">
      <c r="A3833" s="12">
        <v>2024</v>
      </c>
      <c r="B3833" s="12" t="s">
        <v>123</v>
      </c>
      <c r="C3833" s="13">
        <v>40401</v>
      </c>
      <c r="D3833" s="13" t="s">
        <v>375</v>
      </c>
      <c r="E3833" s="12" t="s">
        <v>14</v>
      </c>
      <c r="F3833" s="12" t="s">
        <v>15</v>
      </c>
      <c r="G3833" s="12" t="s">
        <v>18</v>
      </c>
      <c r="H3833" s="14">
        <v>9</v>
      </c>
      <c r="I3833" s="15">
        <v>23.684210526315798</v>
      </c>
    </row>
    <row r="3834" spans="1:9" x14ac:dyDescent="0.2">
      <c r="A3834" s="12">
        <v>2024</v>
      </c>
      <c r="B3834" s="12" t="s">
        <v>123</v>
      </c>
      <c r="C3834" s="13">
        <v>40401</v>
      </c>
      <c r="D3834" s="13" t="s">
        <v>375</v>
      </c>
      <c r="E3834" s="12" t="s">
        <v>14</v>
      </c>
      <c r="F3834" s="12" t="s">
        <v>19</v>
      </c>
      <c r="G3834" s="12" t="s">
        <v>18</v>
      </c>
      <c r="H3834" s="14">
        <v>587</v>
      </c>
      <c r="I3834" s="15">
        <v>58.6413586413586</v>
      </c>
    </row>
    <row r="3835" spans="1:9" x14ac:dyDescent="0.2">
      <c r="A3835" s="12">
        <v>2024</v>
      </c>
      <c r="B3835" s="12" t="s">
        <v>123</v>
      </c>
      <c r="C3835" s="13">
        <v>40402</v>
      </c>
      <c r="D3835" s="13" t="s">
        <v>376</v>
      </c>
      <c r="E3835" s="12" t="s">
        <v>14</v>
      </c>
      <c r="F3835" s="12" t="s">
        <v>15</v>
      </c>
      <c r="G3835" s="12" t="s">
        <v>18</v>
      </c>
      <c r="H3835" s="14">
        <v>9</v>
      </c>
      <c r="I3835" s="15">
        <v>24.324324324324301</v>
      </c>
    </row>
    <row r="3836" spans="1:9" x14ac:dyDescent="0.2">
      <c r="A3836" s="12">
        <v>2024</v>
      </c>
      <c r="B3836" s="12" t="s">
        <v>123</v>
      </c>
      <c r="C3836" s="13">
        <v>40402</v>
      </c>
      <c r="D3836" s="13" t="s">
        <v>376</v>
      </c>
      <c r="E3836" s="12" t="s">
        <v>14</v>
      </c>
      <c r="F3836" s="12" t="s">
        <v>19</v>
      </c>
      <c r="G3836" s="12" t="s">
        <v>18</v>
      </c>
      <c r="H3836" s="14">
        <v>307</v>
      </c>
      <c r="I3836" s="15">
        <v>59.9609375</v>
      </c>
    </row>
    <row r="3837" spans="1:9" x14ac:dyDescent="0.2">
      <c r="A3837" s="12">
        <v>2024</v>
      </c>
      <c r="B3837" s="12" t="s">
        <v>123</v>
      </c>
      <c r="C3837" s="13">
        <v>40403</v>
      </c>
      <c r="D3837" s="13" t="s">
        <v>377</v>
      </c>
      <c r="E3837" s="12" t="s">
        <v>14</v>
      </c>
      <c r="F3837" s="12" t="s">
        <v>15</v>
      </c>
      <c r="G3837" s="12" t="s">
        <v>18</v>
      </c>
      <c r="H3837" s="14" t="s">
        <v>47</v>
      </c>
      <c r="I3837" s="15" t="s">
        <v>47</v>
      </c>
    </row>
    <row r="3838" spans="1:9" x14ac:dyDescent="0.2">
      <c r="A3838" s="12">
        <v>2024</v>
      </c>
      <c r="B3838" s="12" t="s">
        <v>123</v>
      </c>
      <c r="C3838" s="13">
        <v>40403</v>
      </c>
      <c r="D3838" s="13" t="s">
        <v>377</v>
      </c>
      <c r="E3838" s="12" t="s">
        <v>14</v>
      </c>
      <c r="F3838" s="12" t="s">
        <v>19</v>
      </c>
      <c r="G3838" s="12" t="s">
        <v>18</v>
      </c>
      <c r="H3838" s="14">
        <v>328</v>
      </c>
      <c r="I3838" s="15">
        <v>60.740740740740698</v>
      </c>
    </row>
    <row r="3839" spans="1:9" x14ac:dyDescent="0.2">
      <c r="A3839" s="12">
        <v>2024</v>
      </c>
      <c r="B3839" s="12" t="s">
        <v>123</v>
      </c>
      <c r="C3839" s="13">
        <v>40501</v>
      </c>
      <c r="D3839" s="13" t="s">
        <v>378</v>
      </c>
      <c r="E3839" s="12" t="s">
        <v>14</v>
      </c>
      <c r="F3839" s="12" t="s">
        <v>15</v>
      </c>
      <c r="G3839" s="12" t="s">
        <v>18</v>
      </c>
      <c r="H3839" s="14" t="s">
        <v>47</v>
      </c>
      <c r="I3839" s="15" t="s">
        <v>47</v>
      </c>
    </row>
    <row r="3840" spans="1:9" x14ac:dyDescent="0.2">
      <c r="A3840" s="12">
        <v>2024</v>
      </c>
      <c r="B3840" s="12" t="s">
        <v>123</v>
      </c>
      <c r="C3840" s="13">
        <v>40501</v>
      </c>
      <c r="D3840" s="13" t="s">
        <v>378</v>
      </c>
      <c r="E3840" s="12" t="s">
        <v>14</v>
      </c>
      <c r="F3840" s="12" t="s">
        <v>19</v>
      </c>
      <c r="G3840" s="12" t="s">
        <v>18</v>
      </c>
      <c r="H3840" s="14">
        <v>194</v>
      </c>
      <c r="I3840" s="15">
        <v>54.802259887005597</v>
      </c>
    </row>
    <row r="3841" spans="1:9" x14ac:dyDescent="0.2">
      <c r="A3841" s="12">
        <v>2024</v>
      </c>
      <c r="B3841" s="12" t="s">
        <v>123</v>
      </c>
      <c r="C3841" s="13">
        <v>40502</v>
      </c>
      <c r="D3841" s="13" t="s">
        <v>379</v>
      </c>
      <c r="E3841" s="12" t="s">
        <v>14</v>
      </c>
      <c r="F3841" s="12" t="s">
        <v>15</v>
      </c>
      <c r="G3841" s="12" t="s">
        <v>18</v>
      </c>
      <c r="H3841" s="14" t="s">
        <v>47</v>
      </c>
      <c r="I3841" s="15" t="s">
        <v>47</v>
      </c>
    </row>
    <row r="3842" spans="1:9" x14ac:dyDescent="0.2">
      <c r="A3842" s="12">
        <v>2024</v>
      </c>
      <c r="B3842" s="12" t="s">
        <v>123</v>
      </c>
      <c r="C3842" s="13">
        <v>40502</v>
      </c>
      <c r="D3842" s="13" t="s">
        <v>379</v>
      </c>
      <c r="E3842" s="12" t="s">
        <v>14</v>
      </c>
      <c r="F3842" s="12" t="s">
        <v>19</v>
      </c>
      <c r="G3842" s="12" t="s">
        <v>18</v>
      </c>
      <c r="H3842" s="14">
        <v>103</v>
      </c>
      <c r="I3842" s="15">
        <v>54.4973544973545</v>
      </c>
    </row>
    <row r="3843" spans="1:9" x14ac:dyDescent="0.2">
      <c r="A3843" s="12">
        <v>2024</v>
      </c>
      <c r="B3843" s="12" t="s">
        <v>123</v>
      </c>
      <c r="C3843" s="13">
        <v>40503</v>
      </c>
      <c r="D3843" s="13" t="s">
        <v>380</v>
      </c>
      <c r="E3843" s="12" t="s">
        <v>14</v>
      </c>
      <c r="F3843" s="12" t="s">
        <v>15</v>
      </c>
      <c r="G3843" s="12" t="s">
        <v>18</v>
      </c>
      <c r="H3843" s="14">
        <v>8</v>
      </c>
      <c r="I3843" s="15">
        <v>21.052631578947398</v>
      </c>
    </row>
    <row r="3844" spans="1:9" x14ac:dyDescent="0.2">
      <c r="A3844" s="12">
        <v>2024</v>
      </c>
      <c r="B3844" s="12" t="s">
        <v>123</v>
      </c>
      <c r="C3844" s="13">
        <v>40503</v>
      </c>
      <c r="D3844" s="13" t="s">
        <v>380</v>
      </c>
      <c r="E3844" s="12" t="s">
        <v>14</v>
      </c>
      <c r="F3844" s="12" t="s">
        <v>19</v>
      </c>
      <c r="G3844" s="12" t="s">
        <v>18</v>
      </c>
      <c r="H3844" s="14">
        <v>120</v>
      </c>
      <c r="I3844" s="15">
        <v>50</v>
      </c>
    </row>
    <row r="3845" spans="1:9" x14ac:dyDescent="0.2">
      <c r="A3845" s="12">
        <v>2024</v>
      </c>
      <c r="B3845" s="12" t="s">
        <v>123</v>
      </c>
      <c r="C3845" s="13">
        <v>40504</v>
      </c>
      <c r="D3845" s="13" t="s">
        <v>381</v>
      </c>
      <c r="E3845" s="12" t="s">
        <v>14</v>
      </c>
      <c r="F3845" s="12" t="s">
        <v>15</v>
      </c>
      <c r="G3845" s="12" t="s">
        <v>18</v>
      </c>
      <c r="H3845" s="14">
        <v>14</v>
      </c>
      <c r="I3845" s="15">
        <v>38.8888888888889</v>
      </c>
    </row>
    <row r="3846" spans="1:9" x14ac:dyDescent="0.2">
      <c r="A3846" s="12">
        <v>2024</v>
      </c>
      <c r="B3846" s="12" t="s">
        <v>123</v>
      </c>
      <c r="C3846" s="13">
        <v>40504</v>
      </c>
      <c r="D3846" s="13" t="s">
        <v>381</v>
      </c>
      <c r="E3846" s="12" t="s">
        <v>14</v>
      </c>
      <c r="F3846" s="12" t="s">
        <v>19</v>
      </c>
      <c r="G3846" s="12" t="s">
        <v>18</v>
      </c>
      <c r="H3846" s="14">
        <v>105</v>
      </c>
      <c r="I3846" s="15">
        <v>56.756756756756801</v>
      </c>
    </row>
    <row r="3847" spans="1:9" x14ac:dyDescent="0.2">
      <c r="A3847" s="12">
        <v>2024</v>
      </c>
      <c r="B3847" s="12" t="s">
        <v>123</v>
      </c>
      <c r="C3847" s="13">
        <v>40601</v>
      </c>
      <c r="D3847" s="13" t="s">
        <v>382</v>
      </c>
      <c r="E3847" s="12" t="s">
        <v>14</v>
      </c>
      <c r="F3847" s="12" t="s">
        <v>15</v>
      </c>
      <c r="G3847" s="12" t="s">
        <v>18</v>
      </c>
      <c r="H3847" s="14">
        <v>17</v>
      </c>
      <c r="I3847" s="15">
        <v>16.8316831683168</v>
      </c>
    </row>
    <row r="3848" spans="1:9" x14ac:dyDescent="0.2">
      <c r="A3848" s="12">
        <v>2024</v>
      </c>
      <c r="B3848" s="12" t="s">
        <v>123</v>
      </c>
      <c r="C3848" s="13">
        <v>40601</v>
      </c>
      <c r="D3848" s="13" t="s">
        <v>382</v>
      </c>
      <c r="E3848" s="12" t="s">
        <v>14</v>
      </c>
      <c r="F3848" s="12" t="s">
        <v>19</v>
      </c>
      <c r="G3848" s="12" t="s">
        <v>18</v>
      </c>
      <c r="H3848" s="14">
        <v>280</v>
      </c>
      <c r="I3848" s="15">
        <v>54.263565891472901</v>
      </c>
    </row>
    <row r="3849" spans="1:9" x14ac:dyDescent="0.2">
      <c r="A3849" s="12">
        <v>2024</v>
      </c>
      <c r="B3849" s="12" t="s">
        <v>123</v>
      </c>
      <c r="C3849" s="13">
        <v>40602</v>
      </c>
      <c r="D3849" s="13" t="s">
        <v>383</v>
      </c>
      <c r="E3849" s="12" t="s">
        <v>14</v>
      </c>
      <c r="F3849" s="12" t="s">
        <v>15</v>
      </c>
      <c r="G3849" s="12" t="s">
        <v>18</v>
      </c>
      <c r="H3849" s="14">
        <v>24</v>
      </c>
      <c r="I3849" s="15">
        <v>21.6216216216216</v>
      </c>
    </row>
    <row r="3850" spans="1:9" x14ac:dyDescent="0.2">
      <c r="A3850" s="12">
        <v>2024</v>
      </c>
      <c r="B3850" s="12" t="s">
        <v>123</v>
      </c>
      <c r="C3850" s="13">
        <v>40602</v>
      </c>
      <c r="D3850" s="13" t="s">
        <v>383</v>
      </c>
      <c r="E3850" s="12" t="s">
        <v>14</v>
      </c>
      <c r="F3850" s="12" t="s">
        <v>19</v>
      </c>
      <c r="G3850" s="12" t="s">
        <v>18</v>
      </c>
      <c r="H3850" s="14">
        <v>97</v>
      </c>
      <c r="I3850" s="15">
        <v>53.005464480874302</v>
      </c>
    </row>
    <row r="3851" spans="1:9" x14ac:dyDescent="0.2">
      <c r="A3851" s="12">
        <v>2024</v>
      </c>
      <c r="B3851" s="12" t="s">
        <v>123</v>
      </c>
      <c r="C3851" s="13">
        <v>40701</v>
      </c>
      <c r="D3851" s="13" t="s">
        <v>384</v>
      </c>
      <c r="E3851" s="12" t="s">
        <v>14</v>
      </c>
      <c r="F3851" s="12" t="s">
        <v>15</v>
      </c>
      <c r="G3851" s="12" t="s">
        <v>18</v>
      </c>
      <c r="H3851" s="14">
        <v>8</v>
      </c>
      <c r="I3851" s="15">
        <v>34.7826086956522</v>
      </c>
    </row>
    <row r="3852" spans="1:9" x14ac:dyDescent="0.2">
      <c r="A3852" s="12">
        <v>2024</v>
      </c>
      <c r="B3852" s="12" t="s">
        <v>123</v>
      </c>
      <c r="C3852" s="13">
        <v>40701</v>
      </c>
      <c r="D3852" s="13" t="s">
        <v>384</v>
      </c>
      <c r="E3852" s="12" t="s">
        <v>14</v>
      </c>
      <c r="F3852" s="12" t="s">
        <v>19</v>
      </c>
      <c r="G3852" s="12" t="s">
        <v>18</v>
      </c>
      <c r="H3852" s="14">
        <v>199</v>
      </c>
      <c r="I3852" s="15">
        <v>54.076086956521699</v>
      </c>
    </row>
    <row r="3853" spans="1:9" x14ac:dyDescent="0.2">
      <c r="A3853" s="12">
        <v>2024</v>
      </c>
      <c r="B3853" s="12" t="s">
        <v>123</v>
      </c>
      <c r="C3853" s="13">
        <v>40702</v>
      </c>
      <c r="D3853" s="13" t="s">
        <v>385</v>
      </c>
      <c r="E3853" s="12" t="s">
        <v>14</v>
      </c>
      <c r="F3853" s="12" t="s">
        <v>15</v>
      </c>
      <c r="G3853" s="12" t="s">
        <v>18</v>
      </c>
      <c r="H3853" s="14">
        <v>13</v>
      </c>
      <c r="I3853" s="15">
        <v>33.3333333333333</v>
      </c>
    </row>
    <row r="3854" spans="1:9" x14ac:dyDescent="0.2">
      <c r="A3854" s="12">
        <v>2024</v>
      </c>
      <c r="B3854" s="12" t="s">
        <v>123</v>
      </c>
      <c r="C3854" s="13">
        <v>40702</v>
      </c>
      <c r="D3854" s="13" t="s">
        <v>385</v>
      </c>
      <c r="E3854" s="12" t="s">
        <v>14</v>
      </c>
      <c r="F3854" s="12" t="s">
        <v>19</v>
      </c>
      <c r="G3854" s="12" t="s">
        <v>18</v>
      </c>
      <c r="H3854" s="14">
        <v>345</v>
      </c>
      <c r="I3854" s="15">
        <v>56.2805872756933</v>
      </c>
    </row>
    <row r="3855" spans="1:9" x14ac:dyDescent="0.2">
      <c r="A3855" s="12">
        <v>2024</v>
      </c>
      <c r="B3855" s="12" t="s">
        <v>123</v>
      </c>
      <c r="C3855" s="13">
        <v>40703</v>
      </c>
      <c r="D3855" s="13" t="s">
        <v>386</v>
      </c>
      <c r="E3855" s="12" t="s">
        <v>14</v>
      </c>
      <c r="F3855" s="12" t="s">
        <v>15</v>
      </c>
      <c r="G3855" s="12" t="s">
        <v>18</v>
      </c>
      <c r="H3855" s="14">
        <v>19</v>
      </c>
      <c r="I3855" s="15">
        <v>28.358208955223901</v>
      </c>
    </row>
    <row r="3856" spans="1:9" x14ac:dyDescent="0.2">
      <c r="A3856" s="12">
        <v>2024</v>
      </c>
      <c r="B3856" s="12" t="s">
        <v>123</v>
      </c>
      <c r="C3856" s="13">
        <v>40703</v>
      </c>
      <c r="D3856" s="13" t="s">
        <v>386</v>
      </c>
      <c r="E3856" s="12" t="s">
        <v>14</v>
      </c>
      <c r="F3856" s="12" t="s">
        <v>19</v>
      </c>
      <c r="G3856" s="12" t="s">
        <v>18</v>
      </c>
      <c r="H3856" s="14">
        <v>297</v>
      </c>
      <c r="I3856" s="15">
        <v>51.652173913043498</v>
      </c>
    </row>
    <row r="3857" spans="1:9" x14ac:dyDescent="0.2">
      <c r="A3857" s="12">
        <v>2024</v>
      </c>
      <c r="B3857" s="12" t="s">
        <v>123</v>
      </c>
      <c r="C3857" s="13">
        <v>50101</v>
      </c>
      <c r="D3857" s="13" t="s">
        <v>387</v>
      </c>
      <c r="E3857" s="12" t="s">
        <v>14</v>
      </c>
      <c r="F3857" s="12" t="s">
        <v>15</v>
      </c>
      <c r="G3857" s="12" t="s">
        <v>18</v>
      </c>
      <c r="H3857" s="14">
        <v>23</v>
      </c>
      <c r="I3857" s="15">
        <v>54.761904761904802</v>
      </c>
    </row>
    <row r="3858" spans="1:9" x14ac:dyDescent="0.2">
      <c r="A3858" s="12">
        <v>2024</v>
      </c>
      <c r="B3858" s="12" t="s">
        <v>123</v>
      </c>
      <c r="C3858" s="13">
        <v>50101</v>
      </c>
      <c r="D3858" s="13" t="s">
        <v>387</v>
      </c>
      <c r="E3858" s="12" t="s">
        <v>14</v>
      </c>
      <c r="F3858" s="12" t="s">
        <v>19</v>
      </c>
      <c r="G3858" s="12" t="s">
        <v>18</v>
      </c>
      <c r="H3858" s="14">
        <v>438</v>
      </c>
      <c r="I3858" s="15">
        <v>63.755458515283799</v>
      </c>
    </row>
    <row r="3859" spans="1:9" x14ac:dyDescent="0.2">
      <c r="A3859" s="12">
        <v>2024</v>
      </c>
      <c r="B3859" s="12" t="s">
        <v>123</v>
      </c>
      <c r="C3859" s="13">
        <v>50102</v>
      </c>
      <c r="D3859" s="13" t="s">
        <v>104</v>
      </c>
      <c r="E3859" s="12" t="s">
        <v>14</v>
      </c>
      <c r="F3859" s="12" t="s">
        <v>15</v>
      </c>
      <c r="G3859" s="12" t="s">
        <v>18</v>
      </c>
      <c r="H3859" s="14">
        <v>39</v>
      </c>
      <c r="I3859" s="15">
        <v>34.210526315789501</v>
      </c>
    </row>
    <row r="3860" spans="1:9" x14ac:dyDescent="0.2">
      <c r="A3860" s="12">
        <v>2024</v>
      </c>
      <c r="B3860" s="12" t="s">
        <v>123</v>
      </c>
      <c r="C3860" s="13">
        <v>50102</v>
      </c>
      <c r="D3860" s="13" t="s">
        <v>104</v>
      </c>
      <c r="E3860" s="12" t="s">
        <v>14</v>
      </c>
      <c r="F3860" s="12" t="s">
        <v>19</v>
      </c>
      <c r="G3860" s="12" t="s">
        <v>18</v>
      </c>
      <c r="H3860" s="14">
        <v>633</v>
      </c>
      <c r="I3860" s="15">
        <v>54.663212435233199</v>
      </c>
    </row>
    <row r="3861" spans="1:9" x14ac:dyDescent="0.2">
      <c r="A3861" s="12">
        <v>2024</v>
      </c>
      <c r="B3861" s="12" t="s">
        <v>123</v>
      </c>
      <c r="C3861" s="13">
        <v>50103</v>
      </c>
      <c r="D3861" s="13" t="s">
        <v>388</v>
      </c>
      <c r="E3861" s="12" t="s">
        <v>14</v>
      </c>
      <c r="F3861" s="12" t="s">
        <v>15</v>
      </c>
      <c r="G3861" s="12" t="s">
        <v>18</v>
      </c>
      <c r="H3861" s="14" t="s">
        <v>47</v>
      </c>
      <c r="I3861" s="15" t="s">
        <v>47</v>
      </c>
    </row>
    <row r="3862" spans="1:9" x14ac:dyDescent="0.2">
      <c r="A3862" s="12">
        <v>2024</v>
      </c>
      <c r="B3862" s="12" t="s">
        <v>123</v>
      </c>
      <c r="C3862" s="13">
        <v>50103</v>
      </c>
      <c r="D3862" s="13" t="s">
        <v>388</v>
      </c>
      <c r="E3862" s="12" t="s">
        <v>14</v>
      </c>
      <c r="F3862" s="12" t="s">
        <v>19</v>
      </c>
      <c r="G3862" s="12" t="s">
        <v>18</v>
      </c>
      <c r="H3862" s="14">
        <v>129</v>
      </c>
      <c r="I3862" s="15">
        <v>53.75</v>
      </c>
    </row>
    <row r="3863" spans="1:9" x14ac:dyDescent="0.2">
      <c r="A3863" s="12">
        <v>2024</v>
      </c>
      <c r="B3863" s="12" t="s">
        <v>123</v>
      </c>
      <c r="C3863" s="13">
        <v>50201</v>
      </c>
      <c r="D3863" s="13" t="s">
        <v>105</v>
      </c>
      <c r="E3863" s="12" t="s">
        <v>14</v>
      </c>
      <c r="F3863" s="12" t="s">
        <v>15</v>
      </c>
      <c r="G3863" s="12" t="s">
        <v>18</v>
      </c>
      <c r="H3863" s="14">
        <v>28</v>
      </c>
      <c r="I3863" s="15">
        <v>30.1075268817204</v>
      </c>
    </row>
    <row r="3864" spans="1:9" x14ac:dyDescent="0.2">
      <c r="A3864" s="12">
        <v>2024</v>
      </c>
      <c r="B3864" s="12" t="s">
        <v>123</v>
      </c>
      <c r="C3864" s="13">
        <v>50201</v>
      </c>
      <c r="D3864" s="13" t="s">
        <v>105</v>
      </c>
      <c r="E3864" s="12" t="s">
        <v>14</v>
      </c>
      <c r="F3864" s="12" t="s">
        <v>19</v>
      </c>
      <c r="G3864" s="12" t="s">
        <v>18</v>
      </c>
      <c r="H3864" s="14">
        <v>555</v>
      </c>
      <c r="I3864" s="15">
        <v>49.289520426287702</v>
      </c>
    </row>
    <row r="3865" spans="1:9" x14ac:dyDescent="0.2">
      <c r="A3865" s="12">
        <v>2024</v>
      </c>
      <c r="B3865" s="12" t="s">
        <v>123</v>
      </c>
      <c r="C3865" s="13">
        <v>50301</v>
      </c>
      <c r="D3865" s="13" t="s">
        <v>389</v>
      </c>
      <c r="E3865" s="12" t="s">
        <v>14</v>
      </c>
      <c r="F3865" s="12" t="s">
        <v>15</v>
      </c>
      <c r="G3865" s="12" t="s">
        <v>18</v>
      </c>
      <c r="H3865" s="14" t="s">
        <v>47</v>
      </c>
      <c r="I3865" s="15" t="s">
        <v>47</v>
      </c>
    </row>
    <row r="3866" spans="1:9" x14ac:dyDescent="0.2">
      <c r="A3866" s="12">
        <v>2024</v>
      </c>
      <c r="B3866" s="12" t="s">
        <v>123</v>
      </c>
      <c r="C3866" s="13">
        <v>50301</v>
      </c>
      <c r="D3866" s="13" t="s">
        <v>389</v>
      </c>
      <c r="E3866" s="12" t="s">
        <v>14</v>
      </c>
      <c r="F3866" s="12" t="s">
        <v>19</v>
      </c>
      <c r="G3866" s="12" t="s">
        <v>18</v>
      </c>
      <c r="H3866" s="14">
        <v>471</v>
      </c>
      <c r="I3866" s="15">
        <v>68.063583815028906</v>
      </c>
    </row>
    <row r="3867" spans="1:9" x14ac:dyDescent="0.2">
      <c r="A3867" s="12">
        <v>2024</v>
      </c>
      <c r="B3867" s="12" t="s">
        <v>123</v>
      </c>
      <c r="C3867" s="13">
        <v>50302</v>
      </c>
      <c r="D3867" s="13" t="s">
        <v>390</v>
      </c>
      <c r="E3867" s="12" t="s">
        <v>14</v>
      </c>
      <c r="F3867" s="12" t="s">
        <v>15</v>
      </c>
      <c r="G3867" s="12" t="s">
        <v>18</v>
      </c>
      <c r="H3867" s="14" t="s">
        <v>47</v>
      </c>
      <c r="I3867" s="15" t="s">
        <v>47</v>
      </c>
    </row>
    <row r="3868" spans="1:9" x14ac:dyDescent="0.2">
      <c r="A3868" s="12">
        <v>2024</v>
      </c>
      <c r="B3868" s="12" t="s">
        <v>123</v>
      </c>
      <c r="C3868" s="13">
        <v>50302</v>
      </c>
      <c r="D3868" s="13" t="s">
        <v>390</v>
      </c>
      <c r="E3868" s="12" t="s">
        <v>14</v>
      </c>
      <c r="F3868" s="12" t="s">
        <v>19</v>
      </c>
      <c r="G3868" s="12" t="s">
        <v>18</v>
      </c>
      <c r="H3868" s="14">
        <v>592</v>
      </c>
      <c r="I3868" s="15">
        <v>62.711864406779704</v>
      </c>
    </row>
    <row r="3869" spans="1:9" x14ac:dyDescent="0.2">
      <c r="A3869" s="12">
        <v>2024</v>
      </c>
      <c r="B3869" s="12" t="s">
        <v>123</v>
      </c>
      <c r="C3869" s="13">
        <v>50401</v>
      </c>
      <c r="D3869" s="13" t="s">
        <v>391</v>
      </c>
      <c r="E3869" s="12" t="s">
        <v>14</v>
      </c>
      <c r="F3869" s="12" t="s">
        <v>15</v>
      </c>
      <c r="G3869" s="12" t="s">
        <v>18</v>
      </c>
      <c r="H3869" s="14">
        <v>11</v>
      </c>
      <c r="I3869" s="15">
        <v>30.5555555555556</v>
      </c>
    </row>
    <row r="3870" spans="1:9" x14ac:dyDescent="0.2">
      <c r="A3870" s="12">
        <v>2024</v>
      </c>
      <c r="B3870" s="12" t="s">
        <v>123</v>
      </c>
      <c r="C3870" s="13">
        <v>50401</v>
      </c>
      <c r="D3870" s="13" t="s">
        <v>391</v>
      </c>
      <c r="E3870" s="12" t="s">
        <v>14</v>
      </c>
      <c r="F3870" s="12" t="s">
        <v>19</v>
      </c>
      <c r="G3870" s="12" t="s">
        <v>18</v>
      </c>
      <c r="H3870" s="14">
        <v>466</v>
      </c>
      <c r="I3870" s="15">
        <v>54.888103651354498</v>
      </c>
    </row>
    <row r="3871" spans="1:9" x14ac:dyDescent="0.2">
      <c r="A3871" s="12">
        <v>2024</v>
      </c>
      <c r="B3871" s="12" t="s">
        <v>123</v>
      </c>
      <c r="C3871" s="13">
        <v>50402</v>
      </c>
      <c r="D3871" s="13" t="s">
        <v>392</v>
      </c>
      <c r="E3871" s="12" t="s">
        <v>14</v>
      </c>
      <c r="F3871" s="12" t="s">
        <v>15</v>
      </c>
      <c r="G3871" s="12" t="s">
        <v>18</v>
      </c>
      <c r="H3871" s="14">
        <v>13</v>
      </c>
      <c r="I3871" s="15">
        <v>37.142857142857103</v>
      </c>
    </row>
    <row r="3872" spans="1:9" x14ac:dyDescent="0.2">
      <c r="A3872" s="12">
        <v>2024</v>
      </c>
      <c r="B3872" s="12" t="s">
        <v>123</v>
      </c>
      <c r="C3872" s="13">
        <v>50402</v>
      </c>
      <c r="D3872" s="13" t="s">
        <v>392</v>
      </c>
      <c r="E3872" s="12" t="s">
        <v>14</v>
      </c>
      <c r="F3872" s="12" t="s">
        <v>19</v>
      </c>
      <c r="G3872" s="12" t="s">
        <v>18</v>
      </c>
      <c r="H3872" s="14">
        <v>253</v>
      </c>
      <c r="I3872" s="15">
        <v>53.715498938428901</v>
      </c>
    </row>
    <row r="3873" spans="1:9" x14ac:dyDescent="0.2">
      <c r="A3873" s="12">
        <v>2024</v>
      </c>
      <c r="B3873" s="12" t="s">
        <v>123</v>
      </c>
      <c r="C3873" s="13">
        <v>50403</v>
      </c>
      <c r="D3873" s="13" t="s">
        <v>393</v>
      </c>
      <c r="E3873" s="12" t="s">
        <v>14</v>
      </c>
      <c r="F3873" s="12" t="s">
        <v>15</v>
      </c>
      <c r="G3873" s="12" t="s">
        <v>18</v>
      </c>
      <c r="H3873" s="14">
        <v>51</v>
      </c>
      <c r="I3873" s="15">
        <v>35.664335664335702</v>
      </c>
    </row>
    <row r="3874" spans="1:9" x14ac:dyDescent="0.2">
      <c r="A3874" s="12">
        <v>2024</v>
      </c>
      <c r="B3874" s="12" t="s">
        <v>123</v>
      </c>
      <c r="C3874" s="13">
        <v>50403</v>
      </c>
      <c r="D3874" s="13" t="s">
        <v>393</v>
      </c>
      <c r="E3874" s="12" t="s">
        <v>14</v>
      </c>
      <c r="F3874" s="12" t="s">
        <v>19</v>
      </c>
      <c r="G3874" s="12" t="s">
        <v>18</v>
      </c>
      <c r="H3874" s="14">
        <v>1021</v>
      </c>
      <c r="I3874" s="15">
        <v>49.228543876567002</v>
      </c>
    </row>
    <row r="3875" spans="1:9" x14ac:dyDescent="0.2">
      <c r="A3875" s="12">
        <v>2024</v>
      </c>
      <c r="B3875" s="12" t="s">
        <v>123</v>
      </c>
      <c r="C3875" s="13">
        <v>50501</v>
      </c>
      <c r="D3875" s="13" t="s">
        <v>394</v>
      </c>
      <c r="E3875" s="12" t="s">
        <v>14</v>
      </c>
      <c r="F3875" s="12" t="s">
        <v>15</v>
      </c>
      <c r="G3875" s="12" t="s">
        <v>18</v>
      </c>
      <c r="H3875" s="14">
        <v>17</v>
      </c>
      <c r="I3875" s="15">
        <v>41.463414634146297</v>
      </c>
    </row>
    <row r="3876" spans="1:9" x14ac:dyDescent="0.2">
      <c r="A3876" s="12">
        <v>2024</v>
      </c>
      <c r="B3876" s="12" t="s">
        <v>123</v>
      </c>
      <c r="C3876" s="13">
        <v>50501</v>
      </c>
      <c r="D3876" s="13" t="s">
        <v>394</v>
      </c>
      <c r="E3876" s="12" t="s">
        <v>14</v>
      </c>
      <c r="F3876" s="12" t="s">
        <v>19</v>
      </c>
      <c r="G3876" s="12" t="s">
        <v>18</v>
      </c>
      <c r="H3876" s="14">
        <v>1085</v>
      </c>
      <c r="I3876" s="15">
        <v>62.428078250863102</v>
      </c>
    </row>
    <row r="3877" spans="1:9" x14ac:dyDescent="0.2">
      <c r="A3877" s="12">
        <v>2024</v>
      </c>
      <c r="B3877" s="12" t="s">
        <v>123</v>
      </c>
      <c r="C3877" s="13">
        <v>50502</v>
      </c>
      <c r="D3877" s="13" t="s">
        <v>395</v>
      </c>
      <c r="E3877" s="12" t="s">
        <v>14</v>
      </c>
      <c r="F3877" s="12" t="s">
        <v>15</v>
      </c>
      <c r="G3877" s="12" t="s">
        <v>18</v>
      </c>
      <c r="H3877" s="14">
        <v>25</v>
      </c>
      <c r="I3877" s="15">
        <v>47.169811320754697</v>
      </c>
    </row>
    <row r="3878" spans="1:9" x14ac:dyDescent="0.2">
      <c r="A3878" s="12">
        <v>2024</v>
      </c>
      <c r="B3878" s="12" t="s">
        <v>123</v>
      </c>
      <c r="C3878" s="13">
        <v>50502</v>
      </c>
      <c r="D3878" s="13" t="s">
        <v>395</v>
      </c>
      <c r="E3878" s="12" t="s">
        <v>14</v>
      </c>
      <c r="F3878" s="12" t="s">
        <v>19</v>
      </c>
      <c r="G3878" s="12" t="s">
        <v>18</v>
      </c>
      <c r="H3878" s="14">
        <v>1244</v>
      </c>
      <c r="I3878" s="15">
        <v>55.809780170480003</v>
      </c>
    </row>
    <row r="3879" spans="1:9" x14ac:dyDescent="0.2">
      <c r="A3879" s="12">
        <v>2024</v>
      </c>
      <c r="B3879" s="12" t="s">
        <v>123</v>
      </c>
      <c r="C3879" s="13">
        <v>50503</v>
      </c>
      <c r="D3879" s="13" t="s">
        <v>396</v>
      </c>
      <c r="E3879" s="12" t="s">
        <v>14</v>
      </c>
      <c r="F3879" s="12" t="s">
        <v>15</v>
      </c>
      <c r="G3879" s="12" t="s">
        <v>18</v>
      </c>
      <c r="H3879" s="14">
        <v>37</v>
      </c>
      <c r="I3879" s="15">
        <v>27.611940298507498</v>
      </c>
    </row>
    <row r="3880" spans="1:9" x14ac:dyDescent="0.2">
      <c r="A3880" s="12">
        <v>2024</v>
      </c>
      <c r="B3880" s="12" t="s">
        <v>123</v>
      </c>
      <c r="C3880" s="13">
        <v>50503</v>
      </c>
      <c r="D3880" s="13" t="s">
        <v>396</v>
      </c>
      <c r="E3880" s="12" t="s">
        <v>14</v>
      </c>
      <c r="F3880" s="12" t="s">
        <v>19</v>
      </c>
      <c r="G3880" s="12" t="s">
        <v>18</v>
      </c>
      <c r="H3880" s="14">
        <v>1563</v>
      </c>
      <c r="I3880" s="15">
        <v>53.8779731127198</v>
      </c>
    </row>
    <row r="3881" spans="1:9" x14ac:dyDescent="0.2">
      <c r="A3881" s="12">
        <v>2024</v>
      </c>
      <c r="B3881" s="12" t="s">
        <v>123</v>
      </c>
      <c r="C3881" s="13">
        <v>50601</v>
      </c>
      <c r="D3881" s="13" t="s">
        <v>397</v>
      </c>
      <c r="E3881" s="12" t="s">
        <v>14</v>
      </c>
      <c r="F3881" s="12" t="s">
        <v>15</v>
      </c>
      <c r="G3881" s="12" t="s">
        <v>18</v>
      </c>
      <c r="H3881" s="14">
        <v>18</v>
      </c>
      <c r="I3881" s="15">
        <v>17.647058823529399</v>
      </c>
    </row>
    <row r="3882" spans="1:9" x14ac:dyDescent="0.2">
      <c r="A3882" s="12">
        <v>2024</v>
      </c>
      <c r="B3882" s="12" t="s">
        <v>123</v>
      </c>
      <c r="C3882" s="13">
        <v>50601</v>
      </c>
      <c r="D3882" s="13" t="s">
        <v>397</v>
      </c>
      <c r="E3882" s="12" t="s">
        <v>14</v>
      </c>
      <c r="F3882" s="12" t="s">
        <v>19</v>
      </c>
      <c r="G3882" s="12" t="s">
        <v>18</v>
      </c>
      <c r="H3882" s="14">
        <v>729</v>
      </c>
      <c r="I3882" s="15">
        <v>48.632421614409601</v>
      </c>
    </row>
    <row r="3883" spans="1:9" x14ac:dyDescent="0.2">
      <c r="A3883" s="12">
        <v>2024</v>
      </c>
      <c r="B3883" s="12" t="s">
        <v>123</v>
      </c>
      <c r="C3883" s="13">
        <v>50602</v>
      </c>
      <c r="D3883" s="13" t="s">
        <v>398</v>
      </c>
      <c r="E3883" s="12" t="s">
        <v>14</v>
      </c>
      <c r="F3883" s="12" t="s">
        <v>15</v>
      </c>
      <c r="G3883" s="12" t="s">
        <v>18</v>
      </c>
      <c r="H3883" s="14">
        <v>11</v>
      </c>
      <c r="I3883" s="15">
        <v>29.729729729729701</v>
      </c>
    </row>
    <row r="3884" spans="1:9" x14ac:dyDescent="0.2">
      <c r="A3884" s="12">
        <v>2024</v>
      </c>
      <c r="B3884" s="12" t="s">
        <v>123</v>
      </c>
      <c r="C3884" s="13">
        <v>50602</v>
      </c>
      <c r="D3884" s="13" t="s">
        <v>398</v>
      </c>
      <c r="E3884" s="12" t="s">
        <v>14</v>
      </c>
      <c r="F3884" s="12" t="s">
        <v>19</v>
      </c>
      <c r="G3884" s="12" t="s">
        <v>18</v>
      </c>
      <c r="H3884" s="14">
        <v>397</v>
      </c>
      <c r="I3884" s="15">
        <v>54.910096818810501</v>
      </c>
    </row>
    <row r="3885" spans="1:9" x14ac:dyDescent="0.2">
      <c r="A3885" s="12">
        <v>2024</v>
      </c>
      <c r="B3885" s="12" t="s">
        <v>123</v>
      </c>
      <c r="C3885" s="13">
        <v>50603</v>
      </c>
      <c r="D3885" s="13" t="s">
        <v>399</v>
      </c>
      <c r="E3885" s="12" t="s">
        <v>14</v>
      </c>
      <c r="F3885" s="12" t="s">
        <v>15</v>
      </c>
      <c r="G3885" s="12" t="s">
        <v>18</v>
      </c>
      <c r="H3885" s="14">
        <v>11</v>
      </c>
      <c r="I3885" s="15">
        <v>30.5555555555556</v>
      </c>
    </row>
    <row r="3886" spans="1:9" x14ac:dyDescent="0.2">
      <c r="A3886" s="12">
        <v>2024</v>
      </c>
      <c r="B3886" s="12" t="s">
        <v>123</v>
      </c>
      <c r="C3886" s="13">
        <v>50603</v>
      </c>
      <c r="D3886" s="13" t="s">
        <v>399</v>
      </c>
      <c r="E3886" s="12" t="s">
        <v>14</v>
      </c>
      <c r="F3886" s="12" t="s">
        <v>19</v>
      </c>
      <c r="G3886" s="12" t="s">
        <v>18</v>
      </c>
      <c r="H3886" s="14">
        <v>578</v>
      </c>
      <c r="I3886" s="15">
        <v>56.062075654704202</v>
      </c>
    </row>
    <row r="3887" spans="1:9" x14ac:dyDescent="0.2">
      <c r="A3887" s="12">
        <v>2024</v>
      </c>
      <c r="B3887" s="12" t="s">
        <v>123</v>
      </c>
      <c r="C3887" s="13">
        <v>50604</v>
      </c>
      <c r="D3887" s="13" t="s">
        <v>400</v>
      </c>
      <c r="E3887" s="12" t="s">
        <v>14</v>
      </c>
      <c r="F3887" s="12" t="s">
        <v>15</v>
      </c>
      <c r="G3887" s="12" t="s">
        <v>18</v>
      </c>
      <c r="H3887" s="14">
        <v>17</v>
      </c>
      <c r="I3887" s="15">
        <v>20.987654320987701</v>
      </c>
    </row>
    <row r="3888" spans="1:9" x14ac:dyDescent="0.2">
      <c r="A3888" s="12">
        <v>2024</v>
      </c>
      <c r="B3888" s="12" t="s">
        <v>123</v>
      </c>
      <c r="C3888" s="13">
        <v>50604</v>
      </c>
      <c r="D3888" s="13" t="s">
        <v>400</v>
      </c>
      <c r="E3888" s="12" t="s">
        <v>14</v>
      </c>
      <c r="F3888" s="12" t="s">
        <v>19</v>
      </c>
      <c r="G3888" s="12" t="s">
        <v>18</v>
      </c>
      <c r="H3888" s="14">
        <v>681</v>
      </c>
      <c r="I3888" s="15">
        <v>42.324425108763201</v>
      </c>
    </row>
    <row r="3889" spans="1:9" x14ac:dyDescent="0.2">
      <c r="A3889" s="12">
        <v>2024</v>
      </c>
      <c r="B3889" s="12" t="s">
        <v>123</v>
      </c>
      <c r="C3889" s="13">
        <v>50605</v>
      </c>
      <c r="D3889" s="13" t="s">
        <v>401</v>
      </c>
      <c r="E3889" s="12" t="s">
        <v>14</v>
      </c>
      <c r="F3889" s="12" t="s">
        <v>15</v>
      </c>
      <c r="G3889" s="12" t="s">
        <v>18</v>
      </c>
      <c r="H3889" s="14">
        <v>8</v>
      </c>
      <c r="I3889" s="15">
        <v>25</v>
      </c>
    </row>
    <row r="3890" spans="1:9" x14ac:dyDescent="0.2">
      <c r="A3890" s="12">
        <v>2024</v>
      </c>
      <c r="B3890" s="12" t="s">
        <v>123</v>
      </c>
      <c r="C3890" s="13">
        <v>50605</v>
      </c>
      <c r="D3890" s="13" t="s">
        <v>401</v>
      </c>
      <c r="E3890" s="12" t="s">
        <v>14</v>
      </c>
      <c r="F3890" s="12" t="s">
        <v>19</v>
      </c>
      <c r="G3890" s="12" t="s">
        <v>18</v>
      </c>
      <c r="H3890" s="14">
        <v>368</v>
      </c>
      <c r="I3890" s="15">
        <v>54.518518518518498</v>
      </c>
    </row>
    <row r="3891" spans="1:9" x14ac:dyDescent="0.2">
      <c r="A3891" s="12">
        <v>2024</v>
      </c>
      <c r="B3891" s="12" t="s">
        <v>123</v>
      </c>
      <c r="C3891" s="13">
        <v>50606</v>
      </c>
      <c r="D3891" s="13" t="s">
        <v>402</v>
      </c>
      <c r="E3891" s="12" t="s">
        <v>14</v>
      </c>
      <c r="F3891" s="12" t="s">
        <v>15</v>
      </c>
      <c r="G3891" s="12" t="s">
        <v>18</v>
      </c>
      <c r="H3891" s="14">
        <v>14</v>
      </c>
      <c r="I3891" s="15">
        <v>40</v>
      </c>
    </row>
    <row r="3892" spans="1:9" x14ac:dyDescent="0.2">
      <c r="A3892" s="12">
        <v>2024</v>
      </c>
      <c r="B3892" s="12" t="s">
        <v>123</v>
      </c>
      <c r="C3892" s="13">
        <v>50606</v>
      </c>
      <c r="D3892" s="13" t="s">
        <v>402</v>
      </c>
      <c r="E3892" s="12" t="s">
        <v>14</v>
      </c>
      <c r="F3892" s="12" t="s">
        <v>19</v>
      </c>
      <c r="G3892" s="12" t="s">
        <v>18</v>
      </c>
      <c r="H3892" s="14">
        <v>265</v>
      </c>
      <c r="I3892" s="15">
        <v>47.833935018050497</v>
      </c>
    </row>
    <row r="3893" spans="1:9" x14ac:dyDescent="0.2">
      <c r="A3893" s="12">
        <v>2024</v>
      </c>
      <c r="B3893" s="12" t="s">
        <v>123</v>
      </c>
      <c r="C3893" s="13">
        <v>50607</v>
      </c>
      <c r="D3893" s="13" t="s">
        <v>403</v>
      </c>
      <c r="E3893" s="12" t="s">
        <v>14</v>
      </c>
      <c r="F3893" s="12" t="s">
        <v>15</v>
      </c>
      <c r="G3893" s="12" t="s">
        <v>18</v>
      </c>
      <c r="H3893" s="14" t="s">
        <v>47</v>
      </c>
      <c r="I3893" s="15" t="s">
        <v>47</v>
      </c>
    </row>
    <row r="3894" spans="1:9" x14ac:dyDescent="0.2">
      <c r="A3894" s="12">
        <v>2024</v>
      </c>
      <c r="B3894" s="12" t="s">
        <v>123</v>
      </c>
      <c r="C3894" s="13">
        <v>50607</v>
      </c>
      <c r="D3894" s="13" t="s">
        <v>403</v>
      </c>
      <c r="E3894" s="12" t="s">
        <v>14</v>
      </c>
      <c r="F3894" s="12" t="s">
        <v>19</v>
      </c>
      <c r="G3894" s="12" t="s">
        <v>18</v>
      </c>
      <c r="H3894" s="14">
        <v>216</v>
      </c>
      <c r="I3894" s="15">
        <v>57.2944297082228</v>
      </c>
    </row>
    <row r="3895" spans="1:9" x14ac:dyDescent="0.2">
      <c r="A3895" s="12">
        <v>2024</v>
      </c>
      <c r="B3895" s="12" t="s">
        <v>123</v>
      </c>
      <c r="C3895" s="13">
        <v>50701</v>
      </c>
      <c r="D3895" s="13" t="s">
        <v>404</v>
      </c>
      <c r="E3895" s="12" t="s">
        <v>14</v>
      </c>
      <c r="F3895" s="12" t="s">
        <v>15</v>
      </c>
      <c r="G3895" s="12" t="s">
        <v>18</v>
      </c>
      <c r="H3895" s="14">
        <v>21</v>
      </c>
      <c r="I3895" s="15">
        <v>29.577464788732399</v>
      </c>
    </row>
    <row r="3896" spans="1:9" x14ac:dyDescent="0.2">
      <c r="A3896" s="12">
        <v>2024</v>
      </c>
      <c r="B3896" s="12" t="s">
        <v>123</v>
      </c>
      <c r="C3896" s="13">
        <v>50701</v>
      </c>
      <c r="D3896" s="13" t="s">
        <v>404</v>
      </c>
      <c r="E3896" s="12" t="s">
        <v>14</v>
      </c>
      <c r="F3896" s="12" t="s">
        <v>19</v>
      </c>
      <c r="G3896" s="12" t="s">
        <v>18</v>
      </c>
      <c r="H3896" s="14">
        <v>770</v>
      </c>
      <c r="I3896" s="15">
        <v>55.515501081470802</v>
      </c>
    </row>
    <row r="3897" spans="1:9" x14ac:dyDescent="0.2">
      <c r="A3897" s="12">
        <v>2024</v>
      </c>
      <c r="B3897" s="12" t="s">
        <v>123</v>
      </c>
      <c r="C3897" s="13">
        <v>50702</v>
      </c>
      <c r="D3897" s="13" t="s">
        <v>405</v>
      </c>
      <c r="E3897" s="12" t="s">
        <v>14</v>
      </c>
      <c r="F3897" s="12" t="s">
        <v>15</v>
      </c>
      <c r="G3897" s="12" t="s">
        <v>18</v>
      </c>
      <c r="H3897" s="14">
        <v>7</v>
      </c>
      <c r="I3897" s="15">
        <v>46.6666666666667</v>
      </c>
    </row>
    <row r="3898" spans="1:9" x14ac:dyDescent="0.2">
      <c r="A3898" s="12">
        <v>2024</v>
      </c>
      <c r="B3898" s="12" t="s">
        <v>123</v>
      </c>
      <c r="C3898" s="13">
        <v>50702</v>
      </c>
      <c r="D3898" s="13" t="s">
        <v>405</v>
      </c>
      <c r="E3898" s="12" t="s">
        <v>14</v>
      </c>
      <c r="F3898" s="12" t="s">
        <v>19</v>
      </c>
      <c r="G3898" s="12" t="s">
        <v>18</v>
      </c>
      <c r="H3898" s="14">
        <v>217</v>
      </c>
      <c r="I3898" s="15">
        <v>58.021390374331602</v>
      </c>
    </row>
    <row r="3899" spans="1:9" x14ac:dyDescent="0.2">
      <c r="A3899" s="12">
        <v>2024</v>
      </c>
      <c r="B3899" s="12" t="s">
        <v>123</v>
      </c>
      <c r="C3899" s="13">
        <v>50703</v>
      </c>
      <c r="D3899" s="13" t="s">
        <v>406</v>
      </c>
      <c r="E3899" s="12" t="s">
        <v>14</v>
      </c>
      <c r="F3899" s="12" t="s">
        <v>15</v>
      </c>
      <c r="G3899" s="12" t="s">
        <v>18</v>
      </c>
      <c r="H3899" s="14">
        <v>17</v>
      </c>
      <c r="I3899" s="15">
        <v>29.310344827586199</v>
      </c>
    </row>
    <row r="3900" spans="1:9" x14ac:dyDescent="0.2">
      <c r="A3900" s="12">
        <v>2024</v>
      </c>
      <c r="B3900" s="12" t="s">
        <v>123</v>
      </c>
      <c r="C3900" s="13">
        <v>50703</v>
      </c>
      <c r="D3900" s="13" t="s">
        <v>406</v>
      </c>
      <c r="E3900" s="12" t="s">
        <v>14</v>
      </c>
      <c r="F3900" s="12" t="s">
        <v>19</v>
      </c>
      <c r="G3900" s="12" t="s">
        <v>18</v>
      </c>
      <c r="H3900" s="14">
        <v>361</v>
      </c>
      <c r="I3900" s="15">
        <v>50.773558368495102</v>
      </c>
    </row>
    <row r="3901" spans="1:9" x14ac:dyDescent="0.2">
      <c r="A3901" s="12">
        <v>2024</v>
      </c>
      <c r="B3901" s="12" t="s">
        <v>123</v>
      </c>
      <c r="C3901" s="13">
        <v>50704</v>
      </c>
      <c r="D3901" s="13" t="s">
        <v>407</v>
      </c>
      <c r="E3901" s="12" t="s">
        <v>14</v>
      </c>
      <c r="F3901" s="12" t="s">
        <v>15</v>
      </c>
      <c r="G3901" s="12" t="s">
        <v>18</v>
      </c>
      <c r="H3901" s="14">
        <v>6</v>
      </c>
      <c r="I3901" s="15">
        <v>28.571428571428601</v>
      </c>
    </row>
    <row r="3902" spans="1:9" x14ac:dyDescent="0.2">
      <c r="A3902" s="12">
        <v>2024</v>
      </c>
      <c r="B3902" s="12" t="s">
        <v>123</v>
      </c>
      <c r="C3902" s="13">
        <v>50704</v>
      </c>
      <c r="D3902" s="13" t="s">
        <v>407</v>
      </c>
      <c r="E3902" s="12" t="s">
        <v>14</v>
      </c>
      <c r="F3902" s="12" t="s">
        <v>19</v>
      </c>
      <c r="G3902" s="12" t="s">
        <v>18</v>
      </c>
      <c r="H3902" s="14">
        <v>723</v>
      </c>
      <c r="I3902" s="15">
        <v>66.148215919487697</v>
      </c>
    </row>
    <row r="3903" spans="1:9" x14ac:dyDescent="0.2">
      <c r="A3903" s="12">
        <v>2024</v>
      </c>
      <c r="B3903" s="12" t="s">
        <v>123</v>
      </c>
      <c r="C3903" s="13">
        <v>50705</v>
      </c>
      <c r="D3903" s="13" t="s">
        <v>408</v>
      </c>
      <c r="E3903" s="12" t="s">
        <v>14</v>
      </c>
      <c r="F3903" s="12" t="s">
        <v>15</v>
      </c>
      <c r="G3903" s="12" t="s">
        <v>18</v>
      </c>
      <c r="H3903" s="14">
        <v>41</v>
      </c>
      <c r="I3903" s="15">
        <v>34.745762711864401</v>
      </c>
    </row>
    <row r="3904" spans="1:9" x14ac:dyDescent="0.2">
      <c r="A3904" s="12">
        <v>2024</v>
      </c>
      <c r="B3904" s="12" t="s">
        <v>123</v>
      </c>
      <c r="C3904" s="13">
        <v>50705</v>
      </c>
      <c r="D3904" s="13" t="s">
        <v>408</v>
      </c>
      <c r="E3904" s="12" t="s">
        <v>14</v>
      </c>
      <c r="F3904" s="12" t="s">
        <v>19</v>
      </c>
      <c r="G3904" s="12" t="s">
        <v>18</v>
      </c>
      <c r="H3904" s="14">
        <v>850</v>
      </c>
      <c r="I3904" s="15">
        <v>49.562682215743401</v>
      </c>
    </row>
    <row r="3905" spans="1:9" x14ac:dyDescent="0.2">
      <c r="A3905" s="12">
        <v>2024</v>
      </c>
      <c r="B3905" s="12" t="s">
        <v>123</v>
      </c>
      <c r="C3905" s="13">
        <v>50901</v>
      </c>
      <c r="D3905" s="13" t="s">
        <v>409</v>
      </c>
      <c r="E3905" s="12" t="s">
        <v>14</v>
      </c>
      <c r="F3905" s="12" t="s">
        <v>15</v>
      </c>
      <c r="G3905" s="12" t="s">
        <v>18</v>
      </c>
      <c r="H3905" s="14">
        <v>24</v>
      </c>
      <c r="I3905" s="15">
        <v>35.294117647058798</v>
      </c>
    </row>
    <row r="3906" spans="1:9" x14ac:dyDescent="0.2">
      <c r="A3906" s="12">
        <v>2024</v>
      </c>
      <c r="B3906" s="12" t="s">
        <v>123</v>
      </c>
      <c r="C3906" s="13">
        <v>50901</v>
      </c>
      <c r="D3906" s="13" t="s">
        <v>409</v>
      </c>
      <c r="E3906" s="12" t="s">
        <v>14</v>
      </c>
      <c r="F3906" s="12" t="s">
        <v>19</v>
      </c>
      <c r="G3906" s="12" t="s">
        <v>18</v>
      </c>
      <c r="H3906" s="14">
        <v>354</v>
      </c>
      <c r="I3906" s="15">
        <v>58.3196046128501</v>
      </c>
    </row>
    <row r="3907" spans="1:9" x14ac:dyDescent="0.2">
      <c r="A3907" s="12">
        <v>2024</v>
      </c>
      <c r="B3907" s="12" t="s">
        <v>123</v>
      </c>
      <c r="C3907" s="13">
        <v>50902</v>
      </c>
      <c r="D3907" s="13" t="s">
        <v>410</v>
      </c>
      <c r="E3907" s="12" t="s">
        <v>14</v>
      </c>
      <c r="F3907" s="12" t="s">
        <v>15</v>
      </c>
      <c r="G3907" s="12" t="s">
        <v>18</v>
      </c>
      <c r="H3907" s="14">
        <v>32</v>
      </c>
      <c r="I3907" s="15">
        <v>39.506172839506199</v>
      </c>
    </row>
    <row r="3908" spans="1:9" x14ac:dyDescent="0.2">
      <c r="A3908" s="12">
        <v>2024</v>
      </c>
      <c r="B3908" s="12" t="s">
        <v>123</v>
      </c>
      <c r="C3908" s="13">
        <v>50902</v>
      </c>
      <c r="D3908" s="13" t="s">
        <v>410</v>
      </c>
      <c r="E3908" s="12" t="s">
        <v>14</v>
      </c>
      <c r="F3908" s="12" t="s">
        <v>19</v>
      </c>
      <c r="G3908" s="12" t="s">
        <v>18</v>
      </c>
      <c r="H3908" s="14">
        <v>314</v>
      </c>
      <c r="I3908" s="15">
        <v>62.178217821782198</v>
      </c>
    </row>
    <row r="3909" spans="1:9" x14ac:dyDescent="0.2">
      <c r="A3909" s="12">
        <v>2024</v>
      </c>
      <c r="B3909" s="12" t="s">
        <v>123</v>
      </c>
      <c r="C3909" s="13">
        <v>50903</v>
      </c>
      <c r="D3909" s="13" t="s">
        <v>411</v>
      </c>
      <c r="E3909" s="12" t="s">
        <v>14</v>
      </c>
      <c r="F3909" s="12" t="s">
        <v>15</v>
      </c>
      <c r="G3909" s="12" t="s">
        <v>18</v>
      </c>
      <c r="H3909" s="14">
        <v>7</v>
      </c>
      <c r="I3909" s="15">
        <v>31.818181818181799</v>
      </c>
    </row>
    <row r="3910" spans="1:9" x14ac:dyDescent="0.2">
      <c r="A3910" s="12">
        <v>2024</v>
      </c>
      <c r="B3910" s="12" t="s">
        <v>123</v>
      </c>
      <c r="C3910" s="13">
        <v>50903</v>
      </c>
      <c r="D3910" s="13" t="s">
        <v>411</v>
      </c>
      <c r="E3910" s="12" t="s">
        <v>14</v>
      </c>
      <c r="F3910" s="12" t="s">
        <v>19</v>
      </c>
      <c r="G3910" s="12" t="s">
        <v>18</v>
      </c>
      <c r="H3910" s="14">
        <v>91</v>
      </c>
      <c r="I3910" s="15">
        <v>53.216374269005897</v>
      </c>
    </row>
    <row r="3911" spans="1:9" x14ac:dyDescent="0.2">
      <c r="A3911" s="12">
        <v>2024</v>
      </c>
      <c r="B3911" s="12" t="s">
        <v>123</v>
      </c>
      <c r="C3911" s="13">
        <v>51001</v>
      </c>
      <c r="D3911" s="13" t="s">
        <v>412</v>
      </c>
      <c r="E3911" s="12" t="s">
        <v>14</v>
      </c>
      <c r="F3911" s="12" t="s">
        <v>15</v>
      </c>
      <c r="G3911" s="12" t="s">
        <v>18</v>
      </c>
      <c r="H3911" s="14">
        <v>47</v>
      </c>
      <c r="I3911" s="15">
        <v>17.407407407407401</v>
      </c>
    </row>
    <row r="3912" spans="1:9" x14ac:dyDescent="0.2">
      <c r="A3912" s="12">
        <v>2024</v>
      </c>
      <c r="B3912" s="12" t="s">
        <v>123</v>
      </c>
      <c r="C3912" s="13">
        <v>51001</v>
      </c>
      <c r="D3912" s="13" t="s">
        <v>412</v>
      </c>
      <c r="E3912" s="12" t="s">
        <v>14</v>
      </c>
      <c r="F3912" s="12" t="s">
        <v>19</v>
      </c>
      <c r="G3912" s="12" t="s">
        <v>18</v>
      </c>
      <c r="H3912" s="14">
        <v>109</v>
      </c>
      <c r="I3912" s="15">
        <v>61.235955056179797</v>
      </c>
    </row>
    <row r="3913" spans="1:9" x14ac:dyDescent="0.2">
      <c r="A3913" s="12">
        <v>2024</v>
      </c>
      <c r="B3913" s="12" t="s">
        <v>123</v>
      </c>
      <c r="C3913" s="13">
        <v>51002</v>
      </c>
      <c r="D3913" s="13" t="s">
        <v>413</v>
      </c>
      <c r="E3913" s="12" t="s">
        <v>14</v>
      </c>
      <c r="F3913" s="12" t="s">
        <v>15</v>
      </c>
      <c r="G3913" s="12" t="s">
        <v>18</v>
      </c>
      <c r="H3913" s="14">
        <v>44</v>
      </c>
      <c r="I3913" s="15">
        <v>50</v>
      </c>
    </row>
    <row r="3914" spans="1:9" x14ac:dyDescent="0.2">
      <c r="A3914" s="12">
        <v>2024</v>
      </c>
      <c r="B3914" s="12" t="s">
        <v>123</v>
      </c>
      <c r="C3914" s="13">
        <v>51002</v>
      </c>
      <c r="D3914" s="13" t="s">
        <v>413</v>
      </c>
      <c r="E3914" s="12" t="s">
        <v>14</v>
      </c>
      <c r="F3914" s="12" t="s">
        <v>19</v>
      </c>
      <c r="G3914" s="12" t="s">
        <v>18</v>
      </c>
      <c r="H3914" s="14">
        <v>150</v>
      </c>
      <c r="I3914" s="15">
        <v>68.181818181818201</v>
      </c>
    </row>
    <row r="3915" spans="1:9" x14ac:dyDescent="0.2">
      <c r="A3915" s="12">
        <v>2024</v>
      </c>
      <c r="B3915" s="12" t="s">
        <v>123</v>
      </c>
      <c r="C3915" s="13">
        <v>51003</v>
      </c>
      <c r="D3915" s="13" t="s">
        <v>414</v>
      </c>
      <c r="E3915" s="12" t="s">
        <v>14</v>
      </c>
      <c r="F3915" s="12" t="s">
        <v>15</v>
      </c>
      <c r="G3915" s="12" t="s">
        <v>18</v>
      </c>
      <c r="H3915" s="14">
        <v>32</v>
      </c>
      <c r="I3915" s="15">
        <v>31.372549019607799</v>
      </c>
    </row>
    <row r="3916" spans="1:9" x14ac:dyDescent="0.2">
      <c r="A3916" s="12">
        <v>2024</v>
      </c>
      <c r="B3916" s="12" t="s">
        <v>123</v>
      </c>
      <c r="C3916" s="13">
        <v>51003</v>
      </c>
      <c r="D3916" s="13" t="s">
        <v>414</v>
      </c>
      <c r="E3916" s="12" t="s">
        <v>14</v>
      </c>
      <c r="F3916" s="12" t="s">
        <v>19</v>
      </c>
      <c r="G3916" s="12" t="s">
        <v>18</v>
      </c>
      <c r="H3916" s="14">
        <v>238</v>
      </c>
      <c r="I3916" s="15">
        <v>58.910891089108901</v>
      </c>
    </row>
    <row r="3917" spans="1:9" x14ac:dyDescent="0.2">
      <c r="A3917" s="12">
        <v>2024</v>
      </c>
      <c r="B3917" s="12" t="s">
        <v>123</v>
      </c>
      <c r="C3917" s="13">
        <v>51101</v>
      </c>
      <c r="D3917" s="13" t="s">
        <v>415</v>
      </c>
      <c r="E3917" s="12" t="s">
        <v>14</v>
      </c>
      <c r="F3917" s="12" t="s">
        <v>15</v>
      </c>
      <c r="G3917" s="12" t="s">
        <v>18</v>
      </c>
      <c r="H3917" s="14">
        <v>9</v>
      </c>
      <c r="I3917" s="15">
        <v>45</v>
      </c>
    </row>
    <row r="3918" spans="1:9" x14ac:dyDescent="0.2">
      <c r="A3918" s="12">
        <v>2024</v>
      </c>
      <c r="B3918" s="12" t="s">
        <v>123</v>
      </c>
      <c r="C3918" s="13">
        <v>51101</v>
      </c>
      <c r="D3918" s="13" t="s">
        <v>415</v>
      </c>
      <c r="E3918" s="12" t="s">
        <v>14</v>
      </c>
      <c r="F3918" s="12" t="s">
        <v>19</v>
      </c>
      <c r="G3918" s="12" t="s">
        <v>18</v>
      </c>
      <c r="H3918" s="14">
        <v>105</v>
      </c>
      <c r="I3918" s="15">
        <v>59.322033898305101</v>
      </c>
    </row>
    <row r="3919" spans="1:9" x14ac:dyDescent="0.2">
      <c r="A3919" s="12">
        <v>2024</v>
      </c>
      <c r="B3919" s="12" t="s">
        <v>123</v>
      </c>
      <c r="C3919" s="13">
        <v>51102</v>
      </c>
      <c r="D3919" s="13" t="s">
        <v>416</v>
      </c>
      <c r="E3919" s="12" t="s">
        <v>14</v>
      </c>
      <c r="F3919" s="12" t="s">
        <v>15</v>
      </c>
      <c r="G3919" s="12" t="s">
        <v>18</v>
      </c>
      <c r="H3919" s="14">
        <v>5</v>
      </c>
      <c r="I3919" s="15">
        <v>13.5135135135135</v>
      </c>
    </row>
    <row r="3920" spans="1:9" x14ac:dyDescent="0.2">
      <c r="A3920" s="12">
        <v>2024</v>
      </c>
      <c r="B3920" s="12" t="s">
        <v>123</v>
      </c>
      <c r="C3920" s="13">
        <v>51102</v>
      </c>
      <c r="D3920" s="13" t="s">
        <v>416</v>
      </c>
      <c r="E3920" s="12" t="s">
        <v>14</v>
      </c>
      <c r="F3920" s="12" t="s">
        <v>19</v>
      </c>
      <c r="G3920" s="12" t="s">
        <v>18</v>
      </c>
      <c r="H3920" s="14">
        <v>39</v>
      </c>
      <c r="I3920" s="15">
        <v>50.649350649350602</v>
      </c>
    </row>
    <row r="3921" spans="1:9" x14ac:dyDescent="0.2">
      <c r="A3921" s="12">
        <v>2024</v>
      </c>
      <c r="B3921" s="12" t="s">
        <v>123</v>
      </c>
      <c r="C3921" s="13">
        <v>51103</v>
      </c>
      <c r="D3921" s="13" t="s">
        <v>417</v>
      </c>
      <c r="E3921" s="12" t="s">
        <v>14</v>
      </c>
      <c r="F3921" s="12" t="s">
        <v>15</v>
      </c>
      <c r="G3921" s="12" t="s">
        <v>18</v>
      </c>
      <c r="H3921" s="14">
        <v>42</v>
      </c>
      <c r="I3921" s="15">
        <v>35.294117647058798</v>
      </c>
    </row>
    <row r="3922" spans="1:9" x14ac:dyDescent="0.2">
      <c r="A3922" s="12">
        <v>2024</v>
      </c>
      <c r="B3922" s="12" t="s">
        <v>123</v>
      </c>
      <c r="C3922" s="13">
        <v>51103</v>
      </c>
      <c r="D3922" s="13" t="s">
        <v>417</v>
      </c>
      <c r="E3922" s="12" t="s">
        <v>14</v>
      </c>
      <c r="F3922" s="12" t="s">
        <v>19</v>
      </c>
      <c r="G3922" s="12" t="s">
        <v>18</v>
      </c>
      <c r="H3922" s="14">
        <v>230</v>
      </c>
      <c r="I3922" s="15">
        <v>53.488372093023301</v>
      </c>
    </row>
    <row r="3923" spans="1:9" x14ac:dyDescent="0.2">
      <c r="A3923" s="12">
        <v>2024</v>
      </c>
      <c r="B3923" s="12" t="s">
        <v>123</v>
      </c>
      <c r="C3923" s="13">
        <v>51104</v>
      </c>
      <c r="D3923" s="13" t="s">
        <v>418</v>
      </c>
      <c r="E3923" s="12" t="s">
        <v>14</v>
      </c>
      <c r="F3923" s="12" t="s">
        <v>15</v>
      </c>
      <c r="G3923" s="12" t="s">
        <v>18</v>
      </c>
      <c r="H3923" s="14">
        <v>43</v>
      </c>
      <c r="I3923" s="15">
        <v>26.219512195122</v>
      </c>
    </row>
    <row r="3924" spans="1:9" x14ac:dyDescent="0.2">
      <c r="A3924" s="12">
        <v>2024</v>
      </c>
      <c r="B3924" s="12" t="s">
        <v>123</v>
      </c>
      <c r="C3924" s="13">
        <v>51104</v>
      </c>
      <c r="D3924" s="13" t="s">
        <v>418</v>
      </c>
      <c r="E3924" s="12" t="s">
        <v>14</v>
      </c>
      <c r="F3924" s="12" t="s">
        <v>19</v>
      </c>
      <c r="G3924" s="12" t="s">
        <v>18</v>
      </c>
      <c r="H3924" s="14">
        <v>252</v>
      </c>
      <c r="I3924" s="15">
        <v>52.066115702479301</v>
      </c>
    </row>
    <row r="3925" spans="1:9" x14ac:dyDescent="0.2">
      <c r="A3925" s="12">
        <v>2024</v>
      </c>
      <c r="B3925" s="12" t="s">
        <v>123</v>
      </c>
      <c r="C3925" s="13">
        <v>60101</v>
      </c>
      <c r="D3925" s="13" t="s">
        <v>419</v>
      </c>
      <c r="E3925" s="12" t="s">
        <v>14</v>
      </c>
      <c r="F3925" s="12" t="s">
        <v>15</v>
      </c>
      <c r="G3925" s="12" t="s">
        <v>18</v>
      </c>
      <c r="H3925" s="14">
        <v>26</v>
      </c>
      <c r="I3925" s="15">
        <v>41.269841269841301</v>
      </c>
    </row>
    <row r="3926" spans="1:9" x14ac:dyDescent="0.2">
      <c r="A3926" s="12">
        <v>2024</v>
      </c>
      <c r="B3926" s="12" t="s">
        <v>123</v>
      </c>
      <c r="C3926" s="13">
        <v>60101</v>
      </c>
      <c r="D3926" s="13" t="s">
        <v>419</v>
      </c>
      <c r="E3926" s="12" t="s">
        <v>14</v>
      </c>
      <c r="F3926" s="12" t="s">
        <v>19</v>
      </c>
      <c r="G3926" s="12" t="s">
        <v>18</v>
      </c>
      <c r="H3926" s="14">
        <v>73</v>
      </c>
      <c r="I3926" s="15">
        <v>37.823834196891198</v>
      </c>
    </row>
    <row r="3927" spans="1:9" x14ac:dyDescent="0.2">
      <c r="A3927" s="12">
        <v>2024</v>
      </c>
      <c r="B3927" s="12" t="s">
        <v>123</v>
      </c>
      <c r="C3927" s="13">
        <v>60102</v>
      </c>
      <c r="D3927" s="13" t="s">
        <v>420</v>
      </c>
      <c r="E3927" s="12" t="s">
        <v>14</v>
      </c>
      <c r="F3927" s="12" t="s">
        <v>15</v>
      </c>
      <c r="G3927" s="12" t="s">
        <v>18</v>
      </c>
      <c r="H3927" s="14">
        <v>11</v>
      </c>
      <c r="I3927" s="15">
        <v>24.4444444444444</v>
      </c>
    </row>
    <row r="3928" spans="1:9" x14ac:dyDescent="0.2">
      <c r="A3928" s="12">
        <v>2024</v>
      </c>
      <c r="B3928" s="12" t="s">
        <v>123</v>
      </c>
      <c r="C3928" s="13">
        <v>60102</v>
      </c>
      <c r="D3928" s="13" t="s">
        <v>420</v>
      </c>
      <c r="E3928" s="12" t="s">
        <v>14</v>
      </c>
      <c r="F3928" s="12" t="s">
        <v>19</v>
      </c>
      <c r="G3928" s="12" t="s">
        <v>18</v>
      </c>
      <c r="H3928" s="14">
        <v>313</v>
      </c>
      <c r="I3928" s="15">
        <v>55.7932263814617</v>
      </c>
    </row>
    <row r="3929" spans="1:9" x14ac:dyDescent="0.2">
      <c r="A3929" s="12">
        <v>2024</v>
      </c>
      <c r="B3929" s="12" t="s">
        <v>123</v>
      </c>
      <c r="C3929" s="13">
        <v>60103</v>
      </c>
      <c r="D3929" s="13" t="s">
        <v>421</v>
      </c>
      <c r="E3929" s="12" t="s">
        <v>14</v>
      </c>
      <c r="F3929" s="12" t="s">
        <v>15</v>
      </c>
      <c r="G3929" s="12" t="s">
        <v>18</v>
      </c>
      <c r="H3929" s="14">
        <v>15</v>
      </c>
      <c r="I3929" s="15">
        <v>24.590163934426201</v>
      </c>
    </row>
    <row r="3930" spans="1:9" x14ac:dyDescent="0.2">
      <c r="A3930" s="12">
        <v>2024</v>
      </c>
      <c r="B3930" s="12" t="s">
        <v>123</v>
      </c>
      <c r="C3930" s="13">
        <v>60103</v>
      </c>
      <c r="D3930" s="13" t="s">
        <v>421</v>
      </c>
      <c r="E3930" s="12" t="s">
        <v>14</v>
      </c>
      <c r="F3930" s="12" t="s">
        <v>19</v>
      </c>
      <c r="G3930" s="12" t="s">
        <v>18</v>
      </c>
      <c r="H3930" s="14">
        <v>171</v>
      </c>
      <c r="I3930" s="15">
        <v>37.748344370860899</v>
      </c>
    </row>
    <row r="3931" spans="1:9" x14ac:dyDescent="0.2">
      <c r="A3931" s="12">
        <v>2024</v>
      </c>
      <c r="B3931" s="12" t="s">
        <v>123</v>
      </c>
      <c r="C3931" s="13">
        <v>60104</v>
      </c>
      <c r="D3931" s="13" t="s">
        <v>422</v>
      </c>
      <c r="E3931" s="12" t="s">
        <v>14</v>
      </c>
      <c r="F3931" s="12" t="s">
        <v>15</v>
      </c>
      <c r="G3931" s="12" t="s">
        <v>18</v>
      </c>
      <c r="H3931" s="14">
        <v>5</v>
      </c>
      <c r="I3931" s="15">
        <v>31.25</v>
      </c>
    </row>
    <row r="3932" spans="1:9" x14ac:dyDescent="0.2">
      <c r="A3932" s="12">
        <v>2024</v>
      </c>
      <c r="B3932" s="12" t="s">
        <v>123</v>
      </c>
      <c r="C3932" s="13">
        <v>60104</v>
      </c>
      <c r="D3932" s="13" t="s">
        <v>422</v>
      </c>
      <c r="E3932" s="12" t="s">
        <v>14</v>
      </c>
      <c r="F3932" s="12" t="s">
        <v>19</v>
      </c>
      <c r="G3932" s="12" t="s">
        <v>18</v>
      </c>
      <c r="H3932" s="14">
        <v>214</v>
      </c>
      <c r="I3932" s="15">
        <v>59.776536312849203</v>
      </c>
    </row>
    <row r="3933" spans="1:9" x14ac:dyDescent="0.2">
      <c r="A3933" s="12">
        <v>2024</v>
      </c>
      <c r="B3933" s="12" t="s">
        <v>123</v>
      </c>
      <c r="C3933" s="13">
        <v>60105</v>
      </c>
      <c r="D3933" s="13" t="s">
        <v>423</v>
      </c>
      <c r="E3933" s="12" t="s">
        <v>14</v>
      </c>
      <c r="F3933" s="12" t="s">
        <v>15</v>
      </c>
      <c r="G3933" s="12" t="s">
        <v>18</v>
      </c>
      <c r="H3933" s="14" t="s">
        <v>47</v>
      </c>
      <c r="I3933" s="15" t="s">
        <v>47</v>
      </c>
    </row>
    <row r="3934" spans="1:9" x14ac:dyDescent="0.2">
      <c r="A3934" s="12">
        <v>2024</v>
      </c>
      <c r="B3934" s="12" t="s">
        <v>123</v>
      </c>
      <c r="C3934" s="13">
        <v>60105</v>
      </c>
      <c r="D3934" s="13" t="s">
        <v>423</v>
      </c>
      <c r="E3934" s="12" t="s">
        <v>14</v>
      </c>
      <c r="F3934" s="12" t="s">
        <v>19</v>
      </c>
      <c r="G3934" s="12" t="s">
        <v>18</v>
      </c>
      <c r="H3934" s="14">
        <v>248</v>
      </c>
      <c r="I3934" s="15">
        <v>62.468513853904298</v>
      </c>
    </row>
    <row r="3935" spans="1:9" x14ac:dyDescent="0.2">
      <c r="A3935" s="12">
        <v>2024</v>
      </c>
      <c r="B3935" s="12" t="s">
        <v>123</v>
      </c>
      <c r="C3935" s="13">
        <v>60106</v>
      </c>
      <c r="D3935" s="13" t="s">
        <v>424</v>
      </c>
      <c r="E3935" s="12" t="s">
        <v>14</v>
      </c>
      <c r="F3935" s="12" t="s">
        <v>15</v>
      </c>
      <c r="G3935" s="12" t="s">
        <v>18</v>
      </c>
      <c r="H3935" s="14">
        <v>5</v>
      </c>
      <c r="I3935" s="15">
        <v>23.8095238095238</v>
      </c>
    </row>
    <row r="3936" spans="1:9" x14ac:dyDescent="0.2">
      <c r="A3936" s="12">
        <v>2024</v>
      </c>
      <c r="B3936" s="12" t="s">
        <v>123</v>
      </c>
      <c r="C3936" s="13">
        <v>60106</v>
      </c>
      <c r="D3936" s="13" t="s">
        <v>424</v>
      </c>
      <c r="E3936" s="12" t="s">
        <v>14</v>
      </c>
      <c r="F3936" s="12" t="s">
        <v>19</v>
      </c>
      <c r="G3936" s="12" t="s">
        <v>18</v>
      </c>
      <c r="H3936" s="14">
        <v>69</v>
      </c>
      <c r="I3936" s="15">
        <v>40.588235294117602</v>
      </c>
    </row>
    <row r="3937" spans="1:9" x14ac:dyDescent="0.2">
      <c r="A3937" s="12">
        <v>2024</v>
      </c>
      <c r="B3937" s="12" t="s">
        <v>123</v>
      </c>
      <c r="C3937" s="13">
        <v>60201</v>
      </c>
      <c r="D3937" s="13" t="s">
        <v>425</v>
      </c>
      <c r="E3937" s="12" t="s">
        <v>14</v>
      </c>
      <c r="F3937" s="12" t="s">
        <v>15</v>
      </c>
      <c r="G3937" s="12" t="s">
        <v>18</v>
      </c>
      <c r="H3937" s="14">
        <v>25</v>
      </c>
      <c r="I3937" s="15">
        <v>34.7222222222222</v>
      </c>
    </row>
    <row r="3938" spans="1:9" x14ac:dyDescent="0.2">
      <c r="A3938" s="12">
        <v>2024</v>
      </c>
      <c r="B3938" s="12" t="s">
        <v>123</v>
      </c>
      <c r="C3938" s="13">
        <v>60201</v>
      </c>
      <c r="D3938" s="13" t="s">
        <v>425</v>
      </c>
      <c r="E3938" s="12" t="s">
        <v>14</v>
      </c>
      <c r="F3938" s="12" t="s">
        <v>19</v>
      </c>
      <c r="G3938" s="12" t="s">
        <v>18</v>
      </c>
      <c r="H3938" s="14">
        <v>376</v>
      </c>
      <c r="I3938" s="15">
        <v>48.143405889884797</v>
      </c>
    </row>
    <row r="3939" spans="1:9" x14ac:dyDescent="0.2">
      <c r="A3939" s="12">
        <v>2024</v>
      </c>
      <c r="B3939" s="12" t="s">
        <v>123</v>
      </c>
      <c r="C3939" s="13">
        <v>60202</v>
      </c>
      <c r="D3939" s="13" t="s">
        <v>426</v>
      </c>
      <c r="E3939" s="12" t="s">
        <v>14</v>
      </c>
      <c r="F3939" s="12" t="s">
        <v>15</v>
      </c>
      <c r="G3939" s="12" t="s">
        <v>18</v>
      </c>
      <c r="H3939" s="14" t="s">
        <v>216</v>
      </c>
      <c r="I3939" s="15" t="s">
        <v>29</v>
      </c>
    </row>
    <row r="3940" spans="1:9" x14ac:dyDescent="0.2">
      <c r="A3940" s="12">
        <v>2024</v>
      </c>
      <c r="B3940" s="12" t="s">
        <v>123</v>
      </c>
      <c r="C3940" s="13">
        <v>60202</v>
      </c>
      <c r="D3940" s="13" t="s">
        <v>426</v>
      </c>
      <c r="E3940" s="12" t="s">
        <v>14</v>
      </c>
      <c r="F3940" s="12" t="s">
        <v>19</v>
      </c>
      <c r="G3940" s="12" t="s">
        <v>18</v>
      </c>
      <c r="H3940" s="14">
        <v>95</v>
      </c>
      <c r="I3940" s="15">
        <v>49.222797927461102</v>
      </c>
    </row>
    <row r="3941" spans="1:9" x14ac:dyDescent="0.2">
      <c r="A3941" s="12">
        <v>2024</v>
      </c>
      <c r="B3941" s="12" t="s">
        <v>123</v>
      </c>
      <c r="C3941" s="13">
        <v>60203</v>
      </c>
      <c r="D3941" s="13" t="s">
        <v>427</v>
      </c>
      <c r="E3941" s="12" t="s">
        <v>14</v>
      </c>
      <c r="F3941" s="12" t="s">
        <v>15</v>
      </c>
      <c r="G3941" s="12" t="s">
        <v>18</v>
      </c>
      <c r="H3941" s="14">
        <v>7</v>
      </c>
      <c r="I3941" s="15">
        <v>29.1666666666667</v>
      </c>
    </row>
    <row r="3942" spans="1:9" x14ac:dyDescent="0.2">
      <c r="A3942" s="12">
        <v>2024</v>
      </c>
      <c r="B3942" s="12" t="s">
        <v>123</v>
      </c>
      <c r="C3942" s="13">
        <v>60203</v>
      </c>
      <c r="D3942" s="13" t="s">
        <v>427</v>
      </c>
      <c r="E3942" s="12" t="s">
        <v>14</v>
      </c>
      <c r="F3942" s="12" t="s">
        <v>19</v>
      </c>
      <c r="G3942" s="12" t="s">
        <v>18</v>
      </c>
      <c r="H3942" s="14">
        <v>162</v>
      </c>
      <c r="I3942" s="15">
        <v>48.795180722891601</v>
      </c>
    </row>
    <row r="3943" spans="1:9" x14ac:dyDescent="0.2">
      <c r="A3943" s="12">
        <v>2024</v>
      </c>
      <c r="B3943" s="12" t="s">
        <v>123</v>
      </c>
      <c r="C3943" s="13">
        <v>60301</v>
      </c>
      <c r="D3943" s="13" t="s">
        <v>428</v>
      </c>
      <c r="E3943" s="12" t="s">
        <v>14</v>
      </c>
      <c r="F3943" s="12" t="s">
        <v>15</v>
      </c>
      <c r="G3943" s="12" t="s">
        <v>18</v>
      </c>
      <c r="H3943" s="14">
        <v>7</v>
      </c>
      <c r="I3943" s="15">
        <v>38.8888888888889</v>
      </c>
    </row>
    <row r="3944" spans="1:9" x14ac:dyDescent="0.2">
      <c r="A3944" s="12">
        <v>2024</v>
      </c>
      <c r="B3944" s="12" t="s">
        <v>123</v>
      </c>
      <c r="C3944" s="13">
        <v>60301</v>
      </c>
      <c r="D3944" s="13" t="s">
        <v>428</v>
      </c>
      <c r="E3944" s="12" t="s">
        <v>14</v>
      </c>
      <c r="F3944" s="12" t="s">
        <v>19</v>
      </c>
      <c r="G3944" s="12" t="s">
        <v>18</v>
      </c>
      <c r="H3944" s="14">
        <v>55</v>
      </c>
      <c r="I3944" s="15">
        <v>45.8333333333333</v>
      </c>
    </row>
    <row r="3945" spans="1:9" x14ac:dyDescent="0.2">
      <c r="A3945" s="12">
        <v>2024</v>
      </c>
      <c r="B3945" s="12" t="s">
        <v>123</v>
      </c>
      <c r="C3945" s="13">
        <v>60302</v>
      </c>
      <c r="D3945" s="13" t="s">
        <v>429</v>
      </c>
      <c r="E3945" s="12" t="s">
        <v>14</v>
      </c>
      <c r="F3945" s="12" t="s">
        <v>15</v>
      </c>
      <c r="G3945" s="12" t="s">
        <v>18</v>
      </c>
      <c r="H3945" s="14">
        <v>12</v>
      </c>
      <c r="I3945" s="15">
        <v>33.3333333333333</v>
      </c>
    </row>
    <row r="3946" spans="1:9" x14ac:dyDescent="0.2">
      <c r="A3946" s="12">
        <v>2024</v>
      </c>
      <c r="B3946" s="12" t="s">
        <v>123</v>
      </c>
      <c r="C3946" s="13">
        <v>60302</v>
      </c>
      <c r="D3946" s="13" t="s">
        <v>429</v>
      </c>
      <c r="E3946" s="12" t="s">
        <v>14</v>
      </c>
      <c r="F3946" s="12" t="s">
        <v>19</v>
      </c>
      <c r="G3946" s="12" t="s">
        <v>18</v>
      </c>
      <c r="H3946" s="14">
        <v>103</v>
      </c>
      <c r="I3946" s="15">
        <v>60.233918128654999</v>
      </c>
    </row>
    <row r="3947" spans="1:9" x14ac:dyDescent="0.2">
      <c r="A3947" s="12">
        <v>2024</v>
      </c>
      <c r="B3947" s="12" t="s">
        <v>123</v>
      </c>
      <c r="C3947" s="13">
        <v>60303</v>
      </c>
      <c r="D3947" s="13" t="s">
        <v>430</v>
      </c>
      <c r="E3947" s="12" t="s">
        <v>14</v>
      </c>
      <c r="F3947" s="12" t="s">
        <v>15</v>
      </c>
      <c r="G3947" s="12" t="s">
        <v>18</v>
      </c>
      <c r="H3947" s="14" t="s">
        <v>47</v>
      </c>
      <c r="I3947" s="15" t="s">
        <v>47</v>
      </c>
    </row>
    <row r="3948" spans="1:9" x14ac:dyDescent="0.2">
      <c r="A3948" s="12">
        <v>2024</v>
      </c>
      <c r="B3948" s="12" t="s">
        <v>123</v>
      </c>
      <c r="C3948" s="13">
        <v>60303</v>
      </c>
      <c r="D3948" s="13" t="s">
        <v>430</v>
      </c>
      <c r="E3948" s="12" t="s">
        <v>14</v>
      </c>
      <c r="F3948" s="12" t="s">
        <v>19</v>
      </c>
      <c r="G3948" s="12" t="s">
        <v>18</v>
      </c>
      <c r="H3948" s="14">
        <v>10</v>
      </c>
      <c r="I3948" s="15">
        <v>25</v>
      </c>
    </row>
    <row r="3949" spans="1:9" x14ac:dyDescent="0.2">
      <c r="A3949" s="12">
        <v>2024</v>
      </c>
      <c r="B3949" s="12" t="s">
        <v>123</v>
      </c>
      <c r="C3949" s="13">
        <v>60401</v>
      </c>
      <c r="D3949" s="13" t="s">
        <v>431</v>
      </c>
      <c r="E3949" s="12" t="s">
        <v>14</v>
      </c>
      <c r="F3949" s="12" t="s">
        <v>15</v>
      </c>
      <c r="G3949" s="12" t="s">
        <v>18</v>
      </c>
      <c r="H3949" s="14">
        <v>29</v>
      </c>
      <c r="I3949" s="15">
        <v>31.1827956989247</v>
      </c>
    </row>
    <row r="3950" spans="1:9" x14ac:dyDescent="0.2">
      <c r="A3950" s="12">
        <v>2024</v>
      </c>
      <c r="B3950" s="12" t="s">
        <v>123</v>
      </c>
      <c r="C3950" s="13">
        <v>60401</v>
      </c>
      <c r="D3950" s="13" t="s">
        <v>431</v>
      </c>
      <c r="E3950" s="12" t="s">
        <v>14</v>
      </c>
      <c r="F3950" s="12" t="s">
        <v>19</v>
      </c>
      <c r="G3950" s="12" t="s">
        <v>18</v>
      </c>
      <c r="H3950" s="14">
        <v>207</v>
      </c>
      <c r="I3950" s="15">
        <v>53.076923076923102</v>
      </c>
    </row>
    <row r="3951" spans="1:9" x14ac:dyDescent="0.2">
      <c r="A3951" s="12">
        <v>2024</v>
      </c>
      <c r="B3951" s="12" t="s">
        <v>123</v>
      </c>
      <c r="C3951" s="13">
        <v>60402</v>
      </c>
      <c r="D3951" s="13" t="s">
        <v>432</v>
      </c>
      <c r="E3951" s="12" t="s">
        <v>14</v>
      </c>
      <c r="F3951" s="12" t="s">
        <v>15</v>
      </c>
      <c r="G3951" s="12" t="s">
        <v>18</v>
      </c>
      <c r="H3951" s="14">
        <v>29</v>
      </c>
      <c r="I3951" s="15">
        <v>43.939393939393902</v>
      </c>
    </row>
    <row r="3952" spans="1:9" x14ac:dyDescent="0.2">
      <c r="A3952" s="12">
        <v>2024</v>
      </c>
      <c r="B3952" s="12" t="s">
        <v>123</v>
      </c>
      <c r="C3952" s="13">
        <v>60402</v>
      </c>
      <c r="D3952" s="13" t="s">
        <v>432</v>
      </c>
      <c r="E3952" s="12" t="s">
        <v>14</v>
      </c>
      <c r="F3952" s="12" t="s">
        <v>19</v>
      </c>
      <c r="G3952" s="12" t="s">
        <v>18</v>
      </c>
      <c r="H3952" s="14">
        <v>192</v>
      </c>
      <c r="I3952" s="15">
        <v>53.038674033149199</v>
      </c>
    </row>
    <row r="3953" spans="1:9" x14ac:dyDescent="0.2">
      <c r="A3953" s="12">
        <v>2024</v>
      </c>
      <c r="B3953" s="12" t="s">
        <v>123</v>
      </c>
      <c r="C3953" s="13">
        <v>60403</v>
      </c>
      <c r="D3953" s="13" t="s">
        <v>433</v>
      </c>
      <c r="E3953" s="12" t="s">
        <v>14</v>
      </c>
      <c r="F3953" s="12" t="s">
        <v>15</v>
      </c>
      <c r="G3953" s="12" t="s">
        <v>18</v>
      </c>
      <c r="H3953" s="14">
        <v>20</v>
      </c>
      <c r="I3953" s="15">
        <v>52.631578947368403</v>
      </c>
    </row>
    <row r="3954" spans="1:9" x14ac:dyDescent="0.2">
      <c r="A3954" s="12">
        <v>2024</v>
      </c>
      <c r="B3954" s="12" t="s">
        <v>123</v>
      </c>
      <c r="C3954" s="13">
        <v>60403</v>
      </c>
      <c r="D3954" s="13" t="s">
        <v>433</v>
      </c>
      <c r="E3954" s="12" t="s">
        <v>14</v>
      </c>
      <c r="F3954" s="12" t="s">
        <v>19</v>
      </c>
      <c r="G3954" s="12" t="s">
        <v>18</v>
      </c>
      <c r="H3954" s="14">
        <v>78</v>
      </c>
      <c r="I3954" s="15">
        <v>59.090909090909101</v>
      </c>
    </row>
    <row r="3955" spans="1:9" x14ac:dyDescent="0.2">
      <c r="A3955" s="12">
        <v>2024</v>
      </c>
      <c r="B3955" s="12" t="s">
        <v>123</v>
      </c>
      <c r="C3955" s="13">
        <v>70101</v>
      </c>
      <c r="D3955" s="13" t="s">
        <v>434</v>
      </c>
      <c r="E3955" s="12" t="s">
        <v>14</v>
      </c>
      <c r="F3955" s="12" t="s">
        <v>15</v>
      </c>
      <c r="G3955" s="12" t="s">
        <v>18</v>
      </c>
      <c r="H3955" s="14">
        <v>5</v>
      </c>
      <c r="I3955" s="15">
        <v>29.411764705882401</v>
      </c>
    </row>
    <row r="3956" spans="1:9" x14ac:dyDescent="0.2">
      <c r="A3956" s="12">
        <v>2024</v>
      </c>
      <c r="B3956" s="12" t="s">
        <v>123</v>
      </c>
      <c r="C3956" s="13">
        <v>70101</v>
      </c>
      <c r="D3956" s="13" t="s">
        <v>434</v>
      </c>
      <c r="E3956" s="12" t="s">
        <v>14</v>
      </c>
      <c r="F3956" s="12" t="s">
        <v>19</v>
      </c>
      <c r="G3956" s="12" t="s">
        <v>18</v>
      </c>
      <c r="H3956" s="14">
        <v>111</v>
      </c>
      <c r="I3956" s="15">
        <v>58.1151832460733</v>
      </c>
    </row>
    <row r="3957" spans="1:9" x14ac:dyDescent="0.2">
      <c r="A3957" s="12">
        <v>2024</v>
      </c>
      <c r="B3957" s="12" t="s">
        <v>123</v>
      </c>
      <c r="C3957" s="13">
        <v>70102</v>
      </c>
      <c r="D3957" s="13" t="s">
        <v>435</v>
      </c>
      <c r="E3957" s="12" t="s">
        <v>14</v>
      </c>
      <c r="F3957" s="12" t="s">
        <v>15</v>
      </c>
      <c r="G3957" s="12" t="s">
        <v>18</v>
      </c>
      <c r="H3957" s="14">
        <v>42</v>
      </c>
      <c r="I3957" s="15">
        <v>30</v>
      </c>
    </row>
    <row r="3958" spans="1:9" x14ac:dyDescent="0.2">
      <c r="A3958" s="12">
        <v>2024</v>
      </c>
      <c r="B3958" s="12" t="s">
        <v>123</v>
      </c>
      <c r="C3958" s="13">
        <v>70102</v>
      </c>
      <c r="D3958" s="13" t="s">
        <v>435</v>
      </c>
      <c r="E3958" s="12" t="s">
        <v>14</v>
      </c>
      <c r="F3958" s="12" t="s">
        <v>19</v>
      </c>
      <c r="G3958" s="12" t="s">
        <v>18</v>
      </c>
      <c r="H3958" s="14">
        <v>229</v>
      </c>
      <c r="I3958" s="15">
        <v>43.702290076335899</v>
      </c>
    </row>
    <row r="3959" spans="1:9" x14ac:dyDescent="0.2">
      <c r="A3959" s="12">
        <v>2024</v>
      </c>
      <c r="B3959" s="12" t="s">
        <v>123</v>
      </c>
      <c r="C3959" s="13">
        <v>70103</v>
      </c>
      <c r="D3959" s="13" t="s">
        <v>436</v>
      </c>
      <c r="E3959" s="12" t="s">
        <v>14</v>
      </c>
      <c r="F3959" s="12" t="s">
        <v>15</v>
      </c>
      <c r="G3959" s="12" t="s">
        <v>18</v>
      </c>
      <c r="H3959" s="14">
        <v>10</v>
      </c>
      <c r="I3959" s="15">
        <v>35.714285714285701</v>
      </c>
    </row>
    <row r="3960" spans="1:9" x14ac:dyDescent="0.2">
      <c r="A3960" s="12">
        <v>2024</v>
      </c>
      <c r="B3960" s="12" t="s">
        <v>123</v>
      </c>
      <c r="C3960" s="13">
        <v>70103</v>
      </c>
      <c r="D3960" s="13" t="s">
        <v>436</v>
      </c>
      <c r="E3960" s="12" t="s">
        <v>14</v>
      </c>
      <c r="F3960" s="12" t="s">
        <v>19</v>
      </c>
      <c r="G3960" s="12" t="s">
        <v>18</v>
      </c>
      <c r="H3960" s="14">
        <v>85</v>
      </c>
      <c r="I3960" s="15">
        <v>40.669856459330099</v>
      </c>
    </row>
    <row r="3961" spans="1:9" x14ac:dyDescent="0.2">
      <c r="A3961" s="12">
        <v>2024</v>
      </c>
      <c r="B3961" s="12" t="s">
        <v>123</v>
      </c>
      <c r="C3961" s="13">
        <v>70104</v>
      </c>
      <c r="D3961" s="13" t="s">
        <v>437</v>
      </c>
      <c r="E3961" s="12" t="s">
        <v>14</v>
      </c>
      <c r="F3961" s="12" t="s">
        <v>15</v>
      </c>
      <c r="G3961" s="12" t="s">
        <v>18</v>
      </c>
      <c r="H3961" s="14">
        <v>42</v>
      </c>
      <c r="I3961" s="15">
        <v>30.656934306569301</v>
      </c>
    </row>
    <row r="3962" spans="1:9" x14ac:dyDescent="0.2">
      <c r="A3962" s="12">
        <v>2024</v>
      </c>
      <c r="B3962" s="12" t="s">
        <v>123</v>
      </c>
      <c r="C3962" s="13">
        <v>70104</v>
      </c>
      <c r="D3962" s="13" t="s">
        <v>437</v>
      </c>
      <c r="E3962" s="12" t="s">
        <v>14</v>
      </c>
      <c r="F3962" s="12" t="s">
        <v>19</v>
      </c>
      <c r="G3962" s="12" t="s">
        <v>18</v>
      </c>
      <c r="H3962" s="14">
        <v>210</v>
      </c>
      <c r="I3962" s="15">
        <v>53.435114503816799</v>
      </c>
    </row>
    <row r="3963" spans="1:9" x14ac:dyDescent="0.2">
      <c r="A3963" s="12">
        <v>2024</v>
      </c>
      <c r="B3963" s="12" t="s">
        <v>123</v>
      </c>
      <c r="C3963" s="13">
        <v>70201</v>
      </c>
      <c r="D3963" s="13" t="s">
        <v>438</v>
      </c>
      <c r="E3963" s="12" t="s">
        <v>14</v>
      </c>
      <c r="F3963" s="12" t="s">
        <v>15</v>
      </c>
      <c r="G3963" s="12" t="s">
        <v>18</v>
      </c>
      <c r="H3963" s="14">
        <v>24</v>
      </c>
      <c r="I3963" s="15">
        <v>11.2676056338028</v>
      </c>
    </row>
    <row r="3964" spans="1:9" x14ac:dyDescent="0.2">
      <c r="A3964" s="12">
        <v>2024</v>
      </c>
      <c r="B3964" s="12" t="s">
        <v>123</v>
      </c>
      <c r="C3964" s="13">
        <v>70201</v>
      </c>
      <c r="D3964" s="13" t="s">
        <v>438</v>
      </c>
      <c r="E3964" s="12" t="s">
        <v>14</v>
      </c>
      <c r="F3964" s="12" t="s">
        <v>19</v>
      </c>
      <c r="G3964" s="12" t="s">
        <v>18</v>
      </c>
      <c r="H3964" s="14">
        <v>115</v>
      </c>
      <c r="I3964" s="15">
        <v>50.6607929515419</v>
      </c>
    </row>
    <row r="3965" spans="1:9" x14ac:dyDescent="0.2">
      <c r="A3965" s="12">
        <v>2024</v>
      </c>
      <c r="B3965" s="12" t="s">
        <v>123</v>
      </c>
      <c r="C3965" s="13">
        <v>70202</v>
      </c>
      <c r="D3965" s="13" t="s">
        <v>439</v>
      </c>
      <c r="E3965" s="12" t="s">
        <v>14</v>
      </c>
      <c r="F3965" s="12" t="s">
        <v>15</v>
      </c>
      <c r="G3965" s="12" t="s">
        <v>18</v>
      </c>
      <c r="H3965" s="14" t="s">
        <v>322</v>
      </c>
      <c r="I3965" s="15" t="s">
        <v>29</v>
      </c>
    </row>
    <row r="3966" spans="1:9" x14ac:dyDescent="0.2">
      <c r="A3966" s="12">
        <v>2024</v>
      </c>
      <c r="B3966" s="12" t="s">
        <v>123</v>
      </c>
      <c r="C3966" s="13">
        <v>70202</v>
      </c>
      <c r="D3966" s="13" t="s">
        <v>439</v>
      </c>
      <c r="E3966" s="12" t="s">
        <v>14</v>
      </c>
      <c r="F3966" s="12" t="s">
        <v>19</v>
      </c>
      <c r="G3966" s="12" t="s">
        <v>18</v>
      </c>
      <c r="H3966" s="14">
        <v>8</v>
      </c>
      <c r="I3966" s="15">
        <v>34.7826086956522</v>
      </c>
    </row>
    <row r="3967" spans="1:9" x14ac:dyDescent="0.2">
      <c r="A3967" s="12">
        <v>2024</v>
      </c>
      <c r="B3967" s="12" t="s">
        <v>123</v>
      </c>
      <c r="C3967" s="13">
        <v>70203</v>
      </c>
      <c r="D3967" s="13" t="s">
        <v>441</v>
      </c>
      <c r="E3967" s="12" t="s">
        <v>14</v>
      </c>
      <c r="F3967" s="12" t="s">
        <v>15</v>
      </c>
      <c r="G3967" s="12" t="s">
        <v>18</v>
      </c>
      <c r="H3967" s="14" t="s">
        <v>468</v>
      </c>
      <c r="I3967" s="15" t="s">
        <v>29</v>
      </c>
    </row>
    <row r="3968" spans="1:9" x14ac:dyDescent="0.2">
      <c r="A3968" s="12">
        <v>2024</v>
      </c>
      <c r="B3968" s="12" t="s">
        <v>123</v>
      </c>
      <c r="C3968" s="13">
        <v>70203</v>
      </c>
      <c r="D3968" s="13" t="s">
        <v>441</v>
      </c>
      <c r="E3968" s="12" t="s">
        <v>14</v>
      </c>
      <c r="F3968" s="12" t="s">
        <v>19</v>
      </c>
      <c r="G3968" s="12" t="s">
        <v>18</v>
      </c>
      <c r="H3968" s="14">
        <v>6</v>
      </c>
      <c r="I3968" s="15">
        <v>26.086956521739101</v>
      </c>
    </row>
    <row r="3969" spans="1:9" x14ac:dyDescent="0.2">
      <c r="A3969" s="12">
        <v>2024</v>
      </c>
      <c r="B3969" s="12" t="s">
        <v>123</v>
      </c>
      <c r="C3969" s="13">
        <v>70204</v>
      </c>
      <c r="D3969" s="13" t="s">
        <v>443</v>
      </c>
      <c r="E3969" s="12" t="s">
        <v>14</v>
      </c>
      <c r="F3969" s="12" t="s">
        <v>15</v>
      </c>
      <c r="G3969" s="12" t="s">
        <v>18</v>
      </c>
      <c r="H3969" s="14" t="s">
        <v>29</v>
      </c>
      <c r="I3969" s="15" t="s">
        <v>29</v>
      </c>
    </row>
    <row r="3970" spans="1:9" x14ac:dyDescent="0.2">
      <c r="A3970" s="12">
        <v>2024</v>
      </c>
      <c r="B3970" s="12" t="s">
        <v>123</v>
      </c>
      <c r="C3970" s="13">
        <v>70204</v>
      </c>
      <c r="D3970" s="13" t="s">
        <v>443</v>
      </c>
      <c r="E3970" s="12" t="s">
        <v>14</v>
      </c>
      <c r="F3970" s="12" t="s">
        <v>19</v>
      </c>
      <c r="G3970" s="12" t="s">
        <v>18</v>
      </c>
      <c r="H3970" s="14">
        <v>31</v>
      </c>
      <c r="I3970" s="15">
        <v>53.448275862069003</v>
      </c>
    </row>
    <row r="3971" spans="1:9" x14ac:dyDescent="0.2">
      <c r="A3971" s="12">
        <v>2024</v>
      </c>
      <c r="B3971" s="12" t="s">
        <v>123</v>
      </c>
      <c r="C3971" s="13">
        <v>70205</v>
      </c>
      <c r="D3971" s="13" t="s">
        <v>445</v>
      </c>
      <c r="E3971" s="12" t="s">
        <v>14</v>
      </c>
      <c r="F3971" s="12" t="s">
        <v>15</v>
      </c>
      <c r="G3971" s="12" t="s">
        <v>18</v>
      </c>
      <c r="H3971" s="14">
        <v>22</v>
      </c>
      <c r="I3971" s="15">
        <v>14.012738853503199</v>
      </c>
    </row>
    <row r="3972" spans="1:9" x14ac:dyDescent="0.2">
      <c r="A3972" s="12">
        <v>2024</v>
      </c>
      <c r="B3972" s="12" t="s">
        <v>123</v>
      </c>
      <c r="C3972" s="13">
        <v>70205</v>
      </c>
      <c r="D3972" s="13" t="s">
        <v>445</v>
      </c>
      <c r="E3972" s="12" t="s">
        <v>14</v>
      </c>
      <c r="F3972" s="12" t="s">
        <v>19</v>
      </c>
      <c r="G3972" s="12" t="s">
        <v>18</v>
      </c>
      <c r="H3972" s="14">
        <v>46</v>
      </c>
      <c r="I3972" s="15">
        <v>48.421052631578902</v>
      </c>
    </row>
    <row r="3973" spans="1:9" x14ac:dyDescent="0.2">
      <c r="A3973" s="12">
        <v>2024</v>
      </c>
      <c r="B3973" s="12" t="s">
        <v>123</v>
      </c>
      <c r="C3973" s="13">
        <v>80101</v>
      </c>
      <c r="D3973" s="13" t="s">
        <v>447</v>
      </c>
      <c r="E3973" s="12" t="s">
        <v>14</v>
      </c>
      <c r="F3973" s="12" t="s">
        <v>15</v>
      </c>
      <c r="G3973" s="12" t="s">
        <v>18</v>
      </c>
      <c r="H3973" s="14">
        <v>14</v>
      </c>
      <c r="I3973" s="15">
        <v>26.923076923076898</v>
      </c>
    </row>
    <row r="3974" spans="1:9" x14ac:dyDescent="0.2">
      <c r="A3974" s="12">
        <v>2024</v>
      </c>
      <c r="B3974" s="12" t="s">
        <v>123</v>
      </c>
      <c r="C3974" s="13">
        <v>80101</v>
      </c>
      <c r="D3974" s="13" t="s">
        <v>447</v>
      </c>
      <c r="E3974" s="12" t="s">
        <v>14</v>
      </c>
      <c r="F3974" s="12" t="s">
        <v>19</v>
      </c>
      <c r="G3974" s="12" t="s">
        <v>18</v>
      </c>
      <c r="H3974" s="14">
        <v>426</v>
      </c>
      <c r="I3974" s="15">
        <v>40.882917466410802</v>
      </c>
    </row>
    <row r="3975" spans="1:9" x14ac:dyDescent="0.2">
      <c r="A3975" s="12">
        <v>2024</v>
      </c>
      <c r="B3975" s="12" t="s">
        <v>123</v>
      </c>
      <c r="C3975" s="13">
        <v>80103</v>
      </c>
      <c r="D3975" s="13" t="s">
        <v>448</v>
      </c>
      <c r="E3975" s="12" t="s">
        <v>14</v>
      </c>
      <c r="F3975" s="12" t="s">
        <v>19</v>
      </c>
      <c r="G3975" s="12" t="s">
        <v>18</v>
      </c>
      <c r="H3975" s="14" t="s">
        <v>47</v>
      </c>
      <c r="I3975" s="15" t="s">
        <v>47</v>
      </c>
    </row>
    <row r="3976" spans="1:9" x14ac:dyDescent="0.2">
      <c r="A3976" s="12">
        <v>2024</v>
      </c>
      <c r="B3976" s="12" t="s">
        <v>123</v>
      </c>
      <c r="C3976" s="13">
        <v>80104</v>
      </c>
      <c r="D3976" s="13" t="s">
        <v>449</v>
      </c>
      <c r="E3976" s="12" t="s">
        <v>14</v>
      </c>
      <c r="F3976" s="12" t="s">
        <v>15</v>
      </c>
      <c r="G3976" s="12" t="s">
        <v>18</v>
      </c>
      <c r="H3976" s="14">
        <v>3</v>
      </c>
      <c r="I3976" s="15">
        <v>10</v>
      </c>
    </row>
    <row r="3977" spans="1:9" x14ac:dyDescent="0.2">
      <c r="A3977" s="12">
        <v>2024</v>
      </c>
      <c r="B3977" s="12" t="s">
        <v>123</v>
      </c>
      <c r="C3977" s="13">
        <v>80104</v>
      </c>
      <c r="D3977" s="13" t="s">
        <v>449</v>
      </c>
      <c r="E3977" s="12" t="s">
        <v>14</v>
      </c>
      <c r="F3977" s="12" t="s">
        <v>19</v>
      </c>
      <c r="G3977" s="12" t="s">
        <v>18</v>
      </c>
      <c r="H3977" s="14">
        <v>506</v>
      </c>
      <c r="I3977" s="15">
        <v>43.0272108843537</v>
      </c>
    </row>
    <row r="3978" spans="1:9" x14ac:dyDescent="0.2">
      <c r="A3978" s="12">
        <v>2024</v>
      </c>
      <c r="B3978" s="12" t="s">
        <v>123</v>
      </c>
      <c r="C3978" s="13">
        <v>80105</v>
      </c>
      <c r="D3978" s="13" t="s">
        <v>450</v>
      </c>
      <c r="E3978" s="12" t="s">
        <v>14</v>
      </c>
      <c r="F3978" s="12" t="s">
        <v>15</v>
      </c>
      <c r="G3978" s="12" t="s">
        <v>18</v>
      </c>
      <c r="H3978" s="14" t="s">
        <v>47</v>
      </c>
      <c r="I3978" s="15" t="s">
        <v>47</v>
      </c>
    </row>
    <row r="3979" spans="1:9" x14ac:dyDescent="0.2">
      <c r="A3979" s="12">
        <v>2024</v>
      </c>
      <c r="B3979" s="12" t="s">
        <v>123</v>
      </c>
      <c r="C3979" s="13">
        <v>80105</v>
      </c>
      <c r="D3979" s="13" t="s">
        <v>450</v>
      </c>
      <c r="E3979" s="12" t="s">
        <v>14</v>
      </c>
      <c r="F3979" s="12" t="s">
        <v>19</v>
      </c>
      <c r="G3979" s="12" t="s">
        <v>18</v>
      </c>
      <c r="H3979" s="14">
        <v>204</v>
      </c>
      <c r="I3979" s="15">
        <v>47.441860465116299</v>
      </c>
    </row>
    <row r="3980" spans="1:9" x14ac:dyDescent="0.2">
      <c r="A3980" s="12">
        <v>2024</v>
      </c>
      <c r="B3980" s="12" t="s">
        <v>123</v>
      </c>
      <c r="C3980" s="13">
        <v>80106</v>
      </c>
      <c r="D3980" s="13" t="s">
        <v>451</v>
      </c>
      <c r="E3980" s="12" t="s">
        <v>14</v>
      </c>
      <c r="F3980" s="12" t="s">
        <v>15</v>
      </c>
      <c r="G3980" s="12" t="s">
        <v>18</v>
      </c>
      <c r="H3980" s="14" t="s">
        <v>47</v>
      </c>
      <c r="I3980" s="15" t="s">
        <v>47</v>
      </c>
    </row>
    <row r="3981" spans="1:9" x14ac:dyDescent="0.2">
      <c r="A3981" s="12">
        <v>2024</v>
      </c>
      <c r="B3981" s="12" t="s">
        <v>123</v>
      </c>
      <c r="C3981" s="13">
        <v>80106</v>
      </c>
      <c r="D3981" s="13" t="s">
        <v>451</v>
      </c>
      <c r="E3981" s="12" t="s">
        <v>14</v>
      </c>
      <c r="F3981" s="12" t="s">
        <v>19</v>
      </c>
      <c r="G3981" s="12" t="s">
        <v>18</v>
      </c>
      <c r="H3981" s="14">
        <v>131</v>
      </c>
      <c r="I3981" s="15">
        <v>50.5791505791506</v>
      </c>
    </row>
    <row r="3982" spans="1:9" x14ac:dyDescent="0.2">
      <c r="A3982" s="12">
        <v>2024</v>
      </c>
      <c r="B3982" s="12" t="s">
        <v>123</v>
      </c>
      <c r="C3982" s="13">
        <v>80107</v>
      </c>
      <c r="D3982" s="13" t="s">
        <v>452</v>
      </c>
      <c r="E3982" s="12" t="s">
        <v>14</v>
      </c>
      <c r="F3982" s="12" t="s">
        <v>15</v>
      </c>
      <c r="G3982" s="12" t="s">
        <v>18</v>
      </c>
      <c r="H3982" s="14">
        <v>14</v>
      </c>
      <c r="I3982" s="15">
        <v>26.415094339622598</v>
      </c>
    </row>
    <row r="3983" spans="1:9" x14ac:dyDescent="0.2">
      <c r="A3983" s="12">
        <v>2024</v>
      </c>
      <c r="B3983" s="12" t="s">
        <v>123</v>
      </c>
      <c r="C3983" s="13">
        <v>80107</v>
      </c>
      <c r="D3983" s="13" t="s">
        <v>452</v>
      </c>
      <c r="E3983" s="12" t="s">
        <v>14</v>
      </c>
      <c r="F3983" s="12" t="s">
        <v>19</v>
      </c>
      <c r="G3983" s="12" t="s">
        <v>18</v>
      </c>
      <c r="H3983" s="14">
        <v>388</v>
      </c>
      <c r="I3983" s="15">
        <v>42.684268426842699</v>
      </c>
    </row>
    <row r="3984" spans="1:9" x14ac:dyDescent="0.2">
      <c r="A3984" s="12">
        <v>2024</v>
      </c>
      <c r="B3984" s="12" t="s">
        <v>123</v>
      </c>
      <c r="C3984" s="13">
        <v>80108</v>
      </c>
      <c r="D3984" s="13" t="s">
        <v>453</v>
      </c>
      <c r="E3984" s="12" t="s">
        <v>14</v>
      </c>
      <c r="F3984" s="12" t="s">
        <v>15</v>
      </c>
      <c r="G3984" s="12" t="s">
        <v>18</v>
      </c>
      <c r="H3984" s="14" t="s">
        <v>47</v>
      </c>
      <c r="I3984" s="15" t="s">
        <v>47</v>
      </c>
    </row>
    <row r="3985" spans="1:9" x14ac:dyDescent="0.2">
      <c r="A3985" s="12">
        <v>2024</v>
      </c>
      <c r="B3985" s="12" t="s">
        <v>123</v>
      </c>
      <c r="C3985" s="13">
        <v>80108</v>
      </c>
      <c r="D3985" s="13" t="s">
        <v>453</v>
      </c>
      <c r="E3985" s="12" t="s">
        <v>14</v>
      </c>
      <c r="F3985" s="12" t="s">
        <v>19</v>
      </c>
      <c r="G3985" s="12" t="s">
        <v>18</v>
      </c>
      <c r="H3985" s="14">
        <v>160</v>
      </c>
      <c r="I3985" s="15">
        <v>56.737588652482302</v>
      </c>
    </row>
    <row r="3986" spans="1:9" x14ac:dyDescent="0.2">
      <c r="A3986" s="12">
        <v>2024</v>
      </c>
      <c r="B3986" s="12" t="s">
        <v>123</v>
      </c>
      <c r="C3986" s="13">
        <v>80109</v>
      </c>
      <c r="D3986" s="13" t="s">
        <v>454</v>
      </c>
      <c r="E3986" s="12" t="s">
        <v>14</v>
      </c>
      <c r="F3986" s="12" t="s">
        <v>15</v>
      </c>
      <c r="G3986" s="12" t="s">
        <v>18</v>
      </c>
      <c r="H3986" s="14" t="s">
        <v>47</v>
      </c>
      <c r="I3986" s="15" t="s">
        <v>47</v>
      </c>
    </row>
    <row r="3987" spans="1:9" x14ac:dyDescent="0.2">
      <c r="A3987" s="12">
        <v>2024</v>
      </c>
      <c r="B3987" s="12" t="s">
        <v>123</v>
      </c>
      <c r="C3987" s="13">
        <v>80109</v>
      </c>
      <c r="D3987" s="13" t="s">
        <v>454</v>
      </c>
      <c r="E3987" s="12" t="s">
        <v>14</v>
      </c>
      <c r="F3987" s="12" t="s">
        <v>19</v>
      </c>
      <c r="G3987" s="12" t="s">
        <v>18</v>
      </c>
      <c r="H3987" s="14">
        <v>189</v>
      </c>
      <c r="I3987" s="15">
        <v>48.586118251927999</v>
      </c>
    </row>
    <row r="3988" spans="1:9" x14ac:dyDescent="0.2">
      <c r="A3988" s="12">
        <v>2024</v>
      </c>
      <c r="B3988" s="12" t="s">
        <v>123</v>
      </c>
      <c r="C3988" s="13">
        <v>80110</v>
      </c>
      <c r="D3988" s="13" t="s">
        <v>462</v>
      </c>
      <c r="E3988" s="12" t="s">
        <v>14</v>
      </c>
      <c r="F3988" s="12" t="s">
        <v>15</v>
      </c>
      <c r="G3988" s="12" t="s">
        <v>18</v>
      </c>
      <c r="H3988" s="14" t="s">
        <v>47</v>
      </c>
      <c r="I3988" s="15" t="s">
        <v>47</v>
      </c>
    </row>
    <row r="3989" spans="1:9" x14ac:dyDescent="0.2">
      <c r="A3989" s="12">
        <v>2024</v>
      </c>
      <c r="B3989" s="12" t="s">
        <v>123</v>
      </c>
      <c r="C3989" s="13">
        <v>80110</v>
      </c>
      <c r="D3989" s="13" t="s">
        <v>462</v>
      </c>
      <c r="E3989" s="12" t="s">
        <v>14</v>
      </c>
      <c r="F3989" s="12" t="s">
        <v>19</v>
      </c>
      <c r="G3989" s="12" t="s">
        <v>18</v>
      </c>
      <c r="H3989" s="14">
        <v>97</v>
      </c>
      <c r="I3989" s="15">
        <v>43.497757847533599</v>
      </c>
    </row>
    <row r="3990" spans="1:9" x14ac:dyDescent="0.2">
      <c r="A3990" s="12">
        <v>2024</v>
      </c>
      <c r="B3990" s="12" t="s">
        <v>123</v>
      </c>
      <c r="C3990" s="13">
        <v>80111</v>
      </c>
      <c r="D3990" s="13" t="s">
        <v>458</v>
      </c>
      <c r="E3990" s="12" t="s">
        <v>14</v>
      </c>
      <c r="F3990" s="12" t="s">
        <v>19</v>
      </c>
      <c r="G3990" s="12" t="s">
        <v>18</v>
      </c>
      <c r="H3990" s="14" t="s">
        <v>47</v>
      </c>
      <c r="I3990" s="15" t="s">
        <v>47</v>
      </c>
    </row>
    <row r="3991" spans="1:9" x14ac:dyDescent="0.2">
      <c r="A3991" s="12">
        <v>2024</v>
      </c>
      <c r="B3991" s="12" t="s">
        <v>123</v>
      </c>
      <c r="C3991" s="13">
        <v>90101</v>
      </c>
      <c r="D3991" s="13" t="s">
        <v>455</v>
      </c>
      <c r="E3991" s="12" t="s">
        <v>14</v>
      </c>
      <c r="F3991" s="12" t="s">
        <v>19</v>
      </c>
      <c r="G3991" s="12" t="s">
        <v>18</v>
      </c>
      <c r="H3991" s="14" t="s">
        <v>47</v>
      </c>
      <c r="I3991" s="15" t="s">
        <v>47</v>
      </c>
    </row>
    <row r="3992" spans="1:9" x14ac:dyDescent="0.2">
      <c r="A3992" s="12">
        <v>2024</v>
      </c>
      <c r="B3992" s="12" t="s">
        <v>123</v>
      </c>
      <c r="C3992" s="13">
        <v>90102</v>
      </c>
      <c r="D3992" s="13" t="s">
        <v>456</v>
      </c>
      <c r="E3992" s="12" t="s">
        <v>14</v>
      </c>
      <c r="F3992" s="12" t="s">
        <v>19</v>
      </c>
      <c r="G3992" s="12" t="s">
        <v>18</v>
      </c>
      <c r="H3992" s="14" t="s">
        <v>47</v>
      </c>
      <c r="I3992" s="15" t="s">
        <v>47</v>
      </c>
    </row>
    <row r="3993" spans="1:9" x14ac:dyDescent="0.2">
      <c r="A3993" s="12">
        <v>2024</v>
      </c>
      <c r="B3993" s="12" t="s">
        <v>123</v>
      </c>
      <c r="C3993" s="13">
        <v>90103</v>
      </c>
      <c r="D3993" s="13" t="s">
        <v>459</v>
      </c>
      <c r="E3993" s="12" t="s">
        <v>14</v>
      </c>
      <c r="F3993" s="12" t="s">
        <v>15</v>
      </c>
      <c r="G3993" s="12" t="s">
        <v>18</v>
      </c>
      <c r="H3993" s="14" t="s">
        <v>47</v>
      </c>
      <c r="I3993" s="15" t="s">
        <v>47</v>
      </c>
    </row>
    <row r="3994" spans="1:9" x14ac:dyDescent="0.2">
      <c r="A3994" s="12">
        <v>2024</v>
      </c>
      <c r="B3994" s="12" t="s">
        <v>123</v>
      </c>
      <c r="C3994" s="13">
        <v>90103</v>
      </c>
      <c r="D3994" s="13" t="s">
        <v>459</v>
      </c>
      <c r="E3994" s="12" t="s">
        <v>14</v>
      </c>
      <c r="F3994" s="12" t="s">
        <v>19</v>
      </c>
      <c r="G3994" s="12" t="s">
        <v>18</v>
      </c>
      <c r="H3994" s="14" t="s">
        <v>47</v>
      </c>
      <c r="I3994" s="15" t="s">
        <v>47</v>
      </c>
    </row>
    <row r="3995" spans="1:9" x14ac:dyDescent="0.2">
      <c r="A3995" s="12">
        <v>2024</v>
      </c>
      <c r="B3995" s="12" t="s">
        <v>123</v>
      </c>
      <c r="C3995" s="13">
        <v>90104</v>
      </c>
      <c r="D3995" s="13" t="s">
        <v>460</v>
      </c>
      <c r="E3995" s="12" t="s">
        <v>14</v>
      </c>
      <c r="F3995" s="12" t="s">
        <v>19</v>
      </c>
      <c r="G3995" s="12" t="s">
        <v>18</v>
      </c>
      <c r="H3995" s="14" t="s">
        <v>47</v>
      </c>
      <c r="I3995" s="15" t="s">
        <v>47</v>
      </c>
    </row>
    <row r="3996" spans="1:9" x14ac:dyDescent="0.2">
      <c r="A3996" s="34"/>
      <c r="B3996" s="36"/>
      <c r="C3996" s="36"/>
      <c r="D3996" s="36"/>
      <c r="E3996" s="36"/>
      <c r="F3996" s="36"/>
      <c r="G3996" s="36"/>
      <c r="H3996" s="36"/>
      <c r="I3996" s="35"/>
    </row>
  </sheetData>
  <autoFilter ref="A2:I2" xr:uid="{00000000-0001-0000-0400-000000000000}"/>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6159"/>
  <sheetViews>
    <sheetView showGridLines="0" workbookViewId="0"/>
  </sheetViews>
  <sheetFormatPr defaultRowHeight="14.25" x14ac:dyDescent="0.2"/>
  <cols>
    <col min="1" max="1" width="10" customWidth="1"/>
    <col min="2" max="2" width="14.375" bestFit="1" customWidth="1"/>
    <col min="3" max="3" width="14.875" bestFit="1" customWidth="1"/>
    <col min="4" max="5" width="28.625" bestFit="1" customWidth="1"/>
    <col min="6" max="6" width="18.625" bestFit="1" customWidth="1"/>
    <col min="7" max="8" width="15.625" bestFit="1" customWidth="1"/>
    <col min="9" max="9" width="16.75" bestFit="1" customWidth="1"/>
  </cols>
  <sheetData>
    <row r="1" spans="1:10" ht="15" x14ac:dyDescent="0.2">
      <c r="A1" s="8" t="s">
        <v>1208</v>
      </c>
    </row>
    <row r="2" spans="1:10" x14ac:dyDescent="0.2">
      <c r="A2" s="37" t="s">
        <v>3</v>
      </c>
      <c r="B2" s="38" t="s">
        <v>4</v>
      </c>
      <c r="C2" s="38" t="s">
        <v>5</v>
      </c>
      <c r="D2" s="38" t="s">
        <v>6</v>
      </c>
      <c r="E2" s="38" t="s">
        <v>7</v>
      </c>
      <c r="F2" s="38" t="s">
        <v>8</v>
      </c>
      <c r="G2" s="38" t="s">
        <v>9</v>
      </c>
      <c r="H2" s="38" t="s">
        <v>10</v>
      </c>
      <c r="I2" s="39" t="s">
        <v>11</v>
      </c>
      <c r="J2" s="7" t="str">
        <f>HYPERLINK("#'Data notes'!A1", "Data notes")</f>
        <v>Data notes</v>
      </c>
    </row>
    <row r="3" spans="1:10" x14ac:dyDescent="0.2">
      <c r="A3" s="12">
        <v>2009</v>
      </c>
      <c r="B3" s="12" t="s">
        <v>469</v>
      </c>
      <c r="C3" s="13">
        <v>10050</v>
      </c>
      <c r="D3" s="13" t="s">
        <v>153</v>
      </c>
      <c r="E3" s="12" t="s">
        <v>14</v>
      </c>
      <c r="F3" s="12" t="s">
        <v>15</v>
      </c>
      <c r="G3" s="12" t="s">
        <v>18</v>
      </c>
      <c r="H3" s="14">
        <v>9</v>
      </c>
      <c r="I3" s="15">
        <v>27.272727272727298</v>
      </c>
    </row>
    <row r="4" spans="1:10" x14ac:dyDescent="0.2">
      <c r="A4" s="12">
        <v>2009</v>
      </c>
      <c r="B4" s="12" t="s">
        <v>469</v>
      </c>
      <c r="C4" s="13">
        <v>10050</v>
      </c>
      <c r="D4" s="13" t="s">
        <v>153</v>
      </c>
      <c r="E4" s="12" t="s">
        <v>14</v>
      </c>
      <c r="F4" s="12" t="s">
        <v>19</v>
      </c>
      <c r="G4" s="12" t="s">
        <v>18</v>
      </c>
      <c r="H4" s="14">
        <v>293</v>
      </c>
      <c r="I4" s="15">
        <v>52.888086642599298</v>
      </c>
    </row>
    <row r="5" spans="1:10" x14ac:dyDescent="0.2">
      <c r="A5" s="12">
        <v>2009</v>
      </c>
      <c r="B5" s="12" t="s">
        <v>469</v>
      </c>
      <c r="C5" s="13">
        <v>10180</v>
      </c>
      <c r="D5" s="13" t="s">
        <v>156</v>
      </c>
      <c r="E5" s="12" t="s">
        <v>14</v>
      </c>
      <c r="F5" s="12" t="s">
        <v>15</v>
      </c>
      <c r="G5" s="12" t="s">
        <v>18</v>
      </c>
      <c r="H5" s="14">
        <v>12</v>
      </c>
      <c r="I5" s="15">
        <v>23.529411764705898</v>
      </c>
    </row>
    <row r="6" spans="1:10" x14ac:dyDescent="0.2">
      <c r="A6" s="12">
        <v>2009</v>
      </c>
      <c r="B6" s="12" t="s">
        <v>469</v>
      </c>
      <c r="C6" s="13">
        <v>10180</v>
      </c>
      <c r="D6" s="13" t="s">
        <v>156</v>
      </c>
      <c r="E6" s="12" t="s">
        <v>14</v>
      </c>
      <c r="F6" s="12" t="s">
        <v>19</v>
      </c>
      <c r="G6" s="12" t="s">
        <v>18</v>
      </c>
      <c r="H6" s="14">
        <v>155</v>
      </c>
      <c r="I6" s="15">
        <v>51.495016611295704</v>
      </c>
    </row>
    <row r="7" spans="1:10" x14ac:dyDescent="0.2">
      <c r="A7" s="12">
        <v>2009</v>
      </c>
      <c r="B7" s="12" t="s">
        <v>469</v>
      </c>
      <c r="C7" s="13">
        <v>10250</v>
      </c>
      <c r="D7" s="13" t="s">
        <v>470</v>
      </c>
      <c r="E7" s="12" t="s">
        <v>14</v>
      </c>
      <c r="F7" s="12" t="s">
        <v>15</v>
      </c>
      <c r="G7" s="12" t="s">
        <v>18</v>
      </c>
      <c r="H7" s="14">
        <v>8</v>
      </c>
      <c r="I7" s="15">
        <v>29.629629629629601</v>
      </c>
    </row>
    <row r="8" spans="1:10" x14ac:dyDescent="0.2">
      <c r="A8" s="12">
        <v>2009</v>
      </c>
      <c r="B8" s="12" t="s">
        <v>469</v>
      </c>
      <c r="C8" s="13">
        <v>10250</v>
      </c>
      <c r="D8" s="13" t="s">
        <v>470</v>
      </c>
      <c r="E8" s="12" t="s">
        <v>14</v>
      </c>
      <c r="F8" s="12" t="s">
        <v>19</v>
      </c>
      <c r="G8" s="12" t="s">
        <v>18</v>
      </c>
      <c r="H8" s="14">
        <v>216</v>
      </c>
      <c r="I8" s="15">
        <v>47.682119205298001</v>
      </c>
    </row>
    <row r="9" spans="1:10" x14ac:dyDescent="0.2">
      <c r="A9" s="12">
        <v>2009</v>
      </c>
      <c r="B9" s="12" t="s">
        <v>469</v>
      </c>
      <c r="C9" s="13">
        <v>10300</v>
      </c>
      <c r="D9" s="13" t="s">
        <v>471</v>
      </c>
      <c r="E9" s="12" t="s">
        <v>14</v>
      </c>
      <c r="F9" s="12" t="s">
        <v>15</v>
      </c>
      <c r="G9" s="12" t="s">
        <v>18</v>
      </c>
      <c r="H9" s="14" t="s">
        <v>47</v>
      </c>
      <c r="I9" s="15" t="s">
        <v>47</v>
      </c>
    </row>
    <row r="10" spans="1:10" x14ac:dyDescent="0.2">
      <c r="A10" s="12">
        <v>2009</v>
      </c>
      <c r="B10" s="12" t="s">
        <v>469</v>
      </c>
      <c r="C10" s="13">
        <v>10300</v>
      </c>
      <c r="D10" s="13" t="s">
        <v>471</v>
      </c>
      <c r="E10" s="12" t="s">
        <v>14</v>
      </c>
      <c r="F10" s="12" t="s">
        <v>19</v>
      </c>
      <c r="G10" s="12" t="s">
        <v>18</v>
      </c>
      <c r="H10" s="14">
        <v>17</v>
      </c>
      <c r="I10" s="15">
        <v>65.384615384615401</v>
      </c>
    </row>
    <row r="11" spans="1:10" x14ac:dyDescent="0.2">
      <c r="A11" s="12">
        <v>2009</v>
      </c>
      <c r="B11" s="12" t="s">
        <v>469</v>
      </c>
      <c r="C11" s="13">
        <v>10470</v>
      </c>
      <c r="D11" s="13" t="s">
        <v>131</v>
      </c>
      <c r="E11" s="12" t="s">
        <v>14</v>
      </c>
      <c r="F11" s="12" t="s">
        <v>15</v>
      </c>
      <c r="G11" s="12" t="s">
        <v>18</v>
      </c>
      <c r="H11" s="14">
        <v>13</v>
      </c>
      <c r="I11" s="15">
        <v>36.1111111111111</v>
      </c>
    </row>
    <row r="12" spans="1:10" x14ac:dyDescent="0.2">
      <c r="A12" s="12">
        <v>2009</v>
      </c>
      <c r="B12" s="12" t="s">
        <v>469</v>
      </c>
      <c r="C12" s="13">
        <v>10470</v>
      </c>
      <c r="D12" s="13" t="s">
        <v>131</v>
      </c>
      <c r="E12" s="12" t="s">
        <v>14</v>
      </c>
      <c r="F12" s="12" t="s">
        <v>19</v>
      </c>
      <c r="G12" s="12" t="s">
        <v>18</v>
      </c>
      <c r="H12" s="14">
        <v>243</v>
      </c>
      <c r="I12" s="15">
        <v>54.484304932735398</v>
      </c>
    </row>
    <row r="13" spans="1:10" x14ac:dyDescent="0.2">
      <c r="A13" s="12">
        <v>2009</v>
      </c>
      <c r="B13" s="12" t="s">
        <v>469</v>
      </c>
      <c r="C13" s="13">
        <v>10500</v>
      </c>
      <c r="D13" s="13" t="s">
        <v>472</v>
      </c>
      <c r="E13" s="12" t="s">
        <v>14</v>
      </c>
      <c r="F13" s="12" t="s">
        <v>15</v>
      </c>
      <c r="G13" s="12" t="s">
        <v>18</v>
      </c>
      <c r="H13" s="14">
        <v>9</v>
      </c>
      <c r="I13" s="15">
        <v>45</v>
      </c>
    </row>
    <row r="14" spans="1:10" x14ac:dyDescent="0.2">
      <c r="A14" s="12">
        <v>2009</v>
      </c>
      <c r="B14" s="12" t="s">
        <v>469</v>
      </c>
      <c r="C14" s="13">
        <v>10500</v>
      </c>
      <c r="D14" s="13" t="s">
        <v>472</v>
      </c>
      <c r="E14" s="12" t="s">
        <v>14</v>
      </c>
      <c r="F14" s="12" t="s">
        <v>19</v>
      </c>
      <c r="G14" s="12" t="s">
        <v>18</v>
      </c>
      <c r="H14" s="14">
        <v>844</v>
      </c>
      <c r="I14" s="15">
        <v>54.4867656552615</v>
      </c>
    </row>
    <row r="15" spans="1:10" x14ac:dyDescent="0.2">
      <c r="A15" s="12">
        <v>2009</v>
      </c>
      <c r="B15" s="12" t="s">
        <v>469</v>
      </c>
      <c r="C15" s="13">
        <v>10550</v>
      </c>
      <c r="D15" s="13" t="s">
        <v>473</v>
      </c>
      <c r="E15" s="12" t="s">
        <v>14</v>
      </c>
      <c r="F15" s="12" t="s">
        <v>15</v>
      </c>
      <c r="G15" s="12" t="s">
        <v>18</v>
      </c>
      <c r="H15" s="14">
        <v>11</v>
      </c>
      <c r="I15" s="15">
        <v>28.947368421052602</v>
      </c>
    </row>
    <row r="16" spans="1:10" x14ac:dyDescent="0.2">
      <c r="A16" s="12">
        <v>2009</v>
      </c>
      <c r="B16" s="12" t="s">
        <v>469</v>
      </c>
      <c r="C16" s="13">
        <v>10550</v>
      </c>
      <c r="D16" s="13" t="s">
        <v>473</v>
      </c>
      <c r="E16" s="12" t="s">
        <v>14</v>
      </c>
      <c r="F16" s="12" t="s">
        <v>19</v>
      </c>
      <c r="G16" s="12" t="s">
        <v>18</v>
      </c>
      <c r="H16" s="14">
        <v>203</v>
      </c>
      <c r="I16" s="15">
        <v>55.163043478260903</v>
      </c>
    </row>
    <row r="17" spans="1:9" x14ac:dyDescent="0.2">
      <c r="A17" s="12">
        <v>2009</v>
      </c>
      <c r="B17" s="12" t="s">
        <v>469</v>
      </c>
      <c r="C17" s="13">
        <v>10600</v>
      </c>
      <c r="D17" s="13" t="s">
        <v>474</v>
      </c>
      <c r="E17" s="12" t="s">
        <v>14</v>
      </c>
      <c r="F17" s="12" t="s">
        <v>15</v>
      </c>
      <c r="G17" s="12" t="s">
        <v>18</v>
      </c>
      <c r="H17" s="14" t="s">
        <v>47</v>
      </c>
      <c r="I17" s="15" t="s">
        <v>47</v>
      </c>
    </row>
    <row r="18" spans="1:9" x14ac:dyDescent="0.2">
      <c r="A18" s="12">
        <v>2009</v>
      </c>
      <c r="B18" s="12" t="s">
        <v>469</v>
      </c>
      <c r="C18" s="13">
        <v>10600</v>
      </c>
      <c r="D18" s="13" t="s">
        <v>474</v>
      </c>
      <c r="E18" s="12" t="s">
        <v>14</v>
      </c>
      <c r="F18" s="12" t="s">
        <v>19</v>
      </c>
      <c r="G18" s="12" t="s">
        <v>18</v>
      </c>
      <c r="H18" s="14">
        <v>82</v>
      </c>
      <c r="I18" s="15">
        <v>56.9444444444444</v>
      </c>
    </row>
    <row r="19" spans="1:9" x14ac:dyDescent="0.2">
      <c r="A19" s="12">
        <v>2009</v>
      </c>
      <c r="B19" s="12" t="s">
        <v>469</v>
      </c>
      <c r="C19" s="13">
        <v>10650</v>
      </c>
      <c r="D19" s="13" t="s">
        <v>475</v>
      </c>
      <c r="E19" s="12" t="s">
        <v>14</v>
      </c>
      <c r="F19" s="12" t="s">
        <v>15</v>
      </c>
      <c r="G19" s="12" t="s">
        <v>18</v>
      </c>
      <c r="H19" s="14" t="s">
        <v>47</v>
      </c>
      <c r="I19" s="15" t="s">
        <v>47</v>
      </c>
    </row>
    <row r="20" spans="1:9" x14ac:dyDescent="0.2">
      <c r="A20" s="12">
        <v>2009</v>
      </c>
      <c r="B20" s="12" t="s">
        <v>469</v>
      </c>
      <c r="C20" s="13">
        <v>10650</v>
      </c>
      <c r="D20" s="13" t="s">
        <v>475</v>
      </c>
      <c r="E20" s="12" t="s">
        <v>14</v>
      </c>
      <c r="F20" s="12" t="s">
        <v>19</v>
      </c>
      <c r="G20" s="12" t="s">
        <v>18</v>
      </c>
      <c r="H20" s="14">
        <v>64</v>
      </c>
      <c r="I20" s="15">
        <v>71.1111111111111</v>
      </c>
    </row>
    <row r="21" spans="1:9" x14ac:dyDescent="0.2">
      <c r="A21" s="12">
        <v>2009</v>
      </c>
      <c r="B21" s="12" t="s">
        <v>469</v>
      </c>
      <c r="C21" s="13">
        <v>10750</v>
      </c>
      <c r="D21" s="13" t="s">
        <v>175</v>
      </c>
      <c r="E21" s="12" t="s">
        <v>14</v>
      </c>
      <c r="F21" s="12" t="s">
        <v>15</v>
      </c>
      <c r="G21" s="12" t="s">
        <v>18</v>
      </c>
      <c r="H21" s="14">
        <v>63</v>
      </c>
      <c r="I21" s="15">
        <v>32.474226804123703</v>
      </c>
    </row>
    <row r="22" spans="1:9" x14ac:dyDescent="0.2">
      <c r="A22" s="12">
        <v>2009</v>
      </c>
      <c r="B22" s="12" t="s">
        <v>469</v>
      </c>
      <c r="C22" s="13">
        <v>10750</v>
      </c>
      <c r="D22" s="13" t="s">
        <v>175</v>
      </c>
      <c r="E22" s="12" t="s">
        <v>14</v>
      </c>
      <c r="F22" s="12" t="s">
        <v>19</v>
      </c>
      <c r="G22" s="12" t="s">
        <v>18</v>
      </c>
      <c r="H22" s="14">
        <v>2094</v>
      </c>
      <c r="I22" s="15">
        <v>49.845274934539397</v>
      </c>
    </row>
    <row r="23" spans="1:9" x14ac:dyDescent="0.2">
      <c r="A23" s="12">
        <v>2009</v>
      </c>
      <c r="B23" s="12" t="s">
        <v>469</v>
      </c>
      <c r="C23" s="13">
        <v>10800</v>
      </c>
      <c r="D23" s="13" t="s">
        <v>476</v>
      </c>
      <c r="E23" s="12" t="s">
        <v>14</v>
      </c>
      <c r="F23" s="12" t="s">
        <v>15</v>
      </c>
      <c r="G23" s="12" t="s">
        <v>18</v>
      </c>
      <c r="H23" s="14" t="s">
        <v>47</v>
      </c>
      <c r="I23" s="15" t="s">
        <v>47</v>
      </c>
    </row>
    <row r="24" spans="1:9" x14ac:dyDescent="0.2">
      <c r="A24" s="12">
        <v>2009</v>
      </c>
      <c r="B24" s="12" t="s">
        <v>469</v>
      </c>
      <c r="C24" s="13">
        <v>10800</v>
      </c>
      <c r="D24" s="13" t="s">
        <v>476</v>
      </c>
      <c r="E24" s="12" t="s">
        <v>14</v>
      </c>
      <c r="F24" s="12" t="s">
        <v>19</v>
      </c>
      <c r="G24" s="12" t="s">
        <v>18</v>
      </c>
      <c r="H24" s="14">
        <v>63</v>
      </c>
      <c r="I24" s="15">
        <v>64.948453608247405</v>
      </c>
    </row>
    <row r="25" spans="1:9" x14ac:dyDescent="0.2">
      <c r="A25" s="12">
        <v>2009</v>
      </c>
      <c r="B25" s="12" t="s">
        <v>469</v>
      </c>
      <c r="C25" s="13">
        <v>10850</v>
      </c>
      <c r="D25" s="13" t="s">
        <v>477</v>
      </c>
      <c r="E25" s="12" t="s">
        <v>14</v>
      </c>
      <c r="F25" s="12" t="s">
        <v>15</v>
      </c>
      <c r="G25" s="12" t="s">
        <v>18</v>
      </c>
      <c r="H25" s="14" t="s">
        <v>47</v>
      </c>
      <c r="I25" s="15" t="s">
        <v>47</v>
      </c>
    </row>
    <row r="26" spans="1:9" x14ac:dyDescent="0.2">
      <c r="A26" s="12">
        <v>2009</v>
      </c>
      <c r="B26" s="12" t="s">
        <v>469</v>
      </c>
      <c r="C26" s="13">
        <v>10850</v>
      </c>
      <c r="D26" s="13" t="s">
        <v>477</v>
      </c>
      <c r="E26" s="12" t="s">
        <v>14</v>
      </c>
      <c r="F26" s="12" t="s">
        <v>19</v>
      </c>
      <c r="G26" s="12" t="s">
        <v>18</v>
      </c>
      <c r="H26" s="14">
        <v>49</v>
      </c>
      <c r="I26" s="15">
        <v>45.7943925233645</v>
      </c>
    </row>
    <row r="27" spans="1:9" x14ac:dyDescent="0.2">
      <c r="A27" s="12">
        <v>2009</v>
      </c>
      <c r="B27" s="12" t="s">
        <v>469</v>
      </c>
      <c r="C27" s="13">
        <v>10900</v>
      </c>
      <c r="D27" s="13" t="s">
        <v>200</v>
      </c>
      <c r="E27" s="12" t="s">
        <v>14</v>
      </c>
      <c r="F27" s="12" t="s">
        <v>15</v>
      </c>
      <c r="G27" s="12" t="s">
        <v>18</v>
      </c>
      <c r="H27" s="14">
        <v>11</v>
      </c>
      <c r="I27" s="15">
        <v>57.894736842105303</v>
      </c>
    </row>
    <row r="28" spans="1:9" x14ac:dyDescent="0.2">
      <c r="A28" s="12">
        <v>2009</v>
      </c>
      <c r="B28" s="12" t="s">
        <v>469</v>
      </c>
      <c r="C28" s="13">
        <v>10900</v>
      </c>
      <c r="D28" s="13" t="s">
        <v>200</v>
      </c>
      <c r="E28" s="12" t="s">
        <v>14</v>
      </c>
      <c r="F28" s="12" t="s">
        <v>19</v>
      </c>
      <c r="G28" s="12" t="s">
        <v>18</v>
      </c>
      <c r="H28" s="14">
        <v>537</v>
      </c>
      <c r="I28" s="15">
        <v>64.2344497607656</v>
      </c>
    </row>
    <row r="29" spans="1:9" x14ac:dyDescent="0.2">
      <c r="A29" s="12">
        <v>2009</v>
      </c>
      <c r="B29" s="12" t="s">
        <v>469</v>
      </c>
      <c r="C29" s="13">
        <v>10950</v>
      </c>
      <c r="D29" s="13" t="s">
        <v>478</v>
      </c>
      <c r="E29" s="12" t="s">
        <v>14</v>
      </c>
      <c r="F29" s="12" t="s">
        <v>15</v>
      </c>
      <c r="G29" s="12" t="s">
        <v>18</v>
      </c>
      <c r="H29" s="14" t="s">
        <v>47</v>
      </c>
      <c r="I29" s="15" t="s">
        <v>47</v>
      </c>
    </row>
    <row r="30" spans="1:9" x14ac:dyDescent="0.2">
      <c r="A30" s="12">
        <v>2009</v>
      </c>
      <c r="B30" s="12" t="s">
        <v>469</v>
      </c>
      <c r="C30" s="13">
        <v>10950</v>
      </c>
      <c r="D30" s="13" t="s">
        <v>478</v>
      </c>
      <c r="E30" s="12" t="s">
        <v>14</v>
      </c>
      <c r="F30" s="12" t="s">
        <v>19</v>
      </c>
      <c r="G30" s="12" t="s">
        <v>18</v>
      </c>
      <c r="H30" s="14">
        <v>22</v>
      </c>
      <c r="I30" s="15">
        <v>62.857142857142897</v>
      </c>
    </row>
    <row r="31" spans="1:9" x14ac:dyDescent="0.2">
      <c r="A31" s="12">
        <v>2009</v>
      </c>
      <c r="B31" s="12" t="s">
        <v>469</v>
      </c>
      <c r="C31" s="13">
        <v>11150</v>
      </c>
      <c r="D31" s="13" t="s">
        <v>479</v>
      </c>
      <c r="E31" s="12" t="s">
        <v>14</v>
      </c>
      <c r="F31" s="12" t="s">
        <v>15</v>
      </c>
      <c r="G31" s="12" t="s">
        <v>18</v>
      </c>
      <c r="H31" s="14">
        <v>6</v>
      </c>
      <c r="I31" s="15">
        <v>18.75</v>
      </c>
    </row>
    <row r="32" spans="1:9" x14ac:dyDescent="0.2">
      <c r="A32" s="12">
        <v>2009</v>
      </c>
      <c r="B32" s="12" t="s">
        <v>469</v>
      </c>
      <c r="C32" s="13">
        <v>11150</v>
      </c>
      <c r="D32" s="13" t="s">
        <v>479</v>
      </c>
      <c r="E32" s="12" t="s">
        <v>14</v>
      </c>
      <c r="F32" s="12" t="s">
        <v>19</v>
      </c>
      <c r="G32" s="12" t="s">
        <v>18</v>
      </c>
      <c r="H32" s="14">
        <v>8</v>
      </c>
      <c r="I32" s="15">
        <v>44.4444444444444</v>
      </c>
    </row>
    <row r="33" spans="1:9" x14ac:dyDescent="0.2">
      <c r="A33" s="12">
        <v>2009</v>
      </c>
      <c r="B33" s="12" t="s">
        <v>469</v>
      </c>
      <c r="C33" s="13">
        <v>11200</v>
      </c>
      <c r="D33" s="13" t="s">
        <v>480</v>
      </c>
      <c r="E33" s="12" t="s">
        <v>14</v>
      </c>
      <c r="F33" s="12" t="s">
        <v>15</v>
      </c>
      <c r="G33" s="12" t="s">
        <v>18</v>
      </c>
      <c r="H33" s="14">
        <v>11</v>
      </c>
      <c r="I33" s="15">
        <v>40.740740740740698</v>
      </c>
    </row>
    <row r="34" spans="1:9" x14ac:dyDescent="0.2">
      <c r="A34" s="12">
        <v>2009</v>
      </c>
      <c r="B34" s="12" t="s">
        <v>469</v>
      </c>
      <c r="C34" s="13">
        <v>11200</v>
      </c>
      <c r="D34" s="13" t="s">
        <v>480</v>
      </c>
      <c r="E34" s="12" t="s">
        <v>14</v>
      </c>
      <c r="F34" s="12" t="s">
        <v>19</v>
      </c>
      <c r="G34" s="12" t="s">
        <v>18</v>
      </c>
      <c r="H34" s="14" t="s">
        <v>47</v>
      </c>
      <c r="I34" s="15" t="s">
        <v>47</v>
      </c>
    </row>
    <row r="35" spans="1:9" x14ac:dyDescent="0.2">
      <c r="A35" s="12">
        <v>2009</v>
      </c>
      <c r="B35" s="12" t="s">
        <v>469</v>
      </c>
      <c r="C35" s="13">
        <v>11250</v>
      </c>
      <c r="D35" s="13" t="s">
        <v>481</v>
      </c>
      <c r="E35" s="12" t="s">
        <v>14</v>
      </c>
      <c r="F35" s="12" t="s">
        <v>15</v>
      </c>
      <c r="G35" s="12" t="s">
        <v>18</v>
      </c>
      <c r="H35" s="14">
        <v>6</v>
      </c>
      <c r="I35" s="15">
        <v>20.689655172413801</v>
      </c>
    </row>
    <row r="36" spans="1:9" x14ac:dyDescent="0.2">
      <c r="A36" s="12">
        <v>2009</v>
      </c>
      <c r="B36" s="12" t="s">
        <v>469</v>
      </c>
      <c r="C36" s="13">
        <v>11250</v>
      </c>
      <c r="D36" s="13" t="s">
        <v>481</v>
      </c>
      <c r="E36" s="12" t="s">
        <v>14</v>
      </c>
      <c r="F36" s="12" t="s">
        <v>19</v>
      </c>
      <c r="G36" s="12" t="s">
        <v>18</v>
      </c>
      <c r="H36" s="14">
        <v>122</v>
      </c>
      <c r="I36" s="15">
        <v>57.819905213270097</v>
      </c>
    </row>
    <row r="37" spans="1:9" x14ac:dyDescent="0.2">
      <c r="A37" s="12">
        <v>2009</v>
      </c>
      <c r="B37" s="12" t="s">
        <v>469</v>
      </c>
      <c r="C37" s="13">
        <v>11300</v>
      </c>
      <c r="D37" s="13" t="s">
        <v>482</v>
      </c>
      <c r="E37" s="12" t="s">
        <v>14</v>
      </c>
      <c r="F37" s="12" t="s">
        <v>15</v>
      </c>
      <c r="G37" s="12" t="s">
        <v>18</v>
      </c>
      <c r="H37" s="14" t="s">
        <v>47</v>
      </c>
      <c r="I37" s="15" t="s">
        <v>47</v>
      </c>
    </row>
    <row r="38" spans="1:9" x14ac:dyDescent="0.2">
      <c r="A38" s="12">
        <v>2009</v>
      </c>
      <c r="B38" s="12" t="s">
        <v>469</v>
      </c>
      <c r="C38" s="13">
        <v>11300</v>
      </c>
      <c r="D38" s="13" t="s">
        <v>482</v>
      </c>
      <c r="E38" s="12" t="s">
        <v>14</v>
      </c>
      <c r="F38" s="12" t="s">
        <v>19</v>
      </c>
      <c r="G38" s="12" t="s">
        <v>18</v>
      </c>
      <c r="H38" s="14">
        <v>185</v>
      </c>
      <c r="I38" s="15">
        <v>56.231003039513702</v>
      </c>
    </row>
    <row r="39" spans="1:9" x14ac:dyDescent="0.2">
      <c r="A39" s="12">
        <v>2009</v>
      </c>
      <c r="B39" s="12" t="s">
        <v>469</v>
      </c>
      <c r="C39" s="13">
        <v>11350</v>
      </c>
      <c r="D39" s="13" t="s">
        <v>483</v>
      </c>
      <c r="E39" s="12" t="s">
        <v>14</v>
      </c>
      <c r="F39" s="12" t="s">
        <v>15</v>
      </c>
      <c r="G39" s="12" t="s">
        <v>18</v>
      </c>
      <c r="H39" s="14" t="s">
        <v>47</v>
      </c>
      <c r="I39" s="15" t="s">
        <v>47</v>
      </c>
    </row>
    <row r="40" spans="1:9" x14ac:dyDescent="0.2">
      <c r="A40" s="12">
        <v>2009</v>
      </c>
      <c r="B40" s="12" t="s">
        <v>469</v>
      </c>
      <c r="C40" s="13">
        <v>11350</v>
      </c>
      <c r="D40" s="13" t="s">
        <v>483</v>
      </c>
      <c r="E40" s="12" t="s">
        <v>14</v>
      </c>
      <c r="F40" s="12" t="s">
        <v>19</v>
      </c>
      <c r="G40" s="12" t="s">
        <v>18</v>
      </c>
      <c r="H40" s="14">
        <v>140</v>
      </c>
      <c r="I40" s="15">
        <v>43.75</v>
      </c>
    </row>
    <row r="41" spans="1:9" x14ac:dyDescent="0.2">
      <c r="A41" s="12">
        <v>2009</v>
      </c>
      <c r="B41" s="12" t="s">
        <v>469</v>
      </c>
      <c r="C41" s="13">
        <v>11400</v>
      </c>
      <c r="D41" s="13" t="s">
        <v>484</v>
      </c>
      <c r="E41" s="12" t="s">
        <v>14</v>
      </c>
      <c r="F41" s="12" t="s">
        <v>15</v>
      </c>
      <c r="G41" s="12" t="s">
        <v>18</v>
      </c>
      <c r="H41" s="14" t="s">
        <v>47</v>
      </c>
      <c r="I41" s="15" t="s">
        <v>47</v>
      </c>
    </row>
    <row r="42" spans="1:9" x14ac:dyDescent="0.2">
      <c r="A42" s="12">
        <v>2009</v>
      </c>
      <c r="B42" s="12" t="s">
        <v>469</v>
      </c>
      <c r="C42" s="13">
        <v>11400</v>
      </c>
      <c r="D42" s="13" t="s">
        <v>484</v>
      </c>
      <c r="E42" s="12" t="s">
        <v>14</v>
      </c>
      <c r="F42" s="12" t="s">
        <v>19</v>
      </c>
      <c r="G42" s="12" t="s">
        <v>18</v>
      </c>
      <c r="H42" s="14">
        <v>95</v>
      </c>
      <c r="I42" s="15">
        <v>64.189189189189193</v>
      </c>
    </row>
    <row r="43" spans="1:9" x14ac:dyDescent="0.2">
      <c r="A43" s="12">
        <v>2009</v>
      </c>
      <c r="B43" s="12" t="s">
        <v>469</v>
      </c>
      <c r="C43" s="13">
        <v>11450</v>
      </c>
      <c r="D43" s="13" t="s">
        <v>197</v>
      </c>
      <c r="E43" s="12" t="s">
        <v>14</v>
      </c>
      <c r="F43" s="12" t="s">
        <v>15</v>
      </c>
      <c r="G43" s="12" t="s">
        <v>18</v>
      </c>
      <c r="H43" s="14" t="s">
        <v>47</v>
      </c>
      <c r="I43" s="15" t="s">
        <v>47</v>
      </c>
    </row>
    <row r="44" spans="1:9" x14ac:dyDescent="0.2">
      <c r="A44" s="12">
        <v>2009</v>
      </c>
      <c r="B44" s="12" t="s">
        <v>469</v>
      </c>
      <c r="C44" s="13">
        <v>11450</v>
      </c>
      <c r="D44" s="13" t="s">
        <v>197</v>
      </c>
      <c r="E44" s="12" t="s">
        <v>14</v>
      </c>
      <c r="F44" s="12" t="s">
        <v>19</v>
      </c>
      <c r="G44" s="12" t="s">
        <v>18</v>
      </c>
      <c r="H44" s="14">
        <v>510</v>
      </c>
      <c r="I44" s="15">
        <v>63.354037267080699</v>
      </c>
    </row>
    <row r="45" spans="1:9" x14ac:dyDescent="0.2">
      <c r="A45" s="12">
        <v>2009</v>
      </c>
      <c r="B45" s="12" t="s">
        <v>469</v>
      </c>
      <c r="C45" s="13">
        <v>11500</v>
      </c>
      <c r="D45" s="13" t="s">
        <v>198</v>
      </c>
      <c r="E45" s="12" t="s">
        <v>14</v>
      </c>
      <c r="F45" s="12" t="s">
        <v>15</v>
      </c>
      <c r="G45" s="12" t="s">
        <v>18</v>
      </c>
      <c r="H45" s="14">
        <v>45</v>
      </c>
      <c r="I45" s="15">
        <v>39.130434782608702</v>
      </c>
    </row>
    <row r="46" spans="1:9" x14ac:dyDescent="0.2">
      <c r="A46" s="12">
        <v>2009</v>
      </c>
      <c r="B46" s="12" t="s">
        <v>469</v>
      </c>
      <c r="C46" s="13">
        <v>11500</v>
      </c>
      <c r="D46" s="13" t="s">
        <v>198</v>
      </c>
      <c r="E46" s="12" t="s">
        <v>14</v>
      </c>
      <c r="F46" s="12" t="s">
        <v>19</v>
      </c>
      <c r="G46" s="12" t="s">
        <v>18</v>
      </c>
      <c r="H46" s="14">
        <v>933</v>
      </c>
      <c r="I46" s="15">
        <v>49.002100840336098</v>
      </c>
    </row>
    <row r="47" spans="1:9" x14ac:dyDescent="0.2">
      <c r="A47" s="12">
        <v>2009</v>
      </c>
      <c r="B47" s="12" t="s">
        <v>469</v>
      </c>
      <c r="C47" s="13">
        <v>11520</v>
      </c>
      <c r="D47" s="13" t="s">
        <v>187</v>
      </c>
      <c r="E47" s="12" t="s">
        <v>14</v>
      </c>
      <c r="F47" s="12" t="s">
        <v>15</v>
      </c>
      <c r="G47" s="12" t="s">
        <v>18</v>
      </c>
      <c r="H47" s="14" t="s">
        <v>47</v>
      </c>
      <c r="I47" s="15" t="s">
        <v>47</v>
      </c>
    </row>
    <row r="48" spans="1:9" x14ac:dyDescent="0.2">
      <c r="A48" s="12">
        <v>2009</v>
      </c>
      <c r="B48" s="12" t="s">
        <v>469</v>
      </c>
      <c r="C48" s="13">
        <v>11520</v>
      </c>
      <c r="D48" s="13" t="s">
        <v>187</v>
      </c>
      <c r="E48" s="12" t="s">
        <v>14</v>
      </c>
      <c r="F48" s="12" t="s">
        <v>19</v>
      </c>
      <c r="G48" s="12" t="s">
        <v>18</v>
      </c>
      <c r="H48" s="14">
        <v>423</v>
      </c>
      <c r="I48" s="15">
        <v>55.511811023622101</v>
      </c>
    </row>
    <row r="49" spans="1:9" x14ac:dyDescent="0.2">
      <c r="A49" s="12">
        <v>2009</v>
      </c>
      <c r="B49" s="12" t="s">
        <v>469</v>
      </c>
      <c r="C49" s="13">
        <v>11570</v>
      </c>
      <c r="D49" s="13" t="s">
        <v>485</v>
      </c>
      <c r="E49" s="12" t="s">
        <v>14</v>
      </c>
      <c r="F49" s="12" t="s">
        <v>15</v>
      </c>
      <c r="G49" s="12" t="s">
        <v>18</v>
      </c>
      <c r="H49" s="14">
        <v>10</v>
      </c>
      <c r="I49" s="15">
        <v>28.571428571428601</v>
      </c>
    </row>
    <row r="50" spans="1:9" x14ac:dyDescent="0.2">
      <c r="A50" s="12">
        <v>2009</v>
      </c>
      <c r="B50" s="12" t="s">
        <v>469</v>
      </c>
      <c r="C50" s="13">
        <v>11570</v>
      </c>
      <c r="D50" s="13" t="s">
        <v>485</v>
      </c>
      <c r="E50" s="12" t="s">
        <v>14</v>
      </c>
      <c r="F50" s="12" t="s">
        <v>19</v>
      </c>
      <c r="G50" s="12" t="s">
        <v>18</v>
      </c>
      <c r="H50" s="14">
        <v>2108</v>
      </c>
      <c r="I50" s="15">
        <v>49.206349206349202</v>
      </c>
    </row>
    <row r="51" spans="1:9" x14ac:dyDescent="0.2">
      <c r="A51" s="12">
        <v>2009</v>
      </c>
      <c r="B51" s="12" t="s">
        <v>469</v>
      </c>
      <c r="C51" s="13">
        <v>11600</v>
      </c>
      <c r="D51" s="13" t="s">
        <v>486</v>
      </c>
      <c r="E51" s="12" t="s">
        <v>14</v>
      </c>
      <c r="F51" s="12" t="s">
        <v>15</v>
      </c>
      <c r="G51" s="12" t="s">
        <v>18</v>
      </c>
      <c r="H51" s="14" t="s">
        <v>47</v>
      </c>
      <c r="I51" s="15" t="s">
        <v>47</v>
      </c>
    </row>
    <row r="52" spans="1:9" x14ac:dyDescent="0.2">
      <c r="A52" s="12">
        <v>2009</v>
      </c>
      <c r="B52" s="12" t="s">
        <v>469</v>
      </c>
      <c r="C52" s="13">
        <v>11600</v>
      </c>
      <c r="D52" s="13" t="s">
        <v>486</v>
      </c>
      <c r="E52" s="12" t="s">
        <v>14</v>
      </c>
      <c r="F52" s="12" t="s">
        <v>19</v>
      </c>
      <c r="G52" s="12" t="s">
        <v>18</v>
      </c>
      <c r="H52" s="14">
        <v>29</v>
      </c>
      <c r="I52" s="15">
        <v>63.043478260869598</v>
      </c>
    </row>
    <row r="53" spans="1:9" x14ac:dyDescent="0.2">
      <c r="A53" s="12">
        <v>2009</v>
      </c>
      <c r="B53" s="12" t="s">
        <v>469</v>
      </c>
      <c r="C53" s="13">
        <v>11650</v>
      </c>
      <c r="D53" s="13" t="s">
        <v>487</v>
      </c>
      <c r="E53" s="12" t="s">
        <v>14</v>
      </c>
      <c r="F53" s="12" t="s">
        <v>15</v>
      </c>
      <c r="G53" s="12" t="s">
        <v>18</v>
      </c>
      <c r="H53" s="14">
        <v>78</v>
      </c>
      <c r="I53" s="15">
        <v>49.681528662420398</v>
      </c>
    </row>
    <row r="54" spans="1:9" x14ac:dyDescent="0.2">
      <c r="A54" s="12">
        <v>2009</v>
      </c>
      <c r="B54" s="12" t="s">
        <v>469</v>
      </c>
      <c r="C54" s="13">
        <v>11650</v>
      </c>
      <c r="D54" s="13" t="s">
        <v>487</v>
      </c>
      <c r="E54" s="12" t="s">
        <v>14</v>
      </c>
      <c r="F54" s="12" t="s">
        <v>19</v>
      </c>
      <c r="G54" s="12" t="s">
        <v>18</v>
      </c>
      <c r="H54" s="14">
        <v>1953</v>
      </c>
      <c r="I54" s="15">
        <v>54.054802103515101</v>
      </c>
    </row>
    <row r="55" spans="1:9" x14ac:dyDescent="0.2">
      <c r="A55" s="12">
        <v>2009</v>
      </c>
      <c r="B55" s="12" t="s">
        <v>469</v>
      </c>
      <c r="C55" s="13">
        <v>11700</v>
      </c>
      <c r="D55" s="13" t="s">
        <v>488</v>
      </c>
      <c r="E55" s="12" t="s">
        <v>14</v>
      </c>
      <c r="F55" s="12" t="s">
        <v>15</v>
      </c>
      <c r="G55" s="12" t="s">
        <v>18</v>
      </c>
      <c r="H55" s="14" t="s">
        <v>47</v>
      </c>
      <c r="I55" s="15" t="s">
        <v>47</v>
      </c>
    </row>
    <row r="56" spans="1:9" x14ac:dyDescent="0.2">
      <c r="A56" s="12">
        <v>2009</v>
      </c>
      <c r="B56" s="12" t="s">
        <v>469</v>
      </c>
      <c r="C56" s="13">
        <v>11700</v>
      </c>
      <c r="D56" s="13" t="s">
        <v>488</v>
      </c>
      <c r="E56" s="12" t="s">
        <v>14</v>
      </c>
      <c r="F56" s="12" t="s">
        <v>19</v>
      </c>
      <c r="G56" s="12" t="s">
        <v>18</v>
      </c>
      <c r="H56" s="14" t="s">
        <v>47</v>
      </c>
      <c r="I56" s="15" t="s">
        <v>47</v>
      </c>
    </row>
    <row r="57" spans="1:9" x14ac:dyDescent="0.2">
      <c r="A57" s="12">
        <v>2009</v>
      </c>
      <c r="B57" s="12" t="s">
        <v>469</v>
      </c>
      <c r="C57" s="13">
        <v>11720</v>
      </c>
      <c r="D57" s="13" t="s">
        <v>489</v>
      </c>
      <c r="E57" s="12" t="s">
        <v>14</v>
      </c>
      <c r="F57" s="12" t="s">
        <v>15</v>
      </c>
      <c r="G57" s="12" t="s">
        <v>18</v>
      </c>
      <c r="H57" s="14">
        <v>17</v>
      </c>
      <c r="I57" s="15">
        <v>40.476190476190503</v>
      </c>
    </row>
    <row r="58" spans="1:9" x14ac:dyDescent="0.2">
      <c r="A58" s="12">
        <v>2009</v>
      </c>
      <c r="B58" s="12" t="s">
        <v>469</v>
      </c>
      <c r="C58" s="13">
        <v>11720</v>
      </c>
      <c r="D58" s="13" t="s">
        <v>489</v>
      </c>
      <c r="E58" s="12" t="s">
        <v>14</v>
      </c>
      <c r="F58" s="12" t="s">
        <v>19</v>
      </c>
      <c r="G58" s="12" t="s">
        <v>18</v>
      </c>
      <c r="H58" s="14">
        <v>317</v>
      </c>
      <c r="I58" s="15">
        <v>54.939341421143901</v>
      </c>
    </row>
    <row r="59" spans="1:9" x14ac:dyDescent="0.2">
      <c r="A59" s="12">
        <v>2009</v>
      </c>
      <c r="B59" s="12" t="s">
        <v>469</v>
      </c>
      <c r="C59" s="13">
        <v>11730</v>
      </c>
      <c r="D59" s="13" t="s">
        <v>135</v>
      </c>
      <c r="E59" s="12" t="s">
        <v>14</v>
      </c>
      <c r="F59" s="12" t="s">
        <v>15</v>
      </c>
      <c r="G59" s="12" t="s">
        <v>18</v>
      </c>
      <c r="H59" s="14">
        <v>26</v>
      </c>
      <c r="I59" s="15">
        <v>37.142857142857103</v>
      </c>
    </row>
    <row r="60" spans="1:9" x14ac:dyDescent="0.2">
      <c r="A60" s="12">
        <v>2009</v>
      </c>
      <c r="B60" s="12" t="s">
        <v>469</v>
      </c>
      <c r="C60" s="13">
        <v>11730</v>
      </c>
      <c r="D60" s="13" t="s">
        <v>135</v>
      </c>
      <c r="E60" s="12" t="s">
        <v>14</v>
      </c>
      <c r="F60" s="12" t="s">
        <v>19</v>
      </c>
      <c r="G60" s="12" t="s">
        <v>18</v>
      </c>
      <c r="H60" s="14">
        <v>256</v>
      </c>
      <c r="I60" s="15">
        <v>53.444676409185803</v>
      </c>
    </row>
    <row r="61" spans="1:9" x14ac:dyDescent="0.2">
      <c r="A61" s="12">
        <v>2009</v>
      </c>
      <c r="B61" s="12" t="s">
        <v>469</v>
      </c>
      <c r="C61" s="13">
        <v>11750</v>
      </c>
      <c r="D61" s="13" t="s">
        <v>490</v>
      </c>
      <c r="E61" s="12" t="s">
        <v>14</v>
      </c>
      <c r="F61" s="12" t="s">
        <v>15</v>
      </c>
      <c r="G61" s="12" t="s">
        <v>18</v>
      </c>
      <c r="H61" s="14" t="s">
        <v>47</v>
      </c>
      <c r="I61" s="15" t="s">
        <v>47</v>
      </c>
    </row>
    <row r="62" spans="1:9" x14ac:dyDescent="0.2">
      <c r="A62" s="12">
        <v>2009</v>
      </c>
      <c r="B62" s="12" t="s">
        <v>469</v>
      </c>
      <c r="C62" s="13">
        <v>11750</v>
      </c>
      <c r="D62" s="13" t="s">
        <v>490</v>
      </c>
      <c r="E62" s="12" t="s">
        <v>14</v>
      </c>
      <c r="F62" s="12" t="s">
        <v>19</v>
      </c>
      <c r="G62" s="12" t="s">
        <v>18</v>
      </c>
      <c r="H62" s="14">
        <v>19</v>
      </c>
      <c r="I62" s="15">
        <v>46.341463414634099</v>
      </c>
    </row>
    <row r="63" spans="1:9" x14ac:dyDescent="0.2">
      <c r="A63" s="12">
        <v>2009</v>
      </c>
      <c r="B63" s="12" t="s">
        <v>469</v>
      </c>
      <c r="C63" s="13">
        <v>11800</v>
      </c>
      <c r="D63" s="13" t="s">
        <v>136</v>
      </c>
      <c r="E63" s="12" t="s">
        <v>14</v>
      </c>
      <c r="F63" s="12" t="s">
        <v>15</v>
      </c>
      <c r="G63" s="12" t="s">
        <v>18</v>
      </c>
      <c r="H63" s="14">
        <v>16</v>
      </c>
      <c r="I63" s="15">
        <v>26.6666666666667</v>
      </c>
    </row>
    <row r="64" spans="1:9" x14ac:dyDescent="0.2">
      <c r="A64" s="12">
        <v>2009</v>
      </c>
      <c r="B64" s="12" t="s">
        <v>469</v>
      </c>
      <c r="C64" s="13">
        <v>11800</v>
      </c>
      <c r="D64" s="13" t="s">
        <v>136</v>
      </c>
      <c r="E64" s="12" t="s">
        <v>14</v>
      </c>
      <c r="F64" s="12" t="s">
        <v>19</v>
      </c>
      <c r="G64" s="12" t="s">
        <v>18</v>
      </c>
      <c r="H64" s="14">
        <v>426</v>
      </c>
      <c r="I64" s="15">
        <v>54.267515923566897</v>
      </c>
    </row>
    <row r="65" spans="1:9" x14ac:dyDescent="0.2">
      <c r="A65" s="12">
        <v>2009</v>
      </c>
      <c r="B65" s="12" t="s">
        <v>469</v>
      </c>
      <c r="C65" s="13">
        <v>12000</v>
      </c>
      <c r="D65" s="13" t="s">
        <v>491</v>
      </c>
      <c r="E65" s="12" t="s">
        <v>14</v>
      </c>
      <c r="F65" s="12" t="s">
        <v>15</v>
      </c>
      <c r="G65" s="12" t="s">
        <v>18</v>
      </c>
      <c r="H65" s="14" t="s">
        <v>47</v>
      </c>
      <c r="I65" s="15" t="s">
        <v>47</v>
      </c>
    </row>
    <row r="66" spans="1:9" x14ac:dyDescent="0.2">
      <c r="A66" s="12">
        <v>2009</v>
      </c>
      <c r="B66" s="12" t="s">
        <v>469</v>
      </c>
      <c r="C66" s="13">
        <v>12000</v>
      </c>
      <c r="D66" s="13" t="s">
        <v>491</v>
      </c>
      <c r="E66" s="12" t="s">
        <v>14</v>
      </c>
      <c r="F66" s="12" t="s">
        <v>19</v>
      </c>
      <c r="G66" s="12" t="s">
        <v>18</v>
      </c>
      <c r="H66" s="14">
        <v>39</v>
      </c>
      <c r="I66" s="15">
        <v>67.241379310344797</v>
      </c>
    </row>
    <row r="67" spans="1:9" x14ac:dyDescent="0.2">
      <c r="A67" s="12">
        <v>2009</v>
      </c>
      <c r="B67" s="12" t="s">
        <v>469</v>
      </c>
      <c r="C67" s="13">
        <v>12150</v>
      </c>
      <c r="D67" s="13" t="s">
        <v>492</v>
      </c>
      <c r="E67" s="12" t="s">
        <v>14</v>
      </c>
      <c r="F67" s="12" t="s">
        <v>15</v>
      </c>
      <c r="G67" s="12" t="s">
        <v>18</v>
      </c>
      <c r="H67" s="14">
        <v>17</v>
      </c>
      <c r="I67" s="15">
        <v>41.463414634146297</v>
      </c>
    </row>
    <row r="68" spans="1:9" x14ac:dyDescent="0.2">
      <c r="A68" s="12">
        <v>2009</v>
      </c>
      <c r="B68" s="12" t="s">
        <v>469</v>
      </c>
      <c r="C68" s="13">
        <v>12150</v>
      </c>
      <c r="D68" s="13" t="s">
        <v>492</v>
      </c>
      <c r="E68" s="12" t="s">
        <v>14</v>
      </c>
      <c r="F68" s="12" t="s">
        <v>19</v>
      </c>
      <c r="G68" s="12" t="s">
        <v>18</v>
      </c>
      <c r="H68" s="14">
        <v>26</v>
      </c>
      <c r="I68" s="15">
        <v>63.414634146341498</v>
      </c>
    </row>
    <row r="69" spans="1:9" x14ac:dyDescent="0.2">
      <c r="A69" s="12">
        <v>2009</v>
      </c>
      <c r="B69" s="12" t="s">
        <v>469</v>
      </c>
      <c r="C69" s="13">
        <v>12160</v>
      </c>
      <c r="D69" s="13" t="s">
        <v>493</v>
      </c>
      <c r="E69" s="12" t="s">
        <v>14</v>
      </c>
      <c r="F69" s="12" t="s">
        <v>15</v>
      </c>
      <c r="G69" s="12" t="s">
        <v>18</v>
      </c>
      <c r="H69" s="14" t="s">
        <v>47</v>
      </c>
      <c r="I69" s="15" t="s">
        <v>47</v>
      </c>
    </row>
    <row r="70" spans="1:9" x14ac:dyDescent="0.2">
      <c r="A70" s="12">
        <v>2009</v>
      </c>
      <c r="B70" s="12" t="s">
        <v>469</v>
      </c>
      <c r="C70" s="13">
        <v>12160</v>
      </c>
      <c r="D70" s="13" t="s">
        <v>493</v>
      </c>
      <c r="E70" s="12" t="s">
        <v>14</v>
      </c>
      <c r="F70" s="12" t="s">
        <v>19</v>
      </c>
      <c r="G70" s="12" t="s">
        <v>18</v>
      </c>
      <c r="H70" s="14">
        <v>75</v>
      </c>
      <c r="I70" s="15">
        <v>63.559322033898297</v>
      </c>
    </row>
    <row r="71" spans="1:9" x14ac:dyDescent="0.2">
      <c r="A71" s="12">
        <v>2009</v>
      </c>
      <c r="B71" s="12" t="s">
        <v>469</v>
      </c>
      <c r="C71" s="13">
        <v>12350</v>
      </c>
      <c r="D71" s="13" t="s">
        <v>494</v>
      </c>
      <c r="E71" s="12" t="s">
        <v>14</v>
      </c>
      <c r="F71" s="12" t="s">
        <v>15</v>
      </c>
      <c r="G71" s="12" t="s">
        <v>18</v>
      </c>
      <c r="H71" s="14">
        <v>5</v>
      </c>
      <c r="I71" s="15">
        <v>26.315789473684202</v>
      </c>
    </row>
    <row r="72" spans="1:9" x14ac:dyDescent="0.2">
      <c r="A72" s="12">
        <v>2009</v>
      </c>
      <c r="B72" s="12" t="s">
        <v>469</v>
      </c>
      <c r="C72" s="13">
        <v>12350</v>
      </c>
      <c r="D72" s="13" t="s">
        <v>494</v>
      </c>
      <c r="E72" s="12" t="s">
        <v>14</v>
      </c>
      <c r="F72" s="12" t="s">
        <v>19</v>
      </c>
      <c r="G72" s="12" t="s">
        <v>18</v>
      </c>
      <c r="H72" s="14">
        <v>68</v>
      </c>
      <c r="I72" s="15">
        <v>51.515151515151501</v>
      </c>
    </row>
    <row r="73" spans="1:9" x14ac:dyDescent="0.2">
      <c r="A73" s="12">
        <v>2009</v>
      </c>
      <c r="B73" s="12" t="s">
        <v>469</v>
      </c>
      <c r="C73" s="13">
        <v>12380</v>
      </c>
      <c r="D73" s="13" t="s">
        <v>495</v>
      </c>
      <c r="E73" s="12" t="s">
        <v>14</v>
      </c>
      <c r="F73" s="12" t="s">
        <v>15</v>
      </c>
      <c r="G73" s="12" t="s">
        <v>18</v>
      </c>
      <c r="H73" s="14">
        <v>7</v>
      </c>
      <c r="I73" s="15">
        <v>36.842105263157897</v>
      </c>
    </row>
    <row r="74" spans="1:9" x14ac:dyDescent="0.2">
      <c r="A74" s="12">
        <v>2009</v>
      </c>
      <c r="B74" s="12" t="s">
        <v>469</v>
      </c>
      <c r="C74" s="13">
        <v>12380</v>
      </c>
      <c r="D74" s="13" t="s">
        <v>495</v>
      </c>
      <c r="E74" s="12" t="s">
        <v>14</v>
      </c>
      <c r="F74" s="12" t="s">
        <v>19</v>
      </c>
      <c r="G74" s="12" t="s">
        <v>18</v>
      </c>
      <c r="H74" s="14">
        <v>1125</v>
      </c>
      <c r="I74" s="15">
        <v>45.993458708094799</v>
      </c>
    </row>
    <row r="75" spans="1:9" x14ac:dyDescent="0.2">
      <c r="A75" s="12">
        <v>2009</v>
      </c>
      <c r="B75" s="12" t="s">
        <v>469</v>
      </c>
      <c r="C75" s="13">
        <v>12390</v>
      </c>
      <c r="D75" s="13" t="s">
        <v>139</v>
      </c>
      <c r="E75" s="12" t="s">
        <v>14</v>
      </c>
      <c r="F75" s="12" t="s">
        <v>15</v>
      </c>
      <c r="G75" s="12" t="s">
        <v>18</v>
      </c>
      <c r="H75" s="14">
        <v>43</v>
      </c>
      <c r="I75" s="15">
        <v>26.708074534161501</v>
      </c>
    </row>
    <row r="76" spans="1:9" x14ac:dyDescent="0.2">
      <c r="A76" s="12">
        <v>2009</v>
      </c>
      <c r="B76" s="12" t="s">
        <v>469</v>
      </c>
      <c r="C76" s="13">
        <v>12390</v>
      </c>
      <c r="D76" s="13" t="s">
        <v>139</v>
      </c>
      <c r="E76" s="12" t="s">
        <v>14</v>
      </c>
      <c r="F76" s="12" t="s">
        <v>19</v>
      </c>
      <c r="G76" s="12" t="s">
        <v>18</v>
      </c>
      <c r="H76" s="14">
        <v>253</v>
      </c>
      <c r="I76" s="15">
        <v>55.604395604395599</v>
      </c>
    </row>
    <row r="77" spans="1:9" x14ac:dyDescent="0.2">
      <c r="A77" s="12">
        <v>2009</v>
      </c>
      <c r="B77" s="12" t="s">
        <v>469</v>
      </c>
      <c r="C77" s="13">
        <v>12700</v>
      </c>
      <c r="D77" s="13" t="s">
        <v>496</v>
      </c>
      <c r="E77" s="12" t="s">
        <v>14</v>
      </c>
      <c r="F77" s="12" t="s">
        <v>15</v>
      </c>
      <c r="G77" s="12" t="s">
        <v>18</v>
      </c>
      <c r="H77" s="14" t="s">
        <v>47</v>
      </c>
      <c r="I77" s="15" t="s">
        <v>47</v>
      </c>
    </row>
    <row r="78" spans="1:9" x14ac:dyDescent="0.2">
      <c r="A78" s="12">
        <v>2009</v>
      </c>
      <c r="B78" s="12" t="s">
        <v>469</v>
      </c>
      <c r="C78" s="13">
        <v>12700</v>
      </c>
      <c r="D78" s="13" t="s">
        <v>496</v>
      </c>
      <c r="E78" s="12" t="s">
        <v>14</v>
      </c>
      <c r="F78" s="12" t="s">
        <v>19</v>
      </c>
      <c r="G78" s="12" t="s">
        <v>18</v>
      </c>
      <c r="H78" s="14">
        <v>76</v>
      </c>
      <c r="I78" s="15">
        <v>62.2950819672131</v>
      </c>
    </row>
    <row r="79" spans="1:9" x14ac:dyDescent="0.2">
      <c r="A79" s="12">
        <v>2009</v>
      </c>
      <c r="B79" s="12" t="s">
        <v>469</v>
      </c>
      <c r="C79" s="13">
        <v>12730</v>
      </c>
      <c r="D79" s="13" t="s">
        <v>497</v>
      </c>
      <c r="E79" s="12" t="s">
        <v>14</v>
      </c>
      <c r="F79" s="12" t="s">
        <v>15</v>
      </c>
      <c r="G79" s="12" t="s">
        <v>18</v>
      </c>
      <c r="H79" s="14" t="s">
        <v>47</v>
      </c>
      <c r="I79" s="15" t="s">
        <v>47</v>
      </c>
    </row>
    <row r="80" spans="1:9" x14ac:dyDescent="0.2">
      <c r="A80" s="12">
        <v>2009</v>
      </c>
      <c r="B80" s="12" t="s">
        <v>469</v>
      </c>
      <c r="C80" s="13">
        <v>12730</v>
      </c>
      <c r="D80" s="13" t="s">
        <v>497</v>
      </c>
      <c r="E80" s="12" t="s">
        <v>14</v>
      </c>
      <c r="F80" s="12" t="s">
        <v>19</v>
      </c>
      <c r="G80" s="12" t="s">
        <v>18</v>
      </c>
      <c r="H80" s="14">
        <v>81</v>
      </c>
      <c r="I80" s="15">
        <v>75.700934579439206</v>
      </c>
    </row>
    <row r="81" spans="1:9" x14ac:dyDescent="0.2">
      <c r="A81" s="12">
        <v>2009</v>
      </c>
      <c r="B81" s="12" t="s">
        <v>469</v>
      </c>
      <c r="C81" s="13">
        <v>12750</v>
      </c>
      <c r="D81" s="13" t="s">
        <v>498</v>
      </c>
      <c r="E81" s="12" t="s">
        <v>14</v>
      </c>
      <c r="F81" s="12" t="s">
        <v>15</v>
      </c>
      <c r="G81" s="12" t="s">
        <v>18</v>
      </c>
      <c r="H81" s="14">
        <v>8</v>
      </c>
      <c r="I81" s="15">
        <v>20</v>
      </c>
    </row>
    <row r="82" spans="1:9" x14ac:dyDescent="0.2">
      <c r="A82" s="12">
        <v>2009</v>
      </c>
      <c r="B82" s="12" t="s">
        <v>469</v>
      </c>
      <c r="C82" s="13">
        <v>12750</v>
      </c>
      <c r="D82" s="13" t="s">
        <v>498</v>
      </c>
      <c r="E82" s="12" t="s">
        <v>14</v>
      </c>
      <c r="F82" s="12" t="s">
        <v>19</v>
      </c>
      <c r="G82" s="12" t="s">
        <v>18</v>
      </c>
      <c r="H82" s="14">
        <v>192</v>
      </c>
      <c r="I82" s="15">
        <v>52.173913043478301</v>
      </c>
    </row>
    <row r="83" spans="1:9" x14ac:dyDescent="0.2">
      <c r="A83" s="12">
        <v>2009</v>
      </c>
      <c r="B83" s="12" t="s">
        <v>469</v>
      </c>
      <c r="C83" s="13">
        <v>12850</v>
      </c>
      <c r="D83" s="13" t="s">
        <v>212</v>
      </c>
      <c r="E83" s="12" t="s">
        <v>14</v>
      </c>
      <c r="F83" s="12" t="s">
        <v>15</v>
      </c>
      <c r="G83" s="12" t="s">
        <v>18</v>
      </c>
      <c r="H83" s="14">
        <v>10</v>
      </c>
      <c r="I83" s="15">
        <v>45.454545454545503</v>
      </c>
    </row>
    <row r="84" spans="1:9" x14ac:dyDescent="0.2">
      <c r="A84" s="12">
        <v>2009</v>
      </c>
      <c r="B84" s="12" t="s">
        <v>469</v>
      </c>
      <c r="C84" s="13">
        <v>12850</v>
      </c>
      <c r="D84" s="13" t="s">
        <v>212</v>
      </c>
      <c r="E84" s="12" t="s">
        <v>14</v>
      </c>
      <c r="F84" s="12" t="s">
        <v>19</v>
      </c>
      <c r="G84" s="12" t="s">
        <v>18</v>
      </c>
      <c r="H84" s="14">
        <v>1182</v>
      </c>
      <c r="I84" s="15">
        <v>47.412755716004803</v>
      </c>
    </row>
    <row r="85" spans="1:9" x14ac:dyDescent="0.2">
      <c r="A85" s="12">
        <v>2009</v>
      </c>
      <c r="B85" s="12" t="s">
        <v>469</v>
      </c>
      <c r="C85" s="13">
        <v>12870</v>
      </c>
      <c r="D85" s="13" t="s">
        <v>499</v>
      </c>
      <c r="E85" s="12" t="s">
        <v>14</v>
      </c>
      <c r="F85" s="12" t="s">
        <v>15</v>
      </c>
      <c r="G85" s="12" t="s">
        <v>18</v>
      </c>
      <c r="H85" s="14" t="s">
        <v>47</v>
      </c>
      <c r="I85" s="15" t="s">
        <v>47</v>
      </c>
    </row>
    <row r="86" spans="1:9" x14ac:dyDescent="0.2">
      <c r="A86" s="12">
        <v>2009</v>
      </c>
      <c r="B86" s="12" t="s">
        <v>469</v>
      </c>
      <c r="C86" s="13">
        <v>12870</v>
      </c>
      <c r="D86" s="13" t="s">
        <v>499</v>
      </c>
      <c r="E86" s="12" t="s">
        <v>14</v>
      </c>
      <c r="F86" s="12" t="s">
        <v>19</v>
      </c>
      <c r="G86" s="12" t="s">
        <v>18</v>
      </c>
      <c r="H86" s="14">
        <v>77</v>
      </c>
      <c r="I86" s="15">
        <v>50.657894736842103</v>
      </c>
    </row>
    <row r="87" spans="1:9" x14ac:dyDescent="0.2">
      <c r="A87" s="12">
        <v>2009</v>
      </c>
      <c r="B87" s="12" t="s">
        <v>469</v>
      </c>
      <c r="C87" s="13">
        <v>12900</v>
      </c>
      <c r="D87" s="13" t="s">
        <v>500</v>
      </c>
      <c r="E87" s="12" t="s">
        <v>14</v>
      </c>
      <c r="F87" s="12" t="s">
        <v>15</v>
      </c>
      <c r="G87" s="12" t="s">
        <v>18</v>
      </c>
      <c r="H87" s="14">
        <v>3</v>
      </c>
      <c r="I87" s="15">
        <v>20</v>
      </c>
    </row>
    <row r="88" spans="1:9" x14ac:dyDescent="0.2">
      <c r="A88" s="12">
        <v>2009</v>
      </c>
      <c r="B88" s="12" t="s">
        <v>469</v>
      </c>
      <c r="C88" s="13">
        <v>12900</v>
      </c>
      <c r="D88" s="13" t="s">
        <v>500</v>
      </c>
      <c r="E88" s="12" t="s">
        <v>14</v>
      </c>
      <c r="F88" s="12" t="s">
        <v>19</v>
      </c>
      <c r="G88" s="12" t="s">
        <v>18</v>
      </c>
      <c r="H88" s="14">
        <v>57</v>
      </c>
      <c r="I88" s="15">
        <v>57</v>
      </c>
    </row>
    <row r="89" spans="1:9" x14ac:dyDescent="0.2">
      <c r="A89" s="12">
        <v>2009</v>
      </c>
      <c r="B89" s="12" t="s">
        <v>469</v>
      </c>
      <c r="C89" s="13">
        <v>12930</v>
      </c>
      <c r="D89" s="13" t="s">
        <v>501</v>
      </c>
      <c r="E89" s="12" t="s">
        <v>14</v>
      </c>
      <c r="F89" s="12" t="s">
        <v>15</v>
      </c>
      <c r="G89" s="12" t="s">
        <v>18</v>
      </c>
      <c r="H89" s="14" t="s">
        <v>47</v>
      </c>
      <c r="I89" s="15" t="s">
        <v>47</v>
      </c>
    </row>
    <row r="90" spans="1:9" x14ac:dyDescent="0.2">
      <c r="A90" s="12">
        <v>2009</v>
      </c>
      <c r="B90" s="12" t="s">
        <v>469</v>
      </c>
      <c r="C90" s="13">
        <v>12930</v>
      </c>
      <c r="D90" s="13" t="s">
        <v>501</v>
      </c>
      <c r="E90" s="12" t="s">
        <v>14</v>
      </c>
      <c r="F90" s="12" t="s">
        <v>19</v>
      </c>
      <c r="G90" s="12" t="s">
        <v>18</v>
      </c>
      <c r="H90" s="14">
        <v>833</v>
      </c>
      <c r="I90" s="15">
        <v>55.868544600939003</v>
      </c>
    </row>
    <row r="91" spans="1:9" x14ac:dyDescent="0.2">
      <c r="A91" s="12">
        <v>2009</v>
      </c>
      <c r="B91" s="12" t="s">
        <v>469</v>
      </c>
      <c r="C91" s="13">
        <v>12950</v>
      </c>
      <c r="D91" s="13" t="s">
        <v>502</v>
      </c>
      <c r="E91" s="12" t="s">
        <v>14</v>
      </c>
      <c r="F91" s="12" t="s">
        <v>15</v>
      </c>
      <c r="G91" s="12" t="s">
        <v>18</v>
      </c>
      <c r="H91" s="14">
        <v>8</v>
      </c>
      <c r="I91" s="15">
        <v>53.3333333333333</v>
      </c>
    </row>
    <row r="92" spans="1:9" x14ac:dyDescent="0.2">
      <c r="A92" s="12">
        <v>2009</v>
      </c>
      <c r="B92" s="12" t="s">
        <v>469</v>
      </c>
      <c r="C92" s="13">
        <v>12950</v>
      </c>
      <c r="D92" s="13" t="s">
        <v>502</v>
      </c>
      <c r="E92" s="12" t="s">
        <v>14</v>
      </c>
      <c r="F92" s="12" t="s">
        <v>19</v>
      </c>
      <c r="G92" s="12" t="s">
        <v>18</v>
      </c>
      <c r="H92" s="14">
        <v>29</v>
      </c>
      <c r="I92" s="15">
        <v>76.315789473684205</v>
      </c>
    </row>
    <row r="93" spans="1:9" x14ac:dyDescent="0.2">
      <c r="A93" s="12">
        <v>2009</v>
      </c>
      <c r="B93" s="12" t="s">
        <v>469</v>
      </c>
      <c r="C93" s="13">
        <v>13010</v>
      </c>
      <c r="D93" s="13" t="s">
        <v>503</v>
      </c>
      <c r="E93" s="12" t="s">
        <v>14</v>
      </c>
      <c r="F93" s="12" t="s">
        <v>15</v>
      </c>
      <c r="G93" s="12" t="s">
        <v>18</v>
      </c>
      <c r="H93" s="14" t="s">
        <v>47</v>
      </c>
      <c r="I93" s="15" t="s">
        <v>47</v>
      </c>
    </row>
    <row r="94" spans="1:9" x14ac:dyDescent="0.2">
      <c r="A94" s="12">
        <v>2009</v>
      </c>
      <c r="B94" s="12" t="s">
        <v>469</v>
      </c>
      <c r="C94" s="13">
        <v>13010</v>
      </c>
      <c r="D94" s="13" t="s">
        <v>503</v>
      </c>
      <c r="E94" s="12" t="s">
        <v>14</v>
      </c>
      <c r="F94" s="12" t="s">
        <v>19</v>
      </c>
      <c r="G94" s="12" t="s">
        <v>18</v>
      </c>
      <c r="H94" s="14">
        <v>60</v>
      </c>
      <c r="I94" s="15">
        <v>57.142857142857103</v>
      </c>
    </row>
    <row r="95" spans="1:9" x14ac:dyDescent="0.2">
      <c r="A95" s="12">
        <v>2009</v>
      </c>
      <c r="B95" s="12" t="s">
        <v>469</v>
      </c>
      <c r="C95" s="13">
        <v>13310</v>
      </c>
      <c r="D95" s="13" t="s">
        <v>504</v>
      </c>
      <c r="E95" s="12" t="s">
        <v>14</v>
      </c>
      <c r="F95" s="12" t="s">
        <v>15</v>
      </c>
      <c r="G95" s="12" t="s">
        <v>18</v>
      </c>
      <c r="H95" s="14" t="s">
        <v>47</v>
      </c>
      <c r="I95" s="15" t="s">
        <v>47</v>
      </c>
    </row>
    <row r="96" spans="1:9" x14ac:dyDescent="0.2">
      <c r="A96" s="12">
        <v>2009</v>
      </c>
      <c r="B96" s="12" t="s">
        <v>469</v>
      </c>
      <c r="C96" s="13">
        <v>13310</v>
      </c>
      <c r="D96" s="13" t="s">
        <v>504</v>
      </c>
      <c r="E96" s="12" t="s">
        <v>14</v>
      </c>
      <c r="F96" s="12" t="s">
        <v>19</v>
      </c>
      <c r="G96" s="12" t="s">
        <v>18</v>
      </c>
      <c r="H96" s="14">
        <v>165</v>
      </c>
      <c r="I96" s="15">
        <v>51.5625</v>
      </c>
    </row>
    <row r="97" spans="1:9" x14ac:dyDescent="0.2">
      <c r="A97" s="12">
        <v>2009</v>
      </c>
      <c r="B97" s="12" t="s">
        <v>469</v>
      </c>
      <c r="C97" s="13">
        <v>13340</v>
      </c>
      <c r="D97" s="13" t="s">
        <v>505</v>
      </c>
      <c r="E97" s="12" t="s">
        <v>14</v>
      </c>
      <c r="F97" s="12" t="s">
        <v>15</v>
      </c>
      <c r="G97" s="12" t="s">
        <v>18</v>
      </c>
      <c r="H97" s="14" t="s">
        <v>47</v>
      </c>
      <c r="I97" s="15" t="s">
        <v>47</v>
      </c>
    </row>
    <row r="98" spans="1:9" x14ac:dyDescent="0.2">
      <c r="A98" s="12">
        <v>2009</v>
      </c>
      <c r="B98" s="12" t="s">
        <v>469</v>
      </c>
      <c r="C98" s="13">
        <v>13340</v>
      </c>
      <c r="D98" s="13" t="s">
        <v>505</v>
      </c>
      <c r="E98" s="12" t="s">
        <v>14</v>
      </c>
      <c r="F98" s="12" t="s">
        <v>19</v>
      </c>
      <c r="G98" s="12" t="s">
        <v>18</v>
      </c>
      <c r="H98" s="14">
        <v>78</v>
      </c>
      <c r="I98" s="15">
        <v>60</v>
      </c>
    </row>
    <row r="99" spans="1:9" x14ac:dyDescent="0.2">
      <c r="A99" s="12">
        <v>2009</v>
      </c>
      <c r="B99" s="12" t="s">
        <v>469</v>
      </c>
      <c r="C99" s="13">
        <v>13450</v>
      </c>
      <c r="D99" s="13" t="s">
        <v>506</v>
      </c>
      <c r="E99" s="12" t="s">
        <v>14</v>
      </c>
      <c r="F99" s="12" t="s">
        <v>15</v>
      </c>
      <c r="G99" s="12" t="s">
        <v>18</v>
      </c>
      <c r="H99" s="14">
        <v>9</v>
      </c>
      <c r="I99" s="15">
        <v>28.125</v>
      </c>
    </row>
    <row r="100" spans="1:9" x14ac:dyDescent="0.2">
      <c r="A100" s="12">
        <v>2009</v>
      </c>
      <c r="B100" s="12" t="s">
        <v>469</v>
      </c>
      <c r="C100" s="13">
        <v>13450</v>
      </c>
      <c r="D100" s="13" t="s">
        <v>506</v>
      </c>
      <c r="E100" s="12" t="s">
        <v>14</v>
      </c>
      <c r="F100" s="12" t="s">
        <v>19</v>
      </c>
      <c r="G100" s="12" t="s">
        <v>18</v>
      </c>
      <c r="H100" s="14">
        <v>194</v>
      </c>
      <c r="I100" s="15">
        <v>59.692307692307701</v>
      </c>
    </row>
    <row r="101" spans="1:9" x14ac:dyDescent="0.2">
      <c r="A101" s="12">
        <v>2009</v>
      </c>
      <c r="B101" s="12" t="s">
        <v>469</v>
      </c>
      <c r="C101" s="13">
        <v>13550</v>
      </c>
      <c r="D101" s="13" t="s">
        <v>507</v>
      </c>
      <c r="E101" s="12" t="s">
        <v>14</v>
      </c>
      <c r="F101" s="12" t="s">
        <v>15</v>
      </c>
      <c r="G101" s="12" t="s">
        <v>18</v>
      </c>
      <c r="H101" s="14">
        <v>7</v>
      </c>
      <c r="I101" s="15">
        <v>21.875</v>
      </c>
    </row>
    <row r="102" spans="1:9" x14ac:dyDescent="0.2">
      <c r="A102" s="12">
        <v>2009</v>
      </c>
      <c r="B102" s="12" t="s">
        <v>469</v>
      </c>
      <c r="C102" s="13">
        <v>13550</v>
      </c>
      <c r="D102" s="13" t="s">
        <v>507</v>
      </c>
      <c r="E102" s="12" t="s">
        <v>14</v>
      </c>
      <c r="F102" s="12" t="s">
        <v>19</v>
      </c>
      <c r="G102" s="12" t="s">
        <v>18</v>
      </c>
      <c r="H102" s="14">
        <v>57</v>
      </c>
      <c r="I102" s="15">
        <v>53.271028037383203</v>
      </c>
    </row>
    <row r="103" spans="1:9" x14ac:dyDescent="0.2">
      <c r="A103" s="12">
        <v>2009</v>
      </c>
      <c r="B103" s="12" t="s">
        <v>469</v>
      </c>
      <c r="C103" s="13">
        <v>13660</v>
      </c>
      <c r="D103" s="13" t="s">
        <v>508</v>
      </c>
      <c r="E103" s="12" t="s">
        <v>14</v>
      </c>
      <c r="F103" s="12" t="s">
        <v>19</v>
      </c>
      <c r="G103" s="12" t="s">
        <v>18</v>
      </c>
      <c r="H103" s="14">
        <v>49</v>
      </c>
      <c r="I103" s="15">
        <v>64.473684210526301</v>
      </c>
    </row>
    <row r="104" spans="1:9" x14ac:dyDescent="0.2">
      <c r="A104" s="12">
        <v>2009</v>
      </c>
      <c r="B104" s="12" t="s">
        <v>469</v>
      </c>
      <c r="C104" s="13">
        <v>13800</v>
      </c>
      <c r="D104" s="13" t="s">
        <v>173</v>
      </c>
      <c r="E104" s="12" t="s">
        <v>14</v>
      </c>
      <c r="F104" s="12" t="s">
        <v>15</v>
      </c>
      <c r="G104" s="12" t="s">
        <v>18</v>
      </c>
      <c r="H104" s="14">
        <v>9</v>
      </c>
      <c r="I104" s="15">
        <v>45</v>
      </c>
    </row>
    <row r="105" spans="1:9" x14ac:dyDescent="0.2">
      <c r="A105" s="12">
        <v>2009</v>
      </c>
      <c r="B105" s="12" t="s">
        <v>469</v>
      </c>
      <c r="C105" s="13">
        <v>13800</v>
      </c>
      <c r="D105" s="13" t="s">
        <v>173</v>
      </c>
      <c r="E105" s="12" t="s">
        <v>14</v>
      </c>
      <c r="F105" s="12" t="s">
        <v>19</v>
      </c>
      <c r="G105" s="12" t="s">
        <v>18</v>
      </c>
      <c r="H105" s="14">
        <v>493</v>
      </c>
      <c r="I105" s="15">
        <v>59.541062801932398</v>
      </c>
    </row>
    <row r="106" spans="1:9" x14ac:dyDescent="0.2">
      <c r="A106" s="12">
        <v>2009</v>
      </c>
      <c r="B106" s="12" t="s">
        <v>469</v>
      </c>
      <c r="C106" s="13">
        <v>13850</v>
      </c>
      <c r="D106" s="13" t="s">
        <v>509</v>
      </c>
      <c r="E106" s="12" t="s">
        <v>14</v>
      </c>
      <c r="F106" s="12" t="s">
        <v>15</v>
      </c>
      <c r="G106" s="12" t="s">
        <v>18</v>
      </c>
      <c r="H106" s="14" t="s">
        <v>47</v>
      </c>
      <c r="I106" s="15" t="s">
        <v>47</v>
      </c>
    </row>
    <row r="107" spans="1:9" x14ac:dyDescent="0.2">
      <c r="A107" s="12">
        <v>2009</v>
      </c>
      <c r="B107" s="12" t="s">
        <v>469</v>
      </c>
      <c r="C107" s="13">
        <v>13850</v>
      </c>
      <c r="D107" s="13" t="s">
        <v>509</v>
      </c>
      <c r="E107" s="12" t="s">
        <v>14</v>
      </c>
      <c r="F107" s="12" t="s">
        <v>19</v>
      </c>
      <c r="G107" s="12" t="s">
        <v>18</v>
      </c>
      <c r="H107" s="14">
        <v>24</v>
      </c>
      <c r="I107" s="15">
        <v>61.538461538461497</v>
      </c>
    </row>
    <row r="108" spans="1:9" x14ac:dyDescent="0.2">
      <c r="A108" s="12">
        <v>2009</v>
      </c>
      <c r="B108" s="12" t="s">
        <v>469</v>
      </c>
      <c r="C108" s="13">
        <v>13910</v>
      </c>
      <c r="D108" s="13" t="s">
        <v>510</v>
      </c>
      <c r="E108" s="12" t="s">
        <v>14</v>
      </c>
      <c r="F108" s="12" t="s">
        <v>15</v>
      </c>
      <c r="G108" s="12" t="s">
        <v>18</v>
      </c>
      <c r="H108" s="14" t="s">
        <v>47</v>
      </c>
      <c r="I108" s="15" t="s">
        <v>47</v>
      </c>
    </row>
    <row r="109" spans="1:9" x14ac:dyDescent="0.2">
      <c r="A109" s="12">
        <v>2009</v>
      </c>
      <c r="B109" s="12" t="s">
        <v>469</v>
      </c>
      <c r="C109" s="13">
        <v>13910</v>
      </c>
      <c r="D109" s="13" t="s">
        <v>510</v>
      </c>
      <c r="E109" s="12" t="s">
        <v>14</v>
      </c>
      <c r="F109" s="12" t="s">
        <v>19</v>
      </c>
      <c r="G109" s="12" t="s">
        <v>18</v>
      </c>
      <c r="H109" s="14">
        <v>124</v>
      </c>
      <c r="I109" s="15">
        <v>56.363636363636402</v>
      </c>
    </row>
    <row r="110" spans="1:9" x14ac:dyDescent="0.2">
      <c r="A110" s="12">
        <v>2009</v>
      </c>
      <c r="B110" s="12" t="s">
        <v>469</v>
      </c>
      <c r="C110" s="13">
        <v>14000</v>
      </c>
      <c r="D110" s="13" t="s">
        <v>191</v>
      </c>
      <c r="E110" s="12" t="s">
        <v>14</v>
      </c>
      <c r="F110" s="12" t="s">
        <v>15</v>
      </c>
      <c r="G110" s="12" t="s">
        <v>18</v>
      </c>
      <c r="H110" s="14" t="s">
        <v>47</v>
      </c>
      <c r="I110" s="15" t="s">
        <v>47</v>
      </c>
    </row>
    <row r="111" spans="1:9" x14ac:dyDescent="0.2">
      <c r="A111" s="12">
        <v>2009</v>
      </c>
      <c r="B111" s="12" t="s">
        <v>469</v>
      </c>
      <c r="C111" s="13">
        <v>14000</v>
      </c>
      <c r="D111" s="13" t="s">
        <v>191</v>
      </c>
      <c r="E111" s="12" t="s">
        <v>14</v>
      </c>
      <c r="F111" s="12" t="s">
        <v>19</v>
      </c>
      <c r="G111" s="12" t="s">
        <v>18</v>
      </c>
      <c r="H111" s="14">
        <v>1026</v>
      </c>
      <c r="I111" s="15">
        <v>60.2112676056338</v>
      </c>
    </row>
    <row r="112" spans="1:9" x14ac:dyDescent="0.2">
      <c r="A112" s="12">
        <v>2009</v>
      </c>
      <c r="B112" s="12" t="s">
        <v>469</v>
      </c>
      <c r="C112" s="13">
        <v>14100</v>
      </c>
      <c r="D112" s="13" t="s">
        <v>511</v>
      </c>
      <c r="E112" s="12" t="s">
        <v>14</v>
      </c>
      <c r="F112" s="12" t="s">
        <v>19</v>
      </c>
      <c r="G112" s="12" t="s">
        <v>18</v>
      </c>
      <c r="H112" s="14">
        <v>97</v>
      </c>
      <c r="I112" s="15">
        <v>65.100671140939596</v>
      </c>
    </row>
    <row r="113" spans="1:9" x14ac:dyDescent="0.2">
      <c r="A113" s="12">
        <v>2009</v>
      </c>
      <c r="B113" s="12" t="s">
        <v>469</v>
      </c>
      <c r="C113" s="13">
        <v>14170</v>
      </c>
      <c r="D113" s="13" t="s">
        <v>512</v>
      </c>
      <c r="E113" s="12" t="s">
        <v>14</v>
      </c>
      <c r="F113" s="12" t="s">
        <v>15</v>
      </c>
      <c r="G113" s="12" t="s">
        <v>18</v>
      </c>
      <c r="H113" s="14">
        <v>11</v>
      </c>
      <c r="I113" s="15">
        <v>42.307692307692299</v>
      </c>
    </row>
    <row r="114" spans="1:9" x14ac:dyDescent="0.2">
      <c r="A114" s="12">
        <v>2009</v>
      </c>
      <c r="B114" s="12" t="s">
        <v>469</v>
      </c>
      <c r="C114" s="13">
        <v>14170</v>
      </c>
      <c r="D114" s="13" t="s">
        <v>512</v>
      </c>
      <c r="E114" s="12" t="s">
        <v>14</v>
      </c>
      <c r="F114" s="12" t="s">
        <v>19</v>
      </c>
      <c r="G114" s="12" t="s">
        <v>18</v>
      </c>
      <c r="H114" s="14">
        <v>953</v>
      </c>
      <c r="I114" s="15">
        <v>56.726190476190503</v>
      </c>
    </row>
    <row r="115" spans="1:9" x14ac:dyDescent="0.2">
      <c r="A115" s="12">
        <v>2009</v>
      </c>
      <c r="B115" s="12" t="s">
        <v>469</v>
      </c>
      <c r="C115" s="13">
        <v>14220</v>
      </c>
      <c r="D115" s="13" t="s">
        <v>513</v>
      </c>
      <c r="E115" s="12" t="s">
        <v>14</v>
      </c>
      <c r="F115" s="12" t="s">
        <v>15</v>
      </c>
      <c r="G115" s="12" t="s">
        <v>18</v>
      </c>
      <c r="H115" s="14">
        <v>10</v>
      </c>
      <c r="I115" s="15">
        <v>20</v>
      </c>
    </row>
    <row r="116" spans="1:9" x14ac:dyDescent="0.2">
      <c r="A116" s="12">
        <v>2009</v>
      </c>
      <c r="B116" s="12" t="s">
        <v>469</v>
      </c>
      <c r="C116" s="13">
        <v>14220</v>
      </c>
      <c r="D116" s="13" t="s">
        <v>513</v>
      </c>
      <c r="E116" s="12" t="s">
        <v>14</v>
      </c>
      <c r="F116" s="12" t="s">
        <v>19</v>
      </c>
      <c r="G116" s="12" t="s">
        <v>18</v>
      </c>
      <c r="H116" s="14">
        <v>106</v>
      </c>
      <c r="I116" s="15">
        <v>49.532710280373799</v>
      </c>
    </row>
    <row r="117" spans="1:9" x14ac:dyDescent="0.2">
      <c r="A117" s="12">
        <v>2009</v>
      </c>
      <c r="B117" s="12" t="s">
        <v>469</v>
      </c>
      <c r="C117" s="13">
        <v>14300</v>
      </c>
      <c r="D117" s="13" t="s">
        <v>514</v>
      </c>
      <c r="E117" s="12" t="s">
        <v>14</v>
      </c>
      <c r="F117" s="12" t="s">
        <v>15</v>
      </c>
      <c r="G117" s="12" t="s">
        <v>18</v>
      </c>
      <c r="H117" s="14" t="s">
        <v>47</v>
      </c>
      <c r="I117" s="15" t="s">
        <v>47</v>
      </c>
    </row>
    <row r="118" spans="1:9" x14ac:dyDescent="0.2">
      <c r="A118" s="12">
        <v>2009</v>
      </c>
      <c r="B118" s="12" t="s">
        <v>469</v>
      </c>
      <c r="C118" s="13">
        <v>14300</v>
      </c>
      <c r="D118" s="13" t="s">
        <v>514</v>
      </c>
      <c r="E118" s="12" t="s">
        <v>14</v>
      </c>
      <c r="F118" s="12" t="s">
        <v>19</v>
      </c>
      <c r="G118" s="12" t="s">
        <v>18</v>
      </c>
      <c r="H118" s="14">
        <v>39</v>
      </c>
      <c r="I118" s="15">
        <v>59.090909090909101</v>
      </c>
    </row>
    <row r="119" spans="1:9" x14ac:dyDescent="0.2">
      <c r="A119" s="12">
        <v>2009</v>
      </c>
      <c r="B119" s="12" t="s">
        <v>469</v>
      </c>
      <c r="C119" s="13">
        <v>14350</v>
      </c>
      <c r="D119" s="13" t="s">
        <v>515</v>
      </c>
      <c r="E119" s="12" t="s">
        <v>14</v>
      </c>
      <c r="F119" s="12" t="s">
        <v>15</v>
      </c>
      <c r="G119" s="12" t="s">
        <v>18</v>
      </c>
      <c r="H119" s="14">
        <v>28</v>
      </c>
      <c r="I119" s="15">
        <v>38.8888888888889</v>
      </c>
    </row>
    <row r="120" spans="1:9" x14ac:dyDescent="0.2">
      <c r="A120" s="12">
        <v>2009</v>
      </c>
      <c r="B120" s="12" t="s">
        <v>469</v>
      </c>
      <c r="C120" s="13">
        <v>14350</v>
      </c>
      <c r="D120" s="13" t="s">
        <v>515</v>
      </c>
      <c r="E120" s="12" t="s">
        <v>14</v>
      </c>
      <c r="F120" s="12" t="s">
        <v>19</v>
      </c>
      <c r="G120" s="12" t="s">
        <v>18</v>
      </c>
      <c r="H120" s="14">
        <v>136</v>
      </c>
      <c r="I120" s="15">
        <v>47.552447552447603</v>
      </c>
    </row>
    <row r="121" spans="1:9" x14ac:dyDescent="0.2">
      <c r="A121" s="12">
        <v>2009</v>
      </c>
      <c r="B121" s="12" t="s">
        <v>469</v>
      </c>
      <c r="C121" s="13">
        <v>14400</v>
      </c>
      <c r="D121" s="13" t="s">
        <v>516</v>
      </c>
      <c r="E121" s="12" t="s">
        <v>14</v>
      </c>
      <c r="F121" s="12" t="s">
        <v>15</v>
      </c>
      <c r="G121" s="12" t="s">
        <v>18</v>
      </c>
      <c r="H121" s="14" t="s">
        <v>47</v>
      </c>
      <c r="I121" s="15" t="s">
        <v>47</v>
      </c>
    </row>
    <row r="122" spans="1:9" x14ac:dyDescent="0.2">
      <c r="A122" s="12">
        <v>2009</v>
      </c>
      <c r="B122" s="12" t="s">
        <v>469</v>
      </c>
      <c r="C122" s="13">
        <v>14400</v>
      </c>
      <c r="D122" s="13" t="s">
        <v>516</v>
      </c>
      <c r="E122" s="12" t="s">
        <v>14</v>
      </c>
      <c r="F122" s="12" t="s">
        <v>19</v>
      </c>
      <c r="G122" s="12" t="s">
        <v>18</v>
      </c>
      <c r="H122" s="14">
        <v>149</v>
      </c>
      <c r="I122" s="15">
        <v>69.953051643192495</v>
      </c>
    </row>
    <row r="123" spans="1:9" x14ac:dyDescent="0.2">
      <c r="A123" s="12">
        <v>2009</v>
      </c>
      <c r="B123" s="12" t="s">
        <v>469</v>
      </c>
      <c r="C123" s="13">
        <v>14500</v>
      </c>
      <c r="D123" s="13" t="s">
        <v>192</v>
      </c>
      <c r="E123" s="12" t="s">
        <v>14</v>
      </c>
      <c r="F123" s="12" t="s">
        <v>15</v>
      </c>
      <c r="G123" s="12" t="s">
        <v>18</v>
      </c>
      <c r="H123" s="14" t="s">
        <v>47</v>
      </c>
      <c r="I123" s="15" t="s">
        <v>47</v>
      </c>
    </row>
    <row r="124" spans="1:9" x14ac:dyDescent="0.2">
      <c r="A124" s="12">
        <v>2009</v>
      </c>
      <c r="B124" s="12" t="s">
        <v>469</v>
      </c>
      <c r="C124" s="13">
        <v>14500</v>
      </c>
      <c r="D124" s="13" t="s">
        <v>192</v>
      </c>
      <c r="E124" s="12" t="s">
        <v>14</v>
      </c>
      <c r="F124" s="12" t="s">
        <v>19</v>
      </c>
      <c r="G124" s="12" t="s">
        <v>18</v>
      </c>
      <c r="H124" s="14">
        <v>980</v>
      </c>
      <c r="I124" s="15">
        <v>68.579426172148302</v>
      </c>
    </row>
    <row r="125" spans="1:9" x14ac:dyDescent="0.2">
      <c r="A125" s="12">
        <v>2009</v>
      </c>
      <c r="B125" s="12" t="s">
        <v>469</v>
      </c>
      <c r="C125" s="13">
        <v>14550</v>
      </c>
      <c r="D125" s="13" t="s">
        <v>517</v>
      </c>
      <c r="E125" s="12" t="s">
        <v>14</v>
      </c>
      <c r="F125" s="12" t="s">
        <v>15</v>
      </c>
      <c r="G125" s="12" t="s">
        <v>18</v>
      </c>
      <c r="H125" s="14">
        <v>4</v>
      </c>
      <c r="I125" s="15">
        <v>23.529411764705898</v>
      </c>
    </row>
    <row r="126" spans="1:9" x14ac:dyDescent="0.2">
      <c r="A126" s="12">
        <v>2009</v>
      </c>
      <c r="B126" s="12" t="s">
        <v>469</v>
      </c>
      <c r="C126" s="13">
        <v>14550</v>
      </c>
      <c r="D126" s="13" t="s">
        <v>517</v>
      </c>
      <c r="E126" s="12" t="s">
        <v>14</v>
      </c>
      <c r="F126" s="12" t="s">
        <v>19</v>
      </c>
      <c r="G126" s="12" t="s">
        <v>18</v>
      </c>
      <c r="H126" s="14">
        <v>51</v>
      </c>
      <c r="I126" s="15">
        <v>47.2222222222222</v>
      </c>
    </row>
    <row r="127" spans="1:9" x14ac:dyDescent="0.2">
      <c r="A127" s="12">
        <v>2009</v>
      </c>
      <c r="B127" s="12" t="s">
        <v>469</v>
      </c>
      <c r="C127" s="13">
        <v>14600</v>
      </c>
      <c r="D127" s="13" t="s">
        <v>518</v>
      </c>
      <c r="E127" s="12" t="s">
        <v>14</v>
      </c>
      <c r="F127" s="12" t="s">
        <v>15</v>
      </c>
      <c r="G127" s="12" t="s">
        <v>18</v>
      </c>
      <c r="H127" s="14">
        <v>5</v>
      </c>
      <c r="I127" s="15">
        <v>13.157894736842101</v>
      </c>
    </row>
    <row r="128" spans="1:9" x14ac:dyDescent="0.2">
      <c r="A128" s="12">
        <v>2009</v>
      </c>
      <c r="B128" s="12" t="s">
        <v>469</v>
      </c>
      <c r="C128" s="13">
        <v>14600</v>
      </c>
      <c r="D128" s="13" t="s">
        <v>518</v>
      </c>
      <c r="E128" s="12" t="s">
        <v>14</v>
      </c>
      <c r="F128" s="12" t="s">
        <v>19</v>
      </c>
      <c r="G128" s="12" t="s">
        <v>18</v>
      </c>
      <c r="H128" s="14">
        <v>49</v>
      </c>
      <c r="I128" s="15">
        <v>55.681818181818201</v>
      </c>
    </row>
    <row r="129" spans="1:9" x14ac:dyDescent="0.2">
      <c r="A129" s="12">
        <v>2009</v>
      </c>
      <c r="B129" s="12" t="s">
        <v>469</v>
      </c>
      <c r="C129" s="13">
        <v>14650</v>
      </c>
      <c r="D129" s="13" t="s">
        <v>519</v>
      </c>
      <c r="E129" s="12" t="s">
        <v>14</v>
      </c>
      <c r="F129" s="12" t="s">
        <v>15</v>
      </c>
      <c r="G129" s="12" t="s">
        <v>18</v>
      </c>
      <c r="H129" s="14">
        <v>40</v>
      </c>
      <c r="I129" s="15">
        <v>40.816326530612201</v>
      </c>
    </row>
    <row r="130" spans="1:9" x14ac:dyDescent="0.2">
      <c r="A130" s="12">
        <v>2009</v>
      </c>
      <c r="B130" s="12" t="s">
        <v>469</v>
      </c>
      <c r="C130" s="13">
        <v>14650</v>
      </c>
      <c r="D130" s="13" t="s">
        <v>519</v>
      </c>
      <c r="E130" s="12" t="s">
        <v>14</v>
      </c>
      <c r="F130" s="12" t="s">
        <v>19</v>
      </c>
      <c r="G130" s="12" t="s">
        <v>18</v>
      </c>
      <c r="H130" s="14">
        <v>1273</v>
      </c>
      <c r="I130" s="15">
        <v>58.101323596531302</v>
      </c>
    </row>
    <row r="131" spans="1:9" x14ac:dyDescent="0.2">
      <c r="A131" s="12">
        <v>2009</v>
      </c>
      <c r="B131" s="12" t="s">
        <v>469</v>
      </c>
      <c r="C131" s="13">
        <v>14700</v>
      </c>
      <c r="D131" s="13" t="s">
        <v>520</v>
      </c>
      <c r="E131" s="12" t="s">
        <v>14</v>
      </c>
      <c r="F131" s="12" t="s">
        <v>15</v>
      </c>
      <c r="G131" s="12" t="s">
        <v>18</v>
      </c>
      <c r="H131" s="14" t="s">
        <v>47</v>
      </c>
      <c r="I131" s="15" t="s">
        <v>47</v>
      </c>
    </row>
    <row r="132" spans="1:9" x14ac:dyDescent="0.2">
      <c r="A132" s="12">
        <v>2009</v>
      </c>
      <c r="B132" s="12" t="s">
        <v>469</v>
      </c>
      <c r="C132" s="13">
        <v>14700</v>
      </c>
      <c r="D132" s="13" t="s">
        <v>520</v>
      </c>
      <c r="E132" s="12" t="s">
        <v>14</v>
      </c>
      <c r="F132" s="12" t="s">
        <v>19</v>
      </c>
      <c r="G132" s="12" t="s">
        <v>18</v>
      </c>
      <c r="H132" s="14">
        <v>222</v>
      </c>
      <c r="I132" s="15">
        <v>61.4958448753463</v>
      </c>
    </row>
    <row r="133" spans="1:9" x14ac:dyDescent="0.2">
      <c r="A133" s="12">
        <v>2009</v>
      </c>
      <c r="B133" s="12" t="s">
        <v>469</v>
      </c>
      <c r="C133" s="13">
        <v>14750</v>
      </c>
      <c r="D133" s="13" t="s">
        <v>521</v>
      </c>
      <c r="E133" s="12" t="s">
        <v>14</v>
      </c>
      <c r="F133" s="12" t="s">
        <v>15</v>
      </c>
      <c r="G133" s="12" t="s">
        <v>18</v>
      </c>
      <c r="H133" s="14">
        <v>8</v>
      </c>
      <c r="I133" s="15">
        <v>50</v>
      </c>
    </row>
    <row r="134" spans="1:9" x14ac:dyDescent="0.2">
      <c r="A134" s="12">
        <v>2009</v>
      </c>
      <c r="B134" s="12" t="s">
        <v>469</v>
      </c>
      <c r="C134" s="13">
        <v>14750</v>
      </c>
      <c r="D134" s="13" t="s">
        <v>521</v>
      </c>
      <c r="E134" s="12" t="s">
        <v>14</v>
      </c>
      <c r="F134" s="12" t="s">
        <v>19</v>
      </c>
      <c r="G134" s="12" t="s">
        <v>18</v>
      </c>
      <c r="H134" s="14">
        <v>76</v>
      </c>
      <c r="I134" s="15">
        <v>62.2950819672131</v>
      </c>
    </row>
    <row r="135" spans="1:9" x14ac:dyDescent="0.2">
      <c r="A135" s="12">
        <v>2009</v>
      </c>
      <c r="B135" s="12" t="s">
        <v>469</v>
      </c>
      <c r="C135" s="13">
        <v>14850</v>
      </c>
      <c r="D135" s="13" t="s">
        <v>522</v>
      </c>
      <c r="E135" s="12" t="s">
        <v>14</v>
      </c>
      <c r="F135" s="12" t="s">
        <v>15</v>
      </c>
      <c r="G135" s="12" t="s">
        <v>18</v>
      </c>
      <c r="H135" s="14">
        <v>7</v>
      </c>
      <c r="I135" s="15">
        <v>20</v>
      </c>
    </row>
    <row r="136" spans="1:9" x14ac:dyDescent="0.2">
      <c r="A136" s="12">
        <v>2009</v>
      </c>
      <c r="B136" s="12" t="s">
        <v>469</v>
      </c>
      <c r="C136" s="13">
        <v>14850</v>
      </c>
      <c r="D136" s="13" t="s">
        <v>522</v>
      </c>
      <c r="E136" s="12" t="s">
        <v>14</v>
      </c>
      <c r="F136" s="12" t="s">
        <v>19</v>
      </c>
      <c r="G136" s="12" t="s">
        <v>18</v>
      </c>
      <c r="H136" s="14">
        <v>195</v>
      </c>
      <c r="I136" s="15">
        <v>39.959016393442603</v>
      </c>
    </row>
    <row r="137" spans="1:9" x14ac:dyDescent="0.2">
      <c r="A137" s="12">
        <v>2009</v>
      </c>
      <c r="B137" s="12" t="s">
        <v>469</v>
      </c>
      <c r="C137" s="13">
        <v>14870</v>
      </c>
      <c r="D137" s="13" t="s">
        <v>523</v>
      </c>
      <c r="E137" s="12" t="s">
        <v>14</v>
      </c>
      <c r="F137" s="12" t="s">
        <v>15</v>
      </c>
      <c r="G137" s="12" t="s">
        <v>18</v>
      </c>
      <c r="H137" s="14">
        <v>6</v>
      </c>
      <c r="I137" s="15">
        <v>35.294117647058798</v>
      </c>
    </row>
    <row r="138" spans="1:9" x14ac:dyDescent="0.2">
      <c r="A138" s="12">
        <v>2009</v>
      </c>
      <c r="B138" s="12" t="s">
        <v>469</v>
      </c>
      <c r="C138" s="13">
        <v>14870</v>
      </c>
      <c r="D138" s="13" t="s">
        <v>523</v>
      </c>
      <c r="E138" s="12" t="s">
        <v>14</v>
      </c>
      <c r="F138" s="12" t="s">
        <v>19</v>
      </c>
      <c r="G138" s="12" t="s">
        <v>18</v>
      </c>
      <c r="H138" s="14">
        <v>126</v>
      </c>
      <c r="I138" s="15">
        <v>59.715639810426502</v>
      </c>
    </row>
    <row r="139" spans="1:9" x14ac:dyDescent="0.2">
      <c r="A139" s="12">
        <v>2009</v>
      </c>
      <c r="B139" s="12" t="s">
        <v>469</v>
      </c>
      <c r="C139" s="13">
        <v>14900</v>
      </c>
      <c r="D139" s="13" t="s">
        <v>213</v>
      </c>
      <c r="E139" s="12" t="s">
        <v>14</v>
      </c>
      <c r="F139" s="12" t="s">
        <v>15</v>
      </c>
      <c r="G139" s="12" t="s">
        <v>18</v>
      </c>
      <c r="H139" s="14">
        <v>36</v>
      </c>
      <c r="I139" s="15">
        <v>48</v>
      </c>
    </row>
    <row r="140" spans="1:9" x14ac:dyDescent="0.2">
      <c r="A140" s="12">
        <v>2009</v>
      </c>
      <c r="B140" s="12" t="s">
        <v>469</v>
      </c>
      <c r="C140" s="13">
        <v>14900</v>
      </c>
      <c r="D140" s="13" t="s">
        <v>213</v>
      </c>
      <c r="E140" s="12" t="s">
        <v>14</v>
      </c>
      <c r="F140" s="12" t="s">
        <v>19</v>
      </c>
      <c r="G140" s="12" t="s">
        <v>18</v>
      </c>
      <c r="H140" s="14">
        <v>1500</v>
      </c>
      <c r="I140" s="15">
        <v>55.2486187845304</v>
      </c>
    </row>
    <row r="141" spans="1:9" x14ac:dyDescent="0.2">
      <c r="A141" s="12">
        <v>2009</v>
      </c>
      <c r="B141" s="12" t="s">
        <v>469</v>
      </c>
      <c r="C141" s="13">
        <v>14920</v>
      </c>
      <c r="D141" s="13" t="s">
        <v>524</v>
      </c>
      <c r="E141" s="12" t="s">
        <v>14</v>
      </c>
      <c r="F141" s="12" t="s">
        <v>15</v>
      </c>
      <c r="G141" s="12" t="s">
        <v>18</v>
      </c>
      <c r="H141" s="14">
        <v>10</v>
      </c>
      <c r="I141" s="15">
        <v>40</v>
      </c>
    </row>
    <row r="142" spans="1:9" x14ac:dyDescent="0.2">
      <c r="A142" s="12">
        <v>2009</v>
      </c>
      <c r="B142" s="12" t="s">
        <v>469</v>
      </c>
      <c r="C142" s="13">
        <v>14920</v>
      </c>
      <c r="D142" s="13" t="s">
        <v>524</v>
      </c>
      <c r="E142" s="12" t="s">
        <v>14</v>
      </c>
      <c r="F142" s="12" t="s">
        <v>19</v>
      </c>
      <c r="G142" s="12" t="s">
        <v>18</v>
      </c>
      <c r="H142" s="14">
        <v>50</v>
      </c>
      <c r="I142" s="15">
        <v>60.240963855421697</v>
      </c>
    </row>
    <row r="143" spans="1:9" x14ac:dyDescent="0.2">
      <c r="A143" s="12">
        <v>2009</v>
      </c>
      <c r="B143" s="12" t="s">
        <v>469</v>
      </c>
      <c r="C143" s="13">
        <v>14950</v>
      </c>
      <c r="D143" s="13" t="s">
        <v>525</v>
      </c>
      <c r="E143" s="12" t="s">
        <v>14</v>
      </c>
      <c r="F143" s="12" t="s">
        <v>15</v>
      </c>
      <c r="G143" s="12" t="s">
        <v>18</v>
      </c>
      <c r="H143" s="14" t="s">
        <v>47</v>
      </c>
      <c r="I143" s="15" t="s">
        <v>47</v>
      </c>
    </row>
    <row r="144" spans="1:9" x14ac:dyDescent="0.2">
      <c r="A144" s="12">
        <v>2009</v>
      </c>
      <c r="B144" s="12" t="s">
        <v>469</v>
      </c>
      <c r="C144" s="13">
        <v>14950</v>
      </c>
      <c r="D144" s="13" t="s">
        <v>525</v>
      </c>
      <c r="E144" s="12" t="s">
        <v>14</v>
      </c>
      <c r="F144" s="12" t="s">
        <v>19</v>
      </c>
      <c r="G144" s="12" t="s">
        <v>18</v>
      </c>
      <c r="H144" s="14">
        <v>18</v>
      </c>
      <c r="I144" s="15">
        <v>43.902439024390198</v>
      </c>
    </row>
    <row r="145" spans="1:9" x14ac:dyDescent="0.2">
      <c r="A145" s="12">
        <v>2009</v>
      </c>
      <c r="B145" s="12" t="s">
        <v>469</v>
      </c>
      <c r="C145" s="13">
        <v>15050</v>
      </c>
      <c r="D145" s="13" t="s">
        <v>141</v>
      </c>
      <c r="E145" s="12" t="s">
        <v>14</v>
      </c>
      <c r="F145" s="12" t="s">
        <v>15</v>
      </c>
      <c r="G145" s="12" t="s">
        <v>18</v>
      </c>
      <c r="H145" s="14">
        <v>26</v>
      </c>
      <c r="I145" s="15">
        <v>37.681159420289902</v>
      </c>
    </row>
    <row r="146" spans="1:9" x14ac:dyDescent="0.2">
      <c r="A146" s="12">
        <v>2009</v>
      </c>
      <c r="B146" s="12" t="s">
        <v>469</v>
      </c>
      <c r="C146" s="13">
        <v>15050</v>
      </c>
      <c r="D146" s="13" t="s">
        <v>141</v>
      </c>
      <c r="E146" s="12" t="s">
        <v>14</v>
      </c>
      <c r="F146" s="12" t="s">
        <v>19</v>
      </c>
      <c r="G146" s="12" t="s">
        <v>18</v>
      </c>
      <c r="H146" s="14">
        <v>441</v>
      </c>
      <c r="I146" s="15">
        <v>51.279069767441896</v>
      </c>
    </row>
    <row r="147" spans="1:9" x14ac:dyDescent="0.2">
      <c r="A147" s="12">
        <v>2009</v>
      </c>
      <c r="B147" s="12" t="s">
        <v>469</v>
      </c>
      <c r="C147" s="13">
        <v>15240</v>
      </c>
      <c r="D147" s="13" t="s">
        <v>526</v>
      </c>
      <c r="E147" s="12" t="s">
        <v>14</v>
      </c>
      <c r="F147" s="12" t="s">
        <v>15</v>
      </c>
      <c r="G147" s="12" t="s">
        <v>18</v>
      </c>
      <c r="H147" s="14">
        <v>27</v>
      </c>
      <c r="I147" s="15">
        <v>29.0322580645161</v>
      </c>
    </row>
    <row r="148" spans="1:9" x14ac:dyDescent="0.2">
      <c r="A148" s="12">
        <v>2009</v>
      </c>
      <c r="B148" s="12" t="s">
        <v>469</v>
      </c>
      <c r="C148" s="13">
        <v>15240</v>
      </c>
      <c r="D148" s="13" t="s">
        <v>526</v>
      </c>
      <c r="E148" s="12" t="s">
        <v>14</v>
      </c>
      <c r="F148" s="12" t="s">
        <v>19</v>
      </c>
      <c r="G148" s="12" t="s">
        <v>18</v>
      </c>
      <c r="H148" s="14">
        <v>411</v>
      </c>
      <c r="I148" s="15">
        <v>49.280575539568297</v>
      </c>
    </row>
    <row r="149" spans="1:9" x14ac:dyDescent="0.2">
      <c r="A149" s="12">
        <v>2009</v>
      </c>
      <c r="B149" s="12" t="s">
        <v>469</v>
      </c>
      <c r="C149" s="13">
        <v>15270</v>
      </c>
      <c r="D149" s="13" t="s">
        <v>527</v>
      </c>
      <c r="E149" s="12" t="s">
        <v>14</v>
      </c>
      <c r="F149" s="12" t="s">
        <v>15</v>
      </c>
      <c r="G149" s="12" t="s">
        <v>18</v>
      </c>
      <c r="H149" s="14">
        <v>7</v>
      </c>
      <c r="I149" s="15">
        <v>33.3333333333333</v>
      </c>
    </row>
    <row r="150" spans="1:9" x14ac:dyDescent="0.2">
      <c r="A150" s="12">
        <v>2009</v>
      </c>
      <c r="B150" s="12" t="s">
        <v>469</v>
      </c>
      <c r="C150" s="13">
        <v>15270</v>
      </c>
      <c r="D150" s="13" t="s">
        <v>527</v>
      </c>
      <c r="E150" s="12" t="s">
        <v>14</v>
      </c>
      <c r="F150" s="12" t="s">
        <v>19</v>
      </c>
      <c r="G150" s="12" t="s">
        <v>18</v>
      </c>
      <c r="H150" s="14">
        <v>115</v>
      </c>
      <c r="I150" s="15">
        <v>45.098039215686299</v>
      </c>
    </row>
    <row r="151" spans="1:9" x14ac:dyDescent="0.2">
      <c r="A151" s="12">
        <v>2009</v>
      </c>
      <c r="B151" s="12" t="s">
        <v>469</v>
      </c>
      <c r="C151" s="13">
        <v>15300</v>
      </c>
      <c r="D151" s="13" t="s">
        <v>528</v>
      </c>
      <c r="E151" s="12" t="s">
        <v>14</v>
      </c>
      <c r="F151" s="12" t="s">
        <v>15</v>
      </c>
      <c r="G151" s="12" t="s">
        <v>18</v>
      </c>
      <c r="H151" s="14">
        <v>15</v>
      </c>
      <c r="I151" s="15">
        <v>19.480519480519501</v>
      </c>
    </row>
    <row r="152" spans="1:9" x14ac:dyDescent="0.2">
      <c r="A152" s="12">
        <v>2009</v>
      </c>
      <c r="B152" s="12" t="s">
        <v>469</v>
      </c>
      <c r="C152" s="13">
        <v>15300</v>
      </c>
      <c r="D152" s="13" t="s">
        <v>528</v>
      </c>
      <c r="E152" s="12" t="s">
        <v>14</v>
      </c>
      <c r="F152" s="12" t="s">
        <v>19</v>
      </c>
      <c r="G152" s="12" t="s">
        <v>18</v>
      </c>
      <c r="H152" s="14">
        <v>63</v>
      </c>
      <c r="I152" s="15">
        <v>53.846153846153797</v>
      </c>
    </row>
    <row r="153" spans="1:9" x14ac:dyDescent="0.2">
      <c r="A153" s="12">
        <v>2009</v>
      </c>
      <c r="B153" s="12" t="s">
        <v>469</v>
      </c>
      <c r="C153" s="13">
        <v>15350</v>
      </c>
      <c r="D153" s="13" t="s">
        <v>529</v>
      </c>
      <c r="E153" s="12" t="s">
        <v>14</v>
      </c>
      <c r="F153" s="12" t="s">
        <v>19</v>
      </c>
      <c r="G153" s="12" t="s">
        <v>18</v>
      </c>
      <c r="H153" s="14">
        <v>236</v>
      </c>
      <c r="I153" s="15">
        <v>73.291925465838503</v>
      </c>
    </row>
    <row r="154" spans="1:9" x14ac:dyDescent="0.2">
      <c r="A154" s="12">
        <v>2009</v>
      </c>
      <c r="B154" s="12" t="s">
        <v>469</v>
      </c>
      <c r="C154" s="13">
        <v>15520</v>
      </c>
      <c r="D154" s="13" t="s">
        <v>530</v>
      </c>
      <c r="E154" s="12" t="s">
        <v>14</v>
      </c>
      <c r="F154" s="12" t="s">
        <v>15</v>
      </c>
      <c r="G154" s="12" t="s">
        <v>18</v>
      </c>
      <c r="H154" s="14" t="s">
        <v>47</v>
      </c>
      <c r="I154" s="15" t="s">
        <v>47</v>
      </c>
    </row>
    <row r="155" spans="1:9" x14ac:dyDescent="0.2">
      <c r="A155" s="12">
        <v>2009</v>
      </c>
      <c r="B155" s="12" t="s">
        <v>469</v>
      </c>
      <c r="C155" s="13">
        <v>15520</v>
      </c>
      <c r="D155" s="13" t="s">
        <v>530</v>
      </c>
      <c r="E155" s="12" t="s">
        <v>14</v>
      </c>
      <c r="F155" s="12" t="s">
        <v>19</v>
      </c>
      <c r="G155" s="12" t="s">
        <v>18</v>
      </c>
      <c r="H155" s="14">
        <v>88</v>
      </c>
      <c r="I155" s="15">
        <v>65.671641791044806</v>
      </c>
    </row>
    <row r="156" spans="1:9" x14ac:dyDescent="0.2">
      <c r="A156" s="12">
        <v>2009</v>
      </c>
      <c r="B156" s="12" t="s">
        <v>469</v>
      </c>
      <c r="C156" s="13">
        <v>15560</v>
      </c>
      <c r="D156" s="13" t="s">
        <v>531</v>
      </c>
      <c r="E156" s="12" t="s">
        <v>14</v>
      </c>
      <c r="F156" s="12" t="s">
        <v>15</v>
      </c>
      <c r="G156" s="12" t="s">
        <v>18</v>
      </c>
      <c r="H156" s="14" t="s">
        <v>47</v>
      </c>
      <c r="I156" s="15" t="s">
        <v>47</v>
      </c>
    </row>
    <row r="157" spans="1:9" x14ac:dyDescent="0.2">
      <c r="A157" s="12">
        <v>2009</v>
      </c>
      <c r="B157" s="12" t="s">
        <v>469</v>
      </c>
      <c r="C157" s="13">
        <v>15560</v>
      </c>
      <c r="D157" s="13" t="s">
        <v>531</v>
      </c>
      <c r="E157" s="12" t="s">
        <v>14</v>
      </c>
      <c r="F157" s="12" t="s">
        <v>19</v>
      </c>
      <c r="G157" s="12" t="s">
        <v>18</v>
      </c>
      <c r="H157" s="14">
        <v>22</v>
      </c>
      <c r="I157" s="15">
        <v>43.137254901960802</v>
      </c>
    </row>
    <row r="158" spans="1:9" x14ac:dyDescent="0.2">
      <c r="A158" s="12">
        <v>2009</v>
      </c>
      <c r="B158" s="12" t="s">
        <v>469</v>
      </c>
      <c r="C158" s="13">
        <v>15650</v>
      </c>
      <c r="D158" s="13" t="s">
        <v>532</v>
      </c>
      <c r="E158" s="12" t="s">
        <v>14</v>
      </c>
      <c r="F158" s="12" t="s">
        <v>15</v>
      </c>
      <c r="G158" s="12" t="s">
        <v>18</v>
      </c>
      <c r="H158" s="14">
        <v>5</v>
      </c>
      <c r="I158" s="15">
        <v>15.1515151515152</v>
      </c>
    </row>
    <row r="159" spans="1:9" x14ac:dyDescent="0.2">
      <c r="A159" s="12">
        <v>2009</v>
      </c>
      <c r="B159" s="12" t="s">
        <v>469</v>
      </c>
      <c r="C159" s="13">
        <v>15650</v>
      </c>
      <c r="D159" s="13" t="s">
        <v>532</v>
      </c>
      <c r="E159" s="12" t="s">
        <v>14</v>
      </c>
      <c r="F159" s="12" t="s">
        <v>19</v>
      </c>
      <c r="G159" s="12" t="s">
        <v>18</v>
      </c>
      <c r="H159" s="14">
        <v>92</v>
      </c>
      <c r="I159" s="15">
        <v>44.660194174757301</v>
      </c>
    </row>
    <row r="160" spans="1:9" x14ac:dyDescent="0.2">
      <c r="A160" s="12">
        <v>2009</v>
      </c>
      <c r="B160" s="12" t="s">
        <v>469</v>
      </c>
      <c r="C160" s="13">
        <v>15700</v>
      </c>
      <c r="D160" s="13" t="s">
        <v>533</v>
      </c>
      <c r="E160" s="12" t="s">
        <v>14</v>
      </c>
      <c r="F160" s="12" t="s">
        <v>15</v>
      </c>
      <c r="G160" s="12" t="s">
        <v>18</v>
      </c>
      <c r="H160" s="14">
        <v>9</v>
      </c>
      <c r="I160" s="15">
        <v>24.324324324324301</v>
      </c>
    </row>
    <row r="161" spans="1:9" x14ac:dyDescent="0.2">
      <c r="A161" s="12">
        <v>2009</v>
      </c>
      <c r="B161" s="12" t="s">
        <v>469</v>
      </c>
      <c r="C161" s="13">
        <v>15700</v>
      </c>
      <c r="D161" s="13" t="s">
        <v>533</v>
      </c>
      <c r="E161" s="12" t="s">
        <v>14</v>
      </c>
      <c r="F161" s="12" t="s">
        <v>19</v>
      </c>
      <c r="G161" s="12" t="s">
        <v>18</v>
      </c>
      <c r="H161" s="14">
        <v>80</v>
      </c>
      <c r="I161" s="15">
        <v>42.553191489361701</v>
      </c>
    </row>
    <row r="162" spans="1:9" x14ac:dyDescent="0.2">
      <c r="A162" s="12">
        <v>2009</v>
      </c>
      <c r="B162" s="12" t="s">
        <v>469</v>
      </c>
      <c r="C162" s="13">
        <v>15750</v>
      </c>
      <c r="D162" s="13" t="s">
        <v>534</v>
      </c>
      <c r="E162" s="12" t="s">
        <v>14</v>
      </c>
      <c r="F162" s="12" t="s">
        <v>15</v>
      </c>
      <c r="G162" s="12" t="s">
        <v>18</v>
      </c>
      <c r="H162" s="14">
        <v>3</v>
      </c>
      <c r="I162" s="15">
        <v>13.636363636363599</v>
      </c>
    </row>
    <row r="163" spans="1:9" x14ac:dyDescent="0.2">
      <c r="A163" s="12">
        <v>2009</v>
      </c>
      <c r="B163" s="12" t="s">
        <v>469</v>
      </c>
      <c r="C163" s="13">
        <v>15750</v>
      </c>
      <c r="D163" s="13" t="s">
        <v>534</v>
      </c>
      <c r="E163" s="12" t="s">
        <v>14</v>
      </c>
      <c r="F163" s="12" t="s">
        <v>19</v>
      </c>
      <c r="G163" s="12" t="s">
        <v>18</v>
      </c>
      <c r="H163" s="14">
        <v>75</v>
      </c>
      <c r="I163" s="15">
        <v>47.169811320754697</v>
      </c>
    </row>
    <row r="164" spans="1:9" x14ac:dyDescent="0.2">
      <c r="A164" s="12">
        <v>2009</v>
      </c>
      <c r="B164" s="12" t="s">
        <v>469</v>
      </c>
      <c r="C164" s="13">
        <v>15800</v>
      </c>
      <c r="D164" s="13" t="s">
        <v>535</v>
      </c>
      <c r="E164" s="12" t="s">
        <v>14</v>
      </c>
      <c r="F164" s="12" t="s">
        <v>15</v>
      </c>
      <c r="G164" s="12" t="s">
        <v>18</v>
      </c>
      <c r="H164" s="14">
        <v>9</v>
      </c>
      <c r="I164" s="15">
        <v>50</v>
      </c>
    </row>
    <row r="165" spans="1:9" x14ac:dyDescent="0.2">
      <c r="A165" s="12">
        <v>2009</v>
      </c>
      <c r="B165" s="12" t="s">
        <v>469</v>
      </c>
      <c r="C165" s="13">
        <v>15800</v>
      </c>
      <c r="D165" s="13" t="s">
        <v>535</v>
      </c>
      <c r="E165" s="12" t="s">
        <v>14</v>
      </c>
      <c r="F165" s="12" t="s">
        <v>19</v>
      </c>
      <c r="G165" s="12" t="s">
        <v>18</v>
      </c>
      <c r="H165" s="14">
        <v>43</v>
      </c>
      <c r="I165" s="15">
        <v>71.6666666666667</v>
      </c>
    </row>
    <row r="166" spans="1:9" x14ac:dyDescent="0.2">
      <c r="A166" s="12">
        <v>2009</v>
      </c>
      <c r="B166" s="12" t="s">
        <v>469</v>
      </c>
      <c r="C166" s="13">
        <v>15850</v>
      </c>
      <c r="D166" s="13" t="s">
        <v>536</v>
      </c>
      <c r="E166" s="12" t="s">
        <v>14</v>
      </c>
      <c r="F166" s="12" t="s">
        <v>15</v>
      </c>
      <c r="G166" s="12" t="s">
        <v>18</v>
      </c>
      <c r="H166" s="14">
        <v>4</v>
      </c>
      <c r="I166" s="15">
        <v>15.384615384615399</v>
      </c>
    </row>
    <row r="167" spans="1:9" x14ac:dyDescent="0.2">
      <c r="A167" s="12">
        <v>2009</v>
      </c>
      <c r="B167" s="12" t="s">
        <v>469</v>
      </c>
      <c r="C167" s="13">
        <v>15850</v>
      </c>
      <c r="D167" s="13" t="s">
        <v>536</v>
      </c>
      <c r="E167" s="12" t="s">
        <v>14</v>
      </c>
      <c r="F167" s="12" t="s">
        <v>19</v>
      </c>
      <c r="G167" s="12" t="s">
        <v>18</v>
      </c>
      <c r="H167" s="14">
        <v>28</v>
      </c>
      <c r="I167" s="15">
        <v>35.897435897435898</v>
      </c>
    </row>
    <row r="168" spans="1:9" x14ac:dyDescent="0.2">
      <c r="A168" s="12">
        <v>2009</v>
      </c>
      <c r="B168" s="12" t="s">
        <v>469</v>
      </c>
      <c r="C168" s="13">
        <v>15900</v>
      </c>
      <c r="D168" s="13" t="s">
        <v>162</v>
      </c>
      <c r="E168" s="12" t="s">
        <v>14</v>
      </c>
      <c r="F168" s="12" t="s">
        <v>15</v>
      </c>
      <c r="G168" s="12" t="s">
        <v>18</v>
      </c>
      <c r="H168" s="14">
        <v>28</v>
      </c>
      <c r="I168" s="15">
        <v>33.734939759036102</v>
      </c>
    </row>
    <row r="169" spans="1:9" x14ac:dyDescent="0.2">
      <c r="A169" s="12">
        <v>2009</v>
      </c>
      <c r="B169" s="12" t="s">
        <v>469</v>
      </c>
      <c r="C169" s="13">
        <v>15900</v>
      </c>
      <c r="D169" s="13" t="s">
        <v>162</v>
      </c>
      <c r="E169" s="12" t="s">
        <v>14</v>
      </c>
      <c r="F169" s="12" t="s">
        <v>19</v>
      </c>
      <c r="G169" s="12" t="s">
        <v>18</v>
      </c>
      <c r="H169" s="14">
        <v>943</v>
      </c>
      <c r="I169" s="15">
        <v>55.634218289085503</v>
      </c>
    </row>
    <row r="170" spans="1:9" x14ac:dyDescent="0.2">
      <c r="A170" s="12">
        <v>2009</v>
      </c>
      <c r="B170" s="12" t="s">
        <v>469</v>
      </c>
      <c r="C170" s="13">
        <v>15950</v>
      </c>
      <c r="D170" s="13" t="s">
        <v>537</v>
      </c>
      <c r="E170" s="12" t="s">
        <v>14</v>
      </c>
      <c r="F170" s="12" t="s">
        <v>15</v>
      </c>
      <c r="G170" s="12" t="s">
        <v>18</v>
      </c>
      <c r="H170" s="14" t="s">
        <v>47</v>
      </c>
      <c r="I170" s="15" t="s">
        <v>47</v>
      </c>
    </row>
    <row r="171" spans="1:9" x14ac:dyDescent="0.2">
      <c r="A171" s="12">
        <v>2009</v>
      </c>
      <c r="B171" s="12" t="s">
        <v>469</v>
      </c>
      <c r="C171" s="13">
        <v>15950</v>
      </c>
      <c r="D171" s="13" t="s">
        <v>537</v>
      </c>
      <c r="E171" s="12" t="s">
        <v>14</v>
      </c>
      <c r="F171" s="12" t="s">
        <v>19</v>
      </c>
      <c r="G171" s="12" t="s">
        <v>18</v>
      </c>
      <c r="H171" s="14">
        <v>271</v>
      </c>
      <c r="I171" s="15">
        <v>70.757180156657995</v>
      </c>
    </row>
    <row r="172" spans="1:9" x14ac:dyDescent="0.2">
      <c r="A172" s="12">
        <v>2009</v>
      </c>
      <c r="B172" s="12" t="s">
        <v>469</v>
      </c>
      <c r="C172" s="13">
        <v>15990</v>
      </c>
      <c r="D172" s="13" t="s">
        <v>538</v>
      </c>
      <c r="E172" s="12" t="s">
        <v>14</v>
      </c>
      <c r="F172" s="12" t="s">
        <v>15</v>
      </c>
      <c r="G172" s="12" t="s">
        <v>18</v>
      </c>
      <c r="H172" s="14" t="s">
        <v>47</v>
      </c>
      <c r="I172" s="15" t="s">
        <v>47</v>
      </c>
    </row>
    <row r="173" spans="1:9" x14ac:dyDescent="0.2">
      <c r="A173" s="12">
        <v>2009</v>
      </c>
      <c r="B173" s="12" t="s">
        <v>469</v>
      </c>
      <c r="C173" s="13">
        <v>15990</v>
      </c>
      <c r="D173" s="13" t="s">
        <v>538</v>
      </c>
      <c r="E173" s="12" t="s">
        <v>14</v>
      </c>
      <c r="F173" s="12" t="s">
        <v>19</v>
      </c>
      <c r="G173" s="12" t="s">
        <v>18</v>
      </c>
      <c r="H173" s="14">
        <v>2014</v>
      </c>
      <c r="I173" s="15">
        <v>64.884020618556704</v>
      </c>
    </row>
    <row r="174" spans="1:9" x14ac:dyDescent="0.2">
      <c r="A174" s="12">
        <v>2009</v>
      </c>
      <c r="B174" s="12" t="s">
        <v>469</v>
      </c>
      <c r="C174" s="13">
        <v>16100</v>
      </c>
      <c r="D174" s="13" t="s">
        <v>539</v>
      </c>
      <c r="E174" s="12" t="s">
        <v>14</v>
      </c>
      <c r="F174" s="12" t="s">
        <v>15</v>
      </c>
      <c r="G174" s="12" t="s">
        <v>18</v>
      </c>
      <c r="H174" s="14" t="s">
        <v>47</v>
      </c>
      <c r="I174" s="15" t="s">
        <v>47</v>
      </c>
    </row>
    <row r="175" spans="1:9" x14ac:dyDescent="0.2">
      <c r="A175" s="12">
        <v>2009</v>
      </c>
      <c r="B175" s="12" t="s">
        <v>469</v>
      </c>
      <c r="C175" s="13">
        <v>16100</v>
      </c>
      <c r="D175" s="13" t="s">
        <v>539</v>
      </c>
      <c r="E175" s="12" t="s">
        <v>14</v>
      </c>
      <c r="F175" s="12" t="s">
        <v>19</v>
      </c>
      <c r="G175" s="12" t="s">
        <v>18</v>
      </c>
      <c r="H175" s="14">
        <v>25</v>
      </c>
      <c r="I175" s="15">
        <v>46.296296296296298</v>
      </c>
    </row>
    <row r="176" spans="1:9" x14ac:dyDescent="0.2">
      <c r="A176" s="12">
        <v>2009</v>
      </c>
      <c r="B176" s="12" t="s">
        <v>469</v>
      </c>
      <c r="C176" s="13">
        <v>16150</v>
      </c>
      <c r="D176" s="13" t="s">
        <v>134</v>
      </c>
      <c r="E176" s="12" t="s">
        <v>14</v>
      </c>
      <c r="F176" s="12" t="s">
        <v>15</v>
      </c>
      <c r="G176" s="12" t="s">
        <v>18</v>
      </c>
      <c r="H176" s="14">
        <v>10</v>
      </c>
      <c r="I176" s="15">
        <v>21.739130434782599</v>
      </c>
    </row>
    <row r="177" spans="1:9" x14ac:dyDescent="0.2">
      <c r="A177" s="12">
        <v>2009</v>
      </c>
      <c r="B177" s="12" t="s">
        <v>469</v>
      </c>
      <c r="C177" s="13">
        <v>16150</v>
      </c>
      <c r="D177" s="13" t="s">
        <v>134</v>
      </c>
      <c r="E177" s="12" t="s">
        <v>14</v>
      </c>
      <c r="F177" s="12" t="s">
        <v>19</v>
      </c>
      <c r="G177" s="12" t="s">
        <v>18</v>
      </c>
      <c r="H177" s="14">
        <v>290</v>
      </c>
      <c r="I177" s="15">
        <v>58.704453441295499</v>
      </c>
    </row>
    <row r="178" spans="1:9" x14ac:dyDescent="0.2">
      <c r="A178" s="12">
        <v>2009</v>
      </c>
      <c r="B178" s="12" t="s">
        <v>469</v>
      </c>
      <c r="C178" s="13">
        <v>16200</v>
      </c>
      <c r="D178" s="13" t="s">
        <v>540</v>
      </c>
      <c r="E178" s="12" t="s">
        <v>14</v>
      </c>
      <c r="F178" s="12" t="s">
        <v>15</v>
      </c>
      <c r="G178" s="12" t="s">
        <v>18</v>
      </c>
      <c r="H178" s="14">
        <v>8</v>
      </c>
      <c r="I178" s="15">
        <v>29.629629629629601</v>
      </c>
    </row>
    <row r="179" spans="1:9" x14ac:dyDescent="0.2">
      <c r="A179" s="12">
        <v>2009</v>
      </c>
      <c r="B179" s="12" t="s">
        <v>469</v>
      </c>
      <c r="C179" s="13">
        <v>16200</v>
      </c>
      <c r="D179" s="13" t="s">
        <v>540</v>
      </c>
      <c r="E179" s="12" t="s">
        <v>14</v>
      </c>
      <c r="F179" s="12" t="s">
        <v>19</v>
      </c>
      <c r="G179" s="12" t="s">
        <v>18</v>
      </c>
      <c r="H179" s="14">
        <v>74</v>
      </c>
      <c r="I179" s="15">
        <v>40.883977900552502</v>
      </c>
    </row>
    <row r="180" spans="1:9" x14ac:dyDescent="0.2">
      <c r="A180" s="12">
        <v>2009</v>
      </c>
      <c r="B180" s="12" t="s">
        <v>469</v>
      </c>
      <c r="C180" s="13">
        <v>16260</v>
      </c>
      <c r="D180" s="13" t="s">
        <v>208</v>
      </c>
      <c r="E180" s="12" t="s">
        <v>14</v>
      </c>
      <c r="F180" s="12" t="s">
        <v>15</v>
      </c>
      <c r="G180" s="12" t="s">
        <v>18</v>
      </c>
      <c r="H180" s="14">
        <v>6</v>
      </c>
      <c r="I180" s="15">
        <v>33.3333333333333</v>
      </c>
    </row>
    <row r="181" spans="1:9" x14ac:dyDescent="0.2">
      <c r="A181" s="12">
        <v>2009</v>
      </c>
      <c r="B181" s="12" t="s">
        <v>469</v>
      </c>
      <c r="C181" s="13">
        <v>16260</v>
      </c>
      <c r="D181" s="13" t="s">
        <v>208</v>
      </c>
      <c r="E181" s="12" t="s">
        <v>14</v>
      </c>
      <c r="F181" s="12" t="s">
        <v>19</v>
      </c>
      <c r="G181" s="12" t="s">
        <v>18</v>
      </c>
      <c r="H181" s="14">
        <v>1116</v>
      </c>
      <c r="I181" s="15">
        <v>52.591894439208303</v>
      </c>
    </row>
    <row r="182" spans="1:9" x14ac:dyDescent="0.2">
      <c r="A182" s="12">
        <v>2009</v>
      </c>
      <c r="B182" s="12" t="s">
        <v>469</v>
      </c>
      <c r="C182" s="13">
        <v>16350</v>
      </c>
      <c r="D182" s="13" t="s">
        <v>202</v>
      </c>
      <c r="E182" s="12" t="s">
        <v>14</v>
      </c>
      <c r="F182" s="12" t="s">
        <v>15</v>
      </c>
      <c r="G182" s="12" t="s">
        <v>18</v>
      </c>
      <c r="H182" s="14">
        <v>38</v>
      </c>
      <c r="I182" s="15">
        <v>35.849056603773597</v>
      </c>
    </row>
    <row r="183" spans="1:9" x14ac:dyDescent="0.2">
      <c r="A183" s="12">
        <v>2009</v>
      </c>
      <c r="B183" s="12" t="s">
        <v>469</v>
      </c>
      <c r="C183" s="13">
        <v>16350</v>
      </c>
      <c r="D183" s="13" t="s">
        <v>202</v>
      </c>
      <c r="E183" s="12" t="s">
        <v>14</v>
      </c>
      <c r="F183" s="12" t="s">
        <v>19</v>
      </c>
      <c r="G183" s="12" t="s">
        <v>18</v>
      </c>
      <c r="H183" s="14">
        <v>1278</v>
      </c>
      <c r="I183" s="15">
        <v>52.8317486564696</v>
      </c>
    </row>
    <row r="184" spans="1:9" x14ac:dyDescent="0.2">
      <c r="A184" s="12">
        <v>2009</v>
      </c>
      <c r="B184" s="12" t="s">
        <v>469</v>
      </c>
      <c r="C184" s="13">
        <v>16380</v>
      </c>
      <c r="D184" s="13" t="s">
        <v>541</v>
      </c>
      <c r="E184" s="12" t="s">
        <v>14</v>
      </c>
      <c r="F184" s="12" t="s">
        <v>15</v>
      </c>
      <c r="G184" s="12" t="s">
        <v>18</v>
      </c>
      <c r="H184" s="14">
        <v>24</v>
      </c>
      <c r="I184" s="15">
        <v>51.063829787233999</v>
      </c>
    </row>
    <row r="185" spans="1:9" x14ac:dyDescent="0.2">
      <c r="A185" s="12">
        <v>2009</v>
      </c>
      <c r="B185" s="12" t="s">
        <v>469</v>
      </c>
      <c r="C185" s="13">
        <v>16380</v>
      </c>
      <c r="D185" s="13" t="s">
        <v>541</v>
      </c>
      <c r="E185" s="12" t="s">
        <v>14</v>
      </c>
      <c r="F185" s="12" t="s">
        <v>19</v>
      </c>
      <c r="G185" s="12" t="s">
        <v>18</v>
      </c>
      <c r="H185" s="14">
        <v>463</v>
      </c>
      <c r="I185" s="15">
        <v>61.324503311258297</v>
      </c>
    </row>
    <row r="186" spans="1:9" x14ac:dyDescent="0.2">
      <c r="A186" s="12">
        <v>2009</v>
      </c>
      <c r="B186" s="12" t="s">
        <v>469</v>
      </c>
      <c r="C186" s="13">
        <v>16400</v>
      </c>
      <c r="D186" s="13" t="s">
        <v>142</v>
      </c>
      <c r="E186" s="12" t="s">
        <v>14</v>
      </c>
      <c r="F186" s="12" t="s">
        <v>15</v>
      </c>
      <c r="G186" s="12" t="s">
        <v>18</v>
      </c>
      <c r="H186" s="14">
        <v>21</v>
      </c>
      <c r="I186" s="15">
        <v>42.857142857142897</v>
      </c>
    </row>
    <row r="187" spans="1:9" x14ac:dyDescent="0.2">
      <c r="A187" s="12">
        <v>2009</v>
      </c>
      <c r="B187" s="12" t="s">
        <v>469</v>
      </c>
      <c r="C187" s="13">
        <v>16400</v>
      </c>
      <c r="D187" s="13" t="s">
        <v>142</v>
      </c>
      <c r="E187" s="12" t="s">
        <v>14</v>
      </c>
      <c r="F187" s="12" t="s">
        <v>19</v>
      </c>
      <c r="G187" s="12" t="s">
        <v>18</v>
      </c>
      <c r="H187" s="14">
        <v>406</v>
      </c>
      <c r="I187" s="15">
        <v>59.011627906976699</v>
      </c>
    </row>
    <row r="188" spans="1:9" x14ac:dyDescent="0.2">
      <c r="A188" s="12">
        <v>2009</v>
      </c>
      <c r="B188" s="12" t="s">
        <v>469</v>
      </c>
      <c r="C188" s="13">
        <v>16490</v>
      </c>
      <c r="D188" s="13" t="s">
        <v>542</v>
      </c>
      <c r="E188" s="12" t="s">
        <v>14</v>
      </c>
      <c r="F188" s="12" t="s">
        <v>15</v>
      </c>
      <c r="G188" s="12" t="s">
        <v>18</v>
      </c>
      <c r="H188" s="14">
        <v>10</v>
      </c>
      <c r="I188" s="15">
        <v>27.027027027027</v>
      </c>
    </row>
    <row r="189" spans="1:9" x14ac:dyDescent="0.2">
      <c r="A189" s="12">
        <v>2009</v>
      </c>
      <c r="B189" s="12" t="s">
        <v>469</v>
      </c>
      <c r="C189" s="13">
        <v>16490</v>
      </c>
      <c r="D189" s="13" t="s">
        <v>542</v>
      </c>
      <c r="E189" s="12" t="s">
        <v>14</v>
      </c>
      <c r="F189" s="12" t="s">
        <v>19</v>
      </c>
      <c r="G189" s="12" t="s">
        <v>18</v>
      </c>
      <c r="H189" s="14">
        <v>352</v>
      </c>
      <c r="I189" s="15">
        <v>56.230031948881802</v>
      </c>
    </row>
    <row r="190" spans="1:9" x14ac:dyDescent="0.2">
      <c r="A190" s="12">
        <v>2009</v>
      </c>
      <c r="B190" s="12" t="s">
        <v>469</v>
      </c>
      <c r="C190" s="13">
        <v>16550</v>
      </c>
      <c r="D190" s="13" t="s">
        <v>543</v>
      </c>
      <c r="E190" s="12" t="s">
        <v>14</v>
      </c>
      <c r="F190" s="12" t="s">
        <v>15</v>
      </c>
      <c r="G190" s="12" t="s">
        <v>18</v>
      </c>
      <c r="H190" s="14">
        <v>19</v>
      </c>
      <c r="I190" s="15">
        <v>51.351351351351298</v>
      </c>
    </row>
    <row r="191" spans="1:9" x14ac:dyDescent="0.2">
      <c r="A191" s="12">
        <v>2009</v>
      </c>
      <c r="B191" s="12" t="s">
        <v>469</v>
      </c>
      <c r="C191" s="13">
        <v>16550</v>
      </c>
      <c r="D191" s="13" t="s">
        <v>543</v>
      </c>
      <c r="E191" s="12" t="s">
        <v>14</v>
      </c>
      <c r="F191" s="12" t="s">
        <v>19</v>
      </c>
      <c r="G191" s="12" t="s">
        <v>18</v>
      </c>
      <c r="H191" s="14">
        <v>710</v>
      </c>
      <c r="I191" s="15">
        <v>61.900610287707103</v>
      </c>
    </row>
    <row r="192" spans="1:9" x14ac:dyDescent="0.2">
      <c r="A192" s="12">
        <v>2009</v>
      </c>
      <c r="B192" s="12" t="s">
        <v>469</v>
      </c>
      <c r="C192" s="13">
        <v>16610</v>
      </c>
      <c r="D192" s="13" t="s">
        <v>544</v>
      </c>
      <c r="E192" s="12" t="s">
        <v>14</v>
      </c>
      <c r="F192" s="12" t="s">
        <v>15</v>
      </c>
      <c r="G192" s="12" t="s">
        <v>18</v>
      </c>
      <c r="H192" s="14">
        <v>10</v>
      </c>
      <c r="I192" s="15">
        <v>24.390243902439</v>
      </c>
    </row>
    <row r="193" spans="1:9" x14ac:dyDescent="0.2">
      <c r="A193" s="12">
        <v>2009</v>
      </c>
      <c r="B193" s="12" t="s">
        <v>469</v>
      </c>
      <c r="C193" s="13">
        <v>16610</v>
      </c>
      <c r="D193" s="13" t="s">
        <v>544</v>
      </c>
      <c r="E193" s="12" t="s">
        <v>14</v>
      </c>
      <c r="F193" s="12" t="s">
        <v>19</v>
      </c>
      <c r="G193" s="12" t="s">
        <v>18</v>
      </c>
      <c r="H193" s="14">
        <v>95</v>
      </c>
      <c r="I193" s="15">
        <v>41.304347826087003</v>
      </c>
    </row>
    <row r="194" spans="1:9" x14ac:dyDescent="0.2">
      <c r="A194" s="12">
        <v>2009</v>
      </c>
      <c r="B194" s="12" t="s">
        <v>469</v>
      </c>
      <c r="C194" s="13">
        <v>16700</v>
      </c>
      <c r="D194" s="13" t="s">
        <v>545</v>
      </c>
      <c r="E194" s="12" t="s">
        <v>14</v>
      </c>
      <c r="F194" s="12" t="s">
        <v>15</v>
      </c>
      <c r="G194" s="12" t="s">
        <v>18</v>
      </c>
      <c r="H194" s="14" t="s">
        <v>47</v>
      </c>
      <c r="I194" s="15" t="s">
        <v>47</v>
      </c>
    </row>
    <row r="195" spans="1:9" x14ac:dyDescent="0.2">
      <c r="A195" s="12">
        <v>2009</v>
      </c>
      <c r="B195" s="12" t="s">
        <v>469</v>
      </c>
      <c r="C195" s="13">
        <v>16700</v>
      </c>
      <c r="D195" s="13" t="s">
        <v>545</v>
      </c>
      <c r="E195" s="12" t="s">
        <v>14</v>
      </c>
      <c r="F195" s="12" t="s">
        <v>19</v>
      </c>
      <c r="G195" s="12" t="s">
        <v>18</v>
      </c>
      <c r="H195" s="14">
        <v>585</v>
      </c>
      <c r="I195" s="15">
        <v>58.093346573982103</v>
      </c>
    </row>
    <row r="196" spans="1:9" x14ac:dyDescent="0.2">
      <c r="A196" s="12">
        <v>2009</v>
      </c>
      <c r="B196" s="12" t="s">
        <v>469</v>
      </c>
      <c r="C196" s="13">
        <v>16900</v>
      </c>
      <c r="D196" s="13" t="s">
        <v>546</v>
      </c>
      <c r="E196" s="12" t="s">
        <v>14</v>
      </c>
      <c r="F196" s="12" t="s">
        <v>15</v>
      </c>
      <c r="G196" s="12" t="s">
        <v>18</v>
      </c>
      <c r="H196" s="14">
        <v>9</v>
      </c>
      <c r="I196" s="15">
        <v>18.75</v>
      </c>
    </row>
    <row r="197" spans="1:9" x14ac:dyDescent="0.2">
      <c r="A197" s="12">
        <v>2009</v>
      </c>
      <c r="B197" s="12" t="s">
        <v>469</v>
      </c>
      <c r="C197" s="13">
        <v>16900</v>
      </c>
      <c r="D197" s="13" t="s">
        <v>546</v>
      </c>
      <c r="E197" s="12" t="s">
        <v>14</v>
      </c>
      <c r="F197" s="12" t="s">
        <v>19</v>
      </c>
      <c r="G197" s="12" t="s">
        <v>18</v>
      </c>
      <c r="H197" s="14">
        <v>473</v>
      </c>
      <c r="I197" s="15">
        <v>57.263922518159802</v>
      </c>
    </row>
    <row r="198" spans="1:9" x14ac:dyDescent="0.2">
      <c r="A198" s="12">
        <v>2009</v>
      </c>
      <c r="B198" s="12" t="s">
        <v>469</v>
      </c>
      <c r="C198" s="13">
        <v>16950</v>
      </c>
      <c r="D198" s="13" t="s">
        <v>169</v>
      </c>
      <c r="E198" s="12" t="s">
        <v>14</v>
      </c>
      <c r="F198" s="12" t="s">
        <v>15</v>
      </c>
      <c r="G198" s="12" t="s">
        <v>18</v>
      </c>
      <c r="H198" s="14">
        <v>21</v>
      </c>
      <c r="I198" s="15">
        <v>23.3333333333333</v>
      </c>
    </row>
    <row r="199" spans="1:9" x14ac:dyDescent="0.2">
      <c r="A199" s="12">
        <v>2009</v>
      </c>
      <c r="B199" s="12" t="s">
        <v>469</v>
      </c>
      <c r="C199" s="13">
        <v>16950</v>
      </c>
      <c r="D199" s="13" t="s">
        <v>169</v>
      </c>
      <c r="E199" s="12" t="s">
        <v>14</v>
      </c>
      <c r="F199" s="12" t="s">
        <v>19</v>
      </c>
      <c r="G199" s="12" t="s">
        <v>18</v>
      </c>
      <c r="H199" s="14">
        <v>472</v>
      </c>
      <c r="I199" s="15">
        <v>49.684210526315802</v>
      </c>
    </row>
    <row r="200" spans="1:9" x14ac:dyDescent="0.2">
      <c r="A200" s="12">
        <v>2009</v>
      </c>
      <c r="B200" s="12" t="s">
        <v>469</v>
      </c>
      <c r="C200" s="13">
        <v>17000</v>
      </c>
      <c r="D200" s="13" t="s">
        <v>547</v>
      </c>
      <c r="E200" s="12" t="s">
        <v>14</v>
      </c>
      <c r="F200" s="12" t="s">
        <v>15</v>
      </c>
      <c r="G200" s="12" t="s">
        <v>18</v>
      </c>
      <c r="H200" s="14">
        <v>4</v>
      </c>
      <c r="I200" s="15">
        <v>20</v>
      </c>
    </row>
    <row r="201" spans="1:9" x14ac:dyDescent="0.2">
      <c r="A201" s="12">
        <v>2009</v>
      </c>
      <c r="B201" s="12" t="s">
        <v>469</v>
      </c>
      <c r="C201" s="13">
        <v>17000</v>
      </c>
      <c r="D201" s="13" t="s">
        <v>547</v>
      </c>
      <c r="E201" s="12" t="s">
        <v>14</v>
      </c>
      <c r="F201" s="12" t="s">
        <v>19</v>
      </c>
      <c r="G201" s="12" t="s">
        <v>18</v>
      </c>
      <c r="H201" s="14">
        <v>178</v>
      </c>
      <c r="I201" s="15">
        <v>56.329113924050603</v>
      </c>
    </row>
    <row r="202" spans="1:9" x14ac:dyDescent="0.2">
      <c r="A202" s="12">
        <v>2009</v>
      </c>
      <c r="B202" s="12" t="s">
        <v>469</v>
      </c>
      <c r="C202" s="13">
        <v>17040</v>
      </c>
      <c r="D202" s="13" t="s">
        <v>548</v>
      </c>
      <c r="E202" s="12" t="s">
        <v>14</v>
      </c>
      <c r="F202" s="12" t="s">
        <v>15</v>
      </c>
      <c r="G202" s="12" t="s">
        <v>18</v>
      </c>
      <c r="H202" s="14" t="s">
        <v>47</v>
      </c>
      <c r="I202" s="15" t="s">
        <v>47</v>
      </c>
    </row>
    <row r="203" spans="1:9" x14ac:dyDescent="0.2">
      <c r="A203" s="12">
        <v>2009</v>
      </c>
      <c r="B203" s="12" t="s">
        <v>469</v>
      </c>
      <c r="C203" s="13">
        <v>17040</v>
      </c>
      <c r="D203" s="13" t="s">
        <v>548</v>
      </c>
      <c r="E203" s="12" t="s">
        <v>14</v>
      </c>
      <c r="F203" s="12" t="s">
        <v>19</v>
      </c>
      <c r="G203" s="12" t="s">
        <v>18</v>
      </c>
      <c r="H203" s="14">
        <v>146</v>
      </c>
      <c r="I203" s="15">
        <v>69.856459330143494</v>
      </c>
    </row>
    <row r="204" spans="1:9" x14ac:dyDescent="0.2">
      <c r="A204" s="12">
        <v>2009</v>
      </c>
      <c r="B204" s="12" t="s">
        <v>469</v>
      </c>
      <c r="C204" s="13">
        <v>17080</v>
      </c>
      <c r="D204" s="13" t="s">
        <v>549</v>
      </c>
      <c r="E204" s="12" t="s">
        <v>14</v>
      </c>
      <c r="F204" s="12" t="s">
        <v>15</v>
      </c>
      <c r="G204" s="12" t="s">
        <v>18</v>
      </c>
      <c r="H204" s="14" t="s">
        <v>47</v>
      </c>
      <c r="I204" s="15" t="s">
        <v>47</v>
      </c>
    </row>
    <row r="205" spans="1:9" x14ac:dyDescent="0.2">
      <c r="A205" s="12">
        <v>2009</v>
      </c>
      <c r="B205" s="12" t="s">
        <v>469</v>
      </c>
      <c r="C205" s="13">
        <v>17080</v>
      </c>
      <c r="D205" s="13" t="s">
        <v>549</v>
      </c>
      <c r="E205" s="12" t="s">
        <v>14</v>
      </c>
      <c r="F205" s="12" t="s">
        <v>19</v>
      </c>
      <c r="G205" s="12" t="s">
        <v>18</v>
      </c>
      <c r="H205" s="14">
        <v>97</v>
      </c>
      <c r="I205" s="15">
        <v>56.395348837209298</v>
      </c>
    </row>
    <row r="206" spans="1:9" x14ac:dyDescent="0.2">
      <c r="A206" s="12">
        <v>2009</v>
      </c>
      <c r="B206" s="12" t="s">
        <v>469</v>
      </c>
      <c r="C206" s="13">
        <v>17100</v>
      </c>
      <c r="D206" s="13" t="s">
        <v>550</v>
      </c>
      <c r="E206" s="12" t="s">
        <v>14</v>
      </c>
      <c r="F206" s="12" t="s">
        <v>19</v>
      </c>
      <c r="G206" s="12" t="s">
        <v>18</v>
      </c>
      <c r="H206" s="14">
        <v>151</v>
      </c>
      <c r="I206" s="15">
        <v>46.036585365853703</v>
      </c>
    </row>
    <row r="207" spans="1:9" x14ac:dyDescent="0.2">
      <c r="A207" s="12">
        <v>2009</v>
      </c>
      <c r="B207" s="12" t="s">
        <v>469</v>
      </c>
      <c r="C207" s="13">
        <v>17150</v>
      </c>
      <c r="D207" s="13" t="s">
        <v>551</v>
      </c>
      <c r="E207" s="12" t="s">
        <v>14</v>
      </c>
      <c r="F207" s="12" t="s">
        <v>15</v>
      </c>
      <c r="G207" s="12" t="s">
        <v>18</v>
      </c>
      <c r="H207" s="14">
        <v>15</v>
      </c>
      <c r="I207" s="15">
        <v>51.724137931034498</v>
      </c>
    </row>
    <row r="208" spans="1:9" x14ac:dyDescent="0.2">
      <c r="A208" s="12">
        <v>2009</v>
      </c>
      <c r="B208" s="12" t="s">
        <v>469</v>
      </c>
      <c r="C208" s="13">
        <v>17150</v>
      </c>
      <c r="D208" s="13" t="s">
        <v>551</v>
      </c>
      <c r="E208" s="12" t="s">
        <v>14</v>
      </c>
      <c r="F208" s="12" t="s">
        <v>19</v>
      </c>
      <c r="G208" s="12" t="s">
        <v>18</v>
      </c>
      <c r="H208" s="14">
        <v>1695</v>
      </c>
      <c r="I208" s="15">
        <v>65.142198308993102</v>
      </c>
    </row>
    <row r="209" spans="1:9" x14ac:dyDescent="0.2">
      <c r="A209" s="12">
        <v>2009</v>
      </c>
      <c r="B209" s="12" t="s">
        <v>469</v>
      </c>
      <c r="C209" s="13">
        <v>17200</v>
      </c>
      <c r="D209" s="13" t="s">
        <v>552</v>
      </c>
      <c r="E209" s="12" t="s">
        <v>14</v>
      </c>
      <c r="F209" s="12" t="s">
        <v>15</v>
      </c>
      <c r="G209" s="12" t="s">
        <v>18</v>
      </c>
      <c r="H209" s="14">
        <v>11</v>
      </c>
      <c r="I209" s="15">
        <v>26.829268292682901</v>
      </c>
    </row>
    <row r="210" spans="1:9" x14ac:dyDescent="0.2">
      <c r="A210" s="12">
        <v>2009</v>
      </c>
      <c r="B210" s="12" t="s">
        <v>469</v>
      </c>
      <c r="C210" s="13">
        <v>17200</v>
      </c>
      <c r="D210" s="13" t="s">
        <v>552</v>
      </c>
      <c r="E210" s="12" t="s">
        <v>14</v>
      </c>
      <c r="F210" s="12" t="s">
        <v>19</v>
      </c>
      <c r="G210" s="12" t="s">
        <v>18</v>
      </c>
      <c r="H210" s="14">
        <v>313</v>
      </c>
      <c r="I210" s="15">
        <v>51.650165016501603</v>
      </c>
    </row>
    <row r="211" spans="1:9" x14ac:dyDescent="0.2">
      <c r="A211" s="12">
        <v>2009</v>
      </c>
      <c r="B211" s="12" t="s">
        <v>469</v>
      </c>
      <c r="C211" s="13">
        <v>17310</v>
      </c>
      <c r="D211" s="13" t="s">
        <v>553</v>
      </c>
      <c r="E211" s="12" t="s">
        <v>14</v>
      </c>
      <c r="F211" s="12" t="s">
        <v>15</v>
      </c>
      <c r="G211" s="12" t="s">
        <v>18</v>
      </c>
      <c r="H211" s="14">
        <v>38</v>
      </c>
      <c r="I211" s="15">
        <v>27.536231884058001</v>
      </c>
    </row>
    <row r="212" spans="1:9" x14ac:dyDescent="0.2">
      <c r="A212" s="12">
        <v>2009</v>
      </c>
      <c r="B212" s="12" t="s">
        <v>469</v>
      </c>
      <c r="C212" s="13">
        <v>17310</v>
      </c>
      <c r="D212" s="13" t="s">
        <v>553</v>
      </c>
      <c r="E212" s="12" t="s">
        <v>14</v>
      </c>
      <c r="F212" s="12" t="s">
        <v>19</v>
      </c>
      <c r="G212" s="12" t="s">
        <v>18</v>
      </c>
      <c r="H212" s="14">
        <v>337</v>
      </c>
      <c r="I212" s="15">
        <v>52.987421383647799</v>
      </c>
    </row>
    <row r="213" spans="1:9" x14ac:dyDescent="0.2">
      <c r="A213" s="12">
        <v>2009</v>
      </c>
      <c r="B213" s="12" t="s">
        <v>469</v>
      </c>
      <c r="C213" s="13">
        <v>17350</v>
      </c>
      <c r="D213" s="13" t="s">
        <v>554</v>
      </c>
      <c r="E213" s="12" t="s">
        <v>14</v>
      </c>
      <c r="F213" s="12" t="s">
        <v>15</v>
      </c>
      <c r="G213" s="12" t="s">
        <v>18</v>
      </c>
      <c r="H213" s="14" t="s">
        <v>47</v>
      </c>
      <c r="I213" s="15" t="s">
        <v>47</v>
      </c>
    </row>
    <row r="214" spans="1:9" x14ac:dyDescent="0.2">
      <c r="A214" s="12">
        <v>2009</v>
      </c>
      <c r="B214" s="12" t="s">
        <v>469</v>
      </c>
      <c r="C214" s="13">
        <v>17350</v>
      </c>
      <c r="D214" s="13" t="s">
        <v>554</v>
      </c>
      <c r="E214" s="12" t="s">
        <v>14</v>
      </c>
      <c r="F214" s="12" t="s">
        <v>19</v>
      </c>
      <c r="G214" s="12" t="s">
        <v>18</v>
      </c>
      <c r="H214" s="14">
        <v>37</v>
      </c>
      <c r="I214" s="15">
        <v>46.25</v>
      </c>
    </row>
    <row r="215" spans="1:9" x14ac:dyDescent="0.2">
      <c r="A215" s="12">
        <v>2009</v>
      </c>
      <c r="B215" s="12" t="s">
        <v>469</v>
      </c>
      <c r="C215" s="13">
        <v>17400</v>
      </c>
      <c r="D215" s="13" t="s">
        <v>555</v>
      </c>
      <c r="E215" s="12" t="s">
        <v>14</v>
      </c>
      <c r="F215" s="12" t="s">
        <v>15</v>
      </c>
      <c r="G215" s="12" t="s">
        <v>18</v>
      </c>
      <c r="H215" s="14" t="s">
        <v>47</v>
      </c>
      <c r="I215" s="15" t="s">
        <v>47</v>
      </c>
    </row>
    <row r="216" spans="1:9" x14ac:dyDescent="0.2">
      <c r="A216" s="12">
        <v>2009</v>
      </c>
      <c r="B216" s="12" t="s">
        <v>469</v>
      </c>
      <c r="C216" s="13">
        <v>17400</v>
      </c>
      <c r="D216" s="13" t="s">
        <v>555</v>
      </c>
      <c r="E216" s="12" t="s">
        <v>14</v>
      </c>
      <c r="F216" s="12" t="s">
        <v>19</v>
      </c>
      <c r="G216" s="12" t="s">
        <v>18</v>
      </c>
      <c r="H216" s="14">
        <v>41</v>
      </c>
      <c r="I216" s="15">
        <v>50.617283950617299</v>
      </c>
    </row>
    <row r="217" spans="1:9" x14ac:dyDescent="0.2">
      <c r="A217" s="12">
        <v>2009</v>
      </c>
      <c r="B217" s="12" t="s">
        <v>469</v>
      </c>
      <c r="C217" s="13">
        <v>17420</v>
      </c>
      <c r="D217" s="13" t="s">
        <v>556</v>
      </c>
      <c r="E217" s="12" t="s">
        <v>14</v>
      </c>
      <c r="F217" s="12" t="s">
        <v>15</v>
      </c>
      <c r="G217" s="12" t="s">
        <v>18</v>
      </c>
      <c r="H217" s="14" t="s">
        <v>47</v>
      </c>
      <c r="I217" s="15" t="s">
        <v>47</v>
      </c>
    </row>
    <row r="218" spans="1:9" x14ac:dyDescent="0.2">
      <c r="A218" s="12">
        <v>2009</v>
      </c>
      <c r="B218" s="12" t="s">
        <v>469</v>
      </c>
      <c r="C218" s="13">
        <v>17420</v>
      </c>
      <c r="D218" s="13" t="s">
        <v>556</v>
      </c>
      <c r="E218" s="12" t="s">
        <v>14</v>
      </c>
      <c r="F218" s="12" t="s">
        <v>19</v>
      </c>
      <c r="G218" s="12" t="s">
        <v>18</v>
      </c>
      <c r="H218" s="14">
        <v>1307</v>
      </c>
      <c r="I218" s="15">
        <v>66.043456291056103</v>
      </c>
    </row>
    <row r="219" spans="1:9" x14ac:dyDescent="0.2">
      <c r="A219" s="12">
        <v>2009</v>
      </c>
      <c r="B219" s="12" t="s">
        <v>469</v>
      </c>
      <c r="C219" s="13">
        <v>17550</v>
      </c>
      <c r="D219" s="13" t="s">
        <v>557</v>
      </c>
      <c r="E219" s="12" t="s">
        <v>14</v>
      </c>
      <c r="F219" s="12" t="s">
        <v>15</v>
      </c>
      <c r="G219" s="12" t="s">
        <v>18</v>
      </c>
      <c r="H219" s="14">
        <v>32</v>
      </c>
      <c r="I219" s="15">
        <v>45.714285714285701</v>
      </c>
    </row>
    <row r="220" spans="1:9" x14ac:dyDescent="0.2">
      <c r="A220" s="12">
        <v>2009</v>
      </c>
      <c r="B220" s="12" t="s">
        <v>469</v>
      </c>
      <c r="C220" s="13">
        <v>17550</v>
      </c>
      <c r="D220" s="13" t="s">
        <v>557</v>
      </c>
      <c r="E220" s="12" t="s">
        <v>14</v>
      </c>
      <c r="F220" s="12" t="s">
        <v>19</v>
      </c>
      <c r="G220" s="12" t="s">
        <v>18</v>
      </c>
      <c r="H220" s="14">
        <v>474</v>
      </c>
      <c r="I220" s="15">
        <v>55.116279069767401</v>
      </c>
    </row>
    <row r="221" spans="1:9" x14ac:dyDescent="0.2">
      <c r="A221" s="12">
        <v>2009</v>
      </c>
      <c r="B221" s="12" t="s">
        <v>469</v>
      </c>
      <c r="C221" s="13">
        <v>17620</v>
      </c>
      <c r="D221" s="13" t="s">
        <v>143</v>
      </c>
      <c r="E221" s="12" t="s">
        <v>14</v>
      </c>
      <c r="F221" s="12" t="s">
        <v>15</v>
      </c>
      <c r="G221" s="12" t="s">
        <v>18</v>
      </c>
      <c r="H221" s="14" t="s">
        <v>47</v>
      </c>
      <c r="I221" s="15" t="s">
        <v>47</v>
      </c>
    </row>
    <row r="222" spans="1:9" x14ac:dyDescent="0.2">
      <c r="A222" s="12">
        <v>2009</v>
      </c>
      <c r="B222" s="12" t="s">
        <v>469</v>
      </c>
      <c r="C222" s="13">
        <v>17620</v>
      </c>
      <c r="D222" s="13" t="s">
        <v>143</v>
      </c>
      <c r="E222" s="12" t="s">
        <v>14</v>
      </c>
      <c r="F222" s="12" t="s">
        <v>19</v>
      </c>
      <c r="G222" s="12" t="s">
        <v>18</v>
      </c>
      <c r="H222" s="14">
        <v>102</v>
      </c>
      <c r="I222" s="15">
        <v>61.445783132530103</v>
      </c>
    </row>
    <row r="223" spans="1:9" x14ac:dyDescent="0.2">
      <c r="A223" s="12">
        <v>2009</v>
      </c>
      <c r="B223" s="12" t="s">
        <v>469</v>
      </c>
      <c r="C223" s="13">
        <v>17640</v>
      </c>
      <c r="D223" s="13" t="s">
        <v>558</v>
      </c>
      <c r="E223" s="12" t="s">
        <v>14</v>
      </c>
      <c r="F223" s="12" t="s">
        <v>15</v>
      </c>
      <c r="G223" s="12" t="s">
        <v>18</v>
      </c>
      <c r="H223" s="14" t="s">
        <v>47</v>
      </c>
      <c r="I223" s="15" t="s">
        <v>47</v>
      </c>
    </row>
    <row r="224" spans="1:9" x14ac:dyDescent="0.2">
      <c r="A224" s="12">
        <v>2009</v>
      </c>
      <c r="B224" s="12" t="s">
        <v>469</v>
      </c>
      <c r="C224" s="13">
        <v>17640</v>
      </c>
      <c r="D224" s="13" t="s">
        <v>558</v>
      </c>
      <c r="E224" s="12" t="s">
        <v>14</v>
      </c>
      <c r="F224" s="12" t="s">
        <v>19</v>
      </c>
      <c r="G224" s="12" t="s">
        <v>18</v>
      </c>
      <c r="H224" s="14">
        <v>31</v>
      </c>
      <c r="I224" s="15">
        <v>45.588235294117602</v>
      </c>
    </row>
    <row r="225" spans="1:9" x14ac:dyDescent="0.2">
      <c r="A225" s="12">
        <v>2009</v>
      </c>
      <c r="B225" s="12" t="s">
        <v>469</v>
      </c>
      <c r="C225" s="13">
        <v>17650</v>
      </c>
      <c r="D225" s="13" t="s">
        <v>559</v>
      </c>
      <c r="E225" s="12" t="s">
        <v>14</v>
      </c>
      <c r="F225" s="12" t="s">
        <v>15</v>
      </c>
      <c r="G225" s="12" t="s">
        <v>18</v>
      </c>
      <c r="H225" s="14" t="s">
        <v>47</v>
      </c>
      <c r="I225" s="15" t="s">
        <v>47</v>
      </c>
    </row>
    <row r="226" spans="1:9" x14ac:dyDescent="0.2">
      <c r="A226" s="12">
        <v>2009</v>
      </c>
      <c r="B226" s="12" t="s">
        <v>469</v>
      </c>
      <c r="C226" s="13">
        <v>17650</v>
      </c>
      <c r="D226" s="13" t="s">
        <v>559</v>
      </c>
      <c r="E226" s="12" t="s">
        <v>14</v>
      </c>
      <c r="F226" s="12" t="s">
        <v>19</v>
      </c>
      <c r="G226" s="12" t="s">
        <v>18</v>
      </c>
      <c r="H226" s="14">
        <v>24</v>
      </c>
      <c r="I226" s="15">
        <v>46.153846153846203</v>
      </c>
    </row>
    <row r="227" spans="1:9" x14ac:dyDescent="0.2">
      <c r="A227" s="12">
        <v>2009</v>
      </c>
      <c r="B227" s="12" t="s">
        <v>469</v>
      </c>
      <c r="C227" s="13">
        <v>17750</v>
      </c>
      <c r="D227" s="13" t="s">
        <v>168</v>
      </c>
      <c r="E227" s="12" t="s">
        <v>14</v>
      </c>
      <c r="F227" s="12" t="s">
        <v>15</v>
      </c>
      <c r="G227" s="12" t="s">
        <v>18</v>
      </c>
      <c r="H227" s="14">
        <v>26</v>
      </c>
      <c r="I227" s="15">
        <v>46.428571428571402</v>
      </c>
    </row>
    <row r="228" spans="1:9" x14ac:dyDescent="0.2">
      <c r="A228" s="12">
        <v>2009</v>
      </c>
      <c r="B228" s="12" t="s">
        <v>469</v>
      </c>
      <c r="C228" s="13">
        <v>17750</v>
      </c>
      <c r="D228" s="13" t="s">
        <v>168</v>
      </c>
      <c r="E228" s="12" t="s">
        <v>14</v>
      </c>
      <c r="F228" s="12" t="s">
        <v>19</v>
      </c>
      <c r="G228" s="12" t="s">
        <v>18</v>
      </c>
      <c r="H228" s="14">
        <v>452</v>
      </c>
      <c r="I228" s="15">
        <v>60.266666666666701</v>
      </c>
    </row>
    <row r="229" spans="1:9" x14ac:dyDescent="0.2">
      <c r="A229" s="12">
        <v>2009</v>
      </c>
      <c r="B229" s="12" t="s">
        <v>469</v>
      </c>
      <c r="C229" s="13">
        <v>17850</v>
      </c>
      <c r="D229" s="13" t="s">
        <v>560</v>
      </c>
      <c r="E229" s="12" t="s">
        <v>14</v>
      </c>
      <c r="F229" s="12" t="s">
        <v>15</v>
      </c>
      <c r="G229" s="12" t="s">
        <v>18</v>
      </c>
      <c r="H229" s="14" t="s">
        <v>47</v>
      </c>
      <c r="I229" s="15" t="s">
        <v>47</v>
      </c>
    </row>
    <row r="230" spans="1:9" x14ac:dyDescent="0.2">
      <c r="A230" s="12">
        <v>2009</v>
      </c>
      <c r="B230" s="12" t="s">
        <v>469</v>
      </c>
      <c r="C230" s="13">
        <v>17850</v>
      </c>
      <c r="D230" s="13" t="s">
        <v>560</v>
      </c>
      <c r="E230" s="12" t="s">
        <v>14</v>
      </c>
      <c r="F230" s="12" t="s">
        <v>19</v>
      </c>
      <c r="G230" s="12" t="s">
        <v>18</v>
      </c>
      <c r="H230" s="14">
        <v>14</v>
      </c>
      <c r="I230" s="15">
        <v>58.3333333333333</v>
      </c>
    </row>
    <row r="231" spans="1:9" x14ac:dyDescent="0.2">
      <c r="A231" s="12">
        <v>2009</v>
      </c>
      <c r="B231" s="12" t="s">
        <v>469</v>
      </c>
      <c r="C231" s="13">
        <v>17900</v>
      </c>
      <c r="D231" s="13" t="s">
        <v>561</v>
      </c>
      <c r="E231" s="12" t="s">
        <v>14</v>
      </c>
      <c r="F231" s="12" t="s">
        <v>15</v>
      </c>
      <c r="G231" s="12" t="s">
        <v>18</v>
      </c>
      <c r="H231" s="14">
        <v>19</v>
      </c>
      <c r="I231" s="15">
        <v>37.254901960784302</v>
      </c>
    </row>
    <row r="232" spans="1:9" x14ac:dyDescent="0.2">
      <c r="A232" s="12">
        <v>2009</v>
      </c>
      <c r="B232" s="12" t="s">
        <v>469</v>
      </c>
      <c r="C232" s="13">
        <v>17900</v>
      </c>
      <c r="D232" s="13" t="s">
        <v>561</v>
      </c>
      <c r="E232" s="12" t="s">
        <v>14</v>
      </c>
      <c r="F232" s="12" t="s">
        <v>19</v>
      </c>
      <c r="G232" s="12" t="s">
        <v>18</v>
      </c>
      <c r="H232" s="14">
        <v>27</v>
      </c>
      <c r="I232" s="15">
        <v>54</v>
      </c>
    </row>
    <row r="233" spans="1:9" x14ac:dyDescent="0.2">
      <c r="A233" s="12">
        <v>2009</v>
      </c>
      <c r="B233" s="12" t="s">
        <v>469</v>
      </c>
      <c r="C233" s="13">
        <v>17950</v>
      </c>
      <c r="D233" s="13" t="s">
        <v>562</v>
      </c>
      <c r="E233" s="12" t="s">
        <v>14</v>
      </c>
      <c r="F233" s="12" t="s">
        <v>15</v>
      </c>
      <c r="G233" s="12" t="s">
        <v>18</v>
      </c>
      <c r="H233" s="14" t="s">
        <v>47</v>
      </c>
      <c r="I233" s="15" t="s">
        <v>47</v>
      </c>
    </row>
    <row r="234" spans="1:9" x14ac:dyDescent="0.2">
      <c r="A234" s="12">
        <v>2009</v>
      </c>
      <c r="B234" s="12" t="s">
        <v>469</v>
      </c>
      <c r="C234" s="13">
        <v>17950</v>
      </c>
      <c r="D234" s="13" t="s">
        <v>562</v>
      </c>
      <c r="E234" s="12" t="s">
        <v>14</v>
      </c>
      <c r="F234" s="12" t="s">
        <v>19</v>
      </c>
      <c r="G234" s="12" t="s">
        <v>18</v>
      </c>
      <c r="H234" s="14">
        <v>20</v>
      </c>
      <c r="I234" s="15">
        <v>68.965517241379303</v>
      </c>
    </row>
    <row r="235" spans="1:9" x14ac:dyDescent="0.2">
      <c r="A235" s="12">
        <v>2009</v>
      </c>
      <c r="B235" s="12" t="s">
        <v>469</v>
      </c>
      <c r="C235" s="13">
        <v>18020</v>
      </c>
      <c r="D235" s="13" t="s">
        <v>563</v>
      </c>
      <c r="E235" s="12" t="s">
        <v>14</v>
      </c>
      <c r="F235" s="12" t="s">
        <v>15</v>
      </c>
      <c r="G235" s="12" t="s">
        <v>18</v>
      </c>
      <c r="H235" s="14">
        <v>14</v>
      </c>
      <c r="I235" s="15">
        <v>51.851851851851798</v>
      </c>
    </row>
    <row r="236" spans="1:9" x14ac:dyDescent="0.2">
      <c r="A236" s="12">
        <v>2009</v>
      </c>
      <c r="B236" s="12" t="s">
        <v>469</v>
      </c>
      <c r="C236" s="13">
        <v>18020</v>
      </c>
      <c r="D236" s="13" t="s">
        <v>563</v>
      </c>
      <c r="E236" s="12" t="s">
        <v>14</v>
      </c>
      <c r="F236" s="12" t="s">
        <v>19</v>
      </c>
      <c r="G236" s="12" t="s">
        <v>18</v>
      </c>
      <c r="H236" s="14">
        <v>70</v>
      </c>
      <c r="I236" s="15">
        <v>62.5</v>
      </c>
    </row>
    <row r="237" spans="1:9" x14ac:dyDescent="0.2">
      <c r="A237" s="12">
        <v>2009</v>
      </c>
      <c r="B237" s="12" t="s">
        <v>469</v>
      </c>
      <c r="C237" s="13">
        <v>18050</v>
      </c>
      <c r="D237" s="13" t="s">
        <v>564</v>
      </c>
      <c r="E237" s="12" t="s">
        <v>14</v>
      </c>
      <c r="F237" s="12" t="s">
        <v>15</v>
      </c>
      <c r="G237" s="12" t="s">
        <v>18</v>
      </c>
      <c r="H237" s="14" t="s">
        <v>47</v>
      </c>
      <c r="I237" s="15" t="s">
        <v>47</v>
      </c>
    </row>
    <row r="238" spans="1:9" x14ac:dyDescent="0.2">
      <c r="A238" s="12">
        <v>2009</v>
      </c>
      <c r="B238" s="12" t="s">
        <v>469</v>
      </c>
      <c r="C238" s="13">
        <v>18050</v>
      </c>
      <c r="D238" s="13" t="s">
        <v>564</v>
      </c>
      <c r="E238" s="12" t="s">
        <v>14</v>
      </c>
      <c r="F238" s="12" t="s">
        <v>19</v>
      </c>
      <c r="G238" s="12" t="s">
        <v>18</v>
      </c>
      <c r="H238" s="14">
        <v>387</v>
      </c>
      <c r="I238" s="15">
        <v>68.983957219251295</v>
      </c>
    </row>
    <row r="239" spans="1:9" x14ac:dyDescent="0.2">
      <c r="A239" s="12">
        <v>2009</v>
      </c>
      <c r="B239" s="12" t="s">
        <v>469</v>
      </c>
      <c r="C239" s="13">
        <v>18100</v>
      </c>
      <c r="D239" s="13" t="s">
        <v>565</v>
      </c>
      <c r="E239" s="12" t="s">
        <v>14</v>
      </c>
      <c r="F239" s="12" t="s">
        <v>19</v>
      </c>
      <c r="G239" s="12" t="s">
        <v>18</v>
      </c>
      <c r="H239" s="14">
        <v>20</v>
      </c>
      <c r="I239" s="15">
        <v>46.511627906976699</v>
      </c>
    </row>
    <row r="240" spans="1:9" x14ac:dyDescent="0.2">
      <c r="A240" s="12">
        <v>2009</v>
      </c>
      <c r="B240" s="12" t="s">
        <v>469</v>
      </c>
      <c r="C240" s="13">
        <v>18200</v>
      </c>
      <c r="D240" s="13" t="s">
        <v>566</v>
      </c>
      <c r="E240" s="12" t="s">
        <v>14</v>
      </c>
      <c r="F240" s="12" t="s">
        <v>15</v>
      </c>
      <c r="G240" s="12" t="s">
        <v>18</v>
      </c>
      <c r="H240" s="14" t="s">
        <v>216</v>
      </c>
      <c r="I240" s="15" t="s">
        <v>29</v>
      </c>
    </row>
    <row r="241" spans="1:9" x14ac:dyDescent="0.2">
      <c r="A241" s="12">
        <v>2009</v>
      </c>
      <c r="B241" s="12" t="s">
        <v>469</v>
      </c>
      <c r="C241" s="13">
        <v>18200</v>
      </c>
      <c r="D241" s="13" t="s">
        <v>566</v>
      </c>
      <c r="E241" s="12" t="s">
        <v>14</v>
      </c>
      <c r="F241" s="12" t="s">
        <v>19</v>
      </c>
      <c r="G241" s="12" t="s">
        <v>18</v>
      </c>
      <c r="H241" s="14">
        <v>45</v>
      </c>
      <c r="I241" s="15">
        <v>56.25</v>
      </c>
    </row>
    <row r="242" spans="1:9" x14ac:dyDescent="0.2">
      <c r="A242" s="12">
        <v>2009</v>
      </c>
      <c r="B242" s="12" t="s">
        <v>469</v>
      </c>
      <c r="C242" s="13">
        <v>18250</v>
      </c>
      <c r="D242" s="13" t="s">
        <v>567</v>
      </c>
      <c r="E242" s="12" t="s">
        <v>14</v>
      </c>
      <c r="F242" s="12" t="s">
        <v>15</v>
      </c>
      <c r="G242" s="12" t="s">
        <v>18</v>
      </c>
      <c r="H242" s="14" t="s">
        <v>47</v>
      </c>
      <c r="I242" s="15" t="s">
        <v>47</v>
      </c>
    </row>
    <row r="243" spans="1:9" x14ac:dyDescent="0.2">
      <c r="A243" s="12">
        <v>2009</v>
      </c>
      <c r="B243" s="12" t="s">
        <v>469</v>
      </c>
      <c r="C243" s="13">
        <v>18250</v>
      </c>
      <c r="D243" s="13" t="s">
        <v>567</v>
      </c>
      <c r="E243" s="12" t="s">
        <v>14</v>
      </c>
      <c r="F243" s="12" t="s">
        <v>19</v>
      </c>
      <c r="G243" s="12" t="s">
        <v>18</v>
      </c>
      <c r="H243" s="14">
        <v>519</v>
      </c>
      <c r="I243" s="15">
        <v>64.392059553349895</v>
      </c>
    </row>
    <row r="244" spans="1:9" x14ac:dyDescent="0.2">
      <c r="A244" s="12">
        <v>2009</v>
      </c>
      <c r="B244" s="12" t="s">
        <v>469</v>
      </c>
      <c r="C244" s="13">
        <v>18350</v>
      </c>
      <c r="D244" s="13" t="s">
        <v>568</v>
      </c>
      <c r="E244" s="12" t="s">
        <v>14</v>
      </c>
      <c r="F244" s="12" t="s">
        <v>15</v>
      </c>
      <c r="G244" s="12" t="s">
        <v>18</v>
      </c>
      <c r="H244" s="14" t="s">
        <v>47</v>
      </c>
      <c r="I244" s="15" t="s">
        <v>47</v>
      </c>
    </row>
    <row r="245" spans="1:9" x14ac:dyDescent="0.2">
      <c r="A245" s="12">
        <v>2009</v>
      </c>
      <c r="B245" s="12" t="s">
        <v>469</v>
      </c>
      <c r="C245" s="13">
        <v>18350</v>
      </c>
      <c r="D245" s="13" t="s">
        <v>568</v>
      </c>
      <c r="E245" s="12" t="s">
        <v>14</v>
      </c>
      <c r="F245" s="12" t="s">
        <v>19</v>
      </c>
      <c r="G245" s="12" t="s">
        <v>18</v>
      </c>
      <c r="H245" s="14">
        <v>274</v>
      </c>
      <c r="I245" s="15">
        <v>53.307392996109002</v>
      </c>
    </row>
    <row r="246" spans="1:9" x14ac:dyDescent="0.2">
      <c r="A246" s="12">
        <v>2009</v>
      </c>
      <c r="B246" s="12" t="s">
        <v>469</v>
      </c>
      <c r="C246" s="13">
        <v>18400</v>
      </c>
      <c r="D246" s="13" t="s">
        <v>199</v>
      </c>
      <c r="E246" s="12" t="s">
        <v>14</v>
      </c>
      <c r="F246" s="12" t="s">
        <v>15</v>
      </c>
      <c r="G246" s="12" t="s">
        <v>18</v>
      </c>
      <c r="H246" s="14">
        <v>14</v>
      </c>
      <c r="I246" s="15">
        <v>58.3333333333333</v>
      </c>
    </row>
    <row r="247" spans="1:9" x14ac:dyDescent="0.2">
      <c r="A247" s="12">
        <v>2009</v>
      </c>
      <c r="B247" s="12" t="s">
        <v>469</v>
      </c>
      <c r="C247" s="13">
        <v>18400</v>
      </c>
      <c r="D247" s="13" t="s">
        <v>199</v>
      </c>
      <c r="E247" s="12" t="s">
        <v>14</v>
      </c>
      <c r="F247" s="12" t="s">
        <v>19</v>
      </c>
      <c r="G247" s="12" t="s">
        <v>18</v>
      </c>
      <c r="H247" s="14">
        <v>379</v>
      </c>
      <c r="I247" s="15">
        <v>60.0633914421553</v>
      </c>
    </row>
    <row r="248" spans="1:9" x14ac:dyDescent="0.2">
      <c r="A248" s="12">
        <v>2009</v>
      </c>
      <c r="B248" s="12" t="s">
        <v>469</v>
      </c>
      <c r="C248" s="13">
        <v>18450</v>
      </c>
      <c r="D248" s="13" t="s">
        <v>147</v>
      </c>
      <c r="E248" s="12" t="s">
        <v>14</v>
      </c>
      <c r="F248" s="12" t="s">
        <v>15</v>
      </c>
      <c r="G248" s="12" t="s">
        <v>18</v>
      </c>
      <c r="H248" s="14">
        <v>16</v>
      </c>
      <c r="I248" s="15">
        <v>23.529411764705898</v>
      </c>
    </row>
    <row r="249" spans="1:9" x14ac:dyDescent="0.2">
      <c r="A249" s="12">
        <v>2009</v>
      </c>
      <c r="B249" s="12" t="s">
        <v>469</v>
      </c>
      <c r="C249" s="13">
        <v>18450</v>
      </c>
      <c r="D249" s="13" t="s">
        <v>147</v>
      </c>
      <c r="E249" s="12" t="s">
        <v>14</v>
      </c>
      <c r="F249" s="12" t="s">
        <v>19</v>
      </c>
      <c r="G249" s="12" t="s">
        <v>18</v>
      </c>
      <c r="H249" s="14">
        <v>1352</v>
      </c>
      <c r="I249" s="15">
        <v>59.8494909251881</v>
      </c>
    </row>
    <row r="250" spans="1:9" x14ac:dyDescent="0.2">
      <c r="A250" s="12">
        <v>2009</v>
      </c>
      <c r="B250" s="12" t="s">
        <v>469</v>
      </c>
      <c r="C250" s="13">
        <v>18500</v>
      </c>
      <c r="D250" s="13" t="s">
        <v>569</v>
      </c>
      <c r="E250" s="12" t="s">
        <v>14</v>
      </c>
      <c r="F250" s="12" t="s">
        <v>15</v>
      </c>
      <c r="G250" s="12" t="s">
        <v>18</v>
      </c>
      <c r="H250" s="14" t="s">
        <v>47</v>
      </c>
      <c r="I250" s="15" t="s">
        <v>47</v>
      </c>
    </row>
    <row r="251" spans="1:9" x14ac:dyDescent="0.2">
      <c r="A251" s="12">
        <v>2009</v>
      </c>
      <c r="B251" s="12" t="s">
        <v>469</v>
      </c>
      <c r="C251" s="13">
        <v>18500</v>
      </c>
      <c r="D251" s="13" t="s">
        <v>569</v>
      </c>
      <c r="E251" s="12" t="s">
        <v>14</v>
      </c>
      <c r="F251" s="12" t="s">
        <v>19</v>
      </c>
      <c r="G251" s="12" t="s">
        <v>18</v>
      </c>
      <c r="H251" s="14">
        <v>273</v>
      </c>
      <c r="I251" s="15">
        <v>62.903225806451601</v>
      </c>
    </row>
    <row r="252" spans="1:9" x14ac:dyDescent="0.2">
      <c r="A252" s="12">
        <v>2009</v>
      </c>
      <c r="B252" s="12" t="s">
        <v>469</v>
      </c>
      <c r="C252" s="13">
        <v>18710</v>
      </c>
      <c r="D252" s="13" t="s">
        <v>570</v>
      </c>
      <c r="E252" s="12" t="s">
        <v>14</v>
      </c>
      <c r="F252" s="12" t="s">
        <v>15</v>
      </c>
      <c r="G252" s="12" t="s">
        <v>18</v>
      </c>
      <c r="H252" s="14" t="s">
        <v>47</v>
      </c>
      <c r="I252" s="15" t="s">
        <v>47</v>
      </c>
    </row>
    <row r="253" spans="1:9" x14ac:dyDescent="0.2">
      <c r="A253" s="12">
        <v>2009</v>
      </c>
      <c r="B253" s="12" t="s">
        <v>469</v>
      </c>
      <c r="C253" s="13">
        <v>18710</v>
      </c>
      <c r="D253" s="13" t="s">
        <v>570</v>
      </c>
      <c r="E253" s="12" t="s">
        <v>14</v>
      </c>
      <c r="F253" s="12" t="s">
        <v>19</v>
      </c>
      <c r="G253" s="12" t="s">
        <v>18</v>
      </c>
      <c r="H253" s="14">
        <v>97</v>
      </c>
      <c r="I253" s="15">
        <v>55.428571428571402</v>
      </c>
    </row>
    <row r="254" spans="1:9" x14ac:dyDescent="0.2">
      <c r="A254" s="12">
        <v>2009</v>
      </c>
      <c r="B254" s="12" t="s">
        <v>469</v>
      </c>
      <c r="C254" s="13">
        <v>19399</v>
      </c>
      <c r="D254" s="13" t="s">
        <v>571</v>
      </c>
      <c r="E254" s="12" t="s">
        <v>14</v>
      </c>
      <c r="F254" s="12" t="s">
        <v>15</v>
      </c>
      <c r="G254" s="12" t="s">
        <v>18</v>
      </c>
      <c r="H254" s="14" t="s">
        <v>47</v>
      </c>
      <c r="I254" s="15" t="s">
        <v>47</v>
      </c>
    </row>
    <row r="255" spans="1:9" x14ac:dyDescent="0.2">
      <c r="A255" s="12">
        <v>2009</v>
      </c>
      <c r="B255" s="12" t="s">
        <v>469</v>
      </c>
      <c r="C255" s="13">
        <v>19399</v>
      </c>
      <c r="D255" s="13" t="s">
        <v>571</v>
      </c>
      <c r="E255" s="12" t="s">
        <v>14</v>
      </c>
      <c r="F255" s="12" t="s">
        <v>19</v>
      </c>
      <c r="G255" s="12" t="s">
        <v>18</v>
      </c>
      <c r="H255" s="14" t="s">
        <v>47</v>
      </c>
      <c r="I255" s="15" t="s">
        <v>47</v>
      </c>
    </row>
    <row r="256" spans="1:9" x14ac:dyDescent="0.2">
      <c r="A256" s="12">
        <v>2009</v>
      </c>
      <c r="B256" s="12" t="s">
        <v>469</v>
      </c>
      <c r="C256" s="13">
        <v>20110</v>
      </c>
      <c r="D256" s="13" t="s">
        <v>572</v>
      </c>
      <c r="E256" s="12" t="s">
        <v>14</v>
      </c>
      <c r="F256" s="12" t="s">
        <v>15</v>
      </c>
      <c r="G256" s="12" t="s">
        <v>18</v>
      </c>
      <c r="H256" s="14" t="s">
        <v>47</v>
      </c>
      <c r="I256" s="15" t="s">
        <v>47</v>
      </c>
    </row>
    <row r="257" spans="1:9" x14ac:dyDescent="0.2">
      <c r="A257" s="12">
        <v>2009</v>
      </c>
      <c r="B257" s="12" t="s">
        <v>469</v>
      </c>
      <c r="C257" s="13">
        <v>20110</v>
      </c>
      <c r="D257" s="13" t="s">
        <v>572</v>
      </c>
      <c r="E257" s="12" t="s">
        <v>14</v>
      </c>
      <c r="F257" s="12" t="s">
        <v>19</v>
      </c>
      <c r="G257" s="12" t="s">
        <v>18</v>
      </c>
      <c r="H257" s="14">
        <v>70</v>
      </c>
      <c r="I257" s="15">
        <v>56.910569105691103</v>
      </c>
    </row>
    <row r="258" spans="1:9" x14ac:dyDescent="0.2">
      <c r="A258" s="12">
        <v>2009</v>
      </c>
      <c r="B258" s="12" t="s">
        <v>469</v>
      </c>
      <c r="C258" s="13">
        <v>20260</v>
      </c>
      <c r="D258" s="13" t="s">
        <v>573</v>
      </c>
      <c r="E258" s="12" t="s">
        <v>14</v>
      </c>
      <c r="F258" s="12" t="s">
        <v>15</v>
      </c>
      <c r="G258" s="12" t="s">
        <v>18</v>
      </c>
      <c r="H258" s="14" t="s">
        <v>47</v>
      </c>
      <c r="I258" s="15" t="s">
        <v>47</v>
      </c>
    </row>
    <row r="259" spans="1:9" x14ac:dyDescent="0.2">
      <c r="A259" s="12">
        <v>2009</v>
      </c>
      <c r="B259" s="12" t="s">
        <v>469</v>
      </c>
      <c r="C259" s="13">
        <v>20260</v>
      </c>
      <c r="D259" s="13" t="s">
        <v>573</v>
      </c>
      <c r="E259" s="12" t="s">
        <v>14</v>
      </c>
      <c r="F259" s="12" t="s">
        <v>19</v>
      </c>
      <c r="G259" s="12" t="s">
        <v>18</v>
      </c>
      <c r="H259" s="14">
        <v>69</v>
      </c>
      <c r="I259" s="15">
        <v>57.983193277310903</v>
      </c>
    </row>
    <row r="260" spans="1:9" x14ac:dyDescent="0.2">
      <c r="A260" s="12">
        <v>2009</v>
      </c>
      <c r="B260" s="12" t="s">
        <v>469</v>
      </c>
      <c r="C260" s="13">
        <v>20570</v>
      </c>
      <c r="D260" s="13" t="s">
        <v>61</v>
      </c>
      <c r="E260" s="12" t="s">
        <v>14</v>
      </c>
      <c r="F260" s="12" t="s">
        <v>15</v>
      </c>
      <c r="G260" s="12" t="s">
        <v>18</v>
      </c>
      <c r="H260" s="14" t="s">
        <v>216</v>
      </c>
      <c r="I260" s="15" t="s">
        <v>29</v>
      </c>
    </row>
    <row r="261" spans="1:9" x14ac:dyDescent="0.2">
      <c r="A261" s="12">
        <v>2009</v>
      </c>
      <c r="B261" s="12" t="s">
        <v>469</v>
      </c>
      <c r="C261" s="13">
        <v>20570</v>
      </c>
      <c r="D261" s="13" t="s">
        <v>61</v>
      </c>
      <c r="E261" s="12" t="s">
        <v>14</v>
      </c>
      <c r="F261" s="12" t="s">
        <v>19</v>
      </c>
      <c r="G261" s="12" t="s">
        <v>18</v>
      </c>
      <c r="H261" s="14">
        <v>545</v>
      </c>
      <c r="I261" s="15">
        <v>57.127882599580701</v>
      </c>
    </row>
    <row r="262" spans="1:9" x14ac:dyDescent="0.2">
      <c r="A262" s="12">
        <v>2009</v>
      </c>
      <c r="B262" s="12" t="s">
        <v>469</v>
      </c>
      <c r="C262" s="13">
        <v>20660</v>
      </c>
      <c r="D262" s="13" t="s">
        <v>245</v>
      </c>
      <c r="E262" s="12" t="s">
        <v>14</v>
      </c>
      <c r="F262" s="12" t="s">
        <v>15</v>
      </c>
      <c r="G262" s="12" t="s">
        <v>18</v>
      </c>
      <c r="H262" s="14" t="s">
        <v>47</v>
      </c>
      <c r="I262" s="15" t="s">
        <v>47</v>
      </c>
    </row>
    <row r="263" spans="1:9" x14ac:dyDescent="0.2">
      <c r="A263" s="12">
        <v>2009</v>
      </c>
      <c r="B263" s="12" t="s">
        <v>469</v>
      </c>
      <c r="C263" s="13">
        <v>20660</v>
      </c>
      <c r="D263" s="13" t="s">
        <v>245</v>
      </c>
      <c r="E263" s="12" t="s">
        <v>14</v>
      </c>
      <c r="F263" s="12" t="s">
        <v>19</v>
      </c>
      <c r="G263" s="12" t="s">
        <v>18</v>
      </c>
      <c r="H263" s="14">
        <v>834</v>
      </c>
      <c r="I263" s="15">
        <v>63.908045977011497</v>
      </c>
    </row>
    <row r="264" spans="1:9" x14ac:dyDescent="0.2">
      <c r="A264" s="12">
        <v>2009</v>
      </c>
      <c r="B264" s="12" t="s">
        <v>469</v>
      </c>
      <c r="C264" s="13">
        <v>20740</v>
      </c>
      <c r="D264" s="13" t="s">
        <v>574</v>
      </c>
      <c r="E264" s="12" t="s">
        <v>14</v>
      </c>
      <c r="F264" s="12" t="s">
        <v>15</v>
      </c>
      <c r="G264" s="12" t="s">
        <v>18</v>
      </c>
      <c r="H264" s="14" t="s">
        <v>47</v>
      </c>
      <c r="I264" s="15" t="s">
        <v>47</v>
      </c>
    </row>
    <row r="265" spans="1:9" x14ac:dyDescent="0.2">
      <c r="A265" s="12">
        <v>2009</v>
      </c>
      <c r="B265" s="12" t="s">
        <v>469</v>
      </c>
      <c r="C265" s="13">
        <v>20740</v>
      </c>
      <c r="D265" s="13" t="s">
        <v>574</v>
      </c>
      <c r="E265" s="12" t="s">
        <v>14</v>
      </c>
      <c r="F265" s="12" t="s">
        <v>19</v>
      </c>
      <c r="G265" s="12" t="s">
        <v>18</v>
      </c>
      <c r="H265" s="14">
        <v>156</v>
      </c>
      <c r="I265" s="15">
        <v>52</v>
      </c>
    </row>
    <row r="266" spans="1:9" x14ac:dyDescent="0.2">
      <c r="A266" s="12">
        <v>2009</v>
      </c>
      <c r="B266" s="12" t="s">
        <v>469</v>
      </c>
      <c r="C266" s="13">
        <v>20830</v>
      </c>
      <c r="D266" s="13" t="s">
        <v>226</v>
      </c>
      <c r="E266" s="12" t="s">
        <v>14</v>
      </c>
      <c r="F266" s="12" t="s">
        <v>15</v>
      </c>
      <c r="G266" s="12" t="s">
        <v>18</v>
      </c>
      <c r="H266" s="14" t="s">
        <v>47</v>
      </c>
      <c r="I266" s="15" t="s">
        <v>47</v>
      </c>
    </row>
    <row r="267" spans="1:9" x14ac:dyDescent="0.2">
      <c r="A267" s="12">
        <v>2009</v>
      </c>
      <c r="B267" s="12" t="s">
        <v>469</v>
      </c>
      <c r="C267" s="13">
        <v>20830</v>
      </c>
      <c r="D267" s="13" t="s">
        <v>226</v>
      </c>
      <c r="E267" s="12" t="s">
        <v>14</v>
      </c>
      <c r="F267" s="12" t="s">
        <v>19</v>
      </c>
      <c r="G267" s="12" t="s">
        <v>18</v>
      </c>
      <c r="H267" s="14">
        <v>242</v>
      </c>
      <c r="I267" s="15">
        <v>53.658536585365901</v>
      </c>
    </row>
    <row r="268" spans="1:9" x14ac:dyDescent="0.2">
      <c r="A268" s="12">
        <v>2009</v>
      </c>
      <c r="B268" s="12" t="s">
        <v>469</v>
      </c>
      <c r="C268" s="13">
        <v>20910</v>
      </c>
      <c r="D268" s="13" t="s">
        <v>575</v>
      </c>
      <c r="E268" s="12" t="s">
        <v>14</v>
      </c>
      <c r="F268" s="12" t="s">
        <v>19</v>
      </c>
      <c r="G268" s="12" t="s">
        <v>18</v>
      </c>
      <c r="H268" s="14">
        <v>790</v>
      </c>
      <c r="I268" s="15">
        <v>68.103448275862107</v>
      </c>
    </row>
    <row r="269" spans="1:9" x14ac:dyDescent="0.2">
      <c r="A269" s="12">
        <v>2009</v>
      </c>
      <c r="B269" s="12" t="s">
        <v>469</v>
      </c>
      <c r="C269" s="13">
        <v>21010</v>
      </c>
      <c r="D269" s="13" t="s">
        <v>576</v>
      </c>
      <c r="E269" s="12" t="s">
        <v>14</v>
      </c>
      <c r="F269" s="12" t="s">
        <v>15</v>
      </c>
      <c r="G269" s="12" t="s">
        <v>18</v>
      </c>
      <c r="H269" s="14" t="s">
        <v>47</v>
      </c>
      <c r="I269" s="15" t="s">
        <v>47</v>
      </c>
    </row>
    <row r="270" spans="1:9" x14ac:dyDescent="0.2">
      <c r="A270" s="12">
        <v>2009</v>
      </c>
      <c r="B270" s="12" t="s">
        <v>469</v>
      </c>
      <c r="C270" s="13">
        <v>21010</v>
      </c>
      <c r="D270" s="13" t="s">
        <v>576</v>
      </c>
      <c r="E270" s="12" t="s">
        <v>14</v>
      </c>
      <c r="F270" s="12" t="s">
        <v>19</v>
      </c>
      <c r="G270" s="12" t="s">
        <v>18</v>
      </c>
      <c r="H270" s="14">
        <v>88</v>
      </c>
      <c r="I270" s="15">
        <v>63.309352517985602</v>
      </c>
    </row>
    <row r="271" spans="1:9" x14ac:dyDescent="0.2">
      <c r="A271" s="12">
        <v>2009</v>
      </c>
      <c r="B271" s="12" t="s">
        <v>469</v>
      </c>
      <c r="C271" s="13">
        <v>21110</v>
      </c>
      <c r="D271" s="13" t="s">
        <v>238</v>
      </c>
      <c r="E271" s="12" t="s">
        <v>14</v>
      </c>
      <c r="F271" s="12" t="s">
        <v>15</v>
      </c>
      <c r="G271" s="12" t="s">
        <v>18</v>
      </c>
      <c r="H271" s="14" t="s">
        <v>47</v>
      </c>
      <c r="I271" s="15" t="s">
        <v>47</v>
      </c>
    </row>
    <row r="272" spans="1:9" x14ac:dyDescent="0.2">
      <c r="A272" s="12">
        <v>2009</v>
      </c>
      <c r="B272" s="12" t="s">
        <v>469</v>
      </c>
      <c r="C272" s="13">
        <v>21110</v>
      </c>
      <c r="D272" s="13" t="s">
        <v>238</v>
      </c>
      <c r="E272" s="12" t="s">
        <v>14</v>
      </c>
      <c r="F272" s="12" t="s">
        <v>19</v>
      </c>
      <c r="G272" s="12" t="s">
        <v>18</v>
      </c>
      <c r="H272" s="14">
        <v>1219</v>
      </c>
      <c r="I272" s="15">
        <v>67.8352810239288</v>
      </c>
    </row>
    <row r="273" spans="1:9" x14ac:dyDescent="0.2">
      <c r="A273" s="12">
        <v>2009</v>
      </c>
      <c r="B273" s="12" t="s">
        <v>469</v>
      </c>
      <c r="C273" s="13">
        <v>21180</v>
      </c>
      <c r="D273" s="13" t="s">
        <v>264</v>
      </c>
      <c r="E273" s="12" t="s">
        <v>14</v>
      </c>
      <c r="F273" s="12" t="s">
        <v>15</v>
      </c>
      <c r="G273" s="12" t="s">
        <v>18</v>
      </c>
      <c r="H273" s="14" t="s">
        <v>47</v>
      </c>
      <c r="I273" s="15" t="s">
        <v>47</v>
      </c>
    </row>
    <row r="274" spans="1:9" x14ac:dyDescent="0.2">
      <c r="A274" s="12">
        <v>2009</v>
      </c>
      <c r="B274" s="12" t="s">
        <v>469</v>
      </c>
      <c r="C274" s="13">
        <v>21180</v>
      </c>
      <c r="D274" s="13" t="s">
        <v>264</v>
      </c>
      <c r="E274" s="12" t="s">
        <v>14</v>
      </c>
      <c r="F274" s="12" t="s">
        <v>19</v>
      </c>
      <c r="G274" s="12" t="s">
        <v>18</v>
      </c>
      <c r="H274" s="14">
        <v>955</v>
      </c>
      <c r="I274" s="15">
        <v>46.882670594010797</v>
      </c>
    </row>
    <row r="275" spans="1:9" x14ac:dyDescent="0.2">
      <c r="A275" s="12">
        <v>2009</v>
      </c>
      <c r="B275" s="12" t="s">
        <v>469</v>
      </c>
      <c r="C275" s="13">
        <v>21270</v>
      </c>
      <c r="D275" s="13" t="s">
        <v>577</v>
      </c>
      <c r="E275" s="12" t="s">
        <v>14</v>
      </c>
      <c r="F275" s="12" t="s">
        <v>15</v>
      </c>
      <c r="G275" s="12" t="s">
        <v>18</v>
      </c>
      <c r="H275" s="14" t="s">
        <v>47</v>
      </c>
      <c r="I275" s="15" t="s">
        <v>47</v>
      </c>
    </row>
    <row r="276" spans="1:9" x14ac:dyDescent="0.2">
      <c r="A276" s="12">
        <v>2009</v>
      </c>
      <c r="B276" s="12" t="s">
        <v>469</v>
      </c>
      <c r="C276" s="13">
        <v>21270</v>
      </c>
      <c r="D276" s="13" t="s">
        <v>577</v>
      </c>
      <c r="E276" s="12" t="s">
        <v>14</v>
      </c>
      <c r="F276" s="12" t="s">
        <v>19</v>
      </c>
      <c r="G276" s="12" t="s">
        <v>18</v>
      </c>
      <c r="H276" s="14">
        <v>33</v>
      </c>
      <c r="I276" s="15">
        <v>54.0983606557377</v>
      </c>
    </row>
    <row r="277" spans="1:9" x14ac:dyDescent="0.2">
      <c r="A277" s="12">
        <v>2009</v>
      </c>
      <c r="B277" s="12" t="s">
        <v>469</v>
      </c>
      <c r="C277" s="13">
        <v>21370</v>
      </c>
      <c r="D277" s="13" t="s">
        <v>273</v>
      </c>
      <c r="E277" s="12" t="s">
        <v>14</v>
      </c>
      <c r="F277" s="12" t="s">
        <v>15</v>
      </c>
      <c r="G277" s="12" t="s">
        <v>18</v>
      </c>
      <c r="H277" s="14">
        <v>6</v>
      </c>
      <c r="I277" s="15">
        <v>33.3333333333333</v>
      </c>
    </row>
    <row r="278" spans="1:9" x14ac:dyDescent="0.2">
      <c r="A278" s="12">
        <v>2009</v>
      </c>
      <c r="B278" s="12" t="s">
        <v>469</v>
      </c>
      <c r="C278" s="13">
        <v>21370</v>
      </c>
      <c r="D278" s="13" t="s">
        <v>273</v>
      </c>
      <c r="E278" s="12" t="s">
        <v>14</v>
      </c>
      <c r="F278" s="12" t="s">
        <v>19</v>
      </c>
      <c r="G278" s="12" t="s">
        <v>18</v>
      </c>
      <c r="H278" s="14">
        <v>227</v>
      </c>
      <c r="I278" s="15">
        <v>51.0112359550562</v>
      </c>
    </row>
    <row r="279" spans="1:9" x14ac:dyDescent="0.2">
      <c r="A279" s="12">
        <v>2009</v>
      </c>
      <c r="B279" s="12" t="s">
        <v>469</v>
      </c>
      <c r="C279" s="13">
        <v>21450</v>
      </c>
      <c r="D279" s="13" t="s">
        <v>259</v>
      </c>
      <c r="E279" s="12" t="s">
        <v>14</v>
      </c>
      <c r="F279" s="12" t="s">
        <v>15</v>
      </c>
      <c r="G279" s="12" t="s">
        <v>18</v>
      </c>
      <c r="H279" s="14" t="s">
        <v>47</v>
      </c>
      <c r="I279" s="15" t="s">
        <v>47</v>
      </c>
    </row>
    <row r="280" spans="1:9" x14ac:dyDescent="0.2">
      <c r="A280" s="12">
        <v>2009</v>
      </c>
      <c r="B280" s="12" t="s">
        <v>469</v>
      </c>
      <c r="C280" s="13">
        <v>21450</v>
      </c>
      <c r="D280" s="13" t="s">
        <v>259</v>
      </c>
      <c r="E280" s="12" t="s">
        <v>14</v>
      </c>
      <c r="F280" s="12" t="s">
        <v>19</v>
      </c>
      <c r="G280" s="12" t="s">
        <v>18</v>
      </c>
      <c r="H280" s="14">
        <v>493</v>
      </c>
      <c r="I280" s="15">
        <v>55.269058295964101</v>
      </c>
    </row>
    <row r="281" spans="1:9" x14ac:dyDescent="0.2">
      <c r="A281" s="12">
        <v>2009</v>
      </c>
      <c r="B281" s="12" t="s">
        <v>469</v>
      </c>
      <c r="C281" s="13">
        <v>21610</v>
      </c>
      <c r="D281" s="13" t="s">
        <v>578</v>
      </c>
      <c r="E281" s="12" t="s">
        <v>14</v>
      </c>
      <c r="F281" s="12" t="s">
        <v>15</v>
      </c>
      <c r="G281" s="12" t="s">
        <v>18</v>
      </c>
      <c r="H281" s="14">
        <v>4</v>
      </c>
      <c r="I281" s="15">
        <v>25</v>
      </c>
    </row>
    <row r="282" spans="1:9" x14ac:dyDescent="0.2">
      <c r="A282" s="12">
        <v>2009</v>
      </c>
      <c r="B282" s="12" t="s">
        <v>469</v>
      </c>
      <c r="C282" s="13">
        <v>21610</v>
      </c>
      <c r="D282" s="13" t="s">
        <v>578</v>
      </c>
      <c r="E282" s="12" t="s">
        <v>14</v>
      </c>
      <c r="F282" s="12" t="s">
        <v>19</v>
      </c>
      <c r="G282" s="12" t="s">
        <v>18</v>
      </c>
      <c r="H282" s="14">
        <v>1732</v>
      </c>
      <c r="I282" s="15">
        <v>49.870429023898701</v>
      </c>
    </row>
    <row r="283" spans="1:9" x14ac:dyDescent="0.2">
      <c r="A283" s="12">
        <v>2009</v>
      </c>
      <c r="B283" s="12" t="s">
        <v>469</v>
      </c>
      <c r="C283" s="13">
        <v>21670</v>
      </c>
      <c r="D283" s="13" t="s">
        <v>579</v>
      </c>
      <c r="E283" s="12" t="s">
        <v>14</v>
      </c>
      <c r="F283" s="12" t="s">
        <v>15</v>
      </c>
      <c r="G283" s="12" t="s">
        <v>18</v>
      </c>
      <c r="H283" s="14" t="s">
        <v>47</v>
      </c>
      <c r="I283" s="15" t="s">
        <v>47</v>
      </c>
    </row>
    <row r="284" spans="1:9" x14ac:dyDescent="0.2">
      <c r="A284" s="12">
        <v>2009</v>
      </c>
      <c r="B284" s="12" t="s">
        <v>469</v>
      </c>
      <c r="C284" s="13">
        <v>21670</v>
      </c>
      <c r="D284" s="13" t="s">
        <v>579</v>
      </c>
      <c r="E284" s="12" t="s">
        <v>14</v>
      </c>
      <c r="F284" s="12" t="s">
        <v>19</v>
      </c>
      <c r="G284" s="12" t="s">
        <v>18</v>
      </c>
      <c r="H284" s="14">
        <v>49</v>
      </c>
      <c r="I284" s="15">
        <v>44.545454545454497</v>
      </c>
    </row>
    <row r="285" spans="1:9" x14ac:dyDescent="0.2">
      <c r="A285" s="12">
        <v>2009</v>
      </c>
      <c r="B285" s="12" t="s">
        <v>469</v>
      </c>
      <c r="C285" s="13">
        <v>21750</v>
      </c>
      <c r="D285" s="13" t="s">
        <v>580</v>
      </c>
      <c r="E285" s="12" t="s">
        <v>14</v>
      </c>
      <c r="F285" s="12" t="s">
        <v>15</v>
      </c>
      <c r="G285" s="12" t="s">
        <v>18</v>
      </c>
      <c r="H285" s="14" t="s">
        <v>47</v>
      </c>
      <c r="I285" s="15" t="s">
        <v>47</v>
      </c>
    </row>
    <row r="286" spans="1:9" x14ac:dyDescent="0.2">
      <c r="A286" s="12">
        <v>2009</v>
      </c>
      <c r="B286" s="12" t="s">
        <v>469</v>
      </c>
      <c r="C286" s="13">
        <v>21750</v>
      </c>
      <c r="D286" s="13" t="s">
        <v>580</v>
      </c>
      <c r="E286" s="12" t="s">
        <v>14</v>
      </c>
      <c r="F286" s="12" t="s">
        <v>19</v>
      </c>
      <c r="G286" s="12" t="s">
        <v>18</v>
      </c>
      <c r="H286" s="14">
        <v>107</v>
      </c>
      <c r="I286" s="15">
        <v>45.726495726495699</v>
      </c>
    </row>
    <row r="287" spans="1:9" x14ac:dyDescent="0.2">
      <c r="A287" s="12">
        <v>2009</v>
      </c>
      <c r="B287" s="12" t="s">
        <v>469</v>
      </c>
      <c r="C287" s="13">
        <v>21830</v>
      </c>
      <c r="D287" s="13" t="s">
        <v>581</v>
      </c>
      <c r="E287" s="12" t="s">
        <v>14</v>
      </c>
      <c r="F287" s="12" t="s">
        <v>19</v>
      </c>
      <c r="G287" s="12" t="s">
        <v>18</v>
      </c>
      <c r="H287" s="14">
        <v>104</v>
      </c>
      <c r="I287" s="15">
        <v>53.6082474226804</v>
      </c>
    </row>
    <row r="288" spans="1:9" x14ac:dyDescent="0.2">
      <c r="A288" s="12">
        <v>2009</v>
      </c>
      <c r="B288" s="12" t="s">
        <v>469</v>
      </c>
      <c r="C288" s="13">
        <v>21890</v>
      </c>
      <c r="D288" s="13" t="s">
        <v>582</v>
      </c>
      <c r="E288" s="12" t="s">
        <v>14</v>
      </c>
      <c r="F288" s="12" t="s">
        <v>15</v>
      </c>
      <c r="G288" s="12" t="s">
        <v>18</v>
      </c>
      <c r="H288" s="14">
        <v>6</v>
      </c>
      <c r="I288" s="15">
        <v>27.272727272727298</v>
      </c>
    </row>
    <row r="289" spans="1:9" x14ac:dyDescent="0.2">
      <c r="A289" s="12">
        <v>2009</v>
      </c>
      <c r="B289" s="12" t="s">
        <v>469</v>
      </c>
      <c r="C289" s="13">
        <v>21890</v>
      </c>
      <c r="D289" s="13" t="s">
        <v>582</v>
      </c>
      <c r="E289" s="12" t="s">
        <v>14</v>
      </c>
      <c r="F289" s="12" t="s">
        <v>19</v>
      </c>
      <c r="G289" s="12" t="s">
        <v>18</v>
      </c>
      <c r="H289" s="14">
        <v>768</v>
      </c>
      <c r="I289" s="15">
        <v>57.485029940119801</v>
      </c>
    </row>
    <row r="290" spans="1:9" x14ac:dyDescent="0.2">
      <c r="A290" s="12">
        <v>2009</v>
      </c>
      <c r="B290" s="12" t="s">
        <v>469</v>
      </c>
      <c r="C290" s="13">
        <v>22110</v>
      </c>
      <c r="D290" s="13" t="s">
        <v>583</v>
      </c>
      <c r="E290" s="12" t="s">
        <v>14</v>
      </c>
      <c r="F290" s="12" t="s">
        <v>15</v>
      </c>
      <c r="G290" s="12" t="s">
        <v>18</v>
      </c>
      <c r="H290" s="14">
        <v>6</v>
      </c>
      <c r="I290" s="15">
        <v>16.2162162162162</v>
      </c>
    </row>
    <row r="291" spans="1:9" x14ac:dyDescent="0.2">
      <c r="A291" s="12">
        <v>2009</v>
      </c>
      <c r="B291" s="12" t="s">
        <v>469</v>
      </c>
      <c r="C291" s="13">
        <v>22110</v>
      </c>
      <c r="D291" s="13" t="s">
        <v>583</v>
      </c>
      <c r="E291" s="12" t="s">
        <v>14</v>
      </c>
      <c r="F291" s="12" t="s">
        <v>19</v>
      </c>
      <c r="G291" s="12" t="s">
        <v>18</v>
      </c>
      <c r="H291" s="14">
        <v>179</v>
      </c>
      <c r="I291" s="15">
        <v>51.734104046242798</v>
      </c>
    </row>
    <row r="292" spans="1:9" x14ac:dyDescent="0.2">
      <c r="A292" s="12">
        <v>2009</v>
      </c>
      <c r="B292" s="12" t="s">
        <v>469</v>
      </c>
      <c r="C292" s="13">
        <v>22170</v>
      </c>
      <c r="D292" s="13" t="s">
        <v>269</v>
      </c>
      <c r="E292" s="12" t="s">
        <v>14</v>
      </c>
      <c r="F292" s="12" t="s">
        <v>15</v>
      </c>
      <c r="G292" s="12" t="s">
        <v>18</v>
      </c>
      <c r="H292" s="14" t="s">
        <v>47</v>
      </c>
      <c r="I292" s="15" t="s">
        <v>47</v>
      </c>
    </row>
    <row r="293" spans="1:9" x14ac:dyDescent="0.2">
      <c r="A293" s="12">
        <v>2009</v>
      </c>
      <c r="B293" s="12" t="s">
        <v>469</v>
      </c>
      <c r="C293" s="13">
        <v>22170</v>
      </c>
      <c r="D293" s="13" t="s">
        <v>269</v>
      </c>
      <c r="E293" s="12" t="s">
        <v>14</v>
      </c>
      <c r="F293" s="12" t="s">
        <v>19</v>
      </c>
      <c r="G293" s="12" t="s">
        <v>18</v>
      </c>
      <c r="H293" s="14">
        <v>721</v>
      </c>
      <c r="I293" s="15">
        <v>52.057761732852001</v>
      </c>
    </row>
    <row r="294" spans="1:9" x14ac:dyDescent="0.2">
      <c r="A294" s="12">
        <v>2009</v>
      </c>
      <c r="B294" s="12" t="s">
        <v>469</v>
      </c>
      <c r="C294" s="13">
        <v>22250</v>
      </c>
      <c r="D294" s="13" t="s">
        <v>584</v>
      </c>
      <c r="E294" s="12" t="s">
        <v>14</v>
      </c>
      <c r="F294" s="12" t="s">
        <v>15</v>
      </c>
      <c r="G294" s="12" t="s">
        <v>18</v>
      </c>
      <c r="H294" s="14" t="s">
        <v>47</v>
      </c>
      <c r="I294" s="15" t="s">
        <v>47</v>
      </c>
    </row>
    <row r="295" spans="1:9" x14ac:dyDescent="0.2">
      <c r="A295" s="12">
        <v>2009</v>
      </c>
      <c r="B295" s="12" t="s">
        <v>469</v>
      </c>
      <c r="C295" s="13">
        <v>22250</v>
      </c>
      <c r="D295" s="13" t="s">
        <v>584</v>
      </c>
      <c r="E295" s="12" t="s">
        <v>14</v>
      </c>
      <c r="F295" s="12" t="s">
        <v>19</v>
      </c>
      <c r="G295" s="12" t="s">
        <v>18</v>
      </c>
      <c r="H295" s="14">
        <v>48</v>
      </c>
      <c r="I295" s="15">
        <v>52.747252747252801</v>
      </c>
    </row>
    <row r="296" spans="1:9" x14ac:dyDescent="0.2">
      <c r="A296" s="12">
        <v>2009</v>
      </c>
      <c r="B296" s="12" t="s">
        <v>469</v>
      </c>
      <c r="C296" s="13">
        <v>22310</v>
      </c>
      <c r="D296" s="13" t="s">
        <v>242</v>
      </c>
      <c r="E296" s="12" t="s">
        <v>14</v>
      </c>
      <c r="F296" s="12" t="s">
        <v>15</v>
      </c>
      <c r="G296" s="12" t="s">
        <v>18</v>
      </c>
      <c r="H296" s="14" t="s">
        <v>47</v>
      </c>
      <c r="I296" s="15" t="s">
        <v>47</v>
      </c>
    </row>
    <row r="297" spans="1:9" x14ac:dyDescent="0.2">
      <c r="A297" s="12">
        <v>2009</v>
      </c>
      <c r="B297" s="12" t="s">
        <v>469</v>
      </c>
      <c r="C297" s="13">
        <v>22310</v>
      </c>
      <c r="D297" s="13" t="s">
        <v>242</v>
      </c>
      <c r="E297" s="12" t="s">
        <v>14</v>
      </c>
      <c r="F297" s="12" t="s">
        <v>19</v>
      </c>
      <c r="G297" s="12" t="s">
        <v>18</v>
      </c>
      <c r="H297" s="14">
        <v>823</v>
      </c>
      <c r="I297" s="15">
        <v>63.307692307692299</v>
      </c>
    </row>
    <row r="298" spans="1:9" x14ac:dyDescent="0.2">
      <c r="A298" s="12">
        <v>2009</v>
      </c>
      <c r="B298" s="12" t="s">
        <v>469</v>
      </c>
      <c r="C298" s="13">
        <v>22410</v>
      </c>
      <c r="D298" s="13" t="s">
        <v>585</v>
      </c>
      <c r="E298" s="12" t="s">
        <v>14</v>
      </c>
      <c r="F298" s="12" t="s">
        <v>15</v>
      </c>
      <c r="G298" s="12" t="s">
        <v>18</v>
      </c>
      <c r="H298" s="14" t="s">
        <v>47</v>
      </c>
      <c r="I298" s="15" t="s">
        <v>47</v>
      </c>
    </row>
    <row r="299" spans="1:9" x14ac:dyDescent="0.2">
      <c r="A299" s="12">
        <v>2009</v>
      </c>
      <c r="B299" s="12" t="s">
        <v>469</v>
      </c>
      <c r="C299" s="13">
        <v>22410</v>
      </c>
      <c r="D299" s="13" t="s">
        <v>585</v>
      </c>
      <c r="E299" s="12" t="s">
        <v>14</v>
      </c>
      <c r="F299" s="12" t="s">
        <v>19</v>
      </c>
      <c r="G299" s="12" t="s">
        <v>18</v>
      </c>
      <c r="H299" s="14">
        <v>151</v>
      </c>
      <c r="I299" s="15">
        <v>62.9166666666667</v>
      </c>
    </row>
    <row r="300" spans="1:9" x14ac:dyDescent="0.2">
      <c r="A300" s="12">
        <v>2009</v>
      </c>
      <c r="B300" s="12" t="s">
        <v>469</v>
      </c>
      <c r="C300" s="13">
        <v>22490</v>
      </c>
      <c r="D300" s="13" t="s">
        <v>586</v>
      </c>
      <c r="E300" s="12" t="s">
        <v>14</v>
      </c>
      <c r="F300" s="12" t="s">
        <v>15</v>
      </c>
      <c r="G300" s="12" t="s">
        <v>18</v>
      </c>
      <c r="H300" s="14" t="s">
        <v>47</v>
      </c>
      <c r="I300" s="15" t="s">
        <v>47</v>
      </c>
    </row>
    <row r="301" spans="1:9" x14ac:dyDescent="0.2">
      <c r="A301" s="12">
        <v>2009</v>
      </c>
      <c r="B301" s="12" t="s">
        <v>469</v>
      </c>
      <c r="C301" s="13">
        <v>22490</v>
      </c>
      <c r="D301" s="13" t="s">
        <v>586</v>
      </c>
      <c r="E301" s="12" t="s">
        <v>14</v>
      </c>
      <c r="F301" s="12" t="s">
        <v>19</v>
      </c>
      <c r="G301" s="12" t="s">
        <v>18</v>
      </c>
      <c r="H301" s="14">
        <v>182</v>
      </c>
      <c r="I301" s="15">
        <v>66.423357664233606</v>
      </c>
    </row>
    <row r="302" spans="1:9" x14ac:dyDescent="0.2">
      <c r="A302" s="12">
        <v>2009</v>
      </c>
      <c r="B302" s="12" t="s">
        <v>469</v>
      </c>
      <c r="C302" s="13">
        <v>22620</v>
      </c>
      <c r="D302" s="13" t="s">
        <v>587</v>
      </c>
      <c r="E302" s="12" t="s">
        <v>14</v>
      </c>
      <c r="F302" s="12" t="s">
        <v>15</v>
      </c>
      <c r="G302" s="12" t="s">
        <v>18</v>
      </c>
      <c r="H302" s="14" t="s">
        <v>216</v>
      </c>
      <c r="I302" s="15" t="s">
        <v>29</v>
      </c>
    </row>
    <row r="303" spans="1:9" x14ac:dyDescent="0.2">
      <c r="A303" s="12">
        <v>2009</v>
      </c>
      <c r="B303" s="12" t="s">
        <v>469</v>
      </c>
      <c r="C303" s="13">
        <v>22620</v>
      </c>
      <c r="D303" s="13" t="s">
        <v>587</v>
      </c>
      <c r="E303" s="12" t="s">
        <v>14</v>
      </c>
      <c r="F303" s="12" t="s">
        <v>19</v>
      </c>
      <c r="G303" s="12" t="s">
        <v>18</v>
      </c>
      <c r="H303" s="14">
        <v>565</v>
      </c>
      <c r="I303" s="15">
        <v>54.066985645933002</v>
      </c>
    </row>
    <row r="304" spans="1:9" x14ac:dyDescent="0.2">
      <c r="A304" s="12">
        <v>2009</v>
      </c>
      <c r="B304" s="12" t="s">
        <v>469</v>
      </c>
      <c r="C304" s="13">
        <v>22670</v>
      </c>
      <c r="D304" s="13" t="s">
        <v>588</v>
      </c>
      <c r="E304" s="12" t="s">
        <v>14</v>
      </c>
      <c r="F304" s="12" t="s">
        <v>15</v>
      </c>
      <c r="G304" s="12" t="s">
        <v>18</v>
      </c>
      <c r="H304" s="14" t="s">
        <v>47</v>
      </c>
      <c r="I304" s="15" t="s">
        <v>47</v>
      </c>
    </row>
    <row r="305" spans="1:9" x14ac:dyDescent="0.2">
      <c r="A305" s="12">
        <v>2009</v>
      </c>
      <c r="B305" s="12" t="s">
        <v>469</v>
      </c>
      <c r="C305" s="13">
        <v>22670</v>
      </c>
      <c r="D305" s="13" t="s">
        <v>588</v>
      </c>
      <c r="E305" s="12" t="s">
        <v>14</v>
      </c>
      <c r="F305" s="12" t="s">
        <v>19</v>
      </c>
      <c r="G305" s="12" t="s">
        <v>18</v>
      </c>
      <c r="H305" s="14">
        <v>640</v>
      </c>
      <c r="I305" s="15">
        <v>43.389830508474603</v>
      </c>
    </row>
    <row r="306" spans="1:9" x14ac:dyDescent="0.2">
      <c r="A306" s="12">
        <v>2009</v>
      </c>
      <c r="B306" s="12" t="s">
        <v>469</v>
      </c>
      <c r="C306" s="13">
        <v>22750</v>
      </c>
      <c r="D306" s="13" t="s">
        <v>589</v>
      </c>
      <c r="E306" s="12" t="s">
        <v>14</v>
      </c>
      <c r="F306" s="12" t="s">
        <v>15</v>
      </c>
      <c r="G306" s="12" t="s">
        <v>18</v>
      </c>
      <c r="H306" s="14">
        <v>15</v>
      </c>
      <c r="I306" s="15">
        <v>40.540540540540498</v>
      </c>
    </row>
    <row r="307" spans="1:9" x14ac:dyDescent="0.2">
      <c r="A307" s="12">
        <v>2009</v>
      </c>
      <c r="B307" s="12" t="s">
        <v>469</v>
      </c>
      <c r="C307" s="13">
        <v>22750</v>
      </c>
      <c r="D307" s="13" t="s">
        <v>589</v>
      </c>
      <c r="E307" s="12" t="s">
        <v>14</v>
      </c>
      <c r="F307" s="12" t="s">
        <v>19</v>
      </c>
      <c r="G307" s="12" t="s">
        <v>18</v>
      </c>
      <c r="H307" s="14">
        <v>1271</v>
      </c>
      <c r="I307" s="15">
        <v>56.564307966177097</v>
      </c>
    </row>
    <row r="308" spans="1:9" x14ac:dyDescent="0.2">
      <c r="A308" s="12">
        <v>2009</v>
      </c>
      <c r="B308" s="12" t="s">
        <v>469</v>
      </c>
      <c r="C308" s="13">
        <v>22830</v>
      </c>
      <c r="D308" s="13" t="s">
        <v>590</v>
      </c>
      <c r="E308" s="12" t="s">
        <v>14</v>
      </c>
      <c r="F308" s="12" t="s">
        <v>15</v>
      </c>
      <c r="G308" s="12" t="s">
        <v>18</v>
      </c>
      <c r="H308" s="14">
        <v>16</v>
      </c>
      <c r="I308" s="15">
        <v>35.5555555555556</v>
      </c>
    </row>
    <row r="309" spans="1:9" x14ac:dyDescent="0.2">
      <c r="A309" s="12">
        <v>2009</v>
      </c>
      <c r="B309" s="12" t="s">
        <v>469</v>
      </c>
      <c r="C309" s="13">
        <v>22830</v>
      </c>
      <c r="D309" s="13" t="s">
        <v>590</v>
      </c>
      <c r="E309" s="12" t="s">
        <v>14</v>
      </c>
      <c r="F309" s="12" t="s">
        <v>19</v>
      </c>
      <c r="G309" s="12" t="s">
        <v>18</v>
      </c>
      <c r="H309" s="14">
        <v>357</v>
      </c>
      <c r="I309" s="15">
        <v>49.860335195530702</v>
      </c>
    </row>
    <row r="310" spans="1:9" x14ac:dyDescent="0.2">
      <c r="A310" s="12">
        <v>2009</v>
      </c>
      <c r="B310" s="12" t="s">
        <v>469</v>
      </c>
      <c r="C310" s="13">
        <v>22910</v>
      </c>
      <c r="D310" s="13" t="s">
        <v>591</v>
      </c>
      <c r="E310" s="12" t="s">
        <v>14</v>
      </c>
      <c r="F310" s="12" t="s">
        <v>15</v>
      </c>
      <c r="G310" s="12" t="s">
        <v>18</v>
      </c>
      <c r="H310" s="14" t="s">
        <v>47</v>
      </c>
      <c r="I310" s="15" t="s">
        <v>47</v>
      </c>
    </row>
    <row r="311" spans="1:9" x14ac:dyDescent="0.2">
      <c r="A311" s="12">
        <v>2009</v>
      </c>
      <c r="B311" s="12" t="s">
        <v>469</v>
      </c>
      <c r="C311" s="13">
        <v>22910</v>
      </c>
      <c r="D311" s="13" t="s">
        <v>591</v>
      </c>
      <c r="E311" s="12" t="s">
        <v>14</v>
      </c>
      <c r="F311" s="12" t="s">
        <v>19</v>
      </c>
      <c r="G311" s="12" t="s">
        <v>18</v>
      </c>
      <c r="H311" s="14">
        <v>80</v>
      </c>
      <c r="I311" s="15">
        <v>59.259259259259302</v>
      </c>
    </row>
    <row r="312" spans="1:9" x14ac:dyDescent="0.2">
      <c r="A312" s="12">
        <v>2009</v>
      </c>
      <c r="B312" s="12" t="s">
        <v>469</v>
      </c>
      <c r="C312" s="13">
        <v>22980</v>
      </c>
      <c r="D312" s="13" t="s">
        <v>592</v>
      </c>
      <c r="E312" s="12" t="s">
        <v>14</v>
      </c>
      <c r="F312" s="12" t="s">
        <v>15</v>
      </c>
      <c r="G312" s="12" t="s">
        <v>18</v>
      </c>
      <c r="H312" s="14" t="s">
        <v>47</v>
      </c>
      <c r="I312" s="15" t="s">
        <v>47</v>
      </c>
    </row>
    <row r="313" spans="1:9" x14ac:dyDescent="0.2">
      <c r="A313" s="12">
        <v>2009</v>
      </c>
      <c r="B313" s="12" t="s">
        <v>469</v>
      </c>
      <c r="C313" s="13">
        <v>22980</v>
      </c>
      <c r="D313" s="13" t="s">
        <v>592</v>
      </c>
      <c r="E313" s="12" t="s">
        <v>14</v>
      </c>
      <c r="F313" s="12" t="s">
        <v>19</v>
      </c>
      <c r="G313" s="12" t="s">
        <v>18</v>
      </c>
      <c r="H313" s="14">
        <v>30</v>
      </c>
      <c r="I313" s="15">
        <v>44.776119402985103</v>
      </c>
    </row>
    <row r="314" spans="1:9" x14ac:dyDescent="0.2">
      <c r="A314" s="12">
        <v>2009</v>
      </c>
      <c r="B314" s="12" t="s">
        <v>469</v>
      </c>
      <c r="C314" s="13">
        <v>23110</v>
      </c>
      <c r="D314" s="13" t="s">
        <v>265</v>
      </c>
      <c r="E314" s="12" t="s">
        <v>14</v>
      </c>
      <c r="F314" s="12" t="s">
        <v>15</v>
      </c>
      <c r="G314" s="12" t="s">
        <v>18</v>
      </c>
      <c r="H314" s="14" t="s">
        <v>47</v>
      </c>
      <c r="I314" s="15" t="s">
        <v>47</v>
      </c>
    </row>
    <row r="315" spans="1:9" x14ac:dyDescent="0.2">
      <c r="A315" s="12">
        <v>2009</v>
      </c>
      <c r="B315" s="12" t="s">
        <v>469</v>
      </c>
      <c r="C315" s="13">
        <v>23110</v>
      </c>
      <c r="D315" s="13" t="s">
        <v>265</v>
      </c>
      <c r="E315" s="12" t="s">
        <v>14</v>
      </c>
      <c r="F315" s="12" t="s">
        <v>19</v>
      </c>
      <c r="G315" s="12" t="s">
        <v>18</v>
      </c>
      <c r="H315" s="14">
        <v>480</v>
      </c>
      <c r="I315" s="15">
        <v>53.811659192825097</v>
      </c>
    </row>
    <row r="316" spans="1:9" x14ac:dyDescent="0.2">
      <c r="A316" s="12">
        <v>2009</v>
      </c>
      <c r="B316" s="12" t="s">
        <v>469</v>
      </c>
      <c r="C316" s="13">
        <v>23190</v>
      </c>
      <c r="D316" s="13" t="s">
        <v>593</v>
      </c>
      <c r="E316" s="12" t="s">
        <v>14</v>
      </c>
      <c r="F316" s="12" t="s">
        <v>15</v>
      </c>
      <c r="G316" s="12" t="s">
        <v>18</v>
      </c>
      <c r="H316" s="14" t="s">
        <v>47</v>
      </c>
      <c r="I316" s="15" t="s">
        <v>47</v>
      </c>
    </row>
    <row r="317" spans="1:9" x14ac:dyDescent="0.2">
      <c r="A317" s="12">
        <v>2009</v>
      </c>
      <c r="B317" s="12" t="s">
        <v>469</v>
      </c>
      <c r="C317" s="13">
        <v>23190</v>
      </c>
      <c r="D317" s="13" t="s">
        <v>593</v>
      </c>
      <c r="E317" s="12" t="s">
        <v>14</v>
      </c>
      <c r="F317" s="12" t="s">
        <v>19</v>
      </c>
      <c r="G317" s="12" t="s">
        <v>18</v>
      </c>
      <c r="H317" s="14">
        <v>126</v>
      </c>
      <c r="I317" s="15">
        <v>58.064516129032299</v>
      </c>
    </row>
    <row r="318" spans="1:9" x14ac:dyDescent="0.2">
      <c r="A318" s="12">
        <v>2009</v>
      </c>
      <c r="B318" s="12" t="s">
        <v>469</v>
      </c>
      <c r="C318" s="13">
        <v>23270</v>
      </c>
      <c r="D318" s="13" t="s">
        <v>64</v>
      </c>
      <c r="E318" s="12" t="s">
        <v>14</v>
      </c>
      <c r="F318" s="12" t="s">
        <v>15</v>
      </c>
      <c r="G318" s="12" t="s">
        <v>18</v>
      </c>
      <c r="H318" s="14">
        <v>9</v>
      </c>
      <c r="I318" s="15">
        <v>60</v>
      </c>
    </row>
    <row r="319" spans="1:9" x14ac:dyDescent="0.2">
      <c r="A319" s="12">
        <v>2009</v>
      </c>
      <c r="B319" s="12" t="s">
        <v>469</v>
      </c>
      <c r="C319" s="13">
        <v>23270</v>
      </c>
      <c r="D319" s="13" t="s">
        <v>64</v>
      </c>
      <c r="E319" s="12" t="s">
        <v>14</v>
      </c>
      <c r="F319" s="12" t="s">
        <v>19</v>
      </c>
      <c r="G319" s="12" t="s">
        <v>18</v>
      </c>
      <c r="H319" s="14">
        <v>888</v>
      </c>
      <c r="I319" s="15">
        <v>44.003964321109997</v>
      </c>
    </row>
    <row r="320" spans="1:9" x14ac:dyDescent="0.2">
      <c r="A320" s="12">
        <v>2009</v>
      </c>
      <c r="B320" s="12" t="s">
        <v>469</v>
      </c>
      <c r="C320" s="13">
        <v>23350</v>
      </c>
      <c r="D320" s="13" t="s">
        <v>594</v>
      </c>
      <c r="E320" s="12" t="s">
        <v>14</v>
      </c>
      <c r="F320" s="12" t="s">
        <v>15</v>
      </c>
      <c r="G320" s="12" t="s">
        <v>18</v>
      </c>
      <c r="H320" s="14" t="s">
        <v>47</v>
      </c>
      <c r="I320" s="15" t="s">
        <v>47</v>
      </c>
    </row>
    <row r="321" spans="1:9" x14ac:dyDescent="0.2">
      <c r="A321" s="12">
        <v>2009</v>
      </c>
      <c r="B321" s="12" t="s">
        <v>469</v>
      </c>
      <c r="C321" s="13">
        <v>23350</v>
      </c>
      <c r="D321" s="13" t="s">
        <v>594</v>
      </c>
      <c r="E321" s="12" t="s">
        <v>14</v>
      </c>
      <c r="F321" s="12" t="s">
        <v>19</v>
      </c>
      <c r="G321" s="12" t="s">
        <v>18</v>
      </c>
      <c r="H321" s="14">
        <v>129</v>
      </c>
      <c r="I321" s="15">
        <v>62.9268292682927</v>
      </c>
    </row>
    <row r="322" spans="1:9" x14ac:dyDescent="0.2">
      <c r="A322" s="12">
        <v>2009</v>
      </c>
      <c r="B322" s="12" t="s">
        <v>469</v>
      </c>
      <c r="C322" s="13">
        <v>23430</v>
      </c>
      <c r="D322" s="13" t="s">
        <v>595</v>
      </c>
      <c r="E322" s="12" t="s">
        <v>14</v>
      </c>
      <c r="F322" s="12" t="s">
        <v>15</v>
      </c>
      <c r="G322" s="12" t="s">
        <v>18</v>
      </c>
      <c r="H322" s="14" t="s">
        <v>47</v>
      </c>
      <c r="I322" s="15" t="s">
        <v>47</v>
      </c>
    </row>
    <row r="323" spans="1:9" x14ac:dyDescent="0.2">
      <c r="A323" s="12">
        <v>2009</v>
      </c>
      <c r="B323" s="12" t="s">
        <v>469</v>
      </c>
      <c r="C323" s="13">
        <v>23430</v>
      </c>
      <c r="D323" s="13" t="s">
        <v>595</v>
      </c>
      <c r="E323" s="12" t="s">
        <v>14</v>
      </c>
      <c r="F323" s="12" t="s">
        <v>19</v>
      </c>
      <c r="G323" s="12" t="s">
        <v>18</v>
      </c>
      <c r="H323" s="14">
        <v>993</v>
      </c>
      <c r="I323" s="15">
        <v>64.064516129032299</v>
      </c>
    </row>
    <row r="324" spans="1:9" x14ac:dyDescent="0.2">
      <c r="A324" s="12">
        <v>2009</v>
      </c>
      <c r="B324" s="12" t="s">
        <v>469</v>
      </c>
      <c r="C324" s="13">
        <v>23670</v>
      </c>
      <c r="D324" s="13" t="s">
        <v>254</v>
      </c>
      <c r="E324" s="12" t="s">
        <v>14</v>
      </c>
      <c r="F324" s="12" t="s">
        <v>15</v>
      </c>
      <c r="G324" s="12" t="s">
        <v>18</v>
      </c>
      <c r="H324" s="14" t="s">
        <v>47</v>
      </c>
      <c r="I324" s="15" t="s">
        <v>47</v>
      </c>
    </row>
    <row r="325" spans="1:9" x14ac:dyDescent="0.2">
      <c r="A325" s="12">
        <v>2009</v>
      </c>
      <c r="B325" s="12" t="s">
        <v>469</v>
      </c>
      <c r="C325" s="13">
        <v>23670</v>
      </c>
      <c r="D325" s="13" t="s">
        <v>254</v>
      </c>
      <c r="E325" s="12" t="s">
        <v>14</v>
      </c>
      <c r="F325" s="12" t="s">
        <v>19</v>
      </c>
      <c r="G325" s="12" t="s">
        <v>18</v>
      </c>
      <c r="H325" s="14">
        <v>940</v>
      </c>
      <c r="I325" s="15">
        <v>60.102301790281302</v>
      </c>
    </row>
    <row r="326" spans="1:9" x14ac:dyDescent="0.2">
      <c r="A326" s="12">
        <v>2009</v>
      </c>
      <c r="B326" s="12" t="s">
        <v>469</v>
      </c>
      <c r="C326" s="13">
        <v>23810</v>
      </c>
      <c r="D326" s="13" t="s">
        <v>596</v>
      </c>
      <c r="E326" s="12" t="s">
        <v>14</v>
      </c>
      <c r="F326" s="12" t="s">
        <v>15</v>
      </c>
      <c r="G326" s="12" t="s">
        <v>18</v>
      </c>
      <c r="H326" s="14">
        <v>8</v>
      </c>
      <c r="I326" s="15">
        <v>33.3333333333333</v>
      </c>
    </row>
    <row r="327" spans="1:9" x14ac:dyDescent="0.2">
      <c r="A327" s="12">
        <v>2009</v>
      </c>
      <c r="B327" s="12" t="s">
        <v>469</v>
      </c>
      <c r="C327" s="13">
        <v>23810</v>
      </c>
      <c r="D327" s="13" t="s">
        <v>596</v>
      </c>
      <c r="E327" s="12" t="s">
        <v>14</v>
      </c>
      <c r="F327" s="12" t="s">
        <v>19</v>
      </c>
      <c r="G327" s="12" t="s">
        <v>18</v>
      </c>
      <c r="H327" s="14">
        <v>387</v>
      </c>
      <c r="I327" s="15">
        <v>46.347305389221603</v>
      </c>
    </row>
    <row r="328" spans="1:9" x14ac:dyDescent="0.2">
      <c r="A328" s="12">
        <v>2009</v>
      </c>
      <c r="B328" s="12" t="s">
        <v>469</v>
      </c>
      <c r="C328" s="13">
        <v>23940</v>
      </c>
      <c r="D328" s="13" t="s">
        <v>597</v>
      </c>
      <c r="E328" s="12" t="s">
        <v>14</v>
      </c>
      <c r="F328" s="12" t="s">
        <v>15</v>
      </c>
      <c r="G328" s="12" t="s">
        <v>18</v>
      </c>
      <c r="H328" s="14" t="s">
        <v>47</v>
      </c>
      <c r="I328" s="15" t="s">
        <v>47</v>
      </c>
    </row>
    <row r="329" spans="1:9" x14ac:dyDescent="0.2">
      <c r="A329" s="12">
        <v>2009</v>
      </c>
      <c r="B329" s="12" t="s">
        <v>469</v>
      </c>
      <c r="C329" s="13">
        <v>23940</v>
      </c>
      <c r="D329" s="13" t="s">
        <v>597</v>
      </c>
      <c r="E329" s="12" t="s">
        <v>14</v>
      </c>
      <c r="F329" s="12" t="s">
        <v>19</v>
      </c>
      <c r="G329" s="12" t="s">
        <v>18</v>
      </c>
      <c r="H329" s="14">
        <v>42</v>
      </c>
      <c r="I329" s="15">
        <v>56.756756756756801</v>
      </c>
    </row>
    <row r="330" spans="1:9" x14ac:dyDescent="0.2">
      <c r="A330" s="12">
        <v>2009</v>
      </c>
      <c r="B330" s="12" t="s">
        <v>469</v>
      </c>
      <c r="C330" s="13">
        <v>24130</v>
      </c>
      <c r="D330" s="13" t="s">
        <v>250</v>
      </c>
      <c r="E330" s="12" t="s">
        <v>14</v>
      </c>
      <c r="F330" s="12" t="s">
        <v>15</v>
      </c>
      <c r="G330" s="12" t="s">
        <v>18</v>
      </c>
      <c r="H330" s="14" t="s">
        <v>47</v>
      </c>
      <c r="I330" s="15" t="s">
        <v>47</v>
      </c>
    </row>
    <row r="331" spans="1:9" x14ac:dyDescent="0.2">
      <c r="A331" s="12">
        <v>2009</v>
      </c>
      <c r="B331" s="12" t="s">
        <v>469</v>
      </c>
      <c r="C331" s="13">
        <v>24130</v>
      </c>
      <c r="D331" s="13" t="s">
        <v>250</v>
      </c>
      <c r="E331" s="12" t="s">
        <v>14</v>
      </c>
      <c r="F331" s="12" t="s">
        <v>19</v>
      </c>
      <c r="G331" s="12" t="s">
        <v>18</v>
      </c>
      <c r="H331" s="14">
        <v>293</v>
      </c>
      <c r="I331" s="15">
        <v>55.916030534351101</v>
      </c>
    </row>
    <row r="332" spans="1:9" x14ac:dyDescent="0.2">
      <c r="A332" s="12">
        <v>2009</v>
      </c>
      <c r="B332" s="12" t="s">
        <v>469</v>
      </c>
      <c r="C332" s="13">
        <v>24210</v>
      </c>
      <c r="D332" s="13" t="s">
        <v>598</v>
      </c>
      <c r="E332" s="12" t="s">
        <v>14</v>
      </c>
      <c r="F332" s="12" t="s">
        <v>15</v>
      </c>
      <c r="G332" s="12" t="s">
        <v>18</v>
      </c>
      <c r="H332" s="14" t="s">
        <v>47</v>
      </c>
      <c r="I332" s="15" t="s">
        <v>47</v>
      </c>
    </row>
    <row r="333" spans="1:9" x14ac:dyDescent="0.2">
      <c r="A333" s="12">
        <v>2009</v>
      </c>
      <c r="B333" s="12" t="s">
        <v>469</v>
      </c>
      <c r="C333" s="13">
        <v>24210</v>
      </c>
      <c r="D333" s="13" t="s">
        <v>598</v>
      </c>
      <c r="E333" s="12" t="s">
        <v>14</v>
      </c>
      <c r="F333" s="12" t="s">
        <v>19</v>
      </c>
      <c r="G333" s="12" t="s">
        <v>18</v>
      </c>
      <c r="H333" s="14">
        <v>752</v>
      </c>
      <c r="I333" s="15">
        <v>64.273504273504301</v>
      </c>
    </row>
    <row r="334" spans="1:9" x14ac:dyDescent="0.2">
      <c r="A334" s="12">
        <v>2009</v>
      </c>
      <c r="B334" s="12" t="s">
        <v>469</v>
      </c>
      <c r="C334" s="13">
        <v>24250</v>
      </c>
      <c r="D334" s="13" t="s">
        <v>599</v>
      </c>
      <c r="E334" s="12" t="s">
        <v>14</v>
      </c>
      <c r="F334" s="12" t="s">
        <v>19</v>
      </c>
      <c r="G334" s="12" t="s">
        <v>18</v>
      </c>
      <c r="H334" s="14">
        <v>43</v>
      </c>
      <c r="I334" s="15">
        <v>81.132075471698101</v>
      </c>
    </row>
    <row r="335" spans="1:9" x14ac:dyDescent="0.2">
      <c r="A335" s="12">
        <v>2009</v>
      </c>
      <c r="B335" s="12" t="s">
        <v>469</v>
      </c>
      <c r="C335" s="13">
        <v>24330</v>
      </c>
      <c r="D335" s="13" t="s">
        <v>266</v>
      </c>
      <c r="E335" s="12" t="s">
        <v>14</v>
      </c>
      <c r="F335" s="12" t="s">
        <v>15</v>
      </c>
      <c r="G335" s="12" t="s">
        <v>18</v>
      </c>
      <c r="H335" s="14" t="s">
        <v>47</v>
      </c>
      <c r="I335" s="15" t="s">
        <v>47</v>
      </c>
    </row>
    <row r="336" spans="1:9" x14ac:dyDescent="0.2">
      <c r="A336" s="12">
        <v>2009</v>
      </c>
      <c r="B336" s="12" t="s">
        <v>469</v>
      </c>
      <c r="C336" s="13">
        <v>24330</v>
      </c>
      <c r="D336" s="13" t="s">
        <v>266</v>
      </c>
      <c r="E336" s="12" t="s">
        <v>14</v>
      </c>
      <c r="F336" s="12" t="s">
        <v>19</v>
      </c>
      <c r="G336" s="12" t="s">
        <v>18</v>
      </c>
      <c r="H336" s="14">
        <v>331</v>
      </c>
      <c r="I336" s="15">
        <v>49.402985074626898</v>
      </c>
    </row>
    <row r="337" spans="1:9" x14ac:dyDescent="0.2">
      <c r="A337" s="12">
        <v>2009</v>
      </c>
      <c r="B337" s="12" t="s">
        <v>469</v>
      </c>
      <c r="C337" s="13">
        <v>24410</v>
      </c>
      <c r="D337" s="13" t="s">
        <v>256</v>
      </c>
      <c r="E337" s="12" t="s">
        <v>14</v>
      </c>
      <c r="F337" s="12" t="s">
        <v>15</v>
      </c>
      <c r="G337" s="12" t="s">
        <v>18</v>
      </c>
      <c r="H337" s="14" t="s">
        <v>47</v>
      </c>
      <c r="I337" s="15" t="s">
        <v>47</v>
      </c>
    </row>
    <row r="338" spans="1:9" x14ac:dyDescent="0.2">
      <c r="A338" s="12">
        <v>2009</v>
      </c>
      <c r="B338" s="12" t="s">
        <v>469</v>
      </c>
      <c r="C338" s="13">
        <v>24410</v>
      </c>
      <c r="D338" s="13" t="s">
        <v>256</v>
      </c>
      <c r="E338" s="12" t="s">
        <v>14</v>
      </c>
      <c r="F338" s="12" t="s">
        <v>19</v>
      </c>
      <c r="G338" s="12" t="s">
        <v>18</v>
      </c>
      <c r="H338" s="14">
        <v>629</v>
      </c>
      <c r="I338" s="15">
        <v>55.861456483126098</v>
      </c>
    </row>
    <row r="339" spans="1:9" x14ac:dyDescent="0.2">
      <c r="A339" s="12">
        <v>2009</v>
      </c>
      <c r="B339" s="12" t="s">
        <v>469</v>
      </c>
      <c r="C339" s="13">
        <v>24600</v>
      </c>
      <c r="D339" s="13" t="s">
        <v>600</v>
      </c>
      <c r="E339" s="12" t="s">
        <v>14</v>
      </c>
      <c r="F339" s="12" t="s">
        <v>19</v>
      </c>
      <c r="G339" s="12" t="s">
        <v>18</v>
      </c>
      <c r="H339" s="14">
        <v>143</v>
      </c>
      <c r="I339" s="15">
        <v>51.624548736462103</v>
      </c>
    </row>
    <row r="340" spans="1:9" x14ac:dyDescent="0.2">
      <c r="A340" s="12">
        <v>2009</v>
      </c>
      <c r="B340" s="12" t="s">
        <v>469</v>
      </c>
      <c r="C340" s="13">
        <v>24650</v>
      </c>
      <c r="D340" s="13" t="s">
        <v>601</v>
      </c>
      <c r="E340" s="12" t="s">
        <v>14</v>
      </c>
      <c r="F340" s="12" t="s">
        <v>15</v>
      </c>
      <c r="G340" s="12" t="s">
        <v>18</v>
      </c>
      <c r="H340" s="14" t="s">
        <v>47</v>
      </c>
      <c r="I340" s="15" t="s">
        <v>47</v>
      </c>
    </row>
    <row r="341" spans="1:9" x14ac:dyDescent="0.2">
      <c r="A341" s="12">
        <v>2009</v>
      </c>
      <c r="B341" s="12" t="s">
        <v>469</v>
      </c>
      <c r="C341" s="13">
        <v>24650</v>
      </c>
      <c r="D341" s="13" t="s">
        <v>601</v>
      </c>
      <c r="E341" s="12" t="s">
        <v>14</v>
      </c>
      <c r="F341" s="12" t="s">
        <v>19</v>
      </c>
      <c r="G341" s="12" t="s">
        <v>18</v>
      </c>
      <c r="H341" s="14">
        <v>804</v>
      </c>
      <c r="I341" s="15">
        <v>57.224199288256202</v>
      </c>
    </row>
    <row r="342" spans="1:9" x14ac:dyDescent="0.2">
      <c r="A342" s="12">
        <v>2009</v>
      </c>
      <c r="B342" s="12" t="s">
        <v>469</v>
      </c>
      <c r="C342" s="13">
        <v>24780</v>
      </c>
      <c r="D342" s="13" t="s">
        <v>271</v>
      </c>
      <c r="E342" s="12" t="s">
        <v>14</v>
      </c>
      <c r="F342" s="12" t="s">
        <v>15</v>
      </c>
      <c r="G342" s="12" t="s">
        <v>18</v>
      </c>
      <c r="H342" s="14">
        <v>13</v>
      </c>
      <c r="I342" s="15">
        <v>23.636363636363601</v>
      </c>
    </row>
    <row r="343" spans="1:9" x14ac:dyDescent="0.2">
      <c r="A343" s="12">
        <v>2009</v>
      </c>
      <c r="B343" s="12" t="s">
        <v>469</v>
      </c>
      <c r="C343" s="13">
        <v>24780</v>
      </c>
      <c r="D343" s="13" t="s">
        <v>271</v>
      </c>
      <c r="E343" s="12" t="s">
        <v>14</v>
      </c>
      <c r="F343" s="12" t="s">
        <v>19</v>
      </c>
      <c r="G343" s="12" t="s">
        <v>18</v>
      </c>
      <c r="H343" s="14">
        <v>297</v>
      </c>
      <c r="I343" s="15">
        <v>54.0983606557377</v>
      </c>
    </row>
    <row r="344" spans="1:9" x14ac:dyDescent="0.2">
      <c r="A344" s="12">
        <v>2009</v>
      </c>
      <c r="B344" s="12" t="s">
        <v>469</v>
      </c>
      <c r="C344" s="13">
        <v>24850</v>
      </c>
      <c r="D344" s="13" t="s">
        <v>602</v>
      </c>
      <c r="E344" s="12" t="s">
        <v>14</v>
      </c>
      <c r="F344" s="12" t="s">
        <v>15</v>
      </c>
      <c r="G344" s="12" t="s">
        <v>18</v>
      </c>
      <c r="H344" s="14" t="s">
        <v>47</v>
      </c>
      <c r="I344" s="15" t="s">
        <v>47</v>
      </c>
    </row>
    <row r="345" spans="1:9" x14ac:dyDescent="0.2">
      <c r="A345" s="12">
        <v>2009</v>
      </c>
      <c r="B345" s="12" t="s">
        <v>469</v>
      </c>
      <c r="C345" s="13">
        <v>24850</v>
      </c>
      <c r="D345" s="13" t="s">
        <v>602</v>
      </c>
      <c r="E345" s="12" t="s">
        <v>14</v>
      </c>
      <c r="F345" s="12" t="s">
        <v>19</v>
      </c>
      <c r="G345" s="12" t="s">
        <v>18</v>
      </c>
      <c r="H345" s="14">
        <v>275</v>
      </c>
      <c r="I345" s="15">
        <v>58.386411889596602</v>
      </c>
    </row>
    <row r="346" spans="1:9" x14ac:dyDescent="0.2">
      <c r="A346" s="12">
        <v>2009</v>
      </c>
      <c r="B346" s="12" t="s">
        <v>469</v>
      </c>
      <c r="C346" s="13">
        <v>24900</v>
      </c>
      <c r="D346" s="13" t="s">
        <v>274</v>
      </c>
      <c r="E346" s="12" t="s">
        <v>14</v>
      </c>
      <c r="F346" s="12" t="s">
        <v>15</v>
      </c>
      <c r="G346" s="12" t="s">
        <v>18</v>
      </c>
      <c r="H346" s="14" t="s">
        <v>47</v>
      </c>
      <c r="I346" s="15" t="s">
        <v>47</v>
      </c>
    </row>
    <row r="347" spans="1:9" x14ac:dyDescent="0.2">
      <c r="A347" s="12">
        <v>2009</v>
      </c>
      <c r="B347" s="12" t="s">
        <v>469</v>
      </c>
      <c r="C347" s="13">
        <v>24900</v>
      </c>
      <c r="D347" s="13" t="s">
        <v>274</v>
      </c>
      <c r="E347" s="12" t="s">
        <v>14</v>
      </c>
      <c r="F347" s="12" t="s">
        <v>19</v>
      </c>
      <c r="G347" s="12" t="s">
        <v>18</v>
      </c>
      <c r="H347" s="14">
        <v>159</v>
      </c>
      <c r="I347" s="15">
        <v>54.266211604095602</v>
      </c>
    </row>
    <row r="348" spans="1:9" x14ac:dyDescent="0.2">
      <c r="A348" s="12">
        <v>2009</v>
      </c>
      <c r="B348" s="12" t="s">
        <v>469</v>
      </c>
      <c r="C348" s="13">
        <v>24970</v>
      </c>
      <c r="D348" s="13" t="s">
        <v>263</v>
      </c>
      <c r="E348" s="12" t="s">
        <v>14</v>
      </c>
      <c r="F348" s="12" t="s">
        <v>15</v>
      </c>
      <c r="G348" s="12" t="s">
        <v>18</v>
      </c>
      <c r="H348" s="14" t="s">
        <v>47</v>
      </c>
      <c r="I348" s="15" t="s">
        <v>47</v>
      </c>
    </row>
    <row r="349" spans="1:9" x14ac:dyDescent="0.2">
      <c r="A349" s="12">
        <v>2009</v>
      </c>
      <c r="B349" s="12" t="s">
        <v>469</v>
      </c>
      <c r="C349" s="13">
        <v>24970</v>
      </c>
      <c r="D349" s="13" t="s">
        <v>263</v>
      </c>
      <c r="E349" s="12" t="s">
        <v>14</v>
      </c>
      <c r="F349" s="12" t="s">
        <v>19</v>
      </c>
      <c r="G349" s="12" t="s">
        <v>18</v>
      </c>
      <c r="H349" s="14">
        <v>928</v>
      </c>
      <c r="I349" s="15">
        <v>57.819314641744498</v>
      </c>
    </row>
    <row r="350" spans="1:9" x14ac:dyDescent="0.2">
      <c r="A350" s="12">
        <v>2009</v>
      </c>
      <c r="B350" s="12" t="s">
        <v>469</v>
      </c>
      <c r="C350" s="13">
        <v>25060</v>
      </c>
      <c r="D350" s="13" t="s">
        <v>603</v>
      </c>
      <c r="E350" s="12" t="s">
        <v>14</v>
      </c>
      <c r="F350" s="12" t="s">
        <v>15</v>
      </c>
      <c r="G350" s="12" t="s">
        <v>18</v>
      </c>
      <c r="H350" s="14" t="s">
        <v>47</v>
      </c>
      <c r="I350" s="15" t="s">
        <v>47</v>
      </c>
    </row>
    <row r="351" spans="1:9" x14ac:dyDescent="0.2">
      <c r="A351" s="12">
        <v>2009</v>
      </c>
      <c r="B351" s="12" t="s">
        <v>469</v>
      </c>
      <c r="C351" s="13">
        <v>25060</v>
      </c>
      <c r="D351" s="13" t="s">
        <v>603</v>
      </c>
      <c r="E351" s="12" t="s">
        <v>14</v>
      </c>
      <c r="F351" s="12" t="s">
        <v>19</v>
      </c>
      <c r="G351" s="12" t="s">
        <v>18</v>
      </c>
      <c r="H351" s="14">
        <v>838</v>
      </c>
      <c r="I351" s="15">
        <v>71.993127147766302</v>
      </c>
    </row>
    <row r="352" spans="1:9" x14ac:dyDescent="0.2">
      <c r="A352" s="12">
        <v>2009</v>
      </c>
      <c r="B352" s="12" t="s">
        <v>469</v>
      </c>
      <c r="C352" s="13">
        <v>25150</v>
      </c>
      <c r="D352" s="13" t="s">
        <v>604</v>
      </c>
      <c r="E352" s="12" t="s">
        <v>14</v>
      </c>
      <c r="F352" s="12" t="s">
        <v>19</v>
      </c>
      <c r="G352" s="12" t="s">
        <v>18</v>
      </c>
      <c r="H352" s="14">
        <v>213</v>
      </c>
      <c r="I352" s="15">
        <v>61.2068965517241</v>
      </c>
    </row>
    <row r="353" spans="1:9" x14ac:dyDescent="0.2">
      <c r="A353" s="12">
        <v>2009</v>
      </c>
      <c r="B353" s="12" t="s">
        <v>469</v>
      </c>
      <c r="C353" s="13">
        <v>25250</v>
      </c>
      <c r="D353" s="13" t="s">
        <v>605</v>
      </c>
      <c r="E353" s="12" t="s">
        <v>14</v>
      </c>
      <c r="F353" s="12" t="s">
        <v>15</v>
      </c>
      <c r="G353" s="12" t="s">
        <v>18</v>
      </c>
      <c r="H353" s="14" t="s">
        <v>47</v>
      </c>
      <c r="I353" s="15" t="s">
        <v>47</v>
      </c>
    </row>
    <row r="354" spans="1:9" x14ac:dyDescent="0.2">
      <c r="A354" s="12">
        <v>2009</v>
      </c>
      <c r="B354" s="12" t="s">
        <v>469</v>
      </c>
      <c r="C354" s="13">
        <v>25250</v>
      </c>
      <c r="D354" s="13" t="s">
        <v>605</v>
      </c>
      <c r="E354" s="12" t="s">
        <v>14</v>
      </c>
      <c r="F354" s="12" t="s">
        <v>19</v>
      </c>
      <c r="G354" s="12" t="s">
        <v>18</v>
      </c>
      <c r="H354" s="14">
        <v>749</v>
      </c>
      <c r="I354" s="15">
        <v>56.315789473684198</v>
      </c>
    </row>
    <row r="355" spans="1:9" x14ac:dyDescent="0.2">
      <c r="A355" s="12">
        <v>2009</v>
      </c>
      <c r="B355" s="12" t="s">
        <v>469</v>
      </c>
      <c r="C355" s="13">
        <v>25340</v>
      </c>
      <c r="D355" s="13" t="s">
        <v>74</v>
      </c>
      <c r="E355" s="12" t="s">
        <v>14</v>
      </c>
      <c r="F355" s="12" t="s">
        <v>15</v>
      </c>
      <c r="G355" s="12" t="s">
        <v>18</v>
      </c>
      <c r="H355" s="14" t="s">
        <v>47</v>
      </c>
      <c r="I355" s="15" t="s">
        <v>47</v>
      </c>
    </row>
    <row r="356" spans="1:9" x14ac:dyDescent="0.2">
      <c r="A356" s="12">
        <v>2009</v>
      </c>
      <c r="B356" s="12" t="s">
        <v>469</v>
      </c>
      <c r="C356" s="13">
        <v>25340</v>
      </c>
      <c r="D356" s="13" t="s">
        <v>74</v>
      </c>
      <c r="E356" s="12" t="s">
        <v>14</v>
      </c>
      <c r="F356" s="12" t="s">
        <v>19</v>
      </c>
      <c r="G356" s="12" t="s">
        <v>18</v>
      </c>
      <c r="H356" s="14">
        <v>850</v>
      </c>
      <c r="I356" s="15">
        <v>51.766138855054798</v>
      </c>
    </row>
    <row r="357" spans="1:9" x14ac:dyDescent="0.2">
      <c r="A357" s="12">
        <v>2009</v>
      </c>
      <c r="B357" s="12" t="s">
        <v>469</v>
      </c>
      <c r="C357" s="13">
        <v>25430</v>
      </c>
      <c r="D357" s="13" t="s">
        <v>606</v>
      </c>
      <c r="E357" s="12" t="s">
        <v>14</v>
      </c>
      <c r="F357" s="12" t="s">
        <v>15</v>
      </c>
      <c r="G357" s="12" t="s">
        <v>18</v>
      </c>
      <c r="H357" s="14" t="s">
        <v>47</v>
      </c>
      <c r="I357" s="15" t="s">
        <v>47</v>
      </c>
    </row>
    <row r="358" spans="1:9" x14ac:dyDescent="0.2">
      <c r="A358" s="12">
        <v>2009</v>
      </c>
      <c r="B358" s="12" t="s">
        <v>469</v>
      </c>
      <c r="C358" s="13">
        <v>25430</v>
      </c>
      <c r="D358" s="13" t="s">
        <v>606</v>
      </c>
      <c r="E358" s="12" t="s">
        <v>14</v>
      </c>
      <c r="F358" s="12" t="s">
        <v>19</v>
      </c>
      <c r="G358" s="12" t="s">
        <v>18</v>
      </c>
      <c r="H358" s="14">
        <v>102</v>
      </c>
      <c r="I358" s="15">
        <v>56.983240223463703</v>
      </c>
    </row>
    <row r="359" spans="1:9" x14ac:dyDescent="0.2">
      <c r="A359" s="12">
        <v>2009</v>
      </c>
      <c r="B359" s="12" t="s">
        <v>469</v>
      </c>
      <c r="C359" s="13">
        <v>25490</v>
      </c>
      <c r="D359" s="13" t="s">
        <v>607</v>
      </c>
      <c r="E359" s="12" t="s">
        <v>14</v>
      </c>
      <c r="F359" s="12" t="s">
        <v>15</v>
      </c>
      <c r="G359" s="12" t="s">
        <v>18</v>
      </c>
      <c r="H359" s="14" t="s">
        <v>47</v>
      </c>
      <c r="I359" s="15" t="s">
        <v>47</v>
      </c>
    </row>
    <row r="360" spans="1:9" x14ac:dyDescent="0.2">
      <c r="A360" s="12">
        <v>2009</v>
      </c>
      <c r="B360" s="12" t="s">
        <v>469</v>
      </c>
      <c r="C360" s="13">
        <v>25490</v>
      </c>
      <c r="D360" s="13" t="s">
        <v>607</v>
      </c>
      <c r="E360" s="12" t="s">
        <v>14</v>
      </c>
      <c r="F360" s="12" t="s">
        <v>19</v>
      </c>
      <c r="G360" s="12" t="s">
        <v>18</v>
      </c>
      <c r="H360" s="14">
        <v>113</v>
      </c>
      <c r="I360" s="15">
        <v>54.326923076923102</v>
      </c>
    </row>
    <row r="361" spans="1:9" x14ac:dyDescent="0.2">
      <c r="A361" s="12">
        <v>2009</v>
      </c>
      <c r="B361" s="12" t="s">
        <v>469</v>
      </c>
      <c r="C361" s="13">
        <v>25620</v>
      </c>
      <c r="D361" s="13" t="s">
        <v>608</v>
      </c>
      <c r="E361" s="12" t="s">
        <v>14</v>
      </c>
      <c r="F361" s="12" t="s">
        <v>15</v>
      </c>
      <c r="G361" s="12" t="s">
        <v>18</v>
      </c>
      <c r="H361" s="14" t="s">
        <v>47</v>
      </c>
      <c r="I361" s="15" t="s">
        <v>47</v>
      </c>
    </row>
    <row r="362" spans="1:9" x14ac:dyDescent="0.2">
      <c r="A362" s="12">
        <v>2009</v>
      </c>
      <c r="B362" s="12" t="s">
        <v>469</v>
      </c>
      <c r="C362" s="13">
        <v>25620</v>
      </c>
      <c r="D362" s="13" t="s">
        <v>608</v>
      </c>
      <c r="E362" s="12" t="s">
        <v>14</v>
      </c>
      <c r="F362" s="12" t="s">
        <v>19</v>
      </c>
      <c r="G362" s="12" t="s">
        <v>18</v>
      </c>
      <c r="H362" s="14">
        <v>54</v>
      </c>
      <c r="I362" s="15">
        <v>42.857142857142897</v>
      </c>
    </row>
    <row r="363" spans="1:9" x14ac:dyDescent="0.2">
      <c r="A363" s="12">
        <v>2009</v>
      </c>
      <c r="B363" s="12" t="s">
        <v>469</v>
      </c>
      <c r="C363" s="13">
        <v>25710</v>
      </c>
      <c r="D363" s="13" t="s">
        <v>609</v>
      </c>
      <c r="E363" s="12" t="s">
        <v>14</v>
      </c>
      <c r="F363" s="12" t="s">
        <v>15</v>
      </c>
      <c r="G363" s="12" t="s">
        <v>18</v>
      </c>
      <c r="H363" s="14" t="s">
        <v>47</v>
      </c>
      <c r="I363" s="15" t="s">
        <v>47</v>
      </c>
    </row>
    <row r="364" spans="1:9" x14ac:dyDescent="0.2">
      <c r="A364" s="12">
        <v>2009</v>
      </c>
      <c r="B364" s="12" t="s">
        <v>469</v>
      </c>
      <c r="C364" s="13">
        <v>25710</v>
      </c>
      <c r="D364" s="13" t="s">
        <v>609</v>
      </c>
      <c r="E364" s="12" t="s">
        <v>14</v>
      </c>
      <c r="F364" s="12" t="s">
        <v>19</v>
      </c>
      <c r="G364" s="12" t="s">
        <v>18</v>
      </c>
      <c r="H364" s="14">
        <v>539</v>
      </c>
      <c r="I364" s="15">
        <v>65.651644336175394</v>
      </c>
    </row>
    <row r="365" spans="1:9" x14ac:dyDescent="0.2">
      <c r="A365" s="12">
        <v>2009</v>
      </c>
      <c r="B365" s="12" t="s">
        <v>469</v>
      </c>
      <c r="C365" s="13">
        <v>25810</v>
      </c>
      <c r="D365" s="13" t="s">
        <v>610</v>
      </c>
      <c r="E365" s="12" t="s">
        <v>14</v>
      </c>
      <c r="F365" s="12" t="s">
        <v>15</v>
      </c>
      <c r="G365" s="12" t="s">
        <v>18</v>
      </c>
      <c r="H365" s="14" t="s">
        <v>47</v>
      </c>
      <c r="I365" s="15" t="s">
        <v>47</v>
      </c>
    </row>
    <row r="366" spans="1:9" x14ac:dyDescent="0.2">
      <c r="A366" s="12">
        <v>2009</v>
      </c>
      <c r="B366" s="12" t="s">
        <v>469</v>
      </c>
      <c r="C366" s="13">
        <v>25810</v>
      </c>
      <c r="D366" s="13" t="s">
        <v>610</v>
      </c>
      <c r="E366" s="12" t="s">
        <v>14</v>
      </c>
      <c r="F366" s="12" t="s">
        <v>19</v>
      </c>
      <c r="G366" s="12" t="s">
        <v>18</v>
      </c>
      <c r="H366" s="14">
        <v>59</v>
      </c>
      <c r="I366" s="15">
        <v>47.580645161290299</v>
      </c>
    </row>
    <row r="367" spans="1:9" x14ac:dyDescent="0.2">
      <c r="A367" s="12">
        <v>2009</v>
      </c>
      <c r="B367" s="12" t="s">
        <v>469</v>
      </c>
      <c r="C367" s="13">
        <v>25900</v>
      </c>
      <c r="D367" s="13" t="s">
        <v>235</v>
      </c>
      <c r="E367" s="12" t="s">
        <v>14</v>
      </c>
      <c r="F367" s="12" t="s">
        <v>15</v>
      </c>
      <c r="G367" s="12" t="s">
        <v>18</v>
      </c>
      <c r="H367" s="14" t="s">
        <v>47</v>
      </c>
      <c r="I367" s="15" t="s">
        <v>47</v>
      </c>
    </row>
    <row r="368" spans="1:9" x14ac:dyDescent="0.2">
      <c r="A368" s="12">
        <v>2009</v>
      </c>
      <c r="B368" s="12" t="s">
        <v>469</v>
      </c>
      <c r="C368" s="13">
        <v>25900</v>
      </c>
      <c r="D368" s="13" t="s">
        <v>235</v>
      </c>
      <c r="E368" s="12" t="s">
        <v>14</v>
      </c>
      <c r="F368" s="12" t="s">
        <v>19</v>
      </c>
      <c r="G368" s="12" t="s">
        <v>18</v>
      </c>
      <c r="H368" s="14">
        <v>340</v>
      </c>
      <c r="I368" s="15">
        <v>61.151079136690598</v>
      </c>
    </row>
    <row r="369" spans="1:9" x14ac:dyDescent="0.2">
      <c r="A369" s="12">
        <v>2009</v>
      </c>
      <c r="B369" s="12" t="s">
        <v>469</v>
      </c>
      <c r="C369" s="13">
        <v>25990</v>
      </c>
      <c r="D369" s="13" t="s">
        <v>611</v>
      </c>
      <c r="E369" s="12" t="s">
        <v>14</v>
      </c>
      <c r="F369" s="12" t="s">
        <v>19</v>
      </c>
      <c r="G369" s="12" t="s">
        <v>18</v>
      </c>
      <c r="H369" s="14">
        <v>28</v>
      </c>
      <c r="I369" s="15">
        <v>47.457627118644098</v>
      </c>
    </row>
    <row r="370" spans="1:9" x14ac:dyDescent="0.2">
      <c r="A370" s="12">
        <v>2009</v>
      </c>
      <c r="B370" s="12" t="s">
        <v>469</v>
      </c>
      <c r="C370" s="13">
        <v>26080</v>
      </c>
      <c r="D370" s="13" t="s">
        <v>612</v>
      </c>
      <c r="E370" s="12" t="s">
        <v>14</v>
      </c>
      <c r="F370" s="12" t="s">
        <v>19</v>
      </c>
      <c r="G370" s="12" t="s">
        <v>18</v>
      </c>
      <c r="H370" s="14">
        <v>12</v>
      </c>
      <c r="I370" s="15">
        <v>75</v>
      </c>
    </row>
    <row r="371" spans="1:9" x14ac:dyDescent="0.2">
      <c r="A371" s="12">
        <v>2009</v>
      </c>
      <c r="B371" s="12" t="s">
        <v>469</v>
      </c>
      <c r="C371" s="13">
        <v>26170</v>
      </c>
      <c r="D371" s="13" t="s">
        <v>613</v>
      </c>
      <c r="E371" s="12" t="s">
        <v>14</v>
      </c>
      <c r="F371" s="12" t="s">
        <v>15</v>
      </c>
      <c r="G371" s="12" t="s">
        <v>18</v>
      </c>
      <c r="H371" s="14" t="s">
        <v>47</v>
      </c>
      <c r="I371" s="15" t="s">
        <v>47</v>
      </c>
    </row>
    <row r="372" spans="1:9" x14ac:dyDescent="0.2">
      <c r="A372" s="12">
        <v>2009</v>
      </c>
      <c r="B372" s="12" t="s">
        <v>469</v>
      </c>
      <c r="C372" s="13">
        <v>26170</v>
      </c>
      <c r="D372" s="13" t="s">
        <v>613</v>
      </c>
      <c r="E372" s="12" t="s">
        <v>14</v>
      </c>
      <c r="F372" s="12" t="s">
        <v>19</v>
      </c>
      <c r="G372" s="12" t="s">
        <v>18</v>
      </c>
      <c r="H372" s="14">
        <v>186</v>
      </c>
      <c r="I372" s="15">
        <v>57.055214723926397</v>
      </c>
    </row>
    <row r="373" spans="1:9" x14ac:dyDescent="0.2">
      <c r="A373" s="12">
        <v>2009</v>
      </c>
      <c r="B373" s="12" t="s">
        <v>469</v>
      </c>
      <c r="C373" s="13">
        <v>26260</v>
      </c>
      <c r="D373" s="13" t="s">
        <v>614</v>
      </c>
      <c r="E373" s="12" t="s">
        <v>14</v>
      </c>
      <c r="F373" s="12" t="s">
        <v>15</v>
      </c>
      <c r="G373" s="12" t="s">
        <v>18</v>
      </c>
      <c r="H373" s="14" t="s">
        <v>47</v>
      </c>
      <c r="I373" s="15" t="s">
        <v>47</v>
      </c>
    </row>
    <row r="374" spans="1:9" x14ac:dyDescent="0.2">
      <c r="A374" s="12">
        <v>2009</v>
      </c>
      <c r="B374" s="12" t="s">
        <v>469</v>
      </c>
      <c r="C374" s="13">
        <v>26260</v>
      </c>
      <c r="D374" s="13" t="s">
        <v>614</v>
      </c>
      <c r="E374" s="12" t="s">
        <v>14</v>
      </c>
      <c r="F374" s="12" t="s">
        <v>19</v>
      </c>
      <c r="G374" s="12" t="s">
        <v>18</v>
      </c>
      <c r="H374" s="14">
        <v>128</v>
      </c>
      <c r="I374" s="15">
        <v>65.641025641025607</v>
      </c>
    </row>
    <row r="375" spans="1:9" x14ac:dyDescent="0.2">
      <c r="A375" s="12">
        <v>2009</v>
      </c>
      <c r="B375" s="12" t="s">
        <v>469</v>
      </c>
      <c r="C375" s="13">
        <v>26350</v>
      </c>
      <c r="D375" s="13" t="s">
        <v>615</v>
      </c>
      <c r="E375" s="12" t="s">
        <v>14</v>
      </c>
      <c r="F375" s="12" t="s">
        <v>15</v>
      </c>
      <c r="G375" s="12" t="s">
        <v>18</v>
      </c>
      <c r="H375" s="14" t="s">
        <v>47</v>
      </c>
      <c r="I375" s="15" t="s">
        <v>47</v>
      </c>
    </row>
    <row r="376" spans="1:9" x14ac:dyDescent="0.2">
      <c r="A376" s="12">
        <v>2009</v>
      </c>
      <c r="B376" s="12" t="s">
        <v>469</v>
      </c>
      <c r="C376" s="13">
        <v>26350</v>
      </c>
      <c r="D376" s="13" t="s">
        <v>615</v>
      </c>
      <c r="E376" s="12" t="s">
        <v>14</v>
      </c>
      <c r="F376" s="12" t="s">
        <v>19</v>
      </c>
      <c r="G376" s="12" t="s">
        <v>18</v>
      </c>
      <c r="H376" s="14">
        <v>462</v>
      </c>
      <c r="I376" s="15">
        <v>65.625</v>
      </c>
    </row>
    <row r="377" spans="1:9" x14ac:dyDescent="0.2">
      <c r="A377" s="12">
        <v>2009</v>
      </c>
      <c r="B377" s="12" t="s">
        <v>469</v>
      </c>
      <c r="C377" s="13">
        <v>26430</v>
      </c>
      <c r="D377" s="13" t="s">
        <v>616</v>
      </c>
      <c r="E377" s="12" t="s">
        <v>14</v>
      </c>
      <c r="F377" s="12" t="s">
        <v>19</v>
      </c>
      <c r="G377" s="12" t="s">
        <v>18</v>
      </c>
      <c r="H377" s="14">
        <v>43</v>
      </c>
      <c r="I377" s="15">
        <v>51.190476190476197</v>
      </c>
    </row>
    <row r="378" spans="1:9" x14ac:dyDescent="0.2">
      <c r="A378" s="12">
        <v>2009</v>
      </c>
      <c r="B378" s="12" t="s">
        <v>469</v>
      </c>
      <c r="C378" s="13">
        <v>26490</v>
      </c>
      <c r="D378" s="13" t="s">
        <v>617</v>
      </c>
      <c r="E378" s="12" t="s">
        <v>14</v>
      </c>
      <c r="F378" s="12" t="s">
        <v>15</v>
      </c>
      <c r="G378" s="12" t="s">
        <v>18</v>
      </c>
      <c r="H378" s="14" t="s">
        <v>47</v>
      </c>
      <c r="I378" s="15" t="s">
        <v>47</v>
      </c>
    </row>
    <row r="379" spans="1:9" x14ac:dyDescent="0.2">
      <c r="A379" s="12">
        <v>2009</v>
      </c>
      <c r="B379" s="12" t="s">
        <v>469</v>
      </c>
      <c r="C379" s="13">
        <v>26490</v>
      </c>
      <c r="D379" s="13" t="s">
        <v>617</v>
      </c>
      <c r="E379" s="12" t="s">
        <v>14</v>
      </c>
      <c r="F379" s="12" t="s">
        <v>19</v>
      </c>
      <c r="G379" s="12" t="s">
        <v>18</v>
      </c>
      <c r="H379" s="14">
        <v>221</v>
      </c>
      <c r="I379" s="15">
        <v>65.970149253731293</v>
      </c>
    </row>
    <row r="380" spans="1:9" x14ac:dyDescent="0.2">
      <c r="A380" s="12">
        <v>2009</v>
      </c>
      <c r="B380" s="12" t="s">
        <v>469</v>
      </c>
      <c r="C380" s="13">
        <v>26610</v>
      </c>
      <c r="D380" s="13" t="s">
        <v>618</v>
      </c>
      <c r="E380" s="12" t="s">
        <v>14</v>
      </c>
      <c r="F380" s="12" t="s">
        <v>15</v>
      </c>
      <c r="G380" s="12" t="s">
        <v>18</v>
      </c>
      <c r="H380" s="14">
        <v>6</v>
      </c>
      <c r="I380" s="15">
        <v>25</v>
      </c>
    </row>
    <row r="381" spans="1:9" x14ac:dyDescent="0.2">
      <c r="A381" s="12">
        <v>2009</v>
      </c>
      <c r="B381" s="12" t="s">
        <v>469</v>
      </c>
      <c r="C381" s="13">
        <v>26610</v>
      </c>
      <c r="D381" s="13" t="s">
        <v>618</v>
      </c>
      <c r="E381" s="12" t="s">
        <v>14</v>
      </c>
      <c r="F381" s="12" t="s">
        <v>19</v>
      </c>
      <c r="G381" s="12" t="s">
        <v>18</v>
      </c>
      <c r="H381" s="14">
        <v>142</v>
      </c>
      <c r="I381" s="15">
        <v>59.663865546218503</v>
      </c>
    </row>
    <row r="382" spans="1:9" x14ac:dyDescent="0.2">
      <c r="A382" s="12">
        <v>2009</v>
      </c>
      <c r="B382" s="12" t="s">
        <v>469</v>
      </c>
      <c r="C382" s="13">
        <v>26670</v>
      </c>
      <c r="D382" s="13" t="s">
        <v>619</v>
      </c>
      <c r="E382" s="12" t="s">
        <v>14</v>
      </c>
      <c r="F382" s="12" t="s">
        <v>15</v>
      </c>
      <c r="G382" s="12" t="s">
        <v>18</v>
      </c>
      <c r="H382" s="14" t="s">
        <v>47</v>
      </c>
      <c r="I382" s="15" t="s">
        <v>47</v>
      </c>
    </row>
    <row r="383" spans="1:9" x14ac:dyDescent="0.2">
      <c r="A383" s="12">
        <v>2009</v>
      </c>
      <c r="B383" s="12" t="s">
        <v>469</v>
      </c>
      <c r="C383" s="13">
        <v>26670</v>
      </c>
      <c r="D383" s="13" t="s">
        <v>619</v>
      </c>
      <c r="E383" s="12" t="s">
        <v>14</v>
      </c>
      <c r="F383" s="12" t="s">
        <v>19</v>
      </c>
      <c r="G383" s="12" t="s">
        <v>18</v>
      </c>
      <c r="H383" s="14">
        <v>33</v>
      </c>
      <c r="I383" s="15">
        <v>54.0983606557377</v>
      </c>
    </row>
    <row r="384" spans="1:9" x14ac:dyDescent="0.2">
      <c r="A384" s="12">
        <v>2009</v>
      </c>
      <c r="B384" s="12" t="s">
        <v>469</v>
      </c>
      <c r="C384" s="13">
        <v>26700</v>
      </c>
      <c r="D384" s="13" t="s">
        <v>620</v>
      </c>
      <c r="E384" s="12" t="s">
        <v>14</v>
      </c>
      <c r="F384" s="12" t="s">
        <v>15</v>
      </c>
      <c r="G384" s="12" t="s">
        <v>18</v>
      </c>
      <c r="H384" s="14" t="s">
        <v>47</v>
      </c>
      <c r="I384" s="15" t="s">
        <v>47</v>
      </c>
    </row>
    <row r="385" spans="1:9" x14ac:dyDescent="0.2">
      <c r="A385" s="12">
        <v>2009</v>
      </c>
      <c r="B385" s="12" t="s">
        <v>469</v>
      </c>
      <c r="C385" s="13">
        <v>26700</v>
      </c>
      <c r="D385" s="13" t="s">
        <v>620</v>
      </c>
      <c r="E385" s="12" t="s">
        <v>14</v>
      </c>
      <c r="F385" s="12" t="s">
        <v>19</v>
      </c>
      <c r="G385" s="12" t="s">
        <v>18</v>
      </c>
      <c r="H385" s="14">
        <v>191</v>
      </c>
      <c r="I385" s="15">
        <v>57.7039274924471</v>
      </c>
    </row>
    <row r="386" spans="1:9" x14ac:dyDescent="0.2">
      <c r="A386" s="12">
        <v>2009</v>
      </c>
      <c r="B386" s="12" t="s">
        <v>469</v>
      </c>
      <c r="C386" s="13">
        <v>26730</v>
      </c>
      <c r="D386" s="13" t="s">
        <v>277</v>
      </c>
      <c r="E386" s="12" t="s">
        <v>14</v>
      </c>
      <c r="F386" s="12" t="s">
        <v>15</v>
      </c>
      <c r="G386" s="12" t="s">
        <v>18</v>
      </c>
      <c r="H386" s="14" t="s">
        <v>47</v>
      </c>
      <c r="I386" s="15" t="s">
        <v>47</v>
      </c>
    </row>
    <row r="387" spans="1:9" x14ac:dyDescent="0.2">
      <c r="A387" s="12">
        <v>2009</v>
      </c>
      <c r="B387" s="12" t="s">
        <v>469</v>
      </c>
      <c r="C387" s="13">
        <v>26730</v>
      </c>
      <c r="D387" s="13" t="s">
        <v>277</v>
      </c>
      <c r="E387" s="12" t="s">
        <v>14</v>
      </c>
      <c r="F387" s="12" t="s">
        <v>19</v>
      </c>
      <c r="G387" s="12" t="s">
        <v>18</v>
      </c>
      <c r="H387" s="14">
        <v>235</v>
      </c>
      <c r="I387" s="15">
        <v>59.644670050761398</v>
      </c>
    </row>
    <row r="388" spans="1:9" x14ac:dyDescent="0.2">
      <c r="A388" s="12">
        <v>2009</v>
      </c>
      <c r="B388" s="12" t="s">
        <v>469</v>
      </c>
      <c r="C388" s="13">
        <v>26810</v>
      </c>
      <c r="D388" s="13" t="s">
        <v>230</v>
      </c>
      <c r="E388" s="12" t="s">
        <v>14</v>
      </c>
      <c r="F388" s="12" t="s">
        <v>15</v>
      </c>
      <c r="G388" s="12" t="s">
        <v>18</v>
      </c>
      <c r="H388" s="14" t="s">
        <v>47</v>
      </c>
      <c r="I388" s="15" t="s">
        <v>47</v>
      </c>
    </row>
    <row r="389" spans="1:9" x14ac:dyDescent="0.2">
      <c r="A389" s="12">
        <v>2009</v>
      </c>
      <c r="B389" s="12" t="s">
        <v>469</v>
      </c>
      <c r="C389" s="13">
        <v>26810</v>
      </c>
      <c r="D389" s="13" t="s">
        <v>230</v>
      </c>
      <c r="E389" s="12" t="s">
        <v>14</v>
      </c>
      <c r="F389" s="12" t="s">
        <v>19</v>
      </c>
      <c r="G389" s="12" t="s">
        <v>18</v>
      </c>
      <c r="H389" s="14">
        <v>251</v>
      </c>
      <c r="I389" s="15">
        <v>55.164835164835203</v>
      </c>
    </row>
    <row r="390" spans="1:9" x14ac:dyDescent="0.2">
      <c r="A390" s="12">
        <v>2009</v>
      </c>
      <c r="B390" s="12" t="s">
        <v>469</v>
      </c>
      <c r="C390" s="13">
        <v>26890</v>
      </c>
      <c r="D390" s="13" t="s">
        <v>621</v>
      </c>
      <c r="E390" s="12" t="s">
        <v>14</v>
      </c>
      <c r="F390" s="12" t="s">
        <v>15</v>
      </c>
      <c r="G390" s="12" t="s">
        <v>18</v>
      </c>
      <c r="H390" s="14" t="s">
        <v>47</v>
      </c>
      <c r="I390" s="15" t="s">
        <v>47</v>
      </c>
    </row>
    <row r="391" spans="1:9" x14ac:dyDescent="0.2">
      <c r="A391" s="12">
        <v>2009</v>
      </c>
      <c r="B391" s="12" t="s">
        <v>469</v>
      </c>
      <c r="C391" s="13">
        <v>26890</v>
      </c>
      <c r="D391" s="13" t="s">
        <v>621</v>
      </c>
      <c r="E391" s="12" t="s">
        <v>14</v>
      </c>
      <c r="F391" s="12" t="s">
        <v>19</v>
      </c>
      <c r="G391" s="12" t="s">
        <v>18</v>
      </c>
      <c r="H391" s="14">
        <v>33</v>
      </c>
      <c r="I391" s="15">
        <v>71.739130434782595</v>
      </c>
    </row>
    <row r="392" spans="1:9" x14ac:dyDescent="0.2">
      <c r="A392" s="12">
        <v>2009</v>
      </c>
      <c r="B392" s="12" t="s">
        <v>469</v>
      </c>
      <c r="C392" s="13">
        <v>26980</v>
      </c>
      <c r="D392" s="13" t="s">
        <v>622</v>
      </c>
      <c r="E392" s="12" t="s">
        <v>14</v>
      </c>
      <c r="F392" s="12" t="s">
        <v>15</v>
      </c>
      <c r="G392" s="12" t="s">
        <v>18</v>
      </c>
      <c r="H392" s="14" t="s">
        <v>47</v>
      </c>
      <c r="I392" s="15" t="s">
        <v>47</v>
      </c>
    </row>
    <row r="393" spans="1:9" x14ac:dyDescent="0.2">
      <c r="A393" s="12">
        <v>2009</v>
      </c>
      <c r="B393" s="12" t="s">
        <v>469</v>
      </c>
      <c r="C393" s="13">
        <v>26980</v>
      </c>
      <c r="D393" s="13" t="s">
        <v>622</v>
      </c>
      <c r="E393" s="12" t="s">
        <v>14</v>
      </c>
      <c r="F393" s="12" t="s">
        <v>19</v>
      </c>
      <c r="G393" s="12" t="s">
        <v>18</v>
      </c>
      <c r="H393" s="14">
        <v>1033</v>
      </c>
      <c r="I393" s="15">
        <v>63.608374384236498</v>
      </c>
    </row>
    <row r="394" spans="1:9" x14ac:dyDescent="0.2">
      <c r="A394" s="12">
        <v>2009</v>
      </c>
      <c r="B394" s="12" t="s">
        <v>469</v>
      </c>
      <c r="C394" s="13">
        <v>27070</v>
      </c>
      <c r="D394" s="13" t="s">
        <v>623</v>
      </c>
      <c r="E394" s="12" t="s">
        <v>14</v>
      </c>
      <c r="F394" s="12" t="s">
        <v>15</v>
      </c>
      <c r="G394" s="12" t="s">
        <v>18</v>
      </c>
      <c r="H394" s="14">
        <v>6</v>
      </c>
      <c r="I394" s="15">
        <v>35.294117647058798</v>
      </c>
    </row>
    <row r="395" spans="1:9" x14ac:dyDescent="0.2">
      <c r="A395" s="12">
        <v>2009</v>
      </c>
      <c r="B395" s="12" t="s">
        <v>469</v>
      </c>
      <c r="C395" s="13">
        <v>27070</v>
      </c>
      <c r="D395" s="13" t="s">
        <v>623</v>
      </c>
      <c r="E395" s="12" t="s">
        <v>14</v>
      </c>
      <c r="F395" s="12" t="s">
        <v>19</v>
      </c>
      <c r="G395" s="12" t="s">
        <v>18</v>
      </c>
      <c r="H395" s="14">
        <v>911</v>
      </c>
      <c r="I395" s="15">
        <v>52.689415847310599</v>
      </c>
    </row>
    <row r="396" spans="1:9" x14ac:dyDescent="0.2">
      <c r="A396" s="12">
        <v>2009</v>
      </c>
      <c r="B396" s="12" t="s">
        <v>469</v>
      </c>
      <c r="C396" s="13">
        <v>27170</v>
      </c>
      <c r="D396" s="13" t="s">
        <v>624</v>
      </c>
      <c r="E396" s="12" t="s">
        <v>14</v>
      </c>
      <c r="F396" s="12" t="s">
        <v>15</v>
      </c>
      <c r="G396" s="12" t="s">
        <v>18</v>
      </c>
      <c r="H396" s="14">
        <v>4</v>
      </c>
      <c r="I396" s="15">
        <v>25</v>
      </c>
    </row>
    <row r="397" spans="1:9" x14ac:dyDescent="0.2">
      <c r="A397" s="12">
        <v>2009</v>
      </c>
      <c r="B397" s="12" t="s">
        <v>469</v>
      </c>
      <c r="C397" s="13">
        <v>27170</v>
      </c>
      <c r="D397" s="13" t="s">
        <v>624</v>
      </c>
      <c r="E397" s="12" t="s">
        <v>14</v>
      </c>
      <c r="F397" s="12" t="s">
        <v>19</v>
      </c>
      <c r="G397" s="12" t="s">
        <v>18</v>
      </c>
      <c r="H397" s="14">
        <v>203</v>
      </c>
      <c r="I397" s="15">
        <v>48.564593301435401</v>
      </c>
    </row>
    <row r="398" spans="1:9" x14ac:dyDescent="0.2">
      <c r="A398" s="12">
        <v>2009</v>
      </c>
      <c r="B398" s="12" t="s">
        <v>469</v>
      </c>
      <c r="C398" s="13">
        <v>27260</v>
      </c>
      <c r="D398" s="13" t="s">
        <v>268</v>
      </c>
      <c r="E398" s="12" t="s">
        <v>14</v>
      </c>
      <c r="F398" s="12" t="s">
        <v>15</v>
      </c>
      <c r="G398" s="12" t="s">
        <v>18</v>
      </c>
      <c r="H398" s="14" t="s">
        <v>47</v>
      </c>
      <c r="I398" s="15" t="s">
        <v>47</v>
      </c>
    </row>
    <row r="399" spans="1:9" x14ac:dyDescent="0.2">
      <c r="A399" s="12">
        <v>2009</v>
      </c>
      <c r="B399" s="12" t="s">
        <v>469</v>
      </c>
      <c r="C399" s="13">
        <v>27260</v>
      </c>
      <c r="D399" s="13" t="s">
        <v>268</v>
      </c>
      <c r="E399" s="12" t="s">
        <v>14</v>
      </c>
      <c r="F399" s="12" t="s">
        <v>19</v>
      </c>
      <c r="G399" s="12" t="s">
        <v>18</v>
      </c>
      <c r="H399" s="14">
        <v>1053</v>
      </c>
      <c r="I399" s="15">
        <v>52.2840119165839</v>
      </c>
    </row>
    <row r="400" spans="1:9" x14ac:dyDescent="0.2">
      <c r="A400" s="12">
        <v>2009</v>
      </c>
      <c r="B400" s="12" t="s">
        <v>469</v>
      </c>
      <c r="C400" s="13">
        <v>27350</v>
      </c>
      <c r="D400" s="13" t="s">
        <v>237</v>
      </c>
      <c r="E400" s="12" t="s">
        <v>14</v>
      </c>
      <c r="F400" s="12" t="s">
        <v>15</v>
      </c>
      <c r="G400" s="12" t="s">
        <v>18</v>
      </c>
      <c r="H400" s="14" t="s">
        <v>47</v>
      </c>
      <c r="I400" s="15" t="s">
        <v>47</v>
      </c>
    </row>
    <row r="401" spans="1:9" x14ac:dyDescent="0.2">
      <c r="A401" s="12">
        <v>2009</v>
      </c>
      <c r="B401" s="12" t="s">
        <v>469</v>
      </c>
      <c r="C401" s="13">
        <v>27350</v>
      </c>
      <c r="D401" s="13" t="s">
        <v>237</v>
      </c>
      <c r="E401" s="12" t="s">
        <v>14</v>
      </c>
      <c r="F401" s="12" t="s">
        <v>19</v>
      </c>
      <c r="G401" s="12" t="s">
        <v>18</v>
      </c>
      <c r="H401" s="14">
        <v>305</v>
      </c>
      <c r="I401" s="15">
        <v>57.116104868913901</v>
      </c>
    </row>
    <row r="402" spans="1:9" x14ac:dyDescent="0.2">
      <c r="A402" s="12">
        <v>2009</v>
      </c>
      <c r="B402" s="12" t="s">
        <v>469</v>
      </c>
      <c r="C402" s="13">
        <v>27450</v>
      </c>
      <c r="D402" s="13" t="s">
        <v>258</v>
      </c>
      <c r="E402" s="12" t="s">
        <v>14</v>
      </c>
      <c r="F402" s="12" t="s">
        <v>15</v>
      </c>
      <c r="G402" s="12" t="s">
        <v>18</v>
      </c>
      <c r="H402" s="14" t="s">
        <v>47</v>
      </c>
      <c r="I402" s="15" t="s">
        <v>47</v>
      </c>
    </row>
    <row r="403" spans="1:9" x14ac:dyDescent="0.2">
      <c r="A403" s="12">
        <v>2009</v>
      </c>
      <c r="B403" s="12" t="s">
        <v>469</v>
      </c>
      <c r="C403" s="13">
        <v>27450</v>
      </c>
      <c r="D403" s="13" t="s">
        <v>258</v>
      </c>
      <c r="E403" s="12" t="s">
        <v>14</v>
      </c>
      <c r="F403" s="12" t="s">
        <v>19</v>
      </c>
      <c r="G403" s="12" t="s">
        <v>18</v>
      </c>
      <c r="H403" s="14">
        <v>980</v>
      </c>
      <c r="I403" s="15">
        <v>57.142857142857103</v>
      </c>
    </row>
    <row r="404" spans="1:9" x14ac:dyDescent="0.2">
      <c r="A404" s="12">
        <v>2009</v>
      </c>
      <c r="B404" s="12" t="s">
        <v>469</v>
      </c>
      <c r="C404" s="13">
        <v>27630</v>
      </c>
      <c r="D404" s="13" t="s">
        <v>625</v>
      </c>
      <c r="E404" s="12" t="s">
        <v>14</v>
      </c>
      <c r="F404" s="12" t="s">
        <v>15</v>
      </c>
      <c r="G404" s="12" t="s">
        <v>18</v>
      </c>
      <c r="H404" s="14" t="s">
        <v>47</v>
      </c>
      <c r="I404" s="15" t="s">
        <v>47</v>
      </c>
    </row>
    <row r="405" spans="1:9" x14ac:dyDescent="0.2">
      <c r="A405" s="12">
        <v>2009</v>
      </c>
      <c r="B405" s="12" t="s">
        <v>469</v>
      </c>
      <c r="C405" s="13">
        <v>27630</v>
      </c>
      <c r="D405" s="13" t="s">
        <v>625</v>
      </c>
      <c r="E405" s="12" t="s">
        <v>14</v>
      </c>
      <c r="F405" s="12" t="s">
        <v>19</v>
      </c>
      <c r="G405" s="12" t="s">
        <v>18</v>
      </c>
      <c r="H405" s="14">
        <v>34</v>
      </c>
      <c r="I405" s="15">
        <v>50.746268656716403</v>
      </c>
    </row>
    <row r="406" spans="1:9" x14ac:dyDescent="0.2">
      <c r="A406" s="12">
        <v>2009</v>
      </c>
      <c r="B406" s="12" t="s">
        <v>469</v>
      </c>
      <c r="C406" s="13">
        <v>29399</v>
      </c>
      <c r="D406" s="13" t="s">
        <v>626</v>
      </c>
      <c r="E406" s="12" t="s">
        <v>14</v>
      </c>
      <c r="F406" s="12" t="s">
        <v>19</v>
      </c>
      <c r="G406" s="12" t="s">
        <v>18</v>
      </c>
      <c r="H406" s="14" t="s">
        <v>47</v>
      </c>
      <c r="I406" s="15" t="s">
        <v>47</v>
      </c>
    </row>
    <row r="407" spans="1:9" x14ac:dyDescent="0.2">
      <c r="A407" s="12">
        <v>2009</v>
      </c>
      <c r="B407" s="12" t="s">
        <v>469</v>
      </c>
      <c r="C407" s="13">
        <v>30250</v>
      </c>
      <c r="D407" s="13" t="s">
        <v>627</v>
      </c>
      <c r="E407" s="12" t="s">
        <v>14</v>
      </c>
      <c r="F407" s="12" t="s">
        <v>15</v>
      </c>
      <c r="G407" s="12" t="s">
        <v>18</v>
      </c>
      <c r="H407" s="14" t="s">
        <v>47</v>
      </c>
      <c r="I407" s="15" t="s">
        <v>47</v>
      </c>
    </row>
    <row r="408" spans="1:9" x14ac:dyDescent="0.2">
      <c r="A408" s="12">
        <v>2009</v>
      </c>
      <c r="B408" s="12" t="s">
        <v>469</v>
      </c>
      <c r="C408" s="13">
        <v>30250</v>
      </c>
      <c r="D408" s="13" t="s">
        <v>627</v>
      </c>
      <c r="E408" s="12" t="s">
        <v>14</v>
      </c>
      <c r="F408" s="12" t="s">
        <v>19</v>
      </c>
      <c r="G408" s="12" t="s">
        <v>18</v>
      </c>
      <c r="H408" s="14" t="s">
        <v>47</v>
      </c>
      <c r="I408" s="15" t="s">
        <v>47</v>
      </c>
    </row>
    <row r="409" spans="1:9" x14ac:dyDescent="0.2">
      <c r="A409" s="12">
        <v>2009</v>
      </c>
      <c r="B409" s="12" t="s">
        <v>469</v>
      </c>
      <c r="C409" s="13">
        <v>30300</v>
      </c>
      <c r="D409" s="13" t="s">
        <v>628</v>
      </c>
      <c r="E409" s="12" t="s">
        <v>14</v>
      </c>
      <c r="F409" s="12" t="s">
        <v>15</v>
      </c>
      <c r="G409" s="12" t="s">
        <v>18</v>
      </c>
      <c r="H409" s="14">
        <v>7</v>
      </c>
      <c r="I409" s="15">
        <v>31.818181818181799</v>
      </c>
    </row>
    <row r="410" spans="1:9" x14ac:dyDescent="0.2">
      <c r="A410" s="12">
        <v>2009</v>
      </c>
      <c r="B410" s="12" t="s">
        <v>469</v>
      </c>
      <c r="C410" s="13">
        <v>30300</v>
      </c>
      <c r="D410" s="13" t="s">
        <v>628</v>
      </c>
      <c r="E410" s="12" t="s">
        <v>14</v>
      </c>
      <c r="F410" s="12" t="s">
        <v>19</v>
      </c>
      <c r="G410" s="12" t="s">
        <v>18</v>
      </c>
      <c r="H410" s="14">
        <v>30</v>
      </c>
      <c r="I410" s="15">
        <v>48.387096774193601</v>
      </c>
    </row>
    <row r="411" spans="1:9" x14ac:dyDescent="0.2">
      <c r="A411" s="12">
        <v>2009</v>
      </c>
      <c r="B411" s="12" t="s">
        <v>469</v>
      </c>
      <c r="C411" s="13">
        <v>30370</v>
      </c>
      <c r="D411" s="13" t="s">
        <v>629</v>
      </c>
      <c r="E411" s="12" t="s">
        <v>14</v>
      </c>
      <c r="F411" s="12" t="s">
        <v>15</v>
      </c>
      <c r="G411" s="12" t="s">
        <v>18</v>
      </c>
      <c r="H411" s="14" t="s">
        <v>47</v>
      </c>
      <c r="I411" s="15" t="s">
        <v>47</v>
      </c>
    </row>
    <row r="412" spans="1:9" x14ac:dyDescent="0.2">
      <c r="A412" s="12">
        <v>2009</v>
      </c>
      <c r="B412" s="12" t="s">
        <v>469</v>
      </c>
      <c r="C412" s="13">
        <v>30370</v>
      </c>
      <c r="D412" s="13" t="s">
        <v>629</v>
      </c>
      <c r="E412" s="12" t="s">
        <v>14</v>
      </c>
      <c r="F412" s="12" t="s">
        <v>19</v>
      </c>
      <c r="G412" s="12" t="s">
        <v>18</v>
      </c>
      <c r="H412" s="14">
        <v>86</v>
      </c>
      <c r="I412" s="15">
        <v>39.269406392694101</v>
      </c>
    </row>
    <row r="413" spans="1:9" x14ac:dyDescent="0.2">
      <c r="A413" s="12">
        <v>2009</v>
      </c>
      <c r="B413" s="12" t="s">
        <v>469</v>
      </c>
      <c r="C413" s="13">
        <v>30410</v>
      </c>
      <c r="D413" s="13" t="s">
        <v>630</v>
      </c>
      <c r="E413" s="12" t="s">
        <v>14</v>
      </c>
      <c r="F413" s="12" t="s">
        <v>15</v>
      </c>
      <c r="G413" s="12" t="s">
        <v>18</v>
      </c>
      <c r="H413" s="14" t="s">
        <v>47</v>
      </c>
      <c r="I413" s="15" t="s">
        <v>47</v>
      </c>
    </row>
    <row r="414" spans="1:9" x14ac:dyDescent="0.2">
      <c r="A414" s="12">
        <v>2009</v>
      </c>
      <c r="B414" s="12" t="s">
        <v>469</v>
      </c>
      <c r="C414" s="13">
        <v>30410</v>
      </c>
      <c r="D414" s="13" t="s">
        <v>630</v>
      </c>
      <c r="E414" s="12" t="s">
        <v>14</v>
      </c>
      <c r="F414" s="12" t="s">
        <v>19</v>
      </c>
      <c r="G414" s="12" t="s">
        <v>18</v>
      </c>
      <c r="H414" s="14">
        <v>32</v>
      </c>
      <c r="I414" s="15">
        <v>56.140350877193001</v>
      </c>
    </row>
    <row r="415" spans="1:9" x14ac:dyDescent="0.2">
      <c r="A415" s="12">
        <v>2009</v>
      </c>
      <c r="B415" s="12" t="s">
        <v>469</v>
      </c>
      <c r="C415" s="13">
        <v>30450</v>
      </c>
      <c r="D415" s="13" t="s">
        <v>631</v>
      </c>
      <c r="E415" s="12" t="s">
        <v>14</v>
      </c>
      <c r="F415" s="12" t="s">
        <v>19</v>
      </c>
      <c r="G415" s="12" t="s">
        <v>18</v>
      </c>
      <c r="H415" s="14" t="s">
        <v>47</v>
      </c>
      <c r="I415" s="15" t="s">
        <v>47</v>
      </c>
    </row>
    <row r="416" spans="1:9" x14ac:dyDescent="0.2">
      <c r="A416" s="12">
        <v>2009</v>
      </c>
      <c r="B416" s="12" t="s">
        <v>469</v>
      </c>
      <c r="C416" s="13">
        <v>30760</v>
      </c>
      <c r="D416" s="13" t="s">
        <v>632</v>
      </c>
      <c r="E416" s="12" t="s">
        <v>14</v>
      </c>
      <c r="F416" s="12" t="s">
        <v>15</v>
      </c>
      <c r="G416" s="12" t="s">
        <v>18</v>
      </c>
      <c r="H416" s="14" t="s">
        <v>47</v>
      </c>
      <c r="I416" s="15" t="s">
        <v>47</v>
      </c>
    </row>
    <row r="417" spans="1:9" x14ac:dyDescent="0.2">
      <c r="A417" s="12">
        <v>2009</v>
      </c>
      <c r="B417" s="12" t="s">
        <v>469</v>
      </c>
      <c r="C417" s="13">
        <v>30760</v>
      </c>
      <c r="D417" s="13" t="s">
        <v>632</v>
      </c>
      <c r="E417" s="12" t="s">
        <v>14</v>
      </c>
      <c r="F417" s="12" t="s">
        <v>19</v>
      </c>
      <c r="G417" s="12" t="s">
        <v>18</v>
      </c>
      <c r="H417" s="14">
        <v>13</v>
      </c>
      <c r="I417" s="15">
        <v>72.2222222222222</v>
      </c>
    </row>
    <row r="418" spans="1:9" x14ac:dyDescent="0.2">
      <c r="A418" s="12">
        <v>2009</v>
      </c>
      <c r="B418" s="12" t="s">
        <v>469</v>
      </c>
      <c r="C418" s="13">
        <v>30900</v>
      </c>
      <c r="D418" s="13" t="s">
        <v>633</v>
      </c>
      <c r="E418" s="12" t="s">
        <v>14</v>
      </c>
      <c r="F418" s="12" t="s">
        <v>15</v>
      </c>
      <c r="G418" s="12" t="s">
        <v>18</v>
      </c>
      <c r="H418" s="14" t="s">
        <v>47</v>
      </c>
      <c r="I418" s="15" t="s">
        <v>47</v>
      </c>
    </row>
    <row r="419" spans="1:9" x14ac:dyDescent="0.2">
      <c r="A419" s="12">
        <v>2009</v>
      </c>
      <c r="B419" s="12" t="s">
        <v>469</v>
      </c>
      <c r="C419" s="13">
        <v>30900</v>
      </c>
      <c r="D419" s="13" t="s">
        <v>633</v>
      </c>
      <c r="E419" s="12" t="s">
        <v>14</v>
      </c>
      <c r="F419" s="12" t="s">
        <v>19</v>
      </c>
      <c r="G419" s="12" t="s">
        <v>18</v>
      </c>
      <c r="H419" s="14" t="s">
        <v>47</v>
      </c>
      <c r="I419" s="15" t="s">
        <v>47</v>
      </c>
    </row>
    <row r="420" spans="1:9" x14ac:dyDescent="0.2">
      <c r="A420" s="12">
        <v>2009</v>
      </c>
      <c r="B420" s="12" t="s">
        <v>469</v>
      </c>
      <c r="C420" s="13">
        <v>31000</v>
      </c>
      <c r="D420" s="13" t="s">
        <v>634</v>
      </c>
      <c r="E420" s="12" t="s">
        <v>14</v>
      </c>
      <c r="F420" s="12" t="s">
        <v>15</v>
      </c>
      <c r="G420" s="12" t="s">
        <v>18</v>
      </c>
      <c r="H420" s="14">
        <v>61</v>
      </c>
      <c r="I420" s="15">
        <v>23.018867924528301</v>
      </c>
    </row>
    <row r="421" spans="1:9" x14ac:dyDescent="0.2">
      <c r="A421" s="12">
        <v>2009</v>
      </c>
      <c r="B421" s="12" t="s">
        <v>469</v>
      </c>
      <c r="C421" s="13">
        <v>31000</v>
      </c>
      <c r="D421" s="13" t="s">
        <v>634</v>
      </c>
      <c r="E421" s="12" t="s">
        <v>14</v>
      </c>
      <c r="F421" s="12" t="s">
        <v>19</v>
      </c>
      <c r="G421" s="12" t="s">
        <v>18</v>
      </c>
      <c r="H421" s="14">
        <v>5133</v>
      </c>
      <c r="I421" s="15">
        <v>44.778853703218999</v>
      </c>
    </row>
    <row r="422" spans="1:9" x14ac:dyDescent="0.2">
      <c r="A422" s="12">
        <v>2009</v>
      </c>
      <c r="B422" s="12" t="s">
        <v>469</v>
      </c>
      <c r="C422" s="13">
        <v>31750</v>
      </c>
      <c r="D422" s="13" t="s">
        <v>635</v>
      </c>
      <c r="E422" s="12" t="s">
        <v>14</v>
      </c>
      <c r="F422" s="12" t="s">
        <v>15</v>
      </c>
      <c r="G422" s="12" t="s">
        <v>18</v>
      </c>
      <c r="H422" s="14" t="s">
        <v>47</v>
      </c>
      <c r="I422" s="15" t="s">
        <v>47</v>
      </c>
    </row>
    <row r="423" spans="1:9" x14ac:dyDescent="0.2">
      <c r="A423" s="12">
        <v>2009</v>
      </c>
      <c r="B423" s="12" t="s">
        <v>469</v>
      </c>
      <c r="C423" s="13">
        <v>31750</v>
      </c>
      <c r="D423" s="13" t="s">
        <v>635</v>
      </c>
      <c r="E423" s="12" t="s">
        <v>14</v>
      </c>
      <c r="F423" s="12" t="s">
        <v>19</v>
      </c>
      <c r="G423" s="12" t="s">
        <v>18</v>
      </c>
      <c r="H423" s="14" t="s">
        <v>47</v>
      </c>
      <c r="I423" s="15" t="s">
        <v>47</v>
      </c>
    </row>
    <row r="424" spans="1:9" x14ac:dyDescent="0.2">
      <c r="A424" s="12">
        <v>2009</v>
      </c>
      <c r="B424" s="12" t="s">
        <v>469</v>
      </c>
      <c r="C424" s="13">
        <v>31820</v>
      </c>
      <c r="D424" s="13" t="s">
        <v>354</v>
      </c>
      <c r="E424" s="12" t="s">
        <v>14</v>
      </c>
      <c r="F424" s="12" t="s">
        <v>15</v>
      </c>
      <c r="G424" s="12" t="s">
        <v>18</v>
      </c>
      <c r="H424" s="14">
        <v>10</v>
      </c>
      <c r="I424" s="15">
        <v>14.084507042253501</v>
      </c>
    </row>
    <row r="425" spans="1:9" x14ac:dyDescent="0.2">
      <c r="A425" s="12">
        <v>2009</v>
      </c>
      <c r="B425" s="12" t="s">
        <v>469</v>
      </c>
      <c r="C425" s="13">
        <v>31820</v>
      </c>
      <c r="D425" s="13" t="s">
        <v>354</v>
      </c>
      <c r="E425" s="12" t="s">
        <v>14</v>
      </c>
      <c r="F425" s="12" t="s">
        <v>19</v>
      </c>
      <c r="G425" s="12" t="s">
        <v>18</v>
      </c>
      <c r="H425" s="14">
        <v>344</v>
      </c>
      <c r="I425" s="15">
        <v>37.760702524698097</v>
      </c>
    </row>
    <row r="426" spans="1:9" x14ac:dyDescent="0.2">
      <c r="A426" s="12">
        <v>2009</v>
      </c>
      <c r="B426" s="12" t="s">
        <v>469</v>
      </c>
      <c r="C426" s="13">
        <v>31900</v>
      </c>
      <c r="D426" s="13" t="s">
        <v>636</v>
      </c>
      <c r="E426" s="12" t="s">
        <v>14</v>
      </c>
      <c r="F426" s="12" t="s">
        <v>15</v>
      </c>
      <c r="G426" s="12" t="s">
        <v>18</v>
      </c>
      <c r="H426" s="14">
        <v>5</v>
      </c>
      <c r="I426" s="15">
        <v>22.727272727272702</v>
      </c>
    </row>
    <row r="427" spans="1:9" x14ac:dyDescent="0.2">
      <c r="A427" s="12">
        <v>2009</v>
      </c>
      <c r="B427" s="12" t="s">
        <v>469</v>
      </c>
      <c r="C427" s="13">
        <v>31900</v>
      </c>
      <c r="D427" s="13" t="s">
        <v>636</v>
      </c>
      <c r="E427" s="12" t="s">
        <v>14</v>
      </c>
      <c r="F427" s="12" t="s">
        <v>19</v>
      </c>
      <c r="G427" s="12" t="s">
        <v>18</v>
      </c>
      <c r="H427" s="14">
        <v>74</v>
      </c>
      <c r="I427" s="15">
        <v>36.453201970443402</v>
      </c>
    </row>
    <row r="428" spans="1:9" x14ac:dyDescent="0.2">
      <c r="A428" s="12">
        <v>2009</v>
      </c>
      <c r="B428" s="12" t="s">
        <v>469</v>
      </c>
      <c r="C428" s="13">
        <v>31950</v>
      </c>
      <c r="D428" s="13" t="s">
        <v>637</v>
      </c>
      <c r="E428" s="12" t="s">
        <v>14</v>
      </c>
      <c r="F428" s="12" t="s">
        <v>15</v>
      </c>
      <c r="G428" s="12" t="s">
        <v>18</v>
      </c>
      <c r="H428" s="14" t="s">
        <v>47</v>
      </c>
      <c r="I428" s="15" t="s">
        <v>47</v>
      </c>
    </row>
    <row r="429" spans="1:9" x14ac:dyDescent="0.2">
      <c r="A429" s="12">
        <v>2009</v>
      </c>
      <c r="B429" s="12" t="s">
        <v>469</v>
      </c>
      <c r="C429" s="13">
        <v>31950</v>
      </c>
      <c r="D429" s="13" t="s">
        <v>637</v>
      </c>
      <c r="E429" s="12" t="s">
        <v>14</v>
      </c>
      <c r="F429" s="12" t="s">
        <v>19</v>
      </c>
      <c r="G429" s="12" t="s">
        <v>18</v>
      </c>
      <c r="H429" s="14" t="s">
        <v>47</v>
      </c>
      <c r="I429" s="15" t="s">
        <v>47</v>
      </c>
    </row>
    <row r="430" spans="1:9" x14ac:dyDescent="0.2">
      <c r="A430" s="12">
        <v>2009</v>
      </c>
      <c r="B430" s="12" t="s">
        <v>469</v>
      </c>
      <c r="C430" s="13">
        <v>32080</v>
      </c>
      <c r="D430" s="13" t="s">
        <v>83</v>
      </c>
      <c r="E430" s="12" t="s">
        <v>14</v>
      </c>
      <c r="F430" s="12" t="s">
        <v>15</v>
      </c>
      <c r="G430" s="12" t="s">
        <v>18</v>
      </c>
      <c r="H430" s="14">
        <v>65</v>
      </c>
      <c r="I430" s="15">
        <v>21.035598705501599</v>
      </c>
    </row>
    <row r="431" spans="1:9" x14ac:dyDescent="0.2">
      <c r="A431" s="12">
        <v>2009</v>
      </c>
      <c r="B431" s="12" t="s">
        <v>469</v>
      </c>
      <c r="C431" s="13">
        <v>32080</v>
      </c>
      <c r="D431" s="13" t="s">
        <v>83</v>
      </c>
      <c r="E431" s="12" t="s">
        <v>14</v>
      </c>
      <c r="F431" s="12" t="s">
        <v>19</v>
      </c>
      <c r="G431" s="12" t="s">
        <v>18</v>
      </c>
      <c r="H431" s="14">
        <v>710</v>
      </c>
      <c r="I431" s="15">
        <v>42.926239419588903</v>
      </c>
    </row>
    <row r="432" spans="1:9" x14ac:dyDescent="0.2">
      <c r="A432" s="12">
        <v>2009</v>
      </c>
      <c r="B432" s="12" t="s">
        <v>469</v>
      </c>
      <c r="C432" s="13">
        <v>32250</v>
      </c>
      <c r="D432" s="13" t="s">
        <v>638</v>
      </c>
      <c r="E432" s="12" t="s">
        <v>14</v>
      </c>
      <c r="F432" s="12" t="s">
        <v>15</v>
      </c>
      <c r="G432" s="12" t="s">
        <v>18</v>
      </c>
      <c r="H432" s="14" t="s">
        <v>216</v>
      </c>
      <c r="I432" s="15" t="s">
        <v>29</v>
      </c>
    </row>
    <row r="433" spans="1:9" x14ac:dyDescent="0.2">
      <c r="A433" s="12">
        <v>2009</v>
      </c>
      <c r="B433" s="12" t="s">
        <v>469</v>
      </c>
      <c r="C433" s="13">
        <v>32250</v>
      </c>
      <c r="D433" s="13" t="s">
        <v>638</v>
      </c>
      <c r="E433" s="12" t="s">
        <v>14</v>
      </c>
      <c r="F433" s="12" t="s">
        <v>19</v>
      </c>
      <c r="G433" s="12" t="s">
        <v>18</v>
      </c>
      <c r="H433" s="14">
        <v>7</v>
      </c>
      <c r="I433" s="15">
        <v>25.925925925925899</v>
      </c>
    </row>
    <row r="434" spans="1:9" x14ac:dyDescent="0.2">
      <c r="A434" s="12">
        <v>2009</v>
      </c>
      <c r="B434" s="12" t="s">
        <v>469</v>
      </c>
      <c r="C434" s="13">
        <v>32260</v>
      </c>
      <c r="D434" s="13" t="s">
        <v>639</v>
      </c>
      <c r="E434" s="12" t="s">
        <v>14</v>
      </c>
      <c r="F434" s="12" t="s">
        <v>15</v>
      </c>
      <c r="G434" s="12" t="s">
        <v>18</v>
      </c>
      <c r="H434" s="14">
        <v>14</v>
      </c>
      <c r="I434" s="15">
        <v>20.8955223880597</v>
      </c>
    </row>
    <row r="435" spans="1:9" x14ac:dyDescent="0.2">
      <c r="A435" s="12">
        <v>2009</v>
      </c>
      <c r="B435" s="12" t="s">
        <v>469</v>
      </c>
      <c r="C435" s="13">
        <v>32260</v>
      </c>
      <c r="D435" s="13" t="s">
        <v>639</v>
      </c>
      <c r="E435" s="12" t="s">
        <v>14</v>
      </c>
      <c r="F435" s="12" t="s">
        <v>19</v>
      </c>
      <c r="G435" s="12" t="s">
        <v>18</v>
      </c>
      <c r="H435" s="14">
        <v>104</v>
      </c>
      <c r="I435" s="15">
        <v>36.7491166077738</v>
      </c>
    </row>
    <row r="436" spans="1:9" x14ac:dyDescent="0.2">
      <c r="A436" s="12">
        <v>2009</v>
      </c>
      <c r="B436" s="12" t="s">
        <v>469</v>
      </c>
      <c r="C436" s="13">
        <v>32270</v>
      </c>
      <c r="D436" s="13" t="s">
        <v>307</v>
      </c>
      <c r="E436" s="12" t="s">
        <v>14</v>
      </c>
      <c r="F436" s="12" t="s">
        <v>15</v>
      </c>
      <c r="G436" s="12" t="s">
        <v>18</v>
      </c>
      <c r="H436" s="14">
        <v>7</v>
      </c>
      <c r="I436" s="15">
        <v>25</v>
      </c>
    </row>
    <row r="437" spans="1:9" x14ac:dyDescent="0.2">
      <c r="A437" s="12">
        <v>2009</v>
      </c>
      <c r="B437" s="12" t="s">
        <v>469</v>
      </c>
      <c r="C437" s="13">
        <v>32270</v>
      </c>
      <c r="D437" s="13" t="s">
        <v>307</v>
      </c>
      <c r="E437" s="12" t="s">
        <v>14</v>
      </c>
      <c r="F437" s="12" t="s">
        <v>19</v>
      </c>
      <c r="G437" s="12" t="s">
        <v>18</v>
      </c>
      <c r="H437" s="14">
        <v>206</v>
      </c>
      <c r="I437" s="15">
        <v>42.738589211618297</v>
      </c>
    </row>
    <row r="438" spans="1:9" x14ac:dyDescent="0.2">
      <c r="A438" s="12">
        <v>2009</v>
      </c>
      <c r="B438" s="12" t="s">
        <v>469</v>
      </c>
      <c r="C438" s="13">
        <v>32310</v>
      </c>
      <c r="D438" s="13" t="s">
        <v>640</v>
      </c>
      <c r="E438" s="12" t="s">
        <v>14</v>
      </c>
      <c r="F438" s="12" t="s">
        <v>15</v>
      </c>
      <c r="G438" s="12" t="s">
        <v>18</v>
      </c>
      <c r="H438" s="14">
        <v>4</v>
      </c>
      <c r="I438" s="15">
        <v>16.6666666666667</v>
      </c>
    </row>
    <row r="439" spans="1:9" x14ac:dyDescent="0.2">
      <c r="A439" s="12">
        <v>2009</v>
      </c>
      <c r="B439" s="12" t="s">
        <v>469</v>
      </c>
      <c r="C439" s="13">
        <v>32310</v>
      </c>
      <c r="D439" s="13" t="s">
        <v>640</v>
      </c>
      <c r="E439" s="12" t="s">
        <v>14</v>
      </c>
      <c r="F439" s="12" t="s">
        <v>19</v>
      </c>
      <c r="G439" s="12" t="s">
        <v>18</v>
      </c>
      <c r="H439" s="14">
        <v>44</v>
      </c>
      <c r="I439" s="15">
        <v>25</v>
      </c>
    </row>
    <row r="440" spans="1:9" x14ac:dyDescent="0.2">
      <c r="A440" s="12">
        <v>2009</v>
      </c>
      <c r="B440" s="12" t="s">
        <v>469</v>
      </c>
      <c r="C440" s="13">
        <v>32330</v>
      </c>
      <c r="D440" s="13" t="s">
        <v>641</v>
      </c>
      <c r="E440" s="12" t="s">
        <v>14</v>
      </c>
      <c r="F440" s="12" t="s">
        <v>15</v>
      </c>
      <c r="G440" s="12" t="s">
        <v>18</v>
      </c>
      <c r="H440" s="14">
        <v>4</v>
      </c>
      <c r="I440" s="15">
        <v>15.384615384615399</v>
      </c>
    </row>
    <row r="441" spans="1:9" x14ac:dyDescent="0.2">
      <c r="A441" s="12">
        <v>2009</v>
      </c>
      <c r="B441" s="12" t="s">
        <v>469</v>
      </c>
      <c r="C441" s="13">
        <v>32450</v>
      </c>
      <c r="D441" s="13" t="s">
        <v>642</v>
      </c>
      <c r="E441" s="12" t="s">
        <v>14</v>
      </c>
      <c r="F441" s="12" t="s">
        <v>15</v>
      </c>
      <c r="G441" s="12" t="s">
        <v>18</v>
      </c>
      <c r="H441" s="14">
        <v>5</v>
      </c>
      <c r="I441" s="15">
        <v>22.727272727272702</v>
      </c>
    </row>
    <row r="442" spans="1:9" x14ac:dyDescent="0.2">
      <c r="A442" s="12">
        <v>2009</v>
      </c>
      <c r="B442" s="12" t="s">
        <v>469</v>
      </c>
      <c r="C442" s="13">
        <v>32450</v>
      </c>
      <c r="D442" s="13" t="s">
        <v>642</v>
      </c>
      <c r="E442" s="12" t="s">
        <v>14</v>
      </c>
      <c r="F442" s="12" t="s">
        <v>19</v>
      </c>
      <c r="G442" s="12" t="s">
        <v>18</v>
      </c>
      <c r="H442" s="14">
        <v>15</v>
      </c>
      <c r="I442" s="15">
        <v>68.181818181818201</v>
      </c>
    </row>
    <row r="443" spans="1:9" x14ac:dyDescent="0.2">
      <c r="A443" s="12">
        <v>2009</v>
      </c>
      <c r="B443" s="12" t="s">
        <v>469</v>
      </c>
      <c r="C443" s="13">
        <v>32500</v>
      </c>
      <c r="D443" s="13" t="s">
        <v>643</v>
      </c>
      <c r="E443" s="12" t="s">
        <v>14</v>
      </c>
      <c r="F443" s="12" t="s">
        <v>15</v>
      </c>
      <c r="G443" s="12" t="s">
        <v>18</v>
      </c>
      <c r="H443" s="14">
        <v>4</v>
      </c>
      <c r="I443" s="15">
        <v>17.3913043478261</v>
      </c>
    </row>
    <row r="444" spans="1:9" x14ac:dyDescent="0.2">
      <c r="A444" s="12">
        <v>2009</v>
      </c>
      <c r="B444" s="12" t="s">
        <v>469</v>
      </c>
      <c r="C444" s="13">
        <v>32500</v>
      </c>
      <c r="D444" s="13" t="s">
        <v>643</v>
      </c>
      <c r="E444" s="12" t="s">
        <v>14</v>
      </c>
      <c r="F444" s="12" t="s">
        <v>19</v>
      </c>
      <c r="G444" s="12" t="s">
        <v>18</v>
      </c>
      <c r="H444" s="14">
        <v>12</v>
      </c>
      <c r="I444" s="15">
        <v>52.173913043478301</v>
      </c>
    </row>
    <row r="445" spans="1:9" x14ac:dyDescent="0.2">
      <c r="A445" s="12">
        <v>2009</v>
      </c>
      <c r="B445" s="12" t="s">
        <v>469</v>
      </c>
      <c r="C445" s="13">
        <v>32600</v>
      </c>
      <c r="D445" s="13" t="s">
        <v>644</v>
      </c>
      <c r="E445" s="12" t="s">
        <v>14</v>
      </c>
      <c r="F445" s="12" t="s">
        <v>15</v>
      </c>
      <c r="G445" s="12" t="s">
        <v>18</v>
      </c>
      <c r="H445" s="14" t="s">
        <v>47</v>
      </c>
      <c r="I445" s="15" t="s">
        <v>47</v>
      </c>
    </row>
    <row r="446" spans="1:9" x14ac:dyDescent="0.2">
      <c r="A446" s="12">
        <v>2009</v>
      </c>
      <c r="B446" s="12" t="s">
        <v>469</v>
      </c>
      <c r="C446" s="13">
        <v>32600</v>
      </c>
      <c r="D446" s="13" t="s">
        <v>644</v>
      </c>
      <c r="E446" s="12" t="s">
        <v>14</v>
      </c>
      <c r="F446" s="12" t="s">
        <v>19</v>
      </c>
      <c r="G446" s="12" t="s">
        <v>18</v>
      </c>
      <c r="H446" s="14" t="s">
        <v>47</v>
      </c>
      <c r="I446" s="15" t="s">
        <v>47</v>
      </c>
    </row>
    <row r="447" spans="1:9" x14ac:dyDescent="0.2">
      <c r="A447" s="12">
        <v>2009</v>
      </c>
      <c r="B447" s="12" t="s">
        <v>469</v>
      </c>
      <c r="C447" s="13">
        <v>32750</v>
      </c>
      <c r="D447" s="13" t="s">
        <v>645</v>
      </c>
      <c r="E447" s="12" t="s">
        <v>14</v>
      </c>
      <c r="F447" s="12" t="s">
        <v>15</v>
      </c>
      <c r="G447" s="12" t="s">
        <v>18</v>
      </c>
      <c r="H447" s="14" t="s">
        <v>47</v>
      </c>
      <c r="I447" s="15" t="s">
        <v>47</v>
      </c>
    </row>
    <row r="448" spans="1:9" x14ac:dyDescent="0.2">
      <c r="A448" s="12">
        <v>2009</v>
      </c>
      <c r="B448" s="12" t="s">
        <v>469</v>
      </c>
      <c r="C448" s="13">
        <v>32750</v>
      </c>
      <c r="D448" s="13" t="s">
        <v>645</v>
      </c>
      <c r="E448" s="12" t="s">
        <v>14</v>
      </c>
      <c r="F448" s="12" t="s">
        <v>19</v>
      </c>
      <c r="G448" s="12" t="s">
        <v>18</v>
      </c>
      <c r="H448" s="14" t="s">
        <v>47</v>
      </c>
      <c r="I448" s="15" t="s">
        <v>47</v>
      </c>
    </row>
    <row r="449" spans="1:9" x14ac:dyDescent="0.2">
      <c r="A449" s="12">
        <v>2009</v>
      </c>
      <c r="B449" s="12" t="s">
        <v>469</v>
      </c>
      <c r="C449" s="13">
        <v>32770</v>
      </c>
      <c r="D449" s="13" t="s">
        <v>646</v>
      </c>
      <c r="E449" s="12" t="s">
        <v>14</v>
      </c>
      <c r="F449" s="12" t="s">
        <v>15</v>
      </c>
      <c r="G449" s="12" t="s">
        <v>18</v>
      </c>
      <c r="H449" s="14">
        <v>3</v>
      </c>
      <c r="I449" s="15">
        <v>10.3448275862069</v>
      </c>
    </row>
    <row r="450" spans="1:9" x14ac:dyDescent="0.2">
      <c r="A450" s="12">
        <v>2009</v>
      </c>
      <c r="B450" s="12" t="s">
        <v>469</v>
      </c>
      <c r="C450" s="13">
        <v>32810</v>
      </c>
      <c r="D450" s="13" t="s">
        <v>647</v>
      </c>
      <c r="E450" s="12" t="s">
        <v>14</v>
      </c>
      <c r="F450" s="12" t="s">
        <v>15</v>
      </c>
      <c r="G450" s="12" t="s">
        <v>18</v>
      </c>
      <c r="H450" s="14">
        <v>8</v>
      </c>
      <c r="I450" s="15">
        <v>40</v>
      </c>
    </row>
    <row r="451" spans="1:9" x14ac:dyDescent="0.2">
      <c r="A451" s="12">
        <v>2009</v>
      </c>
      <c r="B451" s="12" t="s">
        <v>469</v>
      </c>
      <c r="C451" s="13">
        <v>32810</v>
      </c>
      <c r="D451" s="13" t="s">
        <v>647</v>
      </c>
      <c r="E451" s="12" t="s">
        <v>14</v>
      </c>
      <c r="F451" s="12" t="s">
        <v>19</v>
      </c>
      <c r="G451" s="12" t="s">
        <v>18</v>
      </c>
      <c r="H451" s="14">
        <v>47</v>
      </c>
      <c r="I451" s="15">
        <v>37.6</v>
      </c>
    </row>
    <row r="452" spans="1:9" x14ac:dyDescent="0.2">
      <c r="A452" s="12">
        <v>2009</v>
      </c>
      <c r="B452" s="12" t="s">
        <v>469</v>
      </c>
      <c r="C452" s="13">
        <v>33100</v>
      </c>
      <c r="D452" s="13" t="s">
        <v>648</v>
      </c>
      <c r="E452" s="12" t="s">
        <v>14</v>
      </c>
      <c r="F452" s="12" t="s">
        <v>15</v>
      </c>
      <c r="G452" s="12" t="s">
        <v>18</v>
      </c>
      <c r="H452" s="14" t="s">
        <v>47</v>
      </c>
      <c r="I452" s="15" t="s">
        <v>47</v>
      </c>
    </row>
    <row r="453" spans="1:9" x14ac:dyDescent="0.2">
      <c r="A453" s="12">
        <v>2009</v>
      </c>
      <c r="B453" s="12" t="s">
        <v>469</v>
      </c>
      <c r="C453" s="13">
        <v>33100</v>
      </c>
      <c r="D453" s="13" t="s">
        <v>648</v>
      </c>
      <c r="E453" s="12" t="s">
        <v>14</v>
      </c>
      <c r="F453" s="12" t="s">
        <v>19</v>
      </c>
      <c r="G453" s="12" t="s">
        <v>18</v>
      </c>
      <c r="H453" s="14" t="s">
        <v>47</v>
      </c>
      <c r="I453" s="15" t="s">
        <v>47</v>
      </c>
    </row>
    <row r="454" spans="1:9" x14ac:dyDescent="0.2">
      <c r="A454" s="12">
        <v>2009</v>
      </c>
      <c r="B454" s="12" t="s">
        <v>469</v>
      </c>
      <c r="C454" s="13">
        <v>33200</v>
      </c>
      <c r="D454" s="13" t="s">
        <v>649</v>
      </c>
      <c r="E454" s="12" t="s">
        <v>14</v>
      </c>
      <c r="F454" s="12" t="s">
        <v>15</v>
      </c>
      <c r="G454" s="12" t="s">
        <v>18</v>
      </c>
      <c r="H454" s="14" t="s">
        <v>47</v>
      </c>
      <c r="I454" s="15" t="s">
        <v>47</v>
      </c>
    </row>
    <row r="455" spans="1:9" x14ac:dyDescent="0.2">
      <c r="A455" s="12">
        <v>2009</v>
      </c>
      <c r="B455" s="12" t="s">
        <v>469</v>
      </c>
      <c r="C455" s="13">
        <v>33200</v>
      </c>
      <c r="D455" s="13" t="s">
        <v>649</v>
      </c>
      <c r="E455" s="12" t="s">
        <v>14</v>
      </c>
      <c r="F455" s="12" t="s">
        <v>19</v>
      </c>
      <c r="G455" s="12" t="s">
        <v>18</v>
      </c>
      <c r="H455" s="14">
        <v>15</v>
      </c>
      <c r="I455" s="15">
        <v>75</v>
      </c>
    </row>
    <row r="456" spans="1:9" x14ac:dyDescent="0.2">
      <c r="A456" s="12">
        <v>2009</v>
      </c>
      <c r="B456" s="12" t="s">
        <v>469</v>
      </c>
      <c r="C456" s="13">
        <v>33220</v>
      </c>
      <c r="D456" s="13" t="s">
        <v>650</v>
      </c>
      <c r="E456" s="12" t="s">
        <v>14</v>
      </c>
      <c r="F456" s="12" t="s">
        <v>15</v>
      </c>
      <c r="G456" s="12" t="s">
        <v>18</v>
      </c>
      <c r="H456" s="14">
        <v>18</v>
      </c>
      <c r="I456" s="15">
        <v>25.352112676056301</v>
      </c>
    </row>
    <row r="457" spans="1:9" x14ac:dyDescent="0.2">
      <c r="A457" s="12">
        <v>2009</v>
      </c>
      <c r="B457" s="12" t="s">
        <v>469</v>
      </c>
      <c r="C457" s="13">
        <v>33220</v>
      </c>
      <c r="D457" s="13" t="s">
        <v>650</v>
      </c>
      <c r="E457" s="12" t="s">
        <v>14</v>
      </c>
      <c r="F457" s="12" t="s">
        <v>19</v>
      </c>
      <c r="G457" s="12" t="s">
        <v>18</v>
      </c>
      <c r="H457" s="14">
        <v>393</v>
      </c>
      <c r="I457" s="15">
        <v>37.971014492753604</v>
      </c>
    </row>
    <row r="458" spans="1:9" x14ac:dyDescent="0.2">
      <c r="A458" s="12">
        <v>2009</v>
      </c>
      <c r="B458" s="12" t="s">
        <v>469</v>
      </c>
      <c r="C458" s="13">
        <v>33360</v>
      </c>
      <c r="D458" s="13" t="s">
        <v>310</v>
      </c>
      <c r="E458" s="12" t="s">
        <v>14</v>
      </c>
      <c r="F458" s="12" t="s">
        <v>15</v>
      </c>
      <c r="G458" s="12" t="s">
        <v>18</v>
      </c>
      <c r="H458" s="14">
        <v>18</v>
      </c>
      <c r="I458" s="15">
        <v>33.962264150943398</v>
      </c>
    </row>
    <row r="459" spans="1:9" x14ac:dyDescent="0.2">
      <c r="A459" s="12">
        <v>2009</v>
      </c>
      <c r="B459" s="12" t="s">
        <v>469</v>
      </c>
      <c r="C459" s="13">
        <v>33360</v>
      </c>
      <c r="D459" s="13" t="s">
        <v>310</v>
      </c>
      <c r="E459" s="12" t="s">
        <v>14</v>
      </c>
      <c r="F459" s="12" t="s">
        <v>19</v>
      </c>
      <c r="G459" s="12" t="s">
        <v>18</v>
      </c>
      <c r="H459" s="14">
        <v>339</v>
      </c>
      <c r="I459" s="15">
        <v>40.4534606205251</v>
      </c>
    </row>
    <row r="460" spans="1:9" x14ac:dyDescent="0.2">
      <c r="A460" s="12">
        <v>2009</v>
      </c>
      <c r="B460" s="12" t="s">
        <v>469</v>
      </c>
      <c r="C460" s="13">
        <v>33430</v>
      </c>
      <c r="D460" s="13" t="s">
        <v>86</v>
      </c>
      <c r="E460" s="12" t="s">
        <v>14</v>
      </c>
      <c r="F460" s="12" t="s">
        <v>15</v>
      </c>
      <c r="G460" s="12" t="s">
        <v>18</v>
      </c>
      <c r="H460" s="14">
        <v>31</v>
      </c>
      <c r="I460" s="15">
        <v>37.804878048780502</v>
      </c>
    </row>
    <row r="461" spans="1:9" x14ac:dyDescent="0.2">
      <c r="A461" s="12">
        <v>2009</v>
      </c>
      <c r="B461" s="12" t="s">
        <v>469</v>
      </c>
      <c r="C461" s="13">
        <v>33430</v>
      </c>
      <c r="D461" s="13" t="s">
        <v>86</v>
      </c>
      <c r="E461" s="12" t="s">
        <v>14</v>
      </c>
      <c r="F461" s="12" t="s">
        <v>19</v>
      </c>
      <c r="G461" s="12" t="s">
        <v>18</v>
      </c>
      <c r="H461" s="14">
        <v>2509</v>
      </c>
      <c r="I461" s="15">
        <v>46.8009699682895</v>
      </c>
    </row>
    <row r="462" spans="1:9" x14ac:dyDescent="0.2">
      <c r="A462" s="12">
        <v>2009</v>
      </c>
      <c r="B462" s="12" t="s">
        <v>469</v>
      </c>
      <c r="C462" s="13">
        <v>33610</v>
      </c>
      <c r="D462" s="13" t="s">
        <v>651</v>
      </c>
      <c r="E462" s="12" t="s">
        <v>14</v>
      </c>
      <c r="F462" s="12" t="s">
        <v>15</v>
      </c>
      <c r="G462" s="12" t="s">
        <v>18</v>
      </c>
      <c r="H462" s="14">
        <v>2</v>
      </c>
      <c r="I462" s="15">
        <v>10.526315789473699</v>
      </c>
    </row>
    <row r="463" spans="1:9" x14ac:dyDescent="0.2">
      <c r="A463" s="12">
        <v>2009</v>
      </c>
      <c r="B463" s="12" t="s">
        <v>469</v>
      </c>
      <c r="C463" s="13">
        <v>33610</v>
      </c>
      <c r="D463" s="13" t="s">
        <v>651</v>
      </c>
      <c r="E463" s="12" t="s">
        <v>14</v>
      </c>
      <c r="F463" s="12" t="s">
        <v>19</v>
      </c>
      <c r="G463" s="12" t="s">
        <v>18</v>
      </c>
      <c r="H463" s="14">
        <v>82</v>
      </c>
      <c r="I463" s="15">
        <v>47.953216374268997</v>
      </c>
    </row>
    <row r="464" spans="1:9" x14ac:dyDescent="0.2">
      <c r="A464" s="12">
        <v>2009</v>
      </c>
      <c r="B464" s="12" t="s">
        <v>469</v>
      </c>
      <c r="C464" s="13">
        <v>33620</v>
      </c>
      <c r="D464" s="13" t="s">
        <v>652</v>
      </c>
      <c r="E464" s="12" t="s">
        <v>14</v>
      </c>
      <c r="F464" s="12" t="s">
        <v>15</v>
      </c>
      <c r="G464" s="12" t="s">
        <v>18</v>
      </c>
      <c r="H464" s="14">
        <v>6</v>
      </c>
      <c r="I464" s="15">
        <v>24</v>
      </c>
    </row>
    <row r="465" spans="1:9" x14ac:dyDescent="0.2">
      <c r="A465" s="12">
        <v>2009</v>
      </c>
      <c r="B465" s="12" t="s">
        <v>469</v>
      </c>
      <c r="C465" s="13">
        <v>33620</v>
      </c>
      <c r="D465" s="13" t="s">
        <v>652</v>
      </c>
      <c r="E465" s="12" t="s">
        <v>14</v>
      </c>
      <c r="F465" s="12" t="s">
        <v>19</v>
      </c>
      <c r="G465" s="12" t="s">
        <v>18</v>
      </c>
      <c r="H465" s="14">
        <v>224</v>
      </c>
      <c r="I465" s="15">
        <v>37.837837837837803</v>
      </c>
    </row>
    <row r="466" spans="1:9" x14ac:dyDescent="0.2">
      <c r="A466" s="12">
        <v>2009</v>
      </c>
      <c r="B466" s="12" t="s">
        <v>469</v>
      </c>
      <c r="C466" s="13">
        <v>33800</v>
      </c>
      <c r="D466" s="13" t="s">
        <v>653</v>
      </c>
      <c r="E466" s="12" t="s">
        <v>14</v>
      </c>
      <c r="F466" s="12" t="s">
        <v>15</v>
      </c>
      <c r="G466" s="12" t="s">
        <v>18</v>
      </c>
      <c r="H466" s="14">
        <v>5</v>
      </c>
      <c r="I466" s="15">
        <v>13.157894736842101</v>
      </c>
    </row>
    <row r="467" spans="1:9" x14ac:dyDescent="0.2">
      <c r="A467" s="12">
        <v>2009</v>
      </c>
      <c r="B467" s="12" t="s">
        <v>469</v>
      </c>
      <c r="C467" s="13">
        <v>33800</v>
      </c>
      <c r="D467" s="13" t="s">
        <v>653</v>
      </c>
      <c r="E467" s="12" t="s">
        <v>14</v>
      </c>
      <c r="F467" s="12" t="s">
        <v>19</v>
      </c>
      <c r="G467" s="12" t="s">
        <v>18</v>
      </c>
      <c r="H467" s="14">
        <v>50</v>
      </c>
      <c r="I467" s="15">
        <v>47.169811320754697</v>
      </c>
    </row>
    <row r="468" spans="1:9" x14ac:dyDescent="0.2">
      <c r="A468" s="12">
        <v>2009</v>
      </c>
      <c r="B468" s="12" t="s">
        <v>469</v>
      </c>
      <c r="C468" s="13">
        <v>33830</v>
      </c>
      <c r="D468" s="13" t="s">
        <v>654</v>
      </c>
      <c r="E468" s="12" t="s">
        <v>14</v>
      </c>
      <c r="F468" s="12" t="s">
        <v>15</v>
      </c>
      <c r="G468" s="12" t="s">
        <v>18</v>
      </c>
      <c r="H468" s="14" t="s">
        <v>47</v>
      </c>
      <c r="I468" s="15" t="s">
        <v>47</v>
      </c>
    </row>
    <row r="469" spans="1:9" x14ac:dyDescent="0.2">
      <c r="A469" s="12">
        <v>2009</v>
      </c>
      <c r="B469" s="12" t="s">
        <v>469</v>
      </c>
      <c r="C469" s="13">
        <v>33960</v>
      </c>
      <c r="D469" s="13" t="s">
        <v>87</v>
      </c>
      <c r="E469" s="12" t="s">
        <v>14</v>
      </c>
      <c r="F469" s="12" t="s">
        <v>15</v>
      </c>
      <c r="G469" s="12" t="s">
        <v>18</v>
      </c>
      <c r="H469" s="14">
        <v>48</v>
      </c>
      <c r="I469" s="15">
        <v>28.9156626506024</v>
      </c>
    </row>
    <row r="470" spans="1:9" x14ac:dyDescent="0.2">
      <c r="A470" s="12">
        <v>2009</v>
      </c>
      <c r="B470" s="12" t="s">
        <v>469</v>
      </c>
      <c r="C470" s="13">
        <v>33960</v>
      </c>
      <c r="D470" s="13" t="s">
        <v>87</v>
      </c>
      <c r="E470" s="12" t="s">
        <v>14</v>
      </c>
      <c r="F470" s="12" t="s">
        <v>19</v>
      </c>
      <c r="G470" s="12" t="s">
        <v>18</v>
      </c>
      <c r="H470" s="14">
        <v>763</v>
      </c>
      <c r="I470" s="15">
        <v>36.264258555133097</v>
      </c>
    </row>
    <row r="471" spans="1:9" x14ac:dyDescent="0.2">
      <c r="A471" s="12">
        <v>2009</v>
      </c>
      <c r="B471" s="12" t="s">
        <v>469</v>
      </c>
      <c r="C471" s="13">
        <v>33980</v>
      </c>
      <c r="D471" s="13" t="s">
        <v>655</v>
      </c>
      <c r="E471" s="12" t="s">
        <v>14</v>
      </c>
      <c r="F471" s="12" t="s">
        <v>15</v>
      </c>
      <c r="G471" s="12" t="s">
        <v>18</v>
      </c>
      <c r="H471" s="14" t="s">
        <v>47</v>
      </c>
      <c r="I471" s="15" t="s">
        <v>47</v>
      </c>
    </row>
    <row r="472" spans="1:9" x14ac:dyDescent="0.2">
      <c r="A472" s="12">
        <v>2009</v>
      </c>
      <c r="B472" s="12" t="s">
        <v>469</v>
      </c>
      <c r="C472" s="13">
        <v>33980</v>
      </c>
      <c r="D472" s="13" t="s">
        <v>655</v>
      </c>
      <c r="E472" s="12" t="s">
        <v>14</v>
      </c>
      <c r="F472" s="12" t="s">
        <v>19</v>
      </c>
      <c r="G472" s="12" t="s">
        <v>18</v>
      </c>
      <c r="H472" s="14">
        <v>193</v>
      </c>
      <c r="I472" s="15">
        <v>53.314917127071801</v>
      </c>
    </row>
    <row r="473" spans="1:9" x14ac:dyDescent="0.2">
      <c r="A473" s="12">
        <v>2009</v>
      </c>
      <c r="B473" s="12" t="s">
        <v>469</v>
      </c>
      <c r="C473" s="13">
        <v>34420</v>
      </c>
      <c r="D473" s="13" t="s">
        <v>656</v>
      </c>
      <c r="E473" s="12" t="s">
        <v>14</v>
      </c>
      <c r="F473" s="12" t="s">
        <v>15</v>
      </c>
      <c r="G473" s="12" t="s">
        <v>18</v>
      </c>
      <c r="H473" s="14" t="s">
        <v>47</v>
      </c>
      <c r="I473" s="15" t="s">
        <v>47</v>
      </c>
    </row>
    <row r="474" spans="1:9" x14ac:dyDescent="0.2">
      <c r="A474" s="12">
        <v>2009</v>
      </c>
      <c r="B474" s="12" t="s">
        <v>469</v>
      </c>
      <c r="C474" s="13">
        <v>34420</v>
      </c>
      <c r="D474" s="13" t="s">
        <v>656</v>
      </c>
      <c r="E474" s="12" t="s">
        <v>14</v>
      </c>
      <c r="F474" s="12" t="s">
        <v>19</v>
      </c>
      <c r="G474" s="12" t="s">
        <v>18</v>
      </c>
      <c r="H474" s="14" t="s">
        <v>47</v>
      </c>
      <c r="I474" s="15" t="s">
        <v>47</v>
      </c>
    </row>
    <row r="475" spans="1:9" x14ac:dyDescent="0.2">
      <c r="A475" s="12">
        <v>2009</v>
      </c>
      <c r="B475" s="12" t="s">
        <v>469</v>
      </c>
      <c r="C475" s="13">
        <v>34530</v>
      </c>
      <c r="D475" s="13" t="s">
        <v>657</v>
      </c>
      <c r="E475" s="12" t="s">
        <v>14</v>
      </c>
      <c r="F475" s="12" t="s">
        <v>15</v>
      </c>
      <c r="G475" s="12" t="s">
        <v>18</v>
      </c>
      <c r="H475" s="14">
        <v>10</v>
      </c>
      <c r="I475" s="15">
        <v>32.258064516128997</v>
      </c>
    </row>
    <row r="476" spans="1:9" x14ac:dyDescent="0.2">
      <c r="A476" s="12">
        <v>2009</v>
      </c>
      <c r="B476" s="12" t="s">
        <v>469</v>
      </c>
      <c r="C476" s="13">
        <v>34530</v>
      </c>
      <c r="D476" s="13" t="s">
        <v>657</v>
      </c>
      <c r="E476" s="12" t="s">
        <v>14</v>
      </c>
      <c r="F476" s="12" t="s">
        <v>19</v>
      </c>
      <c r="G476" s="12" t="s">
        <v>18</v>
      </c>
      <c r="H476" s="14">
        <v>106</v>
      </c>
      <c r="I476" s="15">
        <v>31.454005934718101</v>
      </c>
    </row>
    <row r="477" spans="1:9" x14ac:dyDescent="0.2">
      <c r="A477" s="12">
        <v>2009</v>
      </c>
      <c r="B477" s="12" t="s">
        <v>469</v>
      </c>
      <c r="C477" s="13">
        <v>34570</v>
      </c>
      <c r="D477" s="13" t="s">
        <v>658</v>
      </c>
      <c r="E477" s="12" t="s">
        <v>14</v>
      </c>
      <c r="F477" s="12" t="s">
        <v>15</v>
      </c>
      <c r="G477" s="12" t="s">
        <v>18</v>
      </c>
      <c r="H477" s="14" t="s">
        <v>216</v>
      </c>
      <c r="I477" s="15" t="s">
        <v>29</v>
      </c>
    </row>
    <row r="478" spans="1:9" x14ac:dyDescent="0.2">
      <c r="A478" s="12">
        <v>2009</v>
      </c>
      <c r="B478" s="12" t="s">
        <v>469</v>
      </c>
      <c r="C478" s="13">
        <v>34580</v>
      </c>
      <c r="D478" s="13" t="s">
        <v>659</v>
      </c>
      <c r="E478" s="12" t="s">
        <v>14</v>
      </c>
      <c r="F478" s="12" t="s">
        <v>15</v>
      </c>
      <c r="G478" s="12" t="s">
        <v>18</v>
      </c>
      <c r="H478" s="14">
        <v>4</v>
      </c>
      <c r="I478" s="15">
        <v>16</v>
      </c>
    </row>
    <row r="479" spans="1:9" x14ac:dyDescent="0.2">
      <c r="A479" s="12">
        <v>2009</v>
      </c>
      <c r="B479" s="12" t="s">
        <v>469</v>
      </c>
      <c r="C479" s="13">
        <v>34580</v>
      </c>
      <c r="D479" s="13" t="s">
        <v>659</v>
      </c>
      <c r="E479" s="12" t="s">
        <v>14</v>
      </c>
      <c r="F479" s="12" t="s">
        <v>19</v>
      </c>
      <c r="G479" s="12" t="s">
        <v>18</v>
      </c>
      <c r="H479" s="14">
        <v>148</v>
      </c>
      <c r="I479" s="15">
        <v>32.173913043478301</v>
      </c>
    </row>
    <row r="480" spans="1:9" x14ac:dyDescent="0.2">
      <c r="A480" s="12">
        <v>2009</v>
      </c>
      <c r="B480" s="12" t="s">
        <v>469</v>
      </c>
      <c r="C480" s="13">
        <v>34590</v>
      </c>
      <c r="D480" s="13" t="s">
        <v>660</v>
      </c>
      <c r="E480" s="12" t="s">
        <v>14</v>
      </c>
      <c r="F480" s="12" t="s">
        <v>15</v>
      </c>
      <c r="G480" s="12" t="s">
        <v>18</v>
      </c>
      <c r="H480" s="14">
        <v>40</v>
      </c>
      <c r="I480" s="15">
        <v>26.490066225165599</v>
      </c>
    </row>
    <row r="481" spans="1:9" x14ac:dyDescent="0.2">
      <c r="A481" s="12">
        <v>2009</v>
      </c>
      <c r="B481" s="12" t="s">
        <v>469</v>
      </c>
      <c r="C481" s="13">
        <v>34590</v>
      </c>
      <c r="D481" s="13" t="s">
        <v>660</v>
      </c>
      <c r="E481" s="12" t="s">
        <v>14</v>
      </c>
      <c r="F481" s="12" t="s">
        <v>19</v>
      </c>
      <c r="G481" s="12" t="s">
        <v>18</v>
      </c>
      <c r="H481" s="14">
        <v>1183</v>
      </c>
      <c r="I481" s="15">
        <v>32.313575525812603</v>
      </c>
    </row>
    <row r="482" spans="1:9" x14ac:dyDescent="0.2">
      <c r="A482" s="12">
        <v>2009</v>
      </c>
      <c r="B482" s="12" t="s">
        <v>469</v>
      </c>
      <c r="C482" s="13">
        <v>34710</v>
      </c>
      <c r="D482" s="13" t="s">
        <v>661</v>
      </c>
      <c r="E482" s="12" t="s">
        <v>14</v>
      </c>
      <c r="F482" s="12" t="s">
        <v>15</v>
      </c>
      <c r="G482" s="12" t="s">
        <v>18</v>
      </c>
      <c r="H482" s="14" t="s">
        <v>47</v>
      </c>
      <c r="I482" s="15" t="s">
        <v>47</v>
      </c>
    </row>
    <row r="483" spans="1:9" x14ac:dyDescent="0.2">
      <c r="A483" s="12">
        <v>2009</v>
      </c>
      <c r="B483" s="12" t="s">
        <v>469</v>
      </c>
      <c r="C483" s="13">
        <v>34710</v>
      </c>
      <c r="D483" s="13" t="s">
        <v>661</v>
      </c>
      <c r="E483" s="12" t="s">
        <v>14</v>
      </c>
      <c r="F483" s="12" t="s">
        <v>19</v>
      </c>
      <c r="G483" s="12" t="s">
        <v>18</v>
      </c>
      <c r="H483" s="14">
        <v>38</v>
      </c>
      <c r="I483" s="15">
        <v>57.575757575757599</v>
      </c>
    </row>
    <row r="484" spans="1:9" x14ac:dyDescent="0.2">
      <c r="A484" s="12">
        <v>2009</v>
      </c>
      <c r="B484" s="12" t="s">
        <v>469</v>
      </c>
      <c r="C484" s="13">
        <v>34770</v>
      </c>
      <c r="D484" s="13" t="s">
        <v>333</v>
      </c>
      <c r="E484" s="12" t="s">
        <v>14</v>
      </c>
      <c r="F484" s="12" t="s">
        <v>15</v>
      </c>
      <c r="G484" s="12" t="s">
        <v>18</v>
      </c>
      <c r="H484" s="14">
        <v>36</v>
      </c>
      <c r="I484" s="15">
        <v>33.0275229357798</v>
      </c>
    </row>
    <row r="485" spans="1:9" x14ac:dyDescent="0.2">
      <c r="A485" s="12">
        <v>2009</v>
      </c>
      <c r="B485" s="12" t="s">
        <v>469</v>
      </c>
      <c r="C485" s="13">
        <v>34770</v>
      </c>
      <c r="D485" s="13" t="s">
        <v>333</v>
      </c>
      <c r="E485" s="12" t="s">
        <v>14</v>
      </c>
      <c r="F485" s="12" t="s">
        <v>19</v>
      </c>
      <c r="G485" s="12" t="s">
        <v>18</v>
      </c>
      <c r="H485" s="14">
        <v>611</v>
      </c>
      <c r="I485" s="15">
        <v>45.563012677106599</v>
      </c>
    </row>
    <row r="486" spans="1:9" x14ac:dyDescent="0.2">
      <c r="A486" s="12">
        <v>2009</v>
      </c>
      <c r="B486" s="12" t="s">
        <v>469</v>
      </c>
      <c r="C486" s="13">
        <v>34800</v>
      </c>
      <c r="D486" s="13" t="s">
        <v>662</v>
      </c>
      <c r="E486" s="12" t="s">
        <v>14</v>
      </c>
      <c r="F486" s="12" t="s">
        <v>15</v>
      </c>
      <c r="G486" s="12" t="s">
        <v>18</v>
      </c>
      <c r="H486" s="14" t="s">
        <v>47</v>
      </c>
      <c r="I486" s="15" t="s">
        <v>47</v>
      </c>
    </row>
    <row r="487" spans="1:9" x14ac:dyDescent="0.2">
      <c r="A487" s="12">
        <v>2009</v>
      </c>
      <c r="B487" s="12" t="s">
        <v>469</v>
      </c>
      <c r="C487" s="13">
        <v>34800</v>
      </c>
      <c r="D487" s="13" t="s">
        <v>662</v>
      </c>
      <c r="E487" s="12" t="s">
        <v>14</v>
      </c>
      <c r="F487" s="12" t="s">
        <v>19</v>
      </c>
      <c r="G487" s="12" t="s">
        <v>18</v>
      </c>
      <c r="H487" s="14" t="s">
        <v>47</v>
      </c>
      <c r="I487" s="15" t="s">
        <v>47</v>
      </c>
    </row>
    <row r="488" spans="1:9" x14ac:dyDescent="0.2">
      <c r="A488" s="12">
        <v>2009</v>
      </c>
      <c r="B488" s="12" t="s">
        <v>469</v>
      </c>
      <c r="C488" s="13">
        <v>34830</v>
      </c>
      <c r="D488" s="13" t="s">
        <v>663</v>
      </c>
      <c r="E488" s="12" t="s">
        <v>14</v>
      </c>
      <c r="F488" s="12" t="s">
        <v>15</v>
      </c>
      <c r="G488" s="12" t="s">
        <v>18</v>
      </c>
      <c r="H488" s="14" t="s">
        <v>47</v>
      </c>
      <c r="I488" s="15" t="s">
        <v>47</v>
      </c>
    </row>
    <row r="489" spans="1:9" x14ac:dyDescent="0.2">
      <c r="A489" s="12">
        <v>2009</v>
      </c>
      <c r="B489" s="12" t="s">
        <v>469</v>
      </c>
      <c r="C489" s="13">
        <v>34860</v>
      </c>
      <c r="D489" s="13" t="s">
        <v>664</v>
      </c>
      <c r="E489" s="12" t="s">
        <v>14</v>
      </c>
      <c r="F489" s="12" t="s">
        <v>15</v>
      </c>
      <c r="G489" s="12" t="s">
        <v>18</v>
      </c>
      <c r="H489" s="14">
        <v>6</v>
      </c>
      <c r="I489" s="15">
        <v>20</v>
      </c>
    </row>
    <row r="490" spans="1:9" x14ac:dyDescent="0.2">
      <c r="A490" s="12">
        <v>2009</v>
      </c>
      <c r="B490" s="12" t="s">
        <v>469</v>
      </c>
      <c r="C490" s="13">
        <v>34860</v>
      </c>
      <c r="D490" s="13" t="s">
        <v>664</v>
      </c>
      <c r="E490" s="12" t="s">
        <v>14</v>
      </c>
      <c r="F490" s="12" t="s">
        <v>19</v>
      </c>
      <c r="G490" s="12" t="s">
        <v>18</v>
      </c>
      <c r="H490" s="14">
        <v>80</v>
      </c>
      <c r="I490" s="15">
        <v>48.484848484848499</v>
      </c>
    </row>
    <row r="491" spans="1:9" x14ac:dyDescent="0.2">
      <c r="A491" s="12">
        <v>2009</v>
      </c>
      <c r="B491" s="12" t="s">
        <v>469</v>
      </c>
      <c r="C491" s="13">
        <v>34880</v>
      </c>
      <c r="D491" s="13" t="s">
        <v>665</v>
      </c>
      <c r="E491" s="12" t="s">
        <v>14</v>
      </c>
      <c r="F491" s="12" t="s">
        <v>15</v>
      </c>
      <c r="G491" s="12" t="s">
        <v>18</v>
      </c>
      <c r="H491" s="14">
        <v>10</v>
      </c>
      <c r="I491" s="15">
        <v>23.255813953488399</v>
      </c>
    </row>
    <row r="492" spans="1:9" x14ac:dyDescent="0.2">
      <c r="A492" s="12">
        <v>2009</v>
      </c>
      <c r="B492" s="12" t="s">
        <v>469</v>
      </c>
      <c r="C492" s="13">
        <v>34880</v>
      </c>
      <c r="D492" s="13" t="s">
        <v>665</v>
      </c>
      <c r="E492" s="12" t="s">
        <v>14</v>
      </c>
      <c r="F492" s="12" t="s">
        <v>19</v>
      </c>
      <c r="G492" s="12" t="s">
        <v>18</v>
      </c>
      <c r="H492" s="14">
        <v>95</v>
      </c>
      <c r="I492" s="15">
        <v>51.351351351351298</v>
      </c>
    </row>
    <row r="493" spans="1:9" x14ac:dyDescent="0.2">
      <c r="A493" s="12">
        <v>2009</v>
      </c>
      <c r="B493" s="12" t="s">
        <v>469</v>
      </c>
      <c r="C493" s="13">
        <v>35010</v>
      </c>
      <c r="D493" s="13" t="s">
        <v>666</v>
      </c>
      <c r="E493" s="12" t="s">
        <v>14</v>
      </c>
      <c r="F493" s="12" t="s">
        <v>15</v>
      </c>
      <c r="G493" s="12" t="s">
        <v>18</v>
      </c>
      <c r="H493" s="14">
        <v>31</v>
      </c>
      <c r="I493" s="15">
        <v>20.261437908496699</v>
      </c>
    </row>
    <row r="494" spans="1:9" x14ac:dyDescent="0.2">
      <c r="A494" s="12">
        <v>2009</v>
      </c>
      <c r="B494" s="12" t="s">
        <v>469</v>
      </c>
      <c r="C494" s="13">
        <v>35010</v>
      </c>
      <c r="D494" s="13" t="s">
        <v>666</v>
      </c>
      <c r="E494" s="12" t="s">
        <v>14</v>
      </c>
      <c r="F494" s="12" t="s">
        <v>19</v>
      </c>
      <c r="G494" s="12" t="s">
        <v>18</v>
      </c>
      <c r="H494" s="14">
        <v>2008</v>
      </c>
      <c r="I494" s="15">
        <v>41.9644723092999</v>
      </c>
    </row>
    <row r="495" spans="1:9" x14ac:dyDescent="0.2">
      <c r="A495" s="12">
        <v>2009</v>
      </c>
      <c r="B495" s="12" t="s">
        <v>469</v>
      </c>
      <c r="C495" s="13">
        <v>35250</v>
      </c>
      <c r="D495" s="13" t="s">
        <v>667</v>
      </c>
      <c r="E495" s="12" t="s">
        <v>14</v>
      </c>
      <c r="F495" s="12" t="s">
        <v>15</v>
      </c>
      <c r="G495" s="12" t="s">
        <v>18</v>
      </c>
      <c r="H495" s="14" t="s">
        <v>464</v>
      </c>
      <c r="I495" s="15" t="s">
        <v>29</v>
      </c>
    </row>
    <row r="496" spans="1:9" x14ac:dyDescent="0.2">
      <c r="A496" s="12">
        <v>2009</v>
      </c>
      <c r="B496" s="12" t="s">
        <v>469</v>
      </c>
      <c r="C496" s="13">
        <v>35300</v>
      </c>
      <c r="D496" s="13" t="s">
        <v>668</v>
      </c>
      <c r="E496" s="12" t="s">
        <v>14</v>
      </c>
      <c r="F496" s="12" t="s">
        <v>15</v>
      </c>
      <c r="G496" s="12" t="s">
        <v>18</v>
      </c>
      <c r="H496" s="14">
        <v>28</v>
      </c>
      <c r="I496" s="15">
        <v>24.347826086956498</v>
      </c>
    </row>
    <row r="497" spans="1:9" x14ac:dyDescent="0.2">
      <c r="A497" s="12">
        <v>2009</v>
      </c>
      <c r="B497" s="12" t="s">
        <v>469</v>
      </c>
      <c r="C497" s="13">
        <v>35300</v>
      </c>
      <c r="D497" s="13" t="s">
        <v>668</v>
      </c>
      <c r="E497" s="12" t="s">
        <v>14</v>
      </c>
      <c r="F497" s="12" t="s">
        <v>19</v>
      </c>
      <c r="G497" s="12" t="s">
        <v>18</v>
      </c>
      <c r="H497" s="14">
        <v>115</v>
      </c>
      <c r="I497" s="15">
        <v>49.356223175965702</v>
      </c>
    </row>
    <row r="498" spans="1:9" x14ac:dyDescent="0.2">
      <c r="A498" s="12">
        <v>2009</v>
      </c>
      <c r="B498" s="12" t="s">
        <v>469</v>
      </c>
      <c r="C498" s="13">
        <v>35600</v>
      </c>
      <c r="D498" s="13" t="s">
        <v>669</v>
      </c>
      <c r="E498" s="12" t="s">
        <v>14</v>
      </c>
      <c r="F498" s="12" t="s">
        <v>15</v>
      </c>
      <c r="G498" s="12" t="s">
        <v>18</v>
      </c>
      <c r="H498" s="14" t="s">
        <v>47</v>
      </c>
      <c r="I498" s="15" t="s">
        <v>47</v>
      </c>
    </row>
    <row r="499" spans="1:9" x14ac:dyDescent="0.2">
      <c r="A499" s="12">
        <v>2009</v>
      </c>
      <c r="B499" s="12" t="s">
        <v>469</v>
      </c>
      <c r="C499" s="13">
        <v>35600</v>
      </c>
      <c r="D499" s="13" t="s">
        <v>669</v>
      </c>
      <c r="E499" s="12" t="s">
        <v>14</v>
      </c>
      <c r="F499" s="12" t="s">
        <v>19</v>
      </c>
      <c r="G499" s="12" t="s">
        <v>18</v>
      </c>
      <c r="H499" s="14">
        <v>17</v>
      </c>
      <c r="I499" s="15">
        <v>30.909090909090899</v>
      </c>
    </row>
    <row r="500" spans="1:9" x14ac:dyDescent="0.2">
      <c r="A500" s="12">
        <v>2009</v>
      </c>
      <c r="B500" s="12" t="s">
        <v>469</v>
      </c>
      <c r="C500" s="13">
        <v>35670</v>
      </c>
      <c r="D500" s="13" t="s">
        <v>670</v>
      </c>
      <c r="E500" s="12" t="s">
        <v>14</v>
      </c>
      <c r="F500" s="12" t="s">
        <v>15</v>
      </c>
      <c r="G500" s="12" t="s">
        <v>18</v>
      </c>
      <c r="H500" s="14" t="s">
        <v>464</v>
      </c>
      <c r="I500" s="15" t="s">
        <v>29</v>
      </c>
    </row>
    <row r="501" spans="1:9" x14ac:dyDescent="0.2">
      <c r="A501" s="12">
        <v>2009</v>
      </c>
      <c r="B501" s="12" t="s">
        <v>469</v>
      </c>
      <c r="C501" s="13">
        <v>35740</v>
      </c>
      <c r="D501" s="13" t="s">
        <v>349</v>
      </c>
      <c r="E501" s="12" t="s">
        <v>14</v>
      </c>
      <c r="F501" s="12" t="s">
        <v>15</v>
      </c>
      <c r="G501" s="12" t="s">
        <v>18</v>
      </c>
      <c r="H501" s="14" t="s">
        <v>47</v>
      </c>
      <c r="I501" s="15" t="s">
        <v>47</v>
      </c>
    </row>
    <row r="502" spans="1:9" x14ac:dyDescent="0.2">
      <c r="A502" s="12">
        <v>2009</v>
      </c>
      <c r="B502" s="12" t="s">
        <v>469</v>
      </c>
      <c r="C502" s="13">
        <v>35740</v>
      </c>
      <c r="D502" s="13" t="s">
        <v>349</v>
      </c>
      <c r="E502" s="12" t="s">
        <v>14</v>
      </c>
      <c r="F502" s="12" t="s">
        <v>19</v>
      </c>
      <c r="G502" s="12" t="s">
        <v>18</v>
      </c>
      <c r="H502" s="14">
        <v>230</v>
      </c>
      <c r="I502" s="15">
        <v>47.227926078028702</v>
      </c>
    </row>
    <row r="503" spans="1:9" x14ac:dyDescent="0.2">
      <c r="A503" s="12">
        <v>2009</v>
      </c>
      <c r="B503" s="12" t="s">
        <v>469</v>
      </c>
      <c r="C503" s="13">
        <v>35760</v>
      </c>
      <c r="D503" s="13" t="s">
        <v>671</v>
      </c>
      <c r="E503" s="12" t="s">
        <v>14</v>
      </c>
      <c r="F503" s="12" t="s">
        <v>15</v>
      </c>
      <c r="G503" s="12" t="s">
        <v>18</v>
      </c>
      <c r="H503" s="14" t="s">
        <v>47</v>
      </c>
      <c r="I503" s="15" t="s">
        <v>47</v>
      </c>
    </row>
    <row r="504" spans="1:9" x14ac:dyDescent="0.2">
      <c r="A504" s="12">
        <v>2009</v>
      </c>
      <c r="B504" s="12" t="s">
        <v>469</v>
      </c>
      <c r="C504" s="13">
        <v>35760</v>
      </c>
      <c r="D504" s="13" t="s">
        <v>671</v>
      </c>
      <c r="E504" s="12" t="s">
        <v>14</v>
      </c>
      <c r="F504" s="12" t="s">
        <v>19</v>
      </c>
      <c r="G504" s="12" t="s">
        <v>18</v>
      </c>
      <c r="H504" s="14">
        <v>40</v>
      </c>
      <c r="I504" s="15">
        <v>32.258064516128997</v>
      </c>
    </row>
    <row r="505" spans="1:9" x14ac:dyDescent="0.2">
      <c r="A505" s="12">
        <v>2009</v>
      </c>
      <c r="B505" s="12" t="s">
        <v>469</v>
      </c>
      <c r="C505" s="13">
        <v>35780</v>
      </c>
      <c r="D505" s="13" t="s">
        <v>672</v>
      </c>
      <c r="E505" s="12" t="s">
        <v>14</v>
      </c>
      <c r="F505" s="12" t="s">
        <v>15</v>
      </c>
      <c r="G505" s="12" t="s">
        <v>18</v>
      </c>
      <c r="H505" s="14">
        <v>6</v>
      </c>
      <c r="I505" s="15">
        <v>11.538461538461499</v>
      </c>
    </row>
    <row r="506" spans="1:9" x14ac:dyDescent="0.2">
      <c r="A506" s="12">
        <v>2009</v>
      </c>
      <c r="B506" s="12" t="s">
        <v>469</v>
      </c>
      <c r="C506" s="13">
        <v>35780</v>
      </c>
      <c r="D506" s="13" t="s">
        <v>672</v>
      </c>
      <c r="E506" s="12" t="s">
        <v>14</v>
      </c>
      <c r="F506" s="12" t="s">
        <v>19</v>
      </c>
      <c r="G506" s="12" t="s">
        <v>18</v>
      </c>
      <c r="H506" s="14" t="s">
        <v>47</v>
      </c>
      <c r="I506" s="15" t="s">
        <v>47</v>
      </c>
    </row>
    <row r="507" spans="1:9" x14ac:dyDescent="0.2">
      <c r="A507" s="12">
        <v>2009</v>
      </c>
      <c r="B507" s="12" t="s">
        <v>469</v>
      </c>
      <c r="C507" s="13">
        <v>35790</v>
      </c>
      <c r="D507" s="13" t="s">
        <v>673</v>
      </c>
      <c r="E507" s="12" t="s">
        <v>14</v>
      </c>
      <c r="F507" s="12" t="s">
        <v>15</v>
      </c>
      <c r="G507" s="12" t="s">
        <v>18</v>
      </c>
      <c r="H507" s="14" t="s">
        <v>47</v>
      </c>
      <c r="I507" s="15" t="s">
        <v>47</v>
      </c>
    </row>
    <row r="508" spans="1:9" x14ac:dyDescent="0.2">
      <c r="A508" s="12">
        <v>2009</v>
      </c>
      <c r="B508" s="12" t="s">
        <v>469</v>
      </c>
      <c r="C508" s="13">
        <v>35790</v>
      </c>
      <c r="D508" s="13" t="s">
        <v>673</v>
      </c>
      <c r="E508" s="12" t="s">
        <v>14</v>
      </c>
      <c r="F508" s="12" t="s">
        <v>19</v>
      </c>
      <c r="G508" s="12" t="s">
        <v>18</v>
      </c>
      <c r="H508" s="14" t="s">
        <v>47</v>
      </c>
      <c r="I508" s="15" t="s">
        <v>47</v>
      </c>
    </row>
    <row r="509" spans="1:9" x14ac:dyDescent="0.2">
      <c r="A509" s="12">
        <v>2009</v>
      </c>
      <c r="B509" s="12" t="s">
        <v>469</v>
      </c>
      <c r="C509" s="13">
        <v>35800</v>
      </c>
      <c r="D509" s="13" t="s">
        <v>674</v>
      </c>
      <c r="E509" s="12" t="s">
        <v>14</v>
      </c>
      <c r="F509" s="12" t="s">
        <v>15</v>
      </c>
      <c r="G509" s="12" t="s">
        <v>18</v>
      </c>
      <c r="H509" s="14" t="s">
        <v>47</v>
      </c>
      <c r="I509" s="15" t="s">
        <v>47</v>
      </c>
    </row>
    <row r="510" spans="1:9" x14ac:dyDescent="0.2">
      <c r="A510" s="12">
        <v>2009</v>
      </c>
      <c r="B510" s="12" t="s">
        <v>469</v>
      </c>
      <c r="C510" s="13">
        <v>35800</v>
      </c>
      <c r="D510" s="13" t="s">
        <v>674</v>
      </c>
      <c r="E510" s="12" t="s">
        <v>14</v>
      </c>
      <c r="F510" s="12" t="s">
        <v>19</v>
      </c>
      <c r="G510" s="12" t="s">
        <v>18</v>
      </c>
      <c r="H510" s="14" t="s">
        <v>47</v>
      </c>
      <c r="I510" s="15" t="s">
        <v>47</v>
      </c>
    </row>
    <row r="511" spans="1:9" x14ac:dyDescent="0.2">
      <c r="A511" s="12">
        <v>2009</v>
      </c>
      <c r="B511" s="12" t="s">
        <v>469</v>
      </c>
      <c r="C511" s="13">
        <v>36070</v>
      </c>
      <c r="D511" s="13" t="s">
        <v>675</v>
      </c>
      <c r="E511" s="12" t="s">
        <v>14</v>
      </c>
      <c r="F511" s="12" t="s">
        <v>15</v>
      </c>
      <c r="G511" s="12" t="s">
        <v>18</v>
      </c>
      <c r="H511" s="14" t="s">
        <v>47</v>
      </c>
      <c r="I511" s="15" t="s">
        <v>47</v>
      </c>
    </row>
    <row r="512" spans="1:9" x14ac:dyDescent="0.2">
      <c r="A512" s="12">
        <v>2009</v>
      </c>
      <c r="B512" s="12" t="s">
        <v>469</v>
      </c>
      <c r="C512" s="13">
        <v>36150</v>
      </c>
      <c r="D512" s="13" t="s">
        <v>676</v>
      </c>
      <c r="E512" s="12" t="s">
        <v>14</v>
      </c>
      <c r="F512" s="12" t="s">
        <v>15</v>
      </c>
      <c r="G512" s="12" t="s">
        <v>18</v>
      </c>
      <c r="H512" s="14" t="s">
        <v>47</v>
      </c>
      <c r="I512" s="15" t="s">
        <v>47</v>
      </c>
    </row>
    <row r="513" spans="1:9" x14ac:dyDescent="0.2">
      <c r="A513" s="12">
        <v>2009</v>
      </c>
      <c r="B513" s="12" t="s">
        <v>469</v>
      </c>
      <c r="C513" s="13">
        <v>36150</v>
      </c>
      <c r="D513" s="13" t="s">
        <v>676</v>
      </c>
      <c r="E513" s="12" t="s">
        <v>14</v>
      </c>
      <c r="F513" s="12" t="s">
        <v>19</v>
      </c>
      <c r="G513" s="12" t="s">
        <v>18</v>
      </c>
      <c r="H513" s="14" t="s">
        <v>47</v>
      </c>
      <c r="I513" s="15" t="s">
        <v>47</v>
      </c>
    </row>
    <row r="514" spans="1:9" x14ac:dyDescent="0.2">
      <c r="A514" s="12">
        <v>2009</v>
      </c>
      <c r="B514" s="12" t="s">
        <v>469</v>
      </c>
      <c r="C514" s="13">
        <v>36250</v>
      </c>
      <c r="D514" s="13" t="s">
        <v>677</v>
      </c>
      <c r="E514" s="12" t="s">
        <v>14</v>
      </c>
      <c r="F514" s="12" t="s">
        <v>15</v>
      </c>
      <c r="G514" s="12" t="s">
        <v>18</v>
      </c>
      <c r="H514" s="14">
        <v>18</v>
      </c>
      <c r="I514" s="15">
        <v>34.615384615384599</v>
      </c>
    </row>
    <row r="515" spans="1:9" x14ac:dyDescent="0.2">
      <c r="A515" s="12">
        <v>2009</v>
      </c>
      <c r="B515" s="12" t="s">
        <v>469</v>
      </c>
      <c r="C515" s="13">
        <v>36250</v>
      </c>
      <c r="D515" s="13" t="s">
        <v>677</v>
      </c>
      <c r="E515" s="12" t="s">
        <v>14</v>
      </c>
      <c r="F515" s="12" t="s">
        <v>19</v>
      </c>
      <c r="G515" s="12" t="s">
        <v>18</v>
      </c>
      <c r="H515" s="14">
        <v>761</v>
      </c>
      <c r="I515" s="15">
        <v>43.988439306358401</v>
      </c>
    </row>
    <row r="516" spans="1:9" x14ac:dyDescent="0.2">
      <c r="A516" s="12">
        <v>2009</v>
      </c>
      <c r="B516" s="12" t="s">
        <v>469</v>
      </c>
      <c r="C516" s="13">
        <v>36300</v>
      </c>
      <c r="D516" s="13" t="s">
        <v>678</v>
      </c>
      <c r="E516" s="12" t="s">
        <v>14</v>
      </c>
      <c r="F516" s="12" t="s">
        <v>15</v>
      </c>
      <c r="G516" s="12" t="s">
        <v>18</v>
      </c>
      <c r="H516" s="14" t="s">
        <v>47</v>
      </c>
      <c r="I516" s="15" t="s">
        <v>47</v>
      </c>
    </row>
    <row r="517" spans="1:9" x14ac:dyDescent="0.2">
      <c r="A517" s="12">
        <v>2009</v>
      </c>
      <c r="B517" s="12" t="s">
        <v>469</v>
      </c>
      <c r="C517" s="13">
        <v>36300</v>
      </c>
      <c r="D517" s="13" t="s">
        <v>678</v>
      </c>
      <c r="E517" s="12" t="s">
        <v>14</v>
      </c>
      <c r="F517" s="12" t="s">
        <v>19</v>
      </c>
      <c r="G517" s="12" t="s">
        <v>18</v>
      </c>
      <c r="H517" s="14" t="s">
        <v>47</v>
      </c>
      <c r="I517" s="15" t="s">
        <v>47</v>
      </c>
    </row>
    <row r="518" spans="1:9" x14ac:dyDescent="0.2">
      <c r="A518" s="12">
        <v>2009</v>
      </c>
      <c r="B518" s="12" t="s">
        <v>469</v>
      </c>
      <c r="C518" s="13">
        <v>36370</v>
      </c>
      <c r="D518" s="13" t="s">
        <v>308</v>
      </c>
      <c r="E518" s="12" t="s">
        <v>14</v>
      </c>
      <c r="F518" s="12" t="s">
        <v>15</v>
      </c>
      <c r="G518" s="12" t="s">
        <v>18</v>
      </c>
      <c r="H518" s="14">
        <v>49</v>
      </c>
      <c r="I518" s="15">
        <v>30.817610062893099</v>
      </c>
    </row>
    <row r="519" spans="1:9" x14ac:dyDescent="0.2">
      <c r="A519" s="12">
        <v>2009</v>
      </c>
      <c r="B519" s="12" t="s">
        <v>469</v>
      </c>
      <c r="C519" s="13">
        <v>36370</v>
      </c>
      <c r="D519" s="13" t="s">
        <v>308</v>
      </c>
      <c r="E519" s="12" t="s">
        <v>14</v>
      </c>
      <c r="F519" s="12" t="s">
        <v>19</v>
      </c>
      <c r="G519" s="12" t="s">
        <v>18</v>
      </c>
      <c r="H519" s="14">
        <v>358</v>
      </c>
      <c r="I519" s="15">
        <v>42.720763723150398</v>
      </c>
    </row>
    <row r="520" spans="1:9" x14ac:dyDescent="0.2">
      <c r="A520" s="12">
        <v>2009</v>
      </c>
      <c r="B520" s="12" t="s">
        <v>469</v>
      </c>
      <c r="C520" s="13">
        <v>36510</v>
      </c>
      <c r="D520" s="13" t="s">
        <v>679</v>
      </c>
      <c r="E520" s="12" t="s">
        <v>14</v>
      </c>
      <c r="F520" s="12" t="s">
        <v>15</v>
      </c>
      <c r="G520" s="12" t="s">
        <v>18</v>
      </c>
      <c r="H520" s="14">
        <v>3</v>
      </c>
      <c r="I520" s="15">
        <v>11.538461538461499</v>
      </c>
    </row>
    <row r="521" spans="1:9" x14ac:dyDescent="0.2">
      <c r="A521" s="12">
        <v>2009</v>
      </c>
      <c r="B521" s="12" t="s">
        <v>469</v>
      </c>
      <c r="C521" s="13">
        <v>36510</v>
      </c>
      <c r="D521" s="13" t="s">
        <v>679</v>
      </c>
      <c r="E521" s="12" t="s">
        <v>14</v>
      </c>
      <c r="F521" s="12" t="s">
        <v>19</v>
      </c>
      <c r="G521" s="12" t="s">
        <v>18</v>
      </c>
      <c r="H521" s="14">
        <v>173</v>
      </c>
      <c r="I521" s="15">
        <v>39.953810623556599</v>
      </c>
    </row>
    <row r="522" spans="1:9" x14ac:dyDescent="0.2">
      <c r="A522" s="12">
        <v>2009</v>
      </c>
      <c r="B522" s="12" t="s">
        <v>469</v>
      </c>
      <c r="C522" s="13">
        <v>36580</v>
      </c>
      <c r="D522" s="13" t="s">
        <v>680</v>
      </c>
      <c r="E522" s="12" t="s">
        <v>14</v>
      </c>
      <c r="F522" s="12" t="s">
        <v>15</v>
      </c>
      <c r="G522" s="12" t="s">
        <v>18</v>
      </c>
      <c r="H522" s="14" t="s">
        <v>47</v>
      </c>
      <c r="I522" s="15" t="s">
        <v>47</v>
      </c>
    </row>
    <row r="523" spans="1:9" x14ac:dyDescent="0.2">
      <c r="A523" s="12">
        <v>2009</v>
      </c>
      <c r="B523" s="12" t="s">
        <v>469</v>
      </c>
      <c r="C523" s="13">
        <v>36580</v>
      </c>
      <c r="D523" s="13" t="s">
        <v>680</v>
      </c>
      <c r="E523" s="12" t="s">
        <v>14</v>
      </c>
      <c r="F523" s="12" t="s">
        <v>19</v>
      </c>
      <c r="G523" s="12" t="s">
        <v>18</v>
      </c>
      <c r="H523" s="14">
        <v>103</v>
      </c>
      <c r="I523" s="15">
        <v>40.077821011673201</v>
      </c>
    </row>
    <row r="524" spans="1:9" x14ac:dyDescent="0.2">
      <c r="A524" s="12">
        <v>2009</v>
      </c>
      <c r="B524" s="12" t="s">
        <v>469</v>
      </c>
      <c r="C524" s="13">
        <v>36630</v>
      </c>
      <c r="D524" s="13" t="s">
        <v>681</v>
      </c>
      <c r="E524" s="12" t="s">
        <v>14</v>
      </c>
      <c r="F524" s="12" t="s">
        <v>15</v>
      </c>
      <c r="G524" s="12" t="s">
        <v>18</v>
      </c>
      <c r="H524" s="14">
        <v>6</v>
      </c>
      <c r="I524" s="15">
        <v>19.354838709677399</v>
      </c>
    </row>
    <row r="525" spans="1:9" x14ac:dyDescent="0.2">
      <c r="A525" s="12">
        <v>2009</v>
      </c>
      <c r="B525" s="12" t="s">
        <v>469</v>
      </c>
      <c r="C525" s="13">
        <v>36630</v>
      </c>
      <c r="D525" s="13" t="s">
        <v>681</v>
      </c>
      <c r="E525" s="12" t="s">
        <v>14</v>
      </c>
      <c r="F525" s="12" t="s">
        <v>19</v>
      </c>
      <c r="G525" s="12" t="s">
        <v>18</v>
      </c>
      <c r="H525" s="14">
        <v>154</v>
      </c>
      <c r="I525" s="15">
        <v>40.848806366047697</v>
      </c>
    </row>
    <row r="526" spans="1:9" x14ac:dyDescent="0.2">
      <c r="A526" s="12">
        <v>2009</v>
      </c>
      <c r="B526" s="12" t="s">
        <v>469</v>
      </c>
      <c r="C526" s="13">
        <v>36660</v>
      </c>
      <c r="D526" s="13" t="s">
        <v>682</v>
      </c>
      <c r="E526" s="12" t="s">
        <v>14</v>
      </c>
      <c r="F526" s="12" t="s">
        <v>15</v>
      </c>
      <c r="G526" s="12" t="s">
        <v>18</v>
      </c>
      <c r="H526" s="14">
        <v>6</v>
      </c>
      <c r="I526" s="15">
        <v>24</v>
      </c>
    </row>
    <row r="527" spans="1:9" x14ac:dyDescent="0.2">
      <c r="A527" s="12">
        <v>2009</v>
      </c>
      <c r="B527" s="12" t="s">
        <v>469</v>
      </c>
      <c r="C527" s="13">
        <v>36660</v>
      </c>
      <c r="D527" s="13" t="s">
        <v>682</v>
      </c>
      <c r="E527" s="12" t="s">
        <v>14</v>
      </c>
      <c r="F527" s="12" t="s">
        <v>19</v>
      </c>
      <c r="G527" s="12" t="s">
        <v>18</v>
      </c>
      <c r="H527" s="14">
        <v>146</v>
      </c>
      <c r="I527" s="15">
        <v>34.679334916864597</v>
      </c>
    </row>
    <row r="528" spans="1:9" x14ac:dyDescent="0.2">
      <c r="A528" s="12">
        <v>2009</v>
      </c>
      <c r="B528" s="12" t="s">
        <v>469</v>
      </c>
      <c r="C528" s="13">
        <v>36720</v>
      </c>
      <c r="D528" s="13" t="s">
        <v>93</v>
      </c>
      <c r="E528" s="12" t="s">
        <v>14</v>
      </c>
      <c r="F528" s="12" t="s">
        <v>15</v>
      </c>
      <c r="G528" s="12" t="s">
        <v>18</v>
      </c>
      <c r="H528" s="14">
        <v>21</v>
      </c>
      <c r="I528" s="15">
        <v>29.1666666666667</v>
      </c>
    </row>
    <row r="529" spans="1:9" x14ac:dyDescent="0.2">
      <c r="A529" s="12">
        <v>2009</v>
      </c>
      <c r="B529" s="12" t="s">
        <v>469</v>
      </c>
      <c r="C529" s="13">
        <v>36720</v>
      </c>
      <c r="D529" s="13" t="s">
        <v>93</v>
      </c>
      <c r="E529" s="12" t="s">
        <v>14</v>
      </c>
      <c r="F529" s="12" t="s">
        <v>19</v>
      </c>
      <c r="G529" s="12" t="s">
        <v>18</v>
      </c>
      <c r="H529" s="14">
        <v>1358</v>
      </c>
      <c r="I529" s="15">
        <v>46.859903381642503</v>
      </c>
    </row>
    <row r="530" spans="1:9" x14ac:dyDescent="0.2">
      <c r="A530" s="12">
        <v>2009</v>
      </c>
      <c r="B530" s="12" t="s">
        <v>469</v>
      </c>
      <c r="C530" s="13">
        <v>36820</v>
      </c>
      <c r="D530" s="13" t="s">
        <v>683</v>
      </c>
      <c r="E530" s="12" t="s">
        <v>14</v>
      </c>
      <c r="F530" s="12" t="s">
        <v>15</v>
      </c>
      <c r="G530" s="12" t="s">
        <v>18</v>
      </c>
      <c r="H530" s="14">
        <v>9</v>
      </c>
      <c r="I530" s="15">
        <v>14.285714285714301</v>
      </c>
    </row>
    <row r="531" spans="1:9" x14ac:dyDescent="0.2">
      <c r="A531" s="12">
        <v>2009</v>
      </c>
      <c r="B531" s="12" t="s">
        <v>469</v>
      </c>
      <c r="C531" s="13">
        <v>36820</v>
      </c>
      <c r="D531" s="13" t="s">
        <v>683</v>
      </c>
      <c r="E531" s="12" t="s">
        <v>14</v>
      </c>
      <c r="F531" s="12" t="s">
        <v>19</v>
      </c>
      <c r="G531" s="12" t="s">
        <v>18</v>
      </c>
      <c r="H531" s="14">
        <v>82</v>
      </c>
      <c r="I531" s="15">
        <v>33.3333333333333</v>
      </c>
    </row>
    <row r="532" spans="1:9" x14ac:dyDescent="0.2">
      <c r="A532" s="12">
        <v>2009</v>
      </c>
      <c r="B532" s="12" t="s">
        <v>469</v>
      </c>
      <c r="C532" s="13">
        <v>36910</v>
      </c>
      <c r="D532" s="13" t="s">
        <v>94</v>
      </c>
      <c r="E532" s="12" t="s">
        <v>14</v>
      </c>
      <c r="F532" s="12" t="s">
        <v>15</v>
      </c>
      <c r="G532" s="12" t="s">
        <v>18</v>
      </c>
      <c r="H532" s="14">
        <v>17</v>
      </c>
      <c r="I532" s="15">
        <v>13.821138211382101</v>
      </c>
    </row>
    <row r="533" spans="1:9" x14ac:dyDescent="0.2">
      <c r="A533" s="12">
        <v>2009</v>
      </c>
      <c r="B533" s="12" t="s">
        <v>469</v>
      </c>
      <c r="C533" s="13">
        <v>36910</v>
      </c>
      <c r="D533" s="13" t="s">
        <v>94</v>
      </c>
      <c r="E533" s="12" t="s">
        <v>14</v>
      </c>
      <c r="F533" s="12" t="s">
        <v>19</v>
      </c>
      <c r="G533" s="12" t="s">
        <v>18</v>
      </c>
      <c r="H533" s="14">
        <v>717</v>
      </c>
      <c r="I533" s="15">
        <v>40.439932318104901</v>
      </c>
    </row>
    <row r="534" spans="1:9" x14ac:dyDescent="0.2">
      <c r="A534" s="12">
        <v>2009</v>
      </c>
      <c r="B534" s="12" t="s">
        <v>469</v>
      </c>
      <c r="C534" s="13">
        <v>36950</v>
      </c>
      <c r="D534" s="13" t="s">
        <v>684</v>
      </c>
      <c r="E534" s="12" t="s">
        <v>14</v>
      </c>
      <c r="F534" s="12" t="s">
        <v>15</v>
      </c>
      <c r="G534" s="12" t="s">
        <v>18</v>
      </c>
      <c r="H534" s="14">
        <v>12</v>
      </c>
      <c r="I534" s="15">
        <v>27.272727272727298</v>
      </c>
    </row>
    <row r="535" spans="1:9" x14ac:dyDescent="0.2">
      <c r="A535" s="12">
        <v>2009</v>
      </c>
      <c r="B535" s="12" t="s">
        <v>469</v>
      </c>
      <c r="C535" s="13">
        <v>36950</v>
      </c>
      <c r="D535" s="13" t="s">
        <v>684</v>
      </c>
      <c r="E535" s="12" t="s">
        <v>14</v>
      </c>
      <c r="F535" s="12" t="s">
        <v>19</v>
      </c>
      <c r="G535" s="12" t="s">
        <v>18</v>
      </c>
      <c r="H535" s="14" t="s">
        <v>47</v>
      </c>
      <c r="I535" s="15" t="s">
        <v>47</v>
      </c>
    </row>
    <row r="536" spans="1:9" x14ac:dyDescent="0.2">
      <c r="A536" s="12">
        <v>2009</v>
      </c>
      <c r="B536" s="12" t="s">
        <v>469</v>
      </c>
      <c r="C536" s="13">
        <v>36960</v>
      </c>
      <c r="D536" s="13" t="s">
        <v>685</v>
      </c>
      <c r="E536" s="12" t="s">
        <v>14</v>
      </c>
      <c r="F536" s="12" t="s">
        <v>15</v>
      </c>
      <c r="G536" s="12" t="s">
        <v>18</v>
      </c>
      <c r="H536" s="14">
        <v>17</v>
      </c>
      <c r="I536" s="15">
        <v>15.7407407407407</v>
      </c>
    </row>
    <row r="537" spans="1:9" x14ac:dyDescent="0.2">
      <c r="A537" s="12">
        <v>2009</v>
      </c>
      <c r="B537" s="12" t="s">
        <v>469</v>
      </c>
      <c r="C537" s="13">
        <v>36960</v>
      </c>
      <c r="D537" s="13" t="s">
        <v>685</v>
      </c>
      <c r="E537" s="12" t="s">
        <v>14</v>
      </c>
      <c r="F537" s="12" t="s">
        <v>19</v>
      </c>
      <c r="G537" s="12" t="s">
        <v>18</v>
      </c>
      <c r="H537" s="14" t="s">
        <v>47</v>
      </c>
      <c r="I537" s="15" t="s">
        <v>47</v>
      </c>
    </row>
    <row r="538" spans="1:9" x14ac:dyDescent="0.2">
      <c r="A538" s="12">
        <v>2009</v>
      </c>
      <c r="B538" s="12" t="s">
        <v>469</v>
      </c>
      <c r="C538" s="13">
        <v>37010</v>
      </c>
      <c r="D538" s="13" t="s">
        <v>95</v>
      </c>
      <c r="E538" s="12" t="s">
        <v>14</v>
      </c>
      <c r="F538" s="12" t="s">
        <v>15</v>
      </c>
      <c r="G538" s="12" t="s">
        <v>18</v>
      </c>
      <c r="H538" s="14">
        <v>46</v>
      </c>
      <c r="I538" s="15">
        <v>19.913419913419901</v>
      </c>
    </row>
    <row r="539" spans="1:9" x14ac:dyDescent="0.2">
      <c r="A539" s="12">
        <v>2009</v>
      </c>
      <c r="B539" s="12" t="s">
        <v>469</v>
      </c>
      <c r="C539" s="13">
        <v>37010</v>
      </c>
      <c r="D539" s="13" t="s">
        <v>95</v>
      </c>
      <c r="E539" s="12" t="s">
        <v>14</v>
      </c>
      <c r="F539" s="12" t="s">
        <v>19</v>
      </c>
      <c r="G539" s="12" t="s">
        <v>18</v>
      </c>
      <c r="H539" s="14">
        <v>769</v>
      </c>
      <c r="I539" s="15">
        <v>39.968814968815003</v>
      </c>
    </row>
    <row r="540" spans="1:9" x14ac:dyDescent="0.2">
      <c r="A540" s="12">
        <v>2009</v>
      </c>
      <c r="B540" s="12" t="s">
        <v>469</v>
      </c>
      <c r="C540" s="13">
        <v>37300</v>
      </c>
      <c r="D540" s="13" t="s">
        <v>686</v>
      </c>
      <c r="E540" s="12" t="s">
        <v>14</v>
      </c>
      <c r="F540" s="12" t="s">
        <v>15</v>
      </c>
      <c r="G540" s="12" t="s">
        <v>18</v>
      </c>
      <c r="H540" s="14" t="s">
        <v>216</v>
      </c>
      <c r="I540" s="15" t="s">
        <v>29</v>
      </c>
    </row>
    <row r="541" spans="1:9" x14ac:dyDescent="0.2">
      <c r="A541" s="12">
        <v>2009</v>
      </c>
      <c r="B541" s="12" t="s">
        <v>469</v>
      </c>
      <c r="C541" s="13">
        <v>37300</v>
      </c>
      <c r="D541" s="13" t="s">
        <v>686</v>
      </c>
      <c r="E541" s="12" t="s">
        <v>14</v>
      </c>
      <c r="F541" s="12" t="s">
        <v>19</v>
      </c>
      <c r="G541" s="12" t="s">
        <v>18</v>
      </c>
      <c r="H541" s="14">
        <v>12</v>
      </c>
      <c r="I541" s="15">
        <v>27.272727272727298</v>
      </c>
    </row>
    <row r="542" spans="1:9" x14ac:dyDescent="0.2">
      <c r="A542" s="12">
        <v>2009</v>
      </c>
      <c r="B542" s="12" t="s">
        <v>469</v>
      </c>
      <c r="C542" s="13">
        <v>37310</v>
      </c>
      <c r="D542" s="13" t="s">
        <v>687</v>
      </c>
      <c r="E542" s="12" t="s">
        <v>14</v>
      </c>
      <c r="F542" s="12" t="s">
        <v>15</v>
      </c>
      <c r="G542" s="12" t="s">
        <v>18</v>
      </c>
      <c r="H542" s="14">
        <v>3</v>
      </c>
      <c r="I542" s="15">
        <v>10</v>
      </c>
    </row>
    <row r="543" spans="1:9" x14ac:dyDescent="0.2">
      <c r="A543" s="12">
        <v>2009</v>
      </c>
      <c r="B543" s="12" t="s">
        <v>469</v>
      </c>
      <c r="C543" s="13">
        <v>37310</v>
      </c>
      <c r="D543" s="13" t="s">
        <v>687</v>
      </c>
      <c r="E543" s="12" t="s">
        <v>14</v>
      </c>
      <c r="F543" s="12" t="s">
        <v>19</v>
      </c>
      <c r="G543" s="12" t="s">
        <v>18</v>
      </c>
      <c r="H543" s="14">
        <v>125</v>
      </c>
      <c r="I543" s="15">
        <v>35.0140056022409</v>
      </c>
    </row>
    <row r="544" spans="1:9" x14ac:dyDescent="0.2">
      <c r="A544" s="12">
        <v>2009</v>
      </c>
      <c r="B544" s="12" t="s">
        <v>469</v>
      </c>
      <c r="C544" s="13">
        <v>37340</v>
      </c>
      <c r="D544" s="13" t="s">
        <v>334</v>
      </c>
      <c r="E544" s="12" t="s">
        <v>14</v>
      </c>
      <c r="F544" s="12" t="s">
        <v>15</v>
      </c>
      <c r="G544" s="12" t="s">
        <v>18</v>
      </c>
      <c r="H544" s="14">
        <v>5</v>
      </c>
      <c r="I544" s="15">
        <v>31.25</v>
      </c>
    </row>
    <row r="545" spans="1:9" x14ac:dyDescent="0.2">
      <c r="A545" s="12">
        <v>2009</v>
      </c>
      <c r="B545" s="12" t="s">
        <v>469</v>
      </c>
      <c r="C545" s="13">
        <v>37340</v>
      </c>
      <c r="D545" s="13" t="s">
        <v>334</v>
      </c>
      <c r="E545" s="12" t="s">
        <v>14</v>
      </c>
      <c r="F545" s="12" t="s">
        <v>19</v>
      </c>
      <c r="G545" s="12" t="s">
        <v>18</v>
      </c>
      <c r="H545" s="14">
        <v>122</v>
      </c>
      <c r="I545" s="15">
        <v>40.264026402640297</v>
      </c>
    </row>
    <row r="546" spans="1:9" x14ac:dyDescent="0.2">
      <c r="A546" s="12">
        <v>2009</v>
      </c>
      <c r="B546" s="12" t="s">
        <v>469</v>
      </c>
      <c r="C546" s="13">
        <v>37400</v>
      </c>
      <c r="D546" s="13" t="s">
        <v>688</v>
      </c>
      <c r="E546" s="12" t="s">
        <v>14</v>
      </c>
      <c r="F546" s="12" t="s">
        <v>15</v>
      </c>
      <c r="G546" s="12" t="s">
        <v>18</v>
      </c>
      <c r="H546" s="14" t="s">
        <v>47</v>
      </c>
      <c r="I546" s="15" t="s">
        <v>47</v>
      </c>
    </row>
    <row r="547" spans="1:9" x14ac:dyDescent="0.2">
      <c r="A547" s="12">
        <v>2009</v>
      </c>
      <c r="B547" s="12" t="s">
        <v>469</v>
      </c>
      <c r="C547" s="13">
        <v>37400</v>
      </c>
      <c r="D547" s="13" t="s">
        <v>688</v>
      </c>
      <c r="E547" s="12" t="s">
        <v>14</v>
      </c>
      <c r="F547" s="12" t="s">
        <v>19</v>
      </c>
      <c r="G547" s="12" t="s">
        <v>18</v>
      </c>
      <c r="H547" s="14">
        <v>10</v>
      </c>
      <c r="I547" s="15">
        <v>55.5555555555556</v>
      </c>
    </row>
    <row r="548" spans="1:9" x14ac:dyDescent="0.2">
      <c r="A548" s="12">
        <v>2009</v>
      </c>
      <c r="B548" s="12" t="s">
        <v>469</v>
      </c>
      <c r="C548" s="13">
        <v>37550</v>
      </c>
      <c r="D548" s="13" t="s">
        <v>689</v>
      </c>
      <c r="E548" s="12" t="s">
        <v>14</v>
      </c>
      <c r="F548" s="12" t="s">
        <v>15</v>
      </c>
      <c r="G548" s="12" t="s">
        <v>18</v>
      </c>
      <c r="H548" s="14" t="s">
        <v>464</v>
      </c>
      <c r="I548" s="15" t="s">
        <v>29</v>
      </c>
    </row>
    <row r="549" spans="1:9" x14ac:dyDescent="0.2">
      <c r="A549" s="12">
        <v>2009</v>
      </c>
      <c r="B549" s="12" t="s">
        <v>469</v>
      </c>
      <c r="C549" s="13">
        <v>37570</v>
      </c>
      <c r="D549" s="13" t="s">
        <v>690</v>
      </c>
      <c r="E549" s="12" t="s">
        <v>14</v>
      </c>
      <c r="F549" s="12" t="s">
        <v>15</v>
      </c>
      <c r="G549" s="12" t="s">
        <v>18</v>
      </c>
      <c r="H549" s="14" t="s">
        <v>47</v>
      </c>
      <c r="I549" s="15" t="s">
        <v>47</v>
      </c>
    </row>
    <row r="550" spans="1:9" x14ac:dyDescent="0.2">
      <c r="A550" s="12">
        <v>2009</v>
      </c>
      <c r="B550" s="12" t="s">
        <v>469</v>
      </c>
      <c r="C550" s="13">
        <v>37600</v>
      </c>
      <c r="D550" s="13" t="s">
        <v>691</v>
      </c>
      <c r="E550" s="12" t="s">
        <v>14</v>
      </c>
      <c r="F550" s="12" t="s">
        <v>15</v>
      </c>
      <c r="G550" s="12" t="s">
        <v>18</v>
      </c>
      <c r="H550" s="14" t="s">
        <v>692</v>
      </c>
      <c r="I550" s="15" t="s">
        <v>29</v>
      </c>
    </row>
    <row r="551" spans="1:9" x14ac:dyDescent="0.2">
      <c r="A551" s="12">
        <v>2009</v>
      </c>
      <c r="B551" s="12" t="s">
        <v>469</v>
      </c>
      <c r="C551" s="13">
        <v>37600</v>
      </c>
      <c r="D551" s="13" t="s">
        <v>691</v>
      </c>
      <c r="E551" s="12" t="s">
        <v>14</v>
      </c>
      <c r="F551" s="12" t="s">
        <v>19</v>
      </c>
      <c r="G551" s="12" t="s">
        <v>18</v>
      </c>
      <c r="H551" s="14" t="s">
        <v>47</v>
      </c>
      <c r="I551" s="15" t="s">
        <v>47</v>
      </c>
    </row>
    <row r="552" spans="1:9" x14ac:dyDescent="0.2">
      <c r="A552" s="12">
        <v>2009</v>
      </c>
      <c r="B552" s="12" t="s">
        <v>469</v>
      </c>
      <c r="C552" s="13">
        <v>40070</v>
      </c>
      <c r="D552" s="13" t="s">
        <v>693</v>
      </c>
      <c r="E552" s="12" t="s">
        <v>14</v>
      </c>
      <c r="F552" s="12" t="s">
        <v>15</v>
      </c>
      <c r="G552" s="12" t="s">
        <v>18</v>
      </c>
      <c r="H552" s="14" t="s">
        <v>47</v>
      </c>
      <c r="I552" s="15" t="s">
        <v>47</v>
      </c>
    </row>
    <row r="553" spans="1:9" x14ac:dyDescent="0.2">
      <c r="A553" s="12">
        <v>2009</v>
      </c>
      <c r="B553" s="12" t="s">
        <v>469</v>
      </c>
      <c r="C553" s="13">
        <v>40070</v>
      </c>
      <c r="D553" s="13" t="s">
        <v>693</v>
      </c>
      <c r="E553" s="12" t="s">
        <v>14</v>
      </c>
      <c r="F553" s="12" t="s">
        <v>19</v>
      </c>
      <c r="G553" s="12" t="s">
        <v>18</v>
      </c>
      <c r="H553" s="14">
        <v>24</v>
      </c>
      <c r="I553" s="15">
        <v>45.283018867924497</v>
      </c>
    </row>
    <row r="554" spans="1:9" x14ac:dyDescent="0.2">
      <c r="A554" s="12">
        <v>2009</v>
      </c>
      <c r="B554" s="12" t="s">
        <v>469</v>
      </c>
      <c r="C554" s="13">
        <v>40120</v>
      </c>
      <c r="D554" s="13" t="s">
        <v>360</v>
      </c>
      <c r="E554" s="12" t="s">
        <v>14</v>
      </c>
      <c r="F554" s="12" t="s">
        <v>19</v>
      </c>
      <c r="G554" s="12" t="s">
        <v>18</v>
      </c>
      <c r="H554" s="14">
        <v>292</v>
      </c>
      <c r="I554" s="15">
        <v>64.175824175824204</v>
      </c>
    </row>
    <row r="555" spans="1:9" x14ac:dyDescent="0.2">
      <c r="A555" s="12">
        <v>2009</v>
      </c>
      <c r="B555" s="12" t="s">
        <v>469</v>
      </c>
      <c r="C555" s="13">
        <v>40150</v>
      </c>
      <c r="D555" s="13" t="s">
        <v>694</v>
      </c>
      <c r="E555" s="12" t="s">
        <v>14</v>
      </c>
      <c r="F555" s="12" t="s">
        <v>15</v>
      </c>
      <c r="G555" s="12" t="s">
        <v>18</v>
      </c>
      <c r="H555" s="14" t="s">
        <v>47</v>
      </c>
      <c r="I555" s="15" t="s">
        <v>47</v>
      </c>
    </row>
    <row r="556" spans="1:9" x14ac:dyDescent="0.2">
      <c r="A556" s="12">
        <v>2009</v>
      </c>
      <c r="B556" s="12" t="s">
        <v>469</v>
      </c>
      <c r="C556" s="13">
        <v>40150</v>
      </c>
      <c r="D556" s="13" t="s">
        <v>694</v>
      </c>
      <c r="E556" s="12" t="s">
        <v>14</v>
      </c>
      <c r="F556" s="12" t="s">
        <v>19</v>
      </c>
      <c r="G556" s="12" t="s">
        <v>18</v>
      </c>
      <c r="H556" s="14">
        <v>48</v>
      </c>
      <c r="I556" s="15">
        <v>52.173913043478301</v>
      </c>
    </row>
    <row r="557" spans="1:9" x14ac:dyDescent="0.2">
      <c r="A557" s="12">
        <v>2009</v>
      </c>
      <c r="B557" s="12" t="s">
        <v>469</v>
      </c>
      <c r="C557" s="13">
        <v>40220</v>
      </c>
      <c r="D557" s="13" t="s">
        <v>695</v>
      </c>
      <c r="E557" s="12" t="s">
        <v>14</v>
      </c>
      <c r="F557" s="12" t="s">
        <v>15</v>
      </c>
      <c r="G557" s="12" t="s">
        <v>18</v>
      </c>
      <c r="H557" s="14" t="s">
        <v>47</v>
      </c>
      <c r="I557" s="15" t="s">
        <v>47</v>
      </c>
    </row>
    <row r="558" spans="1:9" x14ac:dyDescent="0.2">
      <c r="A558" s="12">
        <v>2009</v>
      </c>
      <c r="B558" s="12" t="s">
        <v>469</v>
      </c>
      <c r="C558" s="13">
        <v>40220</v>
      </c>
      <c r="D558" s="13" t="s">
        <v>695</v>
      </c>
      <c r="E558" s="12" t="s">
        <v>14</v>
      </c>
      <c r="F558" s="12" t="s">
        <v>19</v>
      </c>
      <c r="G558" s="12" t="s">
        <v>18</v>
      </c>
      <c r="H558" s="14">
        <v>93</v>
      </c>
      <c r="I558" s="15">
        <v>53.448275862069003</v>
      </c>
    </row>
    <row r="559" spans="1:9" x14ac:dyDescent="0.2">
      <c r="A559" s="12">
        <v>2009</v>
      </c>
      <c r="B559" s="12" t="s">
        <v>469</v>
      </c>
      <c r="C559" s="13">
        <v>40250</v>
      </c>
      <c r="D559" s="13" t="s">
        <v>696</v>
      </c>
      <c r="E559" s="12" t="s">
        <v>14</v>
      </c>
      <c r="F559" s="12" t="s">
        <v>15</v>
      </c>
      <c r="G559" s="12" t="s">
        <v>18</v>
      </c>
      <c r="H559" s="14" t="s">
        <v>322</v>
      </c>
      <c r="I559" s="15" t="s">
        <v>29</v>
      </c>
    </row>
    <row r="560" spans="1:9" x14ac:dyDescent="0.2">
      <c r="A560" s="12">
        <v>2009</v>
      </c>
      <c r="B560" s="12" t="s">
        <v>469</v>
      </c>
      <c r="C560" s="13">
        <v>40250</v>
      </c>
      <c r="D560" s="13" t="s">
        <v>696</v>
      </c>
      <c r="E560" s="12" t="s">
        <v>14</v>
      </c>
      <c r="F560" s="12" t="s">
        <v>19</v>
      </c>
      <c r="G560" s="12" t="s">
        <v>18</v>
      </c>
      <c r="H560" s="14" t="s">
        <v>47</v>
      </c>
      <c r="I560" s="15" t="s">
        <v>47</v>
      </c>
    </row>
    <row r="561" spans="1:9" x14ac:dyDescent="0.2">
      <c r="A561" s="12">
        <v>2009</v>
      </c>
      <c r="B561" s="12" t="s">
        <v>469</v>
      </c>
      <c r="C561" s="13">
        <v>40310</v>
      </c>
      <c r="D561" s="13" t="s">
        <v>378</v>
      </c>
      <c r="E561" s="12" t="s">
        <v>14</v>
      </c>
      <c r="F561" s="12" t="s">
        <v>15</v>
      </c>
      <c r="G561" s="12" t="s">
        <v>18</v>
      </c>
      <c r="H561" s="14" t="s">
        <v>47</v>
      </c>
      <c r="I561" s="15" t="s">
        <v>47</v>
      </c>
    </row>
    <row r="562" spans="1:9" x14ac:dyDescent="0.2">
      <c r="A562" s="12">
        <v>2009</v>
      </c>
      <c r="B562" s="12" t="s">
        <v>469</v>
      </c>
      <c r="C562" s="13">
        <v>40310</v>
      </c>
      <c r="D562" s="13" t="s">
        <v>378</v>
      </c>
      <c r="E562" s="12" t="s">
        <v>14</v>
      </c>
      <c r="F562" s="12" t="s">
        <v>19</v>
      </c>
      <c r="G562" s="12" t="s">
        <v>18</v>
      </c>
      <c r="H562" s="14">
        <v>145</v>
      </c>
      <c r="I562" s="15">
        <v>61.965811965812001</v>
      </c>
    </row>
    <row r="563" spans="1:9" x14ac:dyDescent="0.2">
      <c r="A563" s="12">
        <v>2009</v>
      </c>
      <c r="B563" s="12" t="s">
        <v>469</v>
      </c>
      <c r="C563" s="13">
        <v>40430</v>
      </c>
      <c r="D563" s="13" t="s">
        <v>697</v>
      </c>
      <c r="E563" s="12" t="s">
        <v>14</v>
      </c>
      <c r="F563" s="12" t="s">
        <v>15</v>
      </c>
      <c r="G563" s="12" t="s">
        <v>18</v>
      </c>
      <c r="H563" s="14" t="s">
        <v>47</v>
      </c>
      <c r="I563" s="15" t="s">
        <v>47</v>
      </c>
    </row>
    <row r="564" spans="1:9" x14ac:dyDescent="0.2">
      <c r="A564" s="12">
        <v>2009</v>
      </c>
      <c r="B564" s="12" t="s">
        <v>469</v>
      </c>
      <c r="C564" s="13">
        <v>40430</v>
      </c>
      <c r="D564" s="13" t="s">
        <v>697</v>
      </c>
      <c r="E564" s="12" t="s">
        <v>14</v>
      </c>
      <c r="F564" s="12" t="s">
        <v>19</v>
      </c>
      <c r="G564" s="12" t="s">
        <v>18</v>
      </c>
      <c r="H564" s="14">
        <v>5</v>
      </c>
      <c r="I564" s="15">
        <v>19.230769230769202</v>
      </c>
    </row>
    <row r="565" spans="1:9" x14ac:dyDescent="0.2">
      <c r="A565" s="12">
        <v>2009</v>
      </c>
      <c r="B565" s="12" t="s">
        <v>469</v>
      </c>
      <c r="C565" s="13">
        <v>40520</v>
      </c>
      <c r="D565" s="13" t="s">
        <v>698</v>
      </c>
      <c r="E565" s="12" t="s">
        <v>14</v>
      </c>
      <c r="F565" s="12" t="s">
        <v>15</v>
      </c>
      <c r="G565" s="12" t="s">
        <v>18</v>
      </c>
      <c r="H565" s="14" t="s">
        <v>47</v>
      </c>
      <c r="I565" s="15" t="s">
        <v>47</v>
      </c>
    </row>
    <row r="566" spans="1:9" x14ac:dyDescent="0.2">
      <c r="A566" s="12">
        <v>2009</v>
      </c>
      <c r="B566" s="12" t="s">
        <v>469</v>
      </c>
      <c r="C566" s="13">
        <v>40520</v>
      </c>
      <c r="D566" s="13" t="s">
        <v>698</v>
      </c>
      <c r="E566" s="12" t="s">
        <v>14</v>
      </c>
      <c r="F566" s="12" t="s">
        <v>19</v>
      </c>
      <c r="G566" s="12" t="s">
        <v>18</v>
      </c>
      <c r="H566" s="14">
        <v>47</v>
      </c>
      <c r="I566" s="15">
        <v>50.537634408602202</v>
      </c>
    </row>
    <row r="567" spans="1:9" x14ac:dyDescent="0.2">
      <c r="A567" s="12">
        <v>2009</v>
      </c>
      <c r="B567" s="12" t="s">
        <v>469</v>
      </c>
      <c r="C567" s="13">
        <v>40700</v>
      </c>
      <c r="D567" s="13" t="s">
        <v>361</v>
      </c>
      <c r="E567" s="12" t="s">
        <v>14</v>
      </c>
      <c r="F567" s="12" t="s">
        <v>15</v>
      </c>
      <c r="G567" s="12" t="s">
        <v>18</v>
      </c>
      <c r="H567" s="14" t="s">
        <v>47</v>
      </c>
      <c r="I567" s="15" t="s">
        <v>47</v>
      </c>
    </row>
    <row r="568" spans="1:9" x14ac:dyDescent="0.2">
      <c r="A568" s="12">
        <v>2009</v>
      </c>
      <c r="B568" s="12" t="s">
        <v>469</v>
      </c>
      <c r="C568" s="13">
        <v>40700</v>
      </c>
      <c r="D568" s="13" t="s">
        <v>361</v>
      </c>
      <c r="E568" s="12" t="s">
        <v>14</v>
      </c>
      <c r="F568" s="12" t="s">
        <v>19</v>
      </c>
      <c r="G568" s="12" t="s">
        <v>18</v>
      </c>
      <c r="H568" s="14">
        <v>247</v>
      </c>
      <c r="I568" s="15">
        <v>62.531645569620302</v>
      </c>
    </row>
    <row r="569" spans="1:9" x14ac:dyDescent="0.2">
      <c r="A569" s="12">
        <v>2009</v>
      </c>
      <c r="B569" s="12" t="s">
        <v>469</v>
      </c>
      <c r="C569" s="13">
        <v>40910</v>
      </c>
      <c r="D569" s="13" t="s">
        <v>362</v>
      </c>
      <c r="E569" s="12" t="s">
        <v>14</v>
      </c>
      <c r="F569" s="12" t="s">
        <v>15</v>
      </c>
      <c r="G569" s="12" t="s">
        <v>18</v>
      </c>
      <c r="H569" s="14" t="s">
        <v>47</v>
      </c>
      <c r="I569" s="15" t="s">
        <v>47</v>
      </c>
    </row>
    <row r="570" spans="1:9" x14ac:dyDescent="0.2">
      <c r="A570" s="12">
        <v>2009</v>
      </c>
      <c r="B570" s="12" t="s">
        <v>469</v>
      </c>
      <c r="C570" s="13">
        <v>40910</v>
      </c>
      <c r="D570" s="13" t="s">
        <v>362</v>
      </c>
      <c r="E570" s="12" t="s">
        <v>14</v>
      </c>
      <c r="F570" s="12" t="s">
        <v>19</v>
      </c>
      <c r="G570" s="12" t="s">
        <v>18</v>
      </c>
      <c r="H570" s="14">
        <v>261</v>
      </c>
      <c r="I570" s="15">
        <v>60.839160839160797</v>
      </c>
    </row>
    <row r="571" spans="1:9" x14ac:dyDescent="0.2">
      <c r="A571" s="12">
        <v>2009</v>
      </c>
      <c r="B571" s="12" t="s">
        <v>469</v>
      </c>
      <c r="C571" s="13">
        <v>41010</v>
      </c>
      <c r="D571" s="13" t="s">
        <v>699</v>
      </c>
      <c r="E571" s="12" t="s">
        <v>14</v>
      </c>
      <c r="F571" s="12" t="s">
        <v>15</v>
      </c>
      <c r="G571" s="12" t="s">
        <v>18</v>
      </c>
      <c r="H571" s="14" t="s">
        <v>216</v>
      </c>
      <c r="I571" s="15" t="s">
        <v>29</v>
      </c>
    </row>
    <row r="572" spans="1:9" x14ac:dyDescent="0.2">
      <c r="A572" s="12">
        <v>2009</v>
      </c>
      <c r="B572" s="12" t="s">
        <v>469</v>
      </c>
      <c r="C572" s="13">
        <v>41010</v>
      </c>
      <c r="D572" s="13" t="s">
        <v>699</v>
      </c>
      <c r="E572" s="12" t="s">
        <v>14</v>
      </c>
      <c r="F572" s="12" t="s">
        <v>19</v>
      </c>
      <c r="G572" s="12" t="s">
        <v>18</v>
      </c>
      <c r="H572" s="14">
        <v>16</v>
      </c>
      <c r="I572" s="15">
        <v>61.538461538461497</v>
      </c>
    </row>
    <row r="573" spans="1:9" x14ac:dyDescent="0.2">
      <c r="A573" s="12">
        <v>2009</v>
      </c>
      <c r="B573" s="12" t="s">
        <v>469</v>
      </c>
      <c r="C573" s="13">
        <v>41060</v>
      </c>
      <c r="D573" s="13" t="s">
        <v>375</v>
      </c>
      <c r="E573" s="12" t="s">
        <v>14</v>
      </c>
      <c r="F573" s="12" t="s">
        <v>15</v>
      </c>
      <c r="G573" s="12" t="s">
        <v>18</v>
      </c>
      <c r="H573" s="14">
        <v>5</v>
      </c>
      <c r="I573" s="15">
        <v>33.3333333333333</v>
      </c>
    </row>
    <row r="574" spans="1:9" x14ac:dyDescent="0.2">
      <c r="A574" s="12">
        <v>2009</v>
      </c>
      <c r="B574" s="12" t="s">
        <v>469</v>
      </c>
      <c r="C574" s="13">
        <v>41060</v>
      </c>
      <c r="D574" s="13" t="s">
        <v>375</v>
      </c>
      <c r="E574" s="12" t="s">
        <v>14</v>
      </c>
      <c r="F574" s="12" t="s">
        <v>19</v>
      </c>
      <c r="G574" s="12" t="s">
        <v>18</v>
      </c>
      <c r="H574" s="14">
        <v>440</v>
      </c>
      <c r="I574" s="15">
        <v>53.268765133171897</v>
      </c>
    </row>
    <row r="575" spans="1:9" x14ac:dyDescent="0.2">
      <c r="A575" s="12">
        <v>2009</v>
      </c>
      <c r="B575" s="12" t="s">
        <v>469</v>
      </c>
      <c r="C575" s="13">
        <v>41140</v>
      </c>
      <c r="D575" s="13" t="s">
        <v>700</v>
      </c>
      <c r="E575" s="12" t="s">
        <v>14</v>
      </c>
      <c r="F575" s="12" t="s">
        <v>19</v>
      </c>
      <c r="G575" s="12" t="s">
        <v>18</v>
      </c>
      <c r="H575" s="14">
        <v>58</v>
      </c>
      <c r="I575" s="15">
        <v>68.235294117647101</v>
      </c>
    </row>
    <row r="576" spans="1:9" x14ac:dyDescent="0.2">
      <c r="A576" s="12">
        <v>2009</v>
      </c>
      <c r="B576" s="12" t="s">
        <v>469</v>
      </c>
      <c r="C576" s="13">
        <v>41190</v>
      </c>
      <c r="D576" s="13" t="s">
        <v>701</v>
      </c>
      <c r="E576" s="12" t="s">
        <v>14</v>
      </c>
      <c r="F576" s="12" t="s">
        <v>19</v>
      </c>
      <c r="G576" s="12" t="s">
        <v>18</v>
      </c>
      <c r="H576" s="14">
        <v>13</v>
      </c>
      <c r="I576" s="15">
        <v>56.521739130434803</v>
      </c>
    </row>
    <row r="577" spans="1:9" x14ac:dyDescent="0.2">
      <c r="A577" s="12">
        <v>2009</v>
      </c>
      <c r="B577" s="12" t="s">
        <v>469</v>
      </c>
      <c r="C577" s="13">
        <v>41330</v>
      </c>
      <c r="D577" s="13" t="s">
        <v>702</v>
      </c>
      <c r="E577" s="12" t="s">
        <v>14</v>
      </c>
      <c r="F577" s="12" t="s">
        <v>15</v>
      </c>
      <c r="G577" s="12" t="s">
        <v>18</v>
      </c>
      <c r="H577" s="14" t="s">
        <v>47</v>
      </c>
      <c r="I577" s="15" t="s">
        <v>47</v>
      </c>
    </row>
    <row r="578" spans="1:9" x14ac:dyDescent="0.2">
      <c r="A578" s="12">
        <v>2009</v>
      </c>
      <c r="B578" s="12" t="s">
        <v>469</v>
      </c>
      <c r="C578" s="13">
        <v>41330</v>
      </c>
      <c r="D578" s="13" t="s">
        <v>702</v>
      </c>
      <c r="E578" s="12" t="s">
        <v>14</v>
      </c>
      <c r="F578" s="12" t="s">
        <v>19</v>
      </c>
      <c r="G578" s="12" t="s">
        <v>18</v>
      </c>
      <c r="H578" s="14" t="s">
        <v>47</v>
      </c>
      <c r="I578" s="15" t="s">
        <v>47</v>
      </c>
    </row>
    <row r="579" spans="1:9" x14ac:dyDescent="0.2">
      <c r="A579" s="12">
        <v>2009</v>
      </c>
      <c r="B579" s="12" t="s">
        <v>469</v>
      </c>
      <c r="C579" s="13">
        <v>41560</v>
      </c>
      <c r="D579" s="13" t="s">
        <v>703</v>
      </c>
      <c r="E579" s="12" t="s">
        <v>14</v>
      </c>
      <c r="F579" s="12" t="s">
        <v>15</v>
      </c>
      <c r="G579" s="12" t="s">
        <v>18</v>
      </c>
      <c r="H579" s="14" t="s">
        <v>47</v>
      </c>
      <c r="I579" s="15" t="s">
        <v>47</v>
      </c>
    </row>
    <row r="580" spans="1:9" x14ac:dyDescent="0.2">
      <c r="A580" s="12">
        <v>2009</v>
      </c>
      <c r="B580" s="12" t="s">
        <v>469</v>
      </c>
      <c r="C580" s="13">
        <v>41560</v>
      </c>
      <c r="D580" s="13" t="s">
        <v>703</v>
      </c>
      <c r="E580" s="12" t="s">
        <v>14</v>
      </c>
      <c r="F580" s="12" t="s">
        <v>19</v>
      </c>
      <c r="G580" s="12" t="s">
        <v>18</v>
      </c>
      <c r="H580" s="14">
        <v>50</v>
      </c>
      <c r="I580" s="15">
        <v>52.631578947368403</v>
      </c>
    </row>
    <row r="581" spans="1:9" x14ac:dyDescent="0.2">
      <c r="A581" s="12">
        <v>2009</v>
      </c>
      <c r="B581" s="12" t="s">
        <v>469</v>
      </c>
      <c r="C581" s="13">
        <v>41750</v>
      </c>
      <c r="D581" s="13" t="s">
        <v>704</v>
      </c>
      <c r="E581" s="12" t="s">
        <v>14</v>
      </c>
      <c r="F581" s="12" t="s">
        <v>19</v>
      </c>
      <c r="G581" s="12" t="s">
        <v>18</v>
      </c>
      <c r="H581" s="14" t="s">
        <v>47</v>
      </c>
      <c r="I581" s="15" t="s">
        <v>47</v>
      </c>
    </row>
    <row r="582" spans="1:9" x14ac:dyDescent="0.2">
      <c r="A582" s="12">
        <v>2009</v>
      </c>
      <c r="B582" s="12" t="s">
        <v>469</v>
      </c>
      <c r="C582" s="13">
        <v>41830</v>
      </c>
      <c r="D582" s="13" t="s">
        <v>705</v>
      </c>
      <c r="E582" s="12" t="s">
        <v>14</v>
      </c>
      <c r="F582" s="12" t="s">
        <v>15</v>
      </c>
      <c r="G582" s="12" t="s">
        <v>18</v>
      </c>
      <c r="H582" s="14" t="s">
        <v>47</v>
      </c>
      <c r="I582" s="15" t="s">
        <v>47</v>
      </c>
    </row>
    <row r="583" spans="1:9" x14ac:dyDescent="0.2">
      <c r="A583" s="12">
        <v>2009</v>
      </c>
      <c r="B583" s="12" t="s">
        <v>469</v>
      </c>
      <c r="C583" s="13">
        <v>41830</v>
      </c>
      <c r="D583" s="13" t="s">
        <v>705</v>
      </c>
      <c r="E583" s="12" t="s">
        <v>14</v>
      </c>
      <c r="F583" s="12" t="s">
        <v>19</v>
      </c>
      <c r="G583" s="12" t="s">
        <v>18</v>
      </c>
      <c r="H583" s="14">
        <v>6</v>
      </c>
      <c r="I583" s="15">
        <v>40</v>
      </c>
    </row>
    <row r="584" spans="1:9" x14ac:dyDescent="0.2">
      <c r="A584" s="12">
        <v>2009</v>
      </c>
      <c r="B584" s="12" t="s">
        <v>469</v>
      </c>
      <c r="C584" s="13">
        <v>41960</v>
      </c>
      <c r="D584" s="13" t="s">
        <v>706</v>
      </c>
      <c r="E584" s="12" t="s">
        <v>14</v>
      </c>
      <c r="F584" s="12" t="s">
        <v>15</v>
      </c>
      <c r="G584" s="12" t="s">
        <v>18</v>
      </c>
      <c r="H584" s="14" t="s">
        <v>47</v>
      </c>
      <c r="I584" s="15" t="s">
        <v>47</v>
      </c>
    </row>
    <row r="585" spans="1:9" x14ac:dyDescent="0.2">
      <c r="A585" s="12">
        <v>2009</v>
      </c>
      <c r="B585" s="12" t="s">
        <v>469</v>
      </c>
      <c r="C585" s="13">
        <v>41960</v>
      </c>
      <c r="D585" s="13" t="s">
        <v>706</v>
      </c>
      <c r="E585" s="12" t="s">
        <v>14</v>
      </c>
      <c r="F585" s="12" t="s">
        <v>19</v>
      </c>
      <c r="G585" s="12" t="s">
        <v>18</v>
      </c>
      <c r="H585" s="14">
        <v>17</v>
      </c>
      <c r="I585" s="15">
        <v>70.8333333333333</v>
      </c>
    </row>
    <row r="586" spans="1:9" x14ac:dyDescent="0.2">
      <c r="A586" s="12">
        <v>2009</v>
      </c>
      <c r="B586" s="12" t="s">
        <v>469</v>
      </c>
      <c r="C586" s="13">
        <v>42030</v>
      </c>
      <c r="D586" s="13" t="s">
        <v>707</v>
      </c>
      <c r="E586" s="12" t="s">
        <v>14</v>
      </c>
      <c r="F586" s="12" t="s">
        <v>15</v>
      </c>
      <c r="G586" s="12" t="s">
        <v>18</v>
      </c>
      <c r="H586" s="14" t="s">
        <v>47</v>
      </c>
      <c r="I586" s="15" t="s">
        <v>47</v>
      </c>
    </row>
    <row r="587" spans="1:9" x14ac:dyDescent="0.2">
      <c r="A587" s="12">
        <v>2009</v>
      </c>
      <c r="B587" s="12" t="s">
        <v>469</v>
      </c>
      <c r="C587" s="13">
        <v>42030</v>
      </c>
      <c r="D587" s="13" t="s">
        <v>707</v>
      </c>
      <c r="E587" s="12" t="s">
        <v>14</v>
      </c>
      <c r="F587" s="12" t="s">
        <v>19</v>
      </c>
      <c r="G587" s="12" t="s">
        <v>18</v>
      </c>
      <c r="H587" s="14">
        <v>126</v>
      </c>
      <c r="I587" s="15">
        <v>59.715639810426502</v>
      </c>
    </row>
    <row r="588" spans="1:9" x14ac:dyDescent="0.2">
      <c r="A588" s="12">
        <v>2009</v>
      </c>
      <c r="B588" s="12" t="s">
        <v>469</v>
      </c>
      <c r="C588" s="13">
        <v>42110</v>
      </c>
      <c r="D588" s="13" t="s">
        <v>708</v>
      </c>
      <c r="E588" s="12" t="s">
        <v>14</v>
      </c>
      <c r="F588" s="12" t="s">
        <v>19</v>
      </c>
      <c r="G588" s="12" t="s">
        <v>18</v>
      </c>
      <c r="H588" s="14">
        <v>38</v>
      </c>
      <c r="I588" s="15">
        <v>65.517241379310306</v>
      </c>
    </row>
    <row r="589" spans="1:9" x14ac:dyDescent="0.2">
      <c r="A589" s="12">
        <v>2009</v>
      </c>
      <c r="B589" s="12" t="s">
        <v>469</v>
      </c>
      <c r="C589" s="13">
        <v>42250</v>
      </c>
      <c r="D589" s="13" t="s">
        <v>709</v>
      </c>
      <c r="E589" s="12" t="s">
        <v>14</v>
      </c>
      <c r="F589" s="12" t="s">
        <v>15</v>
      </c>
      <c r="G589" s="12" t="s">
        <v>18</v>
      </c>
      <c r="H589" s="14" t="s">
        <v>47</v>
      </c>
      <c r="I589" s="15" t="s">
        <v>47</v>
      </c>
    </row>
    <row r="590" spans="1:9" x14ac:dyDescent="0.2">
      <c r="A590" s="12">
        <v>2009</v>
      </c>
      <c r="B590" s="12" t="s">
        <v>469</v>
      </c>
      <c r="C590" s="13">
        <v>42250</v>
      </c>
      <c r="D590" s="13" t="s">
        <v>709</v>
      </c>
      <c r="E590" s="12" t="s">
        <v>14</v>
      </c>
      <c r="F590" s="12" t="s">
        <v>19</v>
      </c>
      <c r="G590" s="12" t="s">
        <v>18</v>
      </c>
      <c r="H590" s="14">
        <v>47</v>
      </c>
      <c r="I590" s="15">
        <v>73.4375</v>
      </c>
    </row>
    <row r="591" spans="1:9" x14ac:dyDescent="0.2">
      <c r="A591" s="12">
        <v>2009</v>
      </c>
      <c r="B591" s="12" t="s">
        <v>469</v>
      </c>
      <c r="C591" s="13">
        <v>42600</v>
      </c>
      <c r="D591" s="13" t="s">
        <v>371</v>
      </c>
      <c r="E591" s="12" t="s">
        <v>14</v>
      </c>
      <c r="F591" s="12" t="s">
        <v>19</v>
      </c>
      <c r="G591" s="12" t="s">
        <v>18</v>
      </c>
      <c r="H591" s="14">
        <v>145</v>
      </c>
      <c r="I591" s="15">
        <v>58.704453441295499</v>
      </c>
    </row>
    <row r="592" spans="1:9" x14ac:dyDescent="0.2">
      <c r="A592" s="12">
        <v>2009</v>
      </c>
      <c r="B592" s="12" t="s">
        <v>469</v>
      </c>
      <c r="C592" s="13">
        <v>42750</v>
      </c>
      <c r="D592" s="13" t="s">
        <v>710</v>
      </c>
      <c r="E592" s="12" t="s">
        <v>14</v>
      </c>
      <c r="F592" s="12" t="s">
        <v>19</v>
      </c>
      <c r="G592" s="12" t="s">
        <v>18</v>
      </c>
      <c r="H592" s="14">
        <v>24</v>
      </c>
      <c r="I592" s="15">
        <v>51.063829787233999</v>
      </c>
    </row>
    <row r="593" spans="1:9" x14ac:dyDescent="0.2">
      <c r="A593" s="12">
        <v>2009</v>
      </c>
      <c r="B593" s="12" t="s">
        <v>469</v>
      </c>
      <c r="C593" s="13">
        <v>43080</v>
      </c>
      <c r="D593" s="13" t="s">
        <v>711</v>
      </c>
      <c r="E593" s="12" t="s">
        <v>14</v>
      </c>
      <c r="F593" s="12" t="s">
        <v>19</v>
      </c>
      <c r="G593" s="12" t="s">
        <v>18</v>
      </c>
      <c r="H593" s="14" t="s">
        <v>47</v>
      </c>
      <c r="I593" s="15" t="s">
        <v>47</v>
      </c>
    </row>
    <row r="594" spans="1:9" x14ac:dyDescent="0.2">
      <c r="A594" s="12">
        <v>2009</v>
      </c>
      <c r="B594" s="12" t="s">
        <v>469</v>
      </c>
      <c r="C594" s="13">
        <v>43220</v>
      </c>
      <c r="D594" s="13" t="s">
        <v>712</v>
      </c>
      <c r="E594" s="12" t="s">
        <v>14</v>
      </c>
      <c r="F594" s="12" t="s">
        <v>19</v>
      </c>
      <c r="G594" s="12" t="s">
        <v>18</v>
      </c>
      <c r="H594" s="14" t="s">
        <v>47</v>
      </c>
      <c r="I594" s="15" t="s">
        <v>47</v>
      </c>
    </row>
    <row r="595" spans="1:9" x14ac:dyDescent="0.2">
      <c r="A595" s="12">
        <v>2009</v>
      </c>
      <c r="B595" s="12" t="s">
        <v>469</v>
      </c>
      <c r="C595" s="13">
        <v>43360</v>
      </c>
      <c r="D595" s="13" t="s">
        <v>713</v>
      </c>
      <c r="E595" s="12" t="s">
        <v>14</v>
      </c>
      <c r="F595" s="12" t="s">
        <v>19</v>
      </c>
      <c r="G595" s="12" t="s">
        <v>18</v>
      </c>
      <c r="H595" s="14" t="s">
        <v>47</v>
      </c>
      <c r="I595" s="15" t="s">
        <v>47</v>
      </c>
    </row>
    <row r="596" spans="1:9" x14ac:dyDescent="0.2">
      <c r="A596" s="12">
        <v>2009</v>
      </c>
      <c r="B596" s="12" t="s">
        <v>469</v>
      </c>
      <c r="C596" s="13">
        <v>43650</v>
      </c>
      <c r="D596" s="13" t="s">
        <v>714</v>
      </c>
      <c r="E596" s="12" t="s">
        <v>14</v>
      </c>
      <c r="F596" s="12" t="s">
        <v>15</v>
      </c>
      <c r="G596" s="12" t="s">
        <v>18</v>
      </c>
      <c r="H596" s="14" t="s">
        <v>47</v>
      </c>
      <c r="I596" s="15" t="s">
        <v>47</v>
      </c>
    </row>
    <row r="597" spans="1:9" x14ac:dyDescent="0.2">
      <c r="A597" s="12">
        <v>2009</v>
      </c>
      <c r="B597" s="12" t="s">
        <v>469</v>
      </c>
      <c r="C597" s="13">
        <v>43650</v>
      </c>
      <c r="D597" s="13" t="s">
        <v>714</v>
      </c>
      <c r="E597" s="12" t="s">
        <v>14</v>
      </c>
      <c r="F597" s="12" t="s">
        <v>19</v>
      </c>
      <c r="G597" s="12" t="s">
        <v>18</v>
      </c>
      <c r="H597" s="14">
        <v>108</v>
      </c>
      <c r="I597" s="15">
        <v>55.958549222797899</v>
      </c>
    </row>
    <row r="598" spans="1:9" x14ac:dyDescent="0.2">
      <c r="A598" s="12">
        <v>2009</v>
      </c>
      <c r="B598" s="12" t="s">
        <v>469</v>
      </c>
      <c r="C598" s="13">
        <v>43710</v>
      </c>
      <c r="D598" s="13" t="s">
        <v>715</v>
      </c>
      <c r="E598" s="12" t="s">
        <v>14</v>
      </c>
      <c r="F598" s="12" t="s">
        <v>15</v>
      </c>
      <c r="G598" s="12" t="s">
        <v>18</v>
      </c>
      <c r="H598" s="14" t="s">
        <v>47</v>
      </c>
      <c r="I598" s="15" t="s">
        <v>47</v>
      </c>
    </row>
    <row r="599" spans="1:9" x14ac:dyDescent="0.2">
      <c r="A599" s="12">
        <v>2009</v>
      </c>
      <c r="B599" s="12" t="s">
        <v>469</v>
      </c>
      <c r="C599" s="13">
        <v>43710</v>
      </c>
      <c r="D599" s="13" t="s">
        <v>715</v>
      </c>
      <c r="E599" s="12" t="s">
        <v>14</v>
      </c>
      <c r="F599" s="12" t="s">
        <v>19</v>
      </c>
      <c r="G599" s="12" t="s">
        <v>18</v>
      </c>
      <c r="H599" s="14">
        <v>23</v>
      </c>
      <c r="I599" s="15">
        <v>42.592592592592602</v>
      </c>
    </row>
    <row r="600" spans="1:9" x14ac:dyDescent="0.2">
      <c r="A600" s="12">
        <v>2009</v>
      </c>
      <c r="B600" s="12" t="s">
        <v>469</v>
      </c>
      <c r="C600" s="13">
        <v>43790</v>
      </c>
      <c r="D600" s="13" t="s">
        <v>716</v>
      </c>
      <c r="E600" s="12" t="s">
        <v>14</v>
      </c>
      <c r="F600" s="12" t="s">
        <v>15</v>
      </c>
      <c r="G600" s="12" t="s">
        <v>18</v>
      </c>
      <c r="H600" s="14" t="s">
        <v>47</v>
      </c>
      <c r="I600" s="15" t="s">
        <v>47</v>
      </c>
    </row>
    <row r="601" spans="1:9" x14ac:dyDescent="0.2">
      <c r="A601" s="12">
        <v>2009</v>
      </c>
      <c r="B601" s="12" t="s">
        <v>469</v>
      </c>
      <c r="C601" s="13">
        <v>43790</v>
      </c>
      <c r="D601" s="13" t="s">
        <v>716</v>
      </c>
      <c r="E601" s="12" t="s">
        <v>14</v>
      </c>
      <c r="F601" s="12" t="s">
        <v>19</v>
      </c>
      <c r="G601" s="12" t="s">
        <v>18</v>
      </c>
      <c r="H601" s="14">
        <v>59</v>
      </c>
      <c r="I601" s="15">
        <v>57.2815533980583</v>
      </c>
    </row>
    <row r="602" spans="1:9" x14ac:dyDescent="0.2">
      <c r="A602" s="12">
        <v>2009</v>
      </c>
      <c r="B602" s="12" t="s">
        <v>469</v>
      </c>
      <c r="C602" s="13">
        <v>44000</v>
      </c>
      <c r="D602" s="13" t="s">
        <v>717</v>
      </c>
      <c r="E602" s="12" t="s">
        <v>14</v>
      </c>
      <c r="F602" s="12" t="s">
        <v>15</v>
      </c>
      <c r="G602" s="12" t="s">
        <v>18</v>
      </c>
      <c r="H602" s="14" t="s">
        <v>47</v>
      </c>
      <c r="I602" s="15" t="s">
        <v>47</v>
      </c>
    </row>
    <row r="603" spans="1:9" x14ac:dyDescent="0.2">
      <c r="A603" s="12">
        <v>2009</v>
      </c>
      <c r="B603" s="12" t="s">
        <v>469</v>
      </c>
      <c r="C603" s="13">
        <v>44060</v>
      </c>
      <c r="D603" s="13" t="s">
        <v>372</v>
      </c>
      <c r="E603" s="12" t="s">
        <v>14</v>
      </c>
      <c r="F603" s="12" t="s">
        <v>15</v>
      </c>
      <c r="G603" s="12" t="s">
        <v>18</v>
      </c>
      <c r="H603" s="14" t="s">
        <v>47</v>
      </c>
      <c r="I603" s="15" t="s">
        <v>47</v>
      </c>
    </row>
    <row r="604" spans="1:9" x14ac:dyDescent="0.2">
      <c r="A604" s="12">
        <v>2009</v>
      </c>
      <c r="B604" s="12" t="s">
        <v>469</v>
      </c>
      <c r="C604" s="13">
        <v>44060</v>
      </c>
      <c r="D604" s="13" t="s">
        <v>372</v>
      </c>
      <c r="E604" s="12" t="s">
        <v>14</v>
      </c>
      <c r="F604" s="12" t="s">
        <v>19</v>
      </c>
      <c r="G604" s="12" t="s">
        <v>18</v>
      </c>
      <c r="H604" s="14">
        <v>359</v>
      </c>
      <c r="I604" s="15">
        <v>54.642313546423097</v>
      </c>
    </row>
    <row r="605" spans="1:9" x14ac:dyDescent="0.2">
      <c r="A605" s="12">
        <v>2009</v>
      </c>
      <c r="B605" s="12" t="s">
        <v>469</v>
      </c>
      <c r="C605" s="13">
        <v>44210</v>
      </c>
      <c r="D605" s="13" t="s">
        <v>718</v>
      </c>
      <c r="E605" s="12" t="s">
        <v>14</v>
      </c>
      <c r="F605" s="12" t="s">
        <v>15</v>
      </c>
      <c r="G605" s="12" t="s">
        <v>18</v>
      </c>
      <c r="H605" s="14" t="s">
        <v>47</v>
      </c>
      <c r="I605" s="15" t="s">
        <v>47</v>
      </c>
    </row>
    <row r="606" spans="1:9" x14ac:dyDescent="0.2">
      <c r="A606" s="12">
        <v>2009</v>
      </c>
      <c r="B606" s="12" t="s">
        <v>469</v>
      </c>
      <c r="C606" s="13">
        <v>44210</v>
      </c>
      <c r="D606" s="13" t="s">
        <v>718</v>
      </c>
      <c r="E606" s="12" t="s">
        <v>14</v>
      </c>
      <c r="F606" s="12" t="s">
        <v>19</v>
      </c>
      <c r="G606" s="12" t="s">
        <v>18</v>
      </c>
      <c r="H606" s="14">
        <v>30</v>
      </c>
      <c r="I606" s="15">
        <v>50</v>
      </c>
    </row>
    <row r="607" spans="1:9" x14ac:dyDescent="0.2">
      <c r="A607" s="12">
        <v>2009</v>
      </c>
      <c r="B607" s="12" t="s">
        <v>469</v>
      </c>
      <c r="C607" s="13">
        <v>44340</v>
      </c>
      <c r="D607" s="13" t="s">
        <v>373</v>
      </c>
      <c r="E607" s="12" t="s">
        <v>14</v>
      </c>
      <c r="F607" s="12" t="s">
        <v>15</v>
      </c>
      <c r="G607" s="12" t="s">
        <v>18</v>
      </c>
      <c r="H607" s="14" t="s">
        <v>47</v>
      </c>
      <c r="I607" s="15" t="s">
        <v>47</v>
      </c>
    </row>
    <row r="608" spans="1:9" x14ac:dyDescent="0.2">
      <c r="A608" s="12">
        <v>2009</v>
      </c>
      <c r="B608" s="12" t="s">
        <v>469</v>
      </c>
      <c r="C608" s="13">
        <v>44340</v>
      </c>
      <c r="D608" s="13" t="s">
        <v>373</v>
      </c>
      <c r="E608" s="12" t="s">
        <v>14</v>
      </c>
      <c r="F608" s="12" t="s">
        <v>19</v>
      </c>
      <c r="G608" s="12" t="s">
        <v>18</v>
      </c>
      <c r="H608" s="14">
        <v>308</v>
      </c>
      <c r="I608" s="15">
        <v>53.2871972318339</v>
      </c>
    </row>
    <row r="609" spans="1:9" x14ac:dyDescent="0.2">
      <c r="A609" s="12">
        <v>2009</v>
      </c>
      <c r="B609" s="12" t="s">
        <v>469</v>
      </c>
      <c r="C609" s="13">
        <v>44550</v>
      </c>
      <c r="D609" s="13" t="s">
        <v>719</v>
      </c>
      <c r="E609" s="12" t="s">
        <v>14</v>
      </c>
      <c r="F609" s="12" t="s">
        <v>15</v>
      </c>
      <c r="G609" s="12" t="s">
        <v>18</v>
      </c>
      <c r="H609" s="14" t="s">
        <v>47</v>
      </c>
      <c r="I609" s="15" t="s">
        <v>47</v>
      </c>
    </row>
    <row r="610" spans="1:9" x14ac:dyDescent="0.2">
      <c r="A610" s="12">
        <v>2009</v>
      </c>
      <c r="B610" s="12" t="s">
        <v>469</v>
      </c>
      <c r="C610" s="13">
        <v>44550</v>
      </c>
      <c r="D610" s="13" t="s">
        <v>719</v>
      </c>
      <c r="E610" s="12" t="s">
        <v>14</v>
      </c>
      <c r="F610" s="12" t="s">
        <v>19</v>
      </c>
      <c r="G610" s="12" t="s">
        <v>18</v>
      </c>
      <c r="H610" s="14">
        <v>173</v>
      </c>
      <c r="I610" s="15">
        <v>51.335311572700299</v>
      </c>
    </row>
    <row r="611" spans="1:9" x14ac:dyDescent="0.2">
      <c r="A611" s="12">
        <v>2009</v>
      </c>
      <c r="B611" s="12" t="s">
        <v>469</v>
      </c>
      <c r="C611" s="13">
        <v>44620</v>
      </c>
      <c r="D611" s="13" t="s">
        <v>720</v>
      </c>
      <c r="E611" s="12" t="s">
        <v>14</v>
      </c>
      <c r="F611" s="12" t="s">
        <v>15</v>
      </c>
      <c r="G611" s="12" t="s">
        <v>18</v>
      </c>
      <c r="H611" s="14" t="s">
        <v>47</v>
      </c>
      <c r="I611" s="15" t="s">
        <v>47</v>
      </c>
    </row>
    <row r="612" spans="1:9" x14ac:dyDescent="0.2">
      <c r="A612" s="12">
        <v>2009</v>
      </c>
      <c r="B612" s="12" t="s">
        <v>469</v>
      </c>
      <c r="C612" s="13">
        <v>44620</v>
      </c>
      <c r="D612" s="13" t="s">
        <v>720</v>
      </c>
      <c r="E612" s="12" t="s">
        <v>14</v>
      </c>
      <c r="F612" s="12" t="s">
        <v>19</v>
      </c>
      <c r="G612" s="12" t="s">
        <v>18</v>
      </c>
      <c r="H612" s="14">
        <v>192</v>
      </c>
      <c r="I612" s="15">
        <v>61.538461538461497</v>
      </c>
    </row>
    <row r="613" spans="1:9" x14ac:dyDescent="0.2">
      <c r="A613" s="12">
        <v>2009</v>
      </c>
      <c r="B613" s="12" t="s">
        <v>469</v>
      </c>
      <c r="C613" s="13">
        <v>44830</v>
      </c>
      <c r="D613" s="13" t="s">
        <v>721</v>
      </c>
      <c r="E613" s="12" t="s">
        <v>14</v>
      </c>
      <c r="F613" s="12" t="s">
        <v>15</v>
      </c>
      <c r="G613" s="12" t="s">
        <v>18</v>
      </c>
      <c r="H613" s="14" t="s">
        <v>47</v>
      </c>
      <c r="I613" s="15" t="s">
        <v>47</v>
      </c>
    </row>
    <row r="614" spans="1:9" x14ac:dyDescent="0.2">
      <c r="A614" s="12">
        <v>2009</v>
      </c>
      <c r="B614" s="12" t="s">
        <v>469</v>
      </c>
      <c r="C614" s="13">
        <v>44830</v>
      </c>
      <c r="D614" s="13" t="s">
        <v>721</v>
      </c>
      <c r="E614" s="12" t="s">
        <v>14</v>
      </c>
      <c r="F614" s="12" t="s">
        <v>19</v>
      </c>
      <c r="G614" s="12" t="s">
        <v>18</v>
      </c>
      <c r="H614" s="14">
        <v>13</v>
      </c>
      <c r="I614" s="15">
        <v>65</v>
      </c>
    </row>
    <row r="615" spans="1:9" x14ac:dyDescent="0.2">
      <c r="A615" s="12">
        <v>2009</v>
      </c>
      <c r="B615" s="12" t="s">
        <v>469</v>
      </c>
      <c r="C615" s="13">
        <v>45040</v>
      </c>
      <c r="D615" s="13" t="s">
        <v>722</v>
      </c>
      <c r="E615" s="12" t="s">
        <v>14</v>
      </c>
      <c r="F615" s="12" t="s">
        <v>15</v>
      </c>
      <c r="G615" s="12" t="s">
        <v>18</v>
      </c>
      <c r="H615" s="14" t="s">
        <v>47</v>
      </c>
      <c r="I615" s="15" t="s">
        <v>47</v>
      </c>
    </row>
    <row r="616" spans="1:9" x14ac:dyDescent="0.2">
      <c r="A616" s="12">
        <v>2009</v>
      </c>
      <c r="B616" s="12" t="s">
        <v>469</v>
      </c>
      <c r="C616" s="13">
        <v>45040</v>
      </c>
      <c r="D616" s="13" t="s">
        <v>722</v>
      </c>
      <c r="E616" s="12" t="s">
        <v>14</v>
      </c>
      <c r="F616" s="12" t="s">
        <v>19</v>
      </c>
      <c r="G616" s="12" t="s">
        <v>18</v>
      </c>
      <c r="H616" s="14">
        <v>54</v>
      </c>
      <c r="I616" s="15">
        <v>37.5</v>
      </c>
    </row>
    <row r="617" spans="1:9" x14ac:dyDescent="0.2">
      <c r="A617" s="12">
        <v>2009</v>
      </c>
      <c r="B617" s="12" t="s">
        <v>469</v>
      </c>
      <c r="C617" s="13">
        <v>45090</v>
      </c>
      <c r="D617" s="13" t="s">
        <v>723</v>
      </c>
      <c r="E617" s="12" t="s">
        <v>14</v>
      </c>
      <c r="F617" s="12" t="s">
        <v>19</v>
      </c>
      <c r="G617" s="12" t="s">
        <v>18</v>
      </c>
      <c r="H617" s="14">
        <v>44</v>
      </c>
      <c r="I617" s="15">
        <v>48.8888888888889</v>
      </c>
    </row>
    <row r="618" spans="1:9" x14ac:dyDescent="0.2">
      <c r="A618" s="12">
        <v>2009</v>
      </c>
      <c r="B618" s="12" t="s">
        <v>469</v>
      </c>
      <c r="C618" s="13">
        <v>45120</v>
      </c>
      <c r="D618" s="13" t="s">
        <v>724</v>
      </c>
      <c r="E618" s="12" t="s">
        <v>14</v>
      </c>
      <c r="F618" s="12" t="s">
        <v>15</v>
      </c>
      <c r="G618" s="12" t="s">
        <v>18</v>
      </c>
      <c r="H618" s="14" t="s">
        <v>47</v>
      </c>
      <c r="I618" s="15" t="s">
        <v>47</v>
      </c>
    </row>
    <row r="619" spans="1:9" x14ac:dyDescent="0.2">
      <c r="A619" s="12">
        <v>2009</v>
      </c>
      <c r="B619" s="12" t="s">
        <v>469</v>
      </c>
      <c r="C619" s="13">
        <v>45120</v>
      </c>
      <c r="D619" s="13" t="s">
        <v>724</v>
      </c>
      <c r="E619" s="12" t="s">
        <v>14</v>
      </c>
      <c r="F619" s="12" t="s">
        <v>19</v>
      </c>
      <c r="G619" s="12" t="s">
        <v>18</v>
      </c>
      <c r="H619" s="14">
        <v>21</v>
      </c>
      <c r="I619" s="15">
        <v>60</v>
      </c>
    </row>
    <row r="620" spans="1:9" x14ac:dyDescent="0.2">
      <c r="A620" s="12">
        <v>2009</v>
      </c>
      <c r="B620" s="12" t="s">
        <v>469</v>
      </c>
      <c r="C620" s="13">
        <v>45290</v>
      </c>
      <c r="D620" s="13" t="s">
        <v>725</v>
      </c>
      <c r="E620" s="12" t="s">
        <v>14</v>
      </c>
      <c r="F620" s="12" t="s">
        <v>15</v>
      </c>
      <c r="G620" s="12" t="s">
        <v>18</v>
      </c>
      <c r="H620" s="14" t="s">
        <v>47</v>
      </c>
      <c r="I620" s="15" t="s">
        <v>47</v>
      </c>
    </row>
    <row r="621" spans="1:9" x14ac:dyDescent="0.2">
      <c r="A621" s="12">
        <v>2009</v>
      </c>
      <c r="B621" s="12" t="s">
        <v>469</v>
      </c>
      <c r="C621" s="13">
        <v>45290</v>
      </c>
      <c r="D621" s="13" t="s">
        <v>725</v>
      </c>
      <c r="E621" s="12" t="s">
        <v>14</v>
      </c>
      <c r="F621" s="12" t="s">
        <v>19</v>
      </c>
      <c r="G621" s="12" t="s">
        <v>18</v>
      </c>
      <c r="H621" s="14">
        <v>156</v>
      </c>
      <c r="I621" s="15">
        <v>62.151394422310801</v>
      </c>
    </row>
    <row r="622" spans="1:9" x14ac:dyDescent="0.2">
      <c r="A622" s="12">
        <v>2009</v>
      </c>
      <c r="B622" s="12" t="s">
        <v>469</v>
      </c>
      <c r="C622" s="13">
        <v>45340</v>
      </c>
      <c r="D622" s="13" t="s">
        <v>374</v>
      </c>
      <c r="E622" s="12" t="s">
        <v>14</v>
      </c>
      <c r="F622" s="12" t="s">
        <v>15</v>
      </c>
      <c r="G622" s="12" t="s">
        <v>18</v>
      </c>
      <c r="H622" s="14">
        <v>16</v>
      </c>
      <c r="I622" s="15">
        <v>45.714285714285701</v>
      </c>
    </row>
    <row r="623" spans="1:9" x14ac:dyDescent="0.2">
      <c r="A623" s="12">
        <v>2009</v>
      </c>
      <c r="B623" s="12" t="s">
        <v>469</v>
      </c>
      <c r="C623" s="13">
        <v>45340</v>
      </c>
      <c r="D623" s="13" t="s">
        <v>374</v>
      </c>
      <c r="E623" s="12" t="s">
        <v>14</v>
      </c>
      <c r="F623" s="12" t="s">
        <v>19</v>
      </c>
      <c r="G623" s="12" t="s">
        <v>18</v>
      </c>
      <c r="H623" s="14">
        <v>847</v>
      </c>
      <c r="I623" s="15">
        <v>51.458080194410698</v>
      </c>
    </row>
    <row r="624" spans="1:9" x14ac:dyDescent="0.2">
      <c r="A624" s="12">
        <v>2009</v>
      </c>
      <c r="B624" s="12" t="s">
        <v>469</v>
      </c>
      <c r="C624" s="13">
        <v>45400</v>
      </c>
      <c r="D624" s="13" t="s">
        <v>726</v>
      </c>
      <c r="E624" s="12" t="s">
        <v>14</v>
      </c>
      <c r="F624" s="12" t="s">
        <v>19</v>
      </c>
      <c r="G624" s="12" t="s">
        <v>18</v>
      </c>
      <c r="H624" s="14" t="s">
        <v>47</v>
      </c>
      <c r="I624" s="15" t="s">
        <v>47</v>
      </c>
    </row>
    <row r="625" spans="1:9" x14ac:dyDescent="0.2">
      <c r="A625" s="12">
        <v>2009</v>
      </c>
      <c r="B625" s="12" t="s">
        <v>469</v>
      </c>
      <c r="C625" s="13">
        <v>45540</v>
      </c>
      <c r="D625" s="13" t="s">
        <v>727</v>
      </c>
      <c r="E625" s="12" t="s">
        <v>14</v>
      </c>
      <c r="F625" s="12" t="s">
        <v>19</v>
      </c>
      <c r="G625" s="12" t="s">
        <v>18</v>
      </c>
      <c r="H625" s="14">
        <v>5</v>
      </c>
      <c r="I625" s="15">
        <v>29.411764705882401</v>
      </c>
    </row>
    <row r="626" spans="1:9" x14ac:dyDescent="0.2">
      <c r="A626" s="12">
        <v>2009</v>
      </c>
      <c r="B626" s="12" t="s">
        <v>469</v>
      </c>
      <c r="C626" s="13">
        <v>45680</v>
      </c>
      <c r="D626" s="13" t="s">
        <v>367</v>
      </c>
      <c r="E626" s="12" t="s">
        <v>14</v>
      </c>
      <c r="F626" s="12" t="s">
        <v>15</v>
      </c>
      <c r="G626" s="12" t="s">
        <v>18</v>
      </c>
      <c r="H626" s="14">
        <v>16</v>
      </c>
      <c r="I626" s="15">
        <v>30.769230769230798</v>
      </c>
    </row>
    <row r="627" spans="1:9" x14ac:dyDescent="0.2">
      <c r="A627" s="12">
        <v>2009</v>
      </c>
      <c r="B627" s="12" t="s">
        <v>469</v>
      </c>
      <c r="C627" s="13">
        <v>45680</v>
      </c>
      <c r="D627" s="13" t="s">
        <v>367</v>
      </c>
      <c r="E627" s="12" t="s">
        <v>14</v>
      </c>
      <c r="F627" s="12" t="s">
        <v>19</v>
      </c>
      <c r="G627" s="12" t="s">
        <v>18</v>
      </c>
      <c r="H627" s="14">
        <v>318</v>
      </c>
      <c r="I627" s="15">
        <v>38.686131386861298</v>
      </c>
    </row>
    <row r="628" spans="1:9" x14ac:dyDescent="0.2">
      <c r="A628" s="12">
        <v>2009</v>
      </c>
      <c r="B628" s="12" t="s">
        <v>469</v>
      </c>
      <c r="C628" s="13">
        <v>45890</v>
      </c>
      <c r="D628" s="13" t="s">
        <v>728</v>
      </c>
      <c r="E628" s="12" t="s">
        <v>14</v>
      </c>
      <c r="F628" s="12" t="s">
        <v>15</v>
      </c>
      <c r="G628" s="12" t="s">
        <v>18</v>
      </c>
      <c r="H628" s="14">
        <v>14</v>
      </c>
      <c r="I628" s="15">
        <v>24.137931034482801</v>
      </c>
    </row>
    <row r="629" spans="1:9" x14ac:dyDescent="0.2">
      <c r="A629" s="12">
        <v>2009</v>
      </c>
      <c r="B629" s="12" t="s">
        <v>469</v>
      </c>
      <c r="C629" s="13">
        <v>45890</v>
      </c>
      <c r="D629" s="13" t="s">
        <v>728</v>
      </c>
      <c r="E629" s="12" t="s">
        <v>14</v>
      </c>
      <c r="F629" s="12" t="s">
        <v>19</v>
      </c>
      <c r="G629" s="12" t="s">
        <v>18</v>
      </c>
      <c r="H629" s="14">
        <v>437</v>
      </c>
      <c r="I629" s="15">
        <v>45.7112970711297</v>
      </c>
    </row>
    <row r="630" spans="1:9" x14ac:dyDescent="0.2">
      <c r="A630" s="12">
        <v>2009</v>
      </c>
      <c r="B630" s="12" t="s">
        <v>469</v>
      </c>
      <c r="C630" s="13">
        <v>46090</v>
      </c>
      <c r="D630" s="13" t="s">
        <v>729</v>
      </c>
      <c r="E630" s="12" t="s">
        <v>14</v>
      </c>
      <c r="F630" s="12" t="s">
        <v>15</v>
      </c>
      <c r="G630" s="12" t="s">
        <v>18</v>
      </c>
      <c r="H630" s="14">
        <v>13</v>
      </c>
      <c r="I630" s="15">
        <v>28.8888888888889</v>
      </c>
    </row>
    <row r="631" spans="1:9" x14ac:dyDescent="0.2">
      <c r="A631" s="12">
        <v>2009</v>
      </c>
      <c r="B631" s="12" t="s">
        <v>469</v>
      </c>
      <c r="C631" s="13">
        <v>46090</v>
      </c>
      <c r="D631" s="13" t="s">
        <v>729</v>
      </c>
      <c r="E631" s="12" t="s">
        <v>14</v>
      </c>
      <c r="F631" s="12" t="s">
        <v>19</v>
      </c>
      <c r="G631" s="12" t="s">
        <v>18</v>
      </c>
      <c r="H631" s="14">
        <v>38</v>
      </c>
      <c r="I631" s="15">
        <v>47.5</v>
      </c>
    </row>
    <row r="632" spans="1:9" x14ac:dyDescent="0.2">
      <c r="A632" s="12">
        <v>2009</v>
      </c>
      <c r="B632" s="12" t="s">
        <v>469</v>
      </c>
      <c r="C632" s="13">
        <v>46300</v>
      </c>
      <c r="D632" s="13" t="s">
        <v>730</v>
      </c>
      <c r="E632" s="12" t="s">
        <v>14</v>
      </c>
      <c r="F632" s="12" t="s">
        <v>15</v>
      </c>
      <c r="G632" s="12" t="s">
        <v>18</v>
      </c>
      <c r="H632" s="14">
        <v>6</v>
      </c>
      <c r="I632" s="15">
        <v>31.578947368421101</v>
      </c>
    </row>
    <row r="633" spans="1:9" x14ac:dyDescent="0.2">
      <c r="A633" s="12">
        <v>2009</v>
      </c>
      <c r="B633" s="12" t="s">
        <v>469</v>
      </c>
      <c r="C633" s="13">
        <v>46300</v>
      </c>
      <c r="D633" s="13" t="s">
        <v>730</v>
      </c>
      <c r="E633" s="12" t="s">
        <v>14</v>
      </c>
      <c r="F633" s="12" t="s">
        <v>19</v>
      </c>
      <c r="G633" s="12" t="s">
        <v>18</v>
      </c>
      <c r="H633" s="14">
        <v>74</v>
      </c>
      <c r="I633" s="15">
        <v>55.639097744360903</v>
      </c>
    </row>
    <row r="634" spans="1:9" x14ac:dyDescent="0.2">
      <c r="A634" s="12">
        <v>2009</v>
      </c>
      <c r="B634" s="12" t="s">
        <v>469</v>
      </c>
      <c r="C634" s="13">
        <v>46450</v>
      </c>
      <c r="D634" s="13" t="s">
        <v>731</v>
      </c>
      <c r="E634" s="12" t="s">
        <v>14</v>
      </c>
      <c r="F634" s="12" t="s">
        <v>15</v>
      </c>
      <c r="G634" s="12" t="s">
        <v>18</v>
      </c>
      <c r="H634" s="14" t="s">
        <v>47</v>
      </c>
      <c r="I634" s="15" t="s">
        <v>47</v>
      </c>
    </row>
    <row r="635" spans="1:9" x14ac:dyDescent="0.2">
      <c r="A635" s="12">
        <v>2009</v>
      </c>
      <c r="B635" s="12" t="s">
        <v>469</v>
      </c>
      <c r="C635" s="13">
        <v>46450</v>
      </c>
      <c r="D635" s="13" t="s">
        <v>731</v>
      </c>
      <c r="E635" s="12" t="s">
        <v>14</v>
      </c>
      <c r="F635" s="12" t="s">
        <v>19</v>
      </c>
      <c r="G635" s="12" t="s">
        <v>18</v>
      </c>
      <c r="H635" s="14">
        <v>114</v>
      </c>
      <c r="I635" s="15">
        <v>61.956521739130402</v>
      </c>
    </row>
    <row r="636" spans="1:9" x14ac:dyDescent="0.2">
      <c r="A636" s="12">
        <v>2009</v>
      </c>
      <c r="B636" s="12" t="s">
        <v>469</v>
      </c>
      <c r="C636" s="13">
        <v>46510</v>
      </c>
      <c r="D636" s="13" t="s">
        <v>732</v>
      </c>
      <c r="E636" s="12" t="s">
        <v>14</v>
      </c>
      <c r="F636" s="12" t="s">
        <v>15</v>
      </c>
      <c r="G636" s="12" t="s">
        <v>18</v>
      </c>
      <c r="H636" s="14" t="s">
        <v>47</v>
      </c>
      <c r="I636" s="15" t="s">
        <v>47</v>
      </c>
    </row>
    <row r="637" spans="1:9" x14ac:dyDescent="0.2">
      <c r="A637" s="12">
        <v>2009</v>
      </c>
      <c r="B637" s="12" t="s">
        <v>469</v>
      </c>
      <c r="C637" s="13">
        <v>46510</v>
      </c>
      <c r="D637" s="13" t="s">
        <v>732</v>
      </c>
      <c r="E637" s="12" t="s">
        <v>14</v>
      </c>
      <c r="F637" s="12" t="s">
        <v>19</v>
      </c>
      <c r="G637" s="12" t="s">
        <v>18</v>
      </c>
      <c r="H637" s="14">
        <v>118</v>
      </c>
      <c r="I637" s="15">
        <v>57.2815533980583</v>
      </c>
    </row>
    <row r="638" spans="1:9" x14ac:dyDescent="0.2">
      <c r="A638" s="12">
        <v>2009</v>
      </c>
      <c r="B638" s="12" t="s">
        <v>469</v>
      </c>
      <c r="C638" s="13">
        <v>46670</v>
      </c>
      <c r="D638" s="13" t="s">
        <v>733</v>
      </c>
      <c r="E638" s="12" t="s">
        <v>14</v>
      </c>
      <c r="F638" s="12" t="s">
        <v>15</v>
      </c>
      <c r="G638" s="12" t="s">
        <v>18</v>
      </c>
      <c r="H638" s="14" t="s">
        <v>47</v>
      </c>
      <c r="I638" s="15" t="s">
        <v>47</v>
      </c>
    </row>
    <row r="639" spans="1:9" x14ac:dyDescent="0.2">
      <c r="A639" s="12">
        <v>2009</v>
      </c>
      <c r="B639" s="12" t="s">
        <v>469</v>
      </c>
      <c r="C639" s="13">
        <v>46670</v>
      </c>
      <c r="D639" s="13" t="s">
        <v>733</v>
      </c>
      <c r="E639" s="12" t="s">
        <v>14</v>
      </c>
      <c r="F639" s="12" t="s">
        <v>19</v>
      </c>
      <c r="G639" s="12" t="s">
        <v>18</v>
      </c>
      <c r="H639" s="14">
        <v>50</v>
      </c>
      <c r="I639" s="15">
        <v>47.169811320754697</v>
      </c>
    </row>
    <row r="640" spans="1:9" x14ac:dyDescent="0.2">
      <c r="A640" s="12">
        <v>2009</v>
      </c>
      <c r="B640" s="12" t="s">
        <v>469</v>
      </c>
      <c r="C640" s="13">
        <v>46860</v>
      </c>
      <c r="D640" s="13" t="s">
        <v>734</v>
      </c>
      <c r="E640" s="12" t="s">
        <v>14</v>
      </c>
      <c r="F640" s="12" t="s">
        <v>19</v>
      </c>
      <c r="G640" s="12" t="s">
        <v>18</v>
      </c>
      <c r="H640" s="14">
        <v>5</v>
      </c>
      <c r="I640" s="15">
        <v>27.7777777777778</v>
      </c>
    </row>
    <row r="641" spans="1:9" x14ac:dyDescent="0.2">
      <c r="A641" s="12">
        <v>2009</v>
      </c>
      <c r="B641" s="12" t="s">
        <v>469</v>
      </c>
      <c r="C641" s="13">
        <v>46970</v>
      </c>
      <c r="D641" s="13" t="s">
        <v>735</v>
      </c>
      <c r="E641" s="12" t="s">
        <v>14</v>
      </c>
      <c r="F641" s="12" t="s">
        <v>15</v>
      </c>
      <c r="G641" s="12" t="s">
        <v>18</v>
      </c>
      <c r="H641" s="14" t="s">
        <v>47</v>
      </c>
      <c r="I641" s="15" t="s">
        <v>47</v>
      </c>
    </row>
    <row r="642" spans="1:9" x14ac:dyDescent="0.2">
      <c r="A642" s="12">
        <v>2009</v>
      </c>
      <c r="B642" s="12" t="s">
        <v>469</v>
      </c>
      <c r="C642" s="13">
        <v>46970</v>
      </c>
      <c r="D642" s="13" t="s">
        <v>735</v>
      </c>
      <c r="E642" s="12" t="s">
        <v>14</v>
      </c>
      <c r="F642" s="12" t="s">
        <v>19</v>
      </c>
      <c r="G642" s="12" t="s">
        <v>18</v>
      </c>
      <c r="H642" s="14">
        <v>42</v>
      </c>
      <c r="I642" s="15">
        <v>59.154929577464799</v>
      </c>
    </row>
    <row r="643" spans="1:9" x14ac:dyDescent="0.2">
      <c r="A643" s="12">
        <v>2009</v>
      </c>
      <c r="B643" s="12" t="s">
        <v>469</v>
      </c>
      <c r="C643" s="13">
        <v>47140</v>
      </c>
      <c r="D643" s="13" t="s">
        <v>369</v>
      </c>
      <c r="E643" s="12" t="s">
        <v>14</v>
      </c>
      <c r="F643" s="12" t="s">
        <v>15</v>
      </c>
      <c r="G643" s="12" t="s">
        <v>18</v>
      </c>
      <c r="H643" s="14">
        <v>13</v>
      </c>
      <c r="I643" s="15">
        <v>26.530612244897998</v>
      </c>
    </row>
    <row r="644" spans="1:9" x14ac:dyDescent="0.2">
      <c r="A644" s="12">
        <v>2009</v>
      </c>
      <c r="B644" s="12" t="s">
        <v>469</v>
      </c>
      <c r="C644" s="13">
        <v>47140</v>
      </c>
      <c r="D644" s="13" t="s">
        <v>369</v>
      </c>
      <c r="E644" s="12" t="s">
        <v>14</v>
      </c>
      <c r="F644" s="12" t="s">
        <v>19</v>
      </c>
      <c r="G644" s="12" t="s">
        <v>18</v>
      </c>
      <c r="H644" s="14">
        <v>623</v>
      </c>
      <c r="I644" s="15">
        <v>44.723618090452298</v>
      </c>
    </row>
    <row r="645" spans="1:9" x14ac:dyDescent="0.2">
      <c r="A645" s="12">
        <v>2009</v>
      </c>
      <c r="B645" s="12" t="s">
        <v>469</v>
      </c>
      <c r="C645" s="13">
        <v>47290</v>
      </c>
      <c r="D645" s="13" t="s">
        <v>736</v>
      </c>
      <c r="E645" s="12" t="s">
        <v>14</v>
      </c>
      <c r="F645" s="12" t="s">
        <v>15</v>
      </c>
      <c r="G645" s="12" t="s">
        <v>18</v>
      </c>
      <c r="H645" s="14" t="s">
        <v>47</v>
      </c>
      <c r="I645" s="15" t="s">
        <v>47</v>
      </c>
    </row>
    <row r="646" spans="1:9" x14ac:dyDescent="0.2">
      <c r="A646" s="12">
        <v>2009</v>
      </c>
      <c r="B646" s="12" t="s">
        <v>469</v>
      </c>
      <c r="C646" s="13">
        <v>47290</v>
      </c>
      <c r="D646" s="13" t="s">
        <v>736</v>
      </c>
      <c r="E646" s="12" t="s">
        <v>14</v>
      </c>
      <c r="F646" s="12" t="s">
        <v>19</v>
      </c>
      <c r="G646" s="12" t="s">
        <v>18</v>
      </c>
      <c r="H646" s="14">
        <v>21</v>
      </c>
      <c r="I646" s="15">
        <v>72.413793103448299</v>
      </c>
    </row>
    <row r="647" spans="1:9" x14ac:dyDescent="0.2">
      <c r="A647" s="12">
        <v>2009</v>
      </c>
      <c r="B647" s="12" t="s">
        <v>469</v>
      </c>
      <c r="C647" s="13">
        <v>47490</v>
      </c>
      <c r="D647" s="13" t="s">
        <v>737</v>
      </c>
      <c r="E647" s="12" t="s">
        <v>14</v>
      </c>
      <c r="F647" s="12" t="s">
        <v>15</v>
      </c>
      <c r="G647" s="12" t="s">
        <v>18</v>
      </c>
      <c r="H647" s="14" t="s">
        <v>47</v>
      </c>
      <c r="I647" s="15" t="s">
        <v>47</v>
      </c>
    </row>
    <row r="648" spans="1:9" x14ac:dyDescent="0.2">
      <c r="A648" s="12">
        <v>2009</v>
      </c>
      <c r="B648" s="12" t="s">
        <v>469</v>
      </c>
      <c r="C648" s="13">
        <v>47490</v>
      </c>
      <c r="D648" s="13" t="s">
        <v>737</v>
      </c>
      <c r="E648" s="12" t="s">
        <v>14</v>
      </c>
      <c r="F648" s="12" t="s">
        <v>19</v>
      </c>
      <c r="G648" s="12" t="s">
        <v>18</v>
      </c>
      <c r="H648" s="14">
        <v>8</v>
      </c>
      <c r="I648" s="15">
        <v>53.3333333333333</v>
      </c>
    </row>
    <row r="649" spans="1:9" x14ac:dyDescent="0.2">
      <c r="A649" s="12">
        <v>2009</v>
      </c>
      <c r="B649" s="12" t="s">
        <v>469</v>
      </c>
      <c r="C649" s="13">
        <v>47630</v>
      </c>
      <c r="D649" s="13" t="s">
        <v>738</v>
      </c>
      <c r="E649" s="12" t="s">
        <v>14</v>
      </c>
      <c r="F649" s="12" t="s">
        <v>15</v>
      </c>
      <c r="G649" s="12" t="s">
        <v>18</v>
      </c>
      <c r="H649" s="14" t="s">
        <v>47</v>
      </c>
      <c r="I649" s="15" t="s">
        <v>47</v>
      </c>
    </row>
    <row r="650" spans="1:9" x14ac:dyDescent="0.2">
      <c r="A650" s="12">
        <v>2009</v>
      </c>
      <c r="B650" s="12" t="s">
        <v>469</v>
      </c>
      <c r="C650" s="13">
        <v>47630</v>
      </c>
      <c r="D650" s="13" t="s">
        <v>738</v>
      </c>
      <c r="E650" s="12" t="s">
        <v>14</v>
      </c>
      <c r="F650" s="12" t="s">
        <v>19</v>
      </c>
      <c r="G650" s="12" t="s">
        <v>18</v>
      </c>
      <c r="H650" s="14">
        <v>32</v>
      </c>
      <c r="I650" s="15">
        <v>40.506329113924103</v>
      </c>
    </row>
    <row r="651" spans="1:9" x14ac:dyDescent="0.2">
      <c r="A651" s="12">
        <v>2009</v>
      </c>
      <c r="B651" s="12" t="s">
        <v>469</v>
      </c>
      <c r="C651" s="13">
        <v>47700</v>
      </c>
      <c r="D651" s="13" t="s">
        <v>370</v>
      </c>
      <c r="E651" s="12" t="s">
        <v>14</v>
      </c>
      <c r="F651" s="12" t="s">
        <v>15</v>
      </c>
      <c r="G651" s="12" t="s">
        <v>18</v>
      </c>
      <c r="H651" s="14">
        <v>5</v>
      </c>
      <c r="I651" s="15">
        <v>33.3333333333333</v>
      </c>
    </row>
    <row r="652" spans="1:9" x14ac:dyDescent="0.2">
      <c r="A652" s="12">
        <v>2009</v>
      </c>
      <c r="B652" s="12" t="s">
        <v>469</v>
      </c>
      <c r="C652" s="13">
        <v>47700</v>
      </c>
      <c r="D652" s="13" t="s">
        <v>370</v>
      </c>
      <c r="E652" s="12" t="s">
        <v>14</v>
      </c>
      <c r="F652" s="12" t="s">
        <v>19</v>
      </c>
      <c r="G652" s="12" t="s">
        <v>18</v>
      </c>
      <c r="H652" s="14">
        <v>570</v>
      </c>
      <c r="I652" s="15">
        <v>56.324110671936801</v>
      </c>
    </row>
    <row r="653" spans="1:9" x14ac:dyDescent="0.2">
      <c r="A653" s="12">
        <v>2009</v>
      </c>
      <c r="B653" s="12" t="s">
        <v>469</v>
      </c>
      <c r="C653" s="13">
        <v>47800</v>
      </c>
      <c r="D653" s="13" t="s">
        <v>739</v>
      </c>
      <c r="E653" s="12" t="s">
        <v>14</v>
      </c>
      <c r="F653" s="12" t="s">
        <v>15</v>
      </c>
      <c r="G653" s="12" t="s">
        <v>18</v>
      </c>
      <c r="H653" s="14" t="s">
        <v>47</v>
      </c>
      <c r="I653" s="15" t="s">
        <v>47</v>
      </c>
    </row>
    <row r="654" spans="1:9" x14ac:dyDescent="0.2">
      <c r="A654" s="12">
        <v>2009</v>
      </c>
      <c r="B654" s="12" t="s">
        <v>469</v>
      </c>
      <c r="C654" s="13">
        <v>47800</v>
      </c>
      <c r="D654" s="13" t="s">
        <v>739</v>
      </c>
      <c r="E654" s="12" t="s">
        <v>14</v>
      </c>
      <c r="F654" s="12" t="s">
        <v>19</v>
      </c>
      <c r="G654" s="12" t="s">
        <v>18</v>
      </c>
      <c r="H654" s="14">
        <v>37</v>
      </c>
      <c r="I654" s="15">
        <v>61.6666666666667</v>
      </c>
    </row>
    <row r="655" spans="1:9" x14ac:dyDescent="0.2">
      <c r="A655" s="12">
        <v>2009</v>
      </c>
      <c r="B655" s="12" t="s">
        <v>469</v>
      </c>
      <c r="C655" s="13">
        <v>47910</v>
      </c>
      <c r="D655" s="13" t="s">
        <v>740</v>
      </c>
      <c r="E655" s="12" t="s">
        <v>14</v>
      </c>
      <c r="F655" s="12" t="s">
        <v>19</v>
      </c>
      <c r="G655" s="12" t="s">
        <v>18</v>
      </c>
      <c r="H655" s="14">
        <v>11</v>
      </c>
      <c r="I655" s="15">
        <v>64.705882352941202</v>
      </c>
    </row>
    <row r="656" spans="1:9" x14ac:dyDescent="0.2">
      <c r="A656" s="12">
        <v>2009</v>
      </c>
      <c r="B656" s="12" t="s">
        <v>469</v>
      </c>
      <c r="C656" s="13">
        <v>47980</v>
      </c>
      <c r="D656" s="13" t="s">
        <v>365</v>
      </c>
      <c r="E656" s="12" t="s">
        <v>14</v>
      </c>
      <c r="F656" s="12" t="s">
        <v>15</v>
      </c>
      <c r="G656" s="12" t="s">
        <v>18</v>
      </c>
      <c r="H656" s="14" t="s">
        <v>47</v>
      </c>
      <c r="I656" s="15" t="s">
        <v>47</v>
      </c>
    </row>
    <row r="657" spans="1:9" x14ac:dyDescent="0.2">
      <c r="A657" s="12">
        <v>2009</v>
      </c>
      <c r="B657" s="12" t="s">
        <v>469</v>
      </c>
      <c r="C657" s="13">
        <v>47980</v>
      </c>
      <c r="D657" s="13" t="s">
        <v>365</v>
      </c>
      <c r="E657" s="12" t="s">
        <v>14</v>
      </c>
      <c r="F657" s="12" t="s">
        <v>19</v>
      </c>
      <c r="G657" s="12" t="s">
        <v>18</v>
      </c>
      <c r="H657" s="14">
        <v>230</v>
      </c>
      <c r="I657" s="15">
        <v>63.8888888888889</v>
      </c>
    </row>
    <row r="658" spans="1:9" x14ac:dyDescent="0.2">
      <c r="A658" s="12">
        <v>2009</v>
      </c>
      <c r="B658" s="12" t="s">
        <v>469</v>
      </c>
      <c r="C658" s="13">
        <v>48050</v>
      </c>
      <c r="D658" s="13" t="s">
        <v>741</v>
      </c>
      <c r="E658" s="12" t="s">
        <v>14</v>
      </c>
      <c r="F658" s="12" t="s">
        <v>15</v>
      </c>
      <c r="G658" s="12" t="s">
        <v>18</v>
      </c>
      <c r="H658" s="14" t="s">
        <v>47</v>
      </c>
      <c r="I658" s="15" t="s">
        <v>47</v>
      </c>
    </row>
    <row r="659" spans="1:9" x14ac:dyDescent="0.2">
      <c r="A659" s="12">
        <v>2009</v>
      </c>
      <c r="B659" s="12" t="s">
        <v>469</v>
      </c>
      <c r="C659" s="13">
        <v>48050</v>
      </c>
      <c r="D659" s="13" t="s">
        <v>741</v>
      </c>
      <c r="E659" s="12" t="s">
        <v>14</v>
      </c>
      <c r="F659" s="12" t="s">
        <v>19</v>
      </c>
      <c r="G659" s="12" t="s">
        <v>18</v>
      </c>
      <c r="H659" s="14">
        <v>66</v>
      </c>
      <c r="I659" s="15">
        <v>57.894736842105303</v>
      </c>
    </row>
    <row r="660" spans="1:9" x14ac:dyDescent="0.2">
      <c r="A660" s="12">
        <v>2009</v>
      </c>
      <c r="B660" s="12" t="s">
        <v>469</v>
      </c>
      <c r="C660" s="13">
        <v>48130</v>
      </c>
      <c r="D660" s="13" t="s">
        <v>742</v>
      </c>
      <c r="E660" s="12" t="s">
        <v>14</v>
      </c>
      <c r="F660" s="12" t="s">
        <v>15</v>
      </c>
      <c r="G660" s="12" t="s">
        <v>18</v>
      </c>
      <c r="H660" s="14" t="s">
        <v>47</v>
      </c>
      <c r="I660" s="15" t="s">
        <v>47</v>
      </c>
    </row>
    <row r="661" spans="1:9" x14ac:dyDescent="0.2">
      <c r="A661" s="12">
        <v>2009</v>
      </c>
      <c r="B661" s="12" t="s">
        <v>469</v>
      </c>
      <c r="C661" s="13">
        <v>48130</v>
      </c>
      <c r="D661" s="13" t="s">
        <v>742</v>
      </c>
      <c r="E661" s="12" t="s">
        <v>14</v>
      </c>
      <c r="F661" s="12" t="s">
        <v>19</v>
      </c>
      <c r="G661" s="12" t="s">
        <v>18</v>
      </c>
      <c r="H661" s="14">
        <v>26</v>
      </c>
      <c r="I661" s="15">
        <v>43.3333333333333</v>
      </c>
    </row>
    <row r="662" spans="1:9" x14ac:dyDescent="0.2">
      <c r="A662" s="12">
        <v>2009</v>
      </c>
      <c r="B662" s="12" t="s">
        <v>469</v>
      </c>
      <c r="C662" s="13">
        <v>48260</v>
      </c>
      <c r="D662" s="13" t="s">
        <v>743</v>
      </c>
      <c r="E662" s="12" t="s">
        <v>14</v>
      </c>
      <c r="F662" s="12" t="s">
        <v>15</v>
      </c>
      <c r="G662" s="12" t="s">
        <v>18</v>
      </c>
      <c r="H662" s="14" t="s">
        <v>47</v>
      </c>
      <c r="I662" s="15" t="s">
        <v>47</v>
      </c>
    </row>
    <row r="663" spans="1:9" x14ac:dyDescent="0.2">
      <c r="A663" s="12">
        <v>2009</v>
      </c>
      <c r="B663" s="12" t="s">
        <v>469</v>
      </c>
      <c r="C663" s="13">
        <v>48260</v>
      </c>
      <c r="D663" s="13" t="s">
        <v>743</v>
      </c>
      <c r="E663" s="12" t="s">
        <v>14</v>
      </c>
      <c r="F663" s="12" t="s">
        <v>19</v>
      </c>
      <c r="G663" s="12" t="s">
        <v>18</v>
      </c>
      <c r="H663" s="14">
        <v>45</v>
      </c>
      <c r="I663" s="15">
        <v>78.947368421052602</v>
      </c>
    </row>
    <row r="664" spans="1:9" x14ac:dyDescent="0.2">
      <c r="A664" s="12">
        <v>2009</v>
      </c>
      <c r="B664" s="12" t="s">
        <v>469</v>
      </c>
      <c r="C664" s="13">
        <v>48340</v>
      </c>
      <c r="D664" s="13" t="s">
        <v>744</v>
      </c>
      <c r="E664" s="12" t="s">
        <v>14</v>
      </c>
      <c r="F664" s="12" t="s">
        <v>15</v>
      </c>
      <c r="G664" s="12" t="s">
        <v>18</v>
      </c>
      <c r="H664" s="14" t="s">
        <v>47</v>
      </c>
      <c r="I664" s="15" t="s">
        <v>47</v>
      </c>
    </row>
    <row r="665" spans="1:9" x14ac:dyDescent="0.2">
      <c r="A665" s="12">
        <v>2009</v>
      </c>
      <c r="B665" s="12" t="s">
        <v>469</v>
      </c>
      <c r="C665" s="13">
        <v>48340</v>
      </c>
      <c r="D665" s="13" t="s">
        <v>744</v>
      </c>
      <c r="E665" s="12" t="s">
        <v>14</v>
      </c>
      <c r="F665" s="12" t="s">
        <v>19</v>
      </c>
      <c r="G665" s="12" t="s">
        <v>18</v>
      </c>
      <c r="H665" s="14">
        <v>79</v>
      </c>
      <c r="I665" s="15">
        <v>58.088235294117702</v>
      </c>
    </row>
    <row r="666" spans="1:9" x14ac:dyDescent="0.2">
      <c r="A666" s="12">
        <v>2009</v>
      </c>
      <c r="B666" s="12" t="s">
        <v>469</v>
      </c>
      <c r="C666" s="13">
        <v>48410</v>
      </c>
      <c r="D666" s="13" t="s">
        <v>377</v>
      </c>
      <c r="E666" s="12" t="s">
        <v>14</v>
      </c>
      <c r="F666" s="12" t="s">
        <v>15</v>
      </c>
      <c r="G666" s="12" t="s">
        <v>18</v>
      </c>
      <c r="H666" s="14" t="s">
        <v>47</v>
      </c>
      <c r="I666" s="15" t="s">
        <v>47</v>
      </c>
    </row>
    <row r="667" spans="1:9" x14ac:dyDescent="0.2">
      <c r="A667" s="12">
        <v>2009</v>
      </c>
      <c r="B667" s="12" t="s">
        <v>469</v>
      </c>
      <c r="C667" s="13">
        <v>48410</v>
      </c>
      <c r="D667" s="13" t="s">
        <v>377</v>
      </c>
      <c r="E667" s="12" t="s">
        <v>14</v>
      </c>
      <c r="F667" s="12" t="s">
        <v>19</v>
      </c>
      <c r="G667" s="12" t="s">
        <v>18</v>
      </c>
      <c r="H667" s="14">
        <v>194</v>
      </c>
      <c r="I667" s="15">
        <v>47.5490196078431</v>
      </c>
    </row>
    <row r="668" spans="1:9" x14ac:dyDescent="0.2">
      <c r="A668" s="12">
        <v>2009</v>
      </c>
      <c r="B668" s="12" t="s">
        <v>469</v>
      </c>
      <c r="C668" s="13">
        <v>48540</v>
      </c>
      <c r="D668" s="13" t="s">
        <v>745</v>
      </c>
      <c r="E668" s="12" t="s">
        <v>14</v>
      </c>
      <c r="F668" s="12" t="s">
        <v>15</v>
      </c>
      <c r="G668" s="12" t="s">
        <v>18</v>
      </c>
      <c r="H668" s="14">
        <v>7</v>
      </c>
      <c r="I668" s="15">
        <v>22.580645161290299</v>
      </c>
    </row>
    <row r="669" spans="1:9" x14ac:dyDescent="0.2">
      <c r="A669" s="12">
        <v>2009</v>
      </c>
      <c r="B669" s="12" t="s">
        <v>469</v>
      </c>
      <c r="C669" s="13">
        <v>48540</v>
      </c>
      <c r="D669" s="13" t="s">
        <v>745</v>
      </c>
      <c r="E669" s="12" t="s">
        <v>14</v>
      </c>
      <c r="F669" s="12" t="s">
        <v>19</v>
      </c>
      <c r="G669" s="12" t="s">
        <v>18</v>
      </c>
      <c r="H669" s="14">
        <v>99</v>
      </c>
      <c r="I669" s="15">
        <v>38.3720930232558</v>
      </c>
    </row>
    <row r="670" spans="1:9" x14ac:dyDescent="0.2">
      <c r="A670" s="12">
        <v>2009</v>
      </c>
      <c r="B670" s="12" t="s">
        <v>469</v>
      </c>
      <c r="C670" s="13">
        <v>48640</v>
      </c>
      <c r="D670" s="13" t="s">
        <v>746</v>
      </c>
      <c r="E670" s="12" t="s">
        <v>14</v>
      </c>
      <c r="F670" s="12" t="s">
        <v>19</v>
      </c>
      <c r="G670" s="12" t="s">
        <v>18</v>
      </c>
      <c r="H670" s="14" t="s">
        <v>47</v>
      </c>
      <c r="I670" s="15" t="s">
        <v>47</v>
      </c>
    </row>
    <row r="671" spans="1:9" x14ac:dyDescent="0.2">
      <c r="A671" s="12">
        <v>2009</v>
      </c>
      <c r="B671" s="12" t="s">
        <v>469</v>
      </c>
      <c r="C671" s="13">
        <v>48750</v>
      </c>
      <c r="D671" s="13" t="s">
        <v>747</v>
      </c>
      <c r="E671" s="12" t="s">
        <v>14</v>
      </c>
      <c r="F671" s="12" t="s">
        <v>15</v>
      </c>
      <c r="G671" s="12" t="s">
        <v>18</v>
      </c>
      <c r="H671" s="14" t="s">
        <v>47</v>
      </c>
      <c r="I671" s="15" t="s">
        <v>47</v>
      </c>
    </row>
    <row r="672" spans="1:9" x14ac:dyDescent="0.2">
      <c r="A672" s="12">
        <v>2009</v>
      </c>
      <c r="B672" s="12" t="s">
        <v>469</v>
      </c>
      <c r="C672" s="13">
        <v>48750</v>
      </c>
      <c r="D672" s="13" t="s">
        <v>747</v>
      </c>
      <c r="E672" s="12" t="s">
        <v>14</v>
      </c>
      <c r="F672" s="12" t="s">
        <v>19</v>
      </c>
      <c r="G672" s="12" t="s">
        <v>18</v>
      </c>
      <c r="H672" s="14">
        <v>18</v>
      </c>
      <c r="I672" s="15">
        <v>45</v>
      </c>
    </row>
    <row r="673" spans="1:9" x14ac:dyDescent="0.2">
      <c r="A673" s="12">
        <v>2009</v>
      </c>
      <c r="B673" s="12" t="s">
        <v>469</v>
      </c>
      <c r="C673" s="13">
        <v>48830</v>
      </c>
      <c r="D673" s="13" t="s">
        <v>381</v>
      </c>
      <c r="E673" s="12" t="s">
        <v>14</v>
      </c>
      <c r="F673" s="12" t="s">
        <v>15</v>
      </c>
      <c r="G673" s="12" t="s">
        <v>18</v>
      </c>
      <c r="H673" s="14" t="s">
        <v>47</v>
      </c>
      <c r="I673" s="15" t="s">
        <v>47</v>
      </c>
    </row>
    <row r="674" spans="1:9" x14ac:dyDescent="0.2">
      <c r="A674" s="12">
        <v>2009</v>
      </c>
      <c r="B674" s="12" t="s">
        <v>469</v>
      </c>
      <c r="C674" s="13">
        <v>48830</v>
      </c>
      <c r="D674" s="13" t="s">
        <v>381</v>
      </c>
      <c r="E674" s="12" t="s">
        <v>14</v>
      </c>
      <c r="F674" s="12" t="s">
        <v>19</v>
      </c>
      <c r="G674" s="12" t="s">
        <v>18</v>
      </c>
      <c r="H674" s="14">
        <v>38</v>
      </c>
      <c r="I674" s="15">
        <v>50</v>
      </c>
    </row>
    <row r="675" spans="1:9" x14ac:dyDescent="0.2">
      <c r="A675" s="12">
        <v>2009</v>
      </c>
      <c r="B675" s="12" t="s">
        <v>469</v>
      </c>
      <c r="C675" s="13">
        <v>49399</v>
      </c>
      <c r="D675" s="13" t="s">
        <v>748</v>
      </c>
      <c r="E675" s="12" t="s">
        <v>14</v>
      </c>
      <c r="F675" s="12" t="s">
        <v>15</v>
      </c>
      <c r="G675" s="12" t="s">
        <v>18</v>
      </c>
      <c r="H675" s="14" t="s">
        <v>47</v>
      </c>
      <c r="I675" s="15" t="s">
        <v>47</v>
      </c>
    </row>
    <row r="676" spans="1:9" x14ac:dyDescent="0.2">
      <c r="A676" s="12">
        <v>2009</v>
      </c>
      <c r="B676" s="12" t="s">
        <v>469</v>
      </c>
      <c r="C676" s="13">
        <v>49399</v>
      </c>
      <c r="D676" s="13" t="s">
        <v>748</v>
      </c>
      <c r="E676" s="12" t="s">
        <v>14</v>
      </c>
      <c r="F676" s="12" t="s">
        <v>19</v>
      </c>
      <c r="G676" s="12" t="s">
        <v>18</v>
      </c>
      <c r="H676" s="14">
        <v>9</v>
      </c>
      <c r="I676" s="15">
        <v>50</v>
      </c>
    </row>
    <row r="677" spans="1:9" x14ac:dyDescent="0.2">
      <c r="A677" s="12">
        <v>2009</v>
      </c>
      <c r="B677" s="12" t="s">
        <v>469</v>
      </c>
      <c r="C677" s="13">
        <v>50080</v>
      </c>
      <c r="D677" s="13" t="s">
        <v>409</v>
      </c>
      <c r="E677" s="12" t="s">
        <v>14</v>
      </c>
      <c r="F677" s="12" t="s">
        <v>15</v>
      </c>
      <c r="G677" s="12" t="s">
        <v>18</v>
      </c>
      <c r="H677" s="14">
        <v>4</v>
      </c>
      <c r="I677" s="15">
        <v>22.2222222222222</v>
      </c>
    </row>
    <row r="678" spans="1:9" x14ac:dyDescent="0.2">
      <c r="A678" s="12">
        <v>2009</v>
      </c>
      <c r="B678" s="12" t="s">
        <v>469</v>
      </c>
      <c r="C678" s="13">
        <v>50080</v>
      </c>
      <c r="D678" s="13" t="s">
        <v>409</v>
      </c>
      <c r="E678" s="12" t="s">
        <v>14</v>
      </c>
      <c r="F678" s="12" t="s">
        <v>19</v>
      </c>
      <c r="G678" s="12" t="s">
        <v>18</v>
      </c>
      <c r="H678" s="14">
        <v>214</v>
      </c>
      <c r="I678" s="15">
        <v>52.4509803921569</v>
      </c>
    </row>
    <row r="679" spans="1:9" x14ac:dyDescent="0.2">
      <c r="A679" s="12">
        <v>2009</v>
      </c>
      <c r="B679" s="12" t="s">
        <v>469</v>
      </c>
      <c r="C679" s="13">
        <v>50210</v>
      </c>
      <c r="D679" s="13" t="s">
        <v>397</v>
      </c>
      <c r="E679" s="12" t="s">
        <v>14</v>
      </c>
      <c r="F679" s="12" t="s">
        <v>15</v>
      </c>
      <c r="G679" s="12" t="s">
        <v>18</v>
      </c>
      <c r="H679" s="14">
        <v>10</v>
      </c>
      <c r="I679" s="15">
        <v>23.8095238095238</v>
      </c>
    </row>
    <row r="680" spans="1:9" x14ac:dyDescent="0.2">
      <c r="A680" s="12">
        <v>2009</v>
      </c>
      <c r="B680" s="12" t="s">
        <v>469</v>
      </c>
      <c r="C680" s="13">
        <v>50210</v>
      </c>
      <c r="D680" s="13" t="s">
        <v>397</v>
      </c>
      <c r="E680" s="12" t="s">
        <v>14</v>
      </c>
      <c r="F680" s="12" t="s">
        <v>19</v>
      </c>
      <c r="G680" s="12" t="s">
        <v>18</v>
      </c>
      <c r="H680" s="14">
        <v>279</v>
      </c>
      <c r="I680" s="15">
        <v>41.029411764705898</v>
      </c>
    </row>
    <row r="681" spans="1:9" x14ac:dyDescent="0.2">
      <c r="A681" s="12">
        <v>2009</v>
      </c>
      <c r="B681" s="12" t="s">
        <v>469</v>
      </c>
      <c r="C681" s="13">
        <v>50250</v>
      </c>
      <c r="D681" s="13" t="s">
        <v>749</v>
      </c>
      <c r="E681" s="12" t="s">
        <v>14</v>
      </c>
      <c r="F681" s="12" t="s">
        <v>15</v>
      </c>
      <c r="G681" s="12" t="s">
        <v>18</v>
      </c>
      <c r="H681" s="14">
        <v>8</v>
      </c>
      <c r="I681" s="15">
        <v>40</v>
      </c>
    </row>
    <row r="682" spans="1:9" x14ac:dyDescent="0.2">
      <c r="A682" s="12">
        <v>2009</v>
      </c>
      <c r="B682" s="12" t="s">
        <v>469</v>
      </c>
      <c r="C682" s="13">
        <v>50250</v>
      </c>
      <c r="D682" s="13" t="s">
        <v>749</v>
      </c>
      <c r="E682" s="12" t="s">
        <v>14</v>
      </c>
      <c r="F682" s="12" t="s">
        <v>19</v>
      </c>
      <c r="G682" s="12" t="s">
        <v>18</v>
      </c>
      <c r="H682" s="14">
        <v>72</v>
      </c>
      <c r="I682" s="15">
        <v>59.016393442622899</v>
      </c>
    </row>
    <row r="683" spans="1:9" x14ac:dyDescent="0.2">
      <c r="A683" s="12">
        <v>2009</v>
      </c>
      <c r="B683" s="12" t="s">
        <v>469</v>
      </c>
      <c r="C683" s="13">
        <v>50280</v>
      </c>
      <c r="D683" s="13" t="s">
        <v>750</v>
      </c>
      <c r="E683" s="12" t="s">
        <v>14</v>
      </c>
      <c r="F683" s="12" t="s">
        <v>15</v>
      </c>
      <c r="G683" s="12" t="s">
        <v>18</v>
      </c>
      <c r="H683" s="14" t="s">
        <v>47</v>
      </c>
      <c r="I683" s="15" t="s">
        <v>47</v>
      </c>
    </row>
    <row r="684" spans="1:9" x14ac:dyDescent="0.2">
      <c r="A684" s="12">
        <v>2009</v>
      </c>
      <c r="B684" s="12" t="s">
        <v>469</v>
      </c>
      <c r="C684" s="13">
        <v>50280</v>
      </c>
      <c r="D684" s="13" t="s">
        <v>750</v>
      </c>
      <c r="E684" s="12" t="s">
        <v>14</v>
      </c>
      <c r="F684" s="12" t="s">
        <v>19</v>
      </c>
      <c r="G684" s="12" t="s">
        <v>18</v>
      </c>
      <c r="H684" s="14">
        <v>79</v>
      </c>
      <c r="I684" s="15">
        <v>48.170731707317103</v>
      </c>
    </row>
    <row r="685" spans="1:9" x14ac:dyDescent="0.2">
      <c r="A685" s="12">
        <v>2009</v>
      </c>
      <c r="B685" s="12" t="s">
        <v>469</v>
      </c>
      <c r="C685" s="13">
        <v>50350</v>
      </c>
      <c r="D685" s="13" t="s">
        <v>751</v>
      </c>
      <c r="E685" s="12" t="s">
        <v>14</v>
      </c>
      <c r="F685" s="12" t="s">
        <v>15</v>
      </c>
      <c r="G685" s="12" t="s">
        <v>18</v>
      </c>
      <c r="H685" s="14" t="s">
        <v>47</v>
      </c>
      <c r="I685" s="15" t="s">
        <v>47</v>
      </c>
    </row>
    <row r="686" spans="1:9" x14ac:dyDescent="0.2">
      <c r="A686" s="12">
        <v>2009</v>
      </c>
      <c r="B686" s="12" t="s">
        <v>469</v>
      </c>
      <c r="C686" s="13">
        <v>50350</v>
      </c>
      <c r="D686" s="13" t="s">
        <v>751</v>
      </c>
      <c r="E686" s="12" t="s">
        <v>14</v>
      </c>
      <c r="F686" s="12" t="s">
        <v>19</v>
      </c>
      <c r="G686" s="12" t="s">
        <v>18</v>
      </c>
      <c r="H686" s="14">
        <v>65</v>
      </c>
      <c r="I686" s="15">
        <v>43.624161073825498</v>
      </c>
    </row>
    <row r="687" spans="1:9" x14ac:dyDescent="0.2">
      <c r="A687" s="12">
        <v>2009</v>
      </c>
      <c r="B687" s="12" t="s">
        <v>469</v>
      </c>
      <c r="C687" s="13">
        <v>50420</v>
      </c>
      <c r="D687" s="13" t="s">
        <v>752</v>
      </c>
      <c r="E687" s="12" t="s">
        <v>14</v>
      </c>
      <c r="F687" s="12" t="s">
        <v>15</v>
      </c>
      <c r="G687" s="12" t="s">
        <v>18</v>
      </c>
      <c r="H687" s="14">
        <v>5</v>
      </c>
      <c r="I687" s="15">
        <v>25</v>
      </c>
    </row>
    <row r="688" spans="1:9" x14ac:dyDescent="0.2">
      <c r="A688" s="12">
        <v>2009</v>
      </c>
      <c r="B688" s="12" t="s">
        <v>469</v>
      </c>
      <c r="C688" s="13">
        <v>50420</v>
      </c>
      <c r="D688" s="13" t="s">
        <v>752</v>
      </c>
      <c r="E688" s="12" t="s">
        <v>14</v>
      </c>
      <c r="F688" s="12" t="s">
        <v>19</v>
      </c>
      <c r="G688" s="12" t="s">
        <v>18</v>
      </c>
      <c r="H688" s="14">
        <v>250</v>
      </c>
      <c r="I688" s="15">
        <v>44.404973357015997</v>
      </c>
    </row>
    <row r="689" spans="1:9" x14ac:dyDescent="0.2">
      <c r="A689" s="12">
        <v>2009</v>
      </c>
      <c r="B689" s="12" t="s">
        <v>469</v>
      </c>
      <c r="C689" s="13">
        <v>50490</v>
      </c>
      <c r="D689" s="13" t="s">
        <v>753</v>
      </c>
      <c r="E689" s="12" t="s">
        <v>14</v>
      </c>
      <c r="F689" s="12" t="s">
        <v>15</v>
      </c>
      <c r="G689" s="12" t="s">
        <v>18</v>
      </c>
      <c r="H689" s="14">
        <v>6</v>
      </c>
      <c r="I689" s="15">
        <v>19.354838709677399</v>
      </c>
    </row>
    <row r="690" spans="1:9" x14ac:dyDescent="0.2">
      <c r="A690" s="12">
        <v>2009</v>
      </c>
      <c r="B690" s="12" t="s">
        <v>469</v>
      </c>
      <c r="C690" s="13">
        <v>50490</v>
      </c>
      <c r="D690" s="13" t="s">
        <v>753</v>
      </c>
      <c r="E690" s="12" t="s">
        <v>14</v>
      </c>
      <c r="F690" s="12" t="s">
        <v>19</v>
      </c>
      <c r="G690" s="12" t="s">
        <v>18</v>
      </c>
      <c r="H690" s="14">
        <v>143</v>
      </c>
      <c r="I690" s="15">
        <v>43.597560975609802</v>
      </c>
    </row>
    <row r="691" spans="1:9" x14ac:dyDescent="0.2">
      <c r="A691" s="12">
        <v>2009</v>
      </c>
      <c r="B691" s="12" t="s">
        <v>469</v>
      </c>
      <c r="C691" s="13">
        <v>50560</v>
      </c>
      <c r="D691" s="13" t="s">
        <v>754</v>
      </c>
      <c r="E691" s="12" t="s">
        <v>14</v>
      </c>
      <c r="F691" s="12" t="s">
        <v>15</v>
      </c>
      <c r="G691" s="12" t="s">
        <v>18</v>
      </c>
      <c r="H691" s="14" t="s">
        <v>47</v>
      </c>
      <c r="I691" s="15" t="s">
        <v>47</v>
      </c>
    </row>
    <row r="692" spans="1:9" x14ac:dyDescent="0.2">
      <c r="A692" s="12">
        <v>2009</v>
      </c>
      <c r="B692" s="12" t="s">
        <v>469</v>
      </c>
      <c r="C692" s="13">
        <v>50560</v>
      </c>
      <c r="D692" s="13" t="s">
        <v>754</v>
      </c>
      <c r="E692" s="12" t="s">
        <v>14</v>
      </c>
      <c r="F692" s="12" t="s">
        <v>19</v>
      </c>
      <c r="G692" s="12" t="s">
        <v>18</v>
      </c>
      <c r="H692" s="14">
        <v>16</v>
      </c>
      <c r="I692" s="15">
        <v>44.4444444444444</v>
      </c>
    </row>
    <row r="693" spans="1:9" x14ac:dyDescent="0.2">
      <c r="A693" s="12">
        <v>2009</v>
      </c>
      <c r="B693" s="12" t="s">
        <v>469</v>
      </c>
      <c r="C693" s="13">
        <v>50630</v>
      </c>
      <c r="D693" s="13" t="s">
        <v>755</v>
      </c>
      <c r="E693" s="12" t="s">
        <v>14</v>
      </c>
      <c r="F693" s="12" t="s">
        <v>15</v>
      </c>
      <c r="G693" s="12" t="s">
        <v>18</v>
      </c>
      <c r="H693" s="14" t="s">
        <v>47</v>
      </c>
      <c r="I693" s="15" t="s">
        <v>47</v>
      </c>
    </row>
    <row r="694" spans="1:9" x14ac:dyDescent="0.2">
      <c r="A694" s="12">
        <v>2009</v>
      </c>
      <c r="B694" s="12" t="s">
        <v>469</v>
      </c>
      <c r="C694" s="13">
        <v>50630</v>
      </c>
      <c r="D694" s="13" t="s">
        <v>755</v>
      </c>
      <c r="E694" s="12" t="s">
        <v>14</v>
      </c>
      <c r="F694" s="12" t="s">
        <v>19</v>
      </c>
      <c r="G694" s="12" t="s">
        <v>18</v>
      </c>
      <c r="H694" s="14">
        <v>3</v>
      </c>
      <c r="I694" s="15">
        <v>16.6666666666667</v>
      </c>
    </row>
    <row r="695" spans="1:9" x14ac:dyDescent="0.2">
      <c r="A695" s="12">
        <v>2009</v>
      </c>
      <c r="B695" s="12" t="s">
        <v>469</v>
      </c>
      <c r="C695" s="13">
        <v>50770</v>
      </c>
      <c r="D695" s="13" t="s">
        <v>756</v>
      </c>
      <c r="E695" s="12" t="s">
        <v>14</v>
      </c>
      <c r="F695" s="12" t="s">
        <v>15</v>
      </c>
      <c r="G695" s="12" t="s">
        <v>18</v>
      </c>
      <c r="H695" s="14" t="s">
        <v>47</v>
      </c>
      <c r="I695" s="15" t="s">
        <v>47</v>
      </c>
    </row>
    <row r="696" spans="1:9" x14ac:dyDescent="0.2">
      <c r="A696" s="12">
        <v>2009</v>
      </c>
      <c r="B696" s="12" t="s">
        <v>469</v>
      </c>
      <c r="C696" s="13">
        <v>50770</v>
      </c>
      <c r="D696" s="13" t="s">
        <v>756</v>
      </c>
      <c r="E696" s="12" t="s">
        <v>14</v>
      </c>
      <c r="F696" s="12" t="s">
        <v>19</v>
      </c>
      <c r="G696" s="12" t="s">
        <v>18</v>
      </c>
      <c r="H696" s="14">
        <v>11</v>
      </c>
      <c r="I696" s="15">
        <v>40.740740740740698</v>
      </c>
    </row>
    <row r="697" spans="1:9" x14ac:dyDescent="0.2">
      <c r="A697" s="12">
        <v>2009</v>
      </c>
      <c r="B697" s="12" t="s">
        <v>469</v>
      </c>
      <c r="C697" s="13">
        <v>50840</v>
      </c>
      <c r="D697" s="13" t="s">
        <v>757</v>
      </c>
      <c r="E697" s="12" t="s">
        <v>14</v>
      </c>
      <c r="F697" s="12" t="s">
        <v>19</v>
      </c>
      <c r="G697" s="12" t="s">
        <v>18</v>
      </c>
      <c r="H697" s="14">
        <v>20</v>
      </c>
      <c r="I697" s="15">
        <v>31.25</v>
      </c>
    </row>
    <row r="698" spans="1:9" x14ac:dyDescent="0.2">
      <c r="A698" s="12">
        <v>2009</v>
      </c>
      <c r="B698" s="12" t="s">
        <v>469</v>
      </c>
      <c r="C698" s="13">
        <v>50910</v>
      </c>
      <c r="D698" s="13" t="s">
        <v>758</v>
      </c>
      <c r="E698" s="12" t="s">
        <v>14</v>
      </c>
      <c r="F698" s="12" t="s">
        <v>15</v>
      </c>
      <c r="G698" s="12" t="s">
        <v>18</v>
      </c>
      <c r="H698" s="14" t="s">
        <v>47</v>
      </c>
      <c r="I698" s="15" t="s">
        <v>47</v>
      </c>
    </row>
    <row r="699" spans="1:9" x14ac:dyDescent="0.2">
      <c r="A699" s="12">
        <v>2009</v>
      </c>
      <c r="B699" s="12" t="s">
        <v>469</v>
      </c>
      <c r="C699" s="13">
        <v>50910</v>
      </c>
      <c r="D699" s="13" t="s">
        <v>758</v>
      </c>
      <c r="E699" s="12" t="s">
        <v>14</v>
      </c>
      <c r="F699" s="12" t="s">
        <v>19</v>
      </c>
      <c r="G699" s="12" t="s">
        <v>18</v>
      </c>
      <c r="H699" s="14" t="s">
        <v>47</v>
      </c>
      <c r="I699" s="15" t="s">
        <v>47</v>
      </c>
    </row>
    <row r="700" spans="1:9" x14ac:dyDescent="0.2">
      <c r="A700" s="12">
        <v>2009</v>
      </c>
      <c r="B700" s="12" t="s">
        <v>469</v>
      </c>
      <c r="C700" s="13">
        <v>50980</v>
      </c>
      <c r="D700" s="13" t="s">
        <v>759</v>
      </c>
      <c r="E700" s="12" t="s">
        <v>14</v>
      </c>
      <c r="F700" s="12" t="s">
        <v>15</v>
      </c>
      <c r="G700" s="12" t="s">
        <v>18</v>
      </c>
      <c r="H700" s="14">
        <v>28</v>
      </c>
      <c r="I700" s="15">
        <v>23.9316239316239</v>
      </c>
    </row>
    <row r="701" spans="1:9" x14ac:dyDescent="0.2">
      <c r="A701" s="12">
        <v>2009</v>
      </c>
      <c r="B701" s="12" t="s">
        <v>469</v>
      </c>
      <c r="C701" s="13">
        <v>50980</v>
      </c>
      <c r="D701" s="13" t="s">
        <v>759</v>
      </c>
      <c r="E701" s="12" t="s">
        <v>14</v>
      </c>
      <c r="F701" s="12" t="s">
        <v>19</v>
      </c>
      <c r="G701" s="12" t="s">
        <v>18</v>
      </c>
      <c r="H701" s="14">
        <v>94</v>
      </c>
      <c r="I701" s="15">
        <v>57.668711656441701</v>
      </c>
    </row>
    <row r="702" spans="1:9" x14ac:dyDescent="0.2">
      <c r="A702" s="12">
        <v>2009</v>
      </c>
      <c r="B702" s="12" t="s">
        <v>469</v>
      </c>
      <c r="C702" s="13">
        <v>51080</v>
      </c>
      <c r="D702" s="13" t="s">
        <v>760</v>
      </c>
      <c r="E702" s="12" t="s">
        <v>14</v>
      </c>
      <c r="F702" s="12" t="s">
        <v>15</v>
      </c>
      <c r="G702" s="12" t="s">
        <v>18</v>
      </c>
      <c r="H702" s="14" t="s">
        <v>47</v>
      </c>
      <c r="I702" s="15" t="s">
        <v>47</v>
      </c>
    </row>
    <row r="703" spans="1:9" x14ac:dyDescent="0.2">
      <c r="A703" s="12">
        <v>2009</v>
      </c>
      <c r="B703" s="12" t="s">
        <v>469</v>
      </c>
      <c r="C703" s="13">
        <v>51080</v>
      </c>
      <c r="D703" s="13" t="s">
        <v>760</v>
      </c>
      <c r="E703" s="12" t="s">
        <v>14</v>
      </c>
      <c r="F703" s="12" t="s">
        <v>19</v>
      </c>
      <c r="G703" s="12" t="s">
        <v>18</v>
      </c>
      <c r="H703" s="14">
        <v>10</v>
      </c>
      <c r="I703" s="15">
        <v>50</v>
      </c>
    </row>
    <row r="704" spans="1:9" x14ac:dyDescent="0.2">
      <c r="A704" s="12">
        <v>2009</v>
      </c>
      <c r="B704" s="12" t="s">
        <v>469</v>
      </c>
      <c r="C704" s="13">
        <v>51120</v>
      </c>
      <c r="D704" s="13" t="s">
        <v>761</v>
      </c>
      <c r="E704" s="12" t="s">
        <v>14</v>
      </c>
      <c r="F704" s="12" t="s">
        <v>15</v>
      </c>
      <c r="G704" s="12" t="s">
        <v>18</v>
      </c>
      <c r="H704" s="14" t="s">
        <v>47</v>
      </c>
      <c r="I704" s="15" t="s">
        <v>47</v>
      </c>
    </row>
    <row r="705" spans="1:9" x14ac:dyDescent="0.2">
      <c r="A705" s="12">
        <v>2009</v>
      </c>
      <c r="B705" s="12" t="s">
        <v>469</v>
      </c>
      <c r="C705" s="13">
        <v>51120</v>
      </c>
      <c r="D705" s="13" t="s">
        <v>761</v>
      </c>
      <c r="E705" s="12" t="s">
        <v>14</v>
      </c>
      <c r="F705" s="12" t="s">
        <v>19</v>
      </c>
      <c r="G705" s="12" t="s">
        <v>18</v>
      </c>
      <c r="H705" s="14">
        <v>11</v>
      </c>
      <c r="I705" s="15">
        <v>45.8333333333333</v>
      </c>
    </row>
    <row r="706" spans="1:9" x14ac:dyDescent="0.2">
      <c r="A706" s="12">
        <v>2009</v>
      </c>
      <c r="B706" s="12" t="s">
        <v>469</v>
      </c>
      <c r="C706" s="13">
        <v>51190</v>
      </c>
      <c r="D706" s="13" t="s">
        <v>104</v>
      </c>
      <c r="E706" s="12" t="s">
        <v>14</v>
      </c>
      <c r="F706" s="12" t="s">
        <v>15</v>
      </c>
      <c r="G706" s="12" t="s">
        <v>18</v>
      </c>
      <c r="H706" s="14">
        <v>6</v>
      </c>
      <c r="I706" s="15">
        <v>19.354838709677399</v>
      </c>
    </row>
    <row r="707" spans="1:9" x14ac:dyDescent="0.2">
      <c r="A707" s="12">
        <v>2009</v>
      </c>
      <c r="B707" s="12" t="s">
        <v>469</v>
      </c>
      <c r="C707" s="13">
        <v>51190</v>
      </c>
      <c r="D707" s="13" t="s">
        <v>104</v>
      </c>
      <c r="E707" s="12" t="s">
        <v>14</v>
      </c>
      <c r="F707" s="12" t="s">
        <v>19</v>
      </c>
      <c r="G707" s="12" t="s">
        <v>18</v>
      </c>
      <c r="H707" s="14">
        <v>135</v>
      </c>
      <c r="I707" s="15">
        <v>41.6666666666667</v>
      </c>
    </row>
    <row r="708" spans="1:9" x14ac:dyDescent="0.2">
      <c r="A708" s="12">
        <v>2009</v>
      </c>
      <c r="B708" s="12" t="s">
        <v>469</v>
      </c>
      <c r="C708" s="13">
        <v>51260</v>
      </c>
      <c r="D708" s="13" t="s">
        <v>762</v>
      </c>
      <c r="E708" s="12" t="s">
        <v>14</v>
      </c>
      <c r="F708" s="12" t="s">
        <v>15</v>
      </c>
      <c r="G708" s="12" t="s">
        <v>18</v>
      </c>
      <c r="H708" s="14" t="s">
        <v>47</v>
      </c>
      <c r="I708" s="15" t="s">
        <v>47</v>
      </c>
    </row>
    <row r="709" spans="1:9" x14ac:dyDescent="0.2">
      <c r="A709" s="12">
        <v>2009</v>
      </c>
      <c r="B709" s="12" t="s">
        <v>469</v>
      </c>
      <c r="C709" s="13">
        <v>51260</v>
      </c>
      <c r="D709" s="13" t="s">
        <v>762</v>
      </c>
      <c r="E709" s="12" t="s">
        <v>14</v>
      </c>
      <c r="F709" s="12" t="s">
        <v>19</v>
      </c>
      <c r="G709" s="12" t="s">
        <v>18</v>
      </c>
      <c r="H709" s="14">
        <v>152</v>
      </c>
      <c r="I709" s="15">
        <v>46.769230769230802</v>
      </c>
    </row>
    <row r="710" spans="1:9" x14ac:dyDescent="0.2">
      <c r="A710" s="12">
        <v>2009</v>
      </c>
      <c r="B710" s="12" t="s">
        <v>469</v>
      </c>
      <c r="C710" s="13">
        <v>51310</v>
      </c>
      <c r="D710" s="13" t="s">
        <v>763</v>
      </c>
      <c r="E710" s="12" t="s">
        <v>14</v>
      </c>
      <c r="F710" s="12" t="s">
        <v>15</v>
      </c>
      <c r="G710" s="12" t="s">
        <v>18</v>
      </c>
      <c r="H710" s="14" t="s">
        <v>47</v>
      </c>
      <c r="I710" s="15" t="s">
        <v>47</v>
      </c>
    </row>
    <row r="711" spans="1:9" x14ac:dyDescent="0.2">
      <c r="A711" s="12">
        <v>2009</v>
      </c>
      <c r="B711" s="12" t="s">
        <v>469</v>
      </c>
      <c r="C711" s="13">
        <v>51310</v>
      </c>
      <c r="D711" s="13" t="s">
        <v>763</v>
      </c>
      <c r="E711" s="12" t="s">
        <v>14</v>
      </c>
      <c r="F711" s="12" t="s">
        <v>19</v>
      </c>
      <c r="G711" s="12" t="s">
        <v>18</v>
      </c>
      <c r="H711" s="14">
        <v>195</v>
      </c>
      <c r="I711" s="15">
        <v>60.9375</v>
      </c>
    </row>
    <row r="712" spans="1:9" x14ac:dyDescent="0.2">
      <c r="A712" s="12">
        <v>2009</v>
      </c>
      <c r="B712" s="12" t="s">
        <v>469</v>
      </c>
      <c r="C712" s="13">
        <v>51330</v>
      </c>
      <c r="D712" s="13" t="s">
        <v>399</v>
      </c>
      <c r="E712" s="12" t="s">
        <v>14</v>
      </c>
      <c r="F712" s="12" t="s">
        <v>15</v>
      </c>
      <c r="G712" s="12" t="s">
        <v>18</v>
      </c>
      <c r="H712" s="14">
        <v>3</v>
      </c>
      <c r="I712" s="15">
        <v>20</v>
      </c>
    </row>
    <row r="713" spans="1:9" x14ac:dyDescent="0.2">
      <c r="A713" s="12">
        <v>2009</v>
      </c>
      <c r="B713" s="12" t="s">
        <v>469</v>
      </c>
      <c r="C713" s="13">
        <v>51330</v>
      </c>
      <c r="D713" s="13" t="s">
        <v>399</v>
      </c>
      <c r="E713" s="12" t="s">
        <v>14</v>
      </c>
      <c r="F713" s="12" t="s">
        <v>19</v>
      </c>
      <c r="G713" s="12" t="s">
        <v>18</v>
      </c>
      <c r="H713" s="14">
        <v>393</v>
      </c>
      <c r="I713" s="15">
        <v>48.578491965389397</v>
      </c>
    </row>
    <row r="714" spans="1:9" x14ac:dyDescent="0.2">
      <c r="A714" s="12">
        <v>2009</v>
      </c>
      <c r="B714" s="12" t="s">
        <v>469</v>
      </c>
      <c r="C714" s="13">
        <v>51400</v>
      </c>
      <c r="D714" s="13" t="s">
        <v>764</v>
      </c>
      <c r="E714" s="12" t="s">
        <v>14</v>
      </c>
      <c r="F714" s="12" t="s">
        <v>15</v>
      </c>
      <c r="G714" s="12" t="s">
        <v>18</v>
      </c>
      <c r="H714" s="14" t="s">
        <v>47</v>
      </c>
      <c r="I714" s="15" t="s">
        <v>47</v>
      </c>
    </row>
    <row r="715" spans="1:9" x14ac:dyDescent="0.2">
      <c r="A715" s="12">
        <v>2009</v>
      </c>
      <c r="B715" s="12" t="s">
        <v>469</v>
      </c>
      <c r="C715" s="13">
        <v>51400</v>
      </c>
      <c r="D715" s="13" t="s">
        <v>764</v>
      </c>
      <c r="E715" s="12" t="s">
        <v>14</v>
      </c>
      <c r="F715" s="12" t="s">
        <v>19</v>
      </c>
      <c r="G715" s="12" t="s">
        <v>18</v>
      </c>
      <c r="H715" s="14">
        <v>117</v>
      </c>
      <c r="I715" s="15">
        <v>59.3908629441624</v>
      </c>
    </row>
    <row r="716" spans="1:9" x14ac:dyDescent="0.2">
      <c r="A716" s="12">
        <v>2009</v>
      </c>
      <c r="B716" s="12" t="s">
        <v>469</v>
      </c>
      <c r="C716" s="13">
        <v>51470</v>
      </c>
      <c r="D716" s="13" t="s">
        <v>765</v>
      </c>
      <c r="E716" s="12" t="s">
        <v>14</v>
      </c>
      <c r="F716" s="12" t="s">
        <v>15</v>
      </c>
      <c r="G716" s="12" t="s">
        <v>18</v>
      </c>
      <c r="H716" s="14" t="s">
        <v>47</v>
      </c>
      <c r="I716" s="15" t="s">
        <v>47</v>
      </c>
    </row>
    <row r="717" spans="1:9" x14ac:dyDescent="0.2">
      <c r="A717" s="12">
        <v>2009</v>
      </c>
      <c r="B717" s="12" t="s">
        <v>469</v>
      </c>
      <c r="C717" s="13">
        <v>51470</v>
      </c>
      <c r="D717" s="13" t="s">
        <v>765</v>
      </c>
      <c r="E717" s="12" t="s">
        <v>14</v>
      </c>
      <c r="F717" s="12" t="s">
        <v>19</v>
      </c>
      <c r="G717" s="12" t="s">
        <v>18</v>
      </c>
      <c r="H717" s="14">
        <v>10</v>
      </c>
      <c r="I717" s="15">
        <v>66.6666666666667</v>
      </c>
    </row>
    <row r="718" spans="1:9" x14ac:dyDescent="0.2">
      <c r="A718" s="12">
        <v>2009</v>
      </c>
      <c r="B718" s="12" t="s">
        <v>469</v>
      </c>
      <c r="C718" s="13">
        <v>51540</v>
      </c>
      <c r="D718" s="13" t="s">
        <v>766</v>
      </c>
      <c r="E718" s="12" t="s">
        <v>14</v>
      </c>
      <c r="F718" s="12" t="s">
        <v>15</v>
      </c>
      <c r="G718" s="12" t="s">
        <v>18</v>
      </c>
      <c r="H718" s="14">
        <v>4</v>
      </c>
      <c r="I718" s="15">
        <v>13.7931034482759</v>
      </c>
    </row>
    <row r="719" spans="1:9" x14ac:dyDescent="0.2">
      <c r="A719" s="12">
        <v>2009</v>
      </c>
      <c r="B719" s="12" t="s">
        <v>469</v>
      </c>
      <c r="C719" s="13">
        <v>51540</v>
      </c>
      <c r="D719" s="13" t="s">
        <v>766</v>
      </c>
      <c r="E719" s="12" t="s">
        <v>14</v>
      </c>
      <c r="F719" s="12" t="s">
        <v>19</v>
      </c>
      <c r="G719" s="12" t="s">
        <v>18</v>
      </c>
      <c r="H719" s="14">
        <v>18</v>
      </c>
      <c r="I719" s="15">
        <v>32.142857142857103</v>
      </c>
    </row>
    <row r="720" spans="1:9" x14ac:dyDescent="0.2">
      <c r="A720" s="12">
        <v>2009</v>
      </c>
      <c r="B720" s="12" t="s">
        <v>469</v>
      </c>
      <c r="C720" s="13">
        <v>51610</v>
      </c>
      <c r="D720" s="13" t="s">
        <v>767</v>
      </c>
      <c r="E720" s="12" t="s">
        <v>14</v>
      </c>
      <c r="F720" s="12" t="s">
        <v>15</v>
      </c>
      <c r="G720" s="12" t="s">
        <v>18</v>
      </c>
      <c r="H720" s="14" t="s">
        <v>47</v>
      </c>
      <c r="I720" s="15" t="s">
        <v>47</v>
      </c>
    </row>
    <row r="721" spans="1:9" x14ac:dyDescent="0.2">
      <c r="A721" s="12">
        <v>2009</v>
      </c>
      <c r="B721" s="12" t="s">
        <v>469</v>
      </c>
      <c r="C721" s="13">
        <v>51610</v>
      </c>
      <c r="D721" s="13" t="s">
        <v>767</v>
      </c>
      <c r="E721" s="12" t="s">
        <v>14</v>
      </c>
      <c r="F721" s="12" t="s">
        <v>19</v>
      </c>
      <c r="G721" s="12" t="s">
        <v>18</v>
      </c>
      <c r="H721" s="14" t="s">
        <v>47</v>
      </c>
      <c r="I721" s="15" t="s">
        <v>47</v>
      </c>
    </row>
    <row r="722" spans="1:9" x14ac:dyDescent="0.2">
      <c r="A722" s="12">
        <v>2009</v>
      </c>
      <c r="B722" s="12" t="s">
        <v>469</v>
      </c>
      <c r="C722" s="13">
        <v>51680</v>
      </c>
      <c r="D722" s="13" t="s">
        <v>768</v>
      </c>
      <c r="E722" s="12" t="s">
        <v>14</v>
      </c>
      <c r="F722" s="12" t="s">
        <v>19</v>
      </c>
      <c r="G722" s="12" t="s">
        <v>18</v>
      </c>
      <c r="H722" s="14">
        <v>34</v>
      </c>
      <c r="I722" s="15">
        <v>41.463414634146297</v>
      </c>
    </row>
    <row r="723" spans="1:9" x14ac:dyDescent="0.2">
      <c r="A723" s="12">
        <v>2009</v>
      </c>
      <c r="B723" s="12" t="s">
        <v>469</v>
      </c>
      <c r="C723" s="13">
        <v>51710</v>
      </c>
      <c r="D723" s="13" t="s">
        <v>455</v>
      </c>
      <c r="E723" s="12" t="s">
        <v>14</v>
      </c>
      <c r="F723" s="12" t="s">
        <v>15</v>
      </c>
      <c r="G723" s="12" t="s">
        <v>18</v>
      </c>
      <c r="H723" s="14" t="s">
        <v>47</v>
      </c>
      <c r="I723" s="15" t="s">
        <v>47</v>
      </c>
    </row>
    <row r="724" spans="1:9" x14ac:dyDescent="0.2">
      <c r="A724" s="12">
        <v>2009</v>
      </c>
      <c r="B724" s="12" t="s">
        <v>469</v>
      </c>
      <c r="C724" s="13">
        <v>51710</v>
      </c>
      <c r="D724" s="13" t="s">
        <v>455</v>
      </c>
      <c r="E724" s="12" t="s">
        <v>14</v>
      </c>
      <c r="F724" s="12" t="s">
        <v>19</v>
      </c>
      <c r="G724" s="12" t="s">
        <v>18</v>
      </c>
      <c r="H724" s="14">
        <v>16</v>
      </c>
      <c r="I724" s="15">
        <v>40</v>
      </c>
    </row>
    <row r="725" spans="1:9" x14ac:dyDescent="0.2">
      <c r="A725" s="12">
        <v>2009</v>
      </c>
      <c r="B725" s="12" t="s">
        <v>469</v>
      </c>
      <c r="C725" s="13">
        <v>51750</v>
      </c>
      <c r="D725" s="13" t="s">
        <v>769</v>
      </c>
      <c r="E725" s="12" t="s">
        <v>14</v>
      </c>
      <c r="F725" s="12" t="s">
        <v>19</v>
      </c>
      <c r="G725" s="12" t="s">
        <v>18</v>
      </c>
      <c r="H725" s="14">
        <v>59</v>
      </c>
      <c r="I725" s="15">
        <v>70.238095238095198</v>
      </c>
    </row>
    <row r="726" spans="1:9" x14ac:dyDescent="0.2">
      <c r="A726" s="12">
        <v>2009</v>
      </c>
      <c r="B726" s="12" t="s">
        <v>469</v>
      </c>
      <c r="C726" s="13">
        <v>51820</v>
      </c>
      <c r="D726" s="13" t="s">
        <v>404</v>
      </c>
      <c r="E726" s="12" t="s">
        <v>14</v>
      </c>
      <c r="F726" s="12" t="s">
        <v>15</v>
      </c>
      <c r="G726" s="12" t="s">
        <v>18</v>
      </c>
      <c r="H726" s="14">
        <v>7</v>
      </c>
      <c r="I726" s="15">
        <v>23.3333333333333</v>
      </c>
    </row>
    <row r="727" spans="1:9" x14ac:dyDescent="0.2">
      <c r="A727" s="12">
        <v>2009</v>
      </c>
      <c r="B727" s="12" t="s">
        <v>469</v>
      </c>
      <c r="C727" s="13">
        <v>51820</v>
      </c>
      <c r="D727" s="13" t="s">
        <v>404</v>
      </c>
      <c r="E727" s="12" t="s">
        <v>14</v>
      </c>
      <c r="F727" s="12" t="s">
        <v>19</v>
      </c>
      <c r="G727" s="12" t="s">
        <v>18</v>
      </c>
      <c r="H727" s="14">
        <v>521</v>
      </c>
      <c r="I727" s="15">
        <v>50.048030739673401</v>
      </c>
    </row>
    <row r="728" spans="1:9" x14ac:dyDescent="0.2">
      <c r="A728" s="12">
        <v>2009</v>
      </c>
      <c r="B728" s="12" t="s">
        <v>469</v>
      </c>
      <c r="C728" s="13">
        <v>51860</v>
      </c>
      <c r="D728" s="13" t="s">
        <v>770</v>
      </c>
      <c r="E728" s="12" t="s">
        <v>14</v>
      </c>
      <c r="F728" s="12" t="s">
        <v>19</v>
      </c>
      <c r="G728" s="12" t="s">
        <v>18</v>
      </c>
      <c r="H728" s="14" t="s">
        <v>47</v>
      </c>
      <c r="I728" s="15" t="s">
        <v>47</v>
      </c>
    </row>
    <row r="729" spans="1:9" x14ac:dyDescent="0.2">
      <c r="A729" s="12">
        <v>2009</v>
      </c>
      <c r="B729" s="12" t="s">
        <v>469</v>
      </c>
      <c r="C729" s="13">
        <v>51890</v>
      </c>
      <c r="D729" s="13" t="s">
        <v>771</v>
      </c>
      <c r="E729" s="12" t="s">
        <v>14</v>
      </c>
      <c r="F729" s="12" t="s">
        <v>15</v>
      </c>
      <c r="G729" s="12" t="s">
        <v>18</v>
      </c>
      <c r="H729" s="14" t="s">
        <v>47</v>
      </c>
      <c r="I729" s="15" t="s">
        <v>47</v>
      </c>
    </row>
    <row r="730" spans="1:9" x14ac:dyDescent="0.2">
      <c r="A730" s="12">
        <v>2009</v>
      </c>
      <c r="B730" s="12" t="s">
        <v>469</v>
      </c>
      <c r="C730" s="13">
        <v>51890</v>
      </c>
      <c r="D730" s="13" t="s">
        <v>771</v>
      </c>
      <c r="E730" s="12" t="s">
        <v>14</v>
      </c>
      <c r="F730" s="12" t="s">
        <v>19</v>
      </c>
      <c r="G730" s="12" t="s">
        <v>18</v>
      </c>
      <c r="H730" s="14">
        <v>61</v>
      </c>
      <c r="I730" s="15">
        <v>58.653846153846203</v>
      </c>
    </row>
    <row r="731" spans="1:9" x14ac:dyDescent="0.2">
      <c r="A731" s="12">
        <v>2009</v>
      </c>
      <c r="B731" s="12" t="s">
        <v>469</v>
      </c>
      <c r="C731" s="13">
        <v>51960</v>
      </c>
      <c r="D731" s="13" t="s">
        <v>772</v>
      </c>
      <c r="E731" s="12" t="s">
        <v>14</v>
      </c>
      <c r="F731" s="12" t="s">
        <v>15</v>
      </c>
      <c r="G731" s="12" t="s">
        <v>18</v>
      </c>
      <c r="H731" s="14" t="s">
        <v>47</v>
      </c>
      <c r="I731" s="15" t="s">
        <v>47</v>
      </c>
    </row>
    <row r="732" spans="1:9" x14ac:dyDescent="0.2">
      <c r="A732" s="12">
        <v>2009</v>
      </c>
      <c r="B732" s="12" t="s">
        <v>469</v>
      </c>
      <c r="C732" s="13">
        <v>51960</v>
      </c>
      <c r="D732" s="13" t="s">
        <v>772</v>
      </c>
      <c r="E732" s="12" t="s">
        <v>14</v>
      </c>
      <c r="F732" s="12" t="s">
        <v>19</v>
      </c>
      <c r="G732" s="12" t="s">
        <v>18</v>
      </c>
      <c r="H732" s="14">
        <v>19</v>
      </c>
      <c r="I732" s="15">
        <v>34.545454545454497</v>
      </c>
    </row>
    <row r="733" spans="1:9" x14ac:dyDescent="0.2">
      <c r="A733" s="12">
        <v>2009</v>
      </c>
      <c r="B733" s="12" t="s">
        <v>469</v>
      </c>
      <c r="C733" s="13">
        <v>52030</v>
      </c>
      <c r="D733" s="13" t="s">
        <v>773</v>
      </c>
      <c r="E733" s="12" t="s">
        <v>14</v>
      </c>
      <c r="F733" s="12" t="s">
        <v>15</v>
      </c>
      <c r="G733" s="12" t="s">
        <v>18</v>
      </c>
      <c r="H733" s="14" t="s">
        <v>47</v>
      </c>
      <c r="I733" s="15" t="s">
        <v>47</v>
      </c>
    </row>
    <row r="734" spans="1:9" x14ac:dyDescent="0.2">
      <c r="A734" s="12">
        <v>2009</v>
      </c>
      <c r="B734" s="12" t="s">
        <v>469</v>
      </c>
      <c r="C734" s="13">
        <v>52030</v>
      </c>
      <c r="D734" s="13" t="s">
        <v>773</v>
      </c>
      <c r="E734" s="12" t="s">
        <v>14</v>
      </c>
      <c r="F734" s="12" t="s">
        <v>19</v>
      </c>
      <c r="G734" s="12" t="s">
        <v>18</v>
      </c>
      <c r="H734" s="14">
        <v>12</v>
      </c>
      <c r="I734" s="15">
        <v>50</v>
      </c>
    </row>
    <row r="735" spans="1:9" x14ac:dyDescent="0.2">
      <c r="A735" s="12">
        <v>2009</v>
      </c>
      <c r="B735" s="12" t="s">
        <v>469</v>
      </c>
      <c r="C735" s="13">
        <v>52100</v>
      </c>
      <c r="D735" s="13" t="s">
        <v>774</v>
      </c>
      <c r="E735" s="12" t="s">
        <v>14</v>
      </c>
      <c r="F735" s="12" t="s">
        <v>15</v>
      </c>
      <c r="G735" s="12" t="s">
        <v>18</v>
      </c>
      <c r="H735" s="14" t="s">
        <v>47</v>
      </c>
      <c r="I735" s="15" t="s">
        <v>47</v>
      </c>
    </row>
    <row r="736" spans="1:9" x14ac:dyDescent="0.2">
      <c r="A736" s="12">
        <v>2009</v>
      </c>
      <c r="B736" s="12" t="s">
        <v>469</v>
      </c>
      <c r="C736" s="13">
        <v>52100</v>
      </c>
      <c r="D736" s="13" t="s">
        <v>774</v>
      </c>
      <c r="E736" s="12" t="s">
        <v>14</v>
      </c>
      <c r="F736" s="12" t="s">
        <v>19</v>
      </c>
      <c r="G736" s="12" t="s">
        <v>18</v>
      </c>
      <c r="H736" s="14">
        <v>15</v>
      </c>
      <c r="I736" s="15">
        <v>50</v>
      </c>
    </row>
    <row r="737" spans="1:9" x14ac:dyDescent="0.2">
      <c r="A737" s="12">
        <v>2009</v>
      </c>
      <c r="B737" s="12" t="s">
        <v>469</v>
      </c>
      <c r="C737" s="13">
        <v>52170</v>
      </c>
      <c r="D737" s="13" t="s">
        <v>775</v>
      </c>
      <c r="E737" s="12" t="s">
        <v>14</v>
      </c>
      <c r="F737" s="12" t="s">
        <v>15</v>
      </c>
      <c r="G737" s="12" t="s">
        <v>18</v>
      </c>
      <c r="H737" s="14" t="s">
        <v>47</v>
      </c>
      <c r="I737" s="15" t="s">
        <v>47</v>
      </c>
    </row>
    <row r="738" spans="1:9" x14ac:dyDescent="0.2">
      <c r="A738" s="12">
        <v>2009</v>
      </c>
      <c r="B738" s="12" t="s">
        <v>469</v>
      </c>
      <c r="C738" s="13">
        <v>52170</v>
      </c>
      <c r="D738" s="13" t="s">
        <v>775</v>
      </c>
      <c r="E738" s="12" t="s">
        <v>14</v>
      </c>
      <c r="F738" s="12" t="s">
        <v>19</v>
      </c>
      <c r="G738" s="12" t="s">
        <v>18</v>
      </c>
      <c r="H738" s="14">
        <v>66</v>
      </c>
      <c r="I738" s="15">
        <v>72.527472527472497</v>
      </c>
    </row>
    <row r="739" spans="1:9" x14ac:dyDescent="0.2">
      <c r="A739" s="12">
        <v>2009</v>
      </c>
      <c r="B739" s="12" t="s">
        <v>469</v>
      </c>
      <c r="C739" s="13">
        <v>52240</v>
      </c>
      <c r="D739" s="13" t="s">
        <v>776</v>
      </c>
      <c r="E739" s="12" t="s">
        <v>14</v>
      </c>
      <c r="F739" s="12" t="s">
        <v>15</v>
      </c>
      <c r="G739" s="12" t="s">
        <v>18</v>
      </c>
      <c r="H739" s="14" t="s">
        <v>47</v>
      </c>
      <c r="I739" s="15" t="s">
        <v>47</v>
      </c>
    </row>
    <row r="740" spans="1:9" x14ac:dyDescent="0.2">
      <c r="A740" s="12">
        <v>2009</v>
      </c>
      <c r="B740" s="12" t="s">
        <v>469</v>
      </c>
      <c r="C740" s="13">
        <v>52240</v>
      </c>
      <c r="D740" s="13" t="s">
        <v>776</v>
      </c>
      <c r="E740" s="12" t="s">
        <v>14</v>
      </c>
      <c r="F740" s="12" t="s">
        <v>19</v>
      </c>
      <c r="G740" s="12" t="s">
        <v>18</v>
      </c>
      <c r="H740" s="14">
        <v>8</v>
      </c>
      <c r="I740" s="15">
        <v>36.363636363636402</v>
      </c>
    </row>
    <row r="741" spans="1:9" x14ac:dyDescent="0.2">
      <c r="A741" s="12">
        <v>2009</v>
      </c>
      <c r="B741" s="12" t="s">
        <v>469</v>
      </c>
      <c r="C741" s="13">
        <v>52310</v>
      </c>
      <c r="D741" s="13" t="s">
        <v>777</v>
      </c>
      <c r="E741" s="12" t="s">
        <v>14</v>
      </c>
      <c r="F741" s="12" t="s">
        <v>19</v>
      </c>
      <c r="G741" s="12" t="s">
        <v>18</v>
      </c>
      <c r="H741" s="14" t="s">
        <v>47</v>
      </c>
      <c r="I741" s="15" t="s">
        <v>47</v>
      </c>
    </row>
    <row r="742" spans="1:9" x14ac:dyDescent="0.2">
      <c r="A742" s="12">
        <v>2009</v>
      </c>
      <c r="B742" s="12" t="s">
        <v>469</v>
      </c>
      <c r="C742" s="13">
        <v>52380</v>
      </c>
      <c r="D742" s="13" t="s">
        <v>778</v>
      </c>
      <c r="E742" s="12" t="s">
        <v>14</v>
      </c>
      <c r="F742" s="12" t="s">
        <v>15</v>
      </c>
      <c r="G742" s="12" t="s">
        <v>18</v>
      </c>
      <c r="H742" s="14" t="s">
        <v>47</v>
      </c>
      <c r="I742" s="15" t="s">
        <v>47</v>
      </c>
    </row>
    <row r="743" spans="1:9" x14ac:dyDescent="0.2">
      <c r="A743" s="12">
        <v>2009</v>
      </c>
      <c r="B743" s="12" t="s">
        <v>469</v>
      </c>
      <c r="C743" s="13">
        <v>52380</v>
      </c>
      <c r="D743" s="13" t="s">
        <v>778</v>
      </c>
      <c r="E743" s="12" t="s">
        <v>14</v>
      </c>
      <c r="F743" s="12" t="s">
        <v>19</v>
      </c>
      <c r="G743" s="12" t="s">
        <v>18</v>
      </c>
      <c r="H743" s="14" t="s">
        <v>47</v>
      </c>
      <c r="I743" s="15" t="s">
        <v>47</v>
      </c>
    </row>
    <row r="744" spans="1:9" x14ac:dyDescent="0.2">
      <c r="A744" s="12">
        <v>2009</v>
      </c>
      <c r="B744" s="12" t="s">
        <v>469</v>
      </c>
      <c r="C744" s="13">
        <v>52450</v>
      </c>
      <c r="D744" s="13" t="s">
        <v>779</v>
      </c>
      <c r="E744" s="12" t="s">
        <v>14</v>
      </c>
      <c r="F744" s="12" t="s">
        <v>15</v>
      </c>
      <c r="G744" s="12" t="s">
        <v>18</v>
      </c>
      <c r="H744" s="14" t="s">
        <v>47</v>
      </c>
      <c r="I744" s="15" t="s">
        <v>47</v>
      </c>
    </row>
    <row r="745" spans="1:9" x14ac:dyDescent="0.2">
      <c r="A745" s="12">
        <v>2009</v>
      </c>
      <c r="B745" s="12" t="s">
        <v>469</v>
      </c>
      <c r="C745" s="13">
        <v>52450</v>
      </c>
      <c r="D745" s="13" t="s">
        <v>779</v>
      </c>
      <c r="E745" s="12" t="s">
        <v>14</v>
      </c>
      <c r="F745" s="12" t="s">
        <v>19</v>
      </c>
      <c r="G745" s="12" t="s">
        <v>18</v>
      </c>
      <c r="H745" s="14">
        <v>12</v>
      </c>
      <c r="I745" s="15">
        <v>42.857142857142897</v>
      </c>
    </row>
    <row r="746" spans="1:9" x14ac:dyDescent="0.2">
      <c r="A746" s="12">
        <v>2009</v>
      </c>
      <c r="B746" s="12" t="s">
        <v>469</v>
      </c>
      <c r="C746" s="13">
        <v>52520</v>
      </c>
      <c r="D746" s="13" t="s">
        <v>780</v>
      </c>
      <c r="E746" s="12" t="s">
        <v>14</v>
      </c>
      <c r="F746" s="12" t="s">
        <v>15</v>
      </c>
      <c r="G746" s="12" t="s">
        <v>18</v>
      </c>
      <c r="H746" s="14" t="s">
        <v>47</v>
      </c>
      <c r="I746" s="15" t="s">
        <v>47</v>
      </c>
    </row>
    <row r="747" spans="1:9" x14ac:dyDescent="0.2">
      <c r="A747" s="12">
        <v>2009</v>
      </c>
      <c r="B747" s="12" t="s">
        <v>469</v>
      </c>
      <c r="C747" s="13">
        <v>52520</v>
      </c>
      <c r="D747" s="13" t="s">
        <v>780</v>
      </c>
      <c r="E747" s="12" t="s">
        <v>14</v>
      </c>
      <c r="F747" s="12" t="s">
        <v>19</v>
      </c>
      <c r="G747" s="12" t="s">
        <v>18</v>
      </c>
      <c r="H747" s="14">
        <v>19</v>
      </c>
      <c r="I747" s="15">
        <v>79.1666666666667</v>
      </c>
    </row>
    <row r="748" spans="1:9" x14ac:dyDescent="0.2">
      <c r="A748" s="12">
        <v>2009</v>
      </c>
      <c r="B748" s="12" t="s">
        <v>469</v>
      </c>
      <c r="C748" s="13">
        <v>52590</v>
      </c>
      <c r="D748" s="13" t="s">
        <v>781</v>
      </c>
      <c r="E748" s="12" t="s">
        <v>14</v>
      </c>
      <c r="F748" s="12" t="s">
        <v>15</v>
      </c>
      <c r="G748" s="12" t="s">
        <v>18</v>
      </c>
      <c r="H748" s="14" t="s">
        <v>47</v>
      </c>
      <c r="I748" s="15" t="s">
        <v>47</v>
      </c>
    </row>
    <row r="749" spans="1:9" x14ac:dyDescent="0.2">
      <c r="A749" s="12">
        <v>2009</v>
      </c>
      <c r="B749" s="12" t="s">
        <v>469</v>
      </c>
      <c r="C749" s="13">
        <v>52590</v>
      </c>
      <c r="D749" s="13" t="s">
        <v>781</v>
      </c>
      <c r="E749" s="12" t="s">
        <v>14</v>
      </c>
      <c r="F749" s="12" t="s">
        <v>19</v>
      </c>
      <c r="G749" s="12" t="s">
        <v>18</v>
      </c>
      <c r="H749" s="14">
        <v>21</v>
      </c>
      <c r="I749" s="15">
        <v>47.727272727272698</v>
      </c>
    </row>
    <row r="750" spans="1:9" x14ac:dyDescent="0.2">
      <c r="A750" s="12">
        <v>2009</v>
      </c>
      <c r="B750" s="12" t="s">
        <v>469</v>
      </c>
      <c r="C750" s="13">
        <v>52660</v>
      </c>
      <c r="D750" s="13" t="s">
        <v>782</v>
      </c>
      <c r="E750" s="12" t="s">
        <v>14</v>
      </c>
      <c r="F750" s="12" t="s">
        <v>15</v>
      </c>
      <c r="G750" s="12" t="s">
        <v>18</v>
      </c>
      <c r="H750" s="14" t="s">
        <v>47</v>
      </c>
      <c r="I750" s="15" t="s">
        <v>47</v>
      </c>
    </row>
    <row r="751" spans="1:9" x14ac:dyDescent="0.2">
      <c r="A751" s="12">
        <v>2009</v>
      </c>
      <c r="B751" s="12" t="s">
        <v>469</v>
      </c>
      <c r="C751" s="13">
        <v>52660</v>
      </c>
      <c r="D751" s="13" t="s">
        <v>782</v>
      </c>
      <c r="E751" s="12" t="s">
        <v>14</v>
      </c>
      <c r="F751" s="12" t="s">
        <v>19</v>
      </c>
      <c r="G751" s="12" t="s">
        <v>18</v>
      </c>
      <c r="H751" s="14">
        <v>92</v>
      </c>
      <c r="I751" s="15">
        <v>52.571428571428598</v>
      </c>
    </row>
    <row r="752" spans="1:9" x14ac:dyDescent="0.2">
      <c r="A752" s="12">
        <v>2009</v>
      </c>
      <c r="B752" s="12" t="s">
        <v>469</v>
      </c>
      <c r="C752" s="13">
        <v>52730</v>
      </c>
      <c r="D752" s="13" t="s">
        <v>783</v>
      </c>
      <c r="E752" s="12" t="s">
        <v>14</v>
      </c>
      <c r="F752" s="12" t="s">
        <v>15</v>
      </c>
      <c r="G752" s="12" t="s">
        <v>18</v>
      </c>
      <c r="H752" s="14" t="s">
        <v>47</v>
      </c>
      <c r="I752" s="15" t="s">
        <v>47</v>
      </c>
    </row>
    <row r="753" spans="1:9" x14ac:dyDescent="0.2">
      <c r="A753" s="12">
        <v>2009</v>
      </c>
      <c r="B753" s="12" t="s">
        <v>469</v>
      </c>
      <c r="C753" s="13">
        <v>52730</v>
      </c>
      <c r="D753" s="13" t="s">
        <v>783</v>
      </c>
      <c r="E753" s="12" t="s">
        <v>14</v>
      </c>
      <c r="F753" s="12" t="s">
        <v>19</v>
      </c>
      <c r="G753" s="12" t="s">
        <v>18</v>
      </c>
      <c r="H753" s="14">
        <v>20</v>
      </c>
      <c r="I753" s="15">
        <v>36.363636363636402</v>
      </c>
    </row>
    <row r="754" spans="1:9" x14ac:dyDescent="0.2">
      <c r="A754" s="12">
        <v>2009</v>
      </c>
      <c r="B754" s="12" t="s">
        <v>469</v>
      </c>
      <c r="C754" s="13">
        <v>52800</v>
      </c>
      <c r="D754" s="13" t="s">
        <v>784</v>
      </c>
      <c r="E754" s="12" t="s">
        <v>14</v>
      </c>
      <c r="F754" s="12" t="s">
        <v>15</v>
      </c>
      <c r="G754" s="12" t="s">
        <v>18</v>
      </c>
      <c r="H754" s="14">
        <v>14</v>
      </c>
      <c r="I754" s="15">
        <v>15.384615384615399</v>
      </c>
    </row>
    <row r="755" spans="1:9" x14ac:dyDescent="0.2">
      <c r="A755" s="12">
        <v>2009</v>
      </c>
      <c r="B755" s="12" t="s">
        <v>469</v>
      </c>
      <c r="C755" s="13">
        <v>52800</v>
      </c>
      <c r="D755" s="13" t="s">
        <v>784</v>
      </c>
      <c r="E755" s="12" t="s">
        <v>14</v>
      </c>
      <c r="F755" s="12" t="s">
        <v>19</v>
      </c>
      <c r="G755" s="12" t="s">
        <v>18</v>
      </c>
      <c r="H755" s="14">
        <v>11</v>
      </c>
      <c r="I755" s="15">
        <v>47.826086956521699</v>
      </c>
    </row>
    <row r="756" spans="1:9" x14ac:dyDescent="0.2">
      <c r="A756" s="12">
        <v>2009</v>
      </c>
      <c r="B756" s="12" t="s">
        <v>469</v>
      </c>
      <c r="C756" s="13">
        <v>52870</v>
      </c>
      <c r="D756" s="13" t="s">
        <v>785</v>
      </c>
      <c r="E756" s="12" t="s">
        <v>14</v>
      </c>
      <c r="F756" s="12" t="s">
        <v>15</v>
      </c>
      <c r="G756" s="12" t="s">
        <v>18</v>
      </c>
      <c r="H756" s="14" t="s">
        <v>47</v>
      </c>
      <c r="I756" s="15" t="s">
        <v>47</v>
      </c>
    </row>
    <row r="757" spans="1:9" x14ac:dyDescent="0.2">
      <c r="A757" s="12">
        <v>2009</v>
      </c>
      <c r="B757" s="12" t="s">
        <v>469</v>
      </c>
      <c r="C757" s="13">
        <v>52870</v>
      </c>
      <c r="D757" s="13" t="s">
        <v>785</v>
      </c>
      <c r="E757" s="12" t="s">
        <v>14</v>
      </c>
      <c r="F757" s="12" t="s">
        <v>19</v>
      </c>
      <c r="G757" s="12" t="s">
        <v>18</v>
      </c>
      <c r="H757" s="14">
        <v>43</v>
      </c>
      <c r="I757" s="15">
        <v>67.1875</v>
      </c>
    </row>
    <row r="758" spans="1:9" x14ac:dyDescent="0.2">
      <c r="A758" s="12">
        <v>2009</v>
      </c>
      <c r="B758" s="12" t="s">
        <v>469</v>
      </c>
      <c r="C758" s="13">
        <v>52940</v>
      </c>
      <c r="D758" s="13" t="s">
        <v>786</v>
      </c>
      <c r="E758" s="12" t="s">
        <v>14</v>
      </c>
      <c r="F758" s="12" t="s">
        <v>19</v>
      </c>
      <c r="G758" s="12" t="s">
        <v>18</v>
      </c>
      <c r="H758" s="14">
        <v>7</v>
      </c>
      <c r="I758" s="15">
        <v>43.75</v>
      </c>
    </row>
    <row r="759" spans="1:9" x14ac:dyDescent="0.2">
      <c r="A759" s="12">
        <v>2009</v>
      </c>
      <c r="B759" s="12" t="s">
        <v>469</v>
      </c>
      <c r="C759" s="13">
        <v>53010</v>
      </c>
      <c r="D759" s="13" t="s">
        <v>787</v>
      </c>
      <c r="E759" s="12" t="s">
        <v>14</v>
      </c>
      <c r="F759" s="12" t="s">
        <v>19</v>
      </c>
      <c r="G759" s="12" t="s">
        <v>18</v>
      </c>
      <c r="H759" s="14">
        <v>2</v>
      </c>
      <c r="I759" s="15">
        <v>10.526315789473699</v>
      </c>
    </row>
    <row r="760" spans="1:9" x14ac:dyDescent="0.2">
      <c r="A760" s="12">
        <v>2009</v>
      </c>
      <c r="B760" s="12" t="s">
        <v>469</v>
      </c>
      <c r="C760" s="13">
        <v>53080</v>
      </c>
      <c r="D760" s="13" t="s">
        <v>788</v>
      </c>
      <c r="E760" s="12" t="s">
        <v>14</v>
      </c>
      <c r="F760" s="12" t="s">
        <v>15</v>
      </c>
      <c r="G760" s="12" t="s">
        <v>18</v>
      </c>
      <c r="H760" s="14" t="s">
        <v>47</v>
      </c>
      <c r="I760" s="15" t="s">
        <v>47</v>
      </c>
    </row>
    <row r="761" spans="1:9" x14ac:dyDescent="0.2">
      <c r="A761" s="12">
        <v>2009</v>
      </c>
      <c r="B761" s="12" t="s">
        <v>469</v>
      </c>
      <c r="C761" s="13">
        <v>53080</v>
      </c>
      <c r="D761" s="13" t="s">
        <v>788</v>
      </c>
      <c r="E761" s="12" t="s">
        <v>14</v>
      </c>
      <c r="F761" s="12" t="s">
        <v>19</v>
      </c>
      <c r="G761" s="12" t="s">
        <v>18</v>
      </c>
      <c r="H761" s="14">
        <v>12</v>
      </c>
      <c r="I761" s="15">
        <v>44.4444444444444</v>
      </c>
    </row>
    <row r="762" spans="1:9" x14ac:dyDescent="0.2">
      <c r="A762" s="12">
        <v>2009</v>
      </c>
      <c r="B762" s="12" t="s">
        <v>469</v>
      </c>
      <c r="C762" s="13">
        <v>53150</v>
      </c>
      <c r="D762" s="13" t="s">
        <v>789</v>
      </c>
      <c r="E762" s="12" t="s">
        <v>14</v>
      </c>
      <c r="F762" s="12" t="s">
        <v>19</v>
      </c>
      <c r="G762" s="12" t="s">
        <v>18</v>
      </c>
      <c r="H762" s="14">
        <v>58</v>
      </c>
      <c r="I762" s="15">
        <v>64.4444444444444</v>
      </c>
    </row>
    <row r="763" spans="1:9" x14ac:dyDescent="0.2">
      <c r="A763" s="12">
        <v>2009</v>
      </c>
      <c r="B763" s="12" t="s">
        <v>469</v>
      </c>
      <c r="C763" s="13">
        <v>53220</v>
      </c>
      <c r="D763" s="13" t="s">
        <v>413</v>
      </c>
      <c r="E763" s="12" t="s">
        <v>14</v>
      </c>
      <c r="F763" s="12" t="s">
        <v>15</v>
      </c>
      <c r="G763" s="12" t="s">
        <v>18</v>
      </c>
      <c r="H763" s="14">
        <v>6</v>
      </c>
      <c r="I763" s="15">
        <v>11.320754716981099</v>
      </c>
    </row>
    <row r="764" spans="1:9" x14ac:dyDescent="0.2">
      <c r="A764" s="12">
        <v>2009</v>
      </c>
      <c r="B764" s="12" t="s">
        <v>469</v>
      </c>
      <c r="C764" s="13">
        <v>53220</v>
      </c>
      <c r="D764" s="13" t="s">
        <v>413</v>
      </c>
      <c r="E764" s="12" t="s">
        <v>14</v>
      </c>
      <c r="F764" s="12" t="s">
        <v>19</v>
      </c>
      <c r="G764" s="12" t="s">
        <v>18</v>
      </c>
      <c r="H764" s="14">
        <v>51</v>
      </c>
      <c r="I764" s="15">
        <v>66.233766233766204</v>
      </c>
    </row>
    <row r="765" spans="1:9" x14ac:dyDescent="0.2">
      <c r="A765" s="12">
        <v>2009</v>
      </c>
      <c r="B765" s="12" t="s">
        <v>469</v>
      </c>
      <c r="C765" s="13">
        <v>53290</v>
      </c>
      <c r="D765" s="13" t="s">
        <v>415</v>
      </c>
      <c r="E765" s="12" t="s">
        <v>14</v>
      </c>
      <c r="F765" s="12" t="s">
        <v>15</v>
      </c>
      <c r="G765" s="12" t="s">
        <v>18</v>
      </c>
      <c r="H765" s="14">
        <v>4</v>
      </c>
      <c r="I765" s="15">
        <v>21.052631578947398</v>
      </c>
    </row>
    <row r="766" spans="1:9" x14ac:dyDescent="0.2">
      <c r="A766" s="12">
        <v>2009</v>
      </c>
      <c r="B766" s="12" t="s">
        <v>469</v>
      </c>
      <c r="C766" s="13">
        <v>53290</v>
      </c>
      <c r="D766" s="13" t="s">
        <v>415</v>
      </c>
      <c r="E766" s="12" t="s">
        <v>14</v>
      </c>
      <c r="F766" s="12" t="s">
        <v>19</v>
      </c>
      <c r="G766" s="12" t="s">
        <v>18</v>
      </c>
      <c r="H766" s="14">
        <v>81</v>
      </c>
      <c r="I766" s="15">
        <v>45.762711864406803</v>
      </c>
    </row>
    <row r="767" spans="1:9" x14ac:dyDescent="0.2">
      <c r="A767" s="12">
        <v>2009</v>
      </c>
      <c r="B767" s="12" t="s">
        <v>469</v>
      </c>
      <c r="C767" s="13">
        <v>53360</v>
      </c>
      <c r="D767" s="13" t="s">
        <v>790</v>
      </c>
      <c r="E767" s="12" t="s">
        <v>14</v>
      </c>
      <c r="F767" s="12" t="s">
        <v>15</v>
      </c>
      <c r="G767" s="12" t="s">
        <v>18</v>
      </c>
      <c r="H767" s="14" t="s">
        <v>47</v>
      </c>
      <c r="I767" s="15" t="s">
        <v>47</v>
      </c>
    </row>
    <row r="768" spans="1:9" x14ac:dyDescent="0.2">
      <c r="A768" s="12">
        <v>2009</v>
      </c>
      <c r="B768" s="12" t="s">
        <v>469</v>
      </c>
      <c r="C768" s="13">
        <v>53360</v>
      </c>
      <c r="D768" s="13" t="s">
        <v>790</v>
      </c>
      <c r="E768" s="12" t="s">
        <v>14</v>
      </c>
      <c r="F768" s="12" t="s">
        <v>19</v>
      </c>
      <c r="G768" s="12" t="s">
        <v>18</v>
      </c>
      <c r="H768" s="14">
        <v>10</v>
      </c>
      <c r="I768" s="15">
        <v>33.3333333333333</v>
      </c>
    </row>
    <row r="769" spans="1:9" x14ac:dyDescent="0.2">
      <c r="A769" s="12">
        <v>2009</v>
      </c>
      <c r="B769" s="12" t="s">
        <v>469</v>
      </c>
      <c r="C769" s="13">
        <v>53430</v>
      </c>
      <c r="D769" s="13" t="s">
        <v>405</v>
      </c>
      <c r="E769" s="12" t="s">
        <v>14</v>
      </c>
      <c r="F769" s="12" t="s">
        <v>15</v>
      </c>
      <c r="G769" s="12" t="s">
        <v>18</v>
      </c>
      <c r="H769" s="14" t="s">
        <v>47</v>
      </c>
      <c r="I769" s="15" t="s">
        <v>47</v>
      </c>
    </row>
    <row r="770" spans="1:9" x14ac:dyDescent="0.2">
      <c r="A770" s="12">
        <v>2009</v>
      </c>
      <c r="B770" s="12" t="s">
        <v>469</v>
      </c>
      <c r="C770" s="13">
        <v>53430</v>
      </c>
      <c r="D770" s="13" t="s">
        <v>405</v>
      </c>
      <c r="E770" s="12" t="s">
        <v>14</v>
      </c>
      <c r="F770" s="12" t="s">
        <v>19</v>
      </c>
      <c r="G770" s="12" t="s">
        <v>18</v>
      </c>
      <c r="H770" s="14">
        <v>140</v>
      </c>
      <c r="I770" s="15">
        <v>55.335968379446598</v>
      </c>
    </row>
    <row r="771" spans="1:9" x14ac:dyDescent="0.2">
      <c r="A771" s="12">
        <v>2009</v>
      </c>
      <c r="B771" s="12" t="s">
        <v>469</v>
      </c>
      <c r="C771" s="13">
        <v>53570</v>
      </c>
      <c r="D771" s="13" t="s">
        <v>791</v>
      </c>
      <c r="E771" s="12" t="s">
        <v>14</v>
      </c>
      <c r="F771" s="12" t="s">
        <v>15</v>
      </c>
      <c r="G771" s="12" t="s">
        <v>18</v>
      </c>
      <c r="H771" s="14" t="s">
        <v>47</v>
      </c>
      <c r="I771" s="15" t="s">
        <v>47</v>
      </c>
    </row>
    <row r="772" spans="1:9" x14ac:dyDescent="0.2">
      <c r="A772" s="12">
        <v>2009</v>
      </c>
      <c r="B772" s="12" t="s">
        <v>469</v>
      </c>
      <c r="C772" s="13">
        <v>53570</v>
      </c>
      <c r="D772" s="13" t="s">
        <v>791</v>
      </c>
      <c r="E772" s="12" t="s">
        <v>14</v>
      </c>
      <c r="F772" s="12" t="s">
        <v>19</v>
      </c>
      <c r="G772" s="12" t="s">
        <v>18</v>
      </c>
      <c r="H772" s="14">
        <v>54</v>
      </c>
      <c r="I772" s="15">
        <v>70.129870129870099</v>
      </c>
    </row>
    <row r="773" spans="1:9" x14ac:dyDescent="0.2">
      <c r="A773" s="12">
        <v>2009</v>
      </c>
      <c r="B773" s="12" t="s">
        <v>469</v>
      </c>
      <c r="C773" s="13">
        <v>53640</v>
      </c>
      <c r="D773" s="13" t="s">
        <v>792</v>
      </c>
      <c r="E773" s="12" t="s">
        <v>14</v>
      </c>
      <c r="F773" s="12" t="s">
        <v>15</v>
      </c>
      <c r="G773" s="12" t="s">
        <v>18</v>
      </c>
      <c r="H773" s="14" t="s">
        <v>47</v>
      </c>
      <c r="I773" s="15" t="s">
        <v>47</v>
      </c>
    </row>
    <row r="774" spans="1:9" x14ac:dyDescent="0.2">
      <c r="A774" s="12">
        <v>2009</v>
      </c>
      <c r="B774" s="12" t="s">
        <v>469</v>
      </c>
      <c r="C774" s="13">
        <v>53640</v>
      </c>
      <c r="D774" s="13" t="s">
        <v>792</v>
      </c>
      <c r="E774" s="12" t="s">
        <v>14</v>
      </c>
      <c r="F774" s="12" t="s">
        <v>19</v>
      </c>
      <c r="G774" s="12" t="s">
        <v>18</v>
      </c>
      <c r="H774" s="14">
        <v>10</v>
      </c>
      <c r="I774" s="15">
        <v>43.478260869565197</v>
      </c>
    </row>
    <row r="775" spans="1:9" x14ac:dyDescent="0.2">
      <c r="A775" s="12">
        <v>2009</v>
      </c>
      <c r="B775" s="12" t="s">
        <v>469</v>
      </c>
      <c r="C775" s="13">
        <v>53710</v>
      </c>
      <c r="D775" s="13" t="s">
        <v>793</v>
      </c>
      <c r="E775" s="12" t="s">
        <v>14</v>
      </c>
      <c r="F775" s="12" t="s">
        <v>15</v>
      </c>
      <c r="G775" s="12" t="s">
        <v>18</v>
      </c>
      <c r="H775" s="14" t="s">
        <v>47</v>
      </c>
      <c r="I775" s="15" t="s">
        <v>47</v>
      </c>
    </row>
    <row r="776" spans="1:9" x14ac:dyDescent="0.2">
      <c r="A776" s="12">
        <v>2009</v>
      </c>
      <c r="B776" s="12" t="s">
        <v>469</v>
      </c>
      <c r="C776" s="13">
        <v>53710</v>
      </c>
      <c r="D776" s="13" t="s">
        <v>793</v>
      </c>
      <c r="E776" s="12" t="s">
        <v>14</v>
      </c>
      <c r="F776" s="12" t="s">
        <v>19</v>
      </c>
      <c r="G776" s="12" t="s">
        <v>18</v>
      </c>
      <c r="H776" s="14">
        <v>12</v>
      </c>
      <c r="I776" s="15">
        <v>70.588235294117695</v>
      </c>
    </row>
    <row r="777" spans="1:9" x14ac:dyDescent="0.2">
      <c r="A777" s="12">
        <v>2009</v>
      </c>
      <c r="B777" s="12" t="s">
        <v>469</v>
      </c>
      <c r="C777" s="13">
        <v>53780</v>
      </c>
      <c r="D777" s="13" t="s">
        <v>400</v>
      </c>
      <c r="E777" s="12" t="s">
        <v>14</v>
      </c>
      <c r="F777" s="12" t="s">
        <v>15</v>
      </c>
      <c r="G777" s="12" t="s">
        <v>18</v>
      </c>
      <c r="H777" s="14">
        <v>9</v>
      </c>
      <c r="I777" s="15">
        <v>15.517241379310301</v>
      </c>
    </row>
    <row r="778" spans="1:9" x14ac:dyDescent="0.2">
      <c r="A778" s="12">
        <v>2009</v>
      </c>
      <c r="B778" s="12" t="s">
        <v>469</v>
      </c>
      <c r="C778" s="13">
        <v>53780</v>
      </c>
      <c r="D778" s="13" t="s">
        <v>400</v>
      </c>
      <c r="E778" s="12" t="s">
        <v>14</v>
      </c>
      <c r="F778" s="12" t="s">
        <v>19</v>
      </c>
      <c r="G778" s="12" t="s">
        <v>18</v>
      </c>
      <c r="H778" s="14">
        <v>562</v>
      </c>
      <c r="I778" s="15">
        <v>42.160540135033798</v>
      </c>
    </row>
    <row r="779" spans="1:9" x14ac:dyDescent="0.2">
      <c r="A779" s="12">
        <v>2009</v>
      </c>
      <c r="B779" s="12" t="s">
        <v>469</v>
      </c>
      <c r="C779" s="13">
        <v>53800</v>
      </c>
      <c r="D779" s="13" t="s">
        <v>794</v>
      </c>
      <c r="E779" s="12" t="s">
        <v>14</v>
      </c>
      <c r="F779" s="12" t="s">
        <v>15</v>
      </c>
      <c r="G779" s="12" t="s">
        <v>18</v>
      </c>
      <c r="H779" s="14">
        <v>15</v>
      </c>
      <c r="I779" s="15">
        <v>16.304347826087</v>
      </c>
    </row>
    <row r="780" spans="1:9" x14ac:dyDescent="0.2">
      <c r="A780" s="12">
        <v>2009</v>
      </c>
      <c r="B780" s="12" t="s">
        <v>469</v>
      </c>
      <c r="C780" s="13">
        <v>53800</v>
      </c>
      <c r="D780" s="13" t="s">
        <v>794</v>
      </c>
      <c r="E780" s="12" t="s">
        <v>14</v>
      </c>
      <c r="F780" s="12" t="s">
        <v>19</v>
      </c>
      <c r="G780" s="12" t="s">
        <v>18</v>
      </c>
      <c r="H780" s="14">
        <v>190</v>
      </c>
      <c r="I780" s="15">
        <v>43.181818181818201</v>
      </c>
    </row>
    <row r="781" spans="1:9" x14ac:dyDescent="0.2">
      <c r="A781" s="12">
        <v>2009</v>
      </c>
      <c r="B781" s="12" t="s">
        <v>469</v>
      </c>
      <c r="C781" s="13">
        <v>53920</v>
      </c>
      <c r="D781" s="13" t="s">
        <v>795</v>
      </c>
      <c r="E781" s="12" t="s">
        <v>14</v>
      </c>
      <c r="F781" s="12" t="s">
        <v>15</v>
      </c>
      <c r="G781" s="12" t="s">
        <v>18</v>
      </c>
      <c r="H781" s="14">
        <v>12</v>
      </c>
      <c r="I781" s="15">
        <v>15.789473684210501</v>
      </c>
    </row>
    <row r="782" spans="1:9" x14ac:dyDescent="0.2">
      <c r="A782" s="12">
        <v>2009</v>
      </c>
      <c r="B782" s="12" t="s">
        <v>469</v>
      </c>
      <c r="C782" s="13">
        <v>53920</v>
      </c>
      <c r="D782" s="13" t="s">
        <v>795</v>
      </c>
      <c r="E782" s="12" t="s">
        <v>14</v>
      </c>
      <c r="F782" s="12" t="s">
        <v>19</v>
      </c>
      <c r="G782" s="12" t="s">
        <v>18</v>
      </c>
      <c r="H782" s="14" t="s">
        <v>47</v>
      </c>
      <c r="I782" s="15" t="s">
        <v>47</v>
      </c>
    </row>
    <row r="783" spans="1:9" x14ac:dyDescent="0.2">
      <c r="A783" s="12">
        <v>2009</v>
      </c>
      <c r="B783" s="12" t="s">
        <v>469</v>
      </c>
      <c r="C783" s="13">
        <v>53990</v>
      </c>
      <c r="D783" s="13" t="s">
        <v>796</v>
      </c>
      <c r="E783" s="12" t="s">
        <v>14</v>
      </c>
      <c r="F783" s="12" t="s">
        <v>15</v>
      </c>
      <c r="G783" s="12" t="s">
        <v>18</v>
      </c>
      <c r="H783" s="14" t="s">
        <v>47</v>
      </c>
      <c r="I783" s="15" t="s">
        <v>47</v>
      </c>
    </row>
    <row r="784" spans="1:9" x14ac:dyDescent="0.2">
      <c r="A784" s="12">
        <v>2009</v>
      </c>
      <c r="B784" s="12" t="s">
        <v>469</v>
      </c>
      <c r="C784" s="13">
        <v>53990</v>
      </c>
      <c r="D784" s="13" t="s">
        <v>796</v>
      </c>
      <c r="E784" s="12" t="s">
        <v>14</v>
      </c>
      <c r="F784" s="12" t="s">
        <v>19</v>
      </c>
      <c r="G784" s="12" t="s">
        <v>18</v>
      </c>
      <c r="H784" s="14">
        <v>140</v>
      </c>
      <c r="I784" s="15">
        <v>44.4444444444444</v>
      </c>
    </row>
    <row r="785" spans="1:9" x14ac:dyDescent="0.2">
      <c r="A785" s="12">
        <v>2009</v>
      </c>
      <c r="B785" s="12" t="s">
        <v>469</v>
      </c>
      <c r="C785" s="13">
        <v>54060</v>
      </c>
      <c r="D785" s="13" t="s">
        <v>797</v>
      </c>
      <c r="E785" s="12" t="s">
        <v>14</v>
      </c>
      <c r="F785" s="12" t="s">
        <v>19</v>
      </c>
      <c r="G785" s="12" t="s">
        <v>18</v>
      </c>
      <c r="H785" s="14">
        <v>50</v>
      </c>
      <c r="I785" s="15">
        <v>63.291139240506297</v>
      </c>
    </row>
    <row r="786" spans="1:9" x14ac:dyDescent="0.2">
      <c r="A786" s="12">
        <v>2009</v>
      </c>
      <c r="B786" s="12" t="s">
        <v>469</v>
      </c>
      <c r="C786" s="13">
        <v>54130</v>
      </c>
      <c r="D786" s="13" t="s">
        <v>798</v>
      </c>
      <c r="E786" s="12" t="s">
        <v>14</v>
      </c>
      <c r="F786" s="12" t="s">
        <v>15</v>
      </c>
      <c r="G786" s="12" t="s">
        <v>18</v>
      </c>
      <c r="H786" s="14" t="s">
        <v>47</v>
      </c>
      <c r="I786" s="15" t="s">
        <v>47</v>
      </c>
    </row>
    <row r="787" spans="1:9" x14ac:dyDescent="0.2">
      <c r="A787" s="12">
        <v>2009</v>
      </c>
      <c r="B787" s="12" t="s">
        <v>469</v>
      </c>
      <c r="C787" s="13">
        <v>54130</v>
      </c>
      <c r="D787" s="13" t="s">
        <v>798</v>
      </c>
      <c r="E787" s="12" t="s">
        <v>14</v>
      </c>
      <c r="F787" s="12" t="s">
        <v>19</v>
      </c>
      <c r="G787" s="12" t="s">
        <v>18</v>
      </c>
      <c r="H787" s="14">
        <v>18</v>
      </c>
      <c r="I787" s="15">
        <v>62.068965517241402</v>
      </c>
    </row>
    <row r="788" spans="1:9" x14ac:dyDescent="0.2">
      <c r="A788" s="12">
        <v>2009</v>
      </c>
      <c r="B788" s="12" t="s">
        <v>469</v>
      </c>
      <c r="C788" s="13">
        <v>54170</v>
      </c>
      <c r="D788" s="13" t="s">
        <v>394</v>
      </c>
      <c r="E788" s="12" t="s">
        <v>14</v>
      </c>
      <c r="F788" s="12" t="s">
        <v>15</v>
      </c>
      <c r="G788" s="12" t="s">
        <v>18</v>
      </c>
      <c r="H788" s="14" t="s">
        <v>47</v>
      </c>
      <c r="I788" s="15" t="s">
        <v>47</v>
      </c>
    </row>
    <row r="789" spans="1:9" x14ac:dyDescent="0.2">
      <c r="A789" s="12">
        <v>2009</v>
      </c>
      <c r="B789" s="12" t="s">
        <v>469</v>
      </c>
      <c r="C789" s="13">
        <v>54170</v>
      </c>
      <c r="D789" s="13" t="s">
        <v>394</v>
      </c>
      <c r="E789" s="12" t="s">
        <v>14</v>
      </c>
      <c r="F789" s="12" t="s">
        <v>19</v>
      </c>
      <c r="G789" s="12" t="s">
        <v>18</v>
      </c>
      <c r="H789" s="14">
        <v>958</v>
      </c>
      <c r="I789" s="15">
        <v>52.264048008728899</v>
      </c>
    </row>
    <row r="790" spans="1:9" x14ac:dyDescent="0.2">
      <c r="A790" s="12">
        <v>2009</v>
      </c>
      <c r="B790" s="12" t="s">
        <v>469</v>
      </c>
      <c r="C790" s="13">
        <v>54200</v>
      </c>
      <c r="D790" s="13" t="s">
        <v>401</v>
      </c>
      <c r="E790" s="12" t="s">
        <v>14</v>
      </c>
      <c r="F790" s="12" t="s">
        <v>15</v>
      </c>
      <c r="G790" s="12" t="s">
        <v>18</v>
      </c>
      <c r="H790" s="14">
        <v>5</v>
      </c>
      <c r="I790" s="15">
        <v>25</v>
      </c>
    </row>
    <row r="791" spans="1:9" x14ac:dyDescent="0.2">
      <c r="A791" s="12">
        <v>2009</v>
      </c>
      <c r="B791" s="12" t="s">
        <v>469</v>
      </c>
      <c r="C791" s="13">
        <v>54200</v>
      </c>
      <c r="D791" s="13" t="s">
        <v>401</v>
      </c>
      <c r="E791" s="12" t="s">
        <v>14</v>
      </c>
      <c r="F791" s="12" t="s">
        <v>19</v>
      </c>
      <c r="G791" s="12" t="s">
        <v>18</v>
      </c>
      <c r="H791" s="14">
        <v>235</v>
      </c>
      <c r="I791" s="15">
        <v>40.447504302925999</v>
      </c>
    </row>
    <row r="792" spans="1:9" x14ac:dyDescent="0.2">
      <c r="A792" s="12">
        <v>2009</v>
      </c>
      <c r="B792" s="12" t="s">
        <v>469</v>
      </c>
      <c r="C792" s="13">
        <v>54280</v>
      </c>
      <c r="D792" s="13" t="s">
        <v>799</v>
      </c>
      <c r="E792" s="12" t="s">
        <v>14</v>
      </c>
      <c r="F792" s="12" t="s">
        <v>15</v>
      </c>
      <c r="G792" s="12" t="s">
        <v>18</v>
      </c>
      <c r="H792" s="14">
        <v>17</v>
      </c>
      <c r="I792" s="15">
        <v>29.310344827586199</v>
      </c>
    </row>
    <row r="793" spans="1:9" x14ac:dyDescent="0.2">
      <c r="A793" s="12">
        <v>2009</v>
      </c>
      <c r="B793" s="12" t="s">
        <v>469</v>
      </c>
      <c r="C793" s="13">
        <v>54280</v>
      </c>
      <c r="D793" s="13" t="s">
        <v>799</v>
      </c>
      <c r="E793" s="12" t="s">
        <v>14</v>
      </c>
      <c r="F793" s="12" t="s">
        <v>19</v>
      </c>
      <c r="G793" s="12" t="s">
        <v>18</v>
      </c>
      <c r="H793" s="14">
        <v>151</v>
      </c>
      <c r="I793" s="15">
        <v>41.369863013698598</v>
      </c>
    </row>
    <row r="794" spans="1:9" x14ac:dyDescent="0.2">
      <c r="A794" s="12">
        <v>2009</v>
      </c>
      <c r="B794" s="12" t="s">
        <v>469</v>
      </c>
      <c r="C794" s="13">
        <v>54310</v>
      </c>
      <c r="D794" s="13" t="s">
        <v>800</v>
      </c>
      <c r="E794" s="12" t="s">
        <v>14</v>
      </c>
      <c r="F794" s="12" t="s">
        <v>15</v>
      </c>
      <c r="G794" s="12" t="s">
        <v>18</v>
      </c>
      <c r="H794" s="14">
        <v>8</v>
      </c>
      <c r="I794" s="15">
        <v>19.047619047619001</v>
      </c>
    </row>
    <row r="795" spans="1:9" x14ac:dyDescent="0.2">
      <c r="A795" s="12">
        <v>2009</v>
      </c>
      <c r="B795" s="12" t="s">
        <v>469</v>
      </c>
      <c r="C795" s="13">
        <v>54310</v>
      </c>
      <c r="D795" s="13" t="s">
        <v>800</v>
      </c>
      <c r="E795" s="12" t="s">
        <v>14</v>
      </c>
      <c r="F795" s="12" t="s">
        <v>19</v>
      </c>
      <c r="G795" s="12" t="s">
        <v>18</v>
      </c>
      <c r="H795" s="14">
        <v>125</v>
      </c>
      <c r="I795" s="15">
        <v>54.347826086956502</v>
      </c>
    </row>
    <row r="796" spans="1:9" x14ac:dyDescent="0.2">
      <c r="A796" s="12">
        <v>2009</v>
      </c>
      <c r="B796" s="12" t="s">
        <v>469</v>
      </c>
      <c r="C796" s="13">
        <v>54340</v>
      </c>
      <c r="D796" s="13" t="s">
        <v>801</v>
      </c>
      <c r="E796" s="12" t="s">
        <v>14</v>
      </c>
      <c r="F796" s="12" t="s">
        <v>15</v>
      </c>
      <c r="G796" s="12" t="s">
        <v>18</v>
      </c>
      <c r="H796" s="14">
        <v>4</v>
      </c>
      <c r="I796" s="15">
        <v>25</v>
      </c>
    </row>
    <row r="797" spans="1:9" x14ac:dyDescent="0.2">
      <c r="A797" s="12">
        <v>2009</v>
      </c>
      <c r="B797" s="12" t="s">
        <v>469</v>
      </c>
      <c r="C797" s="13">
        <v>54340</v>
      </c>
      <c r="D797" s="13" t="s">
        <v>801</v>
      </c>
      <c r="E797" s="12" t="s">
        <v>14</v>
      </c>
      <c r="F797" s="12" t="s">
        <v>19</v>
      </c>
      <c r="G797" s="12" t="s">
        <v>18</v>
      </c>
      <c r="H797" s="14">
        <v>19</v>
      </c>
      <c r="I797" s="15">
        <v>27.1428571428571</v>
      </c>
    </row>
    <row r="798" spans="1:9" x14ac:dyDescent="0.2">
      <c r="A798" s="12">
        <v>2009</v>
      </c>
      <c r="B798" s="12" t="s">
        <v>469</v>
      </c>
      <c r="C798" s="13">
        <v>54410</v>
      </c>
      <c r="D798" s="13" t="s">
        <v>802</v>
      </c>
      <c r="E798" s="12" t="s">
        <v>14</v>
      </c>
      <c r="F798" s="12" t="s">
        <v>15</v>
      </c>
      <c r="G798" s="12" t="s">
        <v>18</v>
      </c>
      <c r="H798" s="14" t="s">
        <v>47</v>
      </c>
      <c r="I798" s="15" t="s">
        <v>47</v>
      </c>
    </row>
    <row r="799" spans="1:9" x14ac:dyDescent="0.2">
      <c r="A799" s="12">
        <v>2009</v>
      </c>
      <c r="B799" s="12" t="s">
        <v>469</v>
      </c>
      <c r="C799" s="13">
        <v>54410</v>
      </c>
      <c r="D799" s="13" t="s">
        <v>802</v>
      </c>
      <c r="E799" s="12" t="s">
        <v>14</v>
      </c>
      <c r="F799" s="12" t="s">
        <v>19</v>
      </c>
      <c r="G799" s="12" t="s">
        <v>18</v>
      </c>
      <c r="H799" s="14" t="s">
        <v>47</v>
      </c>
      <c r="I799" s="15" t="s">
        <v>47</v>
      </c>
    </row>
    <row r="800" spans="1:9" x14ac:dyDescent="0.2">
      <c r="A800" s="12">
        <v>2009</v>
      </c>
      <c r="B800" s="12" t="s">
        <v>469</v>
      </c>
      <c r="C800" s="13">
        <v>54480</v>
      </c>
      <c r="D800" s="13" t="s">
        <v>803</v>
      </c>
      <c r="E800" s="12" t="s">
        <v>14</v>
      </c>
      <c r="F800" s="12" t="s">
        <v>19</v>
      </c>
      <c r="G800" s="12" t="s">
        <v>18</v>
      </c>
      <c r="H800" s="14" t="s">
        <v>47</v>
      </c>
      <c r="I800" s="15" t="s">
        <v>47</v>
      </c>
    </row>
    <row r="801" spans="1:9" x14ac:dyDescent="0.2">
      <c r="A801" s="12">
        <v>2009</v>
      </c>
      <c r="B801" s="12" t="s">
        <v>469</v>
      </c>
      <c r="C801" s="13">
        <v>54550</v>
      </c>
      <c r="D801" s="13" t="s">
        <v>804</v>
      </c>
      <c r="E801" s="12" t="s">
        <v>14</v>
      </c>
      <c r="F801" s="12" t="s">
        <v>15</v>
      </c>
      <c r="G801" s="12" t="s">
        <v>18</v>
      </c>
      <c r="H801" s="14" t="s">
        <v>47</v>
      </c>
      <c r="I801" s="15" t="s">
        <v>47</v>
      </c>
    </row>
    <row r="802" spans="1:9" x14ac:dyDescent="0.2">
      <c r="A802" s="12">
        <v>2009</v>
      </c>
      <c r="B802" s="12" t="s">
        <v>469</v>
      </c>
      <c r="C802" s="13">
        <v>54550</v>
      </c>
      <c r="D802" s="13" t="s">
        <v>804</v>
      </c>
      <c r="E802" s="12" t="s">
        <v>14</v>
      </c>
      <c r="F802" s="12" t="s">
        <v>19</v>
      </c>
      <c r="G802" s="12" t="s">
        <v>18</v>
      </c>
      <c r="H802" s="14">
        <v>6</v>
      </c>
      <c r="I802" s="15">
        <v>24</v>
      </c>
    </row>
    <row r="803" spans="1:9" x14ac:dyDescent="0.2">
      <c r="A803" s="12">
        <v>2009</v>
      </c>
      <c r="B803" s="12" t="s">
        <v>469</v>
      </c>
      <c r="C803" s="13">
        <v>54620</v>
      </c>
      <c r="D803" s="13" t="s">
        <v>805</v>
      </c>
      <c r="E803" s="12" t="s">
        <v>14</v>
      </c>
      <c r="F803" s="12" t="s">
        <v>15</v>
      </c>
      <c r="G803" s="12" t="s">
        <v>18</v>
      </c>
      <c r="H803" s="14" t="s">
        <v>47</v>
      </c>
      <c r="I803" s="15" t="s">
        <v>47</v>
      </c>
    </row>
    <row r="804" spans="1:9" x14ac:dyDescent="0.2">
      <c r="A804" s="12">
        <v>2009</v>
      </c>
      <c r="B804" s="12" t="s">
        <v>469</v>
      </c>
      <c r="C804" s="13">
        <v>54620</v>
      </c>
      <c r="D804" s="13" t="s">
        <v>805</v>
      </c>
      <c r="E804" s="12" t="s">
        <v>14</v>
      </c>
      <c r="F804" s="12" t="s">
        <v>19</v>
      </c>
      <c r="G804" s="12" t="s">
        <v>18</v>
      </c>
      <c r="H804" s="14">
        <v>14</v>
      </c>
      <c r="I804" s="15">
        <v>56</v>
      </c>
    </row>
    <row r="805" spans="1:9" x14ac:dyDescent="0.2">
      <c r="A805" s="12">
        <v>2009</v>
      </c>
      <c r="B805" s="12" t="s">
        <v>469</v>
      </c>
      <c r="C805" s="13">
        <v>54690</v>
      </c>
      <c r="D805" s="13" t="s">
        <v>806</v>
      </c>
      <c r="E805" s="12" t="s">
        <v>14</v>
      </c>
      <c r="F805" s="12" t="s">
        <v>15</v>
      </c>
      <c r="G805" s="12" t="s">
        <v>18</v>
      </c>
      <c r="H805" s="14" t="s">
        <v>47</v>
      </c>
      <c r="I805" s="15" t="s">
        <v>47</v>
      </c>
    </row>
    <row r="806" spans="1:9" x14ac:dyDescent="0.2">
      <c r="A806" s="12">
        <v>2009</v>
      </c>
      <c r="B806" s="12" t="s">
        <v>469</v>
      </c>
      <c r="C806" s="13">
        <v>54690</v>
      </c>
      <c r="D806" s="13" t="s">
        <v>806</v>
      </c>
      <c r="E806" s="12" t="s">
        <v>14</v>
      </c>
      <c r="F806" s="12" t="s">
        <v>19</v>
      </c>
      <c r="G806" s="12" t="s">
        <v>18</v>
      </c>
      <c r="H806" s="14" t="s">
        <v>47</v>
      </c>
      <c r="I806" s="15" t="s">
        <v>47</v>
      </c>
    </row>
    <row r="807" spans="1:9" x14ac:dyDescent="0.2">
      <c r="A807" s="12">
        <v>2009</v>
      </c>
      <c r="B807" s="12" t="s">
        <v>469</v>
      </c>
      <c r="C807" s="13">
        <v>54760</v>
      </c>
      <c r="D807" s="13" t="s">
        <v>807</v>
      </c>
      <c r="E807" s="12" t="s">
        <v>14</v>
      </c>
      <c r="F807" s="12" t="s">
        <v>15</v>
      </c>
      <c r="G807" s="12" t="s">
        <v>18</v>
      </c>
      <c r="H807" s="14" t="s">
        <v>47</v>
      </c>
      <c r="I807" s="15" t="s">
        <v>47</v>
      </c>
    </row>
    <row r="808" spans="1:9" x14ac:dyDescent="0.2">
      <c r="A808" s="12">
        <v>2009</v>
      </c>
      <c r="B808" s="12" t="s">
        <v>469</v>
      </c>
      <c r="C808" s="13">
        <v>54760</v>
      </c>
      <c r="D808" s="13" t="s">
        <v>807</v>
      </c>
      <c r="E808" s="12" t="s">
        <v>14</v>
      </c>
      <c r="F808" s="12" t="s">
        <v>19</v>
      </c>
      <c r="G808" s="12" t="s">
        <v>18</v>
      </c>
      <c r="H808" s="14">
        <v>11</v>
      </c>
      <c r="I808" s="15">
        <v>45.8333333333333</v>
      </c>
    </row>
    <row r="809" spans="1:9" x14ac:dyDescent="0.2">
      <c r="A809" s="12">
        <v>2009</v>
      </c>
      <c r="B809" s="12" t="s">
        <v>469</v>
      </c>
      <c r="C809" s="13">
        <v>54830</v>
      </c>
      <c r="D809" s="13" t="s">
        <v>406</v>
      </c>
      <c r="E809" s="12" t="s">
        <v>14</v>
      </c>
      <c r="F809" s="12" t="s">
        <v>15</v>
      </c>
      <c r="G809" s="12" t="s">
        <v>18</v>
      </c>
      <c r="H809" s="14">
        <v>10</v>
      </c>
      <c r="I809" s="15">
        <v>37.037037037037003</v>
      </c>
    </row>
    <row r="810" spans="1:9" x14ac:dyDescent="0.2">
      <c r="A810" s="12">
        <v>2009</v>
      </c>
      <c r="B810" s="12" t="s">
        <v>469</v>
      </c>
      <c r="C810" s="13">
        <v>54830</v>
      </c>
      <c r="D810" s="13" t="s">
        <v>406</v>
      </c>
      <c r="E810" s="12" t="s">
        <v>14</v>
      </c>
      <c r="F810" s="12" t="s">
        <v>19</v>
      </c>
      <c r="G810" s="12" t="s">
        <v>18</v>
      </c>
      <c r="H810" s="14">
        <v>154</v>
      </c>
      <c r="I810" s="15">
        <v>41.286863270777502</v>
      </c>
    </row>
    <row r="811" spans="1:9" x14ac:dyDescent="0.2">
      <c r="A811" s="12">
        <v>2009</v>
      </c>
      <c r="B811" s="12" t="s">
        <v>469</v>
      </c>
      <c r="C811" s="13">
        <v>54900</v>
      </c>
      <c r="D811" s="13" t="s">
        <v>808</v>
      </c>
      <c r="E811" s="12" t="s">
        <v>14</v>
      </c>
      <c r="F811" s="12" t="s">
        <v>15</v>
      </c>
      <c r="G811" s="12" t="s">
        <v>18</v>
      </c>
      <c r="H811" s="14" t="s">
        <v>47</v>
      </c>
      <c r="I811" s="15" t="s">
        <v>47</v>
      </c>
    </row>
    <row r="812" spans="1:9" x14ac:dyDescent="0.2">
      <c r="A812" s="12">
        <v>2009</v>
      </c>
      <c r="B812" s="12" t="s">
        <v>469</v>
      </c>
      <c r="C812" s="13">
        <v>54900</v>
      </c>
      <c r="D812" s="13" t="s">
        <v>808</v>
      </c>
      <c r="E812" s="12" t="s">
        <v>14</v>
      </c>
      <c r="F812" s="12" t="s">
        <v>19</v>
      </c>
      <c r="G812" s="12" t="s">
        <v>18</v>
      </c>
      <c r="H812" s="14">
        <v>30</v>
      </c>
      <c r="I812" s="15">
        <v>78.947368421052602</v>
      </c>
    </row>
    <row r="813" spans="1:9" x14ac:dyDescent="0.2">
      <c r="A813" s="12">
        <v>2009</v>
      </c>
      <c r="B813" s="12" t="s">
        <v>469</v>
      </c>
      <c r="C813" s="13">
        <v>54970</v>
      </c>
      <c r="D813" s="13" t="s">
        <v>809</v>
      </c>
      <c r="E813" s="12" t="s">
        <v>14</v>
      </c>
      <c r="F813" s="12" t="s">
        <v>15</v>
      </c>
      <c r="G813" s="12" t="s">
        <v>18</v>
      </c>
      <c r="H813" s="14" t="s">
        <v>47</v>
      </c>
      <c r="I813" s="15" t="s">
        <v>47</v>
      </c>
    </row>
    <row r="814" spans="1:9" x14ac:dyDescent="0.2">
      <c r="A814" s="12">
        <v>2009</v>
      </c>
      <c r="B814" s="12" t="s">
        <v>469</v>
      </c>
      <c r="C814" s="13">
        <v>54970</v>
      </c>
      <c r="D814" s="13" t="s">
        <v>809</v>
      </c>
      <c r="E814" s="12" t="s">
        <v>14</v>
      </c>
      <c r="F814" s="12" t="s">
        <v>19</v>
      </c>
      <c r="G814" s="12" t="s">
        <v>18</v>
      </c>
      <c r="H814" s="14" t="s">
        <v>47</v>
      </c>
      <c r="I814" s="15" t="s">
        <v>47</v>
      </c>
    </row>
    <row r="815" spans="1:9" x14ac:dyDescent="0.2">
      <c r="A815" s="12">
        <v>2009</v>
      </c>
      <c r="B815" s="12" t="s">
        <v>469</v>
      </c>
      <c r="C815" s="13">
        <v>55040</v>
      </c>
      <c r="D815" s="13" t="s">
        <v>810</v>
      </c>
      <c r="E815" s="12" t="s">
        <v>14</v>
      </c>
      <c r="F815" s="12" t="s">
        <v>15</v>
      </c>
      <c r="G815" s="12" t="s">
        <v>18</v>
      </c>
      <c r="H815" s="14" t="s">
        <v>47</v>
      </c>
      <c r="I815" s="15" t="s">
        <v>47</v>
      </c>
    </row>
    <row r="816" spans="1:9" x14ac:dyDescent="0.2">
      <c r="A816" s="12">
        <v>2009</v>
      </c>
      <c r="B816" s="12" t="s">
        <v>469</v>
      </c>
      <c r="C816" s="13">
        <v>55040</v>
      </c>
      <c r="D816" s="13" t="s">
        <v>810</v>
      </c>
      <c r="E816" s="12" t="s">
        <v>14</v>
      </c>
      <c r="F816" s="12" t="s">
        <v>19</v>
      </c>
      <c r="G816" s="12" t="s">
        <v>18</v>
      </c>
      <c r="H816" s="14">
        <v>16</v>
      </c>
      <c r="I816" s="15">
        <v>40</v>
      </c>
    </row>
    <row r="817" spans="1:9" x14ac:dyDescent="0.2">
      <c r="A817" s="12">
        <v>2009</v>
      </c>
      <c r="B817" s="12" t="s">
        <v>469</v>
      </c>
      <c r="C817" s="13">
        <v>55110</v>
      </c>
      <c r="D817" s="13" t="s">
        <v>105</v>
      </c>
      <c r="E817" s="12" t="s">
        <v>14</v>
      </c>
      <c r="F817" s="12" t="s">
        <v>15</v>
      </c>
      <c r="G817" s="12" t="s">
        <v>18</v>
      </c>
      <c r="H817" s="14">
        <v>10</v>
      </c>
      <c r="I817" s="15">
        <v>31.25</v>
      </c>
    </row>
    <row r="818" spans="1:9" x14ac:dyDescent="0.2">
      <c r="A818" s="12">
        <v>2009</v>
      </c>
      <c r="B818" s="12" t="s">
        <v>469</v>
      </c>
      <c r="C818" s="13">
        <v>55110</v>
      </c>
      <c r="D818" s="13" t="s">
        <v>105</v>
      </c>
      <c r="E818" s="12" t="s">
        <v>14</v>
      </c>
      <c r="F818" s="12" t="s">
        <v>19</v>
      </c>
      <c r="G818" s="12" t="s">
        <v>18</v>
      </c>
      <c r="H818" s="14">
        <v>329</v>
      </c>
      <c r="I818" s="15">
        <v>46.600566572238002</v>
      </c>
    </row>
    <row r="819" spans="1:9" x14ac:dyDescent="0.2">
      <c r="A819" s="12">
        <v>2009</v>
      </c>
      <c r="B819" s="12" t="s">
        <v>469</v>
      </c>
      <c r="C819" s="13">
        <v>55180</v>
      </c>
      <c r="D819" s="13" t="s">
        <v>388</v>
      </c>
      <c r="E819" s="12" t="s">
        <v>14</v>
      </c>
      <c r="F819" s="12" t="s">
        <v>15</v>
      </c>
      <c r="G819" s="12" t="s">
        <v>18</v>
      </c>
      <c r="H819" s="14" t="s">
        <v>47</v>
      </c>
      <c r="I819" s="15" t="s">
        <v>47</v>
      </c>
    </row>
    <row r="820" spans="1:9" x14ac:dyDescent="0.2">
      <c r="A820" s="12">
        <v>2009</v>
      </c>
      <c r="B820" s="12" t="s">
        <v>469</v>
      </c>
      <c r="C820" s="13">
        <v>55180</v>
      </c>
      <c r="D820" s="13" t="s">
        <v>388</v>
      </c>
      <c r="E820" s="12" t="s">
        <v>14</v>
      </c>
      <c r="F820" s="12" t="s">
        <v>19</v>
      </c>
      <c r="G820" s="12" t="s">
        <v>18</v>
      </c>
      <c r="H820" s="14">
        <v>56</v>
      </c>
      <c r="I820" s="15">
        <v>35.2201257861635</v>
      </c>
    </row>
    <row r="821" spans="1:9" x14ac:dyDescent="0.2">
      <c r="A821" s="12">
        <v>2009</v>
      </c>
      <c r="B821" s="12" t="s">
        <v>469</v>
      </c>
      <c r="C821" s="13">
        <v>55250</v>
      </c>
      <c r="D821" s="13" t="s">
        <v>811</v>
      </c>
      <c r="E821" s="12" t="s">
        <v>14</v>
      </c>
      <c r="F821" s="12" t="s">
        <v>15</v>
      </c>
      <c r="G821" s="12" t="s">
        <v>18</v>
      </c>
      <c r="H821" s="14" t="s">
        <v>216</v>
      </c>
      <c r="I821" s="15" t="s">
        <v>29</v>
      </c>
    </row>
    <row r="822" spans="1:9" x14ac:dyDescent="0.2">
      <c r="A822" s="12">
        <v>2009</v>
      </c>
      <c r="B822" s="12" t="s">
        <v>469</v>
      </c>
      <c r="C822" s="13">
        <v>55250</v>
      </c>
      <c r="D822" s="13" t="s">
        <v>811</v>
      </c>
      <c r="E822" s="12" t="s">
        <v>14</v>
      </c>
      <c r="F822" s="12" t="s">
        <v>19</v>
      </c>
      <c r="G822" s="12" t="s">
        <v>18</v>
      </c>
      <c r="H822" s="14" t="s">
        <v>47</v>
      </c>
      <c r="I822" s="15" t="s">
        <v>47</v>
      </c>
    </row>
    <row r="823" spans="1:9" x14ac:dyDescent="0.2">
      <c r="A823" s="12">
        <v>2009</v>
      </c>
      <c r="B823" s="12" t="s">
        <v>469</v>
      </c>
      <c r="C823" s="13">
        <v>55320</v>
      </c>
      <c r="D823" s="13" t="s">
        <v>407</v>
      </c>
      <c r="E823" s="12" t="s">
        <v>14</v>
      </c>
      <c r="F823" s="12" t="s">
        <v>15</v>
      </c>
      <c r="G823" s="12" t="s">
        <v>18</v>
      </c>
      <c r="H823" s="14">
        <v>4</v>
      </c>
      <c r="I823" s="15">
        <v>25</v>
      </c>
    </row>
    <row r="824" spans="1:9" x14ac:dyDescent="0.2">
      <c r="A824" s="12">
        <v>2009</v>
      </c>
      <c r="B824" s="12" t="s">
        <v>469</v>
      </c>
      <c r="C824" s="13">
        <v>55320</v>
      </c>
      <c r="D824" s="13" t="s">
        <v>407</v>
      </c>
      <c r="E824" s="12" t="s">
        <v>14</v>
      </c>
      <c r="F824" s="12" t="s">
        <v>19</v>
      </c>
      <c r="G824" s="12" t="s">
        <v>18</v>
      </c>
      <c r="H824" s="14">
        <v>586</v>
      </c>
      <c r="I824" s="15">
        <v>59.191919191919197</v>
      </c>
    </row>
    <row r="825" spans="1:9" x14ac:dyDescent="0.2">
      <c r="A825" s="12">
        <v>2009</v>
      </c>
      <c r="B825" s="12" t="s">
        <v>469</v>
      </c>
      <c r="C825" s="13">
        <v>55390</v>
      </c>
      <c r="D825" s="13" t="s">
        <v>812</v>
      </c>
      <c r="E825" s="12" t="s">
        <v>14</v>
      </c>
      <c r="F825" s="12" t="s">
        <v>15</v>
      </c>
      <c r="G825" s="12" t="s">
        <v>18</v>
      </c>
      <c r="H825" s="14" t="s">
        <v>47</v>
      </c>
      <c r="I825" s="15" t="s">
        <v>47</v>
      </c>
    </row>
    <row r="826" spans="1:9" x14ac:dyDescent="0.2">
      <c r="A826" s="12">
        <v>2009</v>
      </c>
      <c r="B826" s="12" t="s">
        <v>469</v>
      </c>
      <c r="C826" s="13">
        <v>55390</v>
      </c>
      <c r="D826" s="13" t="s">
        <v>812</v>
      </c>
      <c r="E826" s="12" t="s">
        <v>14</v>
      </c>
      <c r="F826" s="12" t="s">
        <v>19</v>
      </c>
      <c r="G826" s="12" t="s">
        <v>18</v>
      </c>
      <c r="H826" s="14" t="s">
        <v>47</v>
      </c>
      <c r="I826" s="15" t="s">
        <v>47</v>
      </c>
    </row>
    <row r="827" spans="1:9" x14ac:dyDescent="0.2">
      <c r="A827" s="12">
        <v>2009</v>
      </c>
      <c r="B827" s="12" t="s">
        <v>469</v>
      </c>
      <c r="C827" s="13">
        <v>55460</v>
      </c>
      <c r="D827" s="13" t="s">
        <v>813</v>
      </c>
      <c r="E827" s="12" t="s">
        <v>14</v>
      </c>
      <c r="F827" s="12" t="s">
        <v>15</v>
      </c>
      <c r="G827" s="12" t="s">
        <v>18</v>
      </c>
      <c r="H827" s="14" t="s">
        <v>47</v>
      </c>
      <c r="I827" s="15" t="s">
        <v>47</v>
      </c>
    </row>
    <row r="828" spans="1:9" x14ac:dyDescent="0.2">
      <c r="A828" s="12">
        <v>2009</v>
      </c>
      <c r="B828" s="12" t="s">
        <v>469</v>
      </c>
      <c r="C828" s="13">
        <v>55460</v>
      </c>
      <c r="D828" s="13" t="s">
        <v>813</v>
      </c>
      <c r="E828" s="12" t="s">
        <v>14</v>
      </c>
      <c r="F828" s="12" t="s">
        <v>19</v>
      </c>
      <c r="G828" s="12" t="s">
        <v>18</v>
      </c>
      <c r="H828" s="14">
        <v>27</v>
      </c>
      <c r="I828" s="15">
        <v>71.052631578947398</v>
      </c>
    </row>
    <row r="829" spans="1:9" x14ac:dyDescent="0.2">
      <c r="A829" s="12">
        <v>2009</v>
      </c>
      <c r="B829" s="12" t="s">
        <v>469</v>
      </c>
      <c r="C829" s="13">
        <v>55530</v>
      </c>
      <c r="D829" s="13" t="s">
        <v>814</v>
      </c>
      <c r="E829" s="12" t="s">
        <v>14</v>
      </c>
      <c r="F829" s="12" t="s">
        <v>15</v>
      </c>
      <c r="G829" s="12" t="s">
        <v>18</v>
      </c>
      <c r="H829" s="14" t="s">
        <v>47</v>
      </c>
      <c r="I829" s="15" t="s">
        <v>47</v>
      </c>
    </row>
    <row r="830" spans="1:9" x14ac:dyDescent="0.2">
      <c r="A830" s="12">
        <v>2009</v>
      </c>
      <c r="B830" s="12" t="s">
        <v>469</v>
      </c>
      <c r="C830" s="13">
        <v>55530</v>
      </c>
      <c r="D830" s="13" t="s">
        <v>814</v>
      </c>
      <c r="E830" s="12" t="s">
        <v>14</v>
      </c>
      <c r="F830" s="12" t="s">
        <v>19</v>
      </c>
      <c r="G830" s="12" t="s">
        <v>18</v>
      </c>
      <c r="H830" s="14" t="s">
        <v>47</v>
      </c>
      <c r="I830" s="15" t="s">
        <v>47</v>
      </c>
    </row>
    <row r="831" spans="1:9" x14ac:dyDescent="0.2">
      <c r="A831" s="12">
        <v>2009</v>
      </c>
      <c r="B831" s="12" t="s">
        <v>469</v>
      </c>
      <c r="C831" s="13">
        <v>55600</v>
      </c>
      <c r="D831" s="13" t="s">
        <v>815</v>
      </c>
      <c r="E831" s="12" t="s">
        <v>14</v>
      </c>
      <c r="F831" s="12" t="s">
        <v>15</v>
      </c>
      <c r="G831" s="12" t="s">
        <v>18</v>
      </c>
      <c r="H831" s="14" t="s">
        <v>47</v>
      </c>
      <c r="I831" s="15" t="s">
        <v>47</v>
      </c>
    </row>
    <row r="832" spans="1:9" x14ac:dyDescent="0.2">
      <c r="A832" s="12">
        <v>2009</v>
      </c>
      <c r="B832" s="12" t="s">
        <v>469</v>
      </c>
      <c r="C832" s="13">
        <v>55600</v>
      </c>
      <c r="D832" s="13" t="s">
        <v>815</v>
      </c>
      <c r="E832" s="12" t="s">
        <v>14</v>
      </c>
      <c r="F832" s="12" t="s">
        <v>19</v>
      </c>
      <c r="G832" s="12" t="s">
        <v>18</v>
      </c>
      <c r="H832" s="14">
        <v>13</v>
      </c>
      <c r="I832" s="15">
        <v>52</v>
      </c>
    </row>
    <row r="833" spans="1:9" x14ac:dyDescent="0.2">
      <c r="A833" s="12">
        <v>2009</v>
      </c>
      <c r="B833" s="12" t="s">
        <v>469</v>
      </c>
      <c r="C833" s="13">
        <v>55670</v>
      </c>
      <c r="D833" s="13" t="s">
        <v>816</v>
      </c>
      <c r="E833" s="12" t="s">
        <v>14</v>
      </c>
      <c r="F833" s="12" t="s">
        <v>15</v>
      </c>
      <c r="G833" s="12" t="s">
        <v>18</v>
      </c>
      <c r="H833" s="14" t="s">
        <v>47</v>
      </c>
      <c r="I833" s="15" t="s">
        <v>47</v>
      </c>
    </row>
    <row r="834" spans="1:9" x14ac:dyDescent="0.2">
      <c r="A834" s="12">
        <v>2009</v>
      </c>
      <c r="B834" s="12" t="s">
        <v>469</v>
      </c>
      <c r="C834" s="13">
        <v>55670</v>
      </c>
      <c r="D834" s="13" t="s">
        <v>816</v>
      </c>
      <c r="E834" s="12" t="s">
        <v>14</v>
      </c>
      <c r="F834" s="12" t="s">
        <v>19</v>
      </c>
      <c r="G834" s="12" t="s">
        <v>18</v>
      </c>
      <c r="H834" s="14" t="s">
        <v>47</v>
      </c>
      <c r="I834" s="15" t="s">
        <v>47</v>
      </c>
    </row>
    <row r="835" spans="1:9" x14ac:dyDescent="0.2">
      <c r="A835" s="12">
        <v>2009</v>
      </c>
      <c r="B835" s="12" t="s">
        <v>469</v>
      </c>
      <c r="C835" s="13">
        <v>55740</v>
      </c>
      <c r="D835" s="13" t="s">
        <v>817</v>
      </c>
      <c r="E835" s="12" t="s">
        <v>14</v>
      </c>
      <c r="F835" s="12" t="s">
        <v>15</v>
      </c>
      <c r="G835" s="12" t="s">
        <v>18</v>
      </c>
      <c r="H835" s="14" t="s">
        <v>47</v>
      </c>
      <c r="I835" s="15" t="s">
        <v>47</v>
      </c>
    </row>
    <row r="836" spans="1:9" x14ac:dyDescent="0.2">
      <c r="A836" s="12">
        <v>2009</v>
      </c>
      <c r="B836" s="12" t="s">
        <v>469</v>
      </c>
      <c r="C836" s="13">
        <v>55740</v>
      </c>
      <c r="D836" s="13" t="s">
        <v>817</v>
      </c>
      <c r="E836" s="12" t="s">
        <v>14</v>
      </c>
      <c r="F836" s="12" t="s">
        <v>19</v>
      </c>
      <c r="G836" s="12" t="s">
        <v>18</v>
      </c>
      <c r="H836" s="14">
        <v>78</v>
      </c>
      <c r="I836" s="15">
        <v>77.227722772277204</v>
      </c>
    </row>
    <row r="837" spans="1:9" x14ac:dyDescent="0.2">
      <c r="A837" s="12">
        <v>2009</v>
      </c>
      <c r="B837" s="12" t="s">
        <v>469</v>
      </c>
      <c r="C837" s="13">
        <v>55810</v>
      </c>
      <c r="D837" s="13" t="s">
        <v>818</v>
      </c>
      <c r="E837" s="12" t="s">
        <v>14</v>
      </c>
      <c r="F837" s="12" t="s">
        <v>15</v>
      </c>
      <c r="G837" s="12" t="s">
        <v>18</v>
      </c>
      <c r="H837" s="14" t="s">
        <v>47</v>
      </c>
      <c r="I837" s="15" t="s">
        <v>47</v>
      </c>
    </row>
    <row r="838" spans="1:9" x14ac:dyDescent="0.2">
      <c r="A838" s="12">
        <v>2009</v>
      </c>
      <c r="B838" s="12" t="s">
        <v>469</v>
      </c>
      <c r="C838" s="13">
        <v>55810</v>
      </c>
      <c r="D838" s="13" t="s">
        <v>818</v>
      </c>
      <c r="E838" s="12" t="s">
        <v>14</v>
      </c>
      <c r="F838" s="12" t="s">
        <v>19</v>
      </c>
      <c r="G838" s="12" t="s">
        <v>18</v>
      </c>
      <c r="H838" s="14" t="s">
        <v>47</v>
      </c>
      <c r="I838" s="15" t="s">
        <v>47</v>
      </c>
    </row>
    <row r="839" spans="1:9" x14ac:dyDescent="0.2">
      <c r="A839" s="12">
        <v>2009</v>
      </c>
      <c r="B839" s="12" t="s">
        <v>469</v>
      </c>
      <c r="C839" s="13">
        <v>55880</v>
      </c>
      <c r="D839" s="13" t="s">
        <v>819</v>
      </c>
      <c r="E839" s="12" t="s">
        <v>14</v>
      </c>
      <c r="F839" s="12" t="s">
        <v>19</v>
      </c>
      <c r="G839" s="12" t="s">
        <v>18</v>
      </c>
      <c r="H839" s="14">
        <v>2</v>
      </c>
      <c r="I839" s="15">
        <v>11.1111111111111</v>
      </c>
    </row>
    <row r="840" spans="1:9" x14ac:dyDescent="0.2">
      <c r="A840" s="12">
        <v>2009</v>
      </c>
      <c r="B840" s="12" t="s">
        <v>469</v>
      </c>
      <c r="C840" s="13">
        <v>55950</v>
      </c>
      <c r="D840" s="13" t="s">
        <v>820</v>
      </c>
      <c r="E840" s="12" t="s">
        <v>14</v>
      </c>
      <c r="F840" s="12" t="s">
        <v>15</v>
      </c>
      <c r="G840" s="12" t="s">
        <v>18</v>
      </c>
      <c r="H840" s="14" t="s">
        <v>47</v>
      </c>
      <c r="I840" s="15" t="s">
        <v>47</v>
      </c>
    </row>
    <row r="841" spans="1:9" x14ac:dyDescent="0.2">
      <c r="A841" s="12">
        <v>2009</v>
      </c>
      <c r="B841" s="12" t="s">
        <v>469</v>
      </c>
      <c r="C841" s="13">
        <v>55950</v>
      </c>
      <c r="D841" s="13" t="s">
        <v>820</v>
      </c>
      <c r="E841" s="12" t="s">
        <v>14</v>
      </c>
      <c r="F841" s="12" t="s">
        <v>19</v>
      </c>
      <c r="G841" s="12" t="s">
        <v>18</v>
      </c>
      <c r="H841" s="14">
        <v>14</v>
      </c>
      <c r="I841" s="15">
        <v>73.684210526315795</v>
      </c>
    </row>
    <row r="842" spans="1:9" x14ac:dyDescent="0.2">
      <c r="A842" s="12">
        <v>2009</v>
      </c>
      <c r="B842" s="12" t="s">
        <v>469</v>
      </c>
      <c r="C842" s="13">
        <v>56090</v>
      </c>
      <c r="D842" s="13" t="s">
        <v>392</v>
      </c>
      <c r="E842" s="12" t="s">
        <v>14</v>
      </c>
      <c r="F842" s="12" t="s">
        <v>15</v>
      </c>
      <c r="G842" s="12" t="s">
        <v>18</v>
      </c>
      <c r="H842" s="14">
        <v>3</v>
      </c>
      <c r="I842" s="15">
        <v>14.285714285714301</v>
      </c>
    </row>
    <row r="843" spans="1:9" x14ac:dyDescent="0.2">
      <c r="A843" s="12">
        <v>2009</v>
      </c>
      <c r="B843" s="12" t="s">
        <v>469</v>
      </c>
      <c r="C843" s="13">
        <v>56090</v>
      </c>
      <c r="D843" s="13" t="s">
        <v>392</v>
      </c>
      <c r="E843" s="12" t="s">
        <v>14</v>
      </c>
      <c r="F843" s="12" t="s">
        <v>19</v>
      </c>
      <c r="G843" s="12" t="s">
        <v>18</v>
      </c>
      <c r="H843" s="14">
        <v>221</v>
      </c>
      <c r="I843" s="15">
        <v>52.2458628841608</v>
      </c>
    </row>
    <row r="844" spans="1:9" x14ac:dyDescent="0.2">
      <c r="A844" s="12">
        <v>2009</v>
      </c>
      <c r="B844" s="12" t="s">
        <v>469</v>
      </c>
      <c r="C844" s="13">
        <v>56160</v>
      </c>
      <c r="D844" s="13" t="s">
        <v>821</v>
      </c>
      <c r="E844" s="12" t="s">
        <v>14</v>
      </c>
      <c r="F844" s="12" t="s">
        <v>15</v>
      </c>
      <c r="G844" s="12" t="s">
        <v>18</v>
      </c>
      <c r="H844" s="14" t="s">
        <v>47</v>
      </c>
      <c r="I844" s="15" t="s">
        <v>47</v>
      </c>
    </row>
    <row r="845" spans="1:9" x14ac:dyDescent="0.2">
      <c r="A845" s="12">
        <v>2009</v>
      </c>
      <c r="B845" s="12" t="s">
        <v>469</v>
      </c>
      <c r="C845" s="13">
        <v>56160</v>
      </c>
      <c r="D845" s="13" t="s">
        <v>821</v>
      </c>
      <c r="E845" s="12" t="s">
        <v>14</v>
      </c>
      <c r="F845" s="12" t="s">
        <v>19</v>
      </c>
      <c r="G845" s="12" t="s">
        <v>18</v>
      </c>
      <c r="H845" s="14" t="s">
        <v>47</v>
      </c>
      <c r="I845" s="15" t="s">
        <v>47</v>
      </c>
    </row>
    <row r="846" spans="1:9" x14ac:dyDescent="0.2">
      <c r="A846" s="12">
        <v>2009</v>
      </c>
      <c r="B846" s="12" t="s">
        <v>469</v>
      </c>
      <c r="C846" s="13">
        <v>56230</v>
      </c>
      <c r="D846" s="13" t="s">
        <v>40</v>
      </c>
      <c r="E846" s="12" t="s">
        <v>14</v>
      </c>
      <c r="F846" s="12" t="s">
        <v>15</v>
      </c>
      <c r="G846" s="12" t="s">
        <v>18</v>
      </c>
      <c r="H846" s="14" t="s">
        <v>47</v>
      </c>
      <c r="I846" s="15" t="s">
        <v>47</v>
      </c>
    </row>
    <row r="847" spans="1:9" x14ac:dyDescent="0.2">
      <c r="A847" s="12">
        <v>2009</v>
      </c>
      <c r="B847" s="12" t="s">
        <v>469</v>
      </c>
      <c r="C847" s="13">
        <v>56230</v>
      </c>
      <c r="D847" s="13" t="s">
        <v>40</v>
      </c>
      <c r="E847" s="12" t="s">
        <v>14</v>
      </c>
      <c r="F847" s="12" t="s">
        <v>19</v>
      </c>
      <c r="G847" s="12" t="s">
        <v>18</v>
      </c>
      <c r="H847" s="14">
        <v>85</v>
      </c>
      <c r="I847" s="15">
        <v>55.194805194805198</v>
      </c>
    </row>
    <row r="848" spans="1:9" x14ac:dyDescent="0.2">
      <c r="A848" s="12">
        <v>2009</v>
      </c>
      <c r="B848" s="12" t="s">
        <v>469</v>
      </c>
      <c r="C848" s="13">
        <v>56300</v>
      </c>
      <c r="D848" s="13" t="s">
        <v>822</v>
      </c>
      <c r="E848" s="12" t="s">
        <v>14</v>
      </c>
      <c r="F848" s="12" t="s">
        <v>15</v>
      </c>
      <c r="G848" s="12" t="s">
        <v>18</v>
      </c>
      <c r="H848" s="14" t="s">
        <v>47</v>
      </c>
      <c r="I848" s="15" t="s">
        <v>47</v>
      </c>
    </row>
    <row r="849" spans="1:9" x14ac:dyDescent="0.2">
      <c r="A849" s="12">
        <v>2009</v>
      </c>
      <c r="B849" s="12" t="s">
        <v>469</v>
      </c>
      <c r="C849" s="13">
        <v>56300</v>
      </c>
      <c r="D849" s="13" t="s">
        <v>822</v>
      </c>
      <c r="E849" s="12" t="s">
        <v>14</v>
      </c>
      <c r="F849" s="12" t="s">
        <v>19</v>
      </c>
      <c r="G849" s="12" t="s">
        <v>18</v>
      </c>
      <c r="H849" s="14">
        <v>14</v>
      </c>
      <c r="I849" s="15">
        <v>60.869565217391298</v>
      </c>
    </row>
    <row r="850" spans="1:9" x14ac:dyDescent="0.2">
      <c r="A850" s="12">
        <v>2009</v>
      </c>
      <c r="B850" s="12" t="s">
        <v>469</v>
      </c>
      <c r="C850" s="13">
        <v>56370</v>
      </c>
      <c r="D850" s="13" t="s">
        <v>823</v>
      </c>
      <c r="E850" s="12" t="s">
        <v>14</v>
      </c>
      <c r="F850" s="12" t="s">
        <v>15</v>
      </c>
      <c r="G850" s="12" t="s">
        <v>18</v>
      </c>
      <c r="H850" s="14" t="s">
        <v>47</v>
      </c>
      <c r="I850" s="15" t="s">
        <v>47</v>
      </c>
    </row>
    <row r="851" spans="1:9" x14ac:dyDescent="0.2">
      <c r="A851" s="12">
        <v>2009</v>
      </c>
      <c r="B851" s="12" t="s">
        <v>469</v>
      </c>
      <c r="C851" s="13">
        <v>56370</v>
      </c>
      <c r="D851" s="13" t="s">
        <v>823</v>
      </c>
      <c r="E851" s="12" t="s">
        <v>14</v>
      </c>
      <c r="F851" s="12" t="s">
        <v>19</v>
      </c>
      <c r="G851" s="12" t="s">
        <v>18</v>
      </c>
      <c r="H851" s="14">
        <v>5</v>
      </c>
      <c r="I851" s="15">
        <v>25</v>
      </c>
    </row>
    <row r="852" spans="1:9" x14ac:dyDescent="0.2">
      <c r="A852" s="12">
        <v>2009</v>
      </c>
      <c r="B852" s="12" t="s">
        <v>469</v>
      </c>
      <c r="C852" s="13">
        <v>56460</v>
      </c>
      <c r="D852" s="13" t="s">
        <v>824</v>
      </c>
      <c r="E852" s="12" t="s">
        <v>14</v>
      </c>
      <c r="F852" s="12" t="s">
        <v>15</v>
      </c>
      <c r="G852" s="12" t="s">
        <v>18</v>
      </c>
      <c r="H852" s="14" t="s">
        <v>47</v>
      </c>
      <c r="I852" s="15" t="s">
        <v>47</v>
      </c>
    </row>
    <row r="853" spans="1:9" x14ac:dyDescent="0.2">
      <c r="A853" s="12">
        <v>2009</v>
      </c>
      <c r="B853" s="12" t="s">
        <v>469</v>
      </c>
      <c r="C853" s="13">
        <v>56460</v>
      </c>
      <c r="D853" s="13" t="s">
        <v>824</v>
      </c>
      <c r="E853" s="12" t="s">
        <v>14</v>
      </c>
      <c r="F853" s="12" t="s">
        <v>19</v>
      </c>
      <c r="G853" s="12" t="s">
        <v>18</v>
      </c>
      <c r="H853" s="14">
        <v>18</v>
      </c>
      <c r="I853" s="15">
        <v>32.727272727272698</v>
      </c>
    </row>
    <row r="854" spans="1:9" x14ac:dyDescent="0.2">
      <c r="A854" s="12">
        <v>2009</v>
      </c>
      <c r="B854" s="12" t="s">
        <v>469</v>
      </c>
      <c r="C854" s="13">
        <v>56580</v>
      </c>
      <c r="D854" s="13" t="s">
        <v>825</v>
      </c>
      <c r="E854" s="12" t="s">
        <v>14</v>
      </c>
      <c r="F854" s="12" t="s">
        <v>19</v>
      </c>
      <c r="G854" s="12" t="s">
        <v>18</v>
      </c>
      <c r="H854" s="14">
        <v>161</v>
      </c>
      <c r="I854" s="15">
        <v>68.510638297872305</v>
      </c>
    </row>
    <row r="855" spans="1:9" x14ac:dyDescent="0.2">
      <c r="A855" s="12">
        <v>2009</v>
      </c>
      <c r="B855" s="12" t="s">
        <v>469</v>
      </c>
      <c r="C855" s="13">
        <v>56620</v>
      </c>
      <c r="D855" s="13" t="s">
        <v>826</v>
      </c>
      <c r="E855" s="12" t="s">
        <v>14</v>
      </c>
      <c r="F855" s="12" t="s">
        <v>15</v>
      </c>
      <c r="G855" s="12" t="s">
        <v>18</v>
      </c>
      <c r="H855" s="14" t="s">
        <v>216</v>
      </c>
      <c r="I855" s="15" t="s">
        <v>29</v>
      </c>
    </row>
    <row r="856" spans="1:9" x14ac:dyDescent="0.2">
      <c r="A856" s="12">
        <v>2009</v>
      </c>
      <c r="B856" s="12" t="s">
        <v>469</v>
      </c>
      <c r="C856" s="13">
        <v>56620</v>
      </c>
      <c r="D856" s="13" t="s">
        <v>826</v>
      </c>
      <c r="E856" s="12" t="s">
        <v>14</v>
      </c>
      <c r="F856" s="12" t="s">
        <v>19</v>
      </c>
      <c r="G856" s="12" t="s">
        <v>18</v>
      </c>
      <c r="H856" s="14" t="s">
        <v>47</v>
      </c>
      <c r="I856" s="15" t="s">
        <v>47</v>
      </c>
    </row>
    <row r="857" spans="1:9" x14ac:dyDescent="0.2">
      <c r="A857" s="12">
        <v>2009</v>
      </c>
      <c r="B857" s="12" t="s">
        <v>469</v>
      </c>
      <c r="C857" s="13">
        <v>56730</v>
      </c>
      <c r="D857" s="13" t="s">
        <v>827</v>
      </c>
      <c r="E857" s="12" t="s">
        <v>14</v>
      </c>
      <c r="F857" s="12" t="s">
        <v>15</v>
      </c>
      <c r="G857" s="12" t="s">
        <v>18</v>
      </c>
      <c r="H857" s="14">
        <v>3</v>
      </c>
      <c r="I857" s="15">
        <v>12</v>
      </c>
    </row>
    <row r="858" spans="1:9" x14ac:dyDescent="0.2">
      <c r="A858" s="12">
        <v>2009</v>
      </c>
      <c r="B858" s="12" t="s">
        <v>469</v>
      </c>
      <c r="C858" s="13">
        <v>56730</v>
      </c>
      <c r="D858" s="13" t="s">
        <v>827</v>
      </c>
      <c r="E858" s="12" t="s">
        <v>14</v>
      </c>
      <c r="F858" s="12" t="s">
        <v>19</v>
      </c>
      <c r="G858" s="12" t="s">
        <v>18</v>
      </c>
      <c r="H858" s="14">
        <v>49</v>
      </c>
      <c r="I858" s="15">
        <v>37.404580152671798</v>
      </c>
    </row>
    <row r="859" spans="1:9" x14ac:dyDescent="0.2">
      <c r="A859" s="12">
        <v>2009</v>
      </c>
      <c r="B859" s="12" t="s">
        <v>469</v>
      </c>
      <c r="C859" s="13">
        <v>56790</v>
      </c>
      <c r="D859" s="13" t="s">
        <v>828</v>
      </c>
      <c r="E859" s="12" t="s">
        <v>14</v>
      </c>
      <c r="F859" s="12" t="s">
        <v>15</v>
      </c>
      <c r="G859" s="12" t="s">
        <v>18</v>
      </c>
      <c r="H859" s="14" t="s">
        <v>47</v>
      </c>
      <c r="I859" s="15" t="s">
        <v>47</v>
      </c>
    </row>
    <row r="860" spans="1:9" x14ac:dyDescent="0.2">
      <c r="A860" s="12">
        <v>2009</v>
      </c>
      <c r="B860" s="12" t="s">
        <v>469</v>
      </c>
      <c r="C860" s="13">
        <v>56790</v>
      </c>
      <c r="D860" s="13" t="s">
        <v>828</v>
      </c>
      <c r="E860" s="12" t="s">
        <v>14</v>
      </c>
      <c r="F860" s="12" t="s">
        <v>19</v>
      </c>
      <c r="G860" s="12" t="s">
        <v>18</v>
      </c>
      <c r="H860" s="14">
        <v>16</v>
      </c>
      <c r="I860" s="15">
        <v>43.243243243243199</v>
      </c>
    </row>
    <row r="861" spans="1:9" x14ac:dyDescent="0.2">
      <c r="A861" s="12">
        <v>2009</v>
      </c>
      <c r="B861" s="12" t="s">
        <v>469</v>
      </c>
      <c r="C861" s="13">
        <v>56860</v>
      </c>
      <c r="D861" s="13" t="s">
        <v>829</v>
      </c>
      <c r="E861" s="12" t="s">
        <v>14</v>
      </c>
      <c r="F861" s="12" t="s">
        <v>15</v>
      </c>
      <c r="G861" s="12" t="s">
        <v>18</v>
      </c>
      <c r="H861" s="14" t="s">
        <v>47</v>
      </c>
      <c r="I861" s="15" t="s">
        <v>47</v>
      </c>
    </row>
    <row r="862" spans="1:9" x14ac:dyDescent="0.2">
      <c r="A862" s="12">
        <v>2009</v>
      </c>
      <c r="B862" s="12" t="s">
        <v>469</v>
      </c>
      <c r="C862" s="13">
        <v>56860</v>
      </c>
      <c r="D862" s="13" t="s">
        <v>829</v>
      </c>
      <c r="E862" s="12" t="s">
        <v>14</v>
      </c>
      <c r="F862" s="12" t="s">
        <v>19</v>
      </c>
      <c r="G862" s="12" t="s">
        <v>18</v>
      </c>
      <c r="H862" s="14" t="s">
        <v>47</v>
      </c>
      <c r="I862" s="15" t="s">
        <v>47</v>
      </c>
    </row>
    <row r="863" spans="1:9" x14ac:dyDescent="0.2">
      <c r="A863" s="12">
        <v>2009</v>
      </c>
      <c r="B863" s="12" t="s">
        <v>469</v>
      </c>
      <c r="C863" s="13">
        <v>56930</v>
      </c>
      <c r="D863" s="13" t="s">
        <v>830</v>
      </c>
      <c r="E863" s="12" t="s">
        <v>14</v>
      </c>
      <c r="F863" s="12" t="s">
        <v>19</v>
      </c>
      <c r="G863" s="12" t="s">
        <v>18</v>
      </c>
      <c r="H863" s="14">
        <v>12</v>
      </c>
      <c r="I863" s="15">
        <v>70.588235294117695</v>
      </c>
    </row>
    <row r="864" spans="1:9" x14ac:dyDescent="0.2">
      <c r="A864" s="12">
        <v>2009</v>
      </c>
      <c r="B864" s="12" t="s">
        <v>469</v>
      </c>
      <c r="C864" s="13">
        <v>57000</v>
      </c>
      <c r="D864" s="13" t="s">
        <v>831</v>
      </c>
      <c r="E864" s="12" t="s">
        <v>14</v>
      </c>
      <c r="F864" s="12" t="s">
        <v>15</v>
      </c>
      <c r="G864" s="12" t="s">
        <v>18</v>
      </c>
      <c r="H864" s="14" t="s">
        <v>47</v>
      </c>
      <c r="I864" s="15" t="s">
        <v>47</v>
      </c>
    </row>
    <row r="865" spans="1:9" x14ac:dyDescent="0.2">
      <c r="A865" s="12">
        <v>2009</v>
      </c>
      <c r="B865" s="12" t="s">
        <v>469</v>
      </c>
      <c r="C865" s="13">
        <v>57000</v>
      </c>
      <c r="D865" s="13" t="s">
        <v>831</v>
      </c>
      <c r="E865" s="12" t="s">
        <v>14</v>
      </c>
      <c r="F865" s="12" t="s">
        <v>19</v>
      </c>
      <c r="G865" s="12" t="s">
        <v>18</v>
      </c>
      <c r="H865" s="14" t="s">
        <v>47</v>
      </c>
      <c r="I865" s="15" t="s">
        <v>47</v>
      </c>
    </row>
    <row r="866" spans="1:9" x14ac:dyDescent="0.2">
      <c r="A866" s="12">
        <v>2009</v>
      </c>
      <c r="B866" s="12" t="s">
        <v>469</v>
      </c>
      <c r="C866" s="13">
        <v>57080</v>
      </c>
      <c r="D866" s="13" t="s">
        <v>832</v>
      </c>
      <c r="E866" s="12" t="s">
        <v>14</v>
      </c>
      <c r="F866" s="12" t="s">
        <v>19</v>
      </c>
      <c r="G866" s="12" t="s">
        <v>18</v>
      </c>
      <c r="H866" s="14">
        <v>22</v>
      </c>
      <c r="I866" s="15">
        <v>44</v>
      </c>
    </row>
    <row r="867" spans="1:9" x14ac:dyDescent="0.2">
      <c r="A867" s="12">
        <v>2009</v>
      </c>
      <c r="B867" s="12" t="s">
        <v>469</v>
      </c>
      <c r="C867" s="13">
        <v>57140</v>
      </c>
      <c r="D867" s="13" t="s">
        <v>833</v>
      </c>
      <c r="E867" s="12" t="s">
        <v>14</v>
      </c>
      <c r="F867" s="12" t="s">
        <v>15</v>
      </c>
      <c r="G867" s="12" t="s">
        <v>18</v>
      </c>
      <c r="H867" s="14" t="s">
        <v>47</v>
      </c>
      <c r="I867" s="15" t="s">
        <v>47</v>
      </c>
    </row>
    <row r="868" spans="1:9" x14ac:dyDescent="0.2">
      <c r="A868" s="12">
        <v>2009</v>
      </c>
      <c r="B868" s="12" t="s">
        <v>469</v>
      </c>
      <c r="C868" s="13">
        <v>57140</v>
      </c>
      <c r="D868" s="13" t="s">
        <v>833</v>
      </c>
      <c r="E868" s="12" t="s">
        <v>14</v>
      </c>
      <c r="F868" s="12" t="s">
        <v>19</v>
      </c>
      <c r="G868" s="12" t="s">
        <v>18</v>
      </c>
      <c r="H868" s="14">
        <v>10</v>
      </c>
      <c r="I868" s="15">
        <v>66.6666666666667</v>
      </c>
    </row>
    <row r="869" spans="1:9" x14ac:dyDescent="0.2">
      <c r="A869" s="12">
        <v>2009</v>
      </c>
      <c r="B869" s="12" t="s">
        <v>469</v>
      </c>
      <c r="C869" s="13">
        <v>57210</v>
      </c>
      <c r="D869" s="13" t="s">
        <v>834</v>
      </c>
      <c r="E869" s="12" t="s">
        <v>14</v>
      </c>
      <c r="F869" s="12" t="s">
        <v>15</v>
      </c>
      <c r="G869" s="12" t="s">
        <v>18</v>
      </c>
      <c r="H869" s="14" t="s">
        <v>47</v>
      </c>
      <c r="I869" s="15" t="s">
        <v>47</v>
      </c>
    </row>
    <row r="870" spans="1:9" x14ac:dyDescent="0.2">
      <c r="A870" s="12">
        <v>2009</v>
      </c>
      <c r="B870" s="12" t="s">
        <v>469</v>
      </c>
      <c r="C870" s="13">
        <v>57210</v>
      </c>
      <c r="D870" s="13" t="s">
        <v>834</v>
      </c>
      <c r="E870" s="12" t="s">
        <v>14</v>
      </c>
      <c r="F870" s="12" t="s">
        <v>19</v>
      </c>
      <c r="G870" s="12" t="s">
        <v>18</v>
      </c>
      <c r="H870" s="14">
        <v>28</v>
      </c>
      <c r="I870" s="15">
        <v>49.122807017543899</v>
      </c>
    </row>
    <row r="871" spans="1:9" x14ac:dyDescent="0.2">
      <c r="A871" s="12">
        <v>2009</v>
      </c>
      <c r="B871" s="12" t="s">
        <v>469</v>
      </c>
      <c r="C871" s="13">
        <v>57280</v>
      </c>
      <c r="D871" s="13" t="s">
        <v>835</v>
      </c>
      <c r="E871" s="12" t="s">
        <v>14</v>
      </c>
      <c r="F871" s="12" t="s">
        <v>15</v>
      </c>
      <c r="G871" s="12" t="s">
        <v>18</v>
      </c>
      <c r="H871" s="14">
        <v>19</v>
      </c>
      <c r="I871" s="15">
        <v>26.3888888888889</v>
      </c>
    </row>
    <row r="872" spans="1:9" x14ac:dyDescent="0.2">
      <c r="A872" s="12">
        <v>2009</v>
      </c>
      <c r="B872" s="12" t="s">
        <v>469</v>
      </c>
      <c r="C872" s="13">
        <v>57280</v>
      </c>
      <c r="D872" s="13" t="s">
        <v>835</v>
      </c>
      <c r="E872" s="12" t="s">
        <v>14</v>
      </c>
      <c r="F872" s="12" t="s">
        <v>19</v>
      </c>
      <c r="G872" s="12" t="s">
        <v>18</v>
      </c>
      <c r="H872" s="14">
        <v>74</v>
      </c>
      <c r="I872" s="15">
        <v>57.364341085271299</v>
      </c>
    </row>
    <row r="873" spans="1:9" x14ac:dyDescent="0.2">
      <c r="A873" s="12">
        <v>2009</v>
      </c>
      <c r="B873" s="12" t="s">
        <v>469</v>
      </c>
      <c r="C873" s="13">
        <v>57350</v>
      </c>
      <c r="D873" s="13" t="s">
        <v>836</v>
      </c>
      <c r="E873" s="12" t="s">
        <v>14</v>
      </c>
      <c r="F873" s="12" t="s">
        <v>15</v>
      </c>
      <c r="G873" s="12" t="s">
        <v>18</v>
      </c>
      <c r="H873" s="14" t="s">
        <v>47</v>
      </c>
      <c r="I873" s="15" t="s">
        <v>47</v>
      </c>
    </row>
    <row r="874" spans="1:9" x14ac:dyDescent="0.2">
      <c r="A874" s="12">
        <v>2009</v>
      </c>
      <c r="B874" s="12" t="s">
        <v>469</v>
      </c>
      <c r="C874" s="13">
        <v>57350</v>
      </c>
      <c r="D874" s="13" t="s">
        <v>836</v>
      </c>
      <c r="E874" s="12" t="s">
        <v>14</v>
      </c>
      <c r="F874" s="12" t="s">
        <v>19</v>
      </c>
      <c r="G874" s="12" t="s">
        <v>18</v>
      </c>
      <c r="H874" s="14">
        <v>14</v>
      </c>
      <c r="I874" s="15">
        <v>53.846153846153797</v>
      </c>
    </row>
    <row r="875" spans="1:9" x14ac:dyDescent="0.2">
      <c r="A875" s="12">
        <v>2009</v>
      </c>
      <c r="B875" s="12" t="s">
        <v>469</v>
      </c>
      <c r="C875" s="13">
        <v>57420</v>
      </c>
      <c r="D875" s="13" t="s">
        <v>837</v>
      </c>
      <c r="E875" s="12" t="s">
        <v>14</v>
      </c>
      <c r="F875" s="12" t="s">
        <v>15</v>
      </c>
      <c r="G875" s="12" t="s">
        <v>18</v>
      </c>
      <c r="H875" s="14" t="s">
        <v>47</v>
      </c>
      <c r="I875" s="15" t="s">
        <v>47</v>
      </c>
    </row>
    <row r="876" spans="1:9" x14ac:dyDescent="0.2">
      <c r="A876" s="12">
        <v>2009</v>
      </c>
      <c r="B876" s="12" t="s">
        <v>469</v>
      </c>
      <c r="C876" s="13">
        <v>57420</v>
      </c>
      <c r="D876" s="13" t="s">
        <v>837</v>
      </c>
      <c r="E876" s="12" t="s">
        <v>14</v>
      </c>
      <c r="F876" s="12" t="s">
        <v>19</v>
      </c>
      <c r="G876" s="12" t="s">
        <v>18</v>
      </c>
      <c r="H876" s="14">
        <v>26</v>
      </c>
      <c r="I876" s="15">
        <v>63.414634146341498</v>
      </c>
    </row>
    <row r="877" spans="1:9" x14ac:dyDescent="0.2">
      <c r="A877" s="12">
        <v>2009</v>
      </c>
      <c r="B877" s="12" t="s">
        <v>469</v>
      </c>
      <c r="C877" s="13">
        <v>57490</v>
      </c>
      <c r="D877" s="13" t="s">
        <v>408</v>
      </c>
      <c r="E877" s="12" t="s">
        <v>14</v>
      </c>
      <c r="F877" s="12" t="s">
        <v>15</v>
      </c>
      <c r="G877" s="12" t="s">
        <v>18</v>
      </c>
      <c r="H877" s="14">
        <v>12</v>
      </c>
      <c r="I877" s="15">
        <v>34.285714285714299</v>
      </c>
    </row>
    <row r="878" spans="1:9" x14ac:dyDescent="0.2">
      <c r="A878" s="12">
        <v>2009</v>
      </c>
      <c r="B878" s="12" t="s">
        <v>469</v>
      </c>
      <c r="C878" s="13">
        <v>57490</v>
      </c>
      <c r="D878" s="13" t="s">
        <v>408</v>
      </c>
      <c r="E878" s="12" t="s">
        <v>14</v>
      </c>
      <c r="F878" s="12" t="s">
        <v>19</v>
      </c>
      <c r="G878" s="12" t="s">
        <v>18</v>
      </c>
      <c r="H878" s="14">
        <v>566</v>
      </c>
      <c r="I878" s="15">
        <v>43.371647509578501</v>
      </c>
    </row>
    <row r="879" spans="1:9" x14ac:dyDescent="0.2">
      <c r="A879" s="12">
        <v>2009</v>
      </c>
      <c r="B879" s="12" t="s">
        <v>469</v>
      </c>
      <c r="C879" s="13">
        <v>57630</v>
      </c>
      <c r="D879" s="13" t="s">
        <v>838</v>
      </c>
      <c r="E879" s="12" t="s">
        <v>14</v>
      </c>
      <c r="F879" s="12" t="s">
        <v>15</v>
      </c>
      <c r="G879" s="12" t="s">
        <v>18</v>
      </c>
      <c r="H879" s="14" t="s">
        <v>47</v>
      </c>
      <c r="I879" s="15" t="s">
        <v>47</v>
      </c>
    </row>
    <row r="880" spans="1:9" x14ac:dyDescent="0.2">
      <c r="A880" s="12">
        <v>2009</v>
      </c>
      <c r="B880" s="12" t="s">
        <v>469</v>
      </c>
      <c r="C880" s="13">
        <v>57700</v>
      </c>
      <c r="D880" s="13" t="s">
        <v>839</v>
      </c>
      <c r="E880" s="12" t="s">
        <v>14</v>
      </c>
      <c r="F880" s="12" t="s">
        <v>15</v>
      </c>
      <c r="G880" s="12" t="s">
        <v>18</v>
      </c>
      <c r="H880" s="14" t="s">
        <v>47</v>
      </c>
      <c r="I880" s="15" t="s">
        <v>47</v>
      </c>
    </row>
    <row r="881" spans="1:9" x14ac:dyDescent="0.2">
      <c r="A881" s="12">
        <v>2009</v>
      </c>
      <c r="B881" s="12" t="s">
        <v>469</v>
      </c>
      <c r="C881" s="13">
        <v>57700</v>
      </c>
      <c r="D881" s="13" t="s">
        <v>839</v>
      </c>
      <c r="E881" s="12" t="s">
        <v>14</v>
      </c>
      <c r="F881" s="12" t="s">
        <v>19</v>
      </c>
      <c r="G881" s="12" t="s">
        <v>18</v>
      </c>
      <c r="H881" s="14">
        <v>105</v>
      </c>
      <c r="I881" s="15">
        <v>46.255506607929497</v>
      </c>
    </row>
    <row r="882" spans="1:9" x14ac:dyDescent="0.2">
      <c r="A882" s="12">
        <v>2009</v>
      </c>
      <c r="B882" s="12" t="s">
        <v>469</v>
      </c>
      <c r="C882" s="13">
        <v>57770</v>
      </c>
      <c r="D882" s="13" t="s">
        <v>840</v>
      </c>
      <c r="E882" s="12" t="s">
        <v>14</v>
      </c>
      <c r="F882" s="12" t="s">
        <v>15</v>
      </c>
      <c r="G882" s="12" t="s">
        <v>18</v>
      </c>
      <c r="H882" s="14" t="s">
        <v>47</v>
      </c>
      <c r="I882" s="15" t="s">
        <v>47</v>
      </c>
    </row>
    <row r="883" spans="1:9" x14ac:dyDescent="0.2">
      <c r="A883" s="12">
        <v>2009</v>
      </c>
      <c r="B883" s="12" t="s">
        <v>469</v>
      </c>
      <c r="C883" s="13">
        <v>57770</v>
      </c>
      <c r="D883" s="13" t="s">
        <v>840</v>
      </c>
      <c r="E883" s="12" t="s">
        <v>14</v>
      </c>
      <c r="F883" s="12" t="s">
        <v>19</v>
      </c>
      <c r="G883" s="12" t="s">
        <v>18</v>
      </c>
      <c r="H883" s="14">
        <v>11</v>
      </c>
      <c r="I883" s="15">
        <v>55</v>
      </c>
    </row>
    <row r="884" spans="1:9" x14ac:dyDescent="0.2">
      <c r="A884" s="12">
        <v>2009</v>
      </c>
      <c r="B884" s="12" t="s">
        <v>469</v>
      </c>
      <c r="C884" s="13">
        <v>57840</v>
      </c>
      <c r="D884" s="13" t="s">
        <v>403</v>
      </c>
      <c r="E884" s="12" t="s">
        <v>14</v>
      </c>
      <c r="F884" s="12" t="s">
        <v>15</v>
      </c>
      <c r="G884" s="12" t="s">
        <v>18</v>
      </c>
      <c r="H884" s="14" t="s">
        <v>47</v>
      </c>
      <c r="I884" s="15" t="s">
        <v>47</v>
      </c>
    </row>
    <row r="885" spans="1:9" x14ac:dyDescent="0.2">
      <c r="A885" s="12">
        <v>2009</v>
      </c>
      <c r="B885" s="12" t="s">
        <v>469</v>
      </c>
      <c r="C885" s="13">
        <v>57840</v>
      </c>
      <c r="D885" s="13" t="s">
        <v>403</v>
      </c>
      <c r="E885" s="12" t="s">
        <v>14</v>
      </c>
      <c r="F885" s="12" t="s">
        <v>19</v>
      </c>
      <c r="G885" s="12" t="s">
        <v>18</v>
      </c>
      <c r="H885" s="14">
        <v>155</v>
      </c>
      <c r="I885" s="15">
        <v>52.901023890784998</v>
      </c>
    </row>
    <row r="886" spans="1:9" x14ac:dyDescent="0.2">
      <c r="A886" s="12">
        <v>2009</v>
      </c>
      <c r="B886" s="12" t="s">
        <v>469</v>
      </c>
      <c r="C886" s="13">
        <v>57910</v>
      </c>
      <c r="D886" s="13" t="s">
        <v>395</v>
      </c>
      <c r="E886" s="12" t="s">
        <v>14</v>
      </c>
      <c r="F886" s="12" t="s">
        <v>15</v>
      </c>
      <c r="G886" s="12" t="s">
        <v>18</v>
      </c>
      <c r="H886" s="14">
        <v>16</v>
      </c>
      <c r="I886" s="15">
        <v>29.090909090909101</v>
      </c>
    </row>
    <row r="887" spans="1:9" x14ac:dyDescent="0.2">
      <c r="A887" s="12">
        <v>2009</v>
      </c>
      <c r="B887" s="12" t="s">
        <v>469</v>
      </c>
      <c r="C887" s="13">
        <v>57910</v>
      </c>
      <c r="D887" s="13" t="s">
        <v>395</v>
      </c>
      <c r="E887" s="12" t="s">
        <v>14</v>
      </c>
      <c r="F887" s="12" t="s">
        <v>19</v>
      </c>
      <c r="G887" s="12" t="s">
        <v>18</v>
      </c>
      <c r="H887" s="14">
        <v>908</v>
      </c>
      <c r="I887" s="15">
        <v>46.683804627249401</v>
      </c>
    </row>
    <row r="888" spans="1:9" x14ac:dyDescent="0.2">
      <c r="A888" s="12">
        <v>2009</v>
      </c>
      <c r="B888" s="12" t="s">
        <v>469</v>
      </c>
      <c r="C888" s="13">
        <v>57980</v>
      </c>
      <c r="D888" s="13" t="s">
        <v>841</v>
      </c>
      <c r="E888" s="12" t="s">
        <v>14</v>
      </c>
      <c r="F888" s="12" t="s">
        <v>19</v>
      </c>
      <c r="G888" s="12" t="s">
        <v>18</v>
      </c>
      <c r="H888" s="14">
        <v>100</v>
      </c>
      <c r="I888" s="15">
        <v>60.975609756097597</v>
      </c>
    </row>
    <row r="889" spans="1:9" x14ac:dyDescent="0.2">
      <c r="A889" s="12">
        <v>2009</v>
      </c>
      <c r="B889" s="12" t="s">
        <v>469</v>
      </c>
      <c r="C889" s="13">
        <v>58050</v>
      </c>
      <c r="D889" s="13" t="s">
        <v>393</v>
      </c>
      <c r="E889" s="12" t="s">
        <v>14</v>
      </c>
      <c r="F889" s="12" t="s">
        <v>15</v>
      </c>
      <c r="G889" s="12" t="s">
        <v>18</v>
      </c>
      <c r="H889" s="14">
        <v>18</v>
      </c>
      <c r="I889" s="15">
        <v>26.086956521739101</v>
      </c>
    </row>
    <row r="890" spans="1:9" x14ac:dyDescent="0.2">
      <c r="A890" s="12">
        <v>2009</v>
      </c>
      <c r="B890" s="12" t="s">
        <v>469</v>
      </c>
      <c r="C890" s="13">
        <v>58050</v>
      </c>
      <c r="D890" s="13" t="s">
        <v>393</v>
      </c>
      <c r="E890" s="12" t="s">
        <v>14</v>
      </c>
      <c r="F890" s="12" t="s">
        <v>19</v>
      </c>
      <c r="G890" s="12" t="s">
        <v>18</v>
      </c>
      <c r="H890" s="14">
        <v>597</v>
      </c>
      <c r="I890" s="15">
        <v>42.250530785562603</v>
      </c>
    </row>
    <row r="891" spans="1:9" x14ac:dyDescent="0.2">
      <c r="A891" s="12">
        <v>2009</v>
      </c>
      <c r="B891" s="12" t="s">
        <v>469</v>
      </c>
      <c r="C891" s="13">
        <v>58190</v>
      </c>
      <c r="D891" s="13" t="s">
        <v>842</v>
      </c>
      <c r="E891" s="12" t="s">
        <v>14</v>
      </c>
      <c r="F891" s="12" t="s">
        <v>15</v>
      </c>
      <c r="G891" s="12" t="s">
        <v>18</v>
      </c>
      <c r="H891" s="14" t="s">
        <v>47</v>
      </c>
      <c r="I891" s="15" t="s">
        <v>47</v>
      </c>
    </row>
    <row r="892" spans="1:9" x14ac:dyDescent="0.2">
      <c r="A892" s="12">
        <v>2009</v>
      </c>
      <c r="B892" s="12" t="s">
        <v>469</v>
      </c>
      <c r="C892" s="13">
        <v>58190</v>
      </c>
      <c r="D892" s="13" t="s">
        <v>842</v>
      </c>
      <c r="E892" s="12" t="s">
        <v>14</v>
      </c>
      <c r="F892" s="12" t="s">
        <v>19</v>
      </c>
      <c r="G892" s="12" t="s">
        <v>18</v>
      </c>
      <c r="H892" s="14" t="s">
        <v>47</v>
      </c>
      <c r="I892" s="15" t="s">
        <v>47</v>
      </c>
    </row>
    <row r="893" spans="1:9" x14ac:dyDescent="0.2">
      <c r="A893" s="12">
        <v>2009</v>
      </c>
      <c r="B893" s="12" t="s">
        <v>469</v>
      </c>
      <c r="C893" s="13">
        <v>58260</v>
      </c>
      <c r="D893" s="13" t="s">
        <v>843</v>
      </c>
      <c r="E893" s="12" t="s">
        <v>14</v>
      </c>
      <c r="F893" s="12" t="s">
        <v>15</v>
      </c>
      <c r="G893" s="12" t="s">
        <v>18</v>
      </c>
      <c r="H893" s="14" t="s">
        <v>47</v>
      </c>
      <c r="I893" s="15" t="s">
        <v>47</v>
      </c>
    </row>
    <row r="894" spans="1:9" x14ac:dyDescent="0.2">
      <c r="A894" s="12">
        <v>2009</v>
      </c>
      <c r="B894" s="12" t="s">
        <v>469</v>
      </c>
      <c r="C894" s="13">
        <v>58260</v>
      </c>
      <c r="D894" s="13" t="s">
        <v>843</v>
      </c>
      <c r="E894" s="12" t="s">
        <v>14</v>
      </c>
      <c r="F894" s="12" t="s">
        <v>19</v>
      </c>
      <c r="G894" s="12" t="s">
        <v>18</v>
      </c>
      <c r="H894" s="14">
        <v>4</v>
      </c>
      <c r="I894" s="15">
        <v>26.6666666666667</v>
      </c>
    </row>
    <row r="895" spans="1:9" x14ac:dyDescent="0.2">
      <c r="A895" s="12">
        <v>2009</v>
      </c>
      <c r="B895" s="12" t="s">
        <v>469</v>
      </c>
      <c r="C895" s="13">
        <v>58330</v>
      </c>
      <c r="D895" s="13" t="s">
        <v>844</v>
      </c>
      <c r="E895" s="12" t="s">
        <v>14</v>
      </c>
      <c r="F895" s="12" t="s">
        <v>15</v>
      </c>
      <c r="G895" s="12" t="s">
        <v>18</v>
      </c>
      <c r="H895" s="14" t="s">
        <v>47</v>
      </c>
      <c r="I895" s="15" t="s">
        <v>47</v>
      </c>
    </row>
    <row r="896" spans="1:9" x14ac:dyDescent="0.2">
      <c r="A896" s="12">
        <v>2009</v>
      </c>
      <c r="B896" s="12" t="s">
        <v>469</v>
      </c>
      <c r="C896" s="13">
        <v>58330</v>
      </c>
      <c r="D896" s="13" t="s">
        <v>844</v>
      </c>
      <c r="E896" s="12" t="s">
        <v>14</v>
      </c>
      <c r="F896" s="12" t="s">
        <v>19</v>
      </c>
      <c r="G896" s="12" t="s">
        <v>18</v>
      </c>
      <c r="H896" s="14">
        <v>7</v>
      </c>
      <c r="I896" s="15">
        <v>15.5555555555556</v>
      </c>
    </row>
    <row r="897" spans="1:9" x14ac:dyDescent="0.2">
      <c r="A897" s="12">
        <v>2009</v>
      </c>
      <c r="B897" s="12" t="s">
        <v>469</v>
      </c>
      <c r="C897" s="13">
        <v>58400</v>
      </c>
      <c r="D897" s="13" t="s">
        <v>845</v>
      </c>
      <c r="E897" s="12" t="s">
        <v>14</v>
      </c>
      <c r="F897" s="12" t="s">
        <v>15</v>
      </c>
      <c r="G897" s="12" t="s">
        <v>18</v>
      </c>
      <c r="H897" s="14" t="s">
        <v>47</v>
      </c>
      <c r="I897" s="15" t="s">
        <v>47</v>
      </c>
    </row>
    <row r="898" spans="1:9" x14ac:dyDescent="0.2">
      <c r="A898" s="12">
        <v>2009</v>
      </c>
      <c r="B898" s="12" t="s">
        <v>469</v>
      </c>
      <c r="C898" s="13">
        <v>58400</v>
      </c>
      <c r="D898" s="13" t="s">
        <v>845</v>
      </c>
      <c r="E898" s="12" t="s">
        <v>14</v>
      </c>
      <c r="F898" s="12" t="s">
        <v>19</v>
      </c>
      <c r="G898" s="12" t="s">
        <v>18</v>
      </c>
      <c r="H898" s="14" t="s">
        <v>47</v>
      </c>
      <c r="I898" s="15" t="s">
        <v>47</v>
      </c>
    </row>
    <row r="899" spans="1:9" x14ac:dyDescent="0.2">
      <c r="A899" s="12">
        <v>2009</v>
      </c>
      <c r="B899" s="12" t="s">
        <v>469</v>
      </c>
      <c r="C899" s="13">
        <v>58510</v>
      </c>
      <c r="D899" s="13" t="s">
        <v>846</v>
      </c>
      <c r="E899" s="12" t="s">
        <v>14</v>
      </c>
      <c r="F899" s="12" t="s">
        <v>15</v>
      </c>
      <c r="G899" s="12" t="s">
        <v>18</v>
      </c>
      <c r="H899" s="14" t="s">
        <v>47</v>
      </c>
      <c r="I899" s="15" t="s">
        <v>47</v>
      </c>
    </row>
    <row r="900" spans="1:9" x14ac:dyDescent="0.2">
      <c r="A900" s="12">
        <v>2009</v>
      </c>
      <c r="B900" s="12" t="s">
        <v>469</v>
      </c>
      <c r="C900" s="13">
        <v>58510</v>
      </c>
      <c r="D900" s="13" t="s">
        <v>846</v>
      </c>
      <c r="E900" s="12" t="s">
        <v>14</v>
      </c>
      <c r="F900" s="12" t="s">
        <v>19</v>
      </c>
      <c r="G900" s="12" t="s">
        <v>18</v>
      </c>
      <c r="H900" s="14">
        <v>115</v>
      </c>
      <c r="I900" s="15">
        <v>51.801801801801801</v>
      </c>
    </row>
    <row r="901" spans="1:9" x14ac:dyDescent="0.2">
      <c r="A901" s="12">
        <v>2009</v>
      </c>
      <c r="B901" s="12" t="s">
        <v>469</v>
      </c>
      <c r="C901" s="13">
        <v>58540</v>
      </c>
      <c r="D901" s="13" t="s">
        <v>847</v>
      </c>
      <c r="E901" s="12" t="s">
        <v>14</v>
      </c>
      <c r="F901" s="12" t="s">
        <v>15</v>
      </c>
      <c r="G901" s="12" t="s">
        <v>18</v>
      </c>
      <c r="H901" s="14" t="s">
        <v>47</v>
      </c>
      <c r="I901" s="15" t="s">
        <v>47</v>
      </c>
    </row>
    <row r="902" spans="1:9" x14ac:dyDescent="0.2">
      <c r="A902" s="12">
        <v>2009</v>
      </c>
      <c r="B902" s="12" t="s">
        <v>469</v>
      </c>
      <c r="C902" s="13">
        <v>58540</v>
      </c>
      <c r="D902" s="13" t="s">
        <v>847</v>
      </c>
      <c r="E902" s="12" t="s">
        <v>14</v>
      </c>
      <c r="F902" s="12" t="s">
        <v>19</v>
      </c>
      <c r="G902" s="12" t="s">
        <v>18</v>
      </c>
      <c r="H902" s="14">
        <v>9</v>
      </c>
      <c r="I902" s="15">
        <v>36</v>
      </c>
    </row>
    <row r="903" spans="1:9" x14ac:dyDescent="0.2">
      <c r="A903" s="12">
        <v>2009</v>
      </c>
      <c r="B903" s="12" t="s">
        <v>469</v>
      </c>
      <c r="C903" s="13">
        <v>58570</v>
      </c>
      <c r="D903" s="13" t="s">
        <v>848</v>
      </c>
      <c r="E903" s="12" t="s">
        <v>14</v>
      </c>
      <c r="F903" s="12" t="s">
        <v>15</v>
      </c>
      <c r="G903" s="12" t="s">
        <v>18</v>
      </c>
      <c r="H903" s="14" t="s">
        <v>47</v>
      </c>
      <c r="I903" s="15" t="s">
        <v>47</v>
      </c>
    </row>
    <row r="904" spans="1:9" x14ac:dyDescent="0.2">
      <c r="A904" s="12">
        <v>2009</v>
      </c>
      <c r="B904" s="12" t="s">
        <v>469</v>
      </c>
      <c r="C904" s="13">
        <v>58570</v>
      </c>
      <c r="D904" s="13" t="s">
        <v>848</v>
      </c>
      <c r="E904" s="12" t="s">
        <v>14</v>
      </c>
      <c r="F904" s="12" t="s">
        <v>19</v>
      </c>
      <c r="G904" s="12" t="s">
        <v>18</v>
      </c>
      <c r="H904" s="14">
        <v>156</v>
      </c>
      <c r="I904" s="15">
        <v>60.9375</v>
      </c>
    </row>
    <row r="905" spans="1:9" x14ac:dyDescent="0.2">
      <c r="A905" s="12">
        <v>2009</v>
      </c>
      <c r="B905" s="12" t="s">
        <v>469</v>
      </c>
      <c r="C905" s="13">
        <v>58610</v>
      </c>
      <c r="D905" s="13" t="s">
        <v>849</v>
      </c>
      <c r="E905" s="12" t="s">
        <v>14</v>
      </c>
      <c r="F905" s="12" t="s">
        <v>15</v>
      </c>
      <c r="G905" s="12" t="s">
        <v>18</v>
      </c>
      <c r="H905" s="14" t="s">
        <v>47</v>
      </c>
      <c r="I905" s="15" t="s">
        <v>47</v>
      </c>
    </row>
    <row r="906" spans="1:9" x14ac:dyDescent="0.2">
      <c r="A906" s="12">
        <v>2009</v>
      </c>
      <c r="B906" s="12" t="s">
        <v>469</v>
      </c>
      <c r="C906" s="13">
        <v>58610</v>
      </c>
      <c r="D906" s="13" t="s">
        <v>849</v>
      </c>
      <c r="E906" s="12" t="s">
        <v>14</v>
      </c>
      <c r="F906" s="12" t="s">
        <v>19</v>
      </c>
      <c r="G906" s="12" t="s">
        <v>18</v>
      </c>
      <c r="H906" s="14">
        <v>24</v>
      </c>
      <c r="I906" s="15">
        <v>52.173913043478301</v>
      </c>
    </row>
    <row r="907" spans="1:9" x14ac:dyDescent="0.2">
      <c r="A907" s="12">
        <v>2009</v>
      </c>
      <c r="B907" s="12" t="s">
        <v>469</v>
      </c>
      <c r="C907" s="13">
        <v>58680</v>
      </c>
      <c r="D907" s="13" t="s">
        <v>850</v>
      </c>
      <c r="E907" s="12" t="s">
        <v>14</v>
      </c>
      <c r="F907" s="12" t="s">
        <v>19</v>
      </c>
      <c r="G907" s="12" t="s">
        <v>18</v>
      </c>
      <c r="H907" s="14" t="s">
        <v>47</v>
      </c>
      <c r="I907" s="15" t="s">
        <v>47</v>
      </c>
    </row>
    <row r="908" spans="1:9" x14ac:dyDescent="0.2">
      <c r="A908" s="12">
        <v>2009</v>
      </c>
      <c r="B908" s="12" t="s">
        <v>469</v>
      </c>
      <c r="C908" s="13">
        <v>58760</v>
      </c>
      <c r="D908" s="13" t="s">
        <v>396</v>
      </c>
      <c r="E908" s="12" t="s">
        <v>14</v>
      </c>
      <c r="F908" s="12" t="s">
        <v>15</v>
      </c>
      <c r="G908" s="12" t="s">
        <v>18</v>
      </c>
      <c r="H908" s="14">
        <v>10</v>
      </c>
      <c r="I908" s="15">
        <v>19.6078431372549</v>
      </c>
    </row>
    <row r="909" spans="1:9" x14ac:dyDescent="0.2">
      <c r="A909" s="12">
        <v>2009</v>
      </c>
      <c r="B909" s="12" t="s">
        <v>469</v>
      </c>
      <c r="C909" s="13">
        <v>58760</v>
      </c>
      <c r="D909" s="13" t="s">
        <v>396</v>
      </c>
      <c r="E909" s="12" t="s">
        <v>14</v>
      </c>
      <c r="F909" s="12" t="s">
        <v>19</v>
      </c>
      <c r="G909" s="12" t="s">
        <v>18</v>
      </c>
      <c r="H909" s="14">
        <v>1001</v>
      </c>
      <c r="I909" s="15">
        <v>46.299722479185903</v>
      </c>
    </row>
    <row r="910" spans="1:9" x14ac:dyDescent="0.2">
      <c r="A910" s="12">
        <v>2009</v>
      </c>
      <c r="B910" s="12" t="s">
        <v>469</v>
      </c>
      <c r="C910" s="13">
        <v>58820</v>
      </c>
      <c r="D910" s="13" t="s">
        <v>851</v>
      </c>
      <c r="E910" s="12" t="s">
        <v>14</v>
      </c>
      <c r="F910" s="12" t="s">
        <v>19</v>
      </c>
      <c r="G910" s="12" t="s">
        <v>18</v>
      </c>
      <c r="H910" s="14">
        <v>10</v>
      </c>
      <c r="I910" s="15">
        <v>23.8095238095238</v>
      </c>
    </row>
    <row r="911" spans="1:9" x14ac:dyDescent="0.2">
      <c r="A911" s="12">
        <v>2009</v>
      </c>
      <c r="B911" s="12" t="s">
        <v>469</v>
      </c>
      <c r="C911" s="13">
        <v>58890</v>
      </c>
      <c r="D911" s="13" t="s">
        <v>852</v>
      </c>
      <c r="E911" s="12" t="s">
        <v>14</v>
      </c>
      <c r="F911" s="12" t="s">
        <v>15</v>
      </c>
      <c r="G911" s="12" t="s">
        <v>18</v>
      </c>
      <c r="H911" s="14" t="s">
        <v>47</v>
      </c>
      <c r="I911" s="15" t="s">
        <v>47</v>
      </c>
    </row>
    <row r="912" spans="1:9" x14ac:dyDescent="0.2">
      <c r="A912" s="12">
        <v>2009</v>
      </c>
      <c r="B912" s="12" t="s">
        <v>469</v>
      </c>
      <c r="C912" s="13">
        <v>58890</v>
      </c>
      <c r="D912" s="13" t="s">
        <v>852</v>
      </c>
      <c r="E912" s="12" t="s">
        <v>14</v>
      </c>
      <c r="F912" s="12" t="s">
        <v>19</v>
      </c>
      <c r="G912" s="12" t="s">
        <v>18</v>
      </c>
      <c r="H912" s="14">
        <v>5</v>
      </c>
      <c r="I912" s="15">
        <v>26.315789473684202</v>
      </c>
    </row>
    <row r="913" spans="1:9" x14ac:dyDescent="0.2">
      <c r="A913" s="12">
        <v>2009</v>
      </c>
      <c r="B913" s="12" t="s">
        <v>469</v>
      </c>
      <c r="C913" s="13">
        <v>59030</v>
      </c>
      <c r="D913" s="13" t="s">
        <v>853</v>
      </c>
      <c r="E913" s="12" t="s">
        <v>14</v>
      </c>
      <c r="F913" s="12" t="s">
        <v>19</v>
      </c>
      <c r="G913" s="12" t="s">
        <v>18</v>
      </c>
      <c r="H913" s="14" t="s">
        <v>47</v>
      </c>
      <c r="I913" s="15" t="s">
        <v>47</v>
      </c>
    </row>
    <row r="914" spans="1:9" x14ac:dyDescent="0.2">
      <c r="A914" s="12">
        <v>2009</v>
      </c>
      <c r="B914" s="12" t="s">
        <v>469</v>
      </c>
      <c r="C914" s="13">
        <v>59100</v>
      </c>
      <c r="D914" s="13" t="s">
        <v>854</v>
      </c>
      <c r="E914" s="12" t="s">
        <v>14</v>
      </c>
      <c r="F914" s="12" t="s">
        <v>19</v>
      </c>
      <c r="G914" s="12" t="s">
        <v>18</v>
      </c>
      <c r="H914" s="14">
        <v>7</v>
      </c>
      <c r="I914" s="15">
        <v>46.6666666666667</v>
      </c>
    </row>
    <row r="915" spans="1:9" x14ac:dyDescent="0.2">
      <c r="A915" s="12">
        <v>2009</v>
      </c>
      <c r="B915" s="12" t="s">
        <v>469</v>
      </c>
      <c r="C915" s="13">
        <v>59170</v>
      </c>
      <c r="D915" s="13" t="s">
        <v>855</v>
      </c>
      <c r="E915" s="12" t="s">
        <v>14</v>
      </c>
      <c r="F915" s="12" t="s">
        <v>19</v>
      </c>
      <c r="G915" s="12" t="s">
        <v>18</v>
      </c>
      <c r="H915" s="14">
        <v>14</v>
      </c>
      <c r="I915" s="15">
        <v>50</v>
      </c>
    </row>
    <row r="916" spans="1:9" x14ac:dyDescent="0.2">
      <c r="A916" s="12">
        <v>2009</v>
      </c>
      <c r="B916" s="12" t="s">
        <v>469</v>
      </c>
      <c r="C916" s="13">
        <v>59250</v>
      </c>
      <c r="D916" s="13" t="s">
        <v>856</v>
      </c>
      <c r="E916" s="12" t="s">
        <v>14</v>
      </c>
      <c r="F916" s="12" t="s">
        <v>15</v>
      </c>
      <c r="G916" s="12" t="s">
        <v>18</v>
      </c>
      <c r="H916" s="14" t="s">
        <v>47</v>
      </c>
      <c r="I916" s="15" t="s">
        <v>47</v>
      </c>
    </row>
    <row r="917" spans="1:9" x14ac:dyDescent="0.2">
      <c r="A917" s="12">
        <v>2009</v>
      </c>
      <c r="B917" s="12" t="s">
        <v>469</v>
      </c>
      <c r="C917" s="13">
        <v>59250</v>
      </c>
      <c r="D917" s="13" t="s">
        <v>856</v>
      </c>
      <c r="E917" s="12" t="s">
        <v>14</v>
      </c>
      <c r="F917" s="12" t="s">
        <v>19</v>
      </c>
      <c r="G917" s="12" t="s">
        <v>18</v>
      </c>
      <c r="H917" s="14" t="s">
        <v>47</v>
      </c>
      <c r="I917" s="15" t="s">
        <v>47</v>
      </c>
    </row>
    <row r="918" spans="1:9" x14ac:dyDescent="0.2">
      <c r="A918" s="12">
        <v>2009</v>
      </c>
      <c r="B918" s="12" t="s">
        <v>469</v>
      </c>
      <c r="C918" s="13">
        <v>59310</v>
      </c>
      <c r="D918" s="13" t="s">
        <v>857</v>
      </c>
      <c r="E918" s="12" t="s">
        <v>14</v>
      </c>
      <c r="F918" s="12" t="s">
        <v>15</v>
      </c>
      <c r="G918" s="12" t="s">
        <v>18</v>
      </c>
      <c r="H918" s="14" t="s">
        <v>47</v>
      </c>
      <c r="I918" s="15" t="s">
        <v>47</v>
      </c>
    </row>
    <row r="919" spans="1:9" x14ac:dyDescent="0.2">
      <c r="A919" s="12">
        <v>2009</v>
      </c>
      <c r="B919" s="12" t="s">
        <v>469</v>
      </c>
      <c r="C919" s="13">
        <v>59310</v>
      </c>
      <c r="D919" s="13" t="s">
        <v>857</v>
      </c>
      <c r="E919" s="12" t="s">
        <v>14</v>
      </c>
      <c r="F919" s="12" t="s">
        <v>19</v>
      </c>
      <c r="G919" s="12" t="s">
        <v>18</v>
      </c>
      <c r="H919" s="14">
        <v>15</v>
      </c>
      <c r="I919" s="15">
        <v>55.5555555555556</v>
      </c>
    </row>
    <row r="920" spans="1:9" x14ac:dyDescent="0.2">
      <c r="A920" s="12">
        <v>2009</v>
      </c>
      <c r="B920" s="12" t="s">
        <v>469</v>
      </c>
      <c r="C920" s="13">
        <v>59320</v>
      </c>
      <c r="D920" s="13" t="s">
        <v>858</v>
      </c>
      <c r="E920" s="12" t="s">
        <v>14</v>
      </c>
      <c r="F920" s="12" t="s">
        <v>19</v>
      </c>
      <c r="G920" s="12" t="s">
        <v>18</v>
      </c>
      <c r="H920" s="14" t="s">
        <v>47</v>
      </c>
      <c r="I920" s="15" t="s">
        <v>47</v>
      </c>
    </row>
    <row r="921" spans="1:9" x14ac:dyDescent="0.2">
      <c r="A921" s="12">
        <v>2009</v>
      </c>
      <c r="B921" s="12" t="s">
        <v>469</v>
      </c>
      <c r="C921" s="13">
        <v>59330</v>
      </c>
      <c r="D921" s="13" t="s">
        <v>859</v>
      </c>
      <c r="E921" s="12" t="s">
        <v>14</v>
      </c>
      <c r="F921" s="12" t="s">
        <v>19</v>
      </c>
      <c r="G921" s="12" t="s">
        <v>18</v>
      </c>
      <c r="H921" s="14" t="s">
        <v>47</v>
      </c>
      <c r="I921" s="15" t="s">
        <v>47</v>
      </c>
    </row>
    <row r="922" spans="1:9" x14ac:dyDescent="0.2">
      <c r="A922" s="12">
        <v>2009</v>
      </c>
      <c r="B922" s="12" t="s">
        <v>469</v>
      </c>
      <c r="C922" s="13">
        <v>59340</v>
      </c>
      <c r="D922" s="13" t="s">
        <v>860</v>
      </c>
      <c r="E922" s="12" t="s">
        <v>14</v>
      </c>
      <c r="F922" s="12" t="s">
        <v>15</v>
      </c>
      <c r="G922" s="12" t="s">
        <v>18</v>
      </c>
      <c r="H922" s="14">
        <v>10</v>
      </c>
      <c r="I922" s="15">
        <v>12.048192771084301</v>
      </c>
    </row>
    <row r="923" spans="1:9" x14ac:dyDescent="0.2">
      <c r="A923" s="12">
        <v>2009</v>
      </c>
      <c r="B923" s="12" t="s">
        <v>469</v>
      </c>
      <c r="C923" s="13">
        <v>59340</v>
      </c>
      <c r="D923" s="13" t="s">
        <v>860</v>
      </c>
      <c r="E923" s="12" t="s">
        <v>14</v>
      </c>
      <c r="F923" s="12" t="s">
        <v>19</v>
      </c>
      <c r="G923" s="12" t="s">
        <v>18</v>
      </c>
      <c r="H923" s="14">
        <v>30</v>
      </c>
      <c r="I923" s="15">
        <v>56.603773584905703</v>
      </c>
    </row>
    <row r="924" spans="1:9" x14ac:dyDescent="0.2">
      <c r="A924" s="12">
        <v>2009</v>
      </c>
      <c r="B924" s="12" t="s">
        <v>469</v>
      </c>
      <c r="C924" s="13">
        <v>59350</v>
      </c>
      <c r="D924" s="13" t="s">
        <v>861</v>
      </c>
      <c r="E924" s="12" t="s">
        <v>14</v>
      </c>
      <c r="F924" s="12" t="s">
        <v>15</v>
      </c>
      <c r="G924" s="12" t="s">
        <v>18</v>
      </c>
      <c r="H924" s="14" t="s">
        <v>47</v>
      </c>
      <c r="I924" s="15" t="s">
        <v>47</v>
      </c>
    </row>
    <row r="925" spans="1:9" x14ac:dyDescent="0.2">
      <c r="A925" s="12">
        <v>2009</v>
      </c>
      <c r="B925" s="12" t="s">
        <v>469</v>
      </c>
      <c r="C925" s="13">
        <v>59360</v>
      </c>
      <c r="D925" s="13" t="s">
        <v>862</v>
      </c>
      <c r="E925" s="12" t="s">
        <v>14</v>
      </c>
      <c r="F925" s="12" t="s">
        <v>19</v>
      </c>
      <c r="G925" s="12" t="s">
        <v>18</v>
      </c>
      <c r="H925" s="14">
        <v>10</v>
      </c>
      <c r="I925" s="15">
        <v>47.619047619047599</v>
      </c>
    </row>
    <row r="926" spans="1:9" x14ac:dyDescent="0.2">
      <c r="A926" s="12">
        <v>2009</v>
      </c>
      <c r="B926" s="12" t="s">
        <v>469</v>
      </c>
      <c r="C926" s="13">
        <v>59370</v>
      </c>
      <c r="D926" s="13" t="s">
        <v>863</v>
      </c>
      <c r="E926" s="12" t="s">
        <v>14</v>
      </c>
      <c r="F926" s="12" t="s">
        <v>15</v>
      </c>
      <c r="G926" s="12" t="s">
        <v>18</v>
      </c>
      <c r="H926" s="14" t="s">
        <v>47</v>
      </c>
      <c r="I926" s="15" t="s">
        <v>47</v>
      </c>
    </row>
    <row r="927" spans="1:9" x14ac:dyDescent="0.2">
      <c r="A927" s="12">
        <v>2009</v>
      </c>
      <c r="B927" s="12" t="s">
        <v>469</v>
      </c>
      <c r="C927" s="13">
        <v>59370</v>
      </c>
      <c r="D927" s="13" t="s">
        <v>863</v>
      </c>
      <c r="E927" s="12" t="s">
        <v>14</v>
      </c>
      <c r="F927" s="12" t="s">
        <v>19</v>
      </c>
      <c r="G927" s="12" t="s">
        <v>18</v>
      </c>
      <c r="H927" s="14">
        <v>15</v>
      </c>
      <c r="I927" s="15">
        <v>42.857142857142897</v>
      </c>
    </row>
    <row r="928" spans="1:9" x14ac:dyDescent="0.2">
      <c r="A928" s="12">
        <v>2009</v>
      </c>
      <c r="B928" s="12" t="s">
        <v>469</v>
      </c>
      <c r="C928" s="13">
        <v>60210</v>
      </c>
      <c r="D928" s="13" t="s">
        <v>864</v>
      </c>
      <c r="E928" s="12" t="s">
        <v>14</v>
      </c>
      <c r="F928" s="12" t="s">
        <v>15</v>
      </c>
      <c r="G928" s="12" t="s">
        <v>18</v>
      </c>
      <c r="H928" s="14" t="s">
        <v>47</v>
      </c>
      <c r="I928" s="15" t="s">
        <v>47</v>
      </c>
    </row>
    <row r="929" spans="1:9" x14ac:dyDescent="0.2">
      <c r="A929" s="12">
        <v>2009</v>
      </c>
      <c r="B929" s="12" t="s">
        <v>469</v>
      </c>
      <c r="C929" s="13">
        <v>60210</v>
      </c>
      <c r="D929" s="13" t="s">
        <v>864</v>
      </c>
      <c r="E929" s="12" t="s">
        <v>14</v>
      </c>
      <c r="F929" s="12" t="s">
        <v>19</v>
      </c>
      <c r="G929" s="12" t="s">
        <v>18</v>
      </c>
      <c r="H929" s="14">
        <v>37</v>
      </c>
      <c r="I929" s="15">
        <v>44.578313253011999</v>
      </c>
    </row>
    <row r="930" spans="1:9" x14ac:dyDescent="0.2">
      <c r="A930" s="12">
        <v>2009</v>
      </c>
      <c r="B930" s="12" t="s">
        <v>469</v>
      </c>
      <c r="C930" s="13">
        <v>60410</v>
      </c>
      <c r="D930" s="13" t="s">
        <v>419</v>
      </c>
      <c r="E930" s="12" t="s">
        <v>14</v>
      </c>
      <c r="F930" s="12" t="s">
        <v>15</v>
      </c>
      <c r="G930" s="12" t="s">
        <v>18</v>
      </c>
      <c r="H930" s="14" t="s">
        <v>47</v>
      </c>
      <c r="I930" s="15" t="s">
        <v>47</v>
      </c>
    </row>
    <row r="931" spans="1:9" x14ac:dyDescent="0.2">
      <c r="A931" s="12">
        <v>2009</v>
      </c>
      <c r="B931" s="12" t="s">
        <v>469</v>
      </c>
      <c r="C931" s="13">
        <v>60410</v>
      </c>
      <c r="D931" s="13" t="s">
        <v>419</v>
      </c>
      <c r="E931" s="12" t="s">
        <v>14</v>
      </c>
      <c r="F931" s="12" t="s">
        <v>19</v>
      </c>
      <c r="G931" s="12" t="s">
        <v>18</v>
      </c>
      <c r="H931" s="14">
        <v>130</v>
      </c>
      <c r="I931" s="15">
        <v>51.792828685259003</v>
      </c>
    </row>
    <row r="932" spans="1:9" x14ac:dyDescent="0.2">
      <c r="A932" s="12">
        <v>2009</v>
      </c>
      <c r="B932" s="12" t="s">
        <v>469</v>
      </c>
      <c r="C932" s="13">
        <v>60610</v>
      </c>
      <c r="D932" s="13" t="s">
        <v>865</v>
      </c>
      <c r="E932" s="12" t="s">
        <v>14</v>
      </c>
      <c r="F932" s="12" t="s">
        <v>15</v>
      </c>
      <c r="G932" s="12" t="s">
        <v>18</v>
      </c>
      <c r="H932" s="14">
        <v>6</v>
      </c>
      <c r="I932" s="15">
        <v>30</v>
      </c>
    </row>
    <row r="933" spans="1:9" x14ac:dyDescent="0.2">
      <c r="A933" s="12">
        <v>2009</v>
      </c>
      <c r="B933" s="12" t="s">
        <v>469</v>
      </c>
      <c r="C933" s="13">
        <v>60610</v>
      </c>
      <c r="D933" s="13" t="s">
        <v>865</v>
      </c>
      <c r="E933" s="12" t="s">
        <v>14</v>
      </c>
      <c r="F933" s="12" t="s">
        <v>19</v>
      </c>
      <c r="G933" s="12" t="s">
        <v>18</v>
      </c>
      <c r="H933" s="14">
        <v>106</v>
      </c>
      <c r="I933" s="15">
        <v>43.801652892561997</v>
      </c>
    </row>
    <row r="934" spans="1:9" x14ac:dyDescent="0.2">
      <c r="A934" s="12">
        <v>2009</v>
      </c>
      <c r="B934" s="12" t="s">
        <v>469</v>
      </c>
      <c r="C934" s="13">
        <v>60810</v>
      </c>
      <c r="D934" s="13" t="s">
        <v>866</v>
      </c>
      <c r="E934" s="12" t="s">
        <v>14</v>
      </c>
      <c r="F934" s="12" t="s">
        <v>15</v>
      </c>
      <c r="G934" s="12" t="s">
        <v>18</v>
      </c>
      <c r="H934" s="14">
        <v>11</v>
      </c>
      <c r="I934" s="15">
        <v>50</v>
      </c>
    </row>
    <row r="935" spans="1:9" x14ac:dyDescent="0.2">
      <c r="A935" s="12">
        <v>2009</v>
      </c>
      <c r="B935" s="12" t="s">
        <v>469</v>
      </c>
      <c r="C935" s="13">
        <v>60810</v>
      </c>
      <c r="D935" s="13" t="s">
        <v>866</v>
      </c>
      <c r="E935" s="12" t="s">
        <v>14</v>
      </c>
      <c r="F935" s="12" t="s">
        <v>19</v>
      </c>
      <c r="G935" s="12" t="s">
        <v>18</v>
      </c>
      <c r="H935" s="14">
        <v>130</v>
      </c>
      <c r="I935" s="15">
        <v>53.497942386831298</v>
      </c>
    </row>
    <row r="936" spans="1:9" x14ac:dyDescent="0.2">
      <c r="A936" s="12">
        <v>2009</v>
      </c>
      <c r="B936" s="12" t="s">
        <v>469</v>
      </c>
      <c r="C936" s="13">
        <v>61010</v>
      </c>
      <c r="D936" s="13" t="s">
        <v>428</v>
      </c>
      <c r="E936" s="12" t="s">
        <v>14</v>
      </c>
      <c r="F936" s="12" t="s">
        <v>15</v>
      </c>
      <c r="G936" s="12" t="s">
        <v>18</v>
      </c>
      <c r="H936" s="14" t="s">
        <v>47</v>
      </c>
      <c r="I936" s="15" t="s">
        <v>47</v>
      </c>
    </row>
    <row r="937" spans="1:9" x14ac:dyDescent="0.2">
      <c r="A937" s="12">
        <v>2009</v>
      </c>
      <c r="B937" s="12" t="s">
        <v>469</v>
      </c>
      <c r="C937" s="13">
        <v>61010</v>
      </c>
      <c r="D937" s="13" t="s">
        <v>428</v>
      </c>
      <c r="E937" s="12" t="s">
        <v>14</v>
      </c>
      <c r="F937" s="12" t="s">
        <v>19</v>
      </c>
      <c r="G937" s="12" t="s">
        <v>18</v>
      </c>
      <c r="H937" s="14">
        <v>12</v>
      </c>
      <c r="I937" s="15">
        <v>42.857142857142897</v>
      </c>
    </row>
    <row r="938" spans="1:9" x14ac:dyDescent="0.2">
      <c r="A938" s="12">
        <v>2009</v>
      </c>
      <c r="B938" s="12" t="s">
        <v>469</v>
      </c>
      <c r="C938" s="13">
        <v>61210</v>
      </c>
      <c r="D938" s="13" t="s">
        <v>867</v>
      </c>
      <c r="E938" s="12" t="s">
        <v>14</v>
      </c>
      <c r="F938" s="12" t="s">
        <v>15</v>
      </c>
      <c r="G938" s="12" t="s">
        <v>18</v>
      </c>
      <c r="H938" s="14" t="s">
        <v>47</v>
      </c>
      <c r="I938" s="15" t="s">
        <v>47</v>
      </c>
    </row>
    <row r="939" spans="1:9" x14ac:dyDescent="0.2">
      <c r="A939" s="12">
        <v>2009</v>
      </c>
      <c r="B939" s="12" t="s">
        <v>469</v>
      </c>
      <c r="C939" s="13">
        <v>61210</v>
      </c>
      <c r="D939" s="13" t="s">
        <v>867</v>
      </c>
      <c r="E939" s="12" t="s">
        <v>14</v>
      </c>
      <c r="F939" s="12" t="s">
        <v>19</v>
      </c>
      <c r="G939" s="12" t="s">
        <v>18</v>
      </c>
      <c r="H939" s="14">
        <v>66</v>
      </c>
      <c r="I939" s="15">
        <v>55.932203389830498</v>
      </c>
    </row>
    <row r="940" spans="1:9" x14ac:dyDescent="0.2">
      <c r="A940" s="12">
        <v>2009</v>
      </c>
      <c r="B940" s="12" t="s">
        <v>469</v>
      </c>
      <c r="C940" s="13">
        <v>61410</v>
      </c>
      <c r="D940" s="13" t="s">
        <v>868</v>
      </c>
      <c r="E940" s="12" t="s">
        <v>14</v>
      </c>
      <c r="F940" s="12" t="s">
        <v>15</v>
      </c>
      <c r="G940" s="12" t="s">
        <v>18</v>
      </c>
      <c r="H940" s="14">
        <v>12</v>
      </c>
      <c r="I940" s="15">
        <v>40</v>
      </c>
    </row>
    <row r="941" spans="1:9" x14ac:dyDescent="0.2">
      <c r="A941" s="12">
        <v>2009</v>
      </c>
      <c r="B941" s="12" t="s">
        <v>469</v>
      </c>
      <c r="C941" s="13">
        <v>61410</v>
      </c>
      <c r="D941" s="13" t="s">
        <v>868</v>
      </c>
      <c r="E941" s="12" t="s">
        <v>14</v>
      </c>
      <c r="F941" s="12" t="s">
        <v>19</v>
      </c>
      <c r="G941" s="12" t="s">
        <v>18</v>
      </c>
      <c r="H941" s="14">
        <v>332</v>
      </c>
      <c r="I941" s="15">
        <v>53.290529695024098</v>
      </c>
    </row>
    <row r="942" spans="1:9" x14ac:dyDescent="0.2">
      <c r="A942" s="12">
        <v>2009</v>
      </c>
      <c r="B942" s="12" t="s">
        <v>469</v>
      </c>
      <c r="C942" s="13">
        <v>61510</v>
      </c>
      <c r="D942" s="13" t="s">
        <v>869</v>
      </c>
      <c r="E942" s="12" t="s">
        <v>14</v>
      </c>
      <c r="F942" s="12" t="s">
        <v>15</v>
      </c>
      <c r="G942" s="12" t="s">
        <v>18</v>
      </c>
      <c r="H942" s="14" t="s">
        <v>47</v>
      </c>
      <c r="I942" s="15" t="s">
        <v>47</v>
      </c>
    </row>
    <row r="943" spans="1:9" x14ac:dyDescent="0.2">
      <c r="A943" s="12">
        <v>2009</v>
      </c>
      <c r="B943" s="12" t="s">
        <v>469</v>
      </c>
      <c r="C943" s="13">
        <v>61510</v>
      </c>
      <c r="D943" s="13" t="s">
        <v>869</v>
      </c>
      <c r="E943" s="12" t="s">
        <v>14</v>
      </c>
      <c r="F943" s="12" t="s">
        <v>19</v>
      </c>
      <c r="G943" s="12" t="s">
        <v>18</v>
      </c>
      <c r="H943" s="14">
        <v>67</v>
      </c>
      <c r="I943" s="15">
        <v>41.358024691357997</v>
      </c>
    </row>
    <row r="944" spans="1:9" x14ac:dyDescent="0.2">
      <c r="A944" s="12">
        <v>2009</v>
      </c>
      <c r="B944" s="12" t="s">
        <v>469</v>
      </c>
      <c r="C944" s="13">
        <v>61610</v>
      </c>
      <c r="D944" s="13" t="s">
        <v>432</v>
      </c>
      <c r="E944" s="12" t="s">
        <v>14</v>
      </c>
      <c r="F944" s="12" t="s">
        <v>15</v>
      </c>
      <c r="G944" s="12" t="s">
        <v>18</v>
      </c>
      <c r="H944" s="14">
        <v>5</v>
      </c>
      <c r="I944" s="15">
        <v>29.411764705882401</v>
      </c>
    </row>
    <row r="945" spans="1:9" x14ac:dyDescent="0.2">
      <c r="A945" s="12">
        <v>2009</v>
      </c>
      <c r="B945" s="12" t="s">
        <v>469</v>
      </c>
      <c r="C945" s="13">
        <v>61610</v>
      </c>
      <c r="D945" s="13" t="s">
        <v>432</v>
      </c>
      <c r="E945" s="12" t="s">
        <v>14</v>
      </c>
      <c r="F945" s="12" t="s">
        <v>19</v>
      </c>
      <c r="G945" s="12" t="s">
        <v>18</v>
      </c>
      <c r="H945" s="14">
        <v>151</v>
      </c>
      <c r="I945" s="15">
        <v>49.671052631579002</v>
      </c>
    </row>
    <row r="946" spans="1:9" x14ac:dyDescent="0.2">
      <c r="A946" s="12">
        <v>2009</v>
      </c>
      <c r="B946" s="12" t="s">
        <v>469</v>
      </c>
      <c r="C946" s="13">
        <v>61810</v>
      </c>
      <c r="D946" s="13" t="s">
        <v>870</v>
      </c>
      <c r="E946" s="12" t="s">
        <v>14</v>
      </c>
      <c r="F946" s="12" t="s">
        <v>15</v>
      </c>
      <c r="G946" s="12" t="s">
        <v>18</v>
      </c>
      <c r="H946" s="14" t="s">
        <v>47</v>
      </c>
      <c r="I946" s="15" t="s">
        <v>47</v>
      </c>
    </row>
    <row r="947" spans="1:9" x14ac:dyDescent="0.2">
      <c r="A947" s="12">
        <v>2009</v>
      </c>
      <c r="B947" s="12" t="s">
        <v>469</v>
      </c>
      <c r="C947" s="13">
        <v>61810</v>
      </c>
      <c r="D947" s="13" t="s">
        <v>870</v>
      </c>
      <c r="E947" s="12" t="s">
        <v>14</v>
      </c>
      <c r="F947" s="12" t="s">
        <v>19</v>
      </c>
      <c r="G947" s="12" t="s">
        <v>18</v>
      </c>
      <c r="H947" s="14">
        <v>34</v>
      </c>
      <c r="I947" s="15">
        <v>41.975308641975303</v>
      </c>
    </row>
    <row r="948" spans="1:9" x14ac:dyDescent="0.2">
      <c r="A948" s="12">
        <v>2009</v>
      </c>
      <c r="B948" s="12" t="s">
        <v>469</v>
      </c>
      <c r="C948" s="13">
        <v>62010</v>
      </c>
      <c r="D948" s="13" t="s">
        <v>871</v>
      </c>
      <c r="E948" s="12" t="s">
        <v>14</v>
      </c>
      <c r="F948" s="12" t="s">
        <v>15</v>
      </c>
      <c r="G948" s="12" t="s">
        <v>18</v>
      </c>
      <c r="H948" s="14" t="s">
        <v>47</v>
      </c>
      <c r="I948" s="15" t="s">
        <v>47</v>
      </c>
    </row>
    <row r="949" spans="1:9" x14ac:dyDescent="0.2">
      <c r="A949" s="12">
        <v>2009</v>
      </c>
      <c r="B949" s="12" t="s">
        <v>469</v>
      </c>
      <c r="C949" s="13">
        <v>62010</v>
      </c>
      <c r="D949" s="13" t="s">
        <v>871</v>
      </c>
      <c r="E949" s="12" t="s">
        <v>14</v>
      </c>
      <c r="F949" s="12" t="s">
        <v>19</v>
      </c>
      <c r="G949" s="12" t="s">
        <v>18</v>
      </c>
      <c r="H949" s="14" t="s">
        <v>47</v>
      </c>
      <c r="I949" s="15" t="s">
        <v>47</v>
      </c>
    </row>
    <row r="950" spans="1:9" x14ac:dyDescent="0.2">
      <c r="A950" s="12">
        <v>2009</v>
      </c>
      <c r="B950" s="12" t="s">
        <v>469</v>
      </c>
      <c r="C950" s="13">
        <v>62210</v>
      </c>
      <c r="D950" s="13" t="s">
        <v>872</v>
      </c>
      <c r="E950" s="12" t="s">
        <v>14</v>
      </c>
      <c r="F950" s="12" t="s">
        <v>15</v>
      </c>
      <c r="G950" s="12" t="s">
        <v>18</v>
      </c>
      <c r="H950" s="14" t="s">
        <v>47</v>
      </c>
      <c r="I950" s="15" t="s">
        <v>47</v>
      </c>
    </row>
    <row r="951" spans="1:9" x14ac:dyDescent="0.2">
      <c r="A951" s="12">
        <v>2009</v>
      </c>
      <c r="B951" s="12" t="s">
        <v>469</v>
      </c>
      <c r="C951" s="13">
        <v>62210</v>
      </c>
      <c r="D951" s="13" t="s">
        <v>872</v>
      </c>
      <c r="E951" s="12" t="s">
        <v>14</v>
      </c>
      <c r="F951" s="12" t="s">
        <v>19</v>
      </c>
      <c r="G951" s="12" t="s">
        <v>18</v>
      </c>
      <c r="H951" s="14">
        <v>32</v>
      </c>
      <c r="I951" s="15">
        <v>39.506172839506199</v>
      </c>
    </row>
    <row r="952" spans="1:9" x14ac:dyDescent="0.2">
      <c r="A952" s="12">
        <v>2009</v>
      </c>
      <c r="B952" s="12" t="s">
        <v>469</v>
      </c>
      <c r="C952" s="13">
        <v>62410</v>
      </c>
      <c r="D952" s="13" t="s">
        <v>873</v>
      </c>
      <c r="E952" s="12" t="s">
        <v>14</v>
      </c>
      <c r="F952" s="12" t="s">
        <v>15</v>
      </c>
      <c r="G952" s="12" t="s">
        <v>18</v>
      </c>
      <c r="H952" s="14" t="s">
        <v>47</v>
      </c>
      <c r="I952" s="15" t="s">
        <v>47</v>
      </c>
    </row>
    <row r="953" spans="1:9" x14ac:dyDescent="0.2">
      <c r="A953" s="12">
        <v>2009</v>
      </c>
      <c r="B953" s="12" t="s">
        <v>469</v>
      </c>
      <c r="C953" s="13">
        <v>62410</v>
      </c>
      <c r="D953" s="13" t="s">
        <v>873</v>
      </c>
      <c r="E953" s="12" t="s">
        <v>14</v>
      </c>
      <c r="F953" s="12" t="s">
        <v>19</v>
      </c>
      <c r="G953" s="12" t="s">
        <v>18</v>
      </c>
      <c r="H953" s="14">
        <v>43</v>
      </c>
      <c r="I953" s="15">
        <v>58.108108108108098</v>
      </c>
    </row>
    <row r="954" spans="1:9" x14ac:dyDescent="0.2">
      <c r="A954" s="12">
        <v>2009</v>
      </c>
      <c r="B954" s="12" t="s">
        <v>469</v>
      </c>
      <c r="C954" s="13">
        <v>62610</v>
      </c>
      <c r="D954" s="13" t="s">
        <v>874</v>
      </c>
      <c r="E954" s="12" t="s">
        <v>14</v>
      </c>
      <c r="F954" s="12" t="s">
        <v>15</v>
      </c>
      <c r="G954" s="12" t="s">
        <v>18</v>
      </c>
      <c r="H954" s="14">
        <v>8</v>
      </c>
      <c r="I954" s="15">
        <v>47.058823529411796</v>
      </c>
    </row>
    <row r="955" spans="1:9" x14ac:dyDescent="0.2">
      <c r="A955" s="12">
        <v>2009</v>
      </c>
      <c r="B955" s="12" t="s">
        <v>469</v>
      </c>
      <c r="C955" s="13">
        <v>62610</v>
      </c>
      <c r="D955" s="13" t="s">
        <v>874</v>
      </c>
      <c r="E955" s="12" t="s">
        <v>14</v>
      </c>
      <c r="F955" s="12" t="s">
        <v>19</v>
      </c>
      <c r="G955" s="12" t="s">
        <v>18</v>
      </c>
      <c r="H955" s="14">
        <v>246</v>
      </c>
      <c r="I955" s="15">
        <v>49.003984063745001</v>
      </c>
    </row>
    <row r="956" spans="1:9" x14ac:dyDescent="0.2">
      <c r="A956" s="12">
        <v>2009</v>
      </c>
      <c r="B956" s="12" t="s">
        <v>469</v>
      </c>
      <c r="C956" s="13">
        <v>62810</v>
      </c>
      <c r="D956" s="13" t="s">
        <v>114</v>
      </c>
      <c r="E956" s="12" t="s">
        <v>14</v>
      </c>
      <c r="F956" s="12" t="s">
        <v>15</v>
      </c>
      <c r="G956" s="12" t="s">
        <v>18</v>
      </c>
      <c r="H956" s="14" t="s">
        <v>47</v>
      </c>
      <c r="I956" s="15" t="s">
        <v>47</v>
      </c>
    </row>
    <row r="957" spans="1:9" x14ac:dyDescent="0.2">
      <c r="A957" s="12">
        <v>2009</v>
      </c>
      <c r="B957" s="12" t="s">
        <v>469</v>
      </c>
      <c r="C957" s="13">
        <v>62810</v>
      </c>
      <c r="D957" s="13" t="s">
        <v>114</v>
      </c>
      <c r="E957" s="12" t="s">
        <v>14</v>
      </c>
      <c r="F957" s="12" t="s">
        <v>19</v>
      </c>
      <c r="G957" s="12" t="s">
        <v>18</v>
      </c>
      <c r="H957" s="14">
        <v>304</v>
      </c>
      <c r="I957" s="15">
        <v>58.914728682170498</v>
      </c>
    </row>
    <row r="958" spans="1:9" x14ac:dyDescent="0.2">
      <c r="A958" s="12">
        <v>2009</v>
      </c>
      <c r="B958" s="12" t="s">
        <v>469</v>
      </c>
      <c r="C958" s="13">
        <v>63010</v>
      </c>
      <c r="D958" s="13" t="s">
        <v>875</v>
      </c>
      <c r="E958" s="12" t="s">
        <v>14</v>
      </c>
      <c r="F958" s="12" t="s">
        <v>15</v>
      </c>
      <c r="G958" s="12" t="s">
        <v>18</v>
      </c>
      <c r="H958" s="14">
        <v>16</v>
      </c>
      <c r="I958" s="15">
        <v>55.172413793103402</v>
      </c>
    </row>
    <row r="959" spans="1:9" x14ac:dyDescent="0.2">
      <c r="A959" s="12">
        <v>2009</v>
      </c>
      <c r="B959" s="12" t="s">
        <v>469</v>
      </c>
      <c r="C959" s="13">
        <v>63010</v>
      </c>
      <c r="D959" s="13" t="s">
        <v>875</v>
      </c>
      <c r="E959" s="12" t="s">
        <v>14</v>
      </c>
      <c r="F959" s="12" t="s">
        <v>19</v>
      </c>
      <c r="G959" s="12" t="s">
        <v>18</v>
      </c>
      <c r="H959" s="14">
        <v>113</v>
      </c>
      <c r="I959" s="15">
        <v>56.78391959799</v>
      </c>
    </row>
    <row r="960" spans="1:9" x14ac:dyDescent="0.2">
      <c r="A960" s="12">
        <v>2009</v>
      </c>
      <c r="B960" s="12" t="s">
        <v>469</v>
      </c>
      <c r="C960" s="13">
        <v>63210</v>
      </c>
      <c r="D960" s="13" t="s">
        <v>876</v>
      </c>
      <c r="E960" s="12" t="s">
        <v>14</v>
      </c>
      <c r="F960" s="12" t="s">
        <v>15</v>
      </c>
      <c r="G960" s="12" t="s">
        <v>18</v>
      </c>
      <c r="H960" s="14" t="s">
        <v>47</v>
      </c>
      <c r="I960" s="15" t="s">
        <v>47</v>
      </c>
    </row>
    <row r="961" spans="1:9" x14ac:dyDescent="0.2">
      <c r="A961" s="12">
        <v>2009</v>
      </c>
      <c r="B961" s="12" t="s">
        <v>469</v>
      </c>
      <c r="C961" s="13">
        <v>63210</v>
      </c>
      <c r="D961" s="13" t="s">
        <v>876</v>
      </c>
      <c r="E961" s="12" t="s">
        <v>14</v>
      </c>
      <c r="F961" s="12" t="s">
        <v>19</v>
      </c>
      <c r="G961" s="12" t="s">
        <v>18</v>
      </c>
      <c r="H961" s="14">
        <v>41</v>
      </c>
      <c r="I961" s="15">
        <v>55.405405405405403</v>
      </c>
    </row>
    <row r="962" spans="1:9" x14ac:dyDescent="0.2">
      <c r="A962" s="12">
        <v>2009</v>
      </c>
      <c r="B962" s="12" t="s">
        <v>469</v>
      </c>
      <c r="C962" s="13">
        <v>63410</v>
      </c>
      <c r="D962" s="13" t="s">
        <v>877</v>
      </c>
      <c r="E962" s="12" t="s">
        <v>14</v>
      </c>
      <c r="F962" s="12" t="s">
        <v>19</v>
      </c>
      <c r="G962" s="12" t="s">
        <v>18</v>
      </c>
      <c r="H962" s="14">
        <v>15</v>
      </c>
      <c r="I962" s="15">
        <v>53.571428571428598</v>
      </c>
    </row>
    <row r="963" spans="1:9" x14ac:dyDescent="0.2">
      <c r="A963" s="12">
        <v>2009</v>
      </c>
      <c r="B963" s="12" t="s">
        <v>469</v>
      </c>
      <c r="C963" s="13">
        <v>63610</v>
      </c>
      <c r="D963" s="13" t="s">
        <v>878</v>
      </c>
      <c r="E963" s="12" t="s">
        <v>14</v>
      </c>
      <c r="F963" s="12" t="s">
        <v>15</v>
      </c>
      <c r="G963" s="12" t="s">
        <v>18</v>
      </c>
      <c r="H963" s="14" t="s">
        <v>47</v>
      </c>
      <c r="I963" s="15" t="s">
        <v>47</v>
      </c>
    </row>
    <row r="964" spans="1:9" x14ac:dyDescent="0.2">
      <c r="A964" s="12">
        <v>2009</v>
      </c>
      <c r="B964" s="12" t="s">
        <v>469</v>
      </c>
      <c r="C964" s="13">
        <v>63610</v>
      </c>
      <c r="D964" s="13" t="s">
        <v>878</v>
      </c>
      <c r="E964" s="12" t="s">
        <v>14</v>
      </c>
      <c r="F964" s="12" t="s">
        <v>19</v>
      </c>
      <c r="G964" s="12" t="s">
        <v>18</v>
      </c>
      <c r="H964" s="14">
        <v>253</v>
      </c>
      <c r="I964" s="15">
        <v>52.818371607515701</v>
      </c>
    </row>
    <row r="965" spans="1:9" x14ac:dyDescent="0.2">
      <c r="A965" s="12">
        <v>2009</v>
      </c>
      <c r="B965" s="12" t="s">
        <v>469</v>
      </c>
      <c r="C965" s="13">
        <v>63810</v>
      </c>
      <c r="D965" s="13" t="s">
        <v>879</v>
      </c>
      <c r="E965" s="12" t="s">
        <v>14</v>
      </c>
      <c r="F965" s="12" t="s">
        <v>15</v>
      </c>
      <c r="G965" s="12" t="s">
        <v>18</v>
      </c>
      <c r="H965" s="14" t="s">
        <v>47</v>
      </c>
      <c r="I965" s="15" t="s">
        <v>47</v>
      </c>
    </row>
    <row r="966" spans="1:9" x14ac:dyDescent="0.2">
      <c r="A966" s="12">
        <v>2009</v>
      </c>
      <c r="B966" s="12" t="s">
        <v>469</v>
      </c>
      <c r="C966" s="13">
        <v>63810</v>
      </c>
      <c r="D966" s="13" t="s">
        <v>879</v>
      </c>
      <c r="E966" s="12" t="s">
        <v>14</v>
      </c>
      <c r="F966" s="12" t="s">
        <v>19</v>
      </c>
      <c r="G966" s="12" t="s">
        <v>18</v>
      </c>
      <c r="H966" s="14">
        <v>68</v>
      </c>
      <c r="I966" s="15">
        <v>53.543307086614199</v>
      </c>
    </row>
    <row r="967" spans="1:9" x14ac:dyDescent="0.2">
      <c r="A967" s="12">
        <v>2009</v>
      </c>
      <c r="B967" s="12" t="s">
        <v>469</v>
      </c>
      <c r="C967" s="13">
        <v>64010</v>
      </c>
      <c r="D967" s="13" t="s">
        <v>425</v>
      </c>
      <c r="E967" s="12" t="s">
        <v>14</v>
      </c>
      <c r="F967" s="12" t="s">
        <v>15</v>
      </c>
      <c r="G967" s="12" t="s">
        <v>18</v>
      </c>
      <c r="H967" s="14">
        <v>12</v>
      </c>
      <c r="I967" s="15">
        <v>32.4324324324324</v>
      </c>
    </row>
    <row r="968" spans="1:9" x14ac:dyDescent="0.2">
      <c r="A968" s="12">
        <v>2009</v>
      </c>
      <c r="B968" s="12" t="s">
        <v>469</v>
      </c>
      <c r="C968" s="13">
        <v>64010</v>
      </c>
      <c r="D968" s="13" t="s">
        <v>425</v>
      </c>
      <c r="E968" s="12" t="s">
        <v>14</v>
      </c>
      <c r="F968" s="12" t="s">
        <v>19</v>
      </c>
      <c r="G968" s="12" t="s">
        <v>18</v>
      </c>
      <c r="H968" s="14">
        <v>430</v>
      </c>
      <c r="I968" s="15">
        <v>54.637865311308801</v>
      </c>
    </row>
    <row r="969" spans="1:9" x14ac:dyDescent="0.2">
      <c r="A969" s="12">
        <v>2009</v>
      </c>
      <c r="B969" s="12" t="s">
        <v>469</v>
      </c>
      <c r="C969" s="13">
        <v>64210</v>
      </c>
      <c r="D969" s="13" t="s">
        <v>880</v>
      </c>
      <c r="E969" s="12" t="s">
        <v>14</v>
      </c>
      <c r="F969" s="12" t="s">
        <v>15</v>
      </c>
      <c r="G969" s="12" t="s">
        <v>18</v>
      </c>
      <c r="H969" s="14" t="s">
        <v>47</v>
      </c>
      <c r="I969" s="15" t="s">
        <v>47</v>
      </c>
    </row>
    <row r="970" spans="1:9" x14ac:dyDescent="0.2">
      <c r="A970" s="12">
        <v>2009</v>
      </c>
      <c r="B970" s="12" t="s">
        <v>469</v>
      </c>
      <c r="C970" s="13">
        <v>64210</v>
      </c>
      <c r="D970" s="13" t="s">
        <v>880</v>
      </c>
      <c r="E970" s="12" t="s">
        <v>14</v>
      </c>
      <c r="F970" s="12" t="s">
        <v>19</v>
      </c>
      <c r="G970" s="12" t="s">
        <v>18</v>
      </c>
      <c r="H970" s="14">
        <v>119</v>
      </c>
      <c r="I970" s="15">
        <v>61.340206185566998</v>
      </c>
    </row>
    <row r="971" spans="1:9" x14ac:dyDescent="0.2">
      <c r="A971" s="12">
        <v>2009</v>
      </c>
      <c r="B971" s="12" t="s">
        <v>469</v>
      </c>
      <c r="C971" s="13">
        <v>64610</v>
      </c>
      <c r="D971" s="13" t="s">
        <v>881</v>
      </c>
      <c r="E971" s="12" t="s">
        <v>14</v>
      </c>
      <c r="F971" s="12" t="s">
        <v>15</v>
      </c>
      <c r="G971" s="12" t="s">
        <v>18</v>
      </c>
      <c r="H971" s="14" t="s">
        <v>47</v>
      </c>
      <c r="I971" s="15" t="s">
        <v>47</v>
      </c>
    </row>
    <row r="972" spans="1:9" x14ac:dyDescent="0.2">
      <c r="A972" s="12">
        <v>2009</v>
      </c>
      <c r="B972" s="12" t="s">
        <v>469</v>
      </c>
      <c r="C972" s="13">
        <v>64610</v>
      </c>
      <c r="D972" s="13" t="s">
        <v>881</v>
      </c>
      <c r="E972" s="12" t="s">
        <v>14</v>
      </c>
      <c r="F972" s="12" t="s">
        <v>19</v>
      </c>
      <c r="G972" s="12" t="s">
        <v>18</v>
      </c>
      <c r="H972" s="14">
        <v>87</v>
      </c>
      <c r="I972" s="15">
        <v>48.603351955307303</v>
      </c>
    </row>
    <row r="973" spans="1:9" x14ac:dyDescent="0.2">
      <c r="A973" s="12">
        <v>2009</v>
      </c>
      <c r="B973" s="12" t="s">
        <v>469</v>
      </c>
      <c r="C973" s="13">
        <v>64810</v>
      </c>
      <c r="D973" s="13" t="s">
        <v>882</v>
      </c>
      <c r="E973" s="12" t="s">
        <v>14</v>
      </c>
      <c r="F973" s="12" t="s">
        <v>15</v>
      </c>
      <c r="G973" s="12" t="s">
        <v>18</v>
      </c>
      <c r="H973" s="14" t="s">
        <v>47</v>
      </c>
      <c r="I973" s="15" t="s">
        <v>47</v>
      </c>
    </row>
    <row r="974" spans="1:9" x14ac:dyDescent="0.2">
      <c r="A974" s="12">
        <v>2009</v>
      </c>
      <c r="B974" s="12" t="s">
        <v>469</v>
      </c>
      <c r="C974" s="13">
        <v>64810</v>
      </c>
      <c r="D974" s="13" t="s">
        <v>882</v>
      </c>
      <c r="E974" s="12" t="s">
        <v>14</v>
      </c>
      <c r="F974" s="12" t="s">
        <v>19</v>
      </c>
      <c r="G974" s="12" t="s">
        <v>18</v>
      </c>
      <c r="H974" s="14">
        <v>103</v>
      </c>
      <c r="I974" s="15">
        <v>53.926701570680599</v>
      </c>
    </row>
    <row r="975" spans="1:9" x14ac:dyDescent="0.2">
      <c r="A975" s="12">
        <v>2009</v>
      </c>
      <c r="B975" s="12" t="s">
        <v>469</v>
      </c>
      <c r="C975" s="13">
        <v>65010</v>
      </c>
      <c r="D975" s="13" t="s">
        <v>883</v>
      </c>
      <c r="E975" s="12" t="s">
        <v>14</v>
      </c>
      <c r="F975" s="12" t="s">
        <v>15</v>
      </c>
      <c r="G975" s="12" t="s">
        <v>18</v>
      </c>
      <c r="H975" s="14" t="s">
        <v>47</v>
      </c>
      <c r="I975" s="15" t="s">
        <v>47</v>
      </c>
    </row>
    <row r="976" spans="1:9" x14ac:dyDescent="0.2">
      <c r="A976" s="12">
        <v>2009</v>
      </c>
      <c r="B976" s="12" t="s">
        <v>469</v>
      </c>
      <c r="C976" s="13">
        <v>65010</v>
      </c>
      <c r="D976" s="13" t="s">
        <v>883</v>
      </c>
      <c r="E976" s="12" t="s">
        <v>14</v>
      </c>
      <c r="F976" s="12" t="s">
        <v>19</v>
      </c>
      <c r="G976" s="12" t="s">
        <v>18</v>
      </c>
      <c r="H976" s="14">
        <v>48</v>
      </c>
      <c r="I976" s="15">
        <v>47.524752475247503</v>
      </c>
    </row>
    <row r="977" spans="1:9" x14ac:dyDescent="0.2">
      <c r="A977" s="12">
        <v>2009</v>
      </c>
      <c r="B977" s="12" t="s">
        <v>469</v>
      </c>
      <c r="C977" s="13">
        <v>65210</v>
      </c>
      <c r="D977" s="13" t="s">
        <v>884</v>
      </c>
      <c r="E977" s="12" t="s">
        <v>14</v>
      </c>
      <c r="F977" s="12" t="s">
        <v>15</v>
      </c>
      <c r="G977" s="12" t="s">
        <v>18</v>
      </c>
      <c r="H977" s="14" t="s">
        <v>47</v>
      </c>
      <c r="I977" s="15" t="s">
        <v>47</v>
      </c>
    </row>
    <row r="978" spans="1:9" x14ac:dyDescent="0.2">
      <c r="A978" s="12">
        <v>2009</v>
      </c>
      <c r="B978" s="12" t="s">
        <v>469</v>
      </c>
      <c r="C978" s="13">
        <v>65210</v>
      </c>
      <c r="D978" s="13" t="s">
        <v>884</v>
      </c>
      <c r="E978" s="12" t="s">
        <v>14</v>
      </c>
      <c r="F978" s="12" t="s">
        <v>19</v>
      </c>
      <c r="G978" s="12" t="s">
        <v>18</v>
      </c>
      <c r="H978" s="14">
        <v>40</v>
      </c>
      <c r="I978" s="15">
        <v>71.428571428571402</v>
      </c>
    </row>
    <row r="979" spans="1:9" x14ac:dyDescent="0.2">
      <c r="A979" s="12">
        <v>2009</v>
      </c>
      <c r="B979" s="12" t="s">
        <v>469</v>
      </c>
      <c r="C979" s="13">
        <v>65410</v>
      </c>
      <c r="D979" s="13" t="s">
        <v>885</v>
      </c>
      <c r="E979" s="12" t="s">
        <v>14</v>
      </c>
      <c r="F979" s="12" t="s">
        <v>15</v>
      </c>
      <c r="G979" s="12" t="s">
        <v>18</v>
      </c>
      <c r="H979" s="14">
        <v>7</v>
      </c>
      <c r="I979" s="15">
        <v>41.176470588235297</v>
      </c>
    </row>
    <row r="980" spans="1:9" x14ac:dyDescent="0.2">
      <c r="A980" s="12">
        <v>2009</v>
      </c>
      <c r="B980" s="12" t="s">
        <v>469</v>
      </c>
      <c r="C980" s="13">
        <v>65410</v>
      </c>
      <c r="D980" s="13" t="s">
        <v>885</v>
      </c>
      <c r="E980" s="12" t="s">
        <v>14</v>
      </c>
      <c r="F980" s="12" t="s">
        <v>19</v>
      </c>
      <c r="G980" s="12" t="s">
        <v>18</v>
      </c>
      <c r="H980" s="14">
        <v>108</v>
      </c>
      <c r="I980" s="15">
        <v>66.6666666666667</v>
      </c>
    </row>
    <row r="981" spans="1:9" x14ac:dyDescent="0.2">
      <c r="A981" s="12">
        <v>2009</v>
      </c>
      <c r="B981" s="12" t="s">
        <v>469</v>
      </c>
      <c r="C981" s="13">
        <v>65610</v>
      </c>
      <c r="D981" s="13" t="s">
        <v>433</v>
      </c>
      <c r="E981" s="12" t="s">
        <v>14</v>
      </c>
      <c r="F981" s="12" t="s">
        <v>15</v>
      </c>
      <c r="G981" s="12" t="s">
        <v>18</v>
      </c>
      <c r="H981" s="14" t="s">
        <v>47</v>
      </c>
      <c r="I981" s="15" t="s">
        <v>47</v>
      </c>
    </row>
    <row r="982" spans="1:9" x14ac:dyDescent="0.2">
      <c r="A982" s="12">
        <v>2009</v>
      </c>
      <c r="B982" s="12" t="s">
        <v>469</v>
      </c>
      <c r="C982" s="13">
        <v>65610</v>
      </c>
      <c r="D982" s="13" t="s">
        <v>433</v>
      </c>
      <c r="E982" s="12" t="s">
        <v>14</v>
      </c>
      <c r="F982" s="12" t="s">
        <v>19</v>
      </c>
      <c r="G982" s="12" t="s">
        <v>18</v>
      </c>
      <c r="H982" s="14">
        <v>46</v>
      </c>
      <c r="I982" s="15">
        <v>51.685393258426998</v>
      </c>
    </row>
    <row r="983" spans="1:9" x14ac:dyDescent="0.2">
      <c r="A983" s="12">
        <v>2009</v>
      </c>
      <c r="B983" s="12" t="s">
        <v>469</v>
      </c>
      <c r="C983" s="13">
        <v>65810</v>
      </c>
      <c r="D983" s="13" t="s">
        <v>886</v>
      </c>
      <c r="E983" s="12" t="s">
        <v>14</v>
      </c>
      <c r="F983" s="12" t="s">
        <v>15</v>
      </c>
      <c r="G983" s="12" t="s">
        <v>18</v>
      </c>
      <c r="H983" s="14" t="s">
        <v>47</v>
      </c>
      <c r="I983" s="15" t="s">
        <v>47</v>
      </c>
    </row>
    <row r="984" spans="1:9" x14ac:dyDescent="0.2">
      <c r="A984" s="12">
        <v>2009</v>
      </c>
      <c r="B984" s="12" t="s">
        <v>469</v>
      </c>
      <c r="C984" s="13">
        <v>65810</v>
      </c>
      <c r="D984" s="13" t="s">
        <v>886</v>
      </c>
      <c r="E984" s="12" t="s">
        <v>14</v>
      </c>
      <c r="F984" s="12" t="s">
        <v>19</v>
      </c>
      <c r="G984" s="12" t="s">
        <v>18</v>
      </c>
      <c r="H984" s="14">
        <v>159</v>
      </c>
      <c r="I984" s="15">
        <v>54.266211604095602</v>
      </c>
    </row>
    <row r="985" spans="1:9" x14ac:dyDescent="0.2">
      <c r="A985" s="12">
        <v>2009</v>
      </c>
      <c r="B985" s="12" t="s">
        <v>469</v>
      </c>
      <c r="C985" s="13">
        <v>70200</v>
      </c>
      <c r="D985" s="13" t="s">
        <v>438</v>
      </c>
      <c r="E985" s="12" t="s">
        <v>14</v>
      </c>
      <c r="F985" s="12" t="s">
        <v>15</v>
      </c>
      <c r="G985" s="12" t="s">
        <v>18</v>
      </c>
      <c r="H985" s="14">
        <v>29</v>
      </c>
      <c r="I985" s="15">
        <v>10.0694444444444</v>
      </c>
    </row>
    <row r="986" spans="1:9" x14ac:dyDescent="0.2">
      <c r="A986" s="12">
        <v>2009</v>
      </c>
      <c r="B986" s="12" t="s">
        <v>469</v>
      </c>
      <c r="C986" s="13">
        <v>70200</v>
      </c>
      <c r="D986" s="13" t="s">
        <v>438</v>
      </c>
      <c r="E986" s="12" t="s">
        <v>14</v>
      </c>
      <c r="F986" s="12" t="s">
        <v>19</v>
      </c>
      <c r="G986" s="12" t="s">
        <v>18</v>
      </c>
      <c r="H986" s="14">
        <v>65</v>
      </c>
      <c r="I986" s="15">
        <v>45.1388888888889</v>
      </c>
    </row>
    <row r="987" spans="1:9" x14ac:dyDescent="0.2">
      <c r="A987" s="12">
        <v>2009</v>
      </c>
      <c r="B987" s="12" t="s">
        <v>469</v>
      </c>
      <c r="C987" s="13">
        <v>70420</v>
      </c>
      <c r="D987" s="13" t="s">
        <v>439</v>
      </c>
      <c r="E987" s="12" t="s">
        <v>14</v>
      </c>
      <c r="F987" s="12" t="s">
        <v>15</v>
      </c>
      <c r="G987" s="12" t="s">
        <v>18</v>
      </c>
      <c r="H987" s="14" t="s">
        <v>29</v>
      </c>
      <c r="I987" s="15" t="s">
        <v>29</v>
      </c>
    </row>
    <row r="988" spans="1:9" x14ac:dyDescent="0.2">
      <c r="A988" s="12">
        <v>2009</v>
      </c>
      <c r="B988" s="12" t="s">
        <v>469</v>
      </c>
      <c r="C988" s="13">
        <v>70420</v>
      </c>
      <c r="D988" s="13" t="s">
        <v>439</v>
      </c>
      <c r="E988" s="12" t="s">
        <v>14</v>
      </c>
      <c r="F988" s="12" t="s">
        <v>19</v>
      </c>
      <c r="G988" s="12" t="s">
        <v>18</v>
      </c>
      <c r="H988" s="14">
        <v>26</v>
      </c>
      <c r="I988" s="15">
        <v>46.428571428571402</v>
      </c>
    </row>
    <row r="989" spans="1:9" x14ac:dyDescent="0.2">
      <c r="A989" s="12">
        <v>2009</v>
      </c>
      <c r="B989" s="12" t="s">
        <v>469</v>
      </c>
      <c r="C989" s="13">
        <v>70540</v>
      </c>
      <c r="D989" s="13" t="s">
        <v>887</v>
      </c>
      <c r="E989" s="12" t="s">
        <v>14</v>
      </c>
      <c r="F989" s="12" t="s">
        <v>15</v>
      </c>
      <c r="G989" s="12" t="s">
        <v>18</v>
      </c>
      <c r="H989" s="14" t="s">
        <v>47</v>
      </c>
      <c r="I989" s="15" t="s">
        <v>47</v>
      </c>
    </row>
    <row r="990" spans="1:9" x14ac:dyDescent="0.2">
      <c r="A990" s="12">
        <v>2009</v>
      </c>
      <c r="B990" s="12" t="s">
        <v>469</v>
      </c>
      <c r="C990" s="13">
        <v>70540</v>
      </c>
      <c r="D990" s="13" t="s">
        <v>887</v>
      </c>
      <c r="E990" s="12" t="s">
        <v>14</v>
      </c>
      <c r="F990" s="12" t="s">
        <v>19</v>
      </c>
      <c r="G990" s="12" t="s">
        <v>18</v>
      </c>
      <c r="H990" s="14" t="s">
        <v>47</v>
      </c>
      <c r="I990" s="15" t="s">
        <v>47</v>
      </c>
    </row>
    <row r="991" spans="1:9" x14ac:dyDescent="0.2">
      <c r="A991" s="12">
        <v>2009</v>
      </c>
      <c r="B991" s="12" t="s">
        <v>469</v>
      </c>
      <c r="C991" s="13">
        <v>70620</v>
      </c>
      <c r="D991" s="13" t="s">
        <v>888</v>
      </c>
      <c r="E991" s="12" t="s">
        <v>14</v>
      </c>
      <c r="F991" s="12" t="s">
        <v>15</v>
      </c>
      <c r="G991" s="12" t="s">
        <v>18</v>
      </c>
      <c r="H991" s="14">
        <v>6</v>
      </c>
      <c r="I991" s="15">
        <v>11.764705882352899</v>
      </c>
    </row>
    <row r="992" spans="1:9" x14ac:dyDescent="0.2">
      <c r="A992" s="12">
        <v>2009</v>
      </c>
      <c r="B992" s="12" t="s">
        <v>469</v>
      </c>
      <c r="C992" s="13">
        <v>70620</v>
      </c>
      <c r="D992" s="13" t="s">
        <v>888</v>
      </c>
      <c r="E992" s="12" t="s">
        <v>14</v>
      </c>
      <c r="F992" s="12" t="s">
        <v>19</v>
      </c>
      <c r="G992" s="12" t="s">
        <v>18</v>
      </c>
      <c r="H992" s="14">
        <v>18</v>
      </c>
      <c r="I992" s="15">
        <v>60</v>
      </c>
    </row>
    <row r="993" spans="1:9" x14ac:dyDescent="0.2">
      <c r="A993" s="12">
        <v>2009</v>
      </c>
      <c r="B993" s="12" t="s">
        <v>469</v>
      </c>
      <c r="C993" s="13">
        <v>70700</v>
      </c>
      <c r="D993" s="13" t="s">
        <v>889</v>
      </c>
      <c r="E993" s="12" t="s">
        <v>14</v>
      </c>
      <c r="F993" s="12" t="s">
        <v>15</v>
      </c>
      <c r="G993" s="12" t="s">
        <v>18</v>
      </c>
      <c r="H993" s="14" t="s">
        <v>47</v>
      </c>
      <c r="I993" s="15" t="s">
        <v>47</v>
      </c>
    </row>
    <row r="994" spans="1:9" x14ac:dyDescent="0.2">
      <c r="A994" s="12">
        <v>2009</v>
      </c>
      <c r="B994" s="12" t="s">
        <v>469</v>
      </c>
      <c r="C994" s="13">
        <v>70700</v>
      </c>
      <c r="D994" s="13" t="s">
        <v>889</v>
      </c>
      <c r="E994" s="12" t="s">
        <v>14</v>
      </c>
      <c r="F994" s="12" t="s">
        <v>19</v>
      </c>
      <c r="G994" s="12" t="s">
        <v>18</v>
      </c>
      <c r="H994" s="14" t="s">
        <v>47</v>
      </c>
      <c r="I994" s="15" t="s">
        <v>47</v>
      </c>
    </row>
    <row r="995" spans="1:9" x14ac:dyDescent="0.2">
      <c r="A995" s="12">
        <v>2009</v>
      </c>
      <c r="B995" s="12" t="s">
        <v>469</v>
      </c>
      <c r="C995" s="13">
        <v>71000</v>
      </c>
      <c r="D995" s="13" t="s">
        <v>118</v>
      </c>
      <c r="E995" s="12" t="s">
        <v>14</v>
      </c>
      <c r="F995" s="12" t="s">
        <v>15</v>
      </c>
      <c r="G995" s="12" t="s">
        <v>18</v>
      </c>
      <c r="H995" s="14">
        <v>51</v>
      </c>
      <c r="I995" s="15">
        <v>37.7777777777778</v>
      </c>
    </row>
    <row r="996" spans="1:9" x14ac:dyDescent="0.2">
      <c r="A996" s="12">
        <v>2009</v>
      </c>
      <c r="B996" s="12" t="s">
        <v>469</v>
      </c>
      <c r="C996" s="13">
        <v>71000</v>
      </c>
      <c r="D996" s="13" t="s">
        <v>118</v>
      </c>
      <c r="E996" s="12" t="s">
        <v>14</v>
      </c>
      <c r="F996" s="12" t="s">
        <v>19</v>
      </c>
      <c r="G996" s="12" t="s">
        <v>18</v>
      </c>
      <c r="H996" s="14">
        <v>365</v>
      </c>
      <c r="I996" s="15">
        <v>53.914327917282101</v>
      </c>
    </row>
    <row r="997" spans="1:9" x14ac:dyDescent="0.2">
      <c r="A997" s="12">
        <v>2009</v>
      </c>
      <c r="B997" s="12" t="s">
        <v>469</v>
      </c>
      <c r="C997" s="13">
        <v>71150</v>
      </c>
      <c r="D997" s="13" t="s">
        <v>890</v>
      </c>
      <c r="E997" s="12" t="s">
        <v>14</v>
      </c>
      <c r="F997" s="12" t="s">
        <v>19</v>
      </c>
      <c r="G997" s="12" t="s">
        <v>18</v>
      </c>
      <c r="H997" s="14" t="s">
        <v>47</v>
      </c>
      <c r="I997" s="15" t="s">
        <v>47</v>
      </c>
    </row>
    <row r="998" spans="1:9" x14ac:dyDescent="0.2">
      <c r="A998" s="12">
        <v>2009</v>
      </c>
      <c r="B998" s="12" t="s">
        <v>469</v>
      </c>
      <c r="C998" s="13">
        <v>71300</v>
      </c>
      <c r="D998" s="13" t="s">
        <v>443</v>
      </c>
      <c r="E998" s="12" t="s">
        <v>14</v>
      </c>
      <c r="F998" s="12" t="s">
        <v>15</v>
      </c>
      <c r="G998" s="12" t="s">
        <v>18</v>
      </c>
      <c r="H998" s="14" t="s">
        <v>461</v>
      </c>
      <c r="I998" s="15" t="s">
        <v>29</v>
      </c>
    </row>
    <row r="999" spans="1:9" x14ac:dyDescent="0.2">
      <c r="A999" s="12">
        <v>2009</v>
      </c>
      <c r="B999" s="12" t="s">
        <v>469</v>
      </c>
      <c r="C999" s="13">
        <v>71300</v>
      </c>
      <c r="D999" s="13" t="s">
        <v>443</v>
      </c>
      <c r="E999" s="12" t="s">
        <v>14</v>
      </c>
      <c r="F999" s="12" t="s">
        <v>19</v>
      </c>
      <c r="G999" s="12" t="s">
        <v>18</v>
      </c>
      <c r="H999" s="14">
        <v>23</v>
      </c>
      <c r="I999" s="15">
        <v>44.230769230769198</v>
      </c>
    </row>
    <row r="1000" spans="1:9" x14ac:dyDescent="0.2">
      <c r="A1000" s="12">
        <v>2009</v>
      </c>
      <c r="B1000" s="12" t="s">
        <v>469</v>
      </c>
      <c r="C1000" s="13">
        <v>72200</v>
      </c>
      <c r="D1000" s="13" t="s">
        <v>445</v>
      </c>
      <c r="E1000" s="12" t="s">
        <v>14</v>
      </c>
      <c r="F1000" s="12" t="s">
        <v>15</v>
      </c>
      <c r="G1000" s="12" t="s">
        <v>18</v>
      </c>
      <c r="H1000" s="14" t="s">
        <v>461</v>
      </c>
      <c r="I1000" s="15" t="s">
        <v>29</v>
      </c>
    </row>
    <row r="1001" spans="1:9" x14ac:dyDescent="0.2">
      <c r="A1001" s="12">
        <v>2009</v>
      </c>
      <c r="B1001" s="12" t="s">
        <v>469</v>
      </c>
      <c r="C1001" s="13">
        <v>72200</v>
      </c>
      <c r="D1001" s="13" t="s">
        <v>445</v>
      </c>
      <c r="E1001" s="12" t="s">
        <v>14</v>
      </c>
      <c r="F1001" s="12" t="s">
        <v>19</v>
      </c>
      <c r="G1001" s="12" t="s">
        <v>18</v>
      </c>
      <c r="H1001" s="14">
        <v>30</v>
      </c>
      <c r="I1001" s="15">
        <v>56.603773584905703</v>
      </c>
    </row>
    <row r="1002" spans="1:9" x14ac:dyDescent="0.2">
      <c r="A1002" s="12">
        <v>2009</v>
      </c>
      <c r="B1002" s="12" t="s">
        <v>469</v>
      </c>
      <c r="C1002" s="13">
        <v>72300</v>
      </c>
      <c r="D1002" s="13" t="s">
        <v>436</v>
      </c>
      <c r="E1002" s="12" t="s">
        <v>14</v>
      </c>
      <c r="F1002" s="12" t="s">
        <v>15</v>
      </c>
      <c r="G1002" s="12" t="s">
        <v>18</v>
      </c>
      <c r="H1002" s="14">
        <v>7</v>
      </c>
      <c r="I1002" s="15">
        <v>25.925925925925899</v>
      </c>
    </row>
    <row r="1003" spans="1:9" x14ac:dyDescent="0.2">
      <c r="A1003" s="12">
        <v>2009</v>
      </c>
      <c r="B1003" s="12" t="s">
        <v>469</v>
      </c>
      <c r="C1003" s="13">
        <v>72300</v>
      </c>
      <c r="D1003" s="13" t="s">
        <v>436</v>
      </c>
      <c r="E1003" s="12" t="s">
        <v>14</v>
      </c>
      <c r="F1003" s="12" t="s">
        <v>19</v>
      </c>
      <c r="G1003" s="12" t="s">
        <v>18</v>
      </c>
      <c r="H1003" s="14">
        <v>103</v>
      </c>
      <c r="I1003" s="15">
        <v>51.243781094527399</v>
      </c>
    </row>
    <row r="1004" spans="1:9" x14ac:dyDescent="0.2">
      <c r="A1004" s="12">
        <v>2009</v>
      </c>
      <c r="B1004" s="12" t="s">
        <v>469</v>
      </c>
      <c r="C1004" s="13">
        <v>72330</v>
      </c>
      <c r="D1004" s="13" t="s">
        <v>891</v>
      </c>
      <c r="E1004" s="12" t="s">
        <v>14</v>
      </c>
      <c r="F1004" s="12" t="s">
        <v>15</v>
      </c>
      <c r="G1004" s="12" t="s">
        <v>18</v>
      </c>
      <c r="H1004" s="14">
        <v>9</v>
      </c>
      <c r="I1004" s="15">
        <v>13.636363636363599</v>
      </c>
    </row>
    <row r="1005" spans="1:9" x14ac:dyDescent="0.2">
      <c r="A1005" s="12">
        <v>2009</v>
      </c>
      <c r="B1005" s="12" t="s">
        <v>469</v>
      </c>
      <c r="C1005" s="13">
        <v>72330</v>
      </c>
      <c r="D1005" s="13" t="s">
        <v>891</v>
      </c>
      <c r="E1005" s="12" t="s">
        <v>14</v>
      </c>
      <c r="F1005" s="12" t="s">
        <v>19</v>
      </c>
      <c r="G1005" s="12" t="s">
        <v>18</v>
      </c>
      <c r="H1005" s="14">
        <v>16</v>
      </c>
      <c r="I1005" s="15">
        <v>43.243243243243199</v>
      </c>
    </row>
    <row r="1006" spans="1:9" x14ac:dyDescent="0.2">
      <c r="A1006" s="12">
        <v>2009</v>
      </c>
      <c r="B1006" s="12" t="s">
        <v>469</v>
      </c>
      <c r="C1006" s="13">
        <v>72800</v>
      </c>
      <c r="D1006" s="13" t="s">
        <v>437</v>
      </c>
      <c r="E1006" s="12" t="s">
        <v>14</v>
      </c>
      <c r="F1006" s="12" t="s">
        <v>15</v>
      </c>
      <c r="G1006" s="12" t="s">
        <v>18</v>
      </c>
      <c r="H1006" s="14">
        <v>34</v>
      </c>
      <c r="I1006" s="15">
        <v>35.4166666666667</v>
      </c>
    </row>
    <row r="1007" spans="1:9" x14ac:dyDescent="0.2">
      <c r="A1007" s="12">
        <v>2009</v>
      </c>
      <c r="B1007" s="12" t="s">
        <v>469</v>
      </c>
      <c r="C1007" s="13">
        <v>72800</v>
      </c>
      <c r="D1007" s="13" t="s">
        <v>437</v>
      </c>
      <c r="E1007" s="12" t="s">
        <v>14</v>
      </c>
      <c r="F1007" s="12" t="s">
        <v>19</v>
      </c>
      <c r="G1007" s="12" t="s">
        <v>18</v>
      </c>
      <c r="H1007" s="14">
        <v>218</v>
      </c>
      <c r="I1007" s="15">
        <v>55.7544757033248</v>
      </c>
    </row>
    <row r="1008" spans="1:9" x14ac:dyDescent="0.2">
      <c r="A1008" s="12">
        <v>2009</v>
      </c>
      <c r="B1008" s="12" t="s">
        <v>469</v>
      </c>
      <c r="C1008" s="13">
        <v>73600</v>
      </c>
      <c r="D1008" s="13" t="s">
        <v>892</v>
      </c>
      <c r="E1008" s="12" t="s">
        <v>14</v>
      </c>
      <c r="F1008" s="12" t="s">
        <v>15</v>
      </c>
      <c r="G1008" s="12" t="s">
        <v>18</v>
      </c>
      <c r="H1008" s="14" t="s">
        <v>47</v>
      </c>
      <c r="I1008" s="15" t="s">
        <v>47</v>
      </c>
    </row>
    <row r="1009" spans="1:9" x14ac:dyDescent="0.2">
      <c r="A1009" s="12">
        <v>2009</v>
      </c>
      <c r="B1009" s="12" t="s">
        <v>469</v>
      </c>
      <c r="C1009" s="13">
        <v>73600</v>
      </c>
      <c r="D1009" s="13" t="s">
        <v>892</v>
      </c>
      <c r="E1009" s="12" t="s">
        <v>14</v>
      </c>
      <c r="F1009" s="12" t="s">
        <v>19</v>
      </c>
      <c r="G1009" s="12" t="s">
        <v>18</v>
      </c>
      <c r="H1009" s="14">
        <v>12</v>
      </c>
      <c r="I1009" s="15">
        <v>44.4444444444444</v>
      </c>
    </row>
    <row r="1010" spans="1:9" x14ac:dyDescent="0.2">
      <c r="A1010" s="12">
        <v>2009</v>
      </c>
      <c r="B1010" s="12" t="s">
        <v>469</v>
      </c>
      <c r="C1010" s="13">
        <v>74050</v>
      </c>
      <c r="D1010" s="13" t="s">
        <v>893</v>
      </c>
      <c r="E1010" s="12" t="s">
        <v>14</v>
      </c>
      <c r="F1010" s="12" t="s">
        <v>15</v>
      </c>
      <c r="G1010" s="12" t="s">
        <v>18</v>
      </c>
      <c r="H1010" s="14" t="s">
        <v>464</v>
      </c>
      <c r="I1010" s="15" t="s">
        <v>29</v>
      </c>
    </row>
    <row r="1011" spans="1:9" x14ac:dyDescent="0.2">
      <c r="A1011" s="12">
        <v>2009</v>
      </c>
      <c r="B1011" s="12" t="s">
        <v>469</v>
      </c>
      <c r="C1011" s="13">
        <v>74050</v>
      </c>
      <c r="D1011" s="13" t="s">
        <v>893</v>
      </c>
      <c r="E1011" s="12" t="s">
        <v>14</v>
      </c>
      <c r="F1011" s="12" t="s">
        <v>19</v>
      </c>
      <c r="G1011" s="12" t="s">
        <v>18</v>
      </c>
      <c r="H1011" s="14" t="s">
        <v>47</v>
      </c>
      <c r="I1011" s="15" t="s">
        <v>47</v>
      </c>
    </row>
    <row r="1012" spans="1:9" x14ac:dyDescent="0.2">
      <c r="A1012" s="12">
        <v>2009</v>
      </c>
      <c r="B1012" s="12" t="s">
        <v>469</v>
      </c>
      <c r="C1012" s="13">
        <v>74550</v>
      </c>
      <c r="D1012" s="13" t="s">
        <v>894</v>
      </c>
      <c r="E1012" s="12" t="s">
        <v>14</v>
      </c>
      <c r="F1012" s="12" t="s">
        <v>15</v>
      </c>
      <c r="G1012" s="12" t="s">
        <v>18</v>
      </c>
      <c r="H1012" s="14" t="s">
        <v>322</v>
      </c>
      <c r="I1012" s="15" t="s">
        <v>29</v>
      </c>
    </row>
    <row r="1013" spans="1:9" x14ac:dyDescent="0.2">
      <c r="A1013" s="12">
        <v>2009</v>
      </c>
      <c r="B1013" s="12" t="s">
        <v>469</v>
      </c>
      <c r="C1013" s="13">
        <v>74550</v>
      </c>
      <c r="D1013" s="13" t="s">
        <v>894</v>
      </c>
      <c r="E1013" s="12" t="s">
        <v>14</v>
      </c>
      <c r="F1013" s="12" t="s">
        <v>19</v>
      </c>
      <c r="G1013" s="12" t="s">
        <v>18</v>
      </c>
      <c r="H1013" s="14" t="s">
        <v>47</v>
      </c>
      <c r="I1013" s="15" t="s">
        <v>47</v>
      </c>
    </row>
    <row r="1014" spans="1:9" x14ac:dyDescent="0.2">
      <c r="A1014" s="12">
        <v>2009</v>
      </c>
      <c r="B1014" s="12" t="s">
        <v>469</v>
      </c>
      <c r="C1014" s="13">
        <v>74560</v>
      </c>
      <c r="D1014" s="13" t="s">
        <v>895</v>
      </c>
      <c r="E1014" s="12" t="s">
        <v>14</v>
      </c>
      <c r="F1014" s="12" t="s">
        <v>19</v>
      </c>
      <c r="G1014" s="12" t="s">
        <v>18</v>
      </c>
      <c r="H1014" s="14" t="s">
        <v>47</v>
      </c>
      <c r="I1014" s="15" t="s">
        <v>47</v>
      </c>
    </row>
    <row r="1015" spans="1:9" x14ac:dyDescent="0.2">
      <c r="A1015" s="12">
        <v>2009</v>
      </c>
      <c r="B1015" s="12" t="s">
        <v>469</v>
      </c>
      <c r="C1015" s="13">
        <v>74660</v>
      </c>
      <c r="D1015" s="13" t="s">
        <v>896</v>
      </c>
      <c r="E1015" s="12" t="s">
        <v>14</v>
      </c>
      <c r="F1015" s="12" t="s">
        <v>15</v>
      </c>
      <c r="G1015" s="12" t="s">
        <v>18</v>
      </c>
      <c r="H1015" s="14" t="s">
        <v>897</v>
      </c>
      <c r="I1015" s="15" t="s">
        <v>29</v>
      </c>
    </row>
    <row r="1016" spans="1:9" x14ac:dyDescent="0.2">
      <c r="A1016" s="12">
        <v>2009</v>
      </c>
      <c r="B1016" s="12" t="s">
        <v>469</v>
      </c>
      <c r="C1016" s="13">
        <v>74660</v>
      </c>
      <c r="D1016" s="13" t="s">
        <v>896</v>
      </c>
      <c r="E1016" s="12" t="s">
        <v>14</v>
      </c>
      <c r="F1016" s="12" t="s">
        <v>19</v>
      </c>
      <c r="G1016" s="12" t="s">
        <v>18</v>
      </c>
      <c r="H1016" s="14">
        <v>18</v>
      </c>
      <c r="I1016" s="15">
        <v>47.368421052631597</v>
      </c>
    </row>
    <row r="1017" spans="1:9" x14ac:dyDescent="0.2">
      <c r="A1017" s="12">
        <v>2009</v>
      </c>
      <c r="B1017" s="12" t="s">
        <v>469</v>
      </c>
      <c r="C1017" s="13">
        <v>74680</v>
      </c>
      <c r="D1017" s="13" t="s">
        <v>898</v>
      </c>
      <c r="E1017" s="12" t="s">
        <v>14</v>
      </c>
      <c r="F1017" s="12" t="s">
        <v>15</v>
      </c>
      <c r="G1017" s="12" t="s">
        <v>18</v>
      </c>
      <c r="H1017" s="14" t="s">
        <v>692</v>
      </c>
      <c r="I1017" s="15" t="s">
        <v>29</v>
      </c>
    </row>
    <row r="1018" spans="1:9" x14ac:dyDescent="0.2">
      <c r="A1018" s="12">
        <v>2009</v>
      </c>
      <c r="B1018" s="12" t="s">
        <v>469</v>
      </c>
      <c r="C1018" s="13">
        <v>74680</v>
      </c>
      <c r="D1018" s="13" t="s">
        <v>898</v>
      </c>
      <c r="E1018" s="12" t="s">
        <v>14</v>
      </c>
      <c r="F1018" s="12" t="s">
        <v>19</v>
      </c>
      <c r="G1018" s="12" t="s">
        <v>18</v>
      </c>
      <c r="H1018" s="14">
        <v>8</v>
      </c>
      <c r="I1018" s="15">
        <v>38.095238095238102</v>
      </c>
    </row>
    <row r="1019" spans="1:9" x14ac:dyDescent="0.2">
      <c r="A1019" s="12">
        <v>2009</v>
      </c>
      <c r="B1019" s="12" t="s">
        <v>469</v>
      </c>
      <c r="C1019" s="13">
        <v>79399</v>
      </c>
      <c r="D1019" s="13" t="s">
        <v>899</v>
      </c>
      <c r="E1019" s="12" t="s">
        <v>14</v>
      </c>
      <c r="F1019" s="12" t="s">
        <v>15</v>
      </c>
      <c r="G1019" s="12" t="s">
        <v>18</v>
      </c>
      <c r="H1019" s="14">
        <v>10</v>
      </c>
      <c r="I1019" s="15">
        <v>10.6382978723404</v>
      </c>
    </row>
    <row r="1020" spans="1:9" x14ac:dyDescent="0.2">
      <c r="A1020" s="12">
        <v>2009</v>
      </c>
      <c r="B1020" s="12" t="s">
        <v>469</v>
      </c>
      <c r="C1020" s="13">
        <v>79399</v>
      </c>
      <c r="D1020" s="13" t="s">
        <v>899</v>
      </c>
      <c r="E1020" s="12" t="s">
        <v>14</v>
      </c>
      <c r="F1020" s="12" t="s">
        <v>19</v>
      </c>
      <c r="G1020" s="12" t="s">
        <v>18</v>
      </c>
      <c r="H1020" s="14">
        <v>15</v>
      </c>
      <c r="I1020" s="15">
        <v>31.914893617021299</v>
      </c>
    </row>
    <row r="1021" spans="1:9" x14ac:dyDescent="0.2">
      <c r="A1021" s="12">
        <v>2009</v>
      </c>
      <c r="B1021" s="12" t="s">
        <v>469</v>
      </c>
      <c r="C1021" s="13">
        <v>89399</v>
      </c>
      <c r="D1021" s="13" t="s">
        <v>900</v>
      </c>
      <c r="E1021" s="12" t="s">
        <v>14</v>
      </c>
      <c r="F1021" s="12" t="s">
        <v>15</v>
      </c>
      <c r="G1021" s="12" t="s">
        <v>18</v>
      </c>
      <c r="H1021" s="14">
        <v>41</v>
      </c>
      <c r="I1021" s="15">
        <v>40.594059405940598</v>
      </c>
    </row>
    <row r="1022" spans="1:9" x14ac:dyDescent="0.2">
      <c r="A1022" s="12">
        <v>2009</v>
      </c>
      <c r="B1022" s="12" t="s">
        <v>469</v>
      </c>
      <c r="C1022" s="13">
        <v>89399</v>
      </c>
      <c r="D1022" s="13" t="s">
        <v>900</v>
      </c>
      <c r="E1022" s="12" t="s">
        <v>14</v>
      </c>
      <c r="F1022" s="12" t="s">
        <v>19</v>
      </c>
      <c r="G1022" s="12" t="s">
        <v>18</v>
      </c>
      <c r="H1022" s="14">
        <v>2101</v>
      </c>
      <c r="I1022" s="15">
        <v>50.908650351344797</v>
      </c>
    </row>
    <row r="1023" spans="1:9" x14ac:dyDescent="0.2">
      <c r="A1023" s="12">
        <v>2012</v>
      </c>
      <c r="B1023" s="12" t="s">
        <v>469</v>
      </c>
      <c r="C1023" s="13">
        <v>10050</v>
      </c>
      <c r="D1023" s="13" t="s">
        <v>153</v>
      </c>
      <c r="E1023" s="12" t="s">
        <v>14</v>
      </c>
      <c r="F1023" s="12" t="s">
        <v>15</v>
      </c>
      <c r="G1023" s="12" t="s">
        <v>18</v>
      </c>
      <c r="H1023" s="14">
        <v>11</v>
      </c>
      <c r="I1023" s="15">
        <v>24.4444444444444</v>
      </c>
    </row>
    <row r="1024" spans="1:9" x14ac:dyDescent="0.2">
      <c r="A1024" s="12">
        <v>2012</v>
      </c>
      <c r="B1024" s="12" t="s">
        <v>469</v>
      </c>
      <c r="C1024" s="13">
        <v>10050</v>
      </c>
      <c r="D1024" s="13" t="s">
        <v>153</v>
      </c>
      <c r="E1024" s="12" t="s">
        <v>14</v>
      </c>
      <c r="F1024" s="12" t="s">
        <v>19</v>
      </c>
      <c r="G1024" s="12" t="s">
        <v>18</v>
      </c>
      <c r="H1024" s="14">
        <v>314</v>
      </c>
      <c r="I1024" s="15">
        <v>54.231433506044901</v>
      </c>
    </row>
    <row r="1025" spans="1:9" x14ac:dyDescent="0.2">
      <c r="A1025" s="12">
        <v>2012</v>
      </c>
      <c r="B1025" s="12" t="s">
        <v>469</v>
      </c>
      <c r="C1025" s="13">
        <v>10180</v>
      </c>
      <c r="D1025" s="13" t="s">
        <v>156</v>
      </c>
      <c r="E1025" s="12" t="s">
        <v>14</v>
      </c>
      <c r="F1025" s="12" t="s">
        <v>15</v>
      </c>
      <c r="G1025" s="12" t="s">
        <v>18</v>
      </c>
      <c r="H1025" s="14">
        <v>9</v>
      </c>
      <c r="I1025" s="15">
        <v>13.4328358208955</v>
      </c>
    </row>
    <row r="1026" spans="1:9" x14ac:dyDescent="0.2">
      <c r="A1026" s="12">
        <v>2012</v>
      </c>
      <c r="B1026" s="12" t="s">
        <v>469</v>
      </c>
      <c r="C1026" s="13">
        <v>10180</v>
      </c>
      <c r="D1026" s="13" t="s">
        <v>156</v>
      </c>
      <c r="E1026" s="12" t="s">
        <v>14</v>
      </c>
      <c r="F1026" s="12" t="s">
        <v>19</v>
      </c>
      <c r="G1026" s="12" t="s">
        <v>18</v>
      </c>
      <c r="H1026" s="14">
        <v>140</v>
      </c>
      <c r="I1026" s="15">
        <v>48.951048951049003</v>
      </c>
    </row>
    <row r="1027" spans="1:9" x14ac:dyDescent="0.2">
      <c r="A1027" s="12">
        <v>2012</v>
      </c>
      <c r="B1027" s="12" t="s">
        <v>469</v>
      </c>
      <c r="C1027" s="13">
        <v>10250</v>
      </c>
      <c r="D1027" s="13" t="s">
        <v>470</v>
      </c>
      <c r="E1027" s="12" t="s">
        <v>14</v>
      </c>
      <c r="F1027" s="12" t="s">
        <v>15</v>
      </c>
      <c r="G1027" s="12" t="s">
        <v>18</v>
      </c>
      <c r="H1027" s="14">
        <v>12</v>
      </c>
      <c r="I1027" s="15">
        <v>50</v>
      </c>
    </row>
    <row r="1028" spans="1:9" x14ac:dyDescent="0.2">
      <c r="A1028" s="12">
        <v>2012</v>
      </c>
      <c r="B1028" s="12" t="s">
        <v>469</v>
      </c>
      <c r="C1028" s="13">
        <v>10250</v>
      </c>
      <c r="D1028" s="13" t="s">
        <v>470</v>
      </c>
      <c r="E1028" s="12" t="s">
        <v>14</v>
      </c>
      <c r="F1028" s="12" t="s">
        <v>19</v>
      </c>
      <c r="G1028" s="12" t="s">
        <v>18</v>
      </c>
      <c r="H1028" s="14">
        <v>176</v>
      </c>
      <c r="I1028" s="15">
        <v>56.774193548387103</v>
      </c>
    </row>
    <row r="1029" spans="1:9" x14ac:dyDescent="0.2">
      <c r="A1029" s="12">
        <v>2012</v>
      </c>
      <c r="B1029" s="12" t="s">
        <v>469</v>
      </c>
      <c r="C1029" s="13">
        <v>10300</v>
      </c>
      <c r="D1029" s="13" t="s">
        <v>471</v>
      </c>
      <c r="E1029" s="12" t="s">
        <v>14</v>
      </c>
      <c r="F1029" s="12" t="s">
        <v>15</v>
      </c>
      <c r="G1029" s="12" t="s">
        <v>18</v>
      </c>
      <c r="H1029" s="14" t="s">
        <v>47</v>
      </c>
      <c r="I1029" s="15" t="s">
        <v>47</v>
      </c>
    </row>
    <row r="1030" spans="1:9" x14ac:dyDescent="0.2">
      <c r="A1030" s="12">
        <v>2012</v>
      </c>
      <c r="B1030" s="12" t="s">
        <v>469</v>
      </c>
      <c r="C1030" s="13">
        <v>10300</v>
      </c>
      <c r="D1030" s="13" t="s">
        <v>471</v>
      </c>
      <c r="E1030" s="12" t="s">
        <v>14</v>
      </c>
      <c r="F1030" s="12" t="s">
        <v>19</v>
      </c>
      <c r="G1030" s="12" t="s">
        <v>18</v>
      </c>
      <c r="H1030" s="14">
        <v>4</v>
      </c>
      <c r="I1030" s="15">
        <v>15.384615384615399</v>
      </c>
    </row>
    <row r="1031" spans="1:9" x14ac:dyDescent="0.2">
      <c r="A1031" s="12">
        <v>2012</v>
      </c>
      <c r="B1031" s="12" t="s">
        <v>469</v>
      </c>
      <c r="C1031" s="13">
        <v>10470</v>
      </c>
      <c r="D1031" s="13" t="s">
        <v>131</v>
      </c>
      <c r="E1031" s="12" t="s">
        <v>14</v>
      </c>
      <c r="F1031" s="12" t="s">
        <v>15</v>
      </c>
      <c r="G1031" s="12" t="s">
        <v>18</v>
      </c>
      <c r="H1031" s="14">
        <v>12</v>
      </c>
      <c r="I1031" s="15">
        <v>34.285714285714299</v>
      </c>
    </row>
    <row r="1032" spans="1:9" x14ac:dyDescent="0.2">
      <c r="A1032" s="12">
        <v>2012</v>
      </c>
      <c r="B1032" s="12" t="s">
        <v>469</v>
      </c>
      <c r="C1032" s="13">
        <v>10470</v>
      </c>
      <c r="D1032" s="13" t="s">
        <v>131</v>
      </c>
      <c r="E1032" s="12" t="s">
        <v>14</v>
      </c>
      <c r="F1032" s="12" t="s">
        <v>19</v>
      </c>
      <c r="G1032" s="12" t="s">
        <v>18</v>
      </c>
      <c r="H1032" s="14">
        <v>259</v>
      </c>
      <c r="I1032" s="15">
        <v>54.184100418409997</v>
      </c>
    </row>
    <row r="1033" spans="1:9" x14ac:dyDescent="0.2">
      <c r="A1033" s="12">
        <v>2012</v>
      </c>
      <c r="B1033" s="12" t="s">
        <v>469</v>
      </c>
      <c r="C1033" s="13">
        <v>10500</v>
      </c>
      <c r="D1033" s="13" t="s">
        <v>472</v>
      </c>
      <c r="E1033" s="12" t="s">
        <v>14</v>
      </c>
      <c r="F1033" s="12" t="s">
        <v>15</v>
      </c>
      <c r="G1033" s="12" t="s">
        <v>18</v>
      </c>
      <c r="H1033" s="14">
        <v>12</v>
      </c>
      <c r="I1033" s="15">
        <v>50</v>
      </c>
    </row>
    <row r="1034" spans="1:9" x14ac:dyDescent="0.2">
      <c r="A1034" s="12">
        <v>2012</v>
      </c>
      <c r="B1034" s="12" t="s">
        <v>469</v>
      </c>
      <c r="C1034" s="13">
        <v>10500</v>
      </c>
      <c r="D1034" s="13" t="s">
        <v>472</v>
      </c>
      <c r="E1034" s="12" t="s">
        <v>14</v>
      </c>
      <c r="F1034" s="12" t="s">
        <v>19</v>
      </c>
      <c r="G1034" s="12" t="s">
        <v>18</v>
      </c>
      <c r="H1034" s="14">
        <v>811</v>
      </c>
      <c r="I1034" s="15">
        <v>54.211229946524099</v>
      </c>
    </row>
    <row r="1035" spans="1:9" x14ac:dyDescent="0.2">
      <c r="A1035" s="12">
        <v>2012</v>
      </c>
      <c r="B1035" s="12" t="s">
        <v>469</v>
      </c>
      <c r="C1035" s="13">
        <v>10550</v>
      </c>
      <c r="D1035" s="13" t="s">
        <v>473</v>
      </c>
      <c r="E1035" s="12" t="s">
        <v>14</v>
      </c>
      <c r="F1035" s="12" t="s">
        <v>15</v>
      </c>
      <c r="G1035" s="12" t="s">
        <v>18</v>
      </c>
      <c r="H1035" s="14">
        <v>10</v>
      </c>
      <c r="I1035" s="15">
        <v>40</v>
      </c>
    </row>
    <row r="1036" spans="1:9" x14ac:dyDescent="0.2">
      <c r="A1036" s="12">
        <v>2012</v>
      </c>
      <c r="B1036" s="12" t="s">
        <v>469</v>
      </c>
      <c r="C1036" s="13">
        <v>10550</v>
      </c>
      <c r="D1036" s="13" t="s">
        <v>473</v>
      </c>
      <c r="E1036" s="12" t="s">
        <v>14</v>
      </c>
      <c r="F1036" s="12" t="s">
        <v>19</v>
      </c>
      <c r="G1036" s="12" t="s">
        <v>18</v>
      </c>
      <c r="H1036" s="14">
        <v>185</v>
      </c>
      <c r="I1036" s="15">
        <v>55.5555555555556</v>
      </c>
    </row>
    <row r="1037" spans="1:9" x14ac:dyDescent="0.2">
      <c r="A1037" s="12">
        <v>2012</v>
      </c>
      <c r="B1037" s="12" t="s">
        <v>469</v>
      </c>
      <c r="C1037" s="13">
        <v>10600</v>
      </c>
      <c r="D1037" s="13" t="s">
        <v>474</v>
      </c>
      <c r="E1037" s="12" t="s">
        <v>14</v>
      </c>
      <c r="F1037" s="12" t="s">
        <v>15</v>
      </c>
      <c r="G1037" s="12" t="s">
        <v>18</v>
      </c>
      <c r="H1037" s="14" t="s">
        <v>47</v>
      </c>
      <c r="I1037" s="15" t="s">
        <v>47</v>
      </c>
    </row>
    <row r="1038" spans="1:9" x14ac:dyDescent="0.2">
      <c r="A1038" s="12">
        <v>2012</v>
      </c>
      <c r="B1038" s="12" t="s">
        <v>469</v>
      </c>
      <c r="C1038" s="13">
        <v>10600</v>
      </c>
      <c r="D1038" s="13" t="s">
        <v>474</v>
      </c>
      <c r="E1038" s="12" t="s">
        <v>14</v>
      </c>
      <c r="F1038" s="12" t="s">
        <v>19</v>
      </c>
      <c r="G1038" s="12" t="s">
        <v>18</v>
      </c>
      <c r="H1038" s="14">
        <v>60</v>
      </c>
      <c r="I1038" s="15">
        <v>48</v>
      </c>
    </row>
    <row r="1039" spans="1:9" x14ac:dyDescent="0.2">
      <c r="A1039" s="12">
        <v>2012</v>
      </c>
      <c r="B1039" s="12" t="s">
        <v>469</v>
      </c>
      <c r="C1039" s="13">
        <v>10650</v>
      </c>
      <c r="D1039" s="13" t="s">
        <v>475</v>
      </c>
      <c r="E1039" s="12" t="s">
        <v>14</v>
      </c>
      <c r="F1039" s="12" t="s">
        <v>15</v>
      </c>
      <c r="G1039" s="12" t="s">
        <v>18</v>
      </c>
      <c r="H1039" s="14" t="s">
        <v>47</v>
      </c>
      <c r="I1039" s="15" t="s">
        <v>47</v>
      </c>
    </row>
    <row r="1040" spans="1:9" x14ac:dyDescent="0.2">
      <c r="A1040" s="12">
        <v>2012</v>
      </c>
      <c r="B1040" s="12" t="s">
        <v>469</v>
      </c>
      <c r="C1040" s="13">
        <v>10650</v>
      </c>
      <c r="D1040" s="13" t="s">
        <v>475</v>
      </c>
      <c r="E1040" s="12" t="s">
        <v>14</v>
      </c>
      <c r="F1040" s="12" t="s">
        <v>19</v>
      </c>
      <c r="G1040" s="12" t="s">
        <v>18</v>
      </c>
      <c r="H1040" s="14">
        <v>61</v>
      </c>
      <c r="I1040" s="15">
        <v>61.616161616161598</v>
      </c>
    </row>
    <row r="1041" spans="1:9" x14ac:dyDescent="0.2">
      <c r="A1041" s="12">
        <v>2012</v>
      </c>
      <c r="B1041" s="12" t="s">
        <v>469</v>
      </c>
      <c r="C1041" s="13">
        <v>10750</v>
      </c>
      <c r="D1041" s="13" t="s">
        <v>175</v>
      </c>
      <c r="E1041" s="12" t="s">
        <v>14</v>
      </c>
      <c r="F1041" s="12" t="s">
        <v>15</v>
      </c>
      <c r="G1041" s="12" t="s">
        <v>18</v>
      </c>
      <c r="H1041" s="14">
        <v>87</v>
      </c>
      <c r="I1041" s="15">
        <v>34.117647058823501</v>
      </c>
    </row>
    <row r="1042" spans="1:9" x14ac:dyDescent="0.2">
      <c r="A1042" s="12">
        <v>2012</v>
      </c>
      <c r="B1042" s="12" t="s">
        <v>469</v>
      </c>
      <c r="C1042" s="13">
        <v>10750</v>
      </c>
      <c r="D1042" s="13" t="s">
        <v>175</v>
      </c>
      <c r="E1042" s="12" t="s">
        <v>14</v>
      </c>
      <c r="F1042" s="12" t="s">
        <v>19</v>
      </c>
      <c r="G1042" s="12" t="s">
        <v>18</v>
      </c>
      <c r="H1042" s="14">
        <v>2422</v>
      </c>
      <c r="I1042" s="15">
        <v>51.6969050160085</v>
      </c>
    </row>
    <row r="1043" spans="1:9" x14ac:dyDescent="0.2">
      <c r="A1043" s="12">
        <v>2012</v>
      </c>
      <c r="B1043" s="12" t="s">
        <v>469</v>
      </c>
      <c r="C1043" s="13">
        <v>10800</v>
      </c>
      <c r="D1043" s="13" t="s">
        <v>476</v>
      </c>
      <c r="E1043" s="12" t="s">
        <v>14</v>
      </c>
      <c r="F1043" s="12" t="s">
        <v>15</v>
      </c>
      <c r="G1043" s="12" t="s">
        <v>18</v>
      </c>
      <c r="H1043" s="14" t="s">
        <v>47</v>
      </c>
      <c r="I1043" s="15" t="s">
        <v>47</v>
      </c>
    </row>
    <row r="1044" spans="1:9" x14ac:dyDescent="0.2">
      <c r="A1044" s="12">
        <v>2012</v>
      </c>
      <c r="B1044" s="12" t="s">
        <v>469</v>
      </c>
      <c r="C1044" s="13">
        <v>10800</v>
      </c>
      <c r="D1044" s="13" t="s">
        <v>476</v>
      </c>
      <c r="E1044" s="12" t="s">
        <v>14</v>
      </c>
      <c r="F1044" s="12" t="s">
        <v>19</v>
      </c>
      <c r="G1044" s="12" t="s">
        <v>18</v>
      </c>
      <c r="H1044" s="14">
        <v>57</v>
      </c>
      <c r="I1044" s="15">
        <v>70.370370370370395</v>
      </c>
    </row>
    <row r="1045" spans="1:9" x14ac:dyDescent="0.2">
      <c r="A1045" s="12">
        <v>2012</v>
      </c>
      <c r="B1045" s="12" t="s">
        <v>469</v>
      </c>
      <c r="C1045" s="13">
        <v>10850</v>
      </c>
      <c r="D1045" s="13" t="s">
        <v>477</v>
      </c>
      <c r="E1045" s="12" t="s">
        <v>14</v>
      </c>
      <c r="F1045" s="12" t="s">
        <v>15</v>
      </c>
      <c r="G1045" s="12" t="s">
        <v>18</v>
      </c>
      <c r="H1045" s="14" t="s">
        <v>47</v>
      </c>
      <c r="I1045" s="15" t="s">
        <v>47</v>
      </c>
    </row>
    <row r="1046" spans="1:9" x14ac:dyDescent="0.2">
      <c r="A1046" s="12">
        <v>2012</v>
      </c>
      <c r="B1046" s="12" t="s">
        <v>469</v>
      </c>
      <c r="C1046" s="13">
        <v>10850</v>
      </c>
      <c r="D1046" s="13" t="s">
        <v>477</v>
      </c>
      <c r="E1046" s="12" t="s">
        <v>14</v>
      </c>
      <c r="F1046" s="12" t="s">
        <v>19</v>
      </c>
      <c r="G1046" s="12" t="s">
        <v>18</v>
      </c>
      <c r="H1046" s="14">
        <v>51</v>
      </c>
      <c r="I1046" s="15">
        <v>57.303370786516901</v>
      </c>
    </row>
    <row r="1047" spans="1:9" x14ac:dyDescent="0.2">
      <c r="A1047" s="12">
        <v>2012</v>
      </c>
      <c r="B1047" s="12" t="s">
        <v>469</v>
      </c>
      <c r="C1047" s="13">
        <v>10900</v>
      </c>
      <c r="D1047" s="13" t="s">
        <v>200</v>
      </c>
      <c r="E1047" s="12" t="s">
        <v>14</v>
      </c>
      <c r="F1047" s="12" t="s">
        <v>15</v>
      </c>
      <c r="G1047" s="12" t="s">
        <v>18</v>
      </c>
      <c r="H1047" s="14">
        <v>8</v>
      </c>
      <c r="I1047" s="15">
        <v>44.4444444444444</v>
      </c>
    </row>
    <row r="1048" spans="1:9" x14ac:dyDescent="0.2">
      <c r="A1048" s="12">
        <v>2012</v>
      </c>
      <c r="B1048" s="12" t="s">
        <v>469</v>
      </c>
      <c r="C1048" s="13">
        <v>10900</v>
      </c>
      <c r="D1048" s="13" t="s">
        <v>200</v>
      </c>
      <c r="E1048" s="12" t="s">
        <v>14</v>
      </c>
      <c r="F1048" s="12" t="s">
        <v>19</v>
      </c>
      <c r="G1048" s="12" t="s">
        <v>18</v>
      </c>
      <c r="H1048" s="14">
        <v>608</v>
      </c>
      <c r="I1048" s="15">
        <v>69.885057471264403</v>
      </c>
    </row>
    <row r="1049" spans="1:9" x14ac:dyDescent="0.2">
      <c r="A1049" s="12">
        <v>2012</v>
      </c>
      <c r="B1049" s="12" t="s">
        <v>469</v>
      </c>
      <c r="C1049" s="13">
        <v>10950</v>
      </c>
      <c r="D1049" s="13" t="s">
        <v>478</v>
      </c>
      <c r="E1049" s="12" t="s">
        <v>14</v>
      </c>
      <c r="F1049" s="12" t="s">
        <v>15</v>
      </c>
      <c r="G1049" s="12" t="s">
        <v>18</v>
      </c>
      <c r="H1049" s="14">
        <v>6</v>
      </c>
      <c r="I1049" s="15">
        <v>35.294117647058798</v>
      </c>
    </row>
    <row r="1050" spans="1:9" x14ac:dyDescent="0.2">
      <c r="A1050" s="12">
        <v>2012</v>
      </c>
      <c r="B1050" s="12" t="s">
        <v>469</v>
      </c>
      <c r="C1050" s="13">
        <v>10950</v>
      </c>
      <c r="D1050" s="13" t="s">
        <v>478</v>
      </c>
      <c r="E1050" s="12" t="s">
        <v>14</v>
      </c>
      <c r="F1050" s="12" t="s">
        <v>19</v>
      </c>
      <c r="G1050" s="12" t="s">
        <v>18</v>
      </c>
      <c r="H1050" s="14">
        <v>22</v>
      </c>
      <c r="I1050" s="15">
        <v>73.3333333333333</v>
      </c>
    </row>
    <row r="1051" spans="1:9" x14ac:dyDescent="0.2">
      <c r="A1051" s="12">
        <v>2012</v>
      </c>
      <c r="B1051" s="12" t="s">
        <v>469</v>
      </c>
      <c r="C1051" s="13">
        <v>11150</v>
      </c>
      <c r="D1051" s="13" t="s">
        <v>479</v>
      </c>
      <c r="E1051" s="12" t="s">
        <v>14</v>
      </c>
      <c r="F1051" s="12" t="s">
        <v>15</v>
      </c>
      <c r="G1051" s="12" t="s">
        <v>18</v>
      </c>
      <c r="H1051" s="14">
        <v>12</v>
      </c>
      <c r="I1051" s="15">
        <v>25.531914893617</v>
      </c>
    </row>
    <row r="1052" spans="1:9" x14ac:dyDescent="0.2">
      <c r="A1052" s="12">
        <v>2012</v>
      </c>
      <c r="B1052" s="12" t="s">
        <v>469</v>
      </c>
      <c r="C1052" s="13">
        <v>11150</v>
      </c>
      <c r="D1052" s="13" t="s">
        <v>479</v>
      </c>
      <c r="E1052" s="12" t="s">
        <v>14</v>
      </c>
      <c r="F1052" s="12" t="s">
        <v>19</v>
      </c>
      <c r="G1052" s="12" t="s">
        <v>18</v>
      </c>
      <c r="H1052" s="14">
        <v>12</v>
      </c>
      <c r="I1052" s="15">
        <v>66.6666666666667</v>
      </c>
    </row>
    <row r="1053" spans="1:9" x14ac:dyDescent="0.2">
      <c r="A1053" s="12">
        <v>2012</v>
      </c>
      <c r="B1053" s="12" t="s">
        <v>469</v>
      </c>
      <c r="C1053" s="13">
        <v>11200</v>
      </c>
      <c r="D1053" s="13" t="s">
        <v>480</v>
      </c>
      <c r="E1053" s="12" t="s">
        <v>14</v>
      </c>
      <c r="F1053" s="12" t="s">
        <v>15</v>
      </c>
      <c r="G1053" s="12" t="s">
        <v>18</v>
      </c>
      <c r="H1053" s="14">
        <v>5</v>
      </c>
      <c r="I1053" s="15">
        <v>20</v>
      </c>
    </row>
    <row r="1054" spans="1:9" x14ac:dyDescent="0.2">
      <c r="A1054" s="12">
        <v>2012</v>
      </c>
      <c r="B1054" s="12" t="s">
        <v>469</v>
      </c>
      <c r="C1054" s="13">
        <v>11200</v>
      </c>
      <c r="D1054" s="13" t="s">
        <v>480</v>
      </c>
      <c r="E1054" s="12" t="s">
        <v>14</v>
      </c>
      <c r="F1054" s="12" t="s">
        <v>19</v>
      </c>
      <c r="G1054" s="12" t="s">
        <v>18</v>
      </c>
      <c r="H1054" s="14" t="s">
        <v>47</v>
      </c>
      <c r="I1054" s="15" t="s">
        <v>47</v>
      </c>
    </row>
    <row r="1055" spans="1:9" x14ac:dyDescent="0.2">
      <c r="A1055" s="12">
        <v>2012</v>
      </c>
      <c r="B1055" s="12" t="s">
        <v>469</v>
      </c>
      <c r="C1055" s="13">
        <v>11250</v>
      </c>
      <c r="D1055" s="13" t="s">
        <v>481</v>
      </c>
      <c r="E1055" s="12" t="s">
        <v>14</v>
      </c>
      <c r="F1055" s="12" t="s">
        <v>15</v>
      </c>
      <c r="G1055" s="12" t="s">
        <v>18</v>
      </c>
      <c r="H1055" s="14">
        <v>8</v>
      </c>
      <c r="I1055" s="15">
        <v>19.512195121951201</v>
      </c>
    </row>
    <row r="1056" spans="1:9" x14ac:dyDescent="0.2">
      <c r="A1056" s="12">
        <v>2012</v>
      </c>
      <c r="B1056" s="12" t="s">
        <v>469</v>
      </c>
      <c r="C1056" s="13">
        <v>11250</v>
      </c>
      <c r="D1056" s="13" t="s">
        <v>481</v>
      </c>
      <c r="E1056" s="12" t="s">
        <v>14</v>
      </c>
      <c r="F1056" s="12" t="s">
        <v>19</v>
      </c>
      <c r="G1056" s="12" t="s">
        <v>18</v>
      </c>
      <c r="H1056" s="14">
        <v>76</v>
      </c>
      <c r="I1056" s="15">
        <v>41.081081081081102</v>
      </c>
    </row>
    <row r="1057" spans="1:9" x14ac:dyDescent="0.2">
      <c r="A1057" s="12">
        <v>2012</v>
      </c>
      <c r="B1057" s="12" t="s">
        <v>469</v>
      </c>
      <c r="C1057" s="13">
        <v>11300</v>
      </c>
      <c r="D1057" s="13" t="s">
        <v>482</v>
      </c>
      <c r="E1057" s="12" t="s">
        <v>14</v>
      </c>
      <c r="F1057" s="12" t="s">
        <v>15</v>
      </c>
      <c r="G1057" s="12" t="s">
        <v>18</v>
      </c>
      <c r="H1057" s="14" t="s">
        <v>47</v>
      </c>
      <c r="I1057" s="15" t="s">
        <v>47</v>
      </c>
    </row>
    <row r="1058" spans="1:9" x14ac:dyDescent="0.2">
      <c r="A1058" s="12">
        <v>2012</v>
      </c>
      <c r="B1058" s="12" t="s">
        <v>469</v>
      </c>
      <c r="C1058" s="13">
        <v>11300</v>
      </c>
      <c r="D1058" s="13" t="s">
        <v>482</v>
      </c>
      <c r="E1058" s="12" t="s">
        <v>14</v>
      </c>
      <c r="F1058" s="12" t="s">
        <v>19</v>
      </c>
      <c r="G1058" s="12" t="s">
        <v>18</v>
      </c>
      <c r="H1058" s="14">
        <v>172</v>
      </c>
      <c r="I1058" s="15">
        <v>54.2586750788643</v>
      </c>
    </row>
    <row r="1059" spans="1:9" x14ac:dyDescent="0.2">
      <c r="A1059" s="12">
        <v>2012</v>
      </c>
      <c r="B1059" s="12" t="s">
        <v>469</v>
      </c>
      <c r="C1059" s="13">
        <v>11350</v>
      </c>
      <c r="D1059" s="13" t="s">
        <v>483</v>
      </c>
      <c r="E1059" s="12" t="s">
        <v>14</v>
      </c>
      <c r="F1059" s="12" t="s">
        <v>15</v>
      </c>
      <c r="G1059" s="12" t="s">
        <v>18</v>
      </c>
      <c r="H1059" s="14" t="s">
        <v>47</v>
      </c>
      <c r="I1059" s="15" t="s">
        <v>47</v>
      </c>
    </row>
    <row r="1060" spans="1:9" x14ac:dyDescent="0.2">
      <c r="A1060" s="12">
        <v>2012</v>
      </c>
      <c r="B1060" s="12" t="s">
        <v>469</v>
      </c>
      <c r="C1060" s="13">
        <v>11350</v>
      </c>
      <c r="D1060" s="13" t="s">
        <v>483</v>
      </c>
      <c r="E1060" s="12" t="s">
        <v>14</v>
      </c>
      <c r="F1060" s="12" t="s">
        <v>19</v>
      </c>
      <c r="G1060" s="12" t="s">
        <v>18</v>
      </c>
      <c r="H1060" s="14">
        <v>187</v>
      </c>
      <c r="I1060" s="15">
        <v>52.974504249291797</v>
      </c>
    </row>
    <row r="1061" spans="1:9" x14ac:dyDescent="0.2">
      <c r="A1061" s="12">
        <v>2012</v>
      </c>
      <c r="B1061" s="12" t="s">
        <v>469</v>
      </c>
      <c r="C1061" s="13">
        <v>11400</v>
      </c>
      <c r="D1061" s="13" t="s">
        <v>484</v>
      </c>
      <c r="E1061" s="12" t="s">
        <v>14</v>
      </c>
      <c r="F1061" s="12" t="s">
        <v>15</v>
      </c>
      <c r="G1061" s="12" t="s">
        <v>18</v>
      </c>
      <c r="H1061" s="14" t="s">
        <v>47</v>
      </c>
      <c r="I1061" s="15" t="s">
        <v>47</v>
      </c>
    </row>
    <row r="1062" spans="1:9" x14ac:dyDescent="0.2">
      <c r="A1062" s="12">
        <v>2012</v>
      </c>
      <c r="B1062" s="12" t="s">
        <v>469</v>
      </c>
      <c r="C1062" s="13">
        <v>11400</v>
      </c>
      <c r="D1062" s="13" t="s">
        <v>484</v>
      </c>
      <c r="E1062" s="12" t="s">
        <v>14</v>
      </c>
      <c r="F1062" s="12" t="s">
        <v>19</v>
      </c>
      <c r="G1062" s="12" t="s">
        <v>18</v>
      </c>
      <c r="H1062" s="14">
        <v>95</v>
      </c>
      <c r="I1062" s="15">
        <v>53.977272727272698</v>
      </c>
    </row>
    <row r="1063" spans="1:9" x14ac:dyDescent="0.2">
      <c r="A1063" s="12">
        <v>2012</v>
      </c>
      <c r="B1063" s="12" t="s">
        <v>469</v>
      </c>
      <c r="C1063" s="13">
        <v>11450</v>
      </c>
      <c r="D1063" s="13" t="s">
        <v>197</v>
      </c>
      <c r="E1063" s="12" t="s">
        <v>14</v>
      </c>
      <c r="F1063" s="12" t="s">
        <v>15</v>
      </c>
      <c r="G1063" s="12" t="s">
        <v>18</v>
      </c>
      <c r="H1063" s="14">
        <v>15</v>
      </c>
      <c r="I1063" s="15">
        <v>57.692307692307701</v>
      </c>
    </row>
    <row r="1064" spans="1:9" x14ac:dyDescent="0.2">
      <c r="A1064" s="12">
        <v>2012</v>
      </c>
      <c r="B1064" s="12" t="s">
        <v>469</v>
      </c>
      <c r="C1064" s="13">
        <v>11450</v>
      </c>
      <c r="D1064" s="13" t="s">
        <v>197</v>
      </c>
      <c r="E1064" s="12" t="s">
        <v>14</v>
      </c>
      <c r="F1064" s="12" t="s">
        <v>19</v>
      </c>
      <c r="G1064" s="12" t="s">
        <v>18</v>
      </c>
      <c r="H1064" s="14">
        <v>575</v>
      </c>
      <c r="I1064" s="15">
        <v>63.606194690265497</v>
      </c>
    </row>
    <row r="1065" spans="1:9" x14ac:dyDescent="0.2">
      <c r="A1065" s="12">
        <v>2012</v>
      </c>
      <c r="B1065" s="12" t="s">
        <v>469</v>
      </c>
      <c r="C1065" s="13">
        <v>11500</v>
      </c>
      <c r="D1065" s="13" t="s">
        <v>198</v>
      </c>
      <c r="E1065" s="12" t="s">
        <v>14</v>
      </c>
      <c r="F1065" s="12" t="s">
        <v>15</v>
      </c>
      <c r="G1065" s="12" t="s">
        <v>18</v>
      </c>
      <c r="H1065" s="14">
        <v>69</v>
      </c>
      <c r="I1065" s="15">
        <v>42.857142857142897</v>
      </c>
    </row>
    <row r="1066" spans="1:9" x14ac:dyDescent="0.2">
      <c r="A1066" s="12">
        <v>2012</v>
      </c>
      <c r="B1066" s="12" t="s">
        <v>469</v>
      </c>
      <c r="C1066" s="13">
        <v>11500</v>
      </c>
      <c r="D1066" s="13" t="s">
        <v>198</v>
      </c>
      <c r="E1066" s="12" t="s">
        <v>14</v>
      </c>
      <c r="F1066" s="12" t="s">
        <v>19</v>
      </c>
      <c r="G1066" s="12" t="s">
        <v>18</v>
      </c>
      <c r="H1066" s="14">
        <v>1061</v>
      </c>
      <c r="I1066" s="15">
        <v>52.420948616600803</v>
      </c>
    </row>
    <row r="1067" spans="1:9" x14ac:dyDescent="0.2">
      <c r="A1067" s="12">
        <v>2012</v>
      </c>
      <c r="B1067" s="12" t="s">
        <v>469</v>
      </c>
      <c r="C1067" s="13">
        <v>11520</v>
      </c>
      <c r="D1067" s="13" t="s">
        <v>187</v>
      </c>
      <c r="E1067" s="12" t="s">
        <v>14</v>
      </c>
      <c r="F1067" s="12" t="s">
        <v>15</v>
      </c>
      <c r="G1067" s="12" t="s">
        <v>18</v>
      </c>
      <c r="H1067" s="14" t="s">
        <v>47</v>
      </c>
      <c r="I1067" s="15" t="s">
        <v>47</v>
      </c>
    </row>
    <row r="1068" spans="1:9" x14ac:dyDescent="0.2">
      <c r="A1068" s="12">
        <v>2012</v>
      </c>
      <c r="B1068" s="12" t="s">
        <v>469</v>
      </c>
      <c r="C1068" s="13">
        <v>11520</v>
      </c>
      <c r="D1068" s="13" t="s">
        <v>187</v>
      </c>
      <c r="E1068" s="12" t="s">
        <v>14</v>
      </c>
      <c r="F1068" s="12" t="s">
        <v>19</v>
      </c>
      <c r="G1068" s="12" t="s">
        <v>18</v>
      </c>
      <c r="H1068" s="14">
        <v>505</v>
      </c>
      <c r="I1068" s="15">
        <v>59.411764705882398</v>
      </c>
    </row>
    <row r="1069" spans="1:9" x14ac:dyDescent="0.2">
      <c r="A1069" s="12">
        <v>2012</v>
      </c>
      <c r="B1069" s="12" t="s">
        <v>469</v>
      </c>
      <c r="C1069" s="13">
        <v>11570</v>
      </c>
      <c r="D1069" s="13" t="s">
        <v>485</v>
      </c>
      <c r="E1069" s="12" t="s">
        <v>14</v>
      </c>
      <c r="F1069" s="12" t="s">
        <v>15</v>
      </c>
      <c r="G1069" s="12" t="s">
        <v>18</v>
      </c>
      <c r="H1069" s="14">
        <v>24</v>
      </c>
      <c r="I1069" s="15">
        <v>55.8139534883721</v>
      </c>
    </row>
    <row r="1070" spans="1:9" x14ac:dyDescent="0.2">
      <c r="A1070" s="12">
        <v>2012</v>
      </c>
      <c r="B1070" s="12" t="s">
        <v>469</v>
      </c>
      <c r="C1070" s="13">
        <v>11570</v>
      </c>
      <c r="D1070" s="13" t="s">
        <v>485</v>
      </c>
      <c r="E1070" s="12" t="s">
        <v>14</v>
      </c>
      <c r="F1070" s="12" t="s">
        <v>19</v>
      </c>
      <c r="G1070" s="12" t="s">
        <v>18</v>
      </c>
      <c r="H1070" s="14">
        <v>2026</v>
      </c>
      <c r="I1070" s="15">
        <v>45.620355775726203</v>
      </c>
    </row>
    <row r="1071" spans="1:9" x14ac:dyDescent="0.2">
      <c r="A1071" s="12">
        <v>2012</v>
      </c>
      <c r="B1071" s="12" t="s">
        <v>469</v>
      </c>
      <c r="C1071" s="13">
        <v>11600</v>
      </c>
      <c r="D1071" s="13" t="s">
        <v>486</v>
      </c>
      <c r="E1071" s="12" t="s">
        <v>14</v>
      </c>
      <c r="F1071" s="12" t="s">
        <v>15</v>
      </c>
      <c r="G1071" s="12" t="s">
        <v>18</v>
      </c>
      <c r="H1071" s="14" t="s">
        <v>47</v>
      </c>
      <c r="I1071" s="15" t="s">
        <v>47</v>
      </c>
    </row>
    <row r="1072" spans="1:9" x14ac:dyDescent="0.2">
      <c r="A1072" s="12">
        <v>2012</v>
      </c>
      <c r="B1072" s="12" t="s">
        <v>469</v>
      </c>
      <c r="C1072" s="13">
        <v>11600</v>
      </c>
      <c r="D1072" s="13" t="s">
        <v>486</v>
      </c>
      <c r="E1072" s="12" t="s">
        <v>14</v>
      </c>
      <c r="F1072" s="12" t="s">
        <v>19</v>
      </c>
      <c r="G1072" s="12" t="s">
        <v>18</v>
      </c>
      <c r="H1072" s="14">
        <v>18</v>
      </c>
      <c r="I1072" s="15">
        <v>51.428571428571402</v>
      </c>
    </row>
    <row r="1073" spans="1:9" x14ac:dyDescent="0.2">
      <c r="A1073" s="12">
        <v>2012</v>
      </c>
      <c r="B1073" s="12" t="s">
        <v>469</v>
      </c>
      <c r="C1073" s="13">
        <v>11650</v>
      </c>
      <c r="D1073" s="13" t="s">
        <v>487</v>
      </c>
      <c r="E1073" s="12" t="s">
        <v>14</v>
      </c>
      <c r="F1073" s="12" t="s">
        <v>15</v>
      </c>
      <c r="G1073" s="12" t="s">
        <v>18</v>
      </c>
      <c r="H1073" s="14">
        <v>89</v>
      </c>
      <c r="I1073" s="15">
        <v>41.203703703703702</v>
      </c>
    </row>
    <row r="1074" spans="1:9" x14ac:dyDescent="0.2">
      <c r="A1074" s="12">
        <v>2012</v>
      </c>
      <c r="B1074" s="12" t="s">
        <v>469</v>
      </c>
      <c r="C1074" s="13">
        <v>11650</v>
      </c>
      <c r="D1074" s="13" t="s">
        <v>487</v>
      </c>
      <c r="E1074" s="12" t="s">
        <v>14</v>
      </c>
      <c r="F1074" s="12" t="s">
        <v>19</v>
      </c>
      <c r="G1074" s="12" t="s">
        <v>18</v>
      </c>
      <c r="H1074" s="14">
        <v>2077</v>
      </c>
      <c r="I1074" s="15">
        <v>55.803331542181603</v>
      </c>
    </row>
    <row r="1075" spans="1:9" x14ac:dyDescent="0.2">
      <c r="A1075" s="12">
        <v>2012</v>
      </c>
      <c r="B1075" s="12" t="s">
        <v>469</v>
      </c>
      <c r="C1075" s="13">
        <v>11700</v>
      </c>
      <c r="D1075" s="13" t="s">
        <v>488</v>
      </c>
      <c r="E1075" s="12" t="s">
        <v>14</v>
      </c>
      <c r="F1075" s="12" t="s">
        <v>15</v>
      </c>
      <c r="G1075" s="12" t="s">
        <v>18</v>
      </c>
      <c r="H1075" s="14" t="s">
        <v>47</v>
      </c>
      <c r="I1075" s="15" t="s">
        <v>47</v>
      </c>
    </row>
    <row r="1076" spans="1:9" x14ac:dyDescent="0.2">
      <c r="A1076" s="12">
        <v>2012</v>
      </c>
      <c r="B1076" s="12" t="s">
        <v>469</v>
      </c>
      <c r="C1076" s="13">
        <v>11700</v>
      </c>
      <c r="D1076" s="13" t="s">
        <v>488</v>
      </c>
      <c r="E1076" s="12" t="s">
        <v>14</v>
      </c>
      <c r="F1076" s="12" t="s">
        <v>19</v>
      </c>
      <c r="G1076" s="12" t="s">
        <v>18</v>
      </c>
      <c r="H1076" s="14" t="s">
        <v>47</v>
      </c>
      <c r="I1076" s="15" t="s">
        <v>47</v>
      </c>
    </row>
    <row r="1077" spans="1:9" x14ac:dyDescent="0.2">
      <c r="A1077" s="12">
        <v>2012</v>
      </c>
      <c r="B1077" s="12" t="s">
        <v>469</v>
      </c>
      <c r="C1077" s="13">
        <v>11720</v>
      </c>
      <c r="D1077" s="13" t="s">
        <v>489</v>
      </c>
      <c r="E1077" s="12" t="s">
        <v>14</v>
      </c>
      <c r="F1077" s="12" t="s">
        <v>15</v>
      </c>
      <c r="G1077" s="12" t="s">
        <v>18</v>
      </c>
      <c r="H1077" s="14">
        <v>34</v>
      </c>
      <c r="I1077" s="15">
        <v>50.746268656716403</v>
      </c>
    </row>
    <row r="1078" spans="1:9" x14ac:dyDescent="0.2">
      <c r="A1078" s="12">
        <v>2012</v>
      </c>
      <c r="B1078" s="12" t="s">
        <v>469</v>
      </c>
      <c r="C1078" s="13">
        <v>11720</v>
      </c>
      <c r="D1078" s="13" t="s">
        <v>489</v>
      </c>
      <c r="E1078" s="12" t="s">
        <v>14</v>
      </c>
      <c r="F1078" s="12" t="s">
        <v>19</v>
      </c>
      <c r="G1078" s="12" t="s">
        <v>18</v>
      </c>
      <c r="H1078" s="14">
        <v>360</v>
      </c>
      <c r="I1078" s="15">
        <v>53.811659192825097</v>
      </c>
    </row>
    <row r="1079" spans="1:9" x14ac:dyDescent="0.2">
      <c r="A1079" s="12">
        <v>2012</v>
      </c>
      <c r="B1079" s="12" t="s">
        <v>469</v>
      </c>
      <c r="C1079" s="13">
        <v>11730</v>
      </c>
      <c r="D1079" s="13" t="s">
        <v>135</v>
      </c>
      <c r="E1079" s="12" t="s">
        <v>14</v>
      </c>
      <c r="F1079" s="12" t="s">
        <v>15</v>
      </c>
      <c r="G1079" s="12" t="s">
        <v>18</v>
      </c>
      <c r="H1079" s="14">
        <v>31</v>
      </c>
      <c r="I1079" s="15">
        <v>39.743589743589702</v>
      </c>
    </row>
    <row r="1080" spans="1:9" x14ac:dyDescent="0.2">
      <c r="A1080" s="12">
        <v>2012</v>
      </c>
      <c r="B1080" s="12" t="s">
        <v>469</v>
      </c>
      <c r="C1080" s="13">
        <v>11730</v>
      </c>
      <c r="D1080" s="13" t="s">
        <v>135</v>
      </c>
      <c r="E1080" s="12" t="s">
        <v>14</v>
      </c>
      <c r="F1080" s="12" t="s">
        <v>19</v>
      </c>
      <c r="G1080" s="12" t="s">
        <v>18</v>
      </c>
      <c r="H1080" s="14">
        <v>302</v>
      </c>
      <c r="I1080" s="15">
        <v>60.159362549800797</v>
      </c>
    </row>
    <row r="1081" spans="1:9" x14ac:dyDescent="0.2">
      <c r="A1081" s="12">
        <v>2012</v>
      </c>
      <c r="B1081" s="12" t="s">
        <v>469</v>
      </c>
      <c r="C1081" s="13">
        <v>11750</v>
      </c>
      <c r="D1081" s="13" t="s">
        <v>490</v>
      </c>
      <c r="E1081" s="12" t="s">
        <v>14</v>
      </c>
      <c r="F1081" s="12" t="s">
        <v>15</v>
      </c>
      <c r="G1081" s="12" t="s">
        <v>18</v>
      </c>
      <c r="H1081" s="14">
        <v>10</v>
      </c>
      <c r="I1081" s="15">
        <v>50</v>
      </c>
    </row>
    <row r="1082" spans="1:9" x14ac:dyDescent="0.2">
      <c r="A1082" s="12">
        <v>2012</v>
      </c>
      <c r="B1082" s="12" t="s">
        <v>469</v>
      </c>
      <c r="C1082" s="13">
        <v>11750</v>
      </c>
      <c r="D1082" s="13" t="s">
        <v>490</v>
      </c>
      <c r="E1082" s="12" t="s">
        <v>14</v>
      </c>
      <c r="F1082" s="12" t="s">
        <v>19</v>
      </c>
      <c r="G1082" s="12" t="s">
        <v>18</v>
      </c>
      <c r="H1082" s="14">
        <v>45</v>
      </c>
      <c r="I1082" s="15">
        <v>77.586206896551701</v>
      </c>
    </row>
    <row r="1083" spans="1:9" x14ac:dyDescent="0.2">
      <c r="A1083" s="12">
        <v>2012</v>
      </c>
      <c r="B1083" s="12" t="s">
        <v>469</v>
      </c>
      <c r="C1083" s="13">
        <v>11800</v>
      </c>
      <c r="D1083" s="13" t="s">
        <v>136</v>
      </c>
      <c r="E1083" s="12" t="s">
        <v>14</v>
      </c>
      <c r="F1083" s="12" t="s">
        <v>15</v>
      </c>
      <c r="G1083" s="12" t="s">
        <v>18</v>
      </c>
      <c r="H1083" s="14">
        <v>34</v>
      </c>
      <c r="I1083" s="15">
        <v>34</v>
      </c>
    </row>
    <row r="1084" spans="1:9" x14ac:dyDescent="0.2">
      <c r="A1084" s="12">
        <v>2012</v>
      </c>
      <c r="B1084" s="12" t="s">
        <v>469</v>
      </c>
      <c r="C1084" s="13">
        <v>11800</v>
      </c>
      <c r="D1084" s="13" t="s">
        <v>136</v>
      </c>
      <c r="E1084" s="12" t="s">
        <v>14</v>
      </c>
      <c r="F1084" s="12" t="s">
        <v>19</v>
      </c>
      <c r="G1084" s="12" t="s">
        <v>18</v>
      </c>
      <c r="H1084" s="14">
        <v>386</v>
      </c>
      <c r="I1084" s="15">
        <v>51.673360107095</v>
      </c>
    </row>
    <row r="1085" spans="1:9" x14ac:dyDescent="0.2">
      <c r="A1085" s="12">
        <v>2012</v>
      </c>
      <c r="B1085" s="12" t="s">
        <v>469</v>
      </c>
      <c r="C1085" s="13">
        <v>12000</v>
      </c>
      <c r="D1085" s="13" t="s">
        <v>491</v>
      </c>
      <c r="E1085" s="12" t="s">
        <v>14</v>
      </c>
      <c r="F1085" s="12" t="s">
        <v>15</v>
      </c>
      <c r="G1085" s="12" t="s">
        <v>18</v>
      </c>
      <c r="H1085" s="14" t="s">
        <v>47</v>
      </c>
      <c r="I1085" s="15" t="s">
        <v>47</v>
      </c>
    </row>
    <row r="1086" spans="1:9" x14ac:dyDescent="0.2">
      <c r="A1086" s="12">
        <v>2012</v>
      </c>
      <c r="B1086" s="12" t="s">
        <v>469</v>
      </c>
      <c r="C1086" s="13">
        <v>12000</v>
      </c>
      <c r="D1086" s="13" t="s">
        <v>491</v>
      </c>
      <c r="E1086" s="12" t="s">
        <v>14</v>
      </c>
      <c r="F1086" s="12" t="s">
        <v>19</v>
      </c>
      <c r="G1086" s="12" t="s">
        <v>18</v>
      </c>
      <c r="H1086" s="14">
        <v>29</v>
      </c>
      <c r="I1086" s="15">
        <v>55.769230769230802</v>
      </c>
    </row>
    <row r="1087" spans="1:9" x14ac:dyDescent="0.2">
      <c r="A1087" s="12">
        <v>2012</v>
      </c>
      <c r="B1087" s="12" t="s">
        <v>469</v>
      </c>
      <c r="C1087" s="13">
        <v>12150</v>
      </c>
      <c r="D1087" s="13" t="s">
        <v>492</v>
      </c>
      <c r="E1087" s="12" t="s">
        <v>14</v>
      </c>
      <c r="F1087" s="12" t="s">
        <v>15</v>
      </c>
      <c r="G1087" s="12" t="s">
        <v>18</v>
      </c>
      <c r="H1087" s="14">
        <v>11</v>
      </c>
      <c r="I1087" s="15">
        <v>30.5555555555556</v>
      </c>
    </row>
    <row r="1088" spans="1:9" x14ac:dyDescent="0.2">
      <c r="A1088" s="12">
        <v>2012</v>
      </c>
      <c r="B1088" s="12" t="s">
        <v>469</v>
      </c>
      <c r="C1088" s="13">
        <v>12150</v>
      </c>
      <c r="D1088" s="13" t="s">
        <v>492</v>
      </c>
      <c r="E1088" s="12" t="s">
        <v>14</v>
      </c>
      <c r="F1088" s="12" t="s">
        <v>19</v>
      </c>
      <c r="G1088" s="12" t="s">
        <v>18</v>
      </c>
      <c r="H1088" s="14">
        <v>17</v>
      </c>
      <c r="I1088" s="15">
        <v>65.384615384615401</v>
      </c>
    </row>
    <row r="1089" spans="1:9" x14ac:dyDescent="0.2">
      <c r="A1089" s="12">
        <v>2012</v>
      </c>
      <c r="B1089" s="12" t="s">
        <v>469</v>
      </c>
      <c r="C1089" s="13">
        <v>12160</v>
      </c>
      <c r="D1089" s="13" t="s">
        <v>493</v>
      </c>
      <c r="E1089" s="12" t="s">
        <v>14</v>
      </c>
      <c r="F1089" s="12" t="s">
        <v>15</v>
      </c>
      <c r="G1089" s="12" t="s">
        <v>18</v>
      </c>
      <c r="H1089" s="14" t="s">
        <v>47</v>
      </c>
      <c r="I1089" s="15" t="s">
        <v>47</v>
      </c>
    </row>
    <row r="1090" spans="1:9" x14ac:dyDescent="0.2">
      <c r="A1090" s="12">
        <v>2012</v>
      </c>
      <c r="B1090" s="12" t="s">
        <v>469</v>
      </c>
      <c r="C1090" s="13">
        <v>12160</v>
      </c>
      <c r="D1090" s="13" t="s">
        <v>493</v>
      </c>
      <c r="E1090" s="12" t="s">
        <v>14</v>
      </c>
      <c r="F1090" s="12" t="s">
        <v>19</v>
      </c>
      <c r="G1090" s="12" t="s">
        <v>18</v>
      </c>
      <c r="H1090" s="14">
        <v>77</v>
      </c>
      <c r="I1090" s="15">
        <v>53.1034482758621</v>
      </c>
    </row>
    <row r="1091" spans="1:9" x14ac:dyDescent="0.2">
      <c r="A1091" s="12">
        <v>2012</v>
      </c>
      <c r="B1091" s="12" t="s">
        <v>469</v>
      </c>
      <c r="C1091" s="13">
        <v>12350</v>
      </c>
      <c r="D1091" s="13" t="s">
        <v>494</v>
      </c>
      <c r="E1091" s="12" t="s">
        <v>14</v>
      </c>
      <c r="F1091" s="12" t="s">
        <v>15</v>
      </c>
      <c r="G1091" s="12" t="s">
        <v>18</v>
      </c>
      <c r="H1091" s="14">
        <v>9</v>
      </c>
      <c r="I1091" s="15">
        <v>52.941176470588204</v>
      </c>
    </row>
    <row r="1092" spans="1:9" x14ac:dyDescent="0.2">
      <c r="A1092" s="12">
        <v>2012</v>
      </c>
      <c r="B1092" s="12" t="s">
        <v>469</v>
      </c>
      <c r="C1092" s="13">
        <v>12350</v>
      </c>
      <c r="D1092" s="13" t="s">
        <v>494</v>
      </c>
      <c r="E1092" s="12" t="s">
        <v>14</v>
      </c>
      <c r="F1092" s="12" t="s">
        <v>19</v>
      </c>
      <c r="G1092" s="12" t="s">
        <v>18</v>
      </c>
      <c r="H1092" s="14">
        <v>83</v>
      </c>
      <c r="I1092" s="15">
        <v>60.583941605839399</v>
      </c>
    </row>
    <row r="1093" spans="1:9" x14ac:dyDescent="0.2">
      <c r="A1093" s="12">
        <v>2012</v>
      </c>
      <c r="B1093" s="12" t="s">
        <v>469</v>
      </c>
      <c r="C1093" s="13">
        <v>12380</v>
      </c>
      <c r="D1093" s="13" t="s">
        <v>495</v>
      </c>
      <c r="E1093" s="12" t="s">
        <v>14</v>
      </c>
      <c r="F1093" s="12" t="s">
        <v>15</v>
      </c>
      <c r="G1093" s="12" t="s">
        <v>18</v>
      </c>
      <c r="H1093" s="14">
        <v>12</v>
      </c>
      <c r="I1093" s="15">
        <v>57.142857142857103</v>
      </c>
    </row>
    <row r="1094" spans="1:9" x14ac:dyDescent="0.2">
      <c r="A1094" s="12">
        <v>2012</v>
      </c>
      <c r="B1094" s="12" t="s">
        <v>469</v>
      </c>
      <c r="C1094" s="13">
        <v>12380</v>
      </c>
      <c r="D1094" s="13" t="s">
        <v>495</v>
      </c>
      <c r="E1094" s="12" t="s">
        <v>14</v>
      </c>
      <c r="F1094" s="12" t="s">
        <v>19</v>
      </c>
      <c r="G1094" s="12" t="s">
        <v>18</v>
      </c>
      <c r="H1094" s="14">
        <v>1415</v>
      </c>
      <c r="I1094" s="15">
        <v>50.589917769038301</v>
      </c>
    </row>
    <row r="1095" spans="1:9" x14ac:dyDescent="0.2">
      <c r="A1095" s="12">
        <v>2012</v>
      </c>
      <c r="B1095" s="12" t="s">
        <v>469</v>
      </c>
      <c r="C1095" s="13">
        <v>12390</v>
      </c>
      <c r="D1095" s="13" t="s">
        <v>139</v>
      </c>
      <c r="E1095" s="12" t="s">
        <v>14</v>
      </c>
      <c r="F1095" s="12" t="s">
        <v>15</v>
      </c>
      <c r="G1095" s="12" t="s">
        <v>18</v>
      </c>
      <c r="H1095" s="14">
        <v>46</v>
      </c>
      <c r="I1095" s="15">
        <v>28.395061728395099</v>
      </c>
    </row>
    <row r="1096" spans="1:9" x14ac:dyDescent="0.2">
      <c r="A1096" s="12">
        <v>2012</v>
      </c>
      <c r="B1096" s="12" t="s">
        <v>469</v>
      </c>
      <c r="C1096" s="13">
        <v>12390</v>
      </c>
      <c r="D1096" s="13" t="s">
        <v>139</v>
      </c>
      <c r="E1096" s="12" t="s">
        <v>14</v>
      </c>
      <c r="F1096" s="12" t="s">
        <v>19</v>
      </c>
      <c r="G1096" s="12" t="s">
        <v>18</v>
      </c>
      <c r="H1096" s="14">
        <v>279</v>
      </c>
      <c r="I1096" s="15">
        <v>57.763975155279503</v>
      </c>
    </row>
    <row r="1097" spans="1:9" x14ac:dyDescent="0.2">
      <c r="A1097" s="12">
        <v>2012</v>
      </c>
      <c r="B1097" s="12" t="s">
        <v>469</v>
      </c>
      <c r="C1097" s="13">
        <v>12700</v>
      </c>
      <c r="D1097" s="13" t="s">
        <v>496</v>
      </c>
      <c r="E1097" s="12" t="s">
        <v>14</v>
      </c>
      <c r="F1097" s="12" t="s">
        <v>15</v>
      </c>
      <c r="G1097" s="12" t="s">
        <v>18</v>
      </c>
      <c r="H1097" s="14" t="s">
        <v>47</v>
      </c>
      <c r="I1097" s="15" t="s">
        <v>47</v>
      </c>
    </row>
    <row r="1098" spans="1:9" x14ac:dyDescent="0.2">
      <c r="A1098" s="12">
        <v>2012</v>
      </c>
      <c r="B1098" s="12" t="s">
        <v>469</v>
      </c>
      <c r="C1098" s="13">
        <v>12700</v>
      </c>
      <c r="D1098" s="13" t="s">
        <v>496</v>
      </c>
      <c r="E1098" s="12" t="s">
        <v>14</v>
      </c>
      <c r="F1098" s="12" t="s">
        <v>19</v>
      </c>
      <c r="G1098" s="12" t="s">
        <v>18</v>
      </c>
      <c r="H1098" s="14">
        <v>52</v>
      </c>
      <c r="I1098" s="15">
        <v>57.7777777777778</v>
      </c>
    </row>
    <row r="1099" spans="1:9" x14ac:dyDescent="0.2">
      <c r="A1099" s="12">
        <v>2012</v>
      </c>
      <c r="B1099" s="12" t="s">
        <v>469</v>
      </c>
      <c r="C1099" s="13">
        <v>12730</v>
      </c>
      <c r="D1099" s="13" t="s">
        <v>497</v>
      </c>
      <c r="E1099" s="12" t="s">
        <v>14</v>
      </c>
      <c r="F1099" s="12" t="s">
        <v>15</v>
      </c>
      <c r="G1099" s="12" t="s">
        <v>18</v>
      </c>
      <c r="H1099" s="14" t="s">
        <v>47</v>
      </c>
      <c r="I1099" s="15" t="s">
        <v>47</v>
      </c>
    </row>
    <row r="1100" spans="1:9" x14ac:dyDescent="0.2">
      <c r="A1100" s="12">
        <v>2012</v>
      </c>
      <c r="B1100" s="12" t="s">
        <v>469</v>
      </c>
      <c r="C1100" s="13">
        <v>12730</v>
      </c>
      <c r="D1100" s="13" t="s">
        <v>497</v>
      </c>
      <c r="E1100" s="12" t="s">
        <v>14</v>
      </c>
      <c r="F1100" s="12" t="s">
        <v>19</v>
      </c>
      <c r="G1100" s="12" t="s">
        <v>18</v>
      </c>
      <c r="H1100" s="14">
        <v>65</v>
      </c>
      <c r="I1100" s="15">
        <v>56.034482758620697</v>
      </c>
    </row>
    <row r="1101" spans="1:9" x14ac:dyDescent="0.2">
      <c r="A1101" s="12">
        <v>2012</v>
      </c>
      <c r="B1101" s="12" t="s">
        <v>469</v>
      </c>
      <c r="C1101" s="13">
        <v>12750</v>
      </c>
      <c r="D1101" s="13" t="s">
        <v>498</v>
      </c>
      <c r="E1101" s="12" t="s">
        <v>14</v>
      </c>
      <c r="F1101" s="12" t="s">
        <v>15</v>
      </c>
      <c r="G1101" s="12" t="s">
        <v>18</v>
      </c>
      <c r="H1101" s="14">
        <v>20</v>
      </c>
      <c r="I1101" s="15">
        <v>35.714285714285701</v>
      </c>
    </row>
    <row r="1102" spans="1:9" x14ac:dyDescent="0.2">
      <c r="A1102" s="12">
        <v>2012</v>
      </c>
      <c r="B1102" s="12" t="s">
        <v>469</v>
      </c>
      <c r="C1102" s="13">
        <v>12750</v>
      </c>
      <c r="D1102" s="13" t="s">
        <v>498</v>
      </c>
      <c r="E1102" s="12" t="s">
        <v>14</v>
      </c>
      <c r="F1102" s="12" t="s">
        <v>19</v>
      </c>
      <c r="G1102" s="12" t="s">
        <v>18</v>
      </c>
      <c r="H1102" s="14">
        <v>178</v>
      </c>
      <c r="I1102" s="15">
        <v>48.901098901098898</v>
      </c>
    </row>
    <row r="1103" spans="1:9" x14ac:dyDescent="0.2">
      <c r="A1103" s="12">
        <v>2012</v>
      </c>
      <c r="B1103" s="12" t="s">
        <v>469</v>
      </c>
      <c r="C1103" s="13">
        <v>12850</v>
      </c>
      <c r="D1103" s="13" t="s">
        <v>212</v>
      </c>
      <c r="E1103" s="12" t="s">
        <v>14</v>
      </c>
      <c r="F1103" s="12" t="s">
        <v>15</v>
      </c>
      <c r="G1103" s="12" t="s">
        <v>18</v>
      </c>
      <c r="H1103" s="14">
        <v>13</v>
      </c>
      <c r="I1103" s="15">
        <v>46.428571428571402</v>
      </c>
    </row>
    <row r="1104" spans="1:9" x14ac:dyDescent="0.2">
      <c r="A1104" s="12">
        <v>2012</v>
      </c>
      <c r="B1104" s="12" t="s">
        <v>469</v>
      </c>
      <c r="C1104" s="13">
        <v>12850</v>
      </c>
      <c r="D1104" s="13" t="s">
        <v>212</v>
      </c>
      <c r="E1104" s="12" t="s">
        <v>14</v>
      </c>
      <c r="F1104" s="12" t="s">
        <v>19</v>
      </c>
      <c r="G1104" s="12" t="s">
        <v>18</v>
      </c>
      <c r="H1104" s="14">
        <v>1162</v>
      </c>
      <c r="I1104" s="15">
        <v>46.911586596689503</v>
      </c>
    </row>
    <row r="1105" spans="1:9" x14ac:dyDescent="0.2">
      <c r="A1105" s="12">
        <v>2012</v>
      </c>
      <c r="B1105" s="12" t="s">
        <v>469</v>
      </c>
      <c r="C1105" s="13">
        <v>12870</v>
      </c>
      <c r="D1105" s="13" t="s">
        <v>499</v>
      </c>
      <c r="E1105" s="12" t="s">
        <v>14</v>
      </c>
      <c r="F1105" s="12" t="s">
        <v>15</v>
      </c>
      <c r="G1105" s="12" t="s">
        <v>18</v>
      </c>
      <c r="H1105" s="14" t="s">
        <v>47</v>
      </c>
      <c r="I1105" s="15" t="s">
        <v>47</v>
      </c>
    </row>
    <row r="1106" spans="1:9" x14ac:dyDescent="0.2">
      <c r="A1106" s="12">
        <v>2012</v>
      </c>
      <c r="B1106" s="12" t="s">
        <v>469</v>
      </c>
      <c r="C1106" s="13">
        <v>12870</v>
      </c>
      <c r="D1106" s="13" t="s">
        <v>499</v>
      </c>
      <c r="E1106" s="12" t="s">
        <v>14</v>
      </c>
      <c r="F1106" s="12" t="s">
        <v>19</v>
      </c>
      <c r="G1106" s="12" t="s">
        <v>18</v>
      </c>
      <c r="H1106" s="14">
        <v>93</v>
      </c>
      <c r="I1106" s="15">
        <v>62.837837837837803</v>
      </c>
    </row>
    <row r="1107" spans="1:9" x14ac:dyDescent="0.2">
      <c r="A1107" s="12">
        <v>2012</v>
      </c>
      <c r="B1107" s="12" t="s">
        <v>469</v>
      </c>
      <c r="C1107" s="13">
        <v>12900</v>
      </c>
      <c r="D1107" s="13" t="s">
        <v>500</v>
      </c>
      <c r="E1107" s="12" t="s">
        <v>14</v>
      </c>
      <c r="F1107" s="12" t="s">
        <v>15</v>
      </c>
      <c r="G1107" s="12" t="s">
        <v>18</v>
      </c>
      <c r="H1107" s="14" t="s">
        <v>47</v>
      </c>
      <c r="I1107" s="15" t="s">
        <v>47</v>
      </c>
    </row>
    <row r="1108" spans="1:9" x14ac:dyDescent="0.2">
      <c r="A1108" s="12">
        <v>2012</v>
      </c>
      <c r="B1108" s="12" t="s">
        <v>469</v>
      </c>
      <c r="C1108" s="13">
        <v>12900</v>
      </c>
      <c r="D1108" s="13" t="s">
        <v>500</v>
      </c>
      <c r="E1108" s="12" t="s">
        <v>14</v>
      </c>
      <c r="F1108" s="12" t="s">
        <v>19</v>
      </c>
      <c r="G1108" s="12" t="s">
        <v>18</v>
      </c>
      <c r="H1108" s="14">
        <v>70</v>
      </c>
      <c r="I1108" s="15">
        <v>71.428571428571402</v>
      </c>
    </row>
    <row r="1109" spans="1:9" x14ac:dyDescent="0.2">
      <c r="A1109" s="12">
        <v>2012</v>
      </c>
      <c r="B1109" s="12" t="s">
        <v>469</v>
      </c>
      <c r="C1109" s="13">
        <v>12930</v>
      </c>
      <c r="D1109" s="13" t="s">
        <v>501</v>
      </c>
      <c r="E1109" s="12" t="s">
        <v>14</v>
      </c>
      <c r="F1109" s="12" t="s">
        <v>15</v>
      </c>
      <c r="G1109" s="12" t="s">
        <v>18</v>
      </c>
      <c r="H1109" s="14" t="s">
        <v>47</v>
      </c>
      <c r="I1109" s="15" t="s">
        <v>47</v>
      </c>
    </row>
    <row r="1110" spans="1:9" x14ac:dyDescent="0.2">
      <c r="A1110" s="12">
        <v>2012</v>
      </c>
      <c r="B1110" s="12" t="s">
        <v>469</v>
      </c>
      <c r="C1110" s="13">
        <v>12930</v>
      </c>
      <c r="D1110" s="13" t="s">
        <v>501</v>
      </c>
      <c r="E1110" s="12" t="s">
        <v>14</v>
      </c>
      <c r="F1110" s="12" t="s">
        <v>19</v>
      </c>
      <c r="G1110" s="12" t="s">
        <v>18</v>
      </c>
      <c r="H1110" s="14">
        <v>867</v>
      </c>
      <c r="I1110" s="15">
        <v>54.804045512010099</v>
      </c>
    </row>
    <row r="1111" spans="1:9" x14ac:dyDescent="0.2">
      <c r="A1111" s="12">
        <v>2012</v>
      </c>
      <c r="B1111" s="12" t="s">
        <v>469</v>
      </c>
      <c r="C1111" s="13">
        <v>12950</v>
      </c>
      <c r="D1111" s="13" t="s">
        <v>502</v>
      </c>
      <c r="E1111" s="12" t="s">
        <v>14</v>
      </c>
      <c r="F1111" s="12" t="s">
        <v>15</v>
      </c>
      <c r="G1111" s="12" t="s">
        <v>18</v>
      </c>
      <c r="H1111" s="14" t="s">
        <v>47</v>
      </c>
      <c r="I1111" s="15" t="s">
        <v>47</v>
      </c>
    </row>
    <row r="1112" spans="1:9" x14ac:dyDescent="0.2">
      <c r="A1112" s="12">
        <v>2012</v>
      </c>
      <c r="B1112" s="12" t="s">
        <v>469</v>
      </c>
      <c r="C1112" s="13">
        <v>12950</v>
      </c>
      <c r="D1112" s="13" t="s">
        <v>502</v>
      </c>
      <c r="E1112" s="12" t="s">
        <v>14</v>
      </c>
      <c r="F1112" s="12" t="s">
        <v>19</v>
      </c>
      <c r="G1112" s="12" t="s">
        <v>18</v>
      </c>
      <c r="H1112" s="14">
        <v>24</v>
      </c>
      <c r="I1112" s="15">
        <v>52.173913043478301</v>
      </c>
    </row>
    <row r="1113" spans="1:9" x14ac:dyDescent="0.2">
      <c r="A1113" s="12">
        <v>2012</v>
      </c>
      <c r="B1113" s="12" t="s">
        <v>469</v>
      </c>
      <c r="C1113" s="13">
        <v>13010</v>
      </c>
      <c r="D1113" s="13" t="s">
        <v>503</v>
      </c>
      <c r="E1113" s="12" t="s">
        <v>14</v>
      </c>
      <c r="F1113" s="12" t="s">
        <v>15</v>
      </c>
      <c r="G1113" s="12" t="s">
        <v>18</v>
      </c>
      <c r="H1113" s="14" t="s">
        <v>47</v>
      </c>
      <c r="I1113" s="15" t="s">
        <v>47</v>
      </c>
    </row>
    <row r="1114" spans="1:9" x14ac:dyDescent="0.2">
      <c r="A1114" s="12">
        <v>2012</v>
      </c>
      <c r="B1114" s="12" t="s">
        <v>469</v>
      </c>
      <c r="C1114" s="13">
        <v>13010</v>
      </c>
      <c r="D1114" s="13" t="s">
        <v>503</v>
      </c>
      <c r="E1114" s="12" t="s">
        <v>14</v>
      </c>
      <c r="F1114" s="12" t="s">
        <v>19</v>
      </c>
      <c r="G1114" s="12" t="s">
        <v>18</v>
      </c>
      <c r="H1114" s="14">
        <v>59</v>
      </c>
      <c r="I1114" s="15">
        <v>56.190476190476197</v>
      </c>
    </row>
    <row r="1115" spans="1:9" x14ac:dyDescent="0.2">
      <c r="A1115" s="12">
        <v>2012</v>
      </c>
      <c r="B1115" s="12" t="s">
        <v>469</v>
      </c>
      <c r="C1115" s="13">
        <v>13310</v>
      </c>
      <c r="D1115" s="13" t="s">
        <v>504</v>
      </c>
      <c r="E1115" s="12" t="s">
        <v>14</v>
      </c>
      <c r="F1115" s="12" t="s">
        <v>15</v>
      </c>
      <c r="G1115" s="12" t="s">
        <v>18</v>
      </c>
      <c r="H1115" s="14">
        <v>7</v>
      </c>
      <c r="I1115" s="15">
        <v>41.176470588235297</v>
      </c>
    </row>
    <row r="1116" spans="1:9" x14ac:dyDescent="0.2">
      <c r="A1116" s="12">
        <v>2012</v>
      </c>
      <c r="B1116" s="12" t="s">
        <v>469</v>
      </c>
      <c r="C1116" s="13">
        <v>13310</v>
      </c>
      <c r="D1116" s="13" t="s">
        <v>504</v>
      </c>
      <c r="E1116" s="12" t="s">
        <v>14</v>
      </c>
      <c r="F1116" s="12" t="s">
        <v>19</v>
      </c>
      <c r="G1116" s="12" t="s">
        <v>18</v>
      </c>
      <c r="H1116" s="14">
        <v>164</v>
      </c>
      <c r="I1116" s="15">
        <v>53.594771241830102</v>
      </c>
    </row>
    <row r="1117" spans="1:9" x14ac:dyDescent="0.2">
      <c r="A1117" s="12">
        <v>2012</v>
      </c>
      <c r="B1117" s="12" t="s">
        <v>469</v>
      </c>
      <c r="C1117" s="13">
        <v>13340</v>
      </c>
      <c r="D1117" s="13" t="s">
        <v>505</v>
      </c>
      <c r="E1117" s="12" t="s">
        <v>14</v>
      </c>
      <c r="F1117" s="12" t="s">
        <v>15</v>
      </c>
      <c r="G1117" s="12" t="s">
        <v>18</v>
      </c>
      <c r="H1117" s="14" t="s">
        <v>47</v>
      </c>
      <c r="I1117" s="15" t="s">
        <v>47</v>
      </c>
    </row>
    <row r="1118" spans="1:9" x14ac:dyDescent="0.2">
      <c r="A1118" s="12">
        <v>2012</v>
      </c>
      <c r="B1118" s="12" t="s">
        <v>469</v>
      </c>
      <c r="C1118" s="13">
        <v>13340</v>
      </c>
      <c r="D1118" s="13" t="s">
        <v>505</v>
      </c>
      <c r="E1118" s="12" t="s">
        <v>14</v>
      </c>
      <c r="F1118" s="12" t="s">
        <v>19</v>
      </c>
      <c r="G1118" s="12" t="s">
        <v>18</v>
      </c>
      <c r="H1118" s="14">
        <v>65</v>
      </c>
      <c r="I1118" s="15">
        <v>57.522123893805301</v>
      </c>
    </row>
    <row r="1119" spans="1:9" x14ac:dyDescent="0.2">
      <c r="A1119" s="12">
        <v>2012</v>
      </c>
      <c r="B1119" s="12" t="s">
        <v>469</v>
      </c>
      <c r="C1119" s="13">
        <v>13450</v>
      </c>
      <c r="D1119" s="13" t="s">
        <v>506</v>
      </c>
      <c r="E1119" s="12" t="s">
        <v>14</v>
      </c>
      <c r="F1119" s="12" t="s">
        <v>15</v>
      </c>
      <c r="G1119" s="12" t="s">
        <v>18</v>
      </c>
      <c r="H1119" s="14">
        <v>7</v>
      </c>
      <c r="I1119" s="15">
        <v>18.421052631578899</v>
      </c>
    </row>
    <row r="1120" spans="1:9" x14ac:dyDescent="0.2">
      <c r="A1120" s="12">
        <v>2012</v>
      </c>
      <c r="B1120" s="12" t="s">
        <v>469</v>
      </c>
      <c r="C1120" s="13">
        <v>13450</v>
      </c>
      <c r="D1120" s="13" t="s">
        <v>506</v>
      </c>
      <c r="E1120" s="12" t="s">
        <v>14</v>
      </c>
      <c r="F1120" s="12" t="s">
        <v>19</v>
      </c>
      <c r="G1120" s="12" t="s">
        <v>18</v>
      </c>
      <c r="H1120" s="14">
        <v>191</v>
      </c>
      <c r="I1120" s="15">
        <v>55.523255813953497</v>
      </c>
    </row>
    <row r="1121" spans="1:9" x14ac:dyDescent="0.2">
      <c r="A1121" s="12">
        <v>2012</v>
      </c>
      <c r="B1121" s="12" t="s">
        <v>469</v>
      </c>
      <c r="C1121" s="13">
        <v>13550</v>
      </c>
      <c r="D1121" s="13" t="s">
        <v>507</v>
      </c>
      <c r="E1121" s="12" t="s">
        <v>14</v>
      </c>
      <c r="F1121" s="12" t="s">
        <v>15</v>
      </c>
      <c r="G1121" s="12" t="s">
        <v>18</v>
      </c>
      <c r="H1121" s="14">
        <v>7</v>
      </c>
      <c r="I1121" s="15">
        <v>26.923076923076898</v>
      </c>
    </row>
    <row r="1122" spans="1:9" x14ac:dyDescent="0.2">
      <c r="A1122" s="12">
        <v>2012</v>
      </c>
      <c r="B1122" s="12" t="s">
        <v>469</v>
      </c>
      <c r="C1122" s="13">
        <v>13550</v>
      </c>
      <c r="D1122" s="13" t="s">
        <v>507</v>
      </c>
      <c r="E1122" s="12" t="s">
        <v>14</v>
      </c>
      <c r="F1122" s="12" t="s">
        <v>19</v>
      </c>
      <c r="G1122" s="12" t="s">
        <v>18</v>
      </c>
      <c r="H1122" s="14">
        <v>73</v>
      </c>
      <c r="I1122" s="15">
        <v>62.931034482758598</v>
      </c>
    </row>
    <row r="1123" spans="1:9" x14ac:dyDescent="0.2">
      <c r="A1123" s="12">
        <v>2012</v>
      </c>
      <c r="B1123" s="12" t="s">
        <v>469</v>
      </c>
      <c r="C1123" s="13">
        <v>13660</v>
      </c>
      <c r="D1123" s="13" t="s">
        <v>508</v>
      </c>
      <c r="E1123" s="12" t="s">
        <v>14</v>
      </c>
      <c r="F1123" s="12" t="s">
        <v>15</v>
      </c>
      <c r="G1123" s="12" t="s">
        <v>18</v>
      </c>
      <c r="H1123" s="14" t="s">
        <v>47</v>
      </c>
      <c r="I1123" s="15" t="s">
        <v>47</v>
      </c>
    </row>
    <row r="1124" spans="1:9" x14ac:dyDescent="0.2">
      <c r="A1124" s="12">
        <v>2012</v>
      </c>
      <c r="B1124" s="12" t="s">
        <v>469</v>
      </c>
      <c r="C1124" s="13">
        <v>13660</v>
      </c>
      <c r="D1124" s="13" t="s">
        <v>508</v>
      </c>
      <c r="E1124" s="12" t="s">
        <v>14</v>
      </c>
      <c r="F1124" s="12" t="s">
        <v>19</v>
      </c>
      <c r="G1124" s="12" t="s">
        <v>18</v>
      </c>
      <c r="H1124" s="14">
        <v>32</v>
      </c>
      <c r="I1124" s="15">
        <v>56.140350877193001</v>
      </c>
    </row>
    <row r="1125" spans="1:9" x14ac:dyDescent="0.2">
      <c r="A1125" s="12">
        <v>2012</v>
      </c>
      <c r="B1125" s="12" t="s">
        <v>469</v>
      </c>
      <c r="C1125" s="13">
        <v>13800</v>
      </c>
      <c r="D1125" s="13" t="s">
        <v>173</v>
      </c>
      <c r="E1125" s="12" t="s">
        <v>14</v>
      </c>
      <c r="F1125" s="12" t="s">
        <v>15</v>
      </c>
      <c r="G1125" s="12" t="s">
        <v>18</v>
      </c>
      <c r="H1125" s="14">
        <v>15</v>
      </c>
      <c r="I1125" s="15">
        <v>36.585365853658502</v>
      </c>
    </row>
    <row r="1126" spans="1:9" x14ac:dyDescent="0.2">
      <c r="A1126" s="12">
        <v>2012</v>
      </c>
      <c r="B1126" s="12" t="s">
        <v>469</v>
      </c>
      <c r="C1126" s="13">
        <v>13800</v>
      </c>
      <c r="D1126" s="13" t="s">
        <v>173</v>
      </c>
      <c r="E1126" s="12" t="s">
        <v>14</v>
      </c>
      <c r="F1126" s="12" t="s">
        <v>19</v>
      </c>
      <c r="G1126" s="12" t="s">
        <v>18</v>
      </c>
      <c r="H1126" s="14">
        <v>440</v>
      </c>
      <c r="I1126" s="15">
        <v>54.794520547945197</v>
      </c>
    </row>
    <row r="1127" spans="1:9" x14ac:dyDescent="0.2">
      <c r="A1127" s="12">
        <v>2012</v>
      </c>
      <c r="B1127" s="12" t="s">
        <v>469</v>
      </c>
      <c r="C1127" s="13">
        <v>13850</v>
      </c>
      <c r="D1127" s="13" t="s">
        <v>509</v>
      </c>
      <c r="E1127" s="12" t="s">
        <v>14</v>
      </c>
      <c r="F1127" s="12" t="s">
        <v>15</v>
      </c>
      <c r="G1127" s="12" t="s">
        <v>18</v>
      </c>
      <c r="H1127" s="14" t="s">
        <v>47</v>
      </c>
      <c r="I1127" s="15" t="s">
        <v>47</v>
      </c>
    </row>
    <row r="1128" spans="1:9" x14ac:dyDescent="0.2">
      <c r="A1128" s="12">
        <v>2012</v>
      </c>
      <c r="B1128" s="12" t="s">
        <v>469</v>
      </c>
      <c r="C1128" s="13">
        <v>13850</v>
      </c>
      <c r="D1128" s="13" t="s">
        <v>509</v>
      </c>
      <c r="E1128" s="12" t="s">
        <v>14</v>
      </c>
      <c r="F1128" s="12" t="s">
        <v>19</v>
      </c>
      <c r="G1128" s="12" t="s">
        <v>18</v>
      </c>
      <c r="H1128" s="14">
        <v>20</v>
      </c>
      <c r="I1128" s="15">
        <v>64.516129032258107</v>
      </c>
    </row>
    <row r="1129" spans="1:9" x14ac:dyDescent="0.2">
      <c r="A1129" s="12">
        <v>2012</v>
      </c>
      <c r="B1129" s="12" t="s">
        <v>469</v>
      </c>
      <c r="C1129" s="13">
        <v>13910</v>
      </c>
      <c r="D1129" s="13" t="s">
        <v>510</v>
      </c>
      <c r="E1129" s="12" t="s">
        <v>14</v>
      </c>
      <c r="F1129" s="12" t="s">
        <v>15</v>
      </c>
      <c r="G1129" s="12" t="s">
        <v>18</v>
      </c>
      <c r="H1129" s="14" t="s">
        <v>47</v>
      </c>
      <c r="I1129" s="15" t="s">
        <v>47</v>
      </c>
    </row>
    <row r="1130" spans="1:9" x14ac:dyDescent="0.2">
      <c r="A1130" s="12">
        <v>2012</v>
      </c>
      <c r="B1130" s="12" t="s">
        <v>469</v>
      </c>
      <c r="C1130" s="13">
        <v>13910</v>
      </c>
      <c r="D1130" s="13" t="s">
        <v>510</v>
      </c>
      <c r="E1130" s="12" t="s">
        <v>14</v>
      </c>
      <c r="F1130" s="12" t="s">
        <v>19</v>
      </c>
      <c r="G1130" s="12" t="s">
        <v>18</v>
      </c>
      <c r="H1130" s="14">
        <v>129</v>
      </c>
      <c r="I1130" s="15">
        <v>57.589285714285701</v>
      </c>
    </row>
    <row r="1131" spans="1:9" x14ac:dyDescent="0.2">
      <c r="A1131" s="12">
        <v>2012</v>
      </c>
      <c r="B1131" s="12" t="s">
        <v>469</v>
      </c>
      <c r="C1131" s="13">
        <v>14000</v>
      </c>
      <c r="D1131" s="13" t="s">
        <v>191</v>
      </c>
      <c r="E1131" s="12" t="s">
        <v>14</v>
      </c>
      <c r="F1131" s="12" t="s">
        <v>15</v>
      </c>
      <c r="G1131" s="12" t="s">
        <v>18</v>
      </c>
      <c r="H1131" s="14" t="s">
        <v>47</v>
      </c>
      <c r="I1131" s="15" t="s">
        <v>47</v>
      </c>
    </row>
    <row r="1132" spans="1:9" x14ac:dyDescent="0.2">
      <c r="A1132" s="12">
        <v>2012</v>
      </c>
      <c r="B1132" s="12" t="s">
        <v>469</v>
      </c>
      <c r="C1132" s="13">
        <v>14000</v>
      </c>
      <c r="D1132" s="13" t="s">
        <v>191</v>
      </c>
      <c r="E1132" s="12" t="s">
        <v>14</v>
      </c>
      <c r="F1132" s="12" t="s">
        <v>19</v>
      </c>
      <c r="G1132" s="12" t="s">
        <v>18</v>
      </c>
      <c r="H1132" s="14">
        <v>1147</v>
      </c>
      <c r="I1132" s="15">
        <v>62.952799121844102</v>
      </c>
    </row>
    <row r="1133" spans="1:9" x14ac:dyDescent="0.2">
      <c r="A1133" s="12">
        <v>2012</v>
      </c>
      <c r="B1133" s="12" t="s">
        <v>469</v>
      </c>
      <c r="C1133" s="13">
        <v>14100</v>
      </c>
      <c r="D1133" s="13" t="s">
        <v>511</v>
      </c>
      <c r="E1133" s="12" t="s">
        <v>14</v>
      </c>
      <c r="F1133" s="12" t="s">
        <v>19</v>
      </c>
      <c r="G1133" s="12" t="s">
        <v>18</v>
      </c>
      <c r="H1133" s="14">
        <v>113</v>
      </c>
      <c r="I1133" s="15">
        <v>58.8541666666667</v>
      </c>
    </row>
    <row r="1134" spans="1:9" x14ac:dyDescent="0.2">
      <c r="A1134" s="12">
        <v>2012</v>
      </c>
      <c r="B1134" s="12" t="s">
        <v>469</v>
      </c>
      <c r="C1134" s="13">
        <v>14170</v>
      </c>
      <c r="D1134" s="13" t="s">
        <v>512</v>
      </c>
      <c r="E1134" s="12" t="s">
        <v>14</v>
      </c>
      <c r="F1134" s="12" t="s">
        <v>15</v>
      </c>
      <c r="G1134" s="12" t="s">
        <v>18</v>
      </c>
      <c r="H1134" s="14">
        <v>12</v>
      </c>
      <c r="I1134" s="15">
        <v>25.531914893617</v>
      </c>
    </row>
    <row r="1135" spans="1:9" x14ac:dyDescent="0.2">
      <c r="A1135" s="12">
        <v>2012</v>
      </c>
      <c r="B1135" s="12" t="s">
        <v>469</v>
      </c>
      <c r="C1135" s="13">
        <v>14170</v>
      </c>
      <c r="D1135" s="13" t="s">
        <v>512</v>
      </c>
      <c r="E1135" s="12" t="s">
        <v>14</v>
      </c>
      <c r="F1135" s="12" t="s">
        <v>19</v>
      </c>
      <c r="G1135" s="12" t="s">
        <v>18</v>
      </c>
      <c r="H1135" s="14">
        <v>1178</v>
      </c>
      <c r="I1135" s="15">
        <v>61.067910834629302</v>
      </c>
    </row>
    <row r="1136" spans="1:9" x14ac:dyDescent="0.2">
      <c r="A1136" s="12">
        <v>2012</v>
      </c>
      <c r="B1136" s="12" t="s">
        <v>469</v>
      </c>
      <c r="C1136" s="13">
        <v>14220</v>
      </c>
      <c r="D1136" s="13" t="s">
        <v>513</v>
      </c>
      <c r="E1136" s="12" t="s">
        <v>14</v>
      </c>
      <c r="F1136" s="12" t="s">
        <v>15</v>
      </c>
      <c r="G1136" s="12" t="s">
        <v>18</v>
      </c>
      <c r="H1136" s="14">
        <v>11</v>
      </c>
      <c r="I1136" s="15">
        <v>28.947368421052602</v>
      </c>
    </row>
    <row r="1137" spans="1:9" x14ac:dyDescent="0.2">
      <c r="A1137" s="12">
        <v>2012</v>
      </c>
      <c r="B1137" s="12" t="s">
        <v>469</v>
      </c>
      <c r="C1137" s="13">
        <v>14220</v>
      </c>
      <c r="D1137" s="13" t="s">
        <v>513</v>
      </c>
      <c r="E1137" s="12" t="s">
        <v>14</v>
      </c>
      <c r="F1137" s="12" t="s">
        <v>19</v>
      </c>
      <c r="G1137" s="12" t="s">
        <v>18</v>
      </c>
      <c r="H1137" s="14">
        <v>107</v>
      </c>
      <c r="I1137" s="15">
        <v>55.440414507771997</v>
      </c>
    </row>
    <row r="1138" spans="1:9" x14ac:dyDescent="0.2">
      <c r="A1138" s="12">
        <v>2012</v>
      </c>
      <c r="B1138" s="12" t="s">
        <v>469</v>
      </c>
      <c r="C1138" s="13">
        <v>14300</v>
      </c>
      <c r="D1138" s="13" t="s">
        <v>514</v>
      </c>
      <c r="E1138" s="12" t="s">
        <v>14</v>
      </c>
      <c r="F1138" s="12" t="s">
        <v>15</v>
      </c>
      <c r="G1138" s="12" t="s">
        <v>18</v>
      </c>
      <c r="H1138" s="14" t="s">
        <v>47</v>
      </c>
      <c r="I1138" s="15" t="s">
        <v>47</v>
      </c>
    </row>
    <row r="1139" spans="1:9" x14ac:dyDescent="0.2">
      <c r="A1139" s="12">
        <v>2012</v>
      </c>
      <c r="B1139" s="12" t="s">
        <v>469</v>
      </c>
      <c r="C1139" s="13">
        <v>14300</v>
      </c>
      <c r="D1139" s="13" t="s">
        <v>514</v>
      </c>
      <c r="E1139" s="12" t="s">
        <v>14</v>
      </c>
      <c r="F1139" s="12" t="s">
        <v>19</v>
      </c>
      <c r="G1139" s="12" t="s">
        <v>18</v>
      </c>
      <c r="H1139" s="14">
        <v>43</v>
      </c>
      <c r="I1139" s="15">
        <v>58.904109589041099</v>
      </c>
    </row>
    <row r="1140" spans="1:9" x14ac:dyDescent="0.2">
      <c r="A1140" s="12">
        <v>2012</v>
      </c>
      <c r="B1140" s="12" t="s">
        <v>469</v>
      </c>
      <c r="C1140" s="13">
        <v>14350</v>
      </c>
      <c r="D1140" s="13" t="s">
        <v>515</v>
      </c>
      <c r="E1140" s="12" t="s">
        <v>14</v>
      </c>
      <c r="F1140" s="12" t="s">
        <v>15</v>
      </c>
      <c r="G1140" s="12" t="s">
        <v>18</v>
      </c>
      <c r="H1140" s="14">
        <v>27</v>
      </c>
      <c r="I1140" s="15">
        <v>29.0322580645161</v>
      </c>
    </row>
    <row r="1141" spans="1:9" x14ac:dyDescent="0.2">
      <c r="A1141" s="12">
        <v>2012</v>
      </c>
      <c r="B1141" s="12" t="s">
        <v>469</v>
      </c>
      <c r="C1141" s="13">
        <v>14350</v>
      </c>
      <c r="D1141" s="13" t="s">
        <v>515</v>
      </c>
      <c r="E1141" s="12" t="s">
        <v>14</v>
      </c>
      <c r="F1141" s="12" t="s">
        <v>19</v>
      </c>
      <c r="G1141" s="12" t="s">
        <v>18</v>
      </c>
      <c r="H1141" s="14">
        <v>154</v>
      </c>
      <c r="I1141" s="15">
        <v>56.617647058823501</v>
      </c>
    </row>
    <row r="1142" spans="1:9" x14ac:dyDescent="0.2">
      <c r="A1142" s="12">
        <v>2012</v>
      </c>
      <c r="B1142" s="12" t="s">
        <v>469</v>
      </c>
      <c r="C1142" s="13">
        <v>14400</v>
      </c>
      <c r="D1142" s="13" t="s">
        <v>516</v>
      </c>
      <c r="E1142" s="12" t="s">
        <v>14</v>
      </c>
      <c r="F1142" s="12" t="s">
        <v>15</v>
      </c>
      <c r="G1142" s="12" t="s">
        <v>18</v>
      </c>
      <c r="H1142" s="14" t="s">
        <v>47</v>
      </c>
      <c r="I1142" s="15" t="s">
        <v>47</v>
      </c>
    </row>
    <row r="1143" spans="1:9" x14ac:dyDescent="0.2">
      <c r="A1143" s="12">
        <v>2012</v>
      </c>
      <c r="B1143" s="12" t="s">
        <v>469</v>
      </c>
      <c r="C1143" s="13">
        <v>14400</v>
      </c>
      <c r="D1143" s="13" t="s">
        <v>516</v>
      </c>
      <c r="E1143" s="12" t="s">
        <v>14</v>
      </c>
      <c r="F1143" s="12" t="s">
        <v>19</v>
      </c>
      <c r="G1143" s="12" t="s">
        <v>18</v>
      </c>
      <c r="H1143" s="14">
        <v>168</v>
      </c>
      <c r="I1143" s="15">
        <v>75</v>
      </c>
    </row>
    <row r="1144" spans="1:9" x14ac:dyDescent="0.2">
      <c r="A1144" s="12">
        <v>2012</v>
      </c>
      <c r="B1144" s="12" t="s">
        <v>469</v>
      </c>
      <c r="C1144" s="13">
        <v>14500</v>
      </c>
      <c r="D1144" s="13" t="s">
        <v>192</v>
      </c>
      <c r="E1144" s="12" t="s">
        <v>14</v>
      </c>
      <c r="F1144" s="12" t="s">
        <v>19</v>
      </c>
      <c r="G1144" s="12" t="s">
        <v>18</v>
      </c>
      <c r="H1144" s="14">
        <v>961</v>
      </c>
      <c r="I1144" s="15">
        <v>66.1390227116311</v>
      </c>
    </row>
    <row r="1145" spans="1:9" x14ac:dyDescent="0.2">
      <c r="A1145" s="12">
        <v>2012</v>
      </c>
      <c r="B1145" s="12" t="s">
        <v>469</v>
      </c>
      <c r="C1145" s="13">
        <v>14550</v>
      </c>
      <c r="D1145" s="13" t="s">
        <v>517</v>
      </c>
      <c r="E1145" s="12" t="s">
        <v>14</v>
      </c>
      <c r="F1145" s="12" t="s">
        <v>15</v>
      </c>
      <c r="G1145" s="12" t="s">
        <v>18</v>
      </c>
      <c r="H1145" s="14" t="s">
        <v>47</v>
      </c>
      <c r="I1145" s="15" t="s">
        <v>47</v>
      </c>
    </row>
    <row r="1146" spans="1:9" x14ac:dyDescent="0.2">
      <c r="A1146" s="12">
        <v>2012</v>
      </c>
      <c r="B1146" s="12" t="s">
        <v>469</v>
      </c>
      <c r="C1146" s="13">
        <v>14550</v>
      </c>
      <c r="D1146" s="13" t="s">
        <v>517</v>
      </c>
      <c r="E1146" s="12" t="s">
        <v>14</v>
      </c>
      <c r="F1146" s="12" t="s">
        <v>19</v>
      </c>
      <c r="G1146" s="12" t="s">
        <v>18</v>
      </c>
      <c r="H1146" s="14">
        <v>50</v>
      </c>
      <c r="I1146" s="15">
        <v>62.5</v>
      </c>
    </row>
    <row r="1147" spans="1:9" x14ac:dyDescent="0.2">
      <c r="A1147" s="12">
        <v>2012</v>
      </c>
      <c r="B1147" s="12" t="s">
        <v>469</v>
      </c>
      <c r="C1147" s="13">
        <v>14600</v>
      </c>
      <c r="D1147" s="13" t="s">
        <v>518</v>
      </c>
      <c r="E1147" s="12" t="s">
        <v>14</v>
      </c>
      <c r="F1147" s="12" t="s">
        <v>15</v>
      </c>
      <c r="G1147" s="12" t="s">
        <v>18</v>
      </c>
      <c r="H1147" s="14">
        <v>12</v>
      </c>
      <c r="I1147" s="15">
        <v>34.285714285714299</v>
      </c>
    </row>
    <row r="1148" spans="1:9" x14ac:dyDescent="0.2">
      <c r="A1148" s="12">
        <v>2012</v>
      </c>
      <c r="B1148" s="12" t="s">
        <v>469</v>
      </c>
      <c r="C1148" s="13">
        <v>14600</v>
      </c>
      <c r="D1148" s="13" t="s">
        <v>518</v>
      </c>
      <c r="E1148" s="12" t="s">
        <v>14</v>
      </c>
      <c r="F1148" s="12" t="s">
        <v>19</v>
      </c>
      <c r="G1148" s="12" t="s">
        <v>18</v>
      </c>
      <c r="H1148" s="14">
        <v>33</v>
      </c>
      <c r="I1148" s="15">
        <v>52.380952380952401</v>
      </c>
    </row>
    <row r="1149" spans="1:9" x14ac:dyDescent="0.2">
      <c r="A1149" s="12">
        <v>2012</v>
      </c>
      <c r="B1149" s="12" t="s">
        <v>469</v>
      </c>
      <c r="C1149" s="13">
        <v>14650</v>
      </c>
      <c r="D1149" s="13" t="s">
        <v>519</v>
      </c>
      <c r="E1149" s="12" t="s">
        <v>14</v>
      </c>
      <c r="F1149" s="12" t="s">
        <v>15</v>
      </c>
      <c r="G1149" s="12" t="s">
        <v>18</v>
      </c>
      <c r="H1149" s="14">
        <v>54</v>
      </c>
      <c r="I1149" s="15">
        <v>39.705882352941202</v>
      </c>
    </row>
    <row r="1150" spans="1:9" x14ac:dyDescent="0.2">
      <c r="A1150" s="12">
        <v>2012</v>
      </c>
      <c r="B1150" s="12" t="s">
        <v>469</v>
      </c>
      <c r="C1150" s="13">
        <v>14650</v>
      </c>
      <c r="D1150" s="13" t="s">
        <v>519</v>
      </c>
      <c r="E1150" s="12" t="s">
        <v>14</v>
      </c>
      <c r="F1150" s="12" t="s">
        <v>19</v>
      </c>
      <c r="G1150" s="12" t="s">
        <v>18</v>
      </c>
      <c r="H1150" s="14">
        <v>1268</v>
      </c>
      <c r="I1150" s="15">
        <v>59.004187994416</v>
      </c>
    </row>
    <row r="1151" spans="1:9" x14ac:dyDescent="0.2">
      <c r="A1151" s="12">
        <v>2012</v>
      </c>
      <c r="B1151" s="12" t="s">
        <v>469</v>
      </c>
      <c r="C1151" s="13">
        <v>14700</v>
      </c>
      <c r="D1151" s="13" t="s">
        <v>520</v>
      </c>
      <c r="E1151" s="12" t="s">
        <v>14</v>
      </c>
      <c r="F1151" s="12" t="s">
        <v>15</v>
      </c>
      <c r="G1151" s="12" t="s">
        <v>18</v>
      </c>
      <c r="H1151" s="14" t="s">
        <v>47</v>
      </c>
      <c r="I1151" s="15" t="s">
        <v>47</v>
      </c>
    </row>
    <row r="1152" spans="1:9" x14ac:dyDescent="0.2">
      <c r="A1152" s="12">
        <v>2012</v>
      </c>
      <c r="B1152" s="12" t="s">
        <v>469</v>
      </c>
      <c r="C1152" s="13">
        <v>14700</v>
      </c>
      <c r="D1152" s="13" t="s">
        <v>520</v>
      </c>
      <c r="E1152" s="12" t="s">
        <v>14</v>
      </c>
      <c r="F1152" s="12" t="s">
        <v>19</v>
      </c>
      <c r="G1152" s="12" t="s">
        <v>18</v>
      </c>
      <c r="H1152" s="14">
        <v>300</v>
      </c>
      <c r="I1152" s="15">
        <v>73.349633251833794</v>
      </c>
    </row>
    <row r="1153" spans="1:9" x14ac:dyDescent="0.2">
      <c r="A1153" s="12">
        <v>2012</v>
      </c>
      <c r="B1153" s="12" t="s">
        <v>469</v>
      </c>
      <c r="C1153" s="13">
        <v>14750</v>
      </c>
      <c r="D1153" s="13" t="s">
        <v>521</v>
      </c>
      <c r="E1153" s="12" t="s">
        <v>14</v>
      </c>
      <c r="F1153" s="12" t="s">
        <v>15</v>
      </c>
      <c r="G1153" s="12" t="s">
        <v>18</v>
      </c>
      <c r="H1153" s="14">
        <v>5</v>
      </c>
      <c r="I1153" s="15">
        <v>18.518518518518501</v>
      </c>
    </row>
    <row r="1154" spans="1:9" x14ac:dyDescent="0.2">
      <c r="A1154" s="12">
        <v>2012</v>
      </c>
      <c r="B1154" s="12" t="s">
        <v>469</v>
      </c>
      <c r="C1154" s="13">
        <v>14750</v>
      </c>
      <c r="D1154" s="13" t="s">
        <v>521</v>
      </c>
      <c r="E1154" s="12" t="s">
        <v>14</v>
      </c>
      <c r="F1154" s="12" t="s">
        <v>19</v>
      </c>
      <c r="G1154" s="12" t="s">
        <v>18</v>
      </c>
      <c r="H1154" s="14">
        <v>73</v>
      </c>
      <c r="I1154" s="15">
        <v>57.480314960629897</v>
      </c>
    </row>
    <row r="1155" spans="1:9" x14ac:dyDescent="0.2">
      <c r="A1155" s="12">
        <v>2012</v>
      </c>
      <c r="B1155" s="12" t="s">
        <v>469</v>
      </c>
      <c r="C1155" s="13">
        <v>14850</v>
      </c>
      <c r="D1155" s="13" t="s">
        <v>522</v>
      </c>
      <c r="E1155" s="12" t="s">
        <v>14</v>
      </c>
      <c r="F1155" s="12" t="s">
        <v>15</v>
      </c>
      <c r="G1155" s="12" t="s">
        <v>18</v>
      </c>
      <c r="H1155" s="14">
        <v>13</v>
      </c>
      <c r="I1155" s="15">
        <v>25.490196078431399</v>
      </c>
    </row>
    <row r="1156" spans="1:9" x14ac:dyDescent="0.2">
      <c r="A1156" s="12">
        <v>2012</v>
      </c>
      <c r="B1156" s="12" t="s">
        <v>469</v>
      </c>
      <c r="C1156" s="13">
        <v>14850</v>
      </c>
      <c r="D1156" s="13" t="s">
        <v>522</v>
      </c>
      <c r="E1156" s="12" t="s">
        <v>14</v>
      </c>
      <c r="F1156" s="12" t="s">
        <v>19</v>
      </c>
      <c r="G1156" s="12" t="s">
        <v>18</v>
      </c>
      <c r="H1156" s="14">
        <v>218</v>
      </c>
      <c r="I1156" s="15">
        <v>46.5811965811966</v>
      </c>
    </row>
    <row r="1157" spans="1:9" x14ac:dyDescent="0.2">
      <c r="A1157" s="12">
        <v>2012</v>
      </c>
      <c r="B1157" s="12" t="s">
        <v>469</v>
      </c>
      <c r="C1157" s="13">
        <v>14870</v>
      </c>
      <c r="D1157" s="13" t="s">
        <v>523</v>
      </c>
      <c r="E1157" s="12" t="s">
        <v>14</v>
      </c>
      <c r="F1157" s="12" t="s">
        <v>15</v>
      </c>
      <c r="G1157" s="12" t="s">
        <v>18</v>
      </c>
      <c r="H1157" s="14">
        <v>11</v>
      </c>
      <c r="I1157" s="15">
        <v>52.380952380952401</v>
      </c>
    </row>
    <row r="1158" spans="1:9" x14ac:dyDescent="0.2">
      <c r="A1158" s="12">
        <v>2012</v>
      </c>
      <c r="B1158" s="12" t="s">
        <v>469</v>
      </c>
      <c r="C1158" s="13">
        <v>14870</v>
      </c>
      <c r="D1158" s="13" t="s">
        <v>523</v>
      </c>
      <c r="E1158" s="12" t="s">
        <v>14</v>
      </c>
      <c r="F1158" s="12" t="s">
        <v>19</v>
      </c>
      <c r="G1158" s="12" t="s">
        <v>18</v>
      </c>
      <c r="H1158" s="14">
        <v>126</v>
      </c>
      <c r="I1158" s="15">
        <v>55.506607929515397</v>
      </c>
    </row>
    <row r="1159" spans="1:9" x14ac:dyDescent="0.2">
      <c r="A1159" s="12">
        <v>2012</v>
      </c>
      <c r="B1159" s="12" t="s">
        <v>469</v>
      </c>
      <c r="C1159" s="13">
        <v>14900</v>
      </c>
      <c r="D1159" s="13" t="s">
        <v>213</v>
      </c>
      <c r="E1159" s="12" t="s">
        <v>14</v>
      </c>
      <c r="F1159" s="12" t="s">
        <v>15</v>
      </c>
      <c r="G1159" s="12" t="s">
        <v>18</v>
      </c>
      <c r="H1159" s="14">
        <v>25</v>
      </c>
      <c r="I1159" s="15">
        <v>38.461538461538503</v>
      </c>
    </row>
    <row r="1160" spans="1:9" x14ac:dyDescent="0.2">
      <c r="A1160" s="12">
        <v>2012</v>
      </c>
      <c r="B1160" s="12" t="s">
        <v>469</v>
      </c>
      <c r="C1160" s="13">
        <v>14900</v>
      </c>
      <c r="D1160" s="13" t="s">
        <v>213</v>
      </c>
      <c r="E1160" s="12" t="s">
        <v>14</v>
      </c>
      <c r="F1160" s="12" t="s">
        <v>19</v>
      </c>
      <c r="G1160" s="12" t="s">
        <v>18</v>
      </c>
      <c r="H1160" s="14">
        <v>1499</v>
      </c>
      <c r="I1160" s="15">
        <v>53.421240199572303</v>
      </c>
    </row>
    <row r="1161" spans="1:9" x14ac:dyDescent="0.2">
      <c r="A1161" s="12">
        <v>2012</v>
      </c>
      <c r="B1161" s="12" t="s">
        <v>469</v>
      </c>
      <c r="C1161" s="13">
        <v>14920</v>
      </c>
      <c r="D1161" s="13" t="s">
        <v>524</v>
      </c>
      <c r="E1161" s="12" t="s">
        <v>14</v>
      </c>
      <c r="F1161" s="12" t="s">
        <v>15</v>
      </c>
      <c r="G1161" s="12" t="s">
        <v>18</v>
      </c>
      <c r="H1161" s="14">
        <v>5</v>
      </c>
      <c r="I1161" s="15">
        <v>33.3333333333333</v>
      </c>
    </row>
    <row r="1162" spans="1:9" x14ac:dyDescent="0.2">
      <c r="A1162" s="12">
        <v>2012</v>
      </c>
      <c r="B1162" s="12" t="s">
        <v>469</v>
      </c>
      <c r="C1162" s="13">
        <v>14920</v>
      </c>
      <c r="D1162" s="13" t="s">
        <v>524</v>
      </c>
      <c r="E1162" s="12" t="s">
        <v>14</v>
      </c>
      <c r="F1162" s="12" t="s">
        <v>19</v>
      </c>
      <c r="G1162" s="12" t="s">
        <v>18</v>
      </c>
      <c r="H1162" s="14">
        <v>55</v>
      </c>
      <c r="I1162" s="15">
        <v>67.901234567901199</v>
      </c>
    </row>
    <row r="1163" spans="1:9" x14ac:dyDescent="0.2">
      <c r="A1163" s="12">
        <v>2012</v>
      </c>
      <c r="B1163" s="12" t="s">
        <v>469</v>
      </c>
      <c r="C1163" s="13">
        <v>14950</v>
      </c>
      <c r="D1163" s="13" t="s">
        <v>525</v>
      </c>
      <c r="E1163" s="12" t="s">
        <v>14</v>
      </c>
      <c r="F1163" s="12" t="s">
        <v>15</v>
      </c>
      <c r="G1163" s="12" t="s">
        <v>18</v>
      </c>
      <c r="H1163" s="14" t="s">
        <v>47</v>
      </c>
      <c r="I1163" s="15" t="s">
        <v>47</v>
      </c>
    </row>
    <row r="1164" spans="1:9" x14ac:dyDescent="0.2">
      <c r="A1164" s="12">
        <v>2012</v>
      </c>
      <c r="B1164" s="12" t="s">
        <v>469</v>
      </c>
      <c r="C1164" s="13">
        <v>14950</v>
      </c>
      <c r="D1164" s="13" t="s">
        <v>525</v>
      </c>
      <c r="E1164" s="12" t="s">
        <v>14</v>
      </c>
      <c r="F1164" s="12" t="s">
        <v>19</v>
      </c>
      <c r="G1164" s="12" t="s">
        <v>18</v>
      </c>
      <c r="H1164" s="14">
        <v>21</v>
      </c>
      <c r="I1164" s="15">
        <v>67.741935483871003</v>
      </c>
    </row>
    <row r="1165" spans="1:9" x14ac:dyDescent="0.2">
      <c r="A1165" s="12">
        <v>2012</v>
      </c>
      <c r="B1165" s="12" t="s">
        <v>469</v>
      </c>
      <c r="C1165" s="13">
        <v>15050</v>
      </c>
      <c r="D1165" s="13" t="s">
        <v>141</v>
      </c>
      <c r="E1165" s="12" t="s">
        <v>14</v>
      </c>
      <c r="F1165" s="12" t="s">
        <v>15</v>
      </c>
      <c r="G1165" s="12" t="s">
        <v>18</v>
      </c>
      <c r="H1165" s="14">
        <v>26</v>
      </c>
      <c r="I1165" s="15">
        <v>36.1111111111111</v>
      </c>
    </row>
    <row r="1166" spans="1:9" x14ac:dyDescent="0.2">
      <c r="A1166" s="12">
        <v>2012</v>
      </c>
      <c r="B1166" s="12" t="s">
        <v>469</v>
      </c>
      <c r="C1166" s="13">
        <v>15050</v>
      </c>
      <c r="D1166" s="13" t="s">
        <v>141</v>
      </c>
      <c r="E1166" s="12" t="s">
        <v>14</v>
      </c>
      <c r="F1166" s="12" t="s">
        <v>19</v>
      </c>
      <c r="G1166" s="12" t="s">
        <v>18</v>
      </c>
      <c r="H1166" s="14">
        <v>534</v>
      </c>
      <c r="I1166" s="15">
        <v>54.881808838643401</v>
      </c>
    </row>
    <row r="1167" spans="1:9" x14ac:dyDescent="0.2">
      <c r="A1167" s="12">
        <v>2012</v>
      </c>
      <c r="B1167" s="12" t="s">
        <v>469</v>
      </c>
      <c r="C1167" s="13">
        <v>15240</v>
      </c>
      <c r="D1167" s="13" t="s">
        <v>526</v>
      </c>
      <c r="E1167" s="12" t="s">
        <v>14</v>
      </c>
      <c r="F1167" s="12" t="s">
        <v>15</v>
      </c>
      <c r="G1167" s="12" t="s">
        <v>18</v>
      </c>
      <c r="H1167" s="14">
        <v>30</v>
      </c>
      <c r="I1167" s="15">
        <v>29.411764705882401</v>
      </c>
    </row>
    <row r="1168" spans="1:9" x14ac:dyDescent="0.2">
      <c r="A1168" s="12">
        <v>2012</v>
      </c>
      <c r="B1168" s="12" t="s">
        <v>469</v>
      </c>
      <c r="C1168" s="13">
        <v>15240</v>
      </c>
      <c r="D1168" s="13" t="s">
        <v>526</v>
      </c>
      <c r="E1168" s="12" t="s">
        <v>14</v>
      </c>
      <c r="F1168" s="12" t="s">
        <v>19</v>
      </c>
      <c r="G1168" s="12" t="s">
        <v>18</v>
      </c>
      <c r="H1168" s="14">
        <v>404</v>
      </c>
      <c r="I1168" s="15">
        <v>49.692496924969198</v>
      </c>
    </row>
    <row r="1169" spans="1:9" x14ac:dyDescent="0.2">
      <c r="A1169" s="12">
        <v>2012</v>
      </c>
      <c r="B1169" s="12" t="s">
        <v>469</v>
      </c>
      <c r="C1169" s="13">
        <v>15270</v>
      </c>
      <c r="D1169" s="13" t="s">
        <v>527</v>
      </c>
      <c r="E1169" s="12" t="s">
        <v>14</v>
      </c>
      <c r="F1169" s="12" t="s">
        <v>15</v>
      </c>
      <c r="G1169" s="12" t="s">
        <v>18</v>
      </c>
      <c r="H1169" s="14">
        <v>7</v>
      </c>
      <c r="I1169" s="15">
        <v>30.434782608695699</v>
      </c>
    </row>
    <row r="1170" spans="1:9" x14ac:dyDescent="0.2">
      <c r="A1170" s="12">
        <v>2012</v>
      </c>
      <c r="B1170" s="12" t="s">
        <v>469</v>
      </c>
      <c r="C1170" s="13">
        <v>15270</v>
      </c>
      <c r="D1170" s="13" t="s">
        <v>527</v>
      </c>
      <c r="E1170" s="12" t="s">
        <v>14</v>
      </c>
      <c r="F1170" s="12" t="s">
        <v>19</v>
      </c>
      <c r="G1170" s="12" t="s">
        <v>18</v>
      </c>
      <c r="H1170" s="14">
        <v>161</v>
      </c>
      <c r="I1170" s="15">
        <v>52.960526315789501</v>
      </c>
    </row>
    <row r="1171" spans="1:9" x14ac:dyDescent="0.2">
      <c r="A1171" s="12">
        <v>2012</v>
      </c>
      <c r="B1171" s="12" t="s">
        <v>469</v>
      </c>
      <c r="C1171" s="13">
        <v>15300</v>
      </c>
      <c r="D1171" s="13" t="s">
        <v>528</v>
      </c>
      <c r="E1171" s="12" t="s">
        <v>14</v>
      </c>
      <c r="F1171" s="12" t="s">
        <v>15</v>
      </c>
      <c r="G1171" s="12" t="s">
        <v>18</v>
      </c>
      <c r="H1171" s="14">
        <v>13</v>
      </c>
      <c r="I1171" s="15">
        <v>17.105263157894701</v>
      </c>
    </row>
    <row r="1172" spans="1:9" x14ac:dyDescent="0.2">
      <c r="A1172" s="12">
        <v>2012</v>
      </c>
      <c r="B1172" s="12" t="s">
        <v>469</v>
      </c>
      <c r="C1172" s="13">
        <v>15300</v>
      </c>
      <c r="D1172" s="13" t="s">
        <v>528</v>
      </c>
      <c r="E1172" s="12" t="s">
        <v>14</v>
      </c>
      <c r="F1172" s="12" t="s">
        <v>19</v>
      </c>
      <c r="G1172" s="12" t="s">
        <v>18</v>
      </c>
      <c r="H1172" s="14">
        <v>66</v>
      </c>
      <c r="I1172" s="15">
        <v>53.225806451612897</v>
      </c>
    </row>
    <row r="1173" spans="1:9" x14ac:dyDescent="0.2">
      <c r="A1173" s="12">
        <v>2012</v>
      </c>
      <c r="B1173" s="12" t="s">
        <v>469</v>
      </c>
      <c r="C1173" s="13">
        <v>15350</v>
      </c>
      <c r="D1173" s="13" t="s">
        <v>529</v>
      </c>
      <c r="E1173" s="12" t="s">
        <v>14</v>
      </c>
      <c r="F1173" s="12" t="s">
        <v>19</v>
      </c>
      <c r="G1173" s="12" t="s">
        <v>18</v>
      </c>
      <c r="H1173" s="14">
        <v>235</v>
      </c>
      <c r="I1173" s="15">
        <v>71.865443425076407</v>
      </c>
    </row>
    <row r="1174" spans="1:9" x14ac:dyDescent="0.2">
      <c r="A1174" s="12">
        <v>2012</v>
      </c>
      <c r="B1174" s="12" t="s">
        <v>469</v>
      </c>
      <c r="C1174" s="13">
        <v>15520</v>
      </c>
      <c r="D1174" s="13" t="s">
        <v>530</v>
      </c>
      <c r="E1174" s="12" t="s">
        <v>14</v>
      </c>
      <c r="F1174" s="12" t="s">
        <v>15</v>
      </c>
      <c r="G1174" s="12" t="s">
        <v>18</v>
      </c>
      <c r="H1174" s="14" t="s">
        <v>47</v>
      </c>
      <c r="I1174" s="15" t="s">
        <v>47</v>
      </c>
    </row>
    <row r="1175" spans="1:9" x14ac:dyDescent="0.2">
      <c r="A1175" s="12">
        <v>2012</v>
      </c>
      <c r="B1175" s="12" t="s">
        <v>469</v>
      </c>
      <c r="C1175" s="13">
        <v>15520</v>
      </c>
      <c r="D1175" s="13" t="s">
        <v>530</v>
      </c>
      <c r="E1175" s="12" t="s">
        <v>14</v>
      </c>
      <c r="F1175" s="12" t="s">
        <v>19</v>
      </c>
      <c r="G1175" s="12" t="s">
        <v>18</v>
      </c>
      <c r="H1175" s="14">
        <v>78</v>
      </c>
      <c r="I1175" s="15">
        <v>63.414634146341498</v>
      </c>
    </row>
    <row r="1176" spans="1:9" x14ac:dyDescent="0.2">
      <c r="A1176" s="12">
        <v>2012</v>
      </c>
      <c r="B1176" s="12" t="s">
        <v>469</v>
      </c>
      <c r="C1176" s="13">
        <v>15560</v>
      </c>
      <c r="D1176" s="13" t="s">
        <v>531</v>
      </c>
      <c r="E1176" s="12" t="s">
        <v>14</v>
      </c>
      <c r="F1176" s="12" t="s">
        <v>15</v>
      </c>
      <c r="G1176" s="12" t="s">
        <v>18</v>
      </c>
      <c r="H1176" s="14" t="s">
        <v>47</v>
      </c>
      <c r="I1176" s="15" t="s">
        <v>47</v>
      </c>
    </row>
    <row r="1177" spans="1:9" x14ac:dyDescent="0.2">
      <c r="A1177" s="12">
        <v>2012</v>
      </c>
      <c r="B1177" s="12" t="s">
        <v>469</v>
      </c>
      <c r="C1177" s="13">
        <v>15560</v>
      </c>
      <c r="D1177" s="13" t="s">
        <v>531</v>
      </c>
      <c r="E1177" s="12" t="s">
        <v>14</v>
      </c>
      <c r="F1177" s="12" t="s">
        <v>19</v>
      </c>
      <c r="G1177" s="12" t="s">
        <v>18</v>
      </c>
      <c r="H1177" s="14">
        <v>21</v>
      </c>
      <c r="I1177" s="15">
        <v>41.176470588235297</v>
      </c>
    </row>
    <row r="1178" spans="1:9" x14ac:dyDescent="0.2">
      <c r="A1178" s="12">
        <v>2012</v>
      </c>
      <c r="B1178" s="12" t="s">
        <v>469</v>
      </c>
      <c r="C1178" s="13">
        <v>15650</v>
      </c>
      <c r="D1178" s="13" t="s">
        <v>532</v>
      </c>
      <c r="E1178" s="12" t="s">
        <v>14</v>
      </c>
      <c r="F1178" s="12" t="s">
        <v>15</v>
      </c>
      <c r="G1178" s="12" t="s">
        <v>18</v>
      </c>
      <c r="H1178" s="14">
        <v>12</v>
      </c>
      <c r="I1178" s="15">
        <v>40</v>
      </c>
    </row>
    <row r="1179" spans="1:9" x14ac:dyDescent="0.2">
      <c r="A1179" s="12">
        <v>2012</v>
      </c>
      <c r="B1179" s="12" t="s">
        <v>469</v>
      </c>
      <c r="C1179" s="13">
        <v>15650</v>
      </c>
      <c r="D1179" s="13" t="s">
        <v>532</v>
      </c>
      <c r="E1179" s="12" t="s">
        <v>14</v>
      </c>
      <c r="F1179" s="12" t="s">
        <v>19</v>
      </c>
      <c r="G1179" s="12" t="s">
        <v>18</v>
      </c>
      <c r="H1179" s="14">
        <v>141</v>
      </c>
      <c r="I1179" s="15">
        <v>60.256410256410298</v>
      </c>
    </row>
    <row r="1180" spans="1:9" x14ac:dyDescent="0.2">
      <c r="A1180" s="12">
        <v>2012</v>
      </c>
      <c r="B1180" s="12" t="s">
        <v>469</v>
      </c>
      <c r="C1180" s="13">
        <v>15700</v>
      </c>
      <c r="D1180" s="13" t="s">
        <v>533</v>
      </c>
      <c r="E1180" s="12" t="s">
        <v>14</v>
      </c>
      <c r="F1180" s="12" t="s">
        <v>15</v>
      </c>
      <c r="G1180" s="12" t="s">
        <v>18</v>
      </c>
      <c r="H1180" s="14">
        <v>11</v>
      </c>
      <c r="I1180" s="15">
        <v>30.5555555555556</v>
      </c>
    </row>
    <row r="1181" spans="1:9" x14ac:dyDescent="0.2">
      <c r="A1181" s="12">
        <v>2012</v>
      </c>
      <c r="B1181" s="12" t="s">
        <v>469</v>
      </c>
      <c r="C1181" s="13">
        <v>15700</v>
      </c>
      <c r="D1181" s="13" t="s">
        <v>533</v>
      </c>
      <c r="E1181" s="12" t="s">
        <v>14</v>
      </c>
      <c r="F1181" s="12" t="s">
        <v>19</v>
      </c>
      <c r="G1181" s="12" t="s">
        <v>18</v>
      </c>
      <c r="H1181" s="14">
        <v>105</v>
      </c>
      <c r="I1181" s="15">
        <v>54.123711340206199</v>
      </c>
    </row>
    <row r="1182" spans="1:9" x14ac:dyDescent="0.2">
      <c r="A1182" s="12">
        <v>2012</v>
      </c>
      <c r="B1182" s="12" t="s">
        <v>469</v>
      </c>
      <c r="C1182" s="13">
        <v>15750</v>
      </c>
      <c r="D1182" s="13" t="s">
        <v>534</v>
      </c>
      <c r="E1182" s="12" t="s">
        <v>14</v>
      </c>
      <c r="F1182" s="12" t="s">
        <v>15</v>
      </c>
      <c r="G1182" s="12" t="s">
        <v>18</v>
      </c>
      <c r="H1182" s="14">
        <v>20</v>
      </c>
      <c r="I1182" s="15">
        <v>52.631578947368403</v>
      </c>
    </row>
    <row r="1183" spans="1:9" x14ac:dyDescent="0.2">
      <c r="A1183" s="12">
        <v>2012</v>
      </c>
      <c r="B1183" s="12" t="s">
        <v>469</v>
      </c>
      <c r="C1183" s="13">
        <v>15750</v>
      </c>
      <c r="D1183" s="13" t="s">
        <v>534</v>
      </c>
      <c r="E1183" s="12" t="s">
        <v>14</v>
      </c>
      <c r="F1183" s="12" t="s">
        <v>19</v>
      </c>
      <c r="G1183" s="12" t="s">
        <v>18</v>
      </c>
      <c r="H1183" s="14">
        <v>103</v>
      </c>
      <c r="I1183" s="15">
        <v>70.547945205479493</v>
      </c>
    </row>
    <row r="1184" spans="1:9" x14ac:dyDescent="0.2">
      <c r="A1184" s="12">
        <v>2012</v>
      </c>
      <c r="B1184" s="12" t="s">
        <v>469</v>
      </c>
      <c r="C1184" s="13">
        <v>15800</v>
      </c>
      <c r="D1184" s="13" t="s">
        <v>535</v>
      </c>
      <c r="E1184" s="12" t="s">
        <v>14</v>
      </c>
      <c r="F1184" s="12" t="s">
        <v>15</v>
      </c>
      <c r="G1184" s="12" t="s">
        <v>18</v>
      </c>
      <c r="H1184" s="14">
        <v>13</v>
      </c>
      <c r="I1184" s="15">
        <v>59.090909090909101</v>
      </c>
    </row>
    <row r="1185" spans="1:9" x14ac:dyDescent="0.2">
      <c r="A1185" s="12">
        <v>2012</v>
      </c>
      <c r="B1185" s="12" t="s">
        <v>469</v>
      </c>
      <c r="C1185" s="13">
        <v>15800</v>
      </c>
      <c r="D1185" s="13" t="s">
        <v>535</v>
      </c>
      <c r="E1185" s="12" t="s">
        <v>14</v>
      </c>
      <c r="F1185" s="12" t="s">
        <v>19</v>
      </c>
      <c r="G1185" s="12" t="s">
        <v>18</v>
      </c>
      <c r="H1185" s="14">
        <v>45</v>
      </c>
      <c r="I1185" s="15">
        <v>65.2173913043478</v>
      </c>
    </row>
    <row r="1186" spans="1:9" x14ac:dyDescent="0.2">
      <c r="A1186" s="12">
        <v>2012</v>
      </c>
      <c r="B1186" s="12" t="s">
        <v>469</v>
      </c>
      <c r="C1186" s="13">
        <v>15850</v>
      </c>
      <c r="D1186" s="13" t="s">
        <v>536</v>
      </c>
      <c r="E1186" s="12" t="s">
        <v>14</v>
      </c>
      <c r="F1186" s="12" t="s">
        <v>15</v>
      </c>
      <c r="G1186" s="12" t="s">
        <v>18</v>
      </c>
      <c r="H1186" s="14">
        <v>24</v>
      </c>
      <c r="I1186" s="15">
        <v>55.8139534883721</v>
      </c>
    </row>
    <row r="1187" spans="1:9" x14ac:dyDescent="0.2">
      <c r="A1187" s="12">
        <v>2012</v>
      </c>
      <c r="B1187" s="12" t="s">
        <v>469</v>
      </c>
      <c r="C1187" s="13">
        <v>15850</v>
      </c>
      <c r="D1187" s="13" t="s">
        <v>536</v>
      </c>
      <c r="E1187" s="12" t="s">
        <v>14</v>
      </c>
      <c r="F1187" s="12" t="s">
        <v>19</v>
      </c>
      <c r="G1187" s="12" t="s">
        <v>18</v>
      </c>
      <c r="H1187" s="14">
        <v>48</v>
      </c>
      <c r="I1187" s="15">
        <v>63.157894736842103</v>
      </c>
    </row>
    <row r="1188" spans="1:9" x14ac:dyDescent="0.2">
      <c r="A1188" s="12">
        <v>2012</v>
      </c>
      <c r="B1188" s="12" t="s">
        <v>469</v>
      </c>
      <c r="C1188" s="13">
        <v>15900</v>
      </c>
      <c r="D1188" s="13" t="s">
        <v>162</v>
      </c>
      <c r="E1188" s="12" t="s">
        <v>14</v>
      </c>
      <c r="F1188" s="12" t="s">
        <v>15</v>
      </c>
      <c r="G1188" s="12" t="s">
        <v>18</v>
      </c>
      <c r="H1188" s="14">
        <v>48</v>
      </c>
      <c r="I1188" s="15">
        <v>45.714285714285701</v>
      </c>
    </row>
    <row r="1189" spans="1:9" x14ac:dyDescent="0.2">
      <c r="A1189" s="12">
        <v>2012</v>
      </c>
      <c r="B1189" s="12" t="s">
        <v>469</v>
      </c>
      <c r="C1189" s="13">
        <v>15900</v>
      </c>
      <c r="D1189" s="13" t="s">
        <v>162</v>
      </c>
      <c r="E1189" s="12" t="s">
        <v>14</v>
      </c>
      <c r="F1189" s="12" t="s">
        <v>19</v>
      </c>
      <c r="G1189" s="12" t="s">
        <v>18</v>
      </c>
      <c r="H1189" s="14">
        <v>957</v>
      </c>
      <c r="I1189" s="15">
        <v>58.567931456548401</v>
      </c>
    </row>
    <row r="1190" spans="1:9" x14ac:dyDescent="0.2">
      <c r="A1190" s="12">
        <v>2012</v>
      </c>
      <c r="B1190" s="12" t="s">
        <v>469</v>
      </c>
      <c r="C1190" s="13">
        <v>15950</v>
      </c>
      <c r="D1190" s="13" t="s">
        <v>537</v>
      </c>
      <c r="E1190" s="12" t="s">
        <v>14</v>
      </c>
      <c r="F1190" s="12" t="s">
        <v>19</v>
      </c>
      <c r="G1190" s="12" t="s">
        <v>18</v>
      </c>
      <c r="H1190" s="14">
        <v>334</v>
      </c>
      <c r="I1190" s="15">
        <v>73.568281938325995</v>
      </c>
    </row>
    <row r="1191" spans="1:9" x14ac:dyDescent="0.2">
      <c r="A1191" s="12">
        <v>2012</v>
      </c>
      <c r="B1191" s="12" t="s">
        <v>469</v>
      </c>
      <c r="C1191" s="13">
        <v>15990</v>
      </c>
      <c r="D1191" s="13" t="s">
        <v>538</v>
      </c>
      <c r="E1191" s="12" t="s">
        <v>14</v>
      </c>
      <c r="F1191" s="12" t="s">
        <v>15</v>
      </c>
      <c r="G1191" s="12" t="s">
        <v>18</v>
      </c>
      <c r="H1191" s="14" t="s">
        <v>47</v>
      </c>
      <c r="I1191" s="15" t="s">
        <v>47</v>
      </c>
    </row>
    <row r="1192" spans="1:9" x14ac:dyDescent="0.2">
      <c r="A1192" s="12">
        <v>2012</v>
      </c>
      <c r="B1192" s="12" t="s">
        <v>469</v>
      </c>
      <c r="C1192" s="13">
        <v>15990</v>
      </c>
      <c r="D1192" s="13" t="s">
        <v>538</v>
      </c>
      <c r="E1192" s="12" t="s">
        <v>14</v>
      </c>
      <c r="F1192" s="12" t="s">
        <v>19</v>
      </c>
      <c r="G1192" s="12" t="s">
        <v>18</v>
      </c>
      <c r="H1192" s="14">
        <v>2252</v>
      </c>
      <c r="I1192" s="15">
        <v>66.6666666666667</v>
      </c>
    </row>
    <row r="1193" spans="1:9" x14ac:dyDescent="0.2">
      <c r="A1193" s="12">
        <v>2012</v>
      </c>
      <c r="B1193" s="12" t="s">
        <v>469</v>
      </c>
      <c r="C1193" s="13">
        <v>16100</v>
      </c>
      <c r="D1193" s="13" t="s">
        <v>539</v>
      </c>
      <c r="E1193" s="12" t="s">
        <v>14</v>
      </c>
      <c r="F1193" s="12" t="s">
        <v>15</v>
      </c>
      <c r="G1193" s="12" t="s">
        <v>18</v>
      </c>
      <c r="H1193" s="14" t="s">
        <v>47</v>
      </c>
      <c r="I1193" s="15" t="s">
        <v>47</v>
      </c>
    </row>
    <row r="1194" spans="1:9" x14ac:dyDescent="0.2">
      <c r="A1194" s="12">
        <v>2012</v>
      </c>
      <c r="B1194" s="12" t="s">
        <v>469</v>
      </c>
      <c r="C1194" s="13">
        <v>16100</v>
      </c>
      <c r="D1194" s="13" t="s">
        <v>539</v>
      </c>
      <c r="E1194" s="12" t="s">
        <v>14</v>
      </c>
      <c r="F1194" s="12" t="s">
        <v>19</v>
      </c>
      <c r="G1194" s="12" t="s">
        <v>18</v>
      </c>
      <c r="H1194" s="14">
        <v>34</v>
      </c>
      <c r="I1194" s="15">
        <v>51.515151515151501</v>
      </c>
    </row>
    <row r="1195" spans="1:9" x14ac:dyDescent="0.2">
      <c r="A1195" s="12">
        <v>2012</v>
      </c>
      <c r="B1195" s="12" t="s">
        <v>469</v>
      </c>
      <c r="C1195" s="13">
        <v>16150</v>
      </c>
      <c r="D1195" s="13" t="s">
        <v>134</v>
      </c>
      <c r="E1195" s="12" t="s">
        <v>14</v>
      </c>
      <c r="F1195" s="12" t="s">
        <v>15</v>
      </c>
      <c r="G1195" s="12" t="s">
        <v>18</v>
      </c>
      <c r="H1195" s="14">
        <v>14</v>
      </c>
      <c r="I1195" s="15">
        <v>25</v>
      </c>
    </row>
    <row r="1196" spans="1:9" x14ac:dyDescent="0.2">
      <c r="A1196" s="12">
        <v>2012</v>
      </c>
      <c r="B1196" s="12" t="s">
        <v>469</v>
      </c>
      <c r="C1196" s="13">
        <v>16150</v>
      </c>
      <c r="D1196" s="13" t="s">
        <v>134</v>
      </c>
      <c r="E1196" s="12" t="s">
        <v>14</v>
      </c>
      <c r="F1196" s="12" t="s">
        <v>19</v>
      </c>
      <c r="G1196" s="12" t="s">
        <v>18</v>
      </c>
      <c r="H1196" s="14">
        <v>230</v>
      </c>
      <c r="I1196" s="15">
        <v>46.092184368737499</v>
      </c>
    </row>
    <row r="1197" spans="1:9" x14ac:dyDescent="0.2">
      <c r="A1197" s="12">
        <v>2012</v>
      </c>
      <c r="B1197" s="12" t="s">
        <v>469</v>
      </c>
      <c r="C1197" s="13">
        <v>16200</v>
      </c>
      <c r="D1197" s="13" t="s">
        <v>540</v>
      </c>
      <c r="E1197" s="12" t="s">
        <v>14</v>
      </c>
      <c r="F1197" s="12" t="s">
        <v>15</v>
      </c>
      <c r="G1197" s="12" t="s">
        <v>18</v>
      </c>
      <c r="H1197" s="14">
        <v>16</v>
      </c>
      <c r="I1197" s="15">
        <v>41.025641025641001</v>
      </c>
    </row>
    <row r="1198" spans="1:9" x14ac:dyDescent="0.2">
      <c r="A1198" s="12">
        <v>2012</v>
      </c>
      <c r="B1198" s="12" t="s">
        <v>469</v>
      </c>
      <c r="C1198" s="13">
        <v>16200</v>
      </c>
      <c r="D1198" s="13" t="s">
        <v>540</v>
      </c>
      <c r="E1198" s="12" t="s">
        <v>14</v>
      </c>
      <c r="F1198" s="12" t="s">
        <v>19</v>
      </c>
      <c r="G1198" s="12" t="s">
        <v>18</v>
      </c>
      <c r="H1198" s="14">
        <v>111</v>
      </c>
      <c r="I1198" s="15">
        <v>60.326086956521699</v>
      </c>
    </row>
    <row r="1199" spans="1:9" x14ac:dyDescent="0.2">
      <c r="A1199" s="12">
        <v>2012</v>
      </c>
      <c r="B1199" s="12" t="s">
        <v>469</v>
      </c>
      <c r="C1199" s="13">
        <v>16260</v>
      </c>
      <c r="D1199" s="13" t="s">
        <v>208</v>
      </c>
      <c r="E1199" s="12" t="s">
        <v>14</v>
      </c>
      <c r="F1199" s="12" t="s">
        <v>15</v>
      </c>
      <c r="G1199" s="12" t="s">
        <v>18</v>
      </c>
      <c r="H1199" s="14">
        <v>12</v>
      </c>
      <c r="I1199" s="15">
        <v>48</v>
      </c>
    </row>
    <row r="1200" spans="1:9" x14ac:dyDescent="0.2">
      <c r="A1200" s="12">
        <v>2012</v>
      </c>
      <c r="B1200" s="12" t="s">
        <v>469</v>
      </c>
      <c r="C1200" s="13">
        <v>16260</v>
      </c>
      <c r="D1200" s="13" t="s">
        <v>208</v>
      </c>
      <c r="E1200" s="12" t="s">
        <v>14</v>
      </c>
      <c r="F1200" s="12" t="s">
        <v>19</v>
      </c>
      <c r="G1200" s="12" t="s">
        <v>18</v>
      </c>
      <c r="H1200" s="14">
        <v>1315</v>
      </c>
      <c r="I1200" s="15">
        <v>55.438448566610496</v>
      </c>
    </row>
    <row r="1201" spans="1:9" x14ac:dyDescent="0.2">
      <c r="A1201" s="12">
        <v>2012</v>
      </c>
      <c r="B1201" s="12" t="s">
        <v>469</v>
      </c>
      <c r="C1201" s="13">
        <v>16350</v>
      </c>
      <c r="D1201" s="13" t="s">
        <v>202</v>
      </c>
      <c r="E1201" s="12" t="s">
        <v>14</v>
      </c>
      <c r="F1201" s="12" t="s">
        <v>15</v>
      </c>
      <c r="G1201" s="12" t="s">
        <v>18</v>
      </c>
      <c r="H1201" s="14">
        <v>59</v>
      </c>
      <c r="I1201" s="15">
        <v>44.0298507462687</v>
      </c>
    </row>
    <row r="1202" spans="1:9" x14ac:dyDescent="0.2">
      <c r="A1202" s="12">
        <v>2012</v>
      </c>
      <c r="B1202" s="12" t="s">
        <v>469</v>
      </c>
      <c r="C1202" s="13">
        <v>16350</v>
      </c>
      <c r="D1202" s="13" t="s">
        <v>202</v>
      </c>
      <c r="E1202" s="12" t="s">
        <v>14</v>
      </c>
      <c r="F1202" s="12" t="s">
        <v>19</v>
      </c>
      <c r="G1202" s="12" t="s">
        <v>18</v>
      </c>
      <c r="H1202" s="14">
        <v>1353</v>
      </c>
      <c r="I1202" s="15">
        <v>54.468599033816403</v>
      </c>
    </row>
    <row r="1203" spans="1:9" x14ac:dyDescent="0.2">
      <c r="A1203" s="12">
        <v>2012</v>
      </c>
      <c r="B1203" s="12" t="s">
        <v>469</v>
      </c>
      <c r="C1203" s="13">
        <v>16380</v>
      </c>
      <c r="D1203" s="13" t="s">
        <v>541</v>
      </c>
      <c r="E1203" s="12" t="s">
        <v>14</v>
      </c>
      <c r="F1203" s="12" t="s">
        <v>15</v>
      </c>
      <c r="G1203" s="12" t="s">
        <v>18</v>
      </c>
      <c r="H1203" s="14">
        <v>24</v>
      </c>
      <c r="I1203" s="15">
        <v>31.168831168831201</v>
      </c>
    </row>
    <row r="1204" spans="1:9" x14ac:dyDescent="0.2">
      <c r="A1204" s="12">
        <v>2012</v>
      </c>
      <c r="B1204" s="12" t="s">
        <v>469</v>
      </c>
      <c r="C1204" s="13">
        <v>16380</v>
      </c>
      <c r="D1204" s="13" t="s">
        <v>541</v>
      </c>
      <c r="E1204" s="12" t="s">
        <v>14</v>
      </c>
      <c r="F1204" s="12" t="s">
        <v>19</v>
      </c>
      <c r="G1204" s="12" t="s">
        <v>18</v>
      </c>
      <c r="H1204" s="14">
        <v>431</v>
      </c>
      <c r="I1204" s="15">
        <v>56.710526315789501</v>
      </c>
    </row>
    <row r="1205" spans="1:9" x14ac:dyDescent="0.2">
      <c r="A1205" s="12">
        <v>2012</v>
      </c>
      <c r="B1205" s="12" t="s">
        <v>469</v>
      </c>
      <c r="C1205" s="13">
        <v>16400</v>
      </c>
      <c r="D1205" s="13" t="s">
        <v>142</v>
      </c>
      <c r="E1205" s="12" t="s">
        <v>14</v>
      </c>
      <c r="F1205" s="12" t="s">
        <v>15</v>
      </c>
      <c r="G1205" s="12" t="s">
        <v>18</v>
      </c>
      <c r="H1205" s="14">
        <v>19</v>
      </c>
      <c r="I1205" s="15">
        <v>28.7878787878788</v>
      </c>
    </row>
    <row r="1206" spans="1:9" x14ac:dyDescent="0.2">
      <c r="A1206" s="12">
        <v>2012</v>
      </c>
      <c r="B1206" s="12" t="s">
        <v>469</v>
      </c>
      <c r="C1206" s="13">
        <v>16400</v>
      </c>
      <c r="D1206" s="13" t="s">
        <v>142</v>
      </c>
      <c r="E1206" s="12" t="s">
        <v>14</v>
      </c>
      <c r="F1206" s="12" t="s">
        <v>19</v>
      </c>
      <c r="G1206" s="12" t="s">
        <v>18</v>
      </c>
      <c r="H1206" s="14">
        <v>415</v>
      </c>
      <c r="I1206" s="15">
        <v>52.398989898989903</v>
      </c>
    </row>
    <row r="1207" spans="1:9" x14ac:dyDescent="0.2">
      <c r="A1207" s="12">
        <v>2012</v>
      </c>
      <c r="B1207" s="12" t="s">
        <v>469</v>
      </c>
      <c r="C1207" s="13">
        <v>16490</v>
      </c>
      <c r="D1207" s="13" t="s">
        <v>542</v>
      </c>
      <c r="E1207" s="12" t="s">
        <v>14</v>
      </c>
      <c r="F1207" s="12" t="s">
        <v>15</v>
      </c>
      <c r="G1207" s="12" t="s">
        <v>18</v>
      </c>
      <c r="H1207" s="14">
        <v>12</v>
      </c>
      <c r="I1207" s="15">
        <v>34.285714285714299</v>
      </c>
    </row>
    <row r="1208" spans="1:9" x14ac:dyDescent="0.2">
      <c r="A1208" s="12">
        <v>2012</v>
      </c>
      <c r="B1208" s="12" t="s">
        <v>469</v>
      </c>
      <c r="C1208" s="13">
        <v>16490</v>
      </c>
      <c r="D1208" s="13" t="s">
        <v>542</v>
      </c>
      <c r="E1208" s="12" t="s">
        <v>14</v>
      </c>
      <c r="F1208" s="12" t="s">
        <v>19</v>
      </c>
      <c r="G1208" s="12" t="s">
        <v>18</v>
      </c>
      <c r="H1208" s="14">
        <v>368</v>
      </c>
      <c r="I1208" s="15">
        <v>56.615384615384599</v>
      </c>
    </row>
    <row r="1209" spans="1:9" x14ac:dyDescent="0.2">
      <c r="A1209" s="12">
        <v>2012</v>
      </c>
      <c r="B1209" s="12" t="s">
        <v>469</v>
      </c>
      <c r="C1209" s="13">
        <v>16550</v>
      </c>
      <c r="D1209" s="13" t="s">
        <v>543</v>
      </c>
      <c r="E1209" s="12" t="s">
        <v>14</v>
      </c>
      <c r="F1209" s="12" t="s">
        <v>15</v>
      </c>
      <c r="G1209" s="12" t="s">
        <v>18</v>
      </c>
      <c r="H1209" s="14">
        <v>13</v>
      </c>
      <c r="I1209" s="15">
        <v>54.1666666666667</v>
      </c>
    </row>
    <row r="1210" spans="1:9" x14ac:dyDescent="0.2">
      <c r="A1210" s="12">
        <v>2012</v>
      </c>
      <c r="B1210" s="12" t="s">
        <v>469</v>
      </c>
      <c r="C1210" s="13">
        <v>16550</v>
      </c>
      <c r="D1210" s="13" t="s">
        <v>543</v>
      </c>
      <c r="E1210" s="12" t="s">
        <v>14</v>
      </c>
      <c r="F1210" s="12" t="s">
        <v>19</v>
      </c>
      <c r="G1210" s="12" t="s">
        <v>18</v>
      </c>
      <c r="H1210" s="14">
        <v>836</v>
      </c>
      <c r="I1210" s="15">
        <v>62.668665667166401</v>
      </c>
    </row>
    <row r="1211" spans="1:9" x14ac:dyDescent="0.2">
      <c r="A1211" s="12">
        <v>2012</v>
      </c>
      <c r="B1211" s="12" t="s">
        <v>469</v>
      </c>
      <c r="C1211" s="13">
        <v>16610</v>
      </c>
      <c r="D1211" s="13" t="s">
        <v>544</v>
      </c>
      <c r="E1211" s="12" t="s">
        <v>14</v>
      </c>
      <c r="F1211" s="12" t="s">
        <v>15</v>
      </c>
      <c r="G1211" s="12" t="s">
        <v>18</v>
      </c>
      <c r="H1211" s="14">
        <v>9</v>
      </c>
      <c r="I1211" s="15">
        <v>25.714285714285701</v>
      </c>
    </row>
    <row r="1212" spans="1:9" x14ac:dyDescent="0.2">
      <c r="A1212" s="12">
        <v>2012</v>
      </c>
      <c r="B1212" s="12" t="s">
        <v>469</v>
      </c>
      <c r="C1212" s="13">
        <v>16610</v>
      </c>
      <c r="D1212" s="13" t="s">
        <v>544</v>
      </c>
      <c r="E1212" s="12" t="s">
        <v>14</v>
      </c>
      <c r="F1212" s="12" t="s">
        <v>19</v>
      </c>
      <c r="G1212" s="12" t="s">
        <v>18</v>
      </c>
      <c r="H1212" s="14">
        <v>129</v>
      </c>
      <c r="I1212" s="15">
        <v>54.661016949152497</v>
      </c>
    </row>
    <row r="1213" spans="1:9" x14ac:dyDescent="0.2">
      <c r="A1213" s="12">
        <v>2012</v>
      </c>
      <c r="B1213" s="12" t="s">
        <v>469</v>
      </c>
      <c r="C1213" s="13">
        <v>16700</v>
      </c>
      <c r="D1213" s="13" t="s">
        <v>545</v>
      </c>
      <c r="E1213" s="12" t="s">
        <v>14</v>
      </c>
      <c r="F1213" s="12" t="s">
        <v>15</v>
      </c>
      <c r="G1213" s="12" t="s">
        <v>18</v>
      </c>
      <c r="H1213" s="14" t="s">
        <v>47</v>
      </c>
      <c r="I1213" s="15" t="s">
        <v>47</v>
      </c>
    </row>
    <row r="1214" spans="1:9" x14ac:dyDescent="0.2">
      <c r="A1214" s="12">
        <v>2012</v>
      </c>
      <c r="B1214" s="12" t="s">
        <v>469</v>
      </c>
      <c r="C1214" s="13">
        <v>16700</v>
      </c>
      <c r="D1214" s="13" t="s">
        <v>545</v>
      </c>
      <c r="E1214" s="12" t="s">
        <v>14</v>
      </c>
      <c r="F1214" s="12" t="s">
        <v>19</v>
      </c>
      <c r="G1214" s="12" t="s">
        <v>18</v>
      </c>
      <c r="H1214" s="14">
        <v>687</v>
      </c>
      <c r="I1214" s="15">
        <v>61.1209964412811</v>
      </c>
    </row>
    <row r="1215" spans="1:9" x14ac:dyDescent="0.2">
      <c r="A1215" s="12">
        <v>2012</v>
      </c>
      <c r="B1215" s="12" t="s">
        <v>469</v>
      </c>
      <c r="C1215" s="13">
        <v>16900</v>
      </c>
      <c r="D1215" s="13" t="s">
        <v>546</v>
      </c>
      <c r="E1215" s="12" t="s">
        <v>14</v>
      </c>
      <c r="F1215" s="12" t="s">
        <v>15</v>
      </c>
      <c r="G1215" s="12" t="s">
        <v>18</v>
      </c>
      <c r="H1215" s="14">
        <v>21</v>
      </c>
      <c r="I1215" s="15">
        <v>38.181818181818201</v>
      </c>
    </row>
    <row r="1216" spans="1:9" x14ac:dyDescent="0.2">
      <c r="A1216" s="12">
        <v>2012</v>
      </c>
      <c r="B1216" s="12" t="s">
        <v>469</v>
      </c>
      <c r="C1216" s="13">
        <v>16900</v>
      </c>
      <c r="D1216" s="13" t="s">
        <v>546</v>
      </c>
      <c r="E1216" s="12" t="s">
        <v>14</v>
      </c>
      <c r="F1216" s="12" t="s">
        <v>19</v>
      </c>
      <c r="G1216" s="12" t="s">
        <v>18</v>
      </c>
      <c r="H1216" s="14">
        <v>422</v>
      </c>
      <c r="I1216" s="15">
        <v>53.621346886912299</v>
      </c>
    </row>
    <row r="1217" spans="1:9" x14ac:dyDescent="0.2">
      <c r="A1217" s="12">
        <v>2012</v>
      </c>
      <c r="B1217" s="12" t="s">
        <v>469</v>
      </c>
      <c r="C1217" s="13">
        <v>16950</v>
      </c>
      <c r="D1217" s="13" t="s">
        <v>169</v>
      </c>
      <c r="E1217" s="12" t="s">
        <v>14</v>
      </c>
      <c r="F1217" s="12" t="s">
        <v>15</v>
      </c>
      <c r="G1217" s="12" t="s">
        <v>18</v>
      </c>
      <c r="H1217" s="14">
        <v>56</v>
      </c>
      <c r="I1217" s="15">
        <v>47.058823529411796</v>
      </c>
    </row>
    <row r="1218" spans="1:9" x14ac:dyDescent="0.2">
      <c r="A1218" s="12">
        <v>2012</v>
      </c>
      <c r="B1218" s="12" t="s">
        <v>469</v>
      </c>
      <c r="C1218" s="13">
        <v>16950</v>
      </c>
      <c r="D1218" s="13" t="s">
        <v>169</v>
      </c>
      <c r="E1218" s="12" t="s">
        <v>14</v>
      </c>
      <c r="F1218" s="12" t="s">
        <v>19</v>
      </c>
      <c r="G1218" s="12" t="s">
        <v>18</v>
      </c>
      <c r="H1218" s="14">
        <v>590</v>
      </c>
      <c r="I1218" s="15">
        <v>61.076604554865398</v>
      </c>
    </row>
    <row r="1219" spans="1:9" x14ac:dyDescent="0.2">
      <c r="A1219" s="12">
        <v>2012</v>
      </c>
      <c r="B1219" s="12" t="s">
        <v>469</v>
      </c>
      <c r="C1219" s="13">
        <v>17000</v>
      </c>
      <c r="D1219" s="13" t="s">
        <v>547</v>
      </c>
      <c r="E1219" s="12" t="s">
        <v>14</v>
      </c>
      <c r="F1219" s="12" t="s">
        <v>15</v>
      </c>
      <c r="G1219" s="12" t="s">
        <v>18</v>
      </c>
      <c r="H1219" s="14">
        <v>10</v>
      </c>
      <c r="I1219" s="15">
        <v>35.714285714285701</v>
      </c>
    </row>
    <row r="1220" spans="1:9" x14ac:dyDescent="0.2">
      <c r="A1220" s="12">
        <v>2012</v>
      </c>
      <c r="B1220" s="12" t="s">
        <v>469</v>
      </c>
      <c r="C1220" s="13">
        <v>17000</v>
      </c>
      <c r="D1220" s="13" t="s">
        <v>547</v>
      </c>
      <c r="E1220" s="12" t="s">
        <v>14</v>
      </c>
      <c r="F1220" s="12" t="s">
        <v>19</v>
      </c>
      <c r="G1220" s="12" t="s">
        <v>18</v>
      </c>
      <c r="H1220" s="14">
        <v>171</v>
      </c>
      <c r="I1220" s="15">
        <v>57.575757575757599</v>
      </c>
    </row>
    <row r="1221" spans="1:9" x14ac:dyDescent="0.2">
      <c r="A1221" s="12">
        <v>2012</v>
      </c>
      <c r="B1221" s="12" t="s">
        <v>469</v>
      </c>
      <c r="C1221" s="13">
        <v>17040</v>
      </c>
      <c r="D1221" s="13" t="s">
        <v>548</v>
      </c>
      <c r="E1221" s="12" t="s">
        <v>14</v>
      </c>
      <c r="F1221" s="12" t="s">
        <v>15</v>
      </c>
      <c r="G1221" s="12" t="s">
        <v>18</v>
      </c>
      <c r="H1221" s="14" t="s">
        <v>47</v>
      </c>
      <c r="I1221" s="15" t="s">
        <v>47</v>
      </c>
    </row>
    <row r="1222" spans="1:9" x14ac:dyDescent="0.2">
      <c r="A1222" s="12">
        <v>2012</v>
      </c>
      <c r="B1222" s="12" t="s">
        <v>469</v>
      </c>
      <c r="C1222" s="13">
        <v>17040</v>
      </c>
      <c r="D1222" s="13" t="s">
        <v>548</v>
      </c>
      <c r="E1222" s="12" t="s">
        <v>14</v>
      </c>
      <c r="F1222" s="12" t="s">
        <v>19</v>
      </c>
      <c r="G1222" s="12" t="s">
        <v>18</v>
      </c>
      <c r="H1222" s="14">
        <v>125</v>
      </c>
      <c r="I1222" s="15">
        <v>54.112554112554101</v>
      </c>
    </row>
    <row r="1223" spans="1:9" x14ac:dyDescent="0.2">
      <c r="A1223" s="12">
        <v>2012</v>
      </c>
      <c r="B1223" s="12" t="s">
        <v>469</v>
      </c>
      <c r="C1223" s="13">
        <v>17080</v>
      </c>
      <c r="D1223" s="13" t="s">
        <v>549</v>
      </c>
      <c r="E1223" s="12" t="s">
        <v>14</v>
      </c>
      <c r="F1223" s="12" t="s">
        <v>15</v>
      </c>
      <c r="G1223" s="12" t="s">
        <v>18</v>
      </c>
      <c r="H1223" s="14">
        <v>7</v>
      </c>
      <c r="I1223" s="15">
        <v>36.842105263157897</v>
      </c>
    </row>
    <row r="1224" spans="1:9" x14ac:dyDescent="0.2">
      <c r="A1224" s="12">
        <v>2012</v>
      </c>
      <c r="B1224" s="12" t="s">
        <v>469</v>
      </c>
      <c r="C1224" s="13">
        <v>17080</v>
      </c>
      <c r="D1224" s="13" t="s">
        <v>549</v>
      </c>
      <c r="E1224" s="12" t="s">
        <v>14</v>
      </c>
      <c r="F1224" s="12" t="s">
        <v>19</v>
      </c>
      <c r="G1224" s="12" t="s">
        <v>18</v>
      </c>
      <c r="H1224" s="14">
        <v>102</v>
      </c>
      <c r="I1224" s="15">
        <v>64.556962025316494</v>
      </c>
    </row>
    <row r="1225" spans="1:9" x14ac:dyDescent="0.2">
      <c r="A1225" s="12">
        <v>2012</v>
      </c>
      <c r="B1225" s="12" t="s">
        <v>469</v>
      </c>
      <c r="C1225" s="13">
        <v>17100</v>
      </c>
      <c r="D1225" s="13" t="s">
        <v>550</v>
      </c>
      <c r="E1225" s="12" t="s">
        <v>14</v>
      </c>
      <c r="F1225" s="12" t="s">
        <v>15</v>
      </c>
      <c r="G1225" s="12" t="s">
        <v>18</v>
      </c>
      <c r="H1225" s="14" t="s">
        <v>47</v>
      </c>
      <c r="I1225" s="15" t="s">
        <v>47</v>
      </c>
    </row>
    <row r="1226" spans="1:9" x14ac:dyDescent="0.2">
      <c r="A1226" s="12">
        <v>2012</v>
      </c>
      <c r="B1226" s="12" t="s">
        <v>469</v>
      </c>
      <c r="C1226" s="13">
        <v>17100</v>
      </c>
      <c r="D1226" s="13" t="s">
        <v>550</v>
      </c>
      <c r="E1226" s="12" t="s">
        <v>14</v>
      </c>
      <c r="F1226" s="12" t="s">
        <v>19</v>
      </c>
      <c r="G1226" s="12" t="s">
        <v>18</v>
      </c>
      <c r="H1226" s="14">
        <v>195</v>
      </c>
      <c r="I1226" s="15">
        <v>54.317548746518099</v>
      </c>
    </row>
    <row r="1227" spans="1:9" x14ac:dyDescent="0.2">
      <c r="A1227" s="12">
        <v>2012</v>
      </c>
      <c r="B1227" s="12" t="s">
        <v>469</v>
      </c>
      <c r="C1227" s="13">
        <v>17150</v>
      </c>
      <c r="D1227" s="13" t="s">
        <v>551</v>
      </c>
      <c r="E1227" s="12" t="s">
        <v>14</v>
      </c>
      <c r="F1227" s="12" t="s">
        <v>15</v>
      </c>
      <c r="G1227" s="12" t="s">
        <v>18</v>
      </c>
      <c r="H1227" s="14">
        <v>21</v>
      </c>
      <c r="I1227" s="15">
        <v>67.741935483871003</v>
      </c>
    </row>
    <row r="1228" spans="1:9" x14ac:dyDescent="0.2">
      <c r="A1228" s="12">
        <v>2012</v>
      </c>
      <c r="B1228" s="12" t="s">
        <v>469</v>
      </c>
      <c r="C1228" s="13">
        <v>17150</v>
      </c>
      <c r="D1228" s="13" t="s">
        <v>551</v>
      </c>
      <c r="E1228" s="12" t="s">
        <v>14</v>
      </c>
      <c r="F1228" s="12" t="s">
        <v>19</v>
      </c>
      <c r="G1228" s="12" t="s">
        <v>18</v>
      </c>
      <c r="H1228" s="14">
        <v>1780</v>
      </c>
      <c r="I1228" s="15">
        <v>66.121842496285296</v>
      </c>
    </row>
    <row r="1229" spans="1:9" x14ac:dyDescent="0.2">
      <c r="A1229" s="12">
        <v>2012</v>
      </c>
      <c r="B1229" s="12" t="s">
        <v>469</v>
      </c>
      <c r="C1229" s="13">
        <v>17200</v>
      </c>
      <c r="D1229" s="13" t="s">
        <v>552</v>
      </c>
      <c r="E1229" s="12" t="s">
        <v>14</v>
      </c>
      <c r="F1229" s="12" t="s">
        <v>15</v>
      </c>
      <c r="G1229" s="12" t="s">
        <v>18</v>
      </c>
      <c r="H1229" s="14">
        <v>6</v>
      </c>
      <c r="I1229" s="15">
        <v>16.2162162162162</v>
      </c>
    </row>
    <row r="1230" spans="1:9" x14ac:dyDescent="0.2">
      <c r="A1230" s="12">
        <v>2012</v>
      </c>
      <c r="B1230" s="12" t="s">
        <v>469</v>
      </c>
      <c r="C1230" s="13">
        <v>17200</v>
      </c>
      <c r="D1230" s="13" t="s">
        <v>552</v>
      </c>
      <c r="E1230" s="12" t="s">
        <v>14</v>
      </c>
      <c r="F1230" s="12" t="s">
        <v>19</v>
      </c>
      <c r="G1230" s="12" t="s">
        <v>18</v>
      </c>
      <c r="H1230" s="14">
        <v>414</v>
      </c>
      <c r="I1230" s="15">
        <v>56.946354883081099</v>
      </c>
    </row>
    <row r="1231" spans="1:9" x14ac:dyDescent="0.2">
      <c r="A1231" s="12">
        <v>2012</v>
      </c>
      <c r="B1231" s="12" t="s">
        <v>469</v>
      </c>
      <c r="C1231" s="13">
        <v>17310</v>
      </c>
      <c r="D1231" s="13" t="s">
        <v>553</v>
      </c>
      <c r="E1231" s="12" t="s">
        <v>14</v>
      </c>
      <c r="F1231" s="12" t="s">
        <v>15</v>
      </c>
      <c r="G1231" s="12" t="s">
        <v>18</v>
      </c>
      <c r="H1231" s="14">
        <v>59</v>
      </c>
      <c r="I1231" s="15">
        <v>37.579617834394902</v>
      </c>
    </row>
    <row r="1232" spans="1:9" x14ac:dyDescent="0.2">
      <c r="A1232" s="12">
        <v>2012</v>
      </c>
      <c r="B1232" s="12" t="s">
        <v>469</v>
      </c>
      <c r="C1232" s="13">
        <v>17310</v>
      </c>
      <c r="D1232" s="13" t="s">
        <v>553</v>
      </c>
      <c r="E1232" s="12" t="s">
        <v>14</v>
      </c>
      <c r="F1232" s="12" t="s">
        <v>19</v>
      </c>
      <c r="G1232" s="12" t="s">
        <v>18</v>
      </c>
      <c r="H1232" s="14">
        <v>414</v>
      </c>
      <c r="I1232" s="15">
        <v>57.340720221606603</v>
      </c>
    </row>
    <row r="1233" spans="1:9" x14ac:dyDescent="0.2">
      <c r="A1233" s="12">
        <v>2012</v>
      </c>
      <c r="B1233" s="12" t="s">
        <v>469</v>
      </c>
      <c r="C1233" s="13">
        <v>17350</v>
      </c>
      <c r="D1233" s="13" t="s">
        <v>554</v>
      </c>
      <c r="E1233" s="12" t="s">
        <v>14</v>
      </c>
      <c r="F1233" s="12" t="s">
        <v>15</v>
      </c>
      <c r="G1233" s="12" t="s">
        <v>18</v>
      </c>
      <c r="H1233" s="14" t="s">
        <v>47</v>
      </c>
      <c r="I1233" s="15" t="s">
        <v>47</v>
      </c>
    </row>
    <row r="1234" spans="1:9" x14ac:dyDescent="0.2">
      <c r="A1234" s="12">
        <v>2012</v>
      </c>
      <c r="B1234" s="12" t="s">
        <v>469</v>
      </c>
      <c r="C1234" s="13">
        <v>17350</v>
      </c>
      <c r="D1234" s="13" t="s">
        <v>554</v>
      </c>
      <c r="E1234" s="12" t="s">
        <v>14</v>
      </c>
      <c r="F1234" s="12" t="s">
        <v>19</v>
      </c>
      <c r="G1234" s="12" t="s">
        <v>18</v>
      </c>
      <c r="H1234" s="14">
        <v>42</v>
      </c>
      <c r="I1234" s="15">
        <v>60.869565217391298</v>
      </c>
    </row>
    <row r="1235" spans="1:9" x14ac:dyDescent="0.2">
      <c r="A1235" s="12">
        <v>2012</v>
      </c>
      <c r="B1235" s="12" t="s">
        <v>469</v>
      </c>
      <c r="C1235" s="13">
        <v>17400</v>
      </c>
      <c r="D1235" s="13" t="s">
        <v>555</v>
      </c>
      <c r="E1235" s="12" t="s">
        <v>14</v>
      </c>
      <c r="F1235" s="12" t="s">
        <v>15</v>
      </c>
      <c r="G1235" s="12" t="s">
        <v>18</v>
      </c>
      <c r="H1235" s="14" t="s">
        <v>47</v>
      </c>
      <c r="I1235" s="15" t="s">
        <v>47</v>
      </c>
    </row>
    <row r="1236" spans="1:9" x14ac:dyDescent="0.2">
      <c r="A1236" s="12">
        <v>2012</v>
      </c>
      <c r="B1236" s="12" t="s">
        <v>469</v>
      </c>
      <c r="C1236" s="13">
        <v>17400</v>
      </c>
      <c r="D1236" s="13" t="s">
        <v>555</v>
      </c>
      <c r="E1236" s="12" t="s">
        <v>14</v>
      </c>
      <c r="F1236" s="12" t="s">
        <v>19</v>
      </c>
      <c r="G1236" s="12" t="s">
        <v>18</v>
      </c>
      <c r="H1236" s="14">
        <v>27</v>
      </c>
      <c r="I1236" s="15">
        <v>35.526315789473699</v>
      </c>
    </row>
    <row r="1237" spans="1:9" x14ac:dyDescent="0.2">
      <c r="A1237" s="12">
        <v>2012</v>
      </c>
      <c r="B1237" s="12" t="s">
        <v>469</v>
      </c>
      <c r="C1237" s="13">
        <v>17420</v>
      </c>
      <c r="D1237" s="13" t="s">
        <v>556</v>
      </c>
      <c r="E1237" s="12" t="s">
        <v>14</v>
      </c>
      <c r="F1237" s="12" t="s">
        <v>15</v>
      </c>
      <c r="G1237" s="12" t="s">
        <v>18</v>
      </c>
      <c r="H1237" s="14" t="s">
        <v>47</v>
      </c>
      <c r="I1237" s="15" t="s">
        <v>47</v>
      </c>
    </row>
    <row r="1238" spans="1:9" x14ac:dyDescent="0.2">
      <c r="A1238" s="12">
        <v>2012</v>
      </c>
      <c r="B1238" s="12" t="s">
        <v>469</v>
      </c>
      <c r="C1238" s="13">
        <v>17420</v>
      </c>
      <c r="D1238" s="13" t="s">
        <v>556</v>
      </c>
      <c r="E1238" s="12" t="s">
        <v>14</v>
      </c>
      <c r="F1238" s="12" t="s">
        <v>19</v>
      </c>
      <c r="G1238" s="12" t="s">
        <v>18</v>
      </c>
      <c r="H1238" s="14">
        <v>1403</v>
      </c>
      <c r="I1238" s="15">
        <v>64.654377880184299</v>
      </c>
    </row>
    <row r="1239" spans="1:9" x14ac:dyDescent="0.2">
      <c r="A1239" s="12">
        <v>2012</v>
      </c>
      <c r="B1239" s="12" t="s">
        <v>469</v>
      </c>
      <c r="C1239" s="13">
        <v>17550</v>
      </c>
      <c r="D1239" s="13" t="s">
        <v>557</v>
      </c>
      <c r="E1239" s="12" t="s">
        <v>14</v>
      </c>
      <c r="F1239" s="12" t="s">
        <v>15</v>
      </c>
      <c r="G1239" s="12" t="s">
        <v>18</v>
      </c>
      <c r="H1239" s="14">
        <v>37</v>
      </c>
      <c r="I1239" s="15">
        <v>43.529411764705898</v>
      </c>
    </row>
    <row r="1240" spans="1:9" x14ac:dyDescent="0.2">
      <c r="A1240" s="12">
        <v>2012</v>
      </c>
      <c r="B1240" s="12" t="s">
        <v>469</v>
      </c>
      <c r="C1240" s="13">
        <v>17550</v>
      </c>
      <c r="D1240" s="13" t="s">
        <v>557</v>
      </c>
      <c r="E1240" s="12" t="s">
        <v>14</v>
      </c>
      <c r="F1240" s="12" t="s">
        <v>19</v>
      </c>
      <c r="G1240" s="12" t="s">
        <v>18</v>
      </c>
      <c r="H1240" s="14">
        <v>552</v>
      </c>
      <c r="I1240" s="15">
        <v>55.645161290322598</v>
      </c>
    </row>
    <row r="1241" spans="1:9" x14ac:dyDescent="0.2">
      <c r="A1241" s="12">
        <v>2012</v>
      </c>
      <c r="B1241" s="12" t="s">
        <v>469</v>
      </c>
      <c r="C1241" s="13">
        <v>17620</v>
      </c>
      <c r="D1241" s="13" t="s">
        <v>143</v>
      </c>
      <c r="E1241" s="12" t="s">
        <v>14</v>
      </c>
      <c r="F1241" s="12" t="s">
        <v>15</v>
      </c>
      <c r="G1241" s="12" t="s">
        <v>18</v>
      </c>
      <c r="H1241" s="14">
        <v>7</v>
      </c>
      <c r="I1241" s="15">
        <v>38.8888888888889</v>
      </c>
    </row>
    <row r="1242" spans="1:9" x14ac:dyDescent="0.2">
      <c r="A1242" s="12">
        <v>2012</v>
      </c>
      <c r="B1242" s="12" t="s">
        <v>469</v>
      </c>
      <c r="C1242" s="13">
        <v>17620</v>
      </c>
      <c r="D1242" s="13" t="s">
        <v>143</v>
      </c>
      <c r="E1242" s="12" t="s">
        <v>14</v>
      </c>
      <c r="F1242" s="12" t="s">
        <v>19</v>
      </c>
      <c r="G1242" s="12" t="s">
        <v>18</v>
      </c>
      <c r="H1242" s="14">
        <v>141</v>
      </c>
      <c r="I1242" s="15">
        <v>67.464114832535898</v>
      </c>
    </row>
    <row r="1243" spans="1:9" x14ac:dyDescent="0.2">
      <c r="A1243" s="12">
        <v>2012</v>
      </c>
      <c r="B1243" s="12" t="s">
        <v>469</v>
      </c>
      <c r="C1243" s="13">
        <v>17640</v>
      </c>
      <c r="D1243" s="13" t="s">
        <v>558</v>
      </c>
      <c r="E1243" s="12" t="s">
        <v>14</v>
      </c>
      <c r="F1243" s="12" t="s">
        <v>15</v>
      </c>
      <c r="G1243" s="12" t="s">
        <v>18</v>
      </c>
      <c r="H1243" s="14" t="s">
        <v>47</v>
      </c>
      <c r="I1243" s="15" t="s">
        <v>47</v>
      </c>
    </row>
    <row r="1244" spans="1:9" x14ac:dyDescent="0.2">
      <c r="A1244" s="12">
        <v>2012</v>
      </c>
      <c r="B1244" s="12" t="s">
        <v>469</v>
      </c>
      <c r="C1244" s="13">
        <v>17640</v>
      </c>
      <c r="D1244" s="13" t="s">
        <v>558</v>
      </c>
      <c r="E1244" s="12" t="s">
        <v>14</v>
      </c>
      <c r="F1244" s="12" t="s">
        <v>19</v>
      </c>
      <c r="G1244" s="12" t="s">
        <v>18</v>
      </c>
      <c r="H1244" s="14">
        <v>59</v>
      </c>
      <c r="I1244" s="15">
        <v>72.839506172839506</v>
      </c>
    </row>
    <row r="1245" spans="1:9" x14ac:dyDescent="0.2">
      <c r="A1245" s="12">
        <v>2012</v>
      </c>
      <c r="B1245" s="12" t="s">
        <v>469</v>
      </c>
      <c r="C1245" s="13">
        <v>17650</v>
      </c>
      <c r="D1245" s="13" t="s">
        <v>559</v>
      </c>
      <c r="E1245" s="12" t="s">
        <v>14</v>
      </c>
      <c r="F1245" s="12" t="s">
        <v>15</v>
      </c>
      <c r="G1245" s="12" t="s">
        <v>18</v>
      </c>
      <c r="H1245" s="14" t="s">
        <v>47</v>
      </c>
      <c r="I1245" s="15" t="s">
        <v>47</v>
      </c>
    </row>
    <row r="1246" spans="1:9" x14ac:dyDescent="0.2">
      <c r="A1246" s="12">
        <v>2012</v>
      </c>
      <c r="B1246" s="12" t="s">
        <v>469</v>
      </c>
      <c r="C1246" s="13">
        <v>17650</v>
      </c>
      <c r="D1246" s="13" t="s">
        <v>559</v>
      </c>
      <c r="E1246" s="12" t="s">
        <v>14</v>
      </c>
      <c r="F1246" s="12" t="s">
        <v>19</v>
      </c>
      <c r="G1246" s="12" t="s">
        <v>18</v>
      </c>
      <c r="H1246" s="14">
        <v>33</v>
      </c>
      <c r="I1246" s="15">
        <v>49.253731343283597</v>
      </c>
    </row>
    <row r="1247" spans="1:9" x14ac:dyDescent="0.2">
      <c r="A1247" s="12">
        <v>2012</v>
      </c>
      <c r="B1247" s="12" t="s">
        <v>469</v>
      </c>
      <c r="C1247" s="13">
        <v>17750</v>
      </c>
      <c r="D1247" s="13" t="s">
        <v>168</v>
      </c>
      <c r="E1247" s="12" t="s">
        <v>14</v>
      </c>
      <c r="F1247" s="12" t="s">
        <v>15</v>
      </c>
      <c r="G1247" s="12" t="s">
        <v>18</v>
      </c>
      <c r="H1247" s="14">
        <v>27</v>
      </c>
      <c r="I1247" s="15">
        <v>38.028169014084497</v>
      </c>
    </row>
    <row r="1248" spans="1:9" x14ac:dyDescent="0.2">
      <c r="A1248" s="12">
        <v>2012</v>
      </c>
      <c r="B1248" s="12" t="s">
        <v>469</v>
      </c>
      <c r="C1248" s="13">
        <v>17750</v>
      </c>
      <c r="D1248" s="13" t="s">
        <v>168</v>
      </c>
      <c r="E1248" s="12" t="s">
        <v>14</v>
      </c>
      <c r="F1248" s="12" t="s">
        <v>19</v>
      </c>
      <c r="G1248" s="12" t="s">
        <v>18</v>
      </c>
      <c r="H1248" s="14">
        <v>454</v>
      </c>
      <c r="I1248" s="15">
        <v>58.505154639175302</v>
      </c>
    </row>
    <row r="1249" spans="1:9" x14ac:dyDescent="0.2">
      <c r="A1249" s="12">
        <v>2012</v>
      </c>
      <c r="B1249" s="12" t="s">
        <v>469</v>
      </c>
      <c r="C1249" s="13">
        <v>17850</v>
      </c>
      <c r="D1249" s="13" t="s">
        <v>560</v>
      </c>
      <c r="E1249" s="12" t="s">
        <v>14</v>
      </c>
      <c r="F1249" s="12" t="s">
        <v>15</v>
      </c>
      <c r="G1249" s="12" t="s">
        <v>18</v>
      </c>
      <c r="H1249" s="14" t="s">
        <v>47</v>
      </c>
      <c r="I1249" s="15" t="s">
        <v>47</v>
      </c>
    </row>
    <row r="1250" spans="1:9" x14ac:dyDescent="0.2">
      <c r="A1250" s="12">
        <v>2012</v>
      </c>
      <c r="B1250" s="12" t="s">
        <v>469</v>
      </c>
      <c r="C1250" s="13">
        <v>17850</v>
      </c>
      <c r="D1250" s="13" t="s">
        <v>560</v>
      </c>
      <c r="E1250" s="12" t="s">
        <v>14</v>
      </c>
      <c r="F1250" s="12" t="s">
        <v>19</v>
      </c>
      <c r="G1250" s="12" t="s">
        <v>18</v>
      </c>
      <c r="H1250" s="14">
        <v>25</v>
      </c>
      <c r="I1250" s="15">
        <v>69.4444444444444</v>
      </c>
    </row>
    <row r="1251" spans="1:9" x14ac:dyDescent="0.2">
      <c r="A1251" s="12">
        <v>2012</v>
      </c>
      <c r="B1251" s="12" t="s">
        <v>469</v>
      </c>
      <c r="C1251" s="13">
        <v>17900</v>
      </c>
      <c r="D1251" s="13" t="s">
        <v>561</v>
      </c>
      <c r="E1251" s="12" t="s">
        <v>14</v>
      </c>
      <c r="F1251" s="12" t="s">
        <v>15</v>
      </c>
      <c r="G1251" s="12" t="s">
        <v>18</v>
      </c>
      <c r="H1251" s="14">
        <v>21</v>
      </c>
      <c r="I1251" s="15">
        <v>36.2068965517241</v>
      </c>
    </row>
    <row r="1252" spans="1:9" x14ac:dyDescent="0.2">
      <c r="A1252" s="12">
        <v>2012</v>
      </c>
      <c r="B1252" s="12" t="s">
        <v>469</v>
      </c>
      <c r="C1252" s="13">
        <v>17900</v>
      </c>
      <c r="D1252" s="13" t="s">
        <v>561</v>
      </c>
      <c r="E1252" s="12" t="s">
        <v>14</v>
      </c>
      <c r="F1252" s="12" t="s">
        <v>19</v>
      </c>
      <c r="G1252" s="12" t="s">
        <v>18</v>
      </c>
      <c r="H1252" s="14">
        <v>18</v>
      </c>
      <c r="I1252" s="15">
        <v>35.294117647058798</v>
      </c>
    </row>
    <row r="1253" spans="1:9" x14ac:dyDescent="0.2">
      <c r="A1253" s="12">
        <v>2012</v>
      </c>
      <c r="B1253" s="12" t="s">
        <v>469</v>
      </c>
      <c r="C1253" s="13">
        <v>17950</v>
      </c>
      <c r="D1253" s="13" t="s">
        <v>562</v>
      </c>
      <c r="E1253" s="12" t="s">
        <v>14</v>
      </c>
      <c r="F1253" s="12" t="s">
        <v>15</v>
      </c>
      <c r="G1253" s="12" t="s">
        <v>18</v>
      </c>
      <c r="H1253" s="14" t="s">
        <v>47</v>
      </c>
      <c r="I1253" s="15" t="s">
        <v>47</v>
      </c>
    </row>
    <row r="1254" spans="1:9" x14ac:dyDescent="0.2">
      <c r="A1254" s="12">
        <v>2012</v>
      </c>
      <c r="B1254" s="12" t="s">
        <v>469</v>
      </c>
      <c r="C1254" s="13">
        <v>17950</v>
      </c>
      <c r="D1254" s="13" t="s">
        <v>562</v>
      </c>
      <c r="E1254" s="12" t="s">
        <v>14</v>
      </c>
      <c r="F1254" s="12" t="s">
        <v>19</v>
      </c>
      <c r="G1254" s="12" t="s">
        <v>18</v>
      </c>
      <c r="H1254" s="14">
        <v>23</v>
      </c>
      <c r="I1254" s="15">
        <v>76.6666666666667</v>
      </c>
    </row>
    <row r="1255" spans="1:9" x14ac:dyDescent="0.2">
      <c r="A1255" s="12">
        <v>2012</v>
      </c>
      <c r="B1255" s="12" t="s">
        <v>469</v>
      </c>
      <c r="C1255" s="13">
        <v>18020</v>
      </c>
      <c r="D1255" s="13" t="s">
        <v>563</v>
      </c>
      <c r="E1255" s="12" t="s">
        <v>14</v>
      </c>
      <c r="F1255" s="12" t="s">
        <v>15</v>
      </c>
      <c r="G1255" s="12" t="s">
        <v>18</v>
      </c>
      <c r="H1255" s="14">
        <v>13</v>
      </c>
      <c r="I1255" s="15">
        <v>40.625</v>
      </c>
    </row>
    <row r="1256" spans="1:9" x14ac:dyDescent="0.2">
      <c r="A1256" s="12">
        <v>2012</v>
      </c>
      <c r="B1256" s="12" t="s">
        <v>469</v>
      </c>
      <c r="C1256" s="13">
        <v>18020</v>
      </c>
      <c r="D1256" s="13" t="s">
        <v>563</v>
      </c>
      <c r="E1256" s="12" t="s">
        <v>14</v>
      </c>
      <c r="F1256" s="12" t="s">
        <v>19</v>
      </c>
      <c r="G1256" s="12" t="s">
        <v>18</v>
      </c>
      <c r="H1256" s="14">
        <v>63</v>
      </c>
      <c r="I1256" s="15">
        <v>55.752212389380503</v>
      </c>
    </row>
    <row r="1257" spans="1:9" x14ac:dyDescent="0.2">
      <c r="A1257" s="12">
        <v>2012</v>
      </c>
      <c r="B1257" s="12" t="s">
        <v>469</v>
      </c>
      <c r="C1257" s="13">
        <v>18050</v>
      </c>
      <c r="D1257" s="13" t="s">
        <v>564</v>
      </c>
      <c r="E1257" s="12" t="s">
        <v>14</v>
      </c>
      <c r="F1257" s="12" t="s">
        <v>15</v>
      </c>
      <c r="G1257" s="12" t="s">
        <v>18</v>
      </c>
      <c r="H1257" s="14" t="s">
        <v>47</v>
      </c>
      <c r="I1257" s="15" t="s">
        <v>47</v>
      </c>
    </row>
    <row r="1258" spans="1:9" x14ac:dyDescent="0.2">
      <c r="A1258" s="12">
        <v>2012</v>
      </c>
      <c r="B1258" s="12" t="s">
        <v>469</v>
      </c>
      <c r="C1258" s="13">
        <v>18050</v>
      </c>
      <c r="D1258" s="13" t="s">
        <v>564</v>
      </c>
      <c r="E1258" s="12" t="s">
        <v>14</v>
      </c>
      <c r="F1258" s="12" t="s">
        <v>19</v>
      </c>
      <c r="G1258" s="12" t="s">
        <v>18</v>
      </c>
      <c r="H1258" s="14">
        <v>462</v>
      </c>
      <c r="I1258" s="15">
        <v>70.858895705521505</v>
      </c>
    </row>
    <row r="1259" spans="1:9" x14ac:dyDescent="0.2">
      <c r="A1259" s="12">
        <v>2012</v>
      </c>
      <c r="B1259" s="12" t="s">
        <v>469</v>
      </c>
      <c r="C1259" s="13">
        <v>18100</v>
      </c>
      <c r="D1259" s="13" t="s">
        <v>565</v>
      </c>
      <c r="E1259" s="12" t="s">
        <v>14</v>
      </c>
      <c r="F1259" s="12" t="s">
        <v>15</v>
      </c>
      <c r="G1259" s="12" t="s">
        <v>18</v>
      </c>
      <c r="H1259" s="14" t="s">
        <v>47</v>
      </c>
      <c r="I1259" s="15" t="s">
        <v>47</v>
      </c>
    </row>
    <row r="1260" spans="1:9" x14ac:dyDescent="0.2">
      <c r="A1260" s="12">
        <v>2012</v>
      </c>
      <c r="B1260" s="12" t="s">
        <v>469</v>
      </c>
      <c r="C1260" s="13">
        <v>18100</v>
      </c>
      <c r="D1260" s="13" t="s">
        <v>565</v>
      </c>
      <c r="E1260" s="12" t="s">
        <v>14</v>
      </c>
      <c r="F1260" s="12" t="s">
        <v>19</v>
      </c>
      <c r="G1260" s="12" t="s">
        <v>18</v>
      </c>
      <c r="H1260" s="14">
        <v>22</v>
      </c>
      <c r="I1260" s="15">
        <v>45.8333333333333</v>
      </c>
    </row>
    <row r="1261" spans="1:9" x14ac:dyDescent="0.2">
      <c r="A1261" s="12">
        <v>2012</v>
      </c>
      <c r="B1261" s="12" t="s">
        <v>469</v>
      </c>
      <c r="C1261" s="13">
        <v>18200</v>
      </c>
      <c r="D1261" s="13" t="s">
        <v>566</v>
      </c>
      <c r="E1261" s="12" t="s">
        <v>14</v>
      </c>
      <c r="F1261" s="12" t="s">
        <v>15</v>
      </c>
      <c r="G1261" s="12" t="s">
        <v>18</v>
      </c>
      <c r="H1261" s="14">
        <v>2</v>
      </c>
      <c r="I1261" s="15">
        <v>10.526315789473699</v>
      </c>
    </row>
    <row r="1262" spans="1:9" x14ac:dyDescent="0.2">
      <c r="A1262" s="12">
        <v>2012</v>
      </c>
      <c r="B1262" s="12" t="s">
        <v>469</v>
      </c>
      <c r="C1262" s="13">
        <v>18200</v>
      </c>
      <c r="D1262" s="13" t="s">
        <v>566</v>
      </c>
      <c r="E1262" s="12" t="s">
        <v>14</v>
      </c>
      <c r="F1262" s="12" t="s">
        <v>19</v>
      </c>
      <c r="G1262" s="12" t="s">
        <v>18</v>
      </c>
      <c r="H1262" s="14">
        <v>38</v>
      </c>
      <c r="I1262" s="15">
        <v>57.575757575757599</v>
      </c>
    </row>
    <row r="1263" spans="1:9" x14ac:dyDescent="0.2">
      <c r="A1263" s="12">
        <v>2012</v>
      </c>
      <c r="B1263" s="12" t="s">
        <v>469</v>
      </c>
      <c r="C1263" s="13">
        <v>18250</v>
      </c>
      <c r="D1263" s="13" t="s">
        <v>567</v>
      </c>
      <c r="E1263" s="12" t="s">
        <v>14</v>
      </c>
      <c r="F1263" s="12" t="s">
        <v>19</v>
      </c>
      <c r="G1263" s="12" t="s">
        <v>18</v>
      </c>
      <c r="H1263" s="14">
        <v>630</v>
      </c>
      <c r="I1263" s="15">
        <v>67.814854682454296</v>
      </c>
    </row>
    <row r="1264" spans="1:9" x14ac:dyDescent="0.2">
      <c r="A1264" s="12">
        <v>2012</v>
      </c>
      <c r="B1264" s="12" t="s">
        <v>469</v>
      </c>
      <c r="C1264" s="13">
        <v>18350</v>
      </c>
      <c r="D1264" s="13" t="s">
        <v>568</v>
      </c>
      <c r="E1264" s="12" t="s">
        <v>14</v>
      </c>
      <c r="F1264" s="12" t="s">
        <v>15</v>
      </c>
      <c r="G1264" s="12" t="s">
        <v>18</v>
      </c>
      <c r="H1264" s="14" t="s">
        <v>47</v>
      </c>
      <c r="I1264" s="15" t="s">
        <v>47</v>
      </c>
    </row>
    <row r="1265" spans="1:9" x14ac:dyDescent="0.2">
      <c r="A1265" s="12">
        <v>2012</v>
      </c>
      <c r="B1265" s="12" t="s">
        <v>469</v>
      </c>
      <c r="C1265" s="13">
        <v>18350</v>
      </c>
      <c r="D1265" s="13" t="s">
        <v>568</v>
      </c>
      <c r="E1265" s="12" t="s">
        <v>14</v>
      </c>
      <c r="F1265" s="12" t="s">
        <v>19</v>
      </c>
      <c r="G1265" s="12" t="s">
        <v>18</v>
      </c>
      <c r="H1265" s="14">
        <v>238</v>
      </c>
      <c r="I1265" s="15">
        <v>51.2931034482759</v>
      </c>
    </row>
    <row r="1266" spans="1:9" x14ac:dyDescent="0.2">
      <c r="A1266" s="12">
        <v>2012</v>
      </c>
      <c r="B1266" s="12" t="s">
        <v>469</v>
      </c>
      <c r="C1266" s="13">
        <v>18400</v>
      </c>
      <c r="D1266" s="13" t="s">
        <v>199</v>
      </c>
      <c r="E1266" s="12" t="s">
        <v>14</v>
      </c>
      <c r="F1266" s="12" t="s">
        <v>15</v>
      </c>
      <c r="G1266" s="12" t="s">
        <v>18</v>
      </c>
      <c r="H1266" s="14">
        <v>22</v>
      </c>
      <c r="I1266" s="15">
        <v>70.9677419354839</v>
      </c>
    </row>
    <row r="1267" spans="1:9" x14ac:dyDescent="0.2">
      <c r="A1267" s="12">
        <v>2012</v>
      </c>
      <c r="B1267" s="12" t="s">
        <v>469</v>
      </c>
      <c r="C1267" s="13">
        <v>18400</v>
      </c>
      <c r="D1267" s="13" t="s">
        <v>199</v>
      </c>
      <c r="E1267" s="12" t="s">
        <v>14</v>
      </c>
      <c r="F1267" s="12" t="s">
        <v>19</v>
      </c>
      <c r="G1267" s="12" t="s">
        <v>18</v>
      </c>
      <c r="H1267" s="14">
        <v>365</v>
      </c>
      <c r="I1267" s="15">
        <v>57.210031347962399</v>
      </c>
    </row>
    <row r="1268" spans="1:9" x14ac:dyDescent="0.2">
      <c r="A1268" s="12">
        <v>2012</v>
      </c>
      <c r="B1268" s="12" t="s">
        <v>469</v>
      </c>
      <c r="C1268" s="13">
        <v>18450</v>
      </c>
      <c r="D1268" s="13" t="s">
        <v>147</v>
      </c>
      <c r="E1268" s="12" t="s">
        <v>14</v>
      </c>
      <c r="F1268" s="12" t="s">
        <v>15</v>
      </c>
      <c r="G1268" s="12" t="s">
        <v>18</v>
      </c>
      <c r="H1268" s="14">
        <v>51</v>
      </c>
      <c r="I1268" s="15">
        <v>44.347826086956502</v>
      </c>
    </row>
    <row r="1269" spans="1:9" x14ac:dyDescent="0.2">
      <c r="A1269" s="12">
        <v>2012</v>
      </c>
      <c r="B1269" s="12" t="s">
        <v>469</v>
      </c>
      <c r="C1269" s="13">
        <v>18450</v>
      </c>
      <c r="D1269" s="13" t="s">
        <v>147</v>
      </c>
      <c r="E1269" s="12" t="s">
        <v>14</v>
      </c>
      <c r="F1269" s="12" t="s">
        <v>19</v>
      </c>
      <c r="G1269" s="12" t="s">
        <v>18</v>
      </c>
      <c r="H1269" s="14">
        <v>1481</v>
      </c>
      <c r="I1269" s="15">
        <v>63.671539122957903</v>
      </c>
    </row>
    <row r="1270" spans="1:9" x14ac:dyDescent="0.2">
      <c r="A1270" s="12">
        <v>2012</v>
      </c>
      <c r="B1270" s="12" t="s">
        <v>469</v>
      </c>
      <c r="C1270" s="13">
        <v>18500</v>
      </c>
      <c r="D1270" s="13" t="s">
        <v>569</v>
      </c>
      <c r="E1270" s="12" t="s">
        <v>14</v>
      </c>
      <c r="F1270" s="12" t="s">
        <v>15</v>
      </c>
      <c r="G1270" s="12" t="s">
        <v>18</v>
      </c>
      <c r="H1270" s="14" t="s">
        <v>47</v>
      </c>
      <c r="I1270" s="15" t="s">
        <v>47</v>
      </c>
    </row>
    <row r="1271" spans="1:9" x14ac:dyDescent="0.2">
      <c r="A1271" s="12">
        <v>2012</v>
      </c>
      <c r="B1271" s="12" t="s">
        <v>469</v>
      </c>
      <c r="C1271" s="13">
        <v>18500</v>
      </c>
      <c r="D1271" s="13" t="s">
        <v>569</v>
      </c>
      <c r="E1271" s="12" t="s">
        <v>14</v>
      </c>
      <c r="F1271" s="12" t="s">
        <v>19</v>
      </c>
      <c r="G1271" s="12" t="s">
        <v>18</v>
      </c>
      <c r="H1271" s="14">
        <v>351</v>
      </c>
      <c r="I1271" s="15">
        <v>69.642857142857096</v>
      </c>
    </row>
    <row r="1272" spans="1:9" x14ac:dyDescent="0.2">
      <c r="A1272" s="12">
        <v>2012</v>
      </c>
      <c r="B1272" s="12" t="s">
        <v>469</v>
      </c>
      <c r="C1272" s="13">
        <v>18710</v>
      </c>
      <c r="D1272" s="13" t="s">
        <v>570</v>
      </c>
      <c r="E1272" s="12" t="s">
        <v>14</v>
      </c>
      <c r="F1272" s="12" t="s">
        <v>15</v>
      </c>
      <c r="G1272" s="12" t="s">
        <v>18</v>
      </c>
      <c r="H1272" s="14" t="s">
        <v>47</v>
      </c>
      <c r="I1272" s="15" t="s">
        <v>47</v>
      </c>
    </row>
    <row r="1273" spans="1:9" x14ac:dyDescent="0.2">
      <c r="A1273" s="12">
        <v>2012</v>
      </c>
      <c r="B1273" s="12" t="s">
        <v>469</v>
      </c>
      <c r="C1273" s="13">
        <v>18710</v>
      </c>
      <c r="D1273" s="13" t="s">
        <v>570</v>
      </c>
      <c r="E1273" s="12" t="s">
        <v>14</v>
      </c>
      <c r="F1273" s="12" t="s">
        <v>19</v>
      </c>
      <c r="G1273" s="12" t="s">
        <v>18</v>
      </c>
      <c r="H1273" s="14">
        <v>150</v>
      </c>
      <c r="I1273" s="15">
        <v>70.093457943925202</v>
      </c>
    </row>
    <row r="1274" spans="1:9" x14ac:dyDescent="0.2">
      <c r="A1274" s="12">
        <v>2012</v>
      </c>
      <c r="B1274" s="12" t="s">
        <v>469</v>
      </c>
      <c r="C1274" s="13">
        <v>19399</v>
      </c>
      <c r="D1274" s="13" t="s">
        <v>571</v>
      </c>
      <c r="E1274" s="12" t="s">
        <v>14</v>
      </c>
      <c r="F1274" s="12" t="s">
        <v>15</v>
      </c>
      <c r="G1274" s="12" t="s">
        <v>18</v>
      </c>
      <c r="H1274" s="14" t="s">
        <v>47</v>
      </c>
      <c r="I1274" s="15" t="s">
        <v>47</v>
      </c>
    </row>
    <row r="1275" spans="1:9" x14ac:dyDescent="0.2">
      <c r="A1275" s="12">
        <v>2012</v>
      </c>
      <c r="B1275" s="12" t="s">
        <v>469</v>
      </c>
      <c r="C1275" s="13">
        <v>19399</v>
      </c>
      <c r="D1275" s="13" t="s">
        <v>571</v>
      </c>
      <c r="E1275" s="12" t="s">
        <v>14</v>
      </c>
      <c r="F1275" s="12" t="s">
        <v>19</v>
      </c>
      <c r="G1275" s="12" t="s">
        <v>18</v>
      </c>
      <c r="H1275" s="14" t="s">
        <v>47</v>
      </c>
      <c r="I1275" s="15" t="s">
        <v>47</v>
      </c>
    </row>
    <row r="1276" spans="1:9" x14ac:dyDescent="0.2">
      <c r="A1276" s="12">
        <v>2012</v>
      </c>
      <c r="B1276" s="12" t="s">
        <v>469</v>
      </c>
      <c r="C1276" s="13">
        <v>20110</v>
      </c>
      <c r="D1276" s="13" t="s">
        <v>572</v>
      </c>
      <c r="E1276" s="12" t="s">
        <v>14</v>
      </c>
      <c r="F1276" s="12" t="s">
        <v>15</v>
      </c>
      <c r="G1276" s="12" t="s">
        <v>18</v>
      </c>
      <c r="H1276" s="14" t="s">
        <v>47</v>
      </c>
      <c r="I1276" s="15" t="s">
        <v>47</v>
      </c>
    </row>
    <row r="1277" spans="1:9" x14ac:dyDescent="0.2">
      <c r="A1277" s="12">
        <v>2012</v>
      </c>
      <c r="B1277" s="12" t="s">
        <v>469</v>
      </c>
      <c r="C1277" s="13">
        <v>20110</v>
      </c>
      <c r="D1277" s="13" t="s">
        <v>572</v>
      </c>
      <c r="E1277" s="12" t="s">
        <v>14</v>
      </c>
      <c r="F1277" s="12" t="s">
        <v>19</v>
      </c>
      <c r="G1277" s="12" t="s">
        <v>18</v>
      </c>
      <c r="H1277" s="14">
        <v>57</v>
      </c>
      <c r="I1277" s="15">
        <v>48.305084745762699</v>
      </c>
    </row>
    <row r="1278" spans="1:9" x14ac:dyDescent="0.2">
      <c r="A1278" s="12">
        <v>2012</v>
      </c>
      <c r="B1278" s="12" t="s">
        <v>469</v>
      </c>
      <c r="C1278" s="13">
        <v>20260</v>
      </c>
      <c r="D1278" s="13" t="s">
        <v>573</v>
      </c>
      <c r="E1278" s="12" t="s">
        <v>14</v>
      </c>
      <c r="F1278" s="12" t="s">
        <v>15</v>
      </c>
      <c r="G1278" s="12" t="s">
        <v>18</v>
      </c>
      <c r="H1278" s="14" t="s">
        <v>47</v>
      </c>
      <c r="I1278" s="15" t="s">
        <v>47</v>
      </c>
    </row>
    <row r="1279" spans="1:9" x14ac:dyDescent="0.2">
      <c r="A1279" s="12">
        <v>2012</v>
      </c>
      <c r="B1279" s="12" t="s">
        <v>469</v>
      </c>
      <c r="C1279" s="13">
        <v>20260</v>
      </c>
      <c r="D1279" s="13" t="s">
        <v>573</v>
      </c>
      <c r="E1279" s="12" t="s">
        <v>14</v>
      </c>
      <c r="F1279" s="12" t="s">
        <v>19</v>
      </c>
      <c r="G1279" s="12" t="s">
        <v>18</v>
      </c>
      <c r="H1279" s="14">
        <v>68</v>
      </c>
      <c r="I1279" s="15">
        <v>53.125</v>
      </c>
    </row>
    <row r="1280" spans="1:9" x14ac:dyDescent="0.2">
      <c r="A1280" s="12">
        <v>2012</v>
      </c>
      <c r="B1280" s="12" t="s">
        <v>469</v>
      </c>
      <c r="C1280" s="13">
        <v>20570</v>
      </c>
      <c r="D1280" s="13" t="s">
        <v>61</v>
      </c>
      <c r="E1280" s="12" t="s">
        <v>14</v>
      </c>
      <c r="F1280" s="12" t="s">
        <v>15</v>
      </c>
      <c r="G1280" s="12" t="s">
        <v>18</v>
      </c>
      <c r="H1280" s="14">
        <v>12</v>
      </c>
      <c r="I1280" s="15">
        <v>42.857142857142897</v>
      </c>
    </row>
    <row r="1281" spans="1:9" x14ac:dyDescent="0.2">
      <c r="A1281" s="12">
        <v>2012</v>
      </c>
      <c r="B1281" s="12" t="s">
        <v>469</v>
      </c>
      <c r="C1281" s="13">
        <v>20570</v>
      </c>
      <c r="D1281" s="13" t="s">
        <v>61</v>
      </c>
      <c r="E1281" s="12" t="s">
        <v>14</v>
      </c>
      <c r="F1281" s="12" t="s">
        <v>19</v>
      </c>
      <c r="G1281" s="12" t="s">
        <v>18</v>
      </c>
      <c r="H1281" s="14">
        <v>647</v>
      </c>
      <c r="I1281" s="15">
        <v>55.536480686695299</v>
      </c>
    </row>
    <row r="1282" spans="1:9" x14ac:dyDescent="0.2">
      <c r="A1282" s="12">
        <v>2012</v>
      </c>
      <c r="B1282" s="12" t="s">
        <v>469</v>
      </c>
      <c r="C1282" s="13">
        <v>20660</v>
      </c>
      <c r="D1282" s="13" t="s">
        <v>245</v>
      </c>
      <c r="E1282" s="12" t="s">
        <v>14</v>
      </c>
      <c r="F1282" s="12" t="s">
        <v>15</v>
      </c>
      <c r="G1282" s="12" t="s">
        <v>18</v>
      </c>
      <c r="H1282" s="14" t="s">
        <v>47</v>
      </c>
      <c r="I1282" s="15" t="s">
        <v>47</v>
      </c>
    </row>
    <row r="1283" spans="1:9" x14ac:dyDescent="0.2">
      <c r="A1283" s="12">
        <v>2012</v>
      </c>
      <c r="B1283" s="12" t="s">
        <v>469</v>
      </c>
      <c r="C1283" s="13">
        <v>20660</v>
      </c>
      <c r="D1283" s="13" t="s">
        <v>245</v>
      </c>
      <c r="E1283" s="12" t="s">
        <v>14</v>
      </c>
      <c r="F1283" s="12" t="s">
        <v>19</v>
      </c>
      <c r="G1283" s="12" t="s">
        <v>18</v>
      </c>
      <c r="H1283" s="14">
        <v>830</v>
      </c>
      <c r="I1283" s="15">
        <v>59.201141226818798</v>
      </c>
    </row>
    <row r="1284" spans="1:9" x14ac:dyDescent="0.2">
      <c r="A1284" s="12">
        <v>2012</v>
      </c>
      <c r="B1284" s="12" t="s">
        <v>469</v>
      </c>
      <c r="C1284" s="13">
        <v>20740</v>
      </c>
      <c r="D1284" s="13" t="s">
        <v>574</v>
      </c>
      <c r="E1284" s="12" t="s">
        <v>14</v>
      </c>
      <c r="F1284" s="12" t="s">
        <v>15</v>
      </c>
      <c r="G1284" s="12" t="s">
        <v>18</v>
      </c>
      <c r="H1284" s="14" t="s">
        <v>47</v>
      </c>
      <c r="I1284" s="15" t="s">
        <v>47</v>
      </c>
    </row>
    <row r="1285" spans="1:9" x14ac:dyDescent="0.2">
      <c r="A1285" s="12">
        <v>2012</v>
      </c>
      <c r="B1285" s="12" t="s">
        <v>469</v>
      </c>
      <c r="C1285" s="13">
        <v>20740</v>
      </c>
      <c r="D1285" s="13" t="s">
        <v>574</v>
      </c>
      <c r="E1285" s="12" t="s">
        <v>14</v>
      </c>
      <c r="F1285" s="12" t="s">
        <v>19</v>
      </c>
      <c r="G1285" s="12" t="s">
        <v>18</v>
      </c>
      <c r="H1285" s="14">
        <v>119</v>
      </c>
      <c r="I1285" s="15">
        <v>42.5</v>
      </c>
    </row>
    <row r="1286" spans="1:9" x14ac:dyDescent="0.2">
      <c r="A1286" s="12">
        <v>2012</v>
      </c>
      <c r="B1286" s="12" t="s">
        <v>469</v>
      </c>
      <c r="C1286" s="13">
        <v>20830</v>
      </c>
      <c r="D1286" s="13" t="s">
        <v>226</v>
      </c>
      <c r="E1286" s="12" t="s">
        <v>14</v>
      </c>
      <c r="F1286" s="12" t="s">
        <v>15</v>
      </c>
      <c r="G1286" s="12" t="s">
        <v>18</v>
      </c>
      <c r="H1286" s="14" t="s">
        <v>47</v>
      </c>
      <c r="I1286" s="15" t="s">
        <v>47</v>
      </c>
    </row>
    <row r="1287" spans="1:9" x14ac:dyDescent="0.2">
      <c r="A1287" s="12">
        <v>2012</v>
      </c>
      <c r="B1287" s="12" t="s">
        <v>469</v>
      </c>
      <c r="C1287" s="13">
        <v>20830</v>
      </c>
      <c r="D1287" s="13" t="s">
        <v>226</v>
      </c>
      <c r="E1287" s="12" t="s">
        <v>14</v>
      </c>
      <c r="F1287" s="12" t="s">
        <v>19</v>
      </c>
      <c r="G1287" s="12" t="s">
        <v>18</v>
      </c>
      <c r="H1287" s="14">
        <v>273</v>
      </c>
      <c r="I1287" s="15">
        <v>57.838983050847503</v>
      </c>
    </row>
    <row r="1288" spans="1:9" x14ac:dyDescent="0.2">
      <c r="A1288" s="12">
        <v>2012</v>
      </c>
      <c r="B1288" s="12" t="s">
        <v>469</v>
      </c>
      <c r="C1288" s="13">
        <v>20910</v>
      </c>
      <c r="D1288" s="13" t="s">
        <v>575</v>
      </c>
      <c r="E1288" s="12" t="s">
        <v>14</v>
      </c>
      <c r="F1288" s="12" t="s">
        <v>19</v>
      </c>
      <c r="G1288" s="12" t="s">
        <v>18</v>
      </c>
      <c r="H1288" s="14">
        <v>781</v>
      </c>
      <c r="I1288" s="15">
        <v>66.809238665526095</v>
      </c>
    </row>
    <row r="1289" spans="1:9" x14ac:dyDescent="0.2">
      <c r="A1289" s="12">
        <v>2012</v>
      </c>
      <c r="B1289" s="12" t="s">
        <v>469</v>
      </c>
      <c r="C1289" s="13">
        <v>21010</v>
      </c>
      <c r="D1289" s="13" t="s">
        <v>576</v>
      </c>
      <c r="E1289" s="12" t="s">
        <v>14</v>
      </c>
      <c r="F1289" s="12" t="s">
        <v>15</v>
      </c>
      <c r="G1289" s="12" t="s">
        <v>18</v>
      </c>
      <c r="H1289" s="14" t="s">
        <v>47</v>
      </c>
      <c r="I1289" s="15" t="s">
        <v>47</v>
      </c>
    </row>
    <row r="1290" spans="1:9" x14ac:dyDescent="0.2">
      <c r="A1290" s="12">
        <v>2012</v>
      </c>
      <c r="B1290" s="12" t="s">
        <v>469</v>
      </c>
      <c r="C1290" s="13">
        <v>21010</v>
      </c>
      <c r="D1290" s="13" t="s">
        <v>576</v>
      </c>
      <c r="E1290" s="12" t="s">
        <v>14</v>
      </c>
      <c r="F1290" s="12" t="s">
        <v>19</v>
      </c>
      <c r="G1290" s="12" t="s">
        <v>18</v>
      </c>
      <c r="H1290" s="14">
        <v>73</v>
      </c>
      <c r="I1290" s="15">
        <v>44.512195121951201</v>
      </c>
    </row>
    <row r="1291" spans="1:9" x14ac:dyDescent="0.2">
      <c r="A1291" s="12">
        <v>2012</v>
      </c>
      <c r="B1291" s="12" t="s">
        <v>469</v>
      </c>
      <c r="C1291" s="13">
        <v>21110</v>
      </c>
      <c r="D1291" s="13" t="s">
        <v>238</v>
      </c>
      <c r="E1291" s="12" t="s">
        <v>14</v>
      </c>
      <c r="F1291" s="12" t="s">
        <v>15</v>
      </c>
      <c r="G1291" s="12" t="s">
        <v>18</v>
      </c>
      <c r="H1291" s="14" t="s">
        <v>47</v>
      </c>
      <c r="I1291" s="15" t="s">
        <v>47</v>
      </c>
    </row>
    <row r="1292" spans="1:9" x14ac:dyDescent="0.2">
      <c r="A1292" s="12">
        <v>2012</v>
      </c>
      <c r="B1292" s="12" t="s">
        <v>469</v>
      </c>
      <c r="C1292" s="13">
        <v>21110</v>
      </c>
      <c r="D1292" s="13" t="s">
        <v>238</v>
      </c>
      <c r="E1292" s="12" t="s">
        <v>14</v>
      </c>
      <c r="F1292" s="12" t="s">
        <v>19</v>
      </c>
      <c r="G1292" s="12" t="s">
        <v>18</v>
      </c>
      <c r="H1292" s="14">
        <v>1220</v>
      </c>
      <c r="I1292" s="15">
        <v>73.185362927414502</v>
      </c>
    </row>
    <row r="1293" spans="1:9" x14ac:dyDescent="0.2">
      <c r="A1293" s="12">
        <v>2012</v>
      </c>
      <c r="B1293" s="12" t="s">
        <v>469</v>
      </c>
      <c r="C1293" s="13">
        <v>21180</v>
      </c>
      <c r="D1293" s="13" t="s">
        <v>264</v>
      </c>
      <c r="E1293" s="12" t="s">
        <v>14</v>
      </c>
      <c r="F1293" s="12" t="s">
        <v>15</v>
      </c>
      <c r="G1293" s="12" t="s">
        <v>18</v>
      </c>
      <c r="H1293" s="14" t="s">
        <v>47</v>
      </c>
      <c r="I1293" s="15" t="s">
        <v>47</v>
      </c>
    </row>
    <row r="1294" spans="1:9" x14ac:dyDescent="0.2">
      <c r="A1294" s="12">
        <v>2012</v>
      </c>
      <c r="B1294" s="12" t="s">
        <v>469</v>
      </c>
      <c r="C1294" s="13">
        <v>21180</v>
      </c>
      <c r="D1294" s="13" t="s">
        <v>264</v>
      </c>
      <c r="E1294" s="12" t="s">
        <v>14</v>
      </c>
      <c r="F1294" s="12" t="s">
        <v>19</v>
      </c>
      <c r="G1294" s="12" t="s">
        <v>18</v>
      </c>
      <c r="H1294" s="14">
        <v>1024</v>
      </c>
      <c r="I1294" s="15">
        <v>47.080459770114899</v>
      </c>
    </row>
    <row r="1295" spans="1:9" x14ac:dyDescent="0.2">
      <c r="A1295" s="12">
        <v>2012</v>
      </c>
      <c r="B1295" s="12" t="s">
        <v>469</v>
      </c>
      <c r="C1295" s="13">
        <v>21270</v>
      </c>
      <c r="D1295" s="13" t="s">
        <v>577</v>
      </c>
      <c r="E1295" s="12" t="s">
        <v>14</v>
      </c>
      <c r="F1295" s="12" t="s">
        <v>15</v>
      </c>
      <c r="G1295" s="12" t="s">
        <v>18</v>
      </c>
      <c r="H1295" s="14" t="s">
        <v>47</v>
      </c>
      <c r="I1295" s="15" t="s">
        <v>47</v>
      </c>
    </row>
    <row r="1296" spans="1:9" x14ac:dyDescent="0.2">
      <c r="A1296" s="12">
        <v>2012</v>
      </c>
      <c r="B1296" s="12" t="s">
        <v>469</v>
      </c>
      <c r="C1296" s="13">
        <v>21270</v>
      </c>
      <c r="D1296" s="13" t="s">
        <v>577</v>
      </c>
      <c r="E1296" s="12" t="s">
        <v>14</v>
      </c>
      <c r="F1296" s="12" t="s">
        <v>19</v>
      </c>
      <c r="G1296" s="12" t="s">
        <v>18</v>
      </c>
      <c r="H1296" s="14">
        <v>33</v>
      </c>
      <c r="I1296" s="15">
        <v>41.25</v>
      </c>
    </row>
    <row r="1297" spans="1:9" x14ac:dyDescent="0.2">
      <c r="A1297" s="12">
        <v>2012</v>
      </c>
      <c r="B1297" s="12" t="s">
        <v>469</v>
      </c>
      <c r="C1297" s="13">
        <v>21370</v>
      </c>
      <c r="D1297" s="13" t="s">
        <v>273</v>
      </c>
      <c r="E1297" s="12" t="s">
        <v>14</v>
      </c>
      <c r="F1297" s="12" t="s">
        <v>15</v>
      </c>
      <c r="G1297" s="12" t="s">
        <v>18</v>
      </c>
      <c r="H1297" s="14">
        <v>7</v>
      </c>
      <c r="I1297" s="15">
        <v>29.1666666666667</v>
      </c>
    </row>
    <row r="1298" spans="1:9" x14ac:dyDescent="0.2">
      <c r="A1298" s="12">
        <v>2012</v>
      </c>
      <c r="B1298" s="12" t="s">
        <v>469</v>
      </c>
      <c r="C1298" s="13">
        <v>21370</v>
      </c>
      <c r="D1298" s="13" t="s">
        <v>273</v>
      </c>
      <c r="E1298" s="12" t="s">
        <v>14</v>
      </c>
      <c r="F1298" s="12" t="s">
        <v>19</v>
      </c>
      <c r="G1298" s="12" t="s">
        <v>18</v>
      </c>
      <c r="H1298" s="14">
        <v>229</v>
      </c>
      <c r="I1298" s="15">
        <v>56.127450980392197</v>
      </c>
    </row>
    <row r="1299" spans="1:9" x14ac:dyDescent="0.2">
      <c r="A1299" s="12">
        <v>2012</v>
      </c>
      <c r="B1299" s="12" t="s">
        <v>469</v>
      </c>
      <c r="C1299" s="13">
        <v>21450</v>
      </c>
      <c r="D1299" s="13" t="s">
        <v>259</v>
      </c>
      <c r="E1299" s="12" t="s">
        <v>14</v>
      </c>
      <c r="F1299" s="12" t="s">
        <v>15</v>
      </c>
      <c r="G1299" s="12" t="s">
        <v>18</v>
      </c>
      <c r="H1299" s="14" t="s">
        <v>47</v>
      </c>
      <c r="I1299" s="15" t="s">
        <v>47</v>
      </c>
    </row>
    <row r="1300" spans="1:9" x14ac:dyDescent="0.2">
      <c r="A1300" s="12">
        <v>2012</v>
      </c>
      <c r="B1300" s="12" t="s">
        <v>469</v>
      </c>
      <c r="C1300" s="13">
        <v>21450</v>
      </c>
      <c r="D1300" s="13" t="s">
        <v>259</v>
      </c>
      <c r="E1300" s="12" t="s">
        <v>14</v>
      </c>
      <c r="F1300" s="12" t="s">
        <v>19</v>
      </c>
      <c r="G1300" s="12" t="s">
        <v>18</v>
      </c>
      <c r="H1300" s="14">
        <v>696</v>
      </c>
      <c r="I1300" s="15">
        <v>59.3350383631714</v>
      </c>
    </row>
    <row r="1301" spans="1:9" x14ac:dyDescent="0.2">
      <c r="A1301" s="12">
        <v>2012</v>
      </c>
      <c r="B1301" s="12" t="s">
        <v>469</v>
      </c>
      <c r="C1301" s="13">
        <v>21610</v>
      </c>
      <c r="D1301" s="13" t="s">
        <v>578</v>
      </c>
      <c r="E1301" s="12" t="s">
        <v>14</v>
      </c>
      <c r="F1301" s="12" t="s">
        <v>15</v>
      </c>
      <c r="G1301" s="12" t="s">
        <v>18</v>
      </c>
      <c r="H1301" s="14">
        <v>12</v>
      </c>
      <c r="I1301" s="15">
        <v>52.173913043478301</v>
      </c>
    </row>
    <row r="1302" spans="1:9" x14ac:dyDescent="0.2">
      <c r="A1302" s="12">
        <v>2012</v>
      </c>
      <c r="B1302" s="12" t="s">
        <v>469</v>
      </c>
      <c r="C1302" s="13">
        <v>21610</v>
      </c>
      <c r="D1302" s="13" t="s">
        <v>578</v>
      </c>
      <c r="E1302" s="12" t="s">
        <v>14</v>
      </c>
      <c r="F1302" s="12" t="s">
        <v>19</v>
      </c>
      <c r="G1302" s="12" t="s">
        <v>18</v>
      </c>
      <c r="H1302" s="14">
        <v>2205</v>
      </c>
      <c r="I1302" s="15">
        <v>54.960119641076801</v>
      </c>
    </row>
    <row r="1303" spans="1:9" x14ac:dyDescent="0.2">
      <c r="A1303" s="12">
        <v>2012</v>
      </c>
      <c r="B1303" s="12" t="s">
        <v>469</v>
      </c>
      <c r="C1303" s="13">
        <v>21670</v>
      </c>
      <c r="D1303" s="13" t="s">
        <v>579</v>
      </c>
      <c r="E1303" s="12" t="s">
        <v>14</v>
      </c>
      <c r="F1303" s="12" t="s">
        <v>15</v>
      </c>
      <c r="G1303" s="12" t="s">
        <v>18</v>
      </c>
      <c r="H1303" s="14" t="s">
        <v>47</v>
      </c>
      <c r="I1303" s="15" t="s">
        <v>47</v>
      </c>
    </row>
    <row r="1304" spans="1:9" x14ac:dyDescent="0.2">
      <c r="A1304" s="12">
        <v>2012</v>
      </c>
      <c r="B1304" s="12" t="s">
        <v>469</v>
      </c>
      <c r="C1304" s="13">
        <v>21670</v>
      </c>
      <c r="D1304" s="13" t="s">
        <v>579</v>
      </c>
      <c r="E1304" s="12" t="s">
        <v>14</v>
      </c>
      <c r="F1304" s="12" t="s">
        <v>19</v>
      </c>
      <c r="G1304" s="12" t="s">
        <v>18</v>
      </c>
      <c r="H1304" s="14">
        <v>60</v>
      </c>
      <c r="I1304" s="15">
        <v>45.112781954887197</v>
      </c>
    </row>
    <row r="1305" spans="1:9" x14ac:dyDescent="0.2">
      <c r="A1305" s="12">
        <v>2012</v>
      </c>
      <c r="B1305" s="12" t="s">
        <v>469</v>
      </c>
      <c r="C1305" s="13">
        <v>21750</v>
      </c>
      <c r="D1305" s="13" t="s">
        <v>580</v>
      </c>
      <c r="E1305" s="12" t="s">
        <v>14</v>
      </c>
      <c r="F1305" s="12" t="s">
        <v>15</v>
      </c>
      <c r="G1305" s="12" t="s">
        <v>18</v>
      </c>
      <c r="H1305" s="14" t="s">
        <v>47</v>
      </c>
      <c r="I1305" s="15" t="s">
        <v>47</v>
      </c>
    </row>
    <row r="1306" spans="1:9" x14ac:dyDescent="0.2">
      <c r="A1306" s="12">
        <v>2012</v>
      </c>
      <c r="B1306" s="12" t="s">
        <v>469</v>
      </c>
      <c r="C1306" s="13">
        <v>21750</v>
      </c>
      <c r="D1306" s="13" t="s">
        <v>580</v>
      </c>
      <c r="E1306" s="12" t="s">
        <v>14</v>
      </c>
      <c r="F1306" s="12" t="s">
        <v>19</v>
      </c>
      <c r="G1306" s="12" t="s">
        <v>18</v>
      </c>
      <c r="H1306" s="14">
        <v>138</v>
      </c>
      <c r="I1306" s="15">
        <v>53.90625</v>
      </c>
    </row>
    <row r="1307" spans="1:9" x14ac:dyDescent="0.2">
      <c r="A1307" s="12">
        <v>2012</v>
      </c>
      <c r="B1307" s="12" t="s">
        <v>469</v>
      </c>
      <c r="C1307" s="13">
        <v>21830</v>
      </c>
      <c r="D1307" s="13" t="s">
        <v>581</v>
      </c>
      <c r="E1307" s="12" t="s">
        <v>14</v>
      </c>
      <c r="F1307" s="12" t="s">
        <v>15</v>
      </c>
      <c r="G1307" s="12" t="s">
        <v>18</v>
      </c>
      <c r="H1307" s="14" t="s">
        <v>47</v>
      </c>
      <c r="I1307" s="15" t="s">
        <v>47</v>
      </c>
    </row>
    <row r="1308" spans="1:9" x14ac:dyDescent="0.2">
      <c r="A1308" s="12">
        <v>2012</v>
      </c>
      <c r="B1308" s="12" t="s">
        <v>469</v>
      </c>
      <c r="C1308" s="13">
        <v>21830</v>
      </c>
      <c r="D1308" s="13" t="s">
        <v>581</v>
      </c>
      <c r="E1308" s="12" t="s">
        <v>14</v>
      </c>
      <c r="F1308" s="12" t="s">
        <v>19</v>
      </c>
      <c r="G1308" s="12" t="s">
        <v>18</v>
      </c>
      <c r="H1308" s="14">
        <v>125</v>
      </c>
      <c r="I1308" s="15">
        <v>58.139534883720899</v>
      </c>
    </row>
    <row r="1309" spans="1:9" x14ac:dyDescent="0.2">
      <c r="A1309" s="12">
        <v>2012</v>
      </c>
      <c r="B1309" s="12" t="s">
        <v>469</v>
      </c>
      <c r="C1309" s="13">
        <v>21890</v>
      </c>
      <c r="D1309" s="13" t="s">
        <v>582</v>
      </c>
      <c r="E1309" s="12" t="s">
        <v>14</v>
      </c>
      <c r="F1309" s="12" t="s">
        <v>15</v>
      </c>
      <c r="G1309" s="12" t="s">
        <v>18</v>
      </c>
      <c r="H1309" s="14">
        <v>8</v>
      </c>
      <c r="I1309" s="15">
        <v>34.7826086956522</v>
      </c>
    </row>
    <row r="1310" spans="1:9" x14ac:dyDescent="0.2">
      <c r="A1310" s="12">
        <v>2012</v>
      </c>
      <c r="B1310" s="12" t="s">
        <v>469</v>
      </c>
      <c r="C1310" s="13">
        <v>21890</v>
      </c>
      <c r="D1310" s="13" t="s">
        <v>582</v>
      </c>
      <c r="E1310" s="12" t="s">
        <v>14</v>
      </c>
      <c r="F1310" s="12" t="s">
        <v>19</v>
      </c>
      <c r="G1310" s="12" t="s">
        <v>18</v>
      </c>
      <c r="H1310" s="14">
        <v>984</v>
      </c>
      <c r="I1310" s="15">
        <v>65.643762508338895</v>
      </c>
    </row>
    <row r="1311" spans="1:9" x14ac:dyDescent="0.2">
      <c r="A1311" s="12">
        <v>2012</v>
      </c>
      <c r="B1311" s="12" t="s">
        <v>469</v>
      </c>
      <c r="C1311" s="13">
        <v>22110</v>
      </c>
      <c r="D1311" s="13" t="s">
        <v>583</v>
      </c>
      <c r="E1311" s="12" t="s">
        <v>14</v>
      </c>
      <c r="F1311" s="12" t="s">
        <v>15</v>
      </c>
      <c r="G1311" s="12" t="s">
        <v>18</v>
      </c>
      <c r="H1311" s="14">
        <v>9</v>
      </c>
      <c r="I1311" s="15">
        <v>20</v>
      </c>
    </row>
    <row r="1312" spans="1:9" x14ac:dyDescent="0.2">
      <c r="A1312" s="12">
        <v>2012</v>
      </c>
      <c r="B1312" s="12" t="s">
        <v>469</v>
      </c>
      <c r="C1312" s="13">
        <v>22110</v>
      </c>
      <c r="D1312" s="13" t="s">
        <v>583</v>
      </c>
      <c r="E1312" s="12" t="s">
        <v>14</v>
      </c>
      <c r="F1312" s="12" t="s">
        <v>19</v>
      </c>
      <c r="G1312" s="12" t="s">
        <v>18</v>
      </c>
      <c r="H1312" s="14">
        <v>248</v>
      </c>
      <c r="I1312" s="15">
        <v>58.628841607565001</v>
      </c>
    </row>
    <row r="1313" spans="1:9" x14ac:dyDescent="0.2">
      <c r="A1313" s="12">
        <v>2012</v>
      </c>
      <c r="B1313" s="12" t="s">
        <v>469</v>
      </c>
      <c r="C1313" s="13">
        <v>22170</v>
      </c>
      <c r="D1313" s="13" t="s">
        <v>269</v>
      </c>
      <c r="E1313" s="12" t="s">
        <v>14</v>
      </c>
      <c r="F1313" s="12" t="s">
        <v>15</v>
      </c>
      <c r="G1313" s="12" t="s">
        <v>18</v>
      </c>
      <c r="H1313" s="14">
        <v>4</v>
      </c>
      <c r="I1313" s="15">
        <v>25</v>
      </c>
    </row>
    <row r="1314" spans="1:9" x14ac:dyDescent="0.2">
      <c r="A1314" s="12">
        <v>2012</v>
      </c>
      <c r="B1314" s="12" t="s">
        <v>469</v>
      </c>
      <c r="C1314" s="13">
        <v>22170</v>
      </c>
      <c r="D1314" s="13" t="s">
        <v>269</v>
      </c>
      <c r="E1314" s="12" t="s">
        <v>14</v>
      </c>
      <c r="F1314" s="12" t="s">
        <v>19</v>
      </c>
      <c r="G1314" s="12" t="s">
        <v>18</v>
      </c>
      <c r="H1314" s="14">
        <v>850</v>
      </c>
      <c r="I1314" s="15">
        <v>53.492762743864098</v>
      </c>
    </row>
    <row r="1315" spans="1:9" x14ac:dyDescent="0.2">
      <c r="A1315" s="12">
        <v>2012</v>
      </c>
      <c r="B1315" s="12" t="s">
        <v>469</v>
      </c>
      <c r="C1315" s="13">
        <v>22250</v>
      </c>
      <c r="D1315" s="13" t="s">
        <v>584</v>
      </c>
      <c r="E1315" s="12" t="s">
        <v>14</v>
      </c>
      <c r="F1315" s="12" t="s">
        <v>15</v>
      </c>
      <c r="G1315" s="12" t="s">
        <v>18</v>
      </c>
      <c r="H1315" s="14" t="s">
        <v>47</v>
      </c>
      <c r="I1315" s="15" t="s">
        <v>47</v>
      </c>
    </row>
    <row r="1316" spans="1:9" x14ac:dyDescent="0.2">
      <c r="A1316" s="12">
        <v>2012</v>
      </c>
      <c r="B1316" s="12" t="s">
        <v>469</v>
      </c>
      <c r="C1316" s="13">
        <v>22250</v>
      </c>
      <c r="D1316" s="13" t="s">
        <v>584</v>
      </c>
      <c r="E1316" s="12" t="s">
        <v>14</v>
      </c>
      <c r="F1316" s="12" t="s">
        <v>19</v>
      </c>
      <c r="G1316" s="12" t="s">
        <v>18</v>
      </c>
      <c r="H1316" s="14">
        <v>58</v>
      </c>
      <c r="I1316" s="15">
        <v>53.703703703703702</v>
      </c>
    </row>
    <row r="1317" spans="1:9" x14ac:dyDescent="0.2">
      <c r="A1317" s="12">
        <v>2012</v>
      </c>
      <c r="B1317" s="12" t="s">
        <v>469</v>
      </c>
      <c r="C1317" s="13">
        <v>22310</v>
      </c>
      <c r="D1317" s="13" t="s">
        <v>242</v>
      </c>
      <c r="E1317" s="12" t="s">
        <v>14</v>
      </c>
      <c r="F1317" s="12" t="s">
        <v>15</v>
      </c>
      <c r="G1317" s="12" t="s">
        <v>18</v>
      </c>
      <c r="H1317" s="14" t="s">
        <v>47</v>
      </c>
      <c r="I1317" s="15" t="s">
        <v>47</v>
      </c>
    </row>
    <row r="1318" spans="1:9" x14ac:dyDescent="0.2">
      <c r="A1318" s="12">
        <v>2012</v>
      </c>
      <c r="B1318" s="12" t="s">
        <v>469</v>
      </c>
      <c r="C1318" s="13">
        <v>22310</v>
      </c>
      <c r="D1318" s="13" t="s">
        <v>242</v>
      </c>
      <c r="E1318" s="12" t="s">
        <v>14</v>
      </c>
      <c r="F1318" s="12" t="s">
        <v>19</v>
      </c>
      <c r="G1318" s="12" t="s">
        <v>18</v>
      </c>
      <c r="H1318" s="14">
        <v>940</v>
      </c>
      <c r="I1318" s="15">
        <v>67.8210678210678</v>
      </c>
    </row>
    <row r="1319" spans="1:9" x14ac:dyDescent="0.2">
      <c r="A1319" s="12">
        <v>2012</v>
      </c>
      <c r="B1319" s="12" t="s">
        <v>469</v>
      </c>
      <c r="C1319" s="13">
        <v>22410</v>
      </c>
      <c r="D1319" s="13" t="s">
        <v>585</v>
      </c>
      <c r="E1319" s="12" t="s">
        <v>14</v>
      </c>
      <c r="F1319" s="12" t="s">
        <v>15</v>
      </c>
      <c r="G1319" s="12" t="s">
        <v>18</v>
      </c>
      <c r="H1319" s="14" t="s">
        <v>47</v>
      </c>
      <c r="I1319" s="15" t="s">
        <v>47</v>
      </c>
    </row>
    <row r="1320" spans="1:9" x14ac:dyDescent="0.2">
      <c r="A1320" s="12">
        <v>2012</v>
      </c>
      <c r="B1320" s="12" t="s">
        <v>469</v>
      </c>
      <c r="C1320" s="13">
        <v>22410</v>
      </c>
      <c r="D1320" s="13" t="s">
        <v>585</v>
      </c>
      <c r="E1320" s="12" t="s">
        <v>14</v>
      </c>
      <c r="F1320" s="12" t="s">
        <v>19</v>
      </c>
      <c r="G1320" s="12" t="s">
        <v>18</v>
      </c>
      <c r="H1320" s="14">
        <v>112</v>
      </c>
      <c r="I1320" s="15">
        <v>56.281407035175903</v>
      </c>
    </row>
    <row r="1321" spans="1:9" x14ac:dyDescent="0.2">
      <c r="A1321" s="12">
        <v>2012</v>
      </c>
      <c r="B1321" s="12" t="s">
        <v>469</v>
      </c>
      <c r="C1321" s="13">
        <v>22490</v>
      </c>
      <c r="D1321" s="13" t="s">
        <v>586</v>
      </c>
      <c r="E1321" s="12" t="s">
        <v>14</v>
      </c>
      <c r="F1321" s="12" t="s">
        <v>15</v>
      </c>
      <c r="G1321" s="12" t="s">
        <v>18</v>
      </c>
      <c r="H1321" s="14" t="s">
        <v>47</v>
      </c>
      <c r="I1321" s="15" t="s">
        <v>47</v>
      </c>
    </row>
    <row r="1322" spans="1:9" x14ac:dyDescent="0.2">
      <c r="A1322" s="12">
        <v>2012</v>
      </c>
      <c r="B1322" s="12" t="s">
        <v>469</v>
      </c>
      <c r="C1322" s="13">
        <v>22490</v>
      </c>
      <c r="D1322" s="13" t="s">
        <v>586</v>
      </c>
      <c r="E1322" s="12" t="s">
        <v>14</v>
      </c>
      <c r="F1322" s="12" t="s">
        <v>19</v>
      </c>
      <c r="G1322" s="12" t="s">
        <v>18</v>
      </c>
      <c r="H1322" s="14">
        <v>182</v>
      </c>
      <c r="I1322" s="15">
        <v>64.768683274021399</v>
      </c>
    </row>
    <row r="1323" spans="1:9" x14ac:dyDescent="0.2">
      <c r="A1323" s="12">
        <v>2012</v>
      </c>
      <c r="B1323" s="12" t="s">
        <v>469</v>
      </c>
      <c r="C1323" s="13">
        <v>22620</v>
      </c>
      <c r="D1323" s="13" t="s">
        <v>587</v>
      </c>
      <c r="E1323" s="12" t="s">
        <v>14</v>
      </c>
      <c r="F1323" s="12" t="s">
        <v>15</v>
      </c>
      <c r="G1323" s="12" t="s">
        <v>18</v>
      </c>
      <c r="H1323" s="14">
        <v>11</v>
      </c>
      <c r="I1323" s="15">
        <v>32.352941176470601</v>
      </c>
    </row>
    <row r="1324" spans="1:9" x14ac:dyDescent="0.2">
      <c r="A1324" s="12">
        <v>2012</v>
      </c>
      <c r="B1324" s="12" t="s">
        <v>469</v>
      </c>
      <c r="C1324" s="13">
        <v>22620</v>
      </c>
      <c r="D1324" s="13" t="s">
        <v>587</v>
      </c>
      <c r="E1324" s="12" t="s">
        <v>14</v>
      </c>
      <c r="F1324" s="12" t="s">
        <v>19</v>
      </c>
      <c r="G1324" s="12" t="s">
        <v>18</v>
      </c>
      <c r="H1324" s="14">
        <v>691</v>
      </c>
      <c r="I1324" s="15">
        <v>54.581358609794599</v>
      </c>
    </row>
    <row r="1325" spans="1:9" x14ac:dyDescent="0.2">
      <c r="A1325" s="12">
        <v>2012</v>
      </c>
      <c r="B1325" s="12" t="s">
        <v>469</v>
      </c>
      <c r="C1325" s="13">
        <v>22670</v>
      </c>
      <c r="D1325" s="13" t="s">
        <v>588</v>
      </c>
      <c r="E1325" s="12" t="s">
        <v>14</v>
      </c>
      <c r="F1325" s="12" t="s">
        <v>15</v>
      </c>
      <c r="G1325" s="12" t="s">
        <v>18</v>
      </c>
      <c r="H1325" s="14" t="s">
        <v>47</v>
      </c>
      <c r="I1325" s="15" t="s">
        <v>47</v>
      </c>
    </row>
    <row r="1326" spans="1:9" x14ac:dyDescent="0.2">
      <c r="A1326" s="12">
        <v>2012</v>
      </c>
      <c r="B1326" s="12" t="s">
        <v>469</v>
      </c>
      <c r="C1326" s="13">
        <v>22670</v>
      </c>
      <c r="D1326" s="13" t="s">
        <v>588</v>
      </c>
      <c r="E1326" s="12" t="s">
        <v>14</v>
      </c>
      <c r="F1326" s="12" t="s">
        <v>19</v>
      </c>
      <c r="G1326" s="12" t="s">
        <v>18</v>
      </c>
      <c r="H1326" s="14">
        <v>596</v>
      </c>
      <c r="I1326" s="15">
        <v>38.303341902313598</v>
      </c>
    </row>
    <row r="1327" spans="1:9" x14ac:dyDescent="0.2">
      <c r="A1327" s="12">
        <v>2012</v>
      </c>
      <c r="B1327" s="12" t="s">
        <v>469</v>
      </c>
      <c r="C1327" s="13">
        <v>22750</v>
      </c>
      <c r="D1327" s="13" t="s">
        <v>589</v>
      </c>
      <c r="E1327" s="12" t="s">
        <v>14</v>
      </c>
      <c r="F1327" s="12" t="s">
        <v>15</v>
      </c>
      <c r="G1327" s="12" t="s">
        <v>18</v>
      </c>
      <c r="H1327" s="14">
        <v>17</v>
      </c>
      <c r="I1327" s="15">
        <v>36.956521739130402</v>
      </c>
    </row>
    <row r="1328" spans="1:9" x14ac:dyDescent="0.2">
      <c r="A1328" s="12">
        <v>2012</v>
      </c>
      <c r="B1328" s="12" t="s">
        <v>469</v>
      </c>
      <c r="C1328" s="13">
        <v>22750</v>
      </c>
      <c r="D1328" s="13" t="s">
        <v>589</v>
      </c>
      <c r="E1328" s="12" t="s">
        <v>14</v>
      </c>
      <c r="F1328" s="12" t="s">
        <v>19</v>
      </c>
      <c r="G1328" s="12" t="s">
        <v>18</v>
      </c>
      <c r="H1328" s="14">
        <v>1449</v>
      </c>
      <c r="I1328" s="15">
        <v>60.324729392173197</v>
      </c>
    </row>
    <row r="1329" spans="1:9" x14ac:dyDescent="0.2">
      <c r="A1329" s="12">
        <v>2012</v>
      </c>
      <c r="B1329" s="12" t="s">
        <v>469</v>
      </c>
      <c r="C1329" s="13">
        <v>22830</v>
      </c>
      <c r="D1329" s="13" t="s">
        <v>590</v>
      </c>
      <c r="E1329" s="12" t="s">
        <v>14</v>
      </c>
      <c r="F1329" s="12" t="s">
        <v>15</v>
      </c>
      <c r="G1329" s="12" t="s">
        <v>18</v>
      </c>
      <c r="H1329" s="14">
        <v>24</v>
      </c>
      <c r="I1329" s="15">
        <v>35.820895522388099</v>
      </c>
    </row>
    <row r="1330" spans="1:9" x14ac:dyDescent="0.2">
      <c r="A1330" s="12">
        <v>2012</v>
      </c>
      <c r="B1330" s="12" t="s">
        <v>469</v>
      </c>
      <c r="C1330" s="13">
        <v>22830</v>
      </c>
      <c r="D1330" s="13" t="s">
        <v>590</v>
      </c>
      <c r="E1330" s="12" t="s">
        <v>14</v>
      </c>
      <c r="F1330" s="12" t="s">
        <v>19</v>
      </c>
      <c r="G1330" s="12" t="s">
        <v>18</v>
      </c>
      <c r="H1330" s="14">
        <v>438</v>
      </c>
      <c r="I1330" s="15">
        <v>51.529411764705898</v>
      </c>
    </row>
    <row r="1331" spans="1:9" x14ac:dyDescent="0.2">
      <c r="A1331" s="12">
        <v>2012</v>
      </c>
      <c r="B1331" s="12" t="s">
        <v>469</v>
      </c>
      <c r="C1331" s="13">
        <v>22910</v>
      </c>
      <c r="D1331" s="13" t="s">
        <v>591</v>
      </c>
      <c r="E1331" s="12" t="s">
        <v>14</v>
      </c>
      <c r="F1331" s="12" t="s">
        <v>15</v>
      </c>
      <c r="G1331" s="12" t="s">
        <v>18</v>
      </c>
      <c r="H1331" s="14" t="s">
        <v>47</v>
      </c>
      <c r="I1331" s="15" t="s">
        <v>47</v>
      </c>
    </row>
    <row r="1332" spans="1:9" x14ac:dyDescent="0.2">
      <c r="A1332" s="12">
        <v>2012</v>
      </c>
      <c r="B1332" s="12" t="s">
        <v>469</v>
      </c>
      <c r="C1332" s="13">
        <v>22910</v>
      </c>
      <c r="D1332" s="13" t="s">
        <v>591</v>
      </c>
      <c r="E1332" s="12" t="s">
        <v>14</v>
      </c>
      <c r="F1332" s="12" t="s">
        <v>19</v>
      </c>
      <c r="G1332" s="12" t="s">
        <v>18</v>
      </c>
      <c r="H1332" s="14">
        <v>77</v>
      </c>
      <c r="I1332" s="15">
        <v>45.8333333333333</v>
      </c>
    </row>
    <row r="1333" spans="1:9" x14ac:dyDescent="0.2">
      <c r="A1333" s="12">
        <v>2012</v>
      </c>
      <c r="B1333" s="12" t="s">
        <v>469</v>
      </c>
      <c r="C1333" s="13">
        <v>22980</v>
      </c>
      <c r="D1333" s="13" t="s">
        <v>592</v>
      </c>
      <c r="E1333" s="12" t="s">
        <v>14</v>
      </c>
      <c r="F1333" s="12" t="s">
        <v>15</v>
      </c>
      <c r="G1333" s="12" t="s">
        <v>18</v>
      </c>
      <c r="H1333" s="14" t="s">
        <v>47</v>
      </c>
      <c r="I1333" s="15" t="s">
        <v>47</v>
      </c>
    </row>
    <row r="1334" spans="1:9" x14ac:dyDescent="0.2">
      <c r="A1334" s="12">
        <v>2012</v>
      </c>
      <c r="B1334" s="12" t="s">
        <v>469</v>
      </c>
      <c r="C1334" s="13">
        <v>22980</v>
      </c>
      <c r="D1334" s="13" t="s">
        <v>592</v>
      </c>
      <c r="E1334" s="12" t="s">
        <v>14</v>
      </c>
      <c r="F1334" s="12" t="s">
        <v>19</v>
      </c>
      <c r="G1334" s="12" t="s">
        <v>18</v>
      </c>
      <c r="H1334" s="14">
        <v>25</v>
      </c>
      <c r="I1334" s="15">
        <v>53.191489361702097</v>
      </c>
    </row>
    <row r="1335" spans="1:9" x14ac:dyDescent="0.2">
      <c r="A1335" s="12">
        <v>2012</v>
      </c>
      <c r="B1335" s="12" t="s">
        <v>469</v>
      </c>
      <c r="C1335" s="13">
        <v>23110</v>
      </c>
      <c r="D1335" s="13" t="s">
        <v>265</v>
      </c>
      <c r="E1335" s="12" t="s">
        <v>14</v>
      </c>
      <c r="F1335" s="12" t="s">
        <v>15</v>
      </c>
      <c r="G1335" s="12" t="s">
        <v>18</v>
      </c>
      <c r="H1335" s="14" t="s">
        <v>47</v>
      </c>
      <c r="I1335" s="15" t="s">
        <v>47</v>
      </c>
    </row>
    <row r="1336" spans="1:9" x14ac:dyDescent="0.2">
      <c r="A1336" s="12">
        <v>2012</v>
      </c>
      <c r="B1336" s="12" t="s">
        <v>469</v>
      </c>
      <c r="C1336" s="13">
        <v>23110</v>
      </c>
      <c r="D1336" s="13" t="s">
        <v>265</v>
      </c>
      <c r="E1336" s="12" t="s">
        <v>14</v>
      </c>
      <c r="F1336" s="12" t="s">
        <v>19</v>
      </c>
      <c r="G1336" s="12" t="s">
        <v>18</v>
      </c>
      <c r="H1336" s="14">
        <v>566</v>
      </c>
      <c r="I1336" s="15">
        <v>59.205020920502101</v>
      </c>
    </row>
    <row r="1337" spans="1:9" x14ac:dyDescent="0.2">
      <c r="A1337" s="12">
        <v>2012</v>
      </c>
      <c r="B1337" s="12" t="s">
        <v>469</v>
      </c>
      <c r="C1337" s="13">
        <v>23190</v>
      </c>
      <c r="D1337" s="13" t="s">
        <v>593</v>
      </c>
      <c r="E1337" s="12" t="s">
        <v>14</v>
      </c>
      <c r="F1337" s="12" t="s">
        <v>15</v>
      </c>
      <c r="G1337" s="12" t="s">
        <v>18</v>
      </c>
      <c r="H1337" s="14" t="s">
        <v>47</v>
      </c>
      <c r="I1337" s="15" t="s">
        <v>47</v>
      </c>
    </row>
    <row r="1338" spans="1:9" x14ac:dyDescent="0.2">
      <c r="A1338" s="12">
        <v>2012</v>
      </c>
      <c r="B1338" s="12" t="s">
        <v>469</v>
      </c>
      <c r="C1338" s="13">
        <v>23190</v>
      </c>
      <c r="D1338" s="13" t="s">
        <v>593</v>
      </c>
      <c r="E1338" s="12" t="s">
        <v>14</v>
      </c>
      <c r="F1338" s="12" t="s">
        <v>19</v>
      </c>
      <c r="G1338" s="12" t="s">
        <v>18</v>
      </c>
      <c r="H1338" s="14">
        <v>133</v>
      </c>
      <c r="I1338" s="15">
        <v>54.958677685950398</v>
      </c>
    </row>
    <row r="1339" spans="1:9" x14ac:dyDescent="0.2">
      <c r="A1339" s="12">
        <v>2012</v>
      </c>
      <c r="B1339" s="12" t="s">
        <v>469</v>
      </c>
      <c r="C1339" s="13">
        <v>23270</v>
      </c>
      <c r="D1339" s="13" t="s">
        <v>64</v>
      </c>
      <c r="E1339" s="12" t="s">
        <v>14</v>
      </c>
      <c r="F1339" s="12" t="s">
        <v>15</v>
      </c>
      <c r="G1339" s="12" t="s">
        <v>18</v>
      </c>
      <c r="H1339" s="14">
        <v>12</v>
      </c>
      <c r="I1339" s="15">
        <v>40</v>
      </c>
    </row>
    <row r="1340" spans="1:9" x14ac:dyDescent="0.2">
      <c r="A1340" s="12">
        <v>2012</v>
      </c>
      <c r="B1340" s="12" t="s">
        <v>469</v>
      </c>
      <c r="C1340" s="13">
        <v>23270</v>
      </c>
      <c r="D1340" s="13" t="s">
        <v>64</v>
      </c>
      <c r="E1340" s="12" t="s">
        <v>14</v>
      </c>
      <c r="F1340" s="12" t="s">
        <v>19</v>
      </c>
      <c r="G1340" s="12" t="s">
        <v>18</v>
      </c>
      <c r="H1340" s="14">
        <v>1113</v>
      </c>
      <c r="I1340" s="15">
        <v>47.462686567164198</v>
      </c>
    </row>
    <row r="1341" spans="1:9" x14ac:dyDescent="0.2">
      <c r="A1341" s="12">
        <v>2012</v>
      </c>
      <c r="B1341" s="12" t="s">
        <v>469</v>
      </c>
      <c r="C1341" s="13">
        <v>23350</v>
      </c>
      <c r="D1341" s="13" t="s">
        <v>594</v>
      </c>
      <c r="E1341" s="12" t="s">
        <v>14</v>
      </c>
      <c r="F1341" s="12" t="s">
        <v>15</v>
      </c>
      <c r="G1341" s="12" t="s">
        <v>18</v>
      </c>
      <c r="H1341" s="14" t="s">
        <v>47</v>
      </c>
      <c r="I1341" s="15" t="s">
        <v>47</v>
      </c>
    </row>
    <row r="1342" spans="1:9" x14ac:dyDescent="0.2">
      <c r="A1342" s="12">
        <v>2012</v>
      </c>
      <c r="B1342" s="12" t="s">
        <v>469</v>
      </c>
      <c r="C1342" s="13">
        <v>23350</v>
      </c>
      <c r="D1342" s="13" t="s">
        <v>594</v>
      </c>
      <c r="E1342" s="12" t="s">
        <v>14</v>
      </c>
      <c r="F1342" s="12" t="s">
        <v>19</v>
      </c>
      <c r="G1342" s="12" t="s">
        <v>18</v>
      </c>
      <c r="H1342" s="14">
        <v>116</v>
      </c>
      <c r="I1342" s="15">
        <v>54.460093896713602</v>
      </c>
    </row>
    <row r="1343" spans="1:9" x14ac:dyDescent="0.2">
      <c r="A1343" s="12">
        <v>2012</v>
      </c>
      <c r="B1343" s="12" t="s">
        <v>469</v>
      </c>
      <c r="C1343" s="13">
        <v>23430</v>
      </c>
      <c r="D1343" s="13" t="s">
        <v>595</v>
      </c>
      <c r="E1343" s="12" t="s">
        <v>14</v>
      </c>
      <c r="F1343" s="12" t="s">
        <v>15</v>
      </c>
      <c r="G1343" s="12" t="s">
        <v>18</v>
      </c>
      <c r="H1343" s="14" t="s">
        <v>47</v>
      </c>
      <c r="I1343" s="15" t="s">
        <v>47</v>
      </c>
    </row>
    <row r="1344" spans="1:9" x14ac:dyDescent="0.2">
      <c r="A1344" s="12">
        <v>2012</v>
      </c>
      <c r="B1344" s="12" t="s">
        <v>469</v>
      </c>
      <c r="C1344" s="13">
        <v>23430</v>
      </c>
      <c r="D1344" s="13" t="s">
        <v>595</v>
      </c>
      <c r="E1344" s="12" t="s">
        <v>14</v>
      </c>
      <c r="F1344" s="12" t="s">
        <v>19</v>
      </c>
      <c r="G1344" s="12" t="s">
        <v>18</v>
      </c>
      <c r="H1344" s="14">
        <v>1054</v>
      </c>
      <c r="I1344" s="15">
        <v>60.091220068415097</v>
      </c>
    </row>
    <row r="1345" spans="1:9" x14ac:dyDescent="0.2">
      <c r="A1345" s="12">
        <v>2012</v>
      </c>
      <c r="B1345" s="12" t="s">
        <v>469</v>
      </c>
      <c r="C1345" s="13">
        <v>23670</v>
      </c>
      <c r="D1345" s="13" t="s">
        <v>254</v>
      </c>
      <c r="E1345" s="12" t="s">
        <v>14</v>
      </c>
      <c r="F1345" s="12" t="s">
        <v>15</v>
      </c>
      <c r="G1345" s="12" t="s">
        <v>18</v>
      </c>
      <c r="H1345" s="14" t="s">
        <v>47</v>
      </c>
      <c r="I1345" s="15" t="s">
        <v>47</v>
      </c>
    </row>
    <row r="1346" spans="1:9" x14ac:dyDescent="0.2">
      <c r="A1346" s="12">
        <v>2012</v>
      </c>
      <c r="B1346" s="12" t="s">
        <v>469</v>
      </c>
      <c r="C1346" s="13">
        <v>23670</v>
      </c>
      <c r="D1346" s="13" t="s">
        <v>254</v>
      </c>
      <c r="E1346" s="12" t="s">
        <v>14</v>
      </c>
      <c r="F1346" s="12" t="s">
        <v>19</v>
      </c>
      <c r="G1346" s="12" t="s">
        <v>18</v>
      </c>
      <c r="H1346" s="14">
        <v>996</v>
      </c>
      <c r="I1346" s="15">
        <v>62.562814070351799</v>
      </c>
    </row>
    <row r="1347" spans="1:9" x14ac:dyDescent="0.2">
      <c r="A1347" s="12">
        <v>2012</v>
      </c>
      <c r="B1347" s="12" t="s">
        <v>469</v>
      </c>
      <c r="C1347" s="13">
        <v>23810</v>
      </c>
      <c r="D1347" s="13" t="s">
        <v>596</v>
      </c>
      <c r="E1347" s="12" t="s">
        <v>14</v>
      </c>
      <c r="F1347" s="12" t="s">
        <v>15</v>
      </c>
      <c r="G1347" s="12" t="s">
        <v>18</v>
      </c>
      <c r="H1347" s="14">
        <v>4</v>
      </c>
      <c r="I1347" s="15">
        <v>16.6666666666667</v>
      </c>
    </row>
    <row r="1348" spans="1:9" x14ac:dyDescent="0.2">
      <c r="A1348" s="12">
        <v>2012</v>
      </c>
      <c r="B1348" s="12" t="s">
        <v>469</v>
      </c>
      <c r="C1348" s="13">
        <v>23810</v>
      </c>
      <c r="D1348" s="13" t="s">
        <v>596</v>
      </c>
      <c r="E1348" s="12" t="s">
        <v>14</v>
      </c>
      <c r="F1348" s="12" t="s">
        <v>19</v>
      </c>
      <c r="G1348" s="12" t="s">
        <v>18</v>
      </c>
      <c r="H1348" s="14">
        <v>340</v>
      </c>
      <c r="I1348" s="15">
        <v>45.393858477970603</v>
      </c>
    </row>
    <row r="1349" spans="1:9" x14ac:dyDescent="0.2">
      <c r="A1349" s="12">
        <v>2012</v>
      </c>
      <c r="B1349" s="12" t="s">
        <v>469</v>
      </c>
      <c r="C1349" s="13">
        <v>23940</v>
      </c>
      <c r="D1349" s="13" t="s">
        <v>597</v>
      </c>
      <c r="E1349" s="12" t="s">
        <v>14</v>
      </c>
      <c r="F1349" s="12" t="s">
        <v>15</v>
      </c>
      <c r="G1349" s="12" t="s">
        <v>18</v>
      </c>
      <c r="H1349" s="14" t="s">
        <v>47</v>
      </c>
      <c r="I1349" s="15" t="s">
        <v>47</v>
      </c>
    </row>
    <row r="1350" spans="1:9" x14ac:dyDescent="0.2">
      <c r="A1350" s="12">
        <v>2012</v>
      </c>
      <c r="B1350" s="12" t="s">
        <v>469</v>
      </c>
      <c r="C1350" s="13">
        <v>23940</v>
      </c>
      <c r="D1350" s="13" t="s">
        <v>597</v>
      </c>
      <c r="E1350" s="12" t="s">
        <v>14</v>
      </c>
      <c r="F1350" s="12" t="s">
        <v>19</v>
      </c>
      <c r="G1350" s="12" t="s">
        <v>18</v>
      </c>
      <c r="H1350" s="14">
        <v>40</v>
      </c>
      <c r="I1350" s="15">
        <v>56.338028169014102</v>
      </c>
    </row>
    <row r="1351" spans="1:9" x14ac:dyDescent="0.2">
      <c r="A1351" s="12">
        <v>2012</v>
      </c>
      <c r="B1351" s="12" t="s">
        <v>469</v>
      </c>
      <c r="C1351" s="13">
        <v>24130</v>
      </c>
      <c r="D1351" s="13" t="s">
        <v>250</v>
      </c>
      <c r="E1351" s="12" t="s">
        <v>14</v>
      </c>
      <c r="F1351" s="12" t="s">
        <v>15</v>
      </c>
      <c r="G1351" s="12" t="s">
        <v>18</v>
      </c>
      <c r="H1351" s="14" t="s">
        <v>47</v>
      </c>
      <c r="I1351" s="15" t="s">
        <v>47</v>
      </c>
    </row>
    <row r="1352" spans="1:9" x14ac:dyDescent="0.2">
      <c r="A1352" s="12">
        <v>2012</v>
      </c>
      <c r="B1352" s="12" t="s">
        <v>469</v>
      </c>
      <c r="C1352" s="13">
        <v>24130</v>
      </c>
      <c r="D1352" s="13" t="s">
        <v>250</v>
      </c>
      <c r="E1352" s="12" t="s">
        <v>14</v>
      </c>
      <c r="F1352" s="12" t="s">
        <v>19</v>
      </c>
      <c r="G1352" s="12" t="s">
        <v>18</v>
      </c>
      <c r="H1352" s="14">
        <v>356</v>
      </c>
      <c r="I1352" s="15">
        <v>59.234608985024998</v>
      </c>
    </row>
    <row r="1353" spans="1:9" x14ac:dyDescent="0.2">
      <c r="A1353" s="12">
        <v>2012</v>
      </c>
      <c r="B1353" s="12" t="s">
        <v>469</v>
      </c>
      <c r="C1353" s="13">
        <v>24210</v>
      </c>
      <c r="D1353" s="13" t="s">
        <v>598</v>
      </c>
      <c r="E1353" s="12" t="s">
        <v>14</v>
      </c>
      <c r="F1353" s="12" t="s">
        <v>15</v>
      </c>
      <c r="G1353" s="12" t="s">
        <v>18</v>
      </c>
      <c r="H1353" s="14" t="s">
        <v>47</v>
      </c>
      <c r="I1353" s="15" t="s">
        <v>47</v>
      </c>
    </row>
    <row r="1354" spans="1:9" x14ac:dyDescent="0.2">
      <c r="A1354" s="12">
        <v>2012</v>
      </c>
      <c r="B1354" s="12" t="s">
        <v>469</v>
      </c>
      <c r="C1354" s="13">
        <v>24210</v>
      </c>
      <c r="D1354" s="13" t="s">
        <v>598</v>
      </c>
      <c r="E1354" s="12" t="s">
        <v>14</v>
      </c>
      <c r="F1354" s="12" t="s">
        <v>19</v>
      </c>
      <c r="G1354" s="12" t="s">
        <v>18</v>
      </c>
      <c r="H1354" s="14">
        <v>704</v>
      </c>
      <c r="I1354" s="15">
        <v>66.983824928639393</v>
      </c>
    </row>
    <row r="1355" spans="1:9" x14ac:dyDescent="0.2">
      <c r="A1355" s="12">
        <v>2012</v>
      </c>
      <c r="B1355" s="12" t="s">
        <v>469</v>
      </c>
      <c r="C1355" s="13">
        <v>24250</v>
      </c>
      <c r="D1355" s="13" t="s">
        <v>599</v>
      </c>
      <c r="E1355" s="12" t="s">
        <v>14</v>
      </c>
      <c r="F1355" s="12" t="s">
        <v>19</v>
      </c>
      <c r="G1355" s="12" t="s">
        <v>18</v>
      </c>
      <c r="H1355" s="14">
        <v>50</v>
      </c>
      <c r="I1355" s="15">
        <v>56.179775280898902</v>
      </c>
    </row>
    <row r="1356" spans="1:9" x14ac:dyDescent="0.2">
      <c r="A1356" s="12">
        <v>2012</v>
      </c>
      <c r="B1356" s="12" t="s">
        <v>469</v>
      </c>
      <c r="C1356" s="13">
        <v>24330</v>
      </c>
      <c r="D1356" s="13" t="s">
        <v>266</v>
      </c>
      <c r="E1356" s="12" t="s">
        <v>14</v>
      </c>
      <c r="F1356" s="12" t="s">
        <v>15</v>
      </c>
      <c r="G1356" s="12" t="s">
        <v>18</v>
      </c>
      <c r="H1356" s="14" t="s">
        <v>47</v>
      </c>
      <c r="I1356" s="15" t="s">
        <v>47</v>
      </c>
    </row>
    <row r="1357" spans="1:9" x14ac:dyDescent="0.2">
      <c r="A1357" s="12">
        <v>2012</v>
      </c>
      <c r="B1357" s="12" t="s">
        <v>469</v>
      </c>
      <c r="C1357" s="13">
        <v>24330</v>
      </c>
      <c r="D1357" s="13" t="s">
        <v>266</v>
      </c>
      <c r="E1357" s="12" t="s">
        <v>14</v>
      </c>
      <c r="F1357" s="12" t="s">
        <v>19</v>
      </c>
      <c r="G1357" s="12" t="s">
        <v>18</v>
      </c>
      <c r="H1357" s="14">
        <v>471</v>
      </c>
      <c r="I1357" s="15">
        <v>59.544879898862199</v>
      </c>
    </row>
    <row r="1358" spans="1:9" x14ac:dyDescent="0.2">
      <c r="A1358" s="12">
        <v>2012</v>
      </c>
      <c r="B1358" s="12" t="s">
        <v>469</v>
      </c>
      <c r="C1358" s="13">
        <v>24410</v>
      </c>
      <c r="D1358" s="13" t="s">
        <v>256</v>
      </c>
      <c r="E1358" s="12" t="s">
        <v>14</v>
      </c>
      <c r="F1358" s="12" t="s">
        <v>15</v>
      </c>
      <c r="G1358" s="12" t="s">
        <v>18</v>
      </c>
      <c r="H1358" s="14" t="s">
        <v>47</v>
      </c>
      <c r="I1358" s="15" t="s">
        <v>47</v>
      </c>
    </row>
    <row r="1359" spans="1:9" x14ac:dyDescent="0.2">
      <c r="A1359" s="12">
        <v>2012</v>
      </c>
      <c r="B1359" s="12" t="s">
        <v>469</v>
      </c>
      <c r="C1359" s="13">
        <v>24410</v>
      </c>
      <c r="D1359" s="13" t="s">
        <v>256</v>
      </c>
      <c r="E1359" s="12" t="s">
        <v>14</v>
      </c>
      <c r="F1359" s="12" t="s">
        <v>19</v>
      </c>
      <c r="G1359" s="12" t="s">
        <v>18</v>
      </c>
      <c r="H1359" s="14">
        <v>749</v>
      </c>
      <c r="I1359" s="15">
        <v>62.625418060200701</v>
      </c>
    </row>
    <row r="1360" spans="1:9" x14ac:dyDescent="0.2">
      <c r="A1360" s="12">
        <v>2012</v>
      </c>
      <c r="B1360" s="12" t="s">
        <v>469</v>
      </c>
      <c r="C1360" s="13">
        <v>24600</v>
      </c>
      <c r="D1360" s="13" t="s">
        <v>600</v>
      </c>
      <c r="E1360" s="12" t="s">
        <v>14</v>
      </c>
      <c r="F1360" s="12" t="s">
        <v>15</v>
      </c>
      <c r="G1360" s="12" t="s">
        <v>18</v>
      </c>
      <c r="H1360" s="14" t="s">
        <v>47</v>
      </c>
      <c r="I1360" s="15" t="s">
        <v>47</v>
      </c>
    </row>
    <row r="1361" spans="1:9" x14ac:dyDescent="0.2">
      <c r="A1361" s="12">
        <v>2012</v>
      </c>
      <c r="B1361" s="12" t="s">
        <v>469</v>
      </c>
      <c r="C1361" s="13">
        <v>24600</v>
      </c>
      <c r="D1361" s="13" t="s">
        <v>600</v>
      </c>
      <c r="E1361" s="12" t="s">
        <v>14</v>
      </c>
      <c r="F1361" s="12" t="s">
        <v>19</v>
      </c>
      <c r="G1361" s="12" t="s">
        <v>18</v>
      </c>
      <c r="H1361" s="14">
        <v>178</v>
      </c>
      <c r="I1361" s="15">
        <v>46.842105263157897</v>
      </c>
    </row>
    <row r="1362" spans="1:9" x14ac:dyDescent="0.2">
      <c r="A1362" s="12">
        <v>2012</v>
      </c>
      <c r="B1362" s="12" t="s">
        <v>469</v>
      </c>
      <c r="C1362" s="13">
        <v>24650</v>
      </c>
      <c r="D1362" s="13" t="s">
        <v>601</v>
      </c>
      <c r="E1362" s="12" t="s">
        <v>14</v>
      </c>
      <c r="F1362" s="12" t="s">
        <v>15</v>
      </c>
      <c r="G1362" s="12" t="s">
        <v>18</v>
      </c>
      <c r="H1362" s="14">
        <v>7</v>
      </c>
      <c r="I1362" s="15">
        <v>46.6666666666667</v>
      </c>
    </row>
    <row r="1363" spans="1:9" x14ac:dyDescent="0.2">
      <c r="A1363" s="12">
        <v>2012</v>
      </c>
      <c r="B1363" s="12" t="s">
        <v>469</v>
      </c>
      <c r="C1363" s="13">
        <v>24650</v>
      </c>
      <c r="D1363" s="13" t="s">
        <v>601</v>
      </c>
      <c r="E1363" s="12" t="s">
        <v>14</v>
      </c>
      <c r="F1363" s="12" t="s">
        <v>19</v>
      </c>
      <c r="G1363" s="12" t="s">
        <v>18</v>
      </c>
      <c r="H1363" s="14">
        <v>920</v>
      </c>
      <c r="I1363" s="15">
        <v>56.545789797172702</v>
      </c>
    </row>
    <row r="1364" spans="1:9" x14ac:dyDescent="0.2">
      <c r="A1364" s="12">
        <v>2012</v>
      </c>
      <c r="B1364" s="12" t="s">
        <v>469</v>
      </c>
      <c r="C1364" s="13">
        <v>24780</v>
      </c>
      <c r="D1364" s="13" t="s">
        <v>271</v>
      </c>
      <c r="E1364" s="12" t="s">
        <v>14</v>
      </c>
      <c r="F1364" s="12" t="s">
        <v>15</v>
      </c>
      <c r="G1364" s="12" t="s">
        <v>18</v>
      </c>
      <c r="H1364" s="14">
        <v>13</v>
      </c>
      <c r="I1364" s="15">
        <v>18.309859154929601</v>
      </c>
    </row>
    <row r="1365" spans="1:9" x14ac:dyDescent="0.2">
      <c r="A1365" s="12">
        <v>2012</v>
      </c>
      <c r="B1365" s="12" t="s">
        <v>469</v>
      </c>
      <c r="C1365" s="13">
        <v>24780</v>
      </c>
      <c r="D1365" s="13" t="s">
        <v>271</v>
      </c>
      <c r="E1365" s="12" t="s">
        <v>14</v>
      </c>
      <c r="F1365" s="12" t="s">
        <v>19</v>
      </c>
      <c r="G1365" s="12" t="s">
        <v>18</v>
      </c>
      <c r="H1365" s="14">
        <v>380</v>
      </c>
      <c r="I1365" s="15">
        <v>55.5555555555556</v>
      </c>
    </row>
    <row r="1366" spans="1:9" x14ac:dyDescent="0.2">
      <c r="A1366" s="12">
        <v>2012</v>
      </c>
      <c r="B1366" s="12" t="s">
        <v>469</v>
      </c>
      <c r="C1366" s="13">
        <v>24850</v>
      </c>
      <c r="D1366" s="13" t="s">
        <v>602</v>
      </c>
      <c r="E1366" s="12" t="s">
        <v>14</v>
      </c>
      <c r="F1366" s="12" t="s">
        <v>15</v>
      </c>
      <c r="G1366" s="12" t="s">
        <v>18</v>
      </c>
      <c r="H1366" s="14" t="s">
        <v>47</v>
      </c>
      <c r="I1366" s="15" t="s">
        <v>47</v>
      </c>
    </row>
    <row r="1367" spans="1:9" x14ac:dyDescent="0.2">
      <c r="A1367" s="12">
        <v>2012</v>
      </c>
      <c r="B1367" s="12" t="s">
        <v>469</v>
      </c>
      <c r="C1367" s="13">
        <v>24850</v>
      </c>
      <c r="D1367" s="13" t="s">
        <v>602</v>
      </c>
      <c r="E1367" s="12" t="s">
        <v>14</v>
      </c>
      <c r="F1367" s="12" t="s">
        <v>19</v>
      </c>
      <c r="G1367" s="12" t="s">
        <v>18</v>
      </c>
      <c r="H1367" s="14">
        <v>251</v>
      </c>
      <c r="I1367" s="15">
        <v>48.927875243664701</v>
      </c>
    </row>
    <row r="1368" spans="1:9" x14ac:dyDescent="0.2">
      <c r="A1368" s="12">
        <v>2012</v>
      </c>
      <c r="B1368" s="12" t="s">
        <v>469</v>
      </c>
      <c r="C1368" s="13">
        <v>24900</v>
      </c>
      <c r="D1368" s="13" t="s">
        <v>274</v>
      </c>
      <c r="E1368" s="12" t="s">
        <v>14</v>
      </c>
      <c r="F1368" s="12" t="s">
        <v>15</v>
      </c>
      <c r="G1368" s="12" t="s">
        <v>18</v>
      </c>
      <c r="H1368" s="14" t="s">
        <v>47</v>
      </c>
      <c r="I1368" s="15" t="s">
        <v>47</v>
      </c>
    </row>
    <row r="1369" spans="1:9" x14ac:dyDescent="0.2">
      <c r="A1369" s="12">
        <v>2012</v>
      </c>
      <c r="B1369" s="12" t="s">
        <v>469</v>
      </c>
      <c r="C1369" s="13">
        <v>24900</v>
      </c>
      <c r="D1369" s="13" t="s">
        <v>274</v>
      </c>
      <c r="E1369" s="12" t="s">
        <v>14</v>
      </c>
      <c r="F1369" s="12" t="s">
        <v>19</v>
      </c>
      <c r="G1369" s="12" t="s">
        <v>18</v>
      </c>
      <c r="H1369" s="14">
        <v>196</v>
      </c>
      <c r="I1369" s="15">
        <v>57.988165680473401</v>
      </c>
    </row>
    <row r="1370" spans="1:9" x14ac:dyDescent="0.2">
      <c r="A1370" s="12">
        <v>2012</v>
      </c>
      <c r="B1370" s="12" t="s">
        <v>469</v>
      </c>
      <c r="C1370" s="13">
        <v>24970</v>
      </c>
      <c r="D1370" s="13" t="s">
        <v>263</v>
      </c>
      <c r="E1370" s="12" t="s">
        <v>14</v>
      </c>
      <c r="F1370" s="12" t="s">
        <v>15</v>
      </c>
      <c r="G1370" s="12" t="s">
        <v>18</v>
      </c>
      <c r="H1370" s="14" t="s">
        <v>47</v>
      </c>
      <c r="I1370" s="15" t="s">
        <v>47</v>
      </c>
    </row>
    <row r="1371" spans="1:9" x14ac:dyDescent="0.2">
      <c r="A1371" s="12">
        <v>2012</v>
      </c>
      <c r="B1371" s="12" t="s">
        <v>469</v>
      </c>
      <c r="C1371" s="13">
        <v>24970</v>
      </c>
      <c r="D1371" s="13" t="s">
        <v>263</v>
      </c>
      <c r="E1371" s="12" t="s">
        <v>14</v>
      </c>
      <c r="F1371" s="12" t="s">
        <v>19</v>
      </c>
      <c r="G1371" s="12" t="s">
        <v>18</v>
      </c>
      <c r="H1371" s="14">
        <v>957</v>
      </c>
      <c r="I1371" s="15">
        <v>61.702127659574501</v>
      </c>
    </row>
    <row r="1372" spans="1:9" x14ac:dyDescent="0.2">
      <c r="A1372" s="12">
        <v>2012</v>
      </c>
      <c r="B1372" s="12" t="s">
        <v>469</v>
      </c>
      <c r="C1372" s="13">
        <v>25060</v>
      </c>
      <c r="D1372" s="13" t="s">
        <v>603</v>
      </c>
      <c r="E1372" s="12" t="s">
        <v>14</v>
      </c>
      <c r="F1372" s="12" t="s">
        <v>15</v>
      </c>
      <c r="G1372" s="12" t="s">
        <v>18</v>
      </c>
      <c r="H1372" s="14" t="s">
        <v>47</v>
      </c>
      <c r="I1372" s="15" t="s">
        <v>47</v>
      </c>
    </row>
    <row r="1373" spans="1:9" x14ac:dyDescent="0.2">
      <c r="A1373" s="12">
        <v>2012</v>
      </c>
      <c r="B1373" s="12" t="s">
        <v>469</v>
      </c>
      <c r="C1373" s="13">
        <v>25060</v>
      </c>
      <c r="D1373" s="13" t="s">
        <v>603</v>
      </c>
      <c r="E1373" s="12" t="s">
        <v>14</v>
      </c>
      <c r="F1373" s="12" t="s">
        <v>19</v>
      </c>
      <c r="G1373" s="12" t="s">
        <v>18</v>
      </c>
      <c r="H1373" s="14">
        <v>678</v>
      </c>
      <c r="I1373" s="15">
        <v>59.317585301837298</v>
      </c>
    </row>
    <row r="1374" spans="1:9" x14ac:dyDescent="0.2">
      <c r="A1374" s="12">
        <v>2012</v>
      </c>
      <c r="B1374" s="12" t="s">
        <v>469</v>
      </c>
      <c r="C1374" s="13">
        <v>25150</v>
      </c>
      <c r="D1374" s="13" t="s">
        <v>604</v>
      </c>
      <c r="E1374" s="12" t="s">
        <v>14</v>
      </c>
      <c r="F1374" s="12" t="s">
        <v>15</v>
      </c>
      <c r="G1374" s="12" t="s">
        <v>18</v>
      </c>
      <c r="H1374" s="14" t="s">
        <v>47</v>
      </c>
      <c r="I1374" s="15" t="s">
        <v>47</v>
      </c>
    </row>
    <row r="1375" spans="1:9" x14ac:dyDescent="0.2">
      <c r="A1375" s="12">
        <v>2012</v>
      </c>
      <c r="B1375" s="12" t="s">
        <v>469</v>
      </c>
      <c r="C1375" s="13">
        <v>25150</v>
      </c>
      <c r="D1375" s="13" t="s">
        <v>604</v>
      </c>
      <c r="E1375" s="12" t="s">
        <v>14</v>
      </c>
      <c r="F1375" s="12" t="s">
        <v>19</v>
      </c>
      <c r="G1375" s="12" t="s">
        <v>18</v>
      </c>
      <c r="H1375" s="14">
        <v>248</v>
      </c>
      <c r="I1375" s="15">
        <v>64.415584415584405</v>
      </c>
    </row>
    <row r="1376" spans="1:9" x14ac:dyDescent="0.2">
      <c r="A1376" s="12">
        <v>2012</v>
      </c>
      <c r="B1376" s="12" t="s">
        <v>469</v>
      </c>
      <c r="C1376" s="13">
        <v>25250</v>
      </c>
      <c r="D1376" s="13" t="s">
        <v>605</v>
      </c>
      <c r="E1376" s="12" t="s">
        <v>14</v>
      </c>
      <c r="F1376" s="12" t="s">
        <v>15</v>
      </c>
      <c r="G1376" s="12" t="s">
        <v>18</v>
      </c>
      <c r="H1376" s="14" t="s">
        <v>47</v>
      </c>
      <c r="I1376" s="15" t="s">
        <v>47</v>
      </c>
    </row>
    <row r="1377" spans="1:9" x14ac:dyDescent="0.2">
      <c r="A1377" s="12">
        <v>2012</v>
      </c>
      <c r="B1377" s="12" t="s">
        <v>469</v>
      </c>
      <c r="C1377" s="13">
        <v>25250</v>
      </c>
      <c r="D1377" s="13" t="s">
        <v>605</v>
      </c>
      <c r="E1377" s="12" t="s">
        <v>14</v>
      </c>
      <c r="F1377" s="12" t="s">
        <v>19</v>
      </c>
      <c r="G1377" s="12" t="s">
        <v>18</v>
      </c>
      <c r="H1377" s="14">
        <v>947</v>
      </c>
      <c r="I1377" s="15">
        <v>61.734028683181201</v>
      </c>
    </row>
    <row r="1378" spans="1:9" x14ac:dyDescent="0.2">
      <c r="A1378" s="12">
        <v>2012</v>
      </c>
      <c r="B1378" s="12" t="s">
        <v>469</v>
      </c>
      <c r="C1378" s="13">
        <v>25340</v>
      </c>
      <c r="D1378" s="13" t="s">
        <v>74</v>
      </c>
      <c r="E1378" s="12" t="s">
        <v>14</v>
      </c>
      <c r="F1378" s="12" t="s">
        <v>15</v>
      </c>
      <c r="G1378" s="12" t="s">
        <v>18</v>
      </c>
      <c r="H1378" s="14" t="s">
        <v>47</v>
      </c>
      <c r="I1378" s="15" t="s">
        <v>47</v>
      </c>
    </row>
    <row r="1379" spans="1:9" x14ac:dyDescent="0.2">
      <c r="A1379" s="12">
        <v>2012</v>
      </c>
      <c r="B1379" s="12" t="s">
        <v>469</v>
      </c>
      <c r="C1379" s="13">
        <v>25340</v>
      </c>
      <c r="D1379" s="13" t="s">
        <v>74</v>
      </c>
      <c r="E1379" s="12" t="s">
        <v>14</v>
      </c>
      <c r="F1379" s="12" t="s">
        <v>19</v>
      </c>
      <c r="G1379" s="12" t="s">
        <v>18</v>
      </c>
      <c r="H1379" s="14">
        <v>1048</v>
      </c>
      <c r="I1379" s="15">
        <v>59.8857142857143</v>
      </c>
    </row>
    <row r="1380" spans="1:9" x14ac:dyDescent="0.2">
      <c r="A1380" s="12">
        <v>2012</v>
      </c>
      <c r="B1380" s="12" t="s">
        <v>469</v>
      </c>
      <c r="C1380" s="13">
        <v>25430</v>
      </c>
      <c r="D1380" s="13" t="s">
        <v>606</v>
      </c>
      <c r="E1380" s="12" t="s">
        <v>14</v>
      </c>
      <c r="F1380" s="12" t="s">
        <v>15</v>
      </c>
      <c r="G1380" s="12" t="s">
        <v>18</v>
      </c>
      <c r="H1380" s="14" t="s">
        <v>47</v>
      </c>
      <c r="I1380" s="15" t="s">
        <v>47</v>
      </c>
    </row>
    <row r="1381" spans="1:9" x14ac:dyDescent="0.2">
      <c r="A1381" s="12">
        <v>2012</v>
      </c>
      <c r="B1381" s="12" t="s">
        <v>469</v>
      </c>
      <c r="C1381" s="13">
        <v>25430</v>
      </c>
      <c r="D1381" s="13" t="s">
        <v>606</v>
      </c>
      <c r="E1381" s="12" t="s">
        <v>14</v>
      </c>
      <c r="F1381" s="12" t="s">
        <v>19</v>
      </c>
      <c r="G1381" s="12" t="s">
        <v>18</v>
      </c>
      <c r="H1381" s="14">
        <v>89</v>
      </c>
      <c r="I1381" s="15">
        <v>50.2824858757062</v>
      </c>
    </row>
    <row r="1382" spans="1:9" x14ac:dyDescent="0.2">
      <c r="A1382" s="12">
        <v>2012</v>
      </c>
      <c r="B1382" s="12" t="s">
        <v>469</v>
      </c>
      <c r="C1382" s="13">
        <v>25490</v>
      </c>
      <c r="D1382" s="13" t="s">
        <v>607</v>
      </c>
      <c r="E1382" s="12" t="s">
        <v>14</v>
      </c>
      <c r="F1382" s="12" t="s">
        <v>15</v>
      </c>
      <c r="G1382" s="12" t="s">
        <v>18</v>
      </c>
      <c r="H1382" s="14" t="s">
        <v>47</v>
      </c>
      <c r="I1382" s="15" t="s">
        <v>47</v>
      </c>
    </row>
    <row r="1383" spans="1:9" x14ac:dyDescent="0.2">
      <c r="A1383" s="12">
        <v>2012</v>
      </c>
      <c r="B1383" s="12" t="s">
        <v>469</v>
      </c>
      <c r="C1383" s="13">
        <v>25490</v>
      </c>
      <c r="D1383" s="13" t="s">
        <v>607</v>
      </c>
      <c r="E1383" s="12" t="s">
        <v>14</v>
      </c>
      <c r="F1383" s="12" t="s">
        <v>19</v>
      </c>
      <c r="G1383" s="12" t="s">
        <v>18</v>
      </c>
      <c r="H1383" s="14">
        <v>174</v>
      </c>
      <c r="I1383" s="15">
        <v>71.604938271604894</v>
      </c>
    </row>
    <row r="1384" spans="1:9" x14ac:dyDescent="0.2">
      <c r="A1384" s="12">
        <v>2012</v>
      </c>
      <c r="B1384" s="12" t="s">
        <v>469</v>
      </c>
      <c r="C1384" s="13">
        <v>25620</v>
      </c>
      <c r="D1384" s="13" t="s">
        <v>608</v>
      </c>
      <c r="E1384" s="12" t="s">
        <v>14</v>
      </c>
      <c r="F1384" s="12" t="s">
        <v>15</v>
      </c>
      <c r="G1384" s="12" t="s">
        <v>18</v>
      </c>
      <c r="H1384" s="14" t="s">
        <v>47</v>
      </c>
      <c r="I1384" s="15" t="s">
        <v>47</v>
      </c>
    </row>
    <row r="1385" spans="1:9" x14ac:dyDescent="0.2">
      <c r="A1385" s="12">
        <v>2012</v>
      </c>
      <c r="B1385" s="12" t="s">
        <v>469</v>
      </c>
      <c r="C1385" s="13">
        <v>25620</v>
      </c>
      <c r="D1385" s="13" t="s">
        <v>608</v>
      </c>
      <c r="E1385" s="12" t="s">
        <v>14</v>
      </c>
      <c r="F1385" s="12" t="s">
        <v>19</v>
      </c>
      <c r="G1385" s="12" t="s">
        <v>18</v>
      </c>
      <c r="H1385" s="14">
        <v>64</v>
      </c>
      <c r="I1385" s="15">
        <v>41.830065359477103</v>
      </c>
    </row>
    <row r="1386" spans="1:9" x14ac:dyDescent="0.2">
      <c r="A1386" s="12">
        <v>2012</v>
      </c>
      <c r="B1386" s="12" t="s">
        <v>469</v>
      </c>
      <c r="C1386" s="13">
        <v>25710</v>
      </c>
      <c r="D1386" s="13" t="s">
        <v>609</v>
      </c>
      <c r="E1386" s="12" t="s">
        <v>14</v>
      </c>
      <c r="F1386" s="12" t="s">
        <v>15</v>
      </c>
      <c r="G1386" s="12" t="s">
        <v>18</v>
      </c>
      <c r="H1386" s="14" t="s">
        <v>47</v>
      </c>
      <c r="I1386" s="15" t="s">
        <v>47</v>
      </c>
    </row>
    <row r="1387" spans="1:9" x14ac:dyDescent="0.2">
      <c r="A1387" s="12">
        <v>2012</v>
      </c>
      <c r="B1387" s="12" t="s">
        <v>469</v>
      </c>
      <c r="C1387" s="13">
        <v>25710</v>
      </c>
      <c r="D1387" s="13" t="s">
        <v>609</v>
      </c>
      <c r="E1387" s="12" t="s">
        <v>14</v>
      </c>
      <c r="F1387" s="12" t="s">
        <v>19</v>
      </c>
      <c r="G1387" s="12" t="s">
        <v>18</v>
      </c>
      <c r="H1387" s="14">
        <v>511</v>
      </c>
      <c r="I1387" s="15">
        <v>63.008631319358798</v>
      </c>
    </row>
    <row r="1388" spans="1:9" x14ac:dyDescent="0.2">
      <c r="A1388" s="12">
        <v>2012</v>
      </c>
      <c r="B1388" s="12" t="s">
        <v>469</v>
      </c>
      <c r="C1388" s="13">
        <v>25810</v>
      </c>
      <c r="D1388" s="13" t="s">
        <v>610</v>
      </c>
      <c r="E1388" s="12" t="s">
        <v>14</v>
      </c>
      <c r="F1388" s="12" t="s">
        <v>15</v>
      </c>
      <c r="G1388" s="12" t="s">
        <v>18</v>
      </c>
      <c r="H1388" s="14" t="s">
        <v>47</v>
      </c>
      <c r="I1388" s="15" t="s">
        <v>47</v>
      </c>
    </row>
    <row r="1389" spans="1:9" x14ac:dyDescent="0.2">
      <c r="A1389" s="12">
        <v>2012</v>
      </c>
      <c r="B1389" s="12" t="s">
        <v>469</v>
      </c>
      <c r="C1389" s="13">
        <v>25810</v>
      </c>
      <c r="D1389" s="13" t="s">
        <v>610</v>
      </c>
      <c r="E1389" s="12" t="s">
        <v>14</v>
      </c>
      <c r="F1389" s="12" t="s">
        <v>19</v>
      </c>
      <c r="G1389" s="12" t="s">
        <v>18</v>
      </c>
      <c r="H1389" s="14">
        <v>61</v>
      </c>
      <c r="I1389" s="15">
        <v>54.464285714285701</v>
      </c>
    </row>
    <row r="1390" spans="1:9" x14ac:dyDescent="0.2">
      <c r="A1390" s="12">
        <v>2012</v>
      </c>
      <c r="B1390" s="12" t="s">
        <v>469</v>
      </c>
      <c r="C1390" s="13">
        <v>25900</v>
      </c>
      <c r="D1390" s="13" t="s">
        <v>235</v>
      </c>
      <c r="E1390" s="12" t="s">
        <v>14</v>
      </c>
      <c r="F1390" s="12" t="s">
        <v>15</v>
      </c>
      <c r="G1390" s="12" t="s">
        <v>18</v>
      </c>
      <c r="H1390" s="14" t="s">
        <v>47</v>
      </c>
      <c r="I1390" s="15" t="s">
        <v>47</v>
      </c>
    </row>
    <row r="1391" spans="1:9" x14ac:dyDescent="0.2">
      <c r="A1391" s="12">
        <v>2012</v>
      </c>
      <c r="B1391" s="12" t="s">
        <v>469</v>
      </c>
      <c r="C1391" s="13">
        <v>25900</v>
      </c>
      <c r="D1391" s="13" t="s">
        <v>235</v>
      </c>
      <c r="E1391" s="12" t="s">
        <v>14</v>
      </c>
      <c r="F1391" s="12" t="s">
        <v>19</v>
      </c>
      <c r="G1391" s="12" t="s">
        <v>18</v>
      </c>
      <c r="H1391" s="14">
        <v>455</v>
      </c>
      <c r="I1391" s="15">
        <v>66.133720930232599</v>
      </c>
    </row>
    <row r="1392" spans="1:9" x14ac:dyDescent="0.2">
      <c r="A1392" s="12">
        <v>2012</v>
      </c>
      <c r="B1392" s="12" t="s">
        <v>469</v>
      </c>
      <c r="C1392" s="13">
        <v>25990</v>
      </c>
      <c r="D1392" s="13" t="s">
        <v>611</v>
      </c>
      <c r="E1392" s="12" t="s">
        <v>14</v>
      </c>
      <c r="F1392" s="12" t="s">
        <v>19</v>
      </c>
      <c r="G1392" s="12" t="s">
        <v>18</v>
      </c>
      <c r="H1392" s="14">
        <v>34</v>
      </c>
      <c r="I1392" s="15">
        <v>46.575342465753401</v>
      </c>
    </row>
    <row r="1393" spans="1:9" x14ac:dyDescent="0.2">
      <c r="A1393" s="12">
        <v>2012</v>
      </c>
      <c r="B1393" s="12" t="s">
        <v>469</v>
      </c>
      <c r="C1393" s="13">
        <v>26080</v>
      </c>
      <c r="D1393" s="13" t="s">
        <v>612</v>
      </c>
      <c r="E1393" s="12" t="s">
        <v>14</v>
      </c>
      <c r="F1393" s="12" t="s">
        <v>19</v>
      </c>
      <c r="G1393" s="12" t="s">
        <v>18</v>
      </c>
      <c r="H1393" s="14">
        <v>16</v>
      </c>
      <c r="I1393" s="15">
        <v>76.190476190476204</v>
      </c>
    </row>
    <row r="1394" spans="1:9" x14ac:dyDescent="0.2">
      <c r="A1394" s="12">
        <v>2012</v>
      </c>
      <c r="B1394" s="12" t="s">
        <v>469</v>
      </c>
      <c r="C1394" s="13">
        <v>26170</v>
      </c>
      <c r="D1394" s="13" t="s">
        <v>613</v>
      </c>
      <c r="E1394" s="12" t="s">
        <v>14</v>
      </c>
      <c r="F1394" s="12" t="s">
        <v>15</v>
      </c>
      <c r="G1394" s="12" t="s">
        <v>18</v>
      </c>
      <c r="H1394" s="14" t="s">
        <v>47</v>
      </c>
      <c r="I1394" s="15" t="s">
        <v>47</v>
      </c>
    </row>
    <row r="1395" spans="1:9" x14ac:dyDescent="0.2">
      <c r="A1395" s="12">
        <v>2012</v>
      </c>
      <c r="B1395" s="12" t="s">
        <v>469</v>
      </c>
      <c r="C1395" s="13">
        <v>26170</v>
      </c>
      <c r="D1395" s="13" t="s">
        <v>613</v>
      </c>
      <c r="E1395" s="12" t="s">
        <v>14</v>
      </c>
      <c r="F1395" s="12" t="s">
        <v>19</v>
      </c>
      <c r="G1395" s="12" t="s">
        <v>18</v>
      </c>
      <c r="H1395" s="14">
        <v>152</v>
      </c>
      <c r="I1395" s="15">
        <v>60.317460317460302</v>
      </c>
    </row>
    <row r="1396" spans="1:9" x14ac:dyDescent="0.2">
      <c r="A1396" s="12">
        <v>2012</v>
      </c>
      <c r="B1396" s="12" t="s">
        <v>469</v>
      </c>
      <c r="C1396" s="13">
        <v>26260</v>
      </c>
      <c r="D1396" s="13" t="s">
        <v>614</v>
      </c>
      <c r="E1396" s="12" t="s">
        <v>14</v>
      </c>
      <c r="F1396" s="12" t="s">
        <v>15</v>
      </c>
      <c r="G1396" s="12" t="s">
        <v>18</v>
      </c>
      <c r="H1396" s="14" t="s">
        <v>47</v>
      </c>
      <c r="I1396" s="15" t="s">
        <v>47</v>
      </c>
    </row>
    <row r="1397" spans="1:9" x14ac:dyDescent="0.2">
      <c r="A1397" s="12">
        <v>2012</v>
      </c>
      <c r="B1397" s="12" t="s">
        <v>469</v>
      </c>
      <c r="C1397" s="13">
        <v>26260</v>
      </c>
      <c r="D1397" s="13" t="s">
        <v>614</v>
      </c>
      <c r="E1397" s="12" t="s">
        <v>14</v>
      </c>
      <c r="F1397" s="12" t="s">
        <v>19</v>
      </c>
      <c r="G1397" s="12" t="s">
        <v>18</v>
      </c>
      <c r="H1397" s="14">
        <v>107</v>
      </c>
      <c r="I1397" s="15">
        <v>64.848484848484802</v>
      </c>
    </row>
    <row r="1398" spans="1:9" x14ac:dyDescent="0.2">
      <c r="A1398" s="12">
        <v>2012</v>
      </c>
      <c r="B1398" s="12" t="s">
        <v>469</v>
      </c>
      <c r="C1398" s="13">
        <v>26350</v>
      </c>
      <c r="D1398" s="13" t="s">
        <v>615</v>
      </c>
      <c r="E1398" s="12" t="s">
        <v>14</v>
      </c>
      <c r="F1398" s="12" t="s">
        <v>15</v>
      </c>
      <c r="G1398" s="12" t="s">
        <v>18</v>
      </c>
      <c r="H1398" s="14" t="s">
        <v>47</v>
      </c>
      <c r="I1398" s="15" t="s">
        <v>47</v>
      </c>
    </row>
    <row r="1399" spans="1:9" x14ac:dyDescent="0.2">
      <c r="A1399" s="12">
        <v>2012</v>
      </c>
      <c r="B1399" s="12" t="s">
        <v>469</v>
      </c>
      <c r="C1399" s="13">
        <v>26350</v>
      </c>
      <c r="D1399" s="13" t="s">
        <v>615</v>
      </c>
      <c r="E1399" s="12" t="s">
        <v>14</v>
      </c>
      <c r="F1399" s="12" t="s">
        <v>19</v>
      </c>
      <c r="G1399" s="12" t="s">
        <v>18</v>
      </c>
      <c r="H1399" s="14">
        <v>440</v>
      </c>
      <c r="I1399" s="15">
        <v>67.901234567901199</v>
      </c>
    </row>
    <row r="1400" spans="1:9" x14ac:dyDescent="0.2">
      <c r="A1400" s="12">
        <v>2012</v>
      </c>
      <c r="B1400" s="12" t="s">
        <v>469</v>
      </c>
      <c r="C1400" s="13">
        <v>26430</v>
      </c>
      <c r="D1400" s="13" t="s">
        <v>616</v>
      </c>
      <c r="E1400" s="12" t="s">
        <v>14</v>
      </c>
      <c r="F1400" s="12" t="s">
        <v>15</v>
      </c>
      <c r="G1400" s="12" t="s">
        <v>18</v>
      </c>
      <c r="H1400" s="14" t="s">
        <v>47</v>
      </c>
      <c r="I1400" s="15" t="s">
        <v>47</v>
      </c>
    </row>
    <row r="1401" spans="1:9" x14ac:dyDescent="0.2">
      <c r="A1401" s="12">
        <v>2012</v>
      </c>
      <c r="B1401" s="12" t="s">
        <v>469</v>
      </c>
      <c r="C1401" s="13">
        <v>26430</v>
      </c>
      <c r="D1401" s="13" t="s">
        <v>616</v>
      </c>
      <c r="E1401" s="12" t="s">
        <v>14</v>
      </c>
      <c r="F1401" s="12" t="s">
        <v>19</v>
      </c>
      <c r="G1401" s="12" t="s">
        <v>18</v>
      </c>
      <c r="H1401" s="14">
        <v>62</v>
      </c>
      <c r="I1401" s="15">
        <v>67.391304347826093</v>
      </c>
    </row>
    <row r="1402" spans="1:9" x14ac:dyDescent="0.2">
      <c r="A1402" s="12">
        <v>2012</v>
      </c>
      <c r="B1402" s="12" t="s">
        <v>469</v>
      </c>
      <c r="C1402" s="13">
        <v>26490</v>
      </c>
      <c r="D1402" s="13" t="s">
        <v>617</v>
      </c>
      <c r="E1402" s="12" t="s">
        <v>14</v>
      </c>
      <c r="F1402" s="12" t="s">
        <v>15</v>
      </c>
      <c r="G1402" s="12" t="s">
        <v>18</v>
      </c>
      <c r="H1402" s="14" t="s">
        <v>47</v>
      </c>
      <c r="I1402" s="15" t="s">
        <v>47</v>
      </c>
    </row>
    <row r="1403" spans="1:9" x14ac:dyDescent="0.2">
      <c r="A1403" s="12">
        <v>2012</v>
      </c>
      <c r="B1403" s="12" t="s">
        <v>469</v>
      </c>
      <c r="C1403" s="13">
        <v>26490</v>
      </c>
      <c r="D1403" s="13" t="s">
        <v>617</v>
      </c>
      <c r="E1403" s="12" t="s">
        <v>14</v>
      </c>
      <c r="F1403" s="12" t="s">
        <v>19</v>
      </c>
      <c r="G1403" s="12" t="s">
        <v>18</v>
      </c>
      <c r="H1403" s="14">
        <v>254</v>
      </c>
      <c r="I1403" s="15">
        <v>65.974025974026006</v>
      </c>
    </row>
    <row r="1404" spans="1:9" x14ac:dyDescent="0.2">
      <c r="A1404" s="12">
        <v>2012</v>
      </c>
      <c r="B1404" s="12" t="s">
        <v>469</v>
      </c>
      <c r="C1404" s="13">
        <v>26610</v>
      </c>
      <c r="D1404" s="13" t="s">
        <v>618</v>
      </c>
      <c r="E1404" s="12" t="s">
        <v>14</v>
      </c>
      <c r="F1404" s="12" t="s">
        <v>15</v>
      </c>
      <c r="G1404" s="12" t="s">
        <v>18</v>
      </c>
      <c r="H1404" s="14">
        <v>7</v>
      </c>
      <c r="I1404" s="15">
        <v>29.1666666666667</v>
      </c>
    </row>
    <row r="1405" spans="1:9" x14ac:dyDescent="0.2">
      <c r="A1405" s="12">
        <v>2012</v>
      </c>
      <c r="B1405" s="12" t="s">
        <v>469</v>
      </c>
      <c r="C1405" s="13">
        <v>26610</v>
      </c>
      <c r="D1405" s="13" t="s">
        <v>618</v>
      </c>
      <c r="E1405" s="12" t="s">
        <v>14</v>
      </c>
      <c r="F1405" s="12" t="s">
        <v>19</v>
      </c>
      <c r="G1405" s="12" t="s">
        <v>18</v>
      </c>
      <c r="H1405" s="14">
        <v>151</v>
      </c>
      <c r="I1405" s="15">
        <v>59.683794466403199</v>
      </c>
    </row>
    <row r="1406" spans="1:9" x14ac:dyDescent="0.2">
      <c r="A1406" s="12">
        <v>2012</v>
      </c>
      <c r="B1406" s="12" t="s">
        <v>469</v>
      </c>
      <c r="C1406" s="13">
        <v>26670</v>
      </c>
      <c r="D1406" s="13" t="s">
        <v>619</v>
      </c>
      <c r="E1406" s="12" t="s">
        <v>14</v>
      </c>
      <c r="F1406" s="12" t="s">
        <v>19</v>
      </c>
      <c r="G1406" s="12" t="s">
        <v>18</v>
      </c>
      <c r="H1406" s="14">
        <v>40</v>
      </c>
      <c r="I1406" s="15">
        <v>70.175438596491205</v>
      </c>
    </row>
    <row r="1407" spans="1:9" x14ac:dyDescent="0.2">
      <c r="A1407" s="12">
        <v>2012</v>
      </c>
      <c r="B1407" s="12" t="s">
        <v>469</v>
      </c>
      <c r="C1407" s="13">
        <v>26700</v>
      </c>
      <c r="D1407" s="13" t="s">
        <v>620</v>
      </c>
      <c r="E1407" s="12" t="s">
        <v>14</v>
      </c>
      <c r="F1407" s="12" t="s">
        <v>15</v>
      </c>
      <c r="G1407" s="12" t="s">
        <v>18</v>
      </c>
      <c r="H1407" s="14" t="s">
        <v>47</v>
      </c>
      <c r="I1407" s="15" t="s">
        <v>47</v>
      </c>
    </row>
    <row r="1408" spans="1:9" x14ac:dyDescent="0.2">
      <c r="A1408" s="12">
        <v>2012</v>
      </c>
      <c r="B1408" s="12" t="s">
        <v>469</v>
      </c>
      <c r="C1408" s="13">
        <v>26700</v>
      </c>
      <c r="D1408" s="13" t="s">
        <v>620</v>
      </c>
      <c r="E1408" s="12" t="s">
        <v>14</v>
      </c>
      <c r="F1408" s="12" t="s">
        <v>19</v>
      </c>
      <c r="G1408" s="12" t="s">
        <v>18</v>
      </c>
      <c r="H1408" s="14">
        <v>226</v>
      </c>
      <c r="I1408" s="15">
        <v>70.625</v>
      </c>
    </row>
    <row r="1409" spans="1:9" x14ac:dyDescent="0.2">
      <c r="A1409" s="12">
        <v>2012</v>
      </c>
      <c r="B1409" s="12" t="s">
        <v>469</v>
      </c>
      <c r="C1409" s="13">
        <v>26730</v>
      </c>
      <c r="D1409" s="13" t="s">
        <v>277</v>
      </c>
      <c r="E1409" s="12" t="s">
        <v>14</v>
      </c>
      <c r="F1409" s="12" t="s">
        <v>15</v>
      </c>
      <c r="G1409" s="12" t="s">
        <v>18</v>
      </c>
      <c r="H1409" s="14">
        <v>5</v>
      </c>
      <c r="I1409" s="15">
        <v>31.25</v>
      </c>
    </row>
    <row r="1410" spans="1:9" x14ac:dyDescent="0.2">
      <c r="A1410" s="12">
        <v>2012</v>
      </c>
      <c r="B1410" s="12" t="s">
        <v>469</v>
      </c>
      <c r="C1410" s="13">
        <v>26730</v>
      </c>
      <c r="D1410" s="13" t="s">
        <v>277</v>
      </c>
      <c r="E1410" s="12" t="s">
        <v>14</v>
      </c>
      <c r="F1410" s="12" t="s">
        <v>19</v>
      </c>
      <c r="G1410" s="12" t="s">
        <v>18</v>
      </c>
      <c r="H1410" s="14">
        <v>228</v>
      </c>
      <c r="I1410" s="15">
        <v>62.2950819672131</v>
      </c>
    </row>
    <row r="1411" spans="1:9" x14ac:dyDescent="0.2">
      <c r="A1411" s="12">
        <v>2012</v>
      </c>
      <c r="B1411" s="12" t="s">
        <v>469</v>
      </c>
      <c r="C1411" s="13">
        <v>26810</v>
      </c>
      <c r="D1411" s="13" t="s">
        <v>230</v>
      </c>
      <c r="E1411" s="12" t="s">
        <v>14</v>
      </c>
      <c r="F1411" s="12" t="s">
        <v>15</v>
      </c>
      <c r="G1411" s="12" t="s">
        <v>18</v>
      </c>
      <c r="H1411" s="14">
        <v>4</v>
      </c>
      <c r="I1411" s="15">
        <v>26.6666666666667</v>
      </c>
    </row>
    <row r="1412" spans="1:9" x14ac:dyDescent="0.2">
      <c r="A1412" s="12">
        <v>2012</v>
      </c>
      <c r="B1412" s="12" t="s">
        <v>469</v>
      </c>
      <c r="C1412" s="13">
        <v>26810</v>
      </c>
      <c r="D1412" s="13" t="s">
        <v>230</v>
      </c>
      <c r="E1412" s="12" t="s">
        <v>14</v>
      </c>
      <c r="F1412" s="12" t="s">
        <v>19</v>
      </c>
      <c r="G1412" s="12" t="s">
        <v>18</v>
      </c>
      <c r="H1412" s="14">
        <v>300</v>
      </c>
      <c r="I1412" s="15">
        <v>54.545454545454497</v>
      </c>
    </row>
    <row r="1413" spans="1:9" x14ac:dyDescent="0.2">
      <c r="A1413" s="12">
        <v>2012</v>
      </c>
      <c r="B1413" s="12" t="s">
        <v>469</v>
      </c>
      <c r="C1413" s="13">
        <v>26890</v>
      </c>
      <c r="D1413" s="13" t="s">
        <v>621</v>
      </c>
      <c r="E1413" s="12" t="s">
        <v>14</v>
      </c>
      <c r="F1413" s="12" t="s">
        <v>15</v>
      </c>
      <c r="G1413" s="12" t="s">
        <v>18</v>
      </c>
      <c r="H1413" s="14" t="s">
        <v>47</v>
      </c>
      <c r="I1413" s="15" t="s">
        <v>47</v>
      </c>
    </row>
    <row r="1414" spans="1:9" x14ac:dyDescent="0.2">
      <c r="A1414" s="12">
        <v>2012</v>
      </c>
      <c r="B1414" s="12" t="s">
        <v>469</v>
      </c>
      <c r="C1414" s="13">
        <v>26890</v>
      </c>
      <c r="D1414" s="13" t="s">
        <v>621</v>
      </c>
      <c r="E1414" s="12" t="s">
        <v>14</v>
      </c>
      <c r="F1414" s="12" t="s">
        <v>19</v>
      </c>
      <c r="G1414" s="12" t="s">
        <v>18</v>
      </c>
      <c r="H1414" s="14">
        <v>29</v>
      </c>
      <c r="I1414" s="15">
        <v>85.294117647058798</v>
      </c>
    </row>
    <row r="1415" spans="1:9" x14ac:dyDescent="0.2">
      <c r="A1415" s="12">
        <v>2012</v>
      </c>
      <c r="B1415" s="12" t="s">
        <v>469</v>
      </c>
      <c r="C1415" s="13">
        <v>26980</v>
      </c>
      <c r="D1415" s="13" t="s">
        <v>622</v>
      </c>
      <c r="E1415" s="12" t="s">
        <v>14</v>
      </c>
      <c r="F1415" s="12" t="s">
        <v>15</v>
      </c>
      <c r="G1415" s="12" t="s">
        <v>18</v>
      </c>
      <c r="H1415" s="14" t="s">
        <v>47</v>
      </c>
      <c r="I1415" s="15" t="s">
        <v>47</v>
      </c>
    </row>
    <row r="1416" spans="1:9" x14ac:dyDescent="0.2">
      <c r="A1416" s="12">
        <v>2012</v>
      </c>
      <c r="B1416" s="12" t="s">
        <v>469</v>
      </c>
      <c r="C1416" s="13">
        <v>26980</v>
      </c>
      <c r="D1416" s="13" t="s">
        <v>622</v>
      </c>
      <c r="E1416" s="12" t="s">
        <v>14</v>
      </c>
      <c r="F1416" s="12" t="s">
        <v>19</v>
      </c>
      <c r="G1416" s="12" t="s">
        <v>18</v>
      </c>
      <c r="H1416" s="14">
        <v>1158</v>
      </c>
      <c r="I1416" s="15">
        <v>67.286461359674604</v>
      </c>
    </row>
    <row r="1417" spans="1:9" x14ac:dyDescent="0.2">
      <c r="A1417" s="12">
        <v>2012</v>
      </c>
      <c r="B1417" s="12" t="s">
        <v>469</v>
      </c>
      <c r="C1417" s="13">
        <v>27070</v>
      </c>
      <c r="D1417" s="13" t="s">
        <v>623</v>
      </c>
      <c r="E1417" s="12" t="s">
        <v>14</v>
      </c>
      <c r="F1417" s="12" t="s">
        <v>15</v>
      </c>
      <c r="G1417" s="12" t="s">
        <v>18</v>
      </c>
      <c r="H1417" s="14">
        <v>10</v>
      </c>
      <c r="I1417" s="15">
        <v>47.619047619047599</v>
      </c>
    </row>
    <row r="1418" spans="1:9" x14ac:dyDescent="0.2">
      <c r="A1418" s="12">
        <v>2012</v>
      </c>
      <c r="B1418" s="12" t="s">
        <v>469</v>
      </c>
      <c r="C1418" s="13">
        <v>27070</v>
      </c>
      <c r="D1418" s="13" t="s">
        <v>623</v>
      </c>
      <c r="E1418" s="12" t="s">
        <v>14</v>
      </c>
      <c r="F1418" s="12" t="s">
        <v>19</v>
      </c>
      <c r="G1418" s="12" t="s">
        <v>18</v>
      </c>
      <c r="H1418" s="14">
        <v>1158</v>
      </c>
      <c r="I1418" s="15">
        <v>56.213592233009699</v>
      </c>
    </row>
    <row r="1419" spans="1:9" x14ac:dyDescent="0.2">
      <c r="A1419" s="12">
        <v>2012</v>
      </c>
      <c r="B1419" s="12" t="s">
        <v>469</v>
      </c>
      <c r="C1419" s="13">
        <v>27170</v>
      </c>
      <c r="D1419" s="13" t="s">
        <v>624</v>
      </c>
      <c r="E1419" s="12" t="s">
        <v>14</v>
      </c>
      <c r="F1419" s="12" t="s">
        <v>15</v>
      </c>
      <c r="G1419" s="12" t="s">
        <v>18</v>
      </c>
      <c r="H1419" s="14">
        <v>9</v>
      </c>
      <c r="I1419" s="15">
        <v>32.142857142857103</v>
      </c>
    </row>
    <row r="1420" spans="1:9" x14ac:dyDescent="0.2">
      <c r="A1420" s="12">
        <v>2012</v>
      </c>
      <c r="B1420" s="12" t="s">
        <v>469</v>
      </c>
      <c r="C1420" s="13">
        <v>27170</v>
      </c>
      <c r="D1420" s="13" t="s">
        <v>624</v>
      </c>
      <c r="E1420" s="12" t="s">
        <v>14</v>
      </c>
      <c r="F1420" s="12" t="s">
        <v>19</v>
      </c>
      <c r="G1420" s="12" t="s">
        <v>18</v>
      </c>
      <c r="H1420" s="14">
        <v>267</v>
      </c>
      <c r="I1420" s="15">
        <v>59.070796460177</v>
      </c>
    </row>
    <row r="1421" spans="1:9" x14ac:dyDescent="0.2">
      <c r="A1421" s="12">
        <v>2012</v>
      </c>
      <c r="B1421" s="12" t="s">
        <v>469</v>
      </c>
      <c r="C1421" s="13">
        <v>27260</v>
      </c>
      <c r="D1421" s="13" t="s">
        <v>268</v>
      </c>
      <c r="E1421" s="12" t="s">
        <v>14</v>
      </c>
      <c r="F1421" s="12" t="s">
        <v>15</v>
      </c>
      <c r="G1421" s="12" t="s">
        <v>18</v>
      </c>
      <c r="H1421" s="14">
        <v>12</v>
      </c>
      <c r="I1421" s="15">
        <v>36.363636363636402</v>
      </c>
    </row>
    <row r="1422" spans="1:9" x14ac:dyDescent="0.2">
      <c r="A1422" s="12">
        <v>2012</v>
      </c>
      <c r="B1422" s="12" t="s">
        <v>469</v>
      </c>
      <c r="C1422" s="13">
        <v>27260</v>
      </c>
      <c r="D1422" s="13" t="s">
        <v>268</v>
      </c>
      <c r="E1422" s="12" t="s">
        <v>14</v>
      </c>
      <c r="F1422" s="12" t="s">
        <v>19</v>
      </c>
      <c r="G1422" s="12" t="s">
        <v>18</v>
      </c>
      <c r="H1422" s="14">
        <v>1308</v>
      </c>
      <c r="I1422" s="15">
        <v>51.617995264404101</v>
      </c>
    </row>
    <row r="1423" spans="1:9" x14ac:dyDescent="0.2">
      <c r="A1423" s="12">
        <v>2012</v>
      </c>
      <c r="B1423" s="12" t="s">
        <v>469</v>
      </c>
      <c r="C1423" s="13">
        <v>27350</v>
      </c>
      <c r="D1423" s="13" t="s">
        <v>237</v>
      </c>
      <c r="E1423" s="12" t="s">
        <v>14</v>
      </c>
      <c r="F1423" s="12" t="s">
        <v>15</v>
      </c>
      <c r="G1423" s="12" t="s">
        <v>18</v>
      </c>
      <c r="H1423" s="14" t="s">
        <v>47</v>
      </c>
      <c r="I1423" s="15" t="s">
        <v>47</v>
      </c>
    </row>
    <row r="1424" spans="1:9" x14ac:dyDescent="0.2">
      <c r="A1424" s="12">
        <v>2012</v>
      </c>
      <c r="B1424" s="12" t="s">
        <v>469</v>
      </c>
      <c r="C1424" s="13">
        <v>27350</v>
      </c>
      <c r="D1424" s="13" t="s">
        <v>237</v>
      </c>
      <c r="E1424" s="12" t="s">
        <v>14</v>
      </c>
      <c r="F1424" s="12" t="s">
        <v>19</v>
      </c>
      <c r="G1424" s="12" t="s">
        <v>18</v>
      </c>
      <c r="H1424" s="14">
        <v>326</v>
      </c>
      <c r="I1424" s="15">
        <v>57.801418439716301</v>
      </c>
    </row>
    <row r="1425" spans="1:9" x14ac:dyDescent="0.2">
      <c r="A1425" s="12">
        <v>2012</v>
      </c>
      <c r="B1425" s="12" t="s">
        <v>469</v>
      </c>
      <c r="C1425" s="13">
        <v>27450</v>
      </c>
      <c r="D1425" s="13" t="s">
        <v>258</v>
      </c>
      <c r="E1425" s="12" t="s">
        <v>14</v>
      </c>
      <c r="F1425" s="12" t="s">
        <v>15</v>
      </c>
      <c r="G1425" s="12" t="s">
        <v>18</v>
      </c>
      <c r="H1425" s="14" t="s">
        <v>47</v>
      </c>
      <c r="I1425" s="15" t="s">
        <v>47</v>
      </c>
    </row>
    <row r="1426" spans="1:9" x14ac:dyDescent="0.2">
      <c r="A1426" s="12">
        <v>2012</v>
      </c>
      <c r="B1426" s="12" t="s">
        <v>469</v>
      </c>
      <c r="C1426" s="13">
        <v>27450</v>
      </c>
      <c r="D1426" s="13" t="s">
        <v>258</v>
      </c>
      <c r="E1426" s="12" t="s">
        <v>14</v>
      </c>
      <c r="F1426" s="12" t="s">
        <v>19</v>
      </c>
      <c r="G1426" s="12" t="s">
        <v>18</v>
      </c>
      <c r="H1426" s="14">
        <v>1055</v>
      </c>
      <c r="I1426" s="15">
        <v>57.1815718157182</v>
      </c>
    </row>
    <row r="1427" spans="1:9" x14ac:dyDescent="0.2">
      <c r="A1427" s="12">
        <v>2012</v>
      </c>
      <c r="B1427" s="12" t="s">
        <v>469</v>
      </c>
      <c r="C1427" s="13">
        <v>27630</v>
      </c>
      <c r="D1427" s="13" t="s">
        <v>625</v>
      </c>
      <c r="E1427" s="12" t="s">
        <v>14</v>
      </c>
      <c r="F1427" s="12" t="s">
        <v>15</v>
      </c>
      <c r="G1427" s="12" t="s">
        <v>18</v>
      </c>
      <c r="H1427" s="14" t="s">
        <v>47</v>
      </c>
      <c r="I1427" s="15" t="s">
        <v>47</v>
      </c>
    </row>
    <row r="1428" spans="1:9" x14ac:dyDescent="0.2">
      <c r="A1428" s="12">
        <v>2012</v>
      </c>
      <c r="B1428" s="12" t="s">
        <v>469</v>
      </c>
      <c r="C1428" s="13">
        <v>27630</v>
      </c>
      <c r="D1428" s="13" t="s">
        <v>625</v>
      </c>
      <c r="E1428" s="12" t="s">
        <v>14</v>
      </c>
      <c r="F1428" s="12" t="s">
        <v>19</v>
      </c>
      <c r="G1428" s="12" t="s">
        <v>18</v>
      </c>
      <c r="H1428" s="14">
        <v>45</v>
      </c>
      <c r="I1428" s="15">
        <v>59.210526315789501</v>
      </c>
    </row>
    <row r="1429" spans="1:9" x14ac:dyDescent="0.2">
      <c r="A1429" s="12">
        <v>2012</v>
      </c>
      <c r="B1429" s="12" t="s">
        <v>469</v>
      </c>
      <c r="C1429" s="13">
        <v>29399</v>
      </c>
      <c r="D1429" s="13" t="s">
        <v>626</v>
      </c>
      <c r="E1429" s="12" t="s">
        <v>14</v>
      </c>
      <c r="F1429" s="12" t="s">
        <v>19</v>
      </c>
      <c r="G1429" s="12" t="s">
        <v>18</v>
      </c>
      <c r="H1429" s="14" t="s">
        <v>47</v>
      </c>
      <c r="I1429" s="15" t="s">
        <v>47</v>
      </c>
    </row>
    <row r="1430" spans="1:9" x14ac:dyDescent="0.2">
      <c r="A1430" s="12">
        <v>2012</v>
      </c>
      <c r="B1430" s="12" t="s">
        <v>469</v>
      </c>
      <c r="C1430" s="13">
        <v>30250</v>
      </c>
      <c r="D1430" s="13" t="s">
        <v>627</v>
      </c>
      <c r="E1430" s="12" t="s">
        <v>14</v>
      </c>
      <c r="F1430" s="12" t="s">
        <v>15</v>
      </c>
      <c r="G1430" s="12" t="s">
        <v>18</v>
      </c>
      <c r="H1430" s="14" t="s">
        <v>47</v>
      </c>
      <c r="I1430" s="15" t="s">
        <v>47</v>
      </c>
    </row>
    <row r="1431" spans="1:9" x14ac:dyDescent="0.2">
      <c r="A1431" s="12">
        <v>2012</v>
      </c>
      <c r="B1431" s="12" t="s">
        <v>469</v>
      </c>
      <c r="C1431" s="13">
        <v>30300</v>
      </c>
      <c r="D1431" s="13" t="s">
        <v>628</v>
      </c>
      <c r="E1431" s="12" t="s">
        <v>14</v>
      </c>
      <c r="F1431" s="12" t="s">
        <v>15</v>
      </c>
      <c r="G1431" s="12" t="s">
        <v>18</v>
      </c>
      <c r="H1431" s="14">
        <v>7</v>
      </c>
      <c r="I1431" s="15">
        <v>21.875</v>
      </c>
    </row>
    <row r="1432" spans="1:9" x14ac:dyDescent="0.2">
      <c r="A1432" s="12">
        <v>2012</v>
      </c>
      <c r="B1432" s="12" t="s">
        <v>469</v>
      </c>
      <c r="C1432" s="13">
        <v>30300</v>
      </c>
      <c r="D1432" s="13" t="s">
        <v>628</v>
      </c>
      <c r="E1432" s="12" t="s">
        <v>14</v>
      </c>
      <c r="F1432" s="12" t="s">
        <v>19</v>
      </c>
      <c r="G1432" s="12" t="s">
        <v>18</v>
      </c>
      <c r="H1432" s="14">
        <v>34</v>
      </c>
      <c r="I1432" s="15">
        <v>53.968253968253997</v>
      </c>
    </row>
    <row r="1433" spans="1:9" x14ac:dyDescent="0.2">
      <c r="A1433" s="12">
        <v>2012</v>
      </c>
      <c r="B1433" s="12" t="s">
        <v>469</v>
      </c>
      <c r="C1433" s="13">
        <v>30370</v>
      </c>
      <c r="D1433" s="13" t="s">
        <v>629</v>
      </c>
      <c r="E1433" s="12" t="s">
        <v>14</v>
      </c>
      <c r="F1433" s="12" t="s">
        <v>15</v>
      </c>
      <c r="G1433" s="12" t="s">
        <v>18</v>
      </c>
      <c r="H1433" s="14">
        <v>8</v>
      </c>
      <c r="I1433" s="15">
        <v>32</v>
      </c>
    </row>
    <row r="1434" spans="1:9" x14ac:dyDescent="0.2">
      <c r="A1434" s="12">
        <v>2012</v>
      </c>
      <c r="B1434" s="12" t="s">
        <v>469</v>
      </c>
      <c r="C1434" s="13">
        <v>30370</v>
      </c>
      <c r="D1434" s="13" t="s">
        <v>629</v>
      </c>
      <c r="E1434" s="12" t="s">
        <v>14</v>
      </c>
      <c r="F1434" s="12" t="s">
        <v>19</v>
      </c>
      <c r="G1434" s="12" t="s">
        <v>18</v>
      </c>
      <c r="H1434" s="14">
        <v>104</v>
      </c>
      <c r="I1434" s="15">
        <v>45.2173913043478</v>
      </c>
    </row>
    <row r="1435" spans="1:9" x14ac:dyDescent="0.2">
      <c r="A1435" s="12">
        <v>2012</v>
      </c>
      <c r="B1435" s="12" t="s">
        <v>469</v>
      </c>
      <c r="C1435" s="13">
        <v>30410</v>
      </c>
      <c r="D1435" s="13" t="s">
        <v>630</v>
      </c>
      <c r="E1435" s="12" t="s">
        <v>14</v>
      </c>
      <c r="F1435" s="12" t="s">
        <v>15</v>
      </c>
      <c r="G1435" s="12" t="s">
        <v>18</v>
      </c>
      <c r="H1435" s="14" t="s">
        <v>47</v>
      </c>
      <c r="I1435" s="15" t="s">
        <v>47</v>
      </c>
    </row>
    <row r="1436" spans="1:9" x14ac:dyDescent="0.2">
      <c r="A1436" s="12">
        <v>2012</v>
      </c>
      <c r="B1436" s="12" t="s">
        <v>469</v>
      </c>
      <c r="C1436" s="13">
        <v>30410</v>
      </c>
      <c r="D1436" s="13" t="s">
        <v>630</v>
      </c>
      <c r="E1436" s="12" t="s">
        <v>14</v>
      </c>
      <c r="F1436" s="12" t="s">
        <v>19</v>
      </c>
      <c r="G1436" s="12" t="s">
        <v>18</v>
      </c>
      <c r="H1436" s="14">
        <v>14</v>
      </c>
      <c r="I1436" s="15">
        <v>51.851851851851798</v>
      </c>
    </row>
    <row r="1437" spans="1:9" x14ac:dyDescent="0.2">
      <c r="A1437" s="12">
        <v>2012</v>
      </c>
      <c r="B1437" s="12" t="s">
        <v>469</v>
      </c>
      <c r="C1437" s="13">
        <v>30450</v>
      </c>
      <c r="D1437" s="13" t="s">
        <v>631</v>
      </c>
      <c r="E1437" s="12" t="s">
        <v>14</v>
      </c>
      <c r="F1437" s="12" t="s">
        <v>15</v>
      </c>
      <c r="G1437" s="12" t="s">
        <v>18</v>
      </c>
      <c r="H1437" s="14" t="s">
        <v>47</v>
      </c>
      <c r="I1437" s="15" t="s">
        <v>47</v>
      </c>
    </row>
    <row r="1438" spans="1:9" x14ac:dyDescent="0.2">
      <c r="A1438" s="12">
        <v>2012</v>
      </c>
      <c r="B1438" s="12" t="s">
        <v>469</v>
      </c>
      <c r="C1438" s="13">
        <v>30450</v>
      </c>
      <c r="D1438" s="13" t="s">
        <v>631</v>
      </c>
      <c r="E1438" s="12" t="s">
        <v>14</v>
      </c>
      <c r="F1438" s="12" t="s">
        <v>19</v>
      </c>
      <c r="G1438" s="12" t="s">
        <v>18</v>
      </c>
      <c r="H1438" s="14" t="s">
        <v>47</v>
      </c>
      <c r="I1438" s="15" t="s">
        <v>47</v>
      </c>
    </row>
    <row r="1439" spans="1:9" x14ac:dyDescent="0.2">
      <c r="A1439" s="12">
        <v>2012</v>
      </c>
      <c r="B1439" s="12" t="s">
        <v>469</v>
      </c>
      <c r="C1439" s="13">
        <v>30760</v>
      </c>
      <c r="D1439" s="13" t="s">
        <v>632</v>
      </c>
      <c r="E1439" s="12" t="s">
        <v>14</v>
      </c>
      <c r="F1439" s="12" t="s">
        <v>15</v>
      </c>
      <c r="G1439" s="12" t="s">
        <v>18</v>
      </c>
      <c r="H1439" s="14" t="s">
        <v>47</v>
      </c>
      <c r="I1439" s="15" t="s">
        <v>47</v>
      </c>
    </row>
    <row r="1440" spans="1:9" x14ac:dyDescent="0.2">
      <c r="A1440" s="12">
        <v>2012</v>
      </c>
      <c r="B1440" s="12" t="s">
        <v>469</v>
      </c>
      <c r="C1440" s="13">
        <v>30760</v>
      </c>
      <c r="D1440" s="13" t="s">
        <v>632</v>
      </c>
      <c r="E1440" s="12" t="s">
        <v>14</v>
      </c>
      <c r="F1440" s="12" t="s">
        <v>19</v>
      </c>
      <c r="G1440" s="12" t="s">
        <v>18</v>
      </c>
      <c r="H1440" s="14">
        <v>25</v>
      </c>
      <c r="I1440" s="15">
        <v>78.125</v>
      </c>
    </row>
    <row r="1441" spans="1:9" x14ac:dyDescent="0.2">
      <c r="A1441" s="12">
        <v>2012</v>
      </c>
      <c r="B1441" s="12" t="s">
        <v>469</v>
      </c>
      <c r="C1441" s="13">
        <v>30900</v>
      </c>
      <c r="D1441" s="13" t="s">
        <v>633</v>
      </c>
      <c r="E1441" s="12" t="s">
        <v>14</v>
      </c>
      <c r="F1441" s="12" t="s">
        <v>15</v>
      </c>
      <c r="G1441" s="12" t="s">
        <v>18</v>
      </c>
      <c r="H1441" s="14" t="s">
        <v>47</v>
      </c>
      <c r="I1441" s="15" t="s">
        <v>47</v>
      </c>
    </row>
    <row r="1442" spans="1:9" x14ac:dyDescent="0.2">
      <c r="A1442" s="12">
        <v>2012</v>
      </c>
      <c r="B1442" s="12" t="s">
        <v>469</v>
      </c>
      <c r="C1442" s="13">
        <v>30900</v>
      </c>
      <c r="D1442" s="13" t="s">
        <v>633</v>
      </c>
      <c r="E1442" s="12" t="s">
        <v>14</v>
      </c>
      <c r="F1442" s="12" t="s">
        <v>19</v>
      </c>
      <c r="G1442" s="12" t="s">
        <v>18</v>
      </c>
      <c r="H1442" s="14" t="s">
        <v>47</v>
      </c>
      <c r="I1442" s="15" t="s">
        <v>47</v>
      </c>
    </row>
    <row r="1443" spans="1:9" x14ac:dyDescent="0.2">
      <c r="A1443" s="12">
        <v>2012</v>
      </c>
      <c r="B1443" s="12" t="s">
        <v>469</v>
      </c>
      <c r="C1443" s="13">
        <v>31000</v>
      </c>
      <c r="D1443" s="13" t="s">
        <v>634</v>
      </c>
      <c r="E1443" s="12" t="s">
        <v>14</v>
      </c>
      <c r="F1443" s="12" t="s">
        <v>15</v>
      </c>
      <c r="G1443" s="12" t="s">
        <v>18</v>
      </c>
      <c r="H1443" s="14">
        <v>122</v>
      </c>
      <c r="I1443" s="15">
        <v>36.858006042296097</v>
      </c>
    </row>
    <row r="1444" spans="1:9" x14ac:dyDescent="0.2">
      <c r="A1444" s="12">
        <v>2012</v>
      </c>
      <c r="B1444" s="12" t="s">
        <v>469</v>
      </c>
      <c r="C1444" s="13">
        <v>31000</v>
      </c>
      <c r="D1444" s="13" t="s">
        <v>634</v>
      </c>
      <c r="E1444" s="12" t="s">
        <v>14</v>
      </c>
      <c r="F1444" s="12" t="s">
        <v>19</v>
      </c>
      <c r="G1444" s="12" t="s">
        <v>18</v>
      </c>
      <c r="H1444" s="14">
        <v>6313</v>
      </c>
      <c r="I1444" s="15">
        <v>51.530487307158602</v>
      </c>
    </row>
    <row r="1445" spans="1:9" x14ac:dyDescent="0.2">
      <c r="A1445" s="12">
        <v>2012</v>
      </c>
      <c r="B1445" s="12" t="s">
        <v>469</v>
      </c>
      <c r="C1445" s="13">
        <v>31750</v>
      </c>
      <c r="D1445" s="13" t="s">
        <v>635</v>
      </c>
      <c r="E1445" s="12" t="s">
        <v>14</v>
      </c>
      <c r="F1445" s="12" t="s">
        <v>15</v>
      </c>
      <c r="G1445" s="12" t="s">
        <v>18</v>
      </c>
      <c r="H1445" s="14" t="s">
        <v>47</v>
      </c>
      <c r="I1445" s="15" t="s">
        <v>47</v>
      </c>
    </row>
    <row r="1446" spans="1:9" x14ac:dyDescent="0.2">
      <c r="A1446" s="12">
        <v>2012</v>
      </c>
      <c r="B1446" s="12" t="s">
        <v>469</v>
      </c>
      <c r="C1446" s="13">
        <v>31750</v>
      </c>
      <c r="D1446" s="13" t="s">
        <v>635</v>
      </c>
      <c r="E1446" s="12" t="s">
        <v>14</v>
      </c>
      <c r="F1446" s="12" t="s">
        <v>19</v>
      </c>
      <c r="G1446" s="12" t="s">
        <v>18</v>
      </c>
      <c r="H1446" s="14" t="s">
        <v>47</v>
      </c>
      <c r="I1446" s="15" t="s">
        <v>47</v>
      </c>
    </row>
    <row r="1447" spans="1:9" x14ac:dyDescent="0.2">
      <c r="A1447" s="12">
        <v>2012</v>
      </c>
      <c r="B1447" s="12" t="s">
        <v>469</v>
      </c>
      <c r="C1447" s="13">
        <v>31820</v>
      </c>
      <c r="D1447" s="13" t="s">
        <v>354</v>
      </c>
      <c r="E1447" s="12" t="s">
        <v>14</v>
      </c>
      <c r="F1447" s="12" t="s">
        <v>15</v>
      </c>
      <c r="G1447" s="12" t="s">
        <v>18</v>
      </c>
      <c r="H1447" s="14">
        <v>19</v>
      </c>
      <c r="I1447" s="15">
        <v>27.1428571428571</v>
      </c>
    </row>
    <row r="1448" spans="1:9" x14ac:dyDescent="0.2">
      <c r="A1448" s="12">
        <v>2012</v>
      </c>
      <c r="B1448" s="12" t="s">
        <v>469</v>
      </c>
      <c r="C1448" s="13">
        <v>31820</v>
      </c>
      <c r="D1448" s="13" t="s">
        <v>354</v>
      </c>
      <c r="E1448" s="12" t="s">
        <v>14</v>
      </c>
      <c r="F1448" s="12" t="s">
        <v>19</v>
      </c>
      <c r="G1448" s="12" t="s">
        <v>18</v>
      </c>
      <c r="H1448" s="14">
        <v>493</v>
      </c>
      <c r="I1448" s="15">
        <v>46.774193548387103</v>
      </c>
    </row>
    <row r="1449" spans="1:9" x14ac:dyDescent="0.2">
      <c r="A1449" s="12">
        <v>2012</v>
      </c>
      <c r="B1449" s="12" t="s">
        <v>469</v>
      </c>
      <c r="C1449" s="13">
        <v>31900</v>
      </c>
      <c r="D1449" s="13" t="s">
        <v>636</v>
      </c>
      <c r="E1449" s="12" t="s">
        <v>14</v>
      </c>
      <c r="F1449" s="12" t="s">
        <v>15</v>
      </c>
      <c r="G1449" s="12" t="s">
        <v>18</v>
      </c>
      <c r="H1449" s="14">
        <v>4</v>
      </c>
      <c r="I1449" s="15">
        <v>14.285714285714301</v>
      </c>
    </row>
    <row r="1450" spans="1:9" x14ac:dyDescent="0.2">
      <c r="A1450" s="12">
        <v>2012</v>
      </c>
      <c r="B1450" s="12" t="s">
        <v>469</v>
      </c>
      <c r="C1450" s="13">
        <v>31900</v>
      </c>
      <c r="D1450" s="13" t="s">
        <v>636</v>
      </c>
      <c r="E1450" s="12" t="s">
        <v>14</v>
      </c>
      <c r="F1450" s="12" t="s">
        <v>19</v>
      </c>
      <c r="G1450" s="12" t="s">
        <v>18</v>
      </c>
      <c r="H1450" s="14">
        <v>78</v>
      </c>
      <c r="I1450" s="15">
        <v>40</v>
      </c>
    </row>
    <row r="1451" spans="1:9" x14ac:dyDescent="0.2">
      <c r="A1451" s="12">
        <v>2012</v>
      </c>
      <c r="B1451" s="12" t="s">
        <v>469</v>
      </c>
      <c r="C1451" s="13">
        <v>31950</v>
      </c>
      <c r="D1451" s="13" t="s">
        <v>637</v>
      </c>
      <c r="E1451" s="12" t="s">
        <v>14</v>
      </c>
      <c r="F1451" s="12" t="s">
        <v>15</v>
      </c>
      <c r="G1451" s="12" t="s">
        <v>18</v>
      </c>
      <c r="H1451" s="14" t="s">
        <v>47</v>
      </c>
      <c r="I1451" s="15" t="s">
        <v>47</v>
      </c>
    </row>
    <row r="1452" spans="1:9" x14ac:dyDescent="0.2">
      <c r="A1452" s="12">
        <v>2012</v>
      </c>
      <c r="B1452" s="12" t="s">
        <v>469</v>
      </c>
      <c r="C1452" s="13">
        <v>31950</v>
      </c>
      <c r="D1452" s="13" t="s">
        <v>637</v>
      </c>
      <c r="E1452" s="12" t="s">
        <v>14</v>
      </c>
      <c r="F1452" s="12" t="s">
        <v>19</v>
      </c>
      <c r="G1452" s="12" t="s">
        <v>18</v>
      </c>
      <c r="H1452" s="14" t="s">
        <v>47</v>
      </c>
      <c r="I1452" s="15" t="s">
        <v>47</v>
      </c>
    </row>
    <row r="1453" spans="1:9" x14ac:dyDescent="0.2">
      <c r="A1453" s="12">
        <v>2012</v>
      </c>
      <c r="B1453" s="12" t="s">
        <v>469</v>
      </c>
      <c r="C1453" s="13">
        <v>32080</v>
      </c>
      <c r="D1453" s="13" t="s">
        <v>83</v>
      </c>
      <c r="E1453" s="12" t="s">
        <v>14</v>
      </c>
      <c r="F1453" s="12" t="s">
        <v>15</v>
      </c>
      <c r="G1453" s="12" t="s">
        <v>18</v>
      </c>
      <c r="H1453" s="14">
        <v>144</v>
      </c>
      <c r="I1453" s="15">
        <v>33.1034482758621</v>
      </c>
    </row>
    <row r="1454" spans="1:9" x14ac:dyDescent="0.2">
      <c r="A1454" s="12">
        <v>2012</v>
      </c>
      <c r="B1454" s="12" t="s">
        <v>469</v>
      </c>
      <c r="C1454" s="13">
        <v>32080</v>
      </c>
      <c r="D1454" s="13" t="s">
        <v>83</v>
      </c>
      <c r="E1454" s="12" t="s">
        <v>14</v>
      </c>
      <c r="F1454" s="12" t="s">
        <v>19</v>
      </c>
      <c r="G1454" s="12" t="s">
        <v>18</v>
      </c>
      <c r="H1454" s="14">
        <v>916</v>
      </c>
      <c r="I1454" s="15">
        <v>53.724340175953103</v>
      </c>
    </row>
    <row r="1455" spans="1:9" x14ac:dyDescent="0.2">
      <c r="A1455" s="12">
        <v>2012</v>
      </c>
      <c r="B1455" s="12" t="s">
        <v>469</v>
      </c>
      <c r="C1455" s="13">
        <v>32250</v>
      </c>
      <c r="D1455" s="13" t="s">
        <v>638</v>
      </c>
      <c r="E1455" s="12" t="s">
        <v>14</v>
      </c>
      <c r="F1455" s="12" t="s">
        <v>15</v>
      </c>
      <c r="G1455" s="12" t="s">
        <v>18</v>
      </c>
      <c r="H1455" s="14">
        <v>4</v>
      </c>
      <c r="I1455" s="15">
        <v>21.052631578947398</v>
      </c>
    </row>
    <row r="1456" spans="1:9" x14ac:dyDescent="0.2">
      <c r="A1456" s="12">
        <v>2012</v>
      </c>
      <c r="B1456" s="12" t="s">
        <v>469</v>
      </c>
      <c r="C1456" s="13">
        <v>32250</v>
      </c>
      <c r="D1456" s="13" t="s">
        <v>638</v>
      </c>
      <c r="E1456" s="12" t="s">
        <v>14</v>
      </c>
      <c r="F1456" s="12" t="s">
        <v>19</v>
      </c>
      <c r="G1456" s="12" t="s">
        <v>18</v>
      </c>
      <c r="H1456" s="14" t="s">
        <v>47</v>
      </c>
      <c r="I1456" s="15" t="s">
        <v>47</v>
      </c>
    </row>
    <row r="1457" spans="1:9" x14ac:dyDescent="0.2">
      <c r="A1457" s="12">
        <v>2012</v>
      </c>
      <c r="B1457" s="12" t="s">
        <v>469</v>
      </c>
      <c r="C1457" s="13">
        <v>32260</v>
      </c>
      <c r="D1457" s="13" t="s">
        <v>639</v>
      </c>
      <c r="E1457" s="12" t="s">
        <v>14</v>
      </c>
      <c r="F1457" s="12" t="s">
        <v>15</v>
      </c>
      <c r="G1457" s="12" t="s">
        <v>18</v>
      </c>
      <c r="H1457" s="14">
        <v>19</v>
      </c>
      <c r="I1457" s="15">
        <v>35.849056603773597</v>
      </c>
    </row>
    <row r="1458" spans="1:9" x14ac:dyDescent="0.2">
      <c r="A1458" s="12">
        <v>2012</v>
      </c>
      <c r="B1458" s="12" t="s">
        <v>469</v>
      </c>
      <c r="C1458" s="13">
        <v>32260</v>
      </c>
      <c r="D1458" s="13" t="s">
        <v>639</v>
      </c>
      <c r="E1458" s="12" t="s">
        <v>14</v>
      </c>
      <c r="F1458" s="12" t="s">
        <v>19</v>
      </c>
      <c r="G1458" s="12" t="s">
        <v>18</v>
      </c>
      <c r="H1458" s="14">
        <v>126</v>
      </c>
      <c r="I1458" s="15">
        <v>48.461538461538503</v>
      </c>
    </row>
    <row r="1459" spans="1:9" x14ac:dyDescent="0.2">
      <c r="A1459" s="12">
        <v>2012</v>
      </c>
      <c r="B1459" s="12" t="s">
        <v>469</v>
      </c>
      <c r="C1459" s="13">
        <v>32270</v>
      </c>
      <c r="D1459" s="13" t="s">
        <v>307</v>
      </c>
      <c r="E1459" s="12" t="s">
        <v>14</v>
      </c>
      <c r="F1459" s="12" t="s">
        <v>15</v>
      </c>
      <c r="G1459" s="12" t="s">
        <v>18</v>
      </c>
      <c r="H1459" s="14">
        <v>12</v>
      </c>
      <c r="I1459" s="15">
        <v>34.285714285714299</v>
      </c>
    </row>
    <row r="1460" spans="1:9" x14ac:dyDescent="0.2">
      <c r="A1460" s="12">
        <v>2012</v>
      </c>
      <c r="B1460" s="12" t="s">
        <v>469</v>
      </c>
      <c r="C1460" s="13">
        <v>32270</v>
      </c>
      <c r="D1460" s="13" t="s">
        <v>307</v>
      </c>
      <c r="E1460" s="12" t="s">
        <v>14</v>
      </c>
      <c r="F1460" s="12" t="s">
        <v>19</v>
      </c>
      <c r="G1460" s="12" t="s">
        <v>18</v>
      </c>
      <c r="H1460" s="14">
        <v>228</v>
      </c>
      <c r="I1460" s="15">
        <v>46.625766871165602</v>
      </c>
    </row>
    <row r="1461" spans="1:9" x14ac:dyDescent="0.2">
      <c r="A1461" s="12">
        <v>2012</v>
      </c>
      <c r="B1461" s="12" t="s">
        <v>469</v>
      </c>
      <c r="C1461" s="13">
        <v>32310</v>
      </c>
      <c r="D1461" s="13" t="s">
        <v>640</v>
      </c>
      <c r="E1461" s="12" t="s">
        <v>14</v>
      </c>
      <c r="F1461" s="12" t="s">
        <v>15</v>
      </c>
      <c r="G1461" s="12" t="s">
        <v>18</v>
      </c>
      <c r="H1461" s="14">
        <v>6</v>
      </c>
      <c r="I1461" s="15">
        <v>23.076923076923102</v>
      </c>
    </row>
    <row r="1462" spans="1:9" x14ac:dyDescent="0.2">
      <c r="A1462" s="12">
        <v>2012</v>
      </c>
      <c r="B1462" s="12" t="s">
        <v>469</v>
      </c>
      <c r="C1462" s="13">
        <v>32310</v>
      </c>
      <c r="D1462" s="13" t="s">
        <v>640</v>
      </c>
      <c r="E1462" s="12" t="s">
        <v>14</v>
      </c>
      <c r="F1462" s="12" t="s">
        <v>19</v>
      </c>
      <c r="G1462" s="12" t="s">
        <v>18</v>
      </c>
      <c r="H1462" s="14">
        <v>88</v>
      </c>
      <c r="I1462" s="15">
        <v>53.987730061349701</v>
      </c>
    </row>
    <row r="1463" spans="1:9" x14ac:dyDescent="0.2">
      <c r="A1463" s="12">
        <v>2012</v>
      </c>
      <c r="B1463" s="12" t="s">
        <v>469</v>
      </c>
      <c r="C1463" s="13">
        <v>32330</v>
      </c>
      <c r="D1463" s="13" t="s">
        <v>641</v>
      </c>
      <c r="E1463" s="12" t="s">
        <v>14</v>
      </c>
      <c r="F1463" s="12" t="s">
        <v>15</v>
      </c>
      <c r="G1463" s="12" t="s">
        <v>18</v>
      </c>
      <c r="H1463" s="14">
        <v>8</v>
      </c>
      <c r="I1463" s="15">
        <v>26.6666666666667</v>
      </c>
    </row>
    <row r="1464" spans="1:9" x14ac:dyDescent="0.2">
      <c r="A1464" s="12">
        <v>2012</v>
      </c>
      <c r="B1464" s="12" t="s">
        <v>469</v>
      </c>
      <c r="C1464" s="13">
        <v>32450</v>
      </c>
      <c r="D1464" s="13" t="s">
        <v>642</v>
      </c>
      <c r="E1464" s="12" t="s">
        <v>14</v>
      </c>
      <c r="F1464" s="12" t="s">
        <v>15</v>
      </c>
      <c r="G1464" s="12" t="s">
        <v>18</v>
      </c>
      <c r="H1464" s="14">
        <v>7</v>
      </c>
      <c r="I1464" s="15">
        <v>35</v>
      </c>
    </row>
    <row r="1465" spans="1:9" x14ac:dyDescent="0.2">
      <c r="A1465" s="12">
        <v>2012</v>
      </c>
      <c r="B1465" s="12" t="s">
        <v>469</v>
      </c>
      <c r="C1465" s="13">
        <v>32450</v>
      </c>
      <c r="D1465" s="13" t="s">
        <v>642</v>
      </c>
      <c r="E1465" s="12" t="s">
        <v>14</v>
      </c>
      <c r="F1465" s="12" t="s">
        <v>19</v>
      </c>
      <c r="G1465" s="12" t="s">
        <v>18</v>
      </c>
      <c r="H1465" s="14">
        <v>16</v>
      </c>
      <c r="I1465" s="15">
        <v>57.142857142857103</v>
      </c>
    </row>
    <row r="1466" spans="1:9" x14ac:dyDescent="0.2">
      <c r="A1466" s="12">
        <v>2012</v>
      </c>
      <c r="B1466" s="12" t="s">
        <v>469</v>
      </c>
      <c r="C1466" s="13">
        <v>32500</v>
      </c>
      <c r="D1466" s="13" t="s">
        <v>643</v>
      </c>
      <c r="E1466" s="12" t="s">
        <v>14</v>
      </c>
      <c r="F1466" s="12" t="s">
        <v>15</v>
      </c>
      <c r="G1466" s="12" t="s">
        <v>18</v>
      </c>
      <c r="H1466" s="14">
        <v>13</v>
      </c>
      <c r="I1466" s="15">
        <v>50</v>
      </c>
    </row>
    <row r="1467" spans="1:9" x14ac:dyDescent="0.2">
      <c r="A1467" s="12">
        <v>2012</v>
      </c>
      <c r="B1467" s="12" t="s">
        <v>469</v>
      </c>
      <c r="C1467" s="13">
        <v>32500</v>
      </c>
      <c r="D1467" s="13" t="s">
        <v>643</v>
      </c>
      <c r="E1467" s="12" t="s">
        <v>14</v>
      </c>
      <c r="F1467" s="12" t="s">
        <v>19</v>
      </c>
      <c r="G1467" s="12" t="s">
        <v>18</v>
      </c>
      <c r="H1467" s="14">
        <v>18</v>
      </c>
      <c r="I1467" s="15">
        <v>62.068965517241402</v>
      </c>
    </row>
    <row r="1468" spans="1:9" x14ac:dyDescent="0.2">
      <c r="A1468" s="12">
        <v>2012</v>
      </c>
      <c r="B1468" s="12" t="s">
        <v>469</v>
      </c>
      <c r="C1468" s="13">
        <v>32600</v>
      </c>
      <c r="D1468" s="13" t="s">
        <v>644</v>
      </c>
      <c r="E1468" s="12" t="s">
        <v>14</v>
      </c>
      <c r="F1468" s="12" t="s">
        <v>15</v>
      </c>
      <c r="G1468" s="12" t="s">
        <v>18</v>
      </c>
      <c r="H1468" s="14" t="s">
        <v>47</v>
      </c>
      <c r="I1468" s="15" t="s">
        <v>47</v>
      </c>
    </row>
    <row r="1469" spans="1:9" x14ac:dyDescent="0.2">
      <c r="A1469" s="12">
        <v>2012</v>
      </c>
      <c r="B1469" s="12" t="s">
        <v>469</v>
      </c>
      <c r="C1469" s="13">
        <v>32600</v>
      </c>
      <c r="D1469" s="13" t="s">
        <v>644</v>
      </c>
      <c r="E1469" s="12" t="s">
        <v>14</v>
      </c>
      <c r="F1469" s="12" t="s">
        <v>19</v>
      </c>
      <c r="G1469" s="12" t="s">
        <v>18</v>
      </c>
      <c r="H1469" s="14" t="s">
        <v>47</v>
      </c>
      <c r="I1469" s="15" t="s">
        <v>47</v>
      </c>
    </row>
    <row r="1470" spans="1:9" x14ac:dyDescent="0.2">
      <c r="A1470" s="12">
        <v>2012</v>
      </c>
      <c r="B1470" s="12" t="s">
        <v>469</v>
      </c>
      <c r="C1470" s="13">
        <v>32750</v>
      </c>
      <c r="D1470" s="13" t="s">
        <v>645</v>
      </c>
      <c r="E1470" s="12" t="s">
        <v>14</v>
      </c>
      <c r="F1470" s="12" t="s">
        <v>19</v>
      </c>
      <c r="G1470" s="12" t="s">
        <v>18</v>
      </c>
      <c r="H1470" s="14" t="s">
        <v>47</v>
      </c>
      <c r="I1470" s="15" t="s">
        <v>47</v>
      </c>
    </row>
    <row r="1471" spans="1:9" x14ac:dyDescent="0.2">
      <c r="A1471" s="12">
        <v>2012</v>
      </c>
      <c r="B1471" s="12" t="s">
        <v>469</v>
      </c>
      <c r="C1471" s="13">
        <v>32770</v>
      </c>
      <c r="D1471" s="13" t="s">
        <v>646</v>
      </c>
      <c r="E1471" s="12" t="s">
        <v>14</v>
      </c>
      <c r="F1471" s="12" t="s">
        <v>15</v>
      </c>
      <c r="G1471" s="12" t="s">
        <v>18</v>
      </c>
      <c r="H1471" s="14" t="s">
        <v>464</v>
      </c>
      <c r="I1471" s="15" t="s">
        <v>29</v>
      </c>
    </row>
    <row r="1472" spans="1:9" x14ac:dyDescent="0.2">
      <c r="A1472" s="12">
        <v>2012</v>
      </c>
      <c r="B1472" s="12" t="s">
        <v>469</v>
      </c>
      <c r="C1472" s="13">
        <v>32770</v>
      </c>
      <c r="D1472" s="13" t="s">
        <v>646</v>
      </c>
      <c r="E1472" s="12" t="s">
        <v>14</v>
      </c>
      <c r="F1472" s="12" t="s">
        <v>19</v>
      </c>
      <c r="G1472" s="12" t="s">
        <v>18</v>
      </c>
      <c r="H1472" s="14" t="s">
        <v>47</v>
      </c>
      <c r="I1472" s="15" t="s">
        <v>47</v>
      </c>
    </row>
    <row r="1473" spans="1:9" x14ac:dyDescent="0.2">
      <c r="A1473" s="12">
        <v>2012</v>
      </c>
      <c r="B1473" s="12" t="s">
        <v>469</v>
      </c>
      <c r="C1473" s="13">
        <v>32810</v>
      </c>
      <c r="D1473" s="13" t="s">
        <v>647</v>
      </c>
      <c r="E1473" s="12" t="s">
        <v>14</v>
      </c>
      <c r="F1473" s="12" t="s">
        <v>15</v>
      </c>
      <c r="G1473" s="12" t="s">
        <v>18</v>
      </c>
      <c r="H1473" s="14">
        <v>8</v>
      </c>
      <c r="I1473" s="15">
        <v>36.363636363636402</v>
      </c>
    </row>
    <row r="1474" spans="1:9" x14ac:dyDescent="0.2">
      <c r="A1474" s="12">
        <v>2012</v>
      </c>
      <c r="B1474" s="12" t="s">
        <v>469</v>
      </c>
      <c r="C1474" s="13">
        <v>32810</v>
      </c>
      <c r="D1474" s="13" t="s">
        <v>647</v>
      </c>
      <c r="E1474" s="12" t="s">
        <v>14</v>
      </c>
      <c r="F1474" s="12" t="s">
        <v>19</v>
      </c>
      <c r="G1474" s="12" t="s">
        <v>18</v>
      </c>
      <c r="H1474" s="14">
        <v>40</v>
      </c>
      <c r="I1474" s="15">
        <v>39.603960396039597</v>
      </c>
    </row>
    <row r="1475" spans="1:9" x14ac:dyDescent="0.2">
      <c r="A1475" s="12">
        <v>2012</v>
      </c>
      <c r="B1475" s="12" t="s">
        <v>469</v>
      </c>
      <c r="C1475" s="13">
        <v>33100</v>
      </c>
      <c r="D1475" s="13" t="s">
        <v>648</v>
      </c>
      <c r="E1475" s="12" t="s">
        <v>14</v>
      </c>
      <c r="F1475" s="12" t="s">
        <v>19</v>
      </c>
      <c r="G1475" s="12" t="s">
        <v>18</v>
      </c>
      <c r="H1475" s="14" t="s">
        <v>47</v>
      </c>
      <c r="I1475" s="15" t="s">
        <v>47</v>
      </c>
    </row>
    <row r="1476" spans="1:9" x14ac:dyDescent="0.2">
      <c r="A1476" s="12">
        <v>2012</v>
      </c>
      <c r="B1476" s="12" t="s">
        <v>469</v>
      </c>
      <c r="C1476" s="13">
        <v>33200</v>
      </c>
      <c r="D1476" s="13" t="s">
        <v>649</v>
      </c>
      <c r="E1476" s="12" t="s">
        <v>14</v>
      </c>
      <c r="F1476" s="12" t="s">
        <v>15</v>
      </c>
      <c r="G1476" s="12" t="s">
        <v>18</v>
      </c>
      <c r="H1476" s="14" t="s">
        <v>47</v>
      </c>
      <c r="I1476" s="15" t="s">
        <v>47</v>
      </c>
    </row>
    <row r="1477" spans="1:9" x14ac:dyDescent="0.2">
      <c r="A1477" s="12">
        <v>2012</v>
      </c>
      <c r="B1477" s="12" t="s">
        <v>469</v>
      </c>
      <c r="C1477" s="13">
        <v>33200</v>
      </c>
      <c r="D1477" s="13" t="s">
        <v>649</v>
      </c>
      <c r="E1477" s="12" t="s">
        <v>14</v>
      </c>
      <c r="F1477" s="12" t="s">
        <v>19</v>
      </c>
      <c r="G1477" s="12" t="s">
        <v>18</v>
      </c>
      <c r="H1477" s="14">
        <v>11</v>
      </c>
      <c r="I1477" s="15">
        <v>52.380952380952401</v>
      </c>
    </row>
    <row r="1478" spans="1:9" x14ac:dyDescent="0.2">
      <c r="A1478" s="12">
        <v>2012</v>
      </c>
      <c r="B1478" s="12" t="s">
        <v>469</v>
      </c>
      <c r="C1478" s="13">
        <v>33220</v>
      </c>
      <c r="D1478" s="13" t="s">
        <v>650</v>
      </c>
      <c r="E1478" s="12" t="s">
        <v>14</v>
      </c>
      <c r="F1478" s="12" t="s">
        <v>15</v>
      </c>
      <c r="G1478" s="12" t="s">
        <v>18</v>
      </c>
      <c r="H1478" s="14">
        <v>29</v>
      </c>
      <c r="I1478" s="15">
        <v>27.358490566037698</v>
      </c>
    </row>
    <row r="1479" spans="1:9" x14ac:dyDescent="0.2">
      <c r="A1479" s="12">
        <v>2012</v>
      </c>
      <c r="B1479" s="12" t="s">
        <v>469</v>
      </c>
      <c r="C1479" s="13">
        <v>33220</v>
      </c>
      <c r="D1479" s="13" t="s">
        <v>650</v>
      </c>
      <c r="E1479" s="12" t="s">
        <v>14</v>
      </c>
      <c r="F1479" s="12" t="s">
        <v>19</v>
      </c>
      <c r="G1479" s="12" t="s">
        <v>18</v>
      </c>
      <c r="H1479" s="14">
        <v>495</v>
      </c>
      <c r="I1479" s="15">
        <v>47.368421052631597</v>
      </c>
    </row>
    <row r="1480" spans="1:9" x14ac:dyDescent="0.2">
      <c r="A1480" s="12">
        <v>2012</v>
      </c>
      <c r="B1480" s="12" t="s">
        <v>469</v>
      </c>
      <c r="C1480" s="13">
        <v>33360</v>
      </c>
      <c r="D1480" s="13" t="s">
        <v>310</v>
      </c>
      <c r="E1480" s="12" t="s">
        <v>14</v>
      </c>
      <c r="F1480" s="12" t="s">
        <v>15</v>
      </c>
      <c r="G1480" s="12" t="s">
        <v>18</v>
      </c>
      <c r="H1480" s="14">
        <v>27</v>
      </c>
      <c r="I1480" s="15">
        <v>49.090909090909101</v>
      </c>
    </row>
    <row r="1481" spans="1:9" x14ac:dyDescent="0.2">
      <c r="A1481" s="12">
        <v>2012</v>
      </c>
      <c r="B1481" s="12" t="s">
        <v>469</v>
      </c>
      <c r="C1481" s="13">
        <v>33360</v>
      </c>
      <c r="D1481" s="13" t="s">
        <v>310</v>
      </c>
      <c r="E1481" s="12" t="s">
        <v>14</v>
      </c>
      <c r="F1481" s="12" t="s">
        <v>19</v>
      </c>
      <c r="G1481" s="12" t="s">
        <v>18</v>
      </c>
      <c r="H1481" s="14">
        <v>417</v>
      </c>
      <c r="I1481" s="15">
        <v>49.761336515513101</v>
      </c>
    </row>
    <row r="1482" spans="1:9" x14ac:dyDescent="0.2">
      <c r="A1482" s="12">
        <v>2012</v>
      </c>
      <c r="B1482" s="12" t="s">
        <v>469</v>
      </c>
      <c r="C1482" s="13">
        <v>33430</v>
      </c>
      <c r="D1482" s="13" t="s">
        <v>86</v>
      </c>
      <c r="E1482" s="12" t="s">
        <v>14</v>
      </c>
      <c r="F1482" s="12" t="s">
        <v>15</v>
      </c>
      <c r="G1482" s="12" t="s">
        <v>18</v>
      </c>
      <c r="H1482" s="14">
        <v>52</v>
      </c>
      <c r="I1482" s="15">
        <v>35.374149659863903</v>
      </c>
    </row>
    <row r="1483" spans="1:9" x14ac:dyDescent="0.2">
      <c r="A1483" s="12">
        <v>2012</v>
      </c>
      <c r="B1483" s="12" t="s">
        <v>469</v>
      </c>
      <c r="C1483" s="13">
        <v>33430</v>
      </c>
      <c r="D1483" s="13" t="s">
        <v>86</v>
      </c>
      <c r="E1483" s="12" t="s">
        <v>14</v>
      </c>
      <c r="F1483" s="12" t="s">
        <v>19</v>
      </c>
      <c r="G1483" s="12" t="s">
        <v>18</v>
      </c>
      <c r="H1483" s="14">
        <v>3033</v>
      </c>
      <c r="I1483" s="15">
        <v>52.329192546583798</v>
      </c>
    </row>
    <row r="1484" spans="1:9" x14ac:dyDescent="0.2">
      <c r="A1484" s="12">
        <v>2012</v>
      </c>
      <c r="B1484" s="12" t="s">
        <v>469</v>
      </c>
      <c r="C1484" s="13">
        <v>33610</v>
      </c>
      <c r="D1484" s="13" t="s">
        <v>651</v>
      </c>
      <c r="E1484" s="12" t="s">
        <v>14</v>
      </c>
      <c r="F1484" s="12" t="s">
        <v>15</v>
      </c>
      <c r="G1484" s="12" t="s">
        <v>18</v>
      </c>
      <c r="H1484" s="14">
        <v>5</v>
      </c>
      <c r="I1484" s="15">
        <v>22.727272727272702</v>
      </c>
    </row>
    <row r="1485" spans="1:9" x14ac:dyDescent="0.2">
      <c r="A1485" s="12">
        <v>2012</v>
      </c>
      <c r="B1485" s="12" t="s">
        <v>469</v>
      </c>
      <c r="C1485" s="13">
        <v>33610</v>
      </c>
      <c r="D1485" s="13" t="s">
        <v>651</v>
      </c>
      <c r="E1485" s="12" t="s">
        <v>14</v>
      </c>
      <c r="F1485" s="12" t="s">
        <v>19</v>
      </c>
      <c r="G1485" s="12" t="s">
        <v>18</v>
      </c>
      <c r="H1485" s="14">
        <v>85</v>
      </c>
      <c r="I1485" s="15">
        <v>51.515151515151501</v>
      </c>
    </row>
    <row r="1486" spans="1:9" x14ac:dyDescent="0.2">
      <c r="A1486" s="12">
        <v>2012</v>
      </c>
      <c r="B1486" s="12" t="s">
        <v>469</v>
      </c>
      <c r="C1486" s="13">
        <v>33620</v>
      </c>
      <c r="D1486" s="13" t="s">
        <v>652</v>
      </c>
      <c r="E1486" s="12" t="s">
        <v>14</v>
      </c>
      <c r="F1486" s="12" t="s">
        <v>15</v>
      </c>
      <c r="G1486" s="12" t="s">
        <v>18</v>
      </c>
      <c r="H1486" s="14">
        <v>9</v>
      </c>
      <c r="I1486" s="15">
        <v>28.125</v>
      </c>
    </row>
    <row r="1487" spans="1:9" x14ac:dyDescent="0.2">
      <c r="A1487" s="12">
        <v>2012</v>
      </c>
      <c r="B1487" s="12" t="s">
        <v>469</v>
      </c>
      <c r="C1487" s="13">
        <v>33620</v>
      </c>
      <c r="D1487" s="13" t="s">
        <v>652</v>
      </c>
      <c r="E1487" s="12" t="s">
        <v>14</v>
      </c>
      <c r="F1487" s="12" t="s">
        <v>19</v>
      </c>
      <c r="G1487" s="12" t="s">
        <v>18</v>
      </c>
      <c r="H1487" s="14">
        <v>231</v>
      </c>
      <c r="I1487" s="15">
        <v>42.619926199261997</v>
      </c>
    </row>
    <row r="1488" spans="1:9" x14ac:dyDescent="0.2">
      <c r="A1488" s="12">
        <v>2012</v>
      </c>
      <c r="B1488" s="12" t="s">
        <v>469</v>
      </c>
      <c r="C1488" s="13">
        <v>33800</v>
      </c>
      <c r="D1488" s="13" t="s">
        <v>653</v>
      </c>
      <c r="E1488" s="12" t="s">
        <v>14</v>
      </c>
      <c r="F1488" s="12" t="s">
        <v>15</v>
      </c>
      <c r="G1488" s="12" t="s">
        <v>18</v>
      </c>
      <c r="H1488" s="14" t="s">
        <v>47</v>
      </c>
      <c r="I1488" s="15" t="s">
        <v>47</v>
      </c>
    </row>
    <row r="1489" spans="1:9" x14ac:dyDescent="0.2">
      <c r="A1489" s="12">
        <v>2012</v>
      </c>
      <c r="B1489" s="12" t="s">
        <v>469</v>
      </c>
      <c r="C1489" s="13">
        <v>33800</v>
      </c>
      <c r="D1489" s="13" t="s">
        <v>653</v>
      </c>
      <c r="E1489" s="12" t="s">
        <v>14</v>
      </c>
      <c r="F1489" s="12" t="s">
        <v>19</v>
      </c>
      <c r="G1489" s="12" t="s">
        <v>18</v>
      </c>
      <c r="H1489" s="14">
        <v>40</v>
      </c>
      <c r="I1489" s="15">
        <v>45.977011494252899</v>
      </c>
    </row>
    <row r="1490" spans="1:9" x14ac:dyDescent="0.2">
      <c r="A1490" s="12">
        <v>2012</v>
      </c>
      <c r="B1490" s="12" t="s">
        <v>469</v>
      </c>
      <c r="C1490" s="13">
        <v>33830</v>
      </c>
      <c r="D1490" s="13" t="s">
        <v>654</v>
      </c>
      <c r="E1490" s="12" t="s">
        <v>14</v>
      </c>
      <c r="F1490" s="12" t="s">
        <v>15</v>
      </c>
      <c r="G1490" s="12" t="s">
        <v>18</v>
      </c>
      <c r="H1490" s="14" t="s">
        <v>216</v>
      </c>
      <c r="I1490" s="15" t="s">
        <v>29</v>
      </c>
    </row>
    <row r="1491" spans="1:9" x14ac:dyDescent="0.2">
      <c r="A1491" s="12">
        <v>2012</v>
      </c>
      <c r="B1491" s="12" t="s">
        <v>469</v>
      </c>
      <c r="C1491" s="13">
        <v>33960</v>
      </c>
      <c r="D1491" s="13" t="s">
        <v>87</v>
      </c>
      <c r="E1491" s="12" t="s">
        <v>14</v>
      </c>
      <c r="F1491" s="12" t="s">
        <v>15</v>
      </c>
      <c r="G1491" s="12" t="s">
        <v>18</v>
      </c>
      <c r="H1491" s="14">
        <v>72</v>
      </c>
      <c r="I1491" s="15">
        <v>34.449760765550202</v>
      </c>
    </row>
    <row r="1492" spans="1:9" x14ac:dyDescent="0.2">
      <c r="A1492" s="12">
        <v>2012</v>
      </c>
      <c r="B1492" s="12" t="s">
        <v>469</v>
      </c>
      <c r="C1492" s="13">
        <v>33960</v>
      </c>
      <c r="D1492" s="13" t="s">
        <v>87</v>
      </c>
      <c r="E1492" s="12" t="s">
        <v>14</v>
      </c>
      <c r="F1492" s="12" t="s">
        <v>19</v>
      </c>
      <c r="G1492" s="12" t="s">
        <v>18</v>
      </c>
      <c r="H1492" s="14">
        <v>1229</v>
      </c>
      <c r="I1492" s="15">
        <v>48.309748427673</v>
      </c>
    </row>
    <row r="1493" spans="1:9" x14ac:dyDescent="0.2">
      <c r="A1493" s="12">
        <v>2012</v>
      </c>
      <c r="B1493" s="12" t="s">
        <v>469</v>
      </c>
      <c r="C1493" s="13">
        <v>33980</v>
      </c>
      <c r="D1493" s="13" t="s">
        <v>655</v>
      </c>
      <c r="E1493" s="12" t="s">
        <v>14</v>
      </c>
      <c r="F1493" s="12" t="s">
        <v>15</v>
      </c>
      <c r="G1493" s="12" t="s">
        <v>18</v>
      </c>
      <c r="H1493" s="14">
        <v>10</v>
      </c>
      <c r="I1493" s="15">
        <v>66.6666666666667</v>
      </c>
    </row>
    <row r="1494" spans="1:9" x14ac:dyDescent="0.2">
      <c r="A1494" s="12">
        <v>2012</v>
      </c>
      <c r="B1494" s="12" t="s">
        <v>469</v>
      </c>
      <c r="C1494" s="13">
        <v>33980</v>
      </c>
      <c r="D1494" s="13" t="s">
        <v>655</v>
      </c>
      <c r="E1494" s="12" t="s">
        <v>14</v>
      </c>
      <c r="F1494" s="12" t="s">
        <v>19</v>
      </c>
      <c r="G1494" s="12" t="s">
        <v>18</v>
      </c>
      <c r="H1494" s="14">
        <v>214</v>
      </c>
      <c r="I1494" s="15">
        <v>55.584415584415602</v>
      </c>
    </row>
    <row r="1495" spans="1:9" x14ac:dyDescent="0.2">
      <c r="A1495" s="12">
        <v>2012</v>
      </c>
      <c r="B1495" s="12" t="s">
        <v>469</v>
      </c>
      <c r="C1495" s="13">
        <v>34420</v>
      </c>
      <c r="D1495" s="13" t="s">
        <v>656</v>
      </c>
      <c r="E1495" s="12" t="s">
        <v>14</v>
      </c>
      <c r="F1495" s="12" t="s">
        <v>15</v>
      </c>
      <c r="G1495" s="12" t="s">
        <v>18</v>
      </c>
      <c r="H1495" s="14" t="s">
        <v>47</v>
      </c>
      <c r="I1495" s="15" t="s">
        <v>47</v>
      </c>
    </row>
    <row r="1496" spans="1:9" x14ac:dyDescent="0.2">
      <c r="A1496" s="12">
        <v>2012</v>
      </c>
      <c r="B1496" s="12" t="s">
        <v>469</v>
      </c>
      <c r="C1496" s="13">
        <v>34530</v>
      </c>
      <c r="D1496" s="13" t="s">
        <v>657</v>
      </c>
      <c r="E1496" s="12" t="s">
        <v>14</v>
      </c>
      <c r="F1496" s="12" t="s">
        <v>15</v>
      </c>
      <c r="G1496" s="12" t="s">
        <v>18</v>
      </c>
      <c r="H1496" s="14">
        <v>10</v>
      </c>
      <c r="I1496" s="15">
        <v>43.478260869565197</v>
      </c>
    </row>
    <row r="1497" spans="1:9" x14ac:dyDescent="0.2">
      <c r="A1497" s="12">
        <v>2012</v>
      </c>
      <c r="B1497" s="12" t="s">
        <v>469</v>
      </c>
      <c r="C1497" s="13">
        <v>34530</v>
      </c>
      <c r="D1497" s="13" t="s">
        <v>657</v>
      </c>
      <c r="E1497" s="12" t="s">
        <v>14</v>
      </c>
      <c r="F1497" s="12" t="s">
        <v>19</v>
      </c>
      <c r="G1497" s="12" t="s">
        <v>18</v>
      </c>
      <c r="H1497" s="14">
        <v>200</v>
      </c>
      <c r="I1497" s="15">
        <v>51.679586563307502</v>
      </c>
    </row>
    <row r="1498" spans="1:9" x14ac:dyDescent="0.2">
      <c r="A1498" s="12">
        <v>2012</v>
      </c>
      <c r="B1498" s="12" t="s">
        <v>469</v>
      </c>
      <c r="C1498" s="13">
        <v>34570</v>
      </c>
      <c r="D1498" s="13" t="s">
        <v>658</v>
      </c>
      <c r="E1498" s="12" t="s">
        <v>14</v>
      </c>
      <c r="F1498" s="12" t="s">
        <v>15</v>
      </c>
      <c r="G1498" s="12" t="s">
        <v>18</v>
      </c>
      <c r="H1498" s="14" t="s">
        <v>47</v>
      </c>
      <c r="I1498" s="15" t="s">
        <v>47</v>
      </c>
    </row>
    <row r="1499" spans="1:9" x14ac:dyDescent="0.2">
      <c r="A1499" s="12">
        <v>2012</v>
      </c>
      <c r="B1499" s="12" t="s">
        <v>469</v>
      </c>
      <c r="C1499" s="13">
        <v>34580</v>
      </c>
      <c r="D1499" s="13" t="s">
        <v>659</v>
      </c>
      <c r="E1499" s="12" t="s">
        <v>14</v>
      </c>
      <c r="F1499" s="12" t="s">
        <v>15</v>
      </c>
      <c r="G1499" s="12" t="s">
        <v>18</v>
      </c>
      <c r="H1499" s="14">
        <v>7</v>
      </c>
      <c r="I1499" s="15">
        <v>20.588235294117599</v>
      </c>
    </row>
    <row r="1500" spans="1:9" x14ac:dyDescent="0.2">
      <c r="A1500" s="12">
        <v>2012</v>
      </c>
      <c r="B1500" s="12" t="s">
        <v>469</v>
      </c>
      <c r="C1500" s="13">
        <v>34580</v>
      </c>
      <c r="D1500" s="13" t="s">
        <v>659</v>
      </c>
      <c r="E1500" s="12" t="s">
        <v>14</v>
      </c>
      <c r="F1500" s="12" t="s">
        <v>19</v>
      </c>
      <c r="G1500" s="12" t="s">
        <v>18</v>
      </c>
      <c r="H1500" s="14">
        <v>173</v>
      </c>
      <c r="I1500" s="15">
        <v>40.326340326340301</v>
      </c>
    </row>
    <row r="1501" spans="1:9" x14ac:dyDescent="0.2">
      <c r="A1501" s="12">
        <v>2012</v>
      </c>
      <c r="B1501" s="12" t="s">
        <v>469</v>
      </c>
      <c r="C1501" s="13">
        <v>34590</v>
      </c>
      <c r="D1501" s="13" t="s">
        <v>660</v>
      </c>
      <c r="E1501" s="12" t="s">
        <v>14</v>
      </c>
      <c r="F1501" s="12" t="s">
        <v>15</v>
      </c>
      <c r="G1501" s="12" t="s">
        <v>18</v>
      </c>
      <c r="H1501" s="14">
        <v>73</v>
      </c>
      <c r="I1501" s="15">
        <v>33.181818181818201</v>
      </c>
    </row>
    <row r="1502" spans="1:9" x14ac:dyDescent="0.2">
      <c r="A1502" s="12">
        <v>2012</v>
      </c>
      <c r="B1502" s="12" t="s">
        <v>469</v>
      </c>
      <c r="C1502" s="13">
        <v>34590</v>
      </c>
      <c r="D1502" s="13" t="s">
        <v>660</v>
      </c>
      <c r="E1502" s="12" t="s">
        <v>14</v>
      </c>
      <c r="F1502" s="12" t="s">
        <v>19</v>
      </c>
      <c r="G1502" s="12" t="s">
        <v>18</v>
      </c>
      <c r="H1502" s="14">
        <v>1721</v>
      </c>
      <c r="I1502" s="15">
        <v>41.873479318734802</v>
      </c>
    </row>
    <row r="1503" spans="1:9" x14ac:dyDescent="0.2">
      <c r="A1503" s="12">
        <v>2012</v>
      </c>
      <c r="B1503" s="12" t="s">
        <v>469</v>
      </c>
      <c r="C1503" s="13">
        <v>34710</v>
      </c>
      <c r="D1503" s="13" t="s">
        <v>661</v>
      </c>
      <c r="E1503" s="12" t="s">
        <v>14</v>
      </c>
      <c r="F1503" s="12" t="s">
        <v>15</v>
      </c>
      <c r="G1503" s="12" t="s">
        <v>18</v>
      </c>
      <c r="H1503" s="14" t="s">
        <v>47</v>
      </c>
      <c r="I1503" s="15" t="s">
        <v>47</v>
      </c>
    </row>
    <row r="1504" spans="1:9" x14ac:dyDescent="0.2">
      <c r="A1504" s="12">
        <v>2012</v>
      </c>
      <c r="B1504" s="12" t="s">
        <v>469</v>
      </c>
      <c r="C1504" s="13">
        <v>34710</v>
      </c>
      <c r="D1504" s="13" t="s">
        <v>661</v>
      </c>
      <c r="E1504" s="12" t="s">
        <v>14</v>
      </c>
      <c r="F1504" s="12" t="s">
        <v>19</v>
      </c>
      <c r="G1504" s="12" t="s">
        <v>18</v>
      </c>
      <c r="H1504" s="14">
        <v>32</v>
      </c>
      <c r="I1504" s="15">
        <v>61.538461538461497</v>
      </c>
    </row>
    <row r="1505" spans="1:9" x14ac:dyDescent="0.2">
      <c r="A1505" s="12">
        <v>2012</v>
      </c>
      <c r="B1505" s="12" t="s">
        <v>469</v>
      </c>
      <c r="C1505" s="13">
        <v>34770</v>
      </c>
      <c r="D1505" s="13" t="s">
        <v>333</v>
      </c>
      <c r="E1505" s="12" t="s">
        <v>14</v>
      </c>
      <c r="F1505" s="12" t="s">
        <v>15</v>
      </c>
      <c r="G1505" s="12" t="s">
        <v>18</v>
      </c>
      <c r="H1505" s="14">
        <v>54</v>
      </c>
      <c r="I1505" s="15">
        <v>39.416058394160601</v>
      </c>
    </row>
    <row r="1506" spans="1:9" x14ac:dyDescent="0.2">
      <c r="A1506" s="12">
        <v>2012</v>
      </c>
      <c r="B1506" s="12" t="s">
        <v>469</v>
      </c>
      <c r="C1506" s="13">
        <v>34770</v>
      </c>
      <c r="D1506" s="13" t="s">
        <v>333</v>
      </c>
      <c r="E1506" s="12" t="s">
        <v>14</v>
      </c>
      <c r="F1506" s="12" t="s">
        <v>19</v>
      </c>
      <c r="G1506" s="12" t="s">
        <v>18</v>
      </c>
      <c r="H1506" s="14">
        <v>811</v>
      </c>
      <c r="I1506" s="15">
        <v>54.175016700066799</v>
      </c>
    </row>
    <row r="1507" spans="1:9" x14ac:dyDescent="0.2">
      <c r="A1507" s="12">
        <v>2012</v>
      </c>
      <c r="B1507" s="12" t="s">
        <v>469</v>
      </c>
      <c r="C1507" s="13">
        <v>34800</v>
      </c>
      <c r="D1507" s="13" t="s">
        <v>662</v>
      </c>
      <c r="E1507" s="12" t="s">
        <v>14</v>
      </c>
      <c r="F1507" s="12" t="s">
        <v>15</v>
      </c>
      <c r="G1507" s="12" t="s">
        <v>18</v>
      </c>
      <c r="H1507" s="14" t="s">
        <v>47</v>
      </c>
      <c r="I1507" s="15" t="s">
        <v>47</v>
      </c>
    </row>
    <row r="1508" spans="1:9" x14ac:dyDescent="0.2">
      <c r="A1508" s="12">
        <v>2012</v>
      </c>
      <c r="B1508" s="12" t="s">
        <v>469</v>
      </c>
      <c r="C1508" s="13">
        <v>34800</v>
      </c>
      <c r="D1508" s="13" t="s">
        <v>662</v>
      </c>
      <c r="E1508" s="12" t="s">
        <v>14</v>
      </c>
      <c r="F1508" s="12" t="s">
        <v>19</v>
      </c>
      <c r="G1508" s="12" t="s">
        <v>18</v>
      </c>
      <c r="H1508" s="14">
        <v>9</v>
      </c>
      <c r="I1508" s="15">
        <v>50</v>
      </c>
    </row>
    <row r="1509" spans="1:9" x14ac:dyDescent="0.2">
      <c r="A1509" s="12">
        <v>2012</v>
      </c>
      <c r="B1509" s="12" t="s">
        <v>469</v>
      </c>
      <c r="C1509" s="13">
        <v>34830</v>
      </c>
      <c r="D1509" s="13" t="s">
        <v>663</v>
      </c>
      <c r="E1509" s="12" t="s">
        <v>14</v>
      </c>
      <c r="F1509" s="12" t="s">
        <v>15</v>
      </c>
      <c r="G1509" s="12" t="s">
        <v>18</v>
      </c>
      <c r="H1509" s="14" t="s">
        <v>47</v>
      </c>
      <c r="I1509" s="15" t="s">
        <v>47</v>
      </c>
    </row>
    <row r="1510" spans="1:9" x14ac:dyDescent="0.2">
      <c r="A1510" s="12">
        <v>2012</v>
      </c>
      <c r="B1510" s="12" t="s">
        <v>469</v>
      </c>
      <c r="C1510" s="13">
        <v>34830</v>
      </c>
      <c r="D1510" s="13" t="s">
        <v>663</v>
      </c>
      <c r="E1510" s="12" t="s">
        <v>14</v>
      </c>
      <c r="F1510" s="12" t="s">
        <v>19</v>
      </c>
      <c r="G1510" s="12" t="s">
        <v>18</v>
      </c>
      <c r="H1510" s="14" t="s">
        <v>47</v>
      </c>
      <c r="I1510" s="15" t="s">
        <v>47</v>
      </c>
    </row>
    <row r="1511" spans="1:9" x14ac:dyDescent="0.2">
      <c r="A1511" s="12">
        <v>2012</v>
      </c>
      <c r="B1511" s="12" t="s">
        <v>469</v>
      </c>
      <c r="C1511" s="13">
        <v>34860</v>
      </c>
      <c r="D1511" s="13" t="s">
        <v>664</v>
      </c>
      <c r="E1511" s="12" t="s">
        <v>14</v>
      </c>
      <c r="F1511" s="12" t="s">
        <v>15</v>
      </c>
      <c r="G1511" s="12" t="s">
        <v>18</v>
      </c>
      <c r="H1511" s="14">
        <v>4</v>
      </c>
      <c r="I1511" s="15">
        <v>20</v>
      </c>
    </row>
    <row r="1512" spans="1:9" x14ac:dyDescent="0.2">
      <c r="A1512" s="12">
        <v>2012</v>
      </c>
      <c r="B1512" s="12" t="s">
        <v>469</v>
      </c>
      <c r="C1512" s="13">
        <v>34860</v>
      </c>
      <c r="D1512" s="13" t="s">
        <v>664</v>
      </c>
      <c r="E1512" s="12" t="s">
        <v>14</v>
      </c>
      <c r="F1512" s="12" t="s">
        <v>19</v>
      </c>
      <c r="G1512" s="12" t="s">
        <v>18</v>
      </c>
      <c r="H1512" s="14">
        <v>80</v>
      </c>
      <c r="I1512" s="15">
        <v>43.715846994535497</v>
      </c>
    </row>
    <row r="1513" spans="1:9" x14ac:dyDescent="0.2">
      <c r="A1513" s="12">
        <v>2012</v>
      </c>
      <c r="B1513" s="12" t="s">
        <v>469</v>
      </c>
      <c r="C1513" s="13">
        <v>34880</v>
      </c>
      <c r="D1513" s="13" t="s">
        <v>665</v>
      </c>
      <c r="E1513" s="12" t="s">
        <v>14</v>
      </c>
      <c r="F1513" s="12" t="s">
        <v>15</v>
      </c>
      <c r="G1513" s="12" t="s">
        <v>18</v>
      </c>
      <c r="H1513" s="14">
        <v>17</v>
      </c>
      <c r="I1513" s="15">
        <v>25.7575757575758</v>
      </c>
    </row>
    <row r="1514" spans="1:9" x14ac:dyDescent="0.2">
      <c r="A1514" s="12">
        <v>2012</v>
      </c>
      <c r="B1514" s="12" t="s">
        <v>469</v>
      </c>
      <c r="C1514" s="13">
        <v>34880</v>
      </c>
      <c r="D1514" s="13" t="s">
        <v>665</v>
      </c>
      <c r="E1514" s="12" t="s">
        <v>14</v>
      </c>
      <c r="F1514" s="12" t="s">
        <v>19</v>
      </c>
      <c r="G1514" s="12" t="s">
        <v>18</v>
      </c>
      <c r="H1514" s="14">
        <v>92</v>
      </c>
      <c r="I1514" s="15">
        <v>53.488372093023301</v>
      </c>
    </row>
    <row r="1515" spans="1:9" x14ac:dyDescent="0.2">
      <c r="A1515" s="12">
        <v>2012</v>
      </c>
      <c r="B1515" s="12" t="s">
        <v>469</v>
      </c>
      <c r="C1515" s="13">
        <v>35010</v>
      </c>
      <c r="D1515" s="13" t="s">
        <v>666</v>
      </c>
      <c r="E1515" s="12" t="s">
        <v>14</v>
      </c>
      <c r="F1515" s="12" t="s">
        <v>15</v>
      </c>
      <c r="G1515" s="12" t="s">
        <v>18</v>
      </c>
      <c r="H1515" s="14">
        <v>68</v>
      </c>
      <c r="I1515" s="15">
        <v>29.565217391304301</v>
      </c>
    </row>
    <row r="1516" spans="1:9" x14ac:dyDescent="0.2">
      <c r="A1516" s="12">
        <v>2012</v>
      </c>
      <c r="B1516" s="12" t="s">
        <v>469</v>
      </c>
      <c r="C1516" s="13">
        <v>35010</v>
      </c>
      <c r="D1516" s="13" t="s">
        <v>666</v>
      </c>
      <c r="E1516" s="12" t="s">
        <v>14</v>
      </c>
      <c r="F1516" s="12" t="s">
        <v>19</v>
      </c>
      <c r="G1516" s="12" t="s">
        <v>18</v>
      </c>
      <c r="H1516" s="14">
        <v>2653</v>
      </c>
      <c r="I1516" s="15">
        <v>48.245135479178003</v>
      </c>
    </row>
    <row r="1517" spans="1:9" x14ac:dyDescent="0.2">
      <c r="A1517" s="12">
        <v>2012</v>
      </c>
      <c r="B1517" s="12" t="s">
        <v>469</v>
      </c>
      <c r="C1517" s="13">
        <v>35250</v>
      </c>
      <c r="D1517" s="13" t="s">
        <v>667</v>
      </c>
      <c r="E1517" s="12" t="s">
        <v>14</v>
      </c>
      <c r="F1517" s="12" t="s">
        <v>15</v>
      </c>
      <c r="G1517" s="12" t="s">
        <v>18</v>
      </c>
      <c r="H1517" s="14" t="s">
        <v>47</v>
      </c>
      <c r="I1517" s="15" t="s">
        <v>47</v>
      </c>
    </row>
    <row r="1518" spans="1:9" x14ac:dyDescent="0.2">
      <c r="A1518" s="12">
        <v>2012</v>
      </c>
      <c r="B1518" s="12" t="s">
        <v>469</v>
      </c>
      <c r="C1518" s="13">
        <v>35250</v>
      </c>
      <c r="D1518" s="13" t="s">
        <v>667</v>
      </c>
      <c r="E1518" s="12" t="s">
        <v>14</v>
      </c>
      <c r="F1518" s="12" t="s">
        <v>19</v>
      </c>
      <c r="G1518" s="12" t="s">
        <v>18</v>
      </c>
      <c r="H1518" s="14" t="s">
        <v>47</v>
      </c>
      <c r="I1518" s="15" t="s">
        <v>47</v>
      </c>
    </row>
    <row r="1519" spans="1:9" x14ac:dyDescent="0.2">
      <c r="A1519" s="12">
        <v>2012</v>
      </c>
      <c r="B1519" s="12" t="s">
        <v>469</v>
      </c>
      <c r="C1519" s="13">
        <v>35300</v>
      </c>
      <c r="D1519" s="13" t="s">
        <v>668</v>
      </c>
      <c r="E1519" s="12" t="s">
        <v>14</v>
      </c>
      <c r="F1519" s="12" t="s">
        <v>15</v>
      </c>
      <c r="G1519" s="12" t="s">
        <v>18</v>
      </c>
      <c r="H1519" s="14">
        <v>34</v>
      </c>
      <c r="I1519" s="15">
        <v>32.692307692307701</v>
      </c>
    </row>
    <row r="1520" spans="1:9" x14ac:dyDescent="0.2">
      <c r="A1520" s="12">
        <v>2012</v>
      </c>
      <c r="B1520" s="12" t="s">
        <v>469</v>
      </c>
      <c r="C1520" s="13">
        <v>35300</v>
      </c>
      <c r="D1520" s="13" t="s">
        <v>668</v>
      </c>
      <c r="E1520" s="12" t="s">
        <v>14</v>
      </c>
      <c r="F1520" s="12" t="s">
        <v>19</v>
      </c>
      <c r="G1520" s="12" t="s">
        <v>18</v>
      </c>
      <c r="H1520" s="14">
        <v>166</v>
      </c>
      <c r="I1520" s="15">
        <v>63.358778625954201</v>
      </c>
    </row>
    <row r="1521" spans="1:9" x14ac:dyDescent="0.2">
      <c r="A1521" s="12">
        <v>2012</v>
      </c>
      <c r="B1521" s="12" t="s">
        <v>469</v>
      </c>
      <c r="C1521" s="13">
        <v>35600</v>
      </c>
      <c r="D1521" s="13" t="s">
        <v>669</v>
      </c>
      <c r="E1521" s="12" t="s">
        <v>14</v>
      </c>
      <c r="F1521" s="12" t="s">
        <v>15</v>
      </c>
      <c r="G1521" s="12" t="s">
        <v>18</v>
      </c>
      <c r="H1521" s="14">
        <v>6</v>
      </c>
      <c r="I1521" s="15">
        <v>40</v>
      </c>
    </row>
    <row r="1522" spans="1:9" x14ac:dyDescent="0.2">
      <c r="A1522" s="12">
        <v>2012</v>
      </c>
      <c r="B1522" s="12" t="s">
        <v>469</v>
      </c>
      <c r="C1522" s="13">
        <v>35600</v>
      </c>
      <c r="D1522" s="13" t="s">
        <v>669</v>
      </c>
      <c r="E1522" s="12" t="s">
        <v>14</v>
      </c>
      <c r="F1522" s="12" t="s">
        <v>19</v>
      </c>
      <c r="G1522" s="12" t="s">
        <v>18</v>
      </c>
      <c r="H1522" s="14">
        <v>26</v>
      </c>
      <c r="I1522" s="15">
        <v>44.067796610169502</v>
      </c>
    </row>
    <row r="1523" spans="1:9" x14ac:dyDescent="0.2">
      <c r="A1523" s="12">
        <v>2012</v>
      </c>
      <c r="B1523" s="12" t="s">
        <v>469</v>
      </c>
      <c r="C1523" s="13">
        <v>35670</v>
      </c>
      <c r="D1523" s="13" t="s">
        <v>670</v>
      </c>
      <c r="E1523" s="12" t="s">
        <v>14</v>
      </c>
      <c r="F1523" s="12" t="s">
        <v>15</v>
      </c>
      <c r="G1523" s="12" t="s">
        <v>18</v>
      </c>
      <c r="H1523" s="14" t="s">
        <v>47</v>
      </c>
      <c r="I1523" s="15" t="s">
        <v>47</v>
      </c>
    </row>
    <row r="1524" spans="1:9" x14ac:dyDescent="0.2">
      <c r="A1524" s="12">
        <v>2012</v>
      </c>
      <c r="B1524" s="12" t="s">
        <v>469</v>
      </c>
      <c r="C1524" s="13">
        <v>35740</v>
      </c>
      <c r="D1524" s="13" t="s">
        <v>349</v>
      </c>
      <c r="E1524" s="12" t="s">
        <v>14</v>
      </c>
      <c r="F1524" s="12" t="s">
        <v>15</v>
      </c>
      <c r="G1524" s="12" t="s">
        <v>18</v>
      </c>
      <c r="H1524" s="14" t="s">
        <v>47</v>
      </c>
      <c r="I1524" s="15" t="s">
        <v>47</v>
      </c>
    </row>
    <row r="1525" spans="1:9" x14ac:dyDescent="0.2">
      <c r="A1525" s="12">
        <v>2012</v>
      </c>
      <c r="B1525" s="12" t="s">
        <v>469</v>
      </c>
      <c r="C1525" s="13">
        <v>35740</v>
      </c>
      <c r="D1525" s="13" t="s">
        <v>349</v>
      </c>
      <c r="E1525" s="12" t="s">
        <v>14</v>
      </c>
      <c r="F1525" s="12" t="s">
        <v>19</v>
      </c>
      <c r="G1525" s="12" t="s">
        <v>18</v>
      </c>
      <c r="H1525" s="14">
        <v>260</v>
      </c>
      <c r="I1525" s="15">
        <v>51.080550098231797</v>
      </c>
    </row>
    <row r="1526" spans="1:9" x14ac:dyDescent="0.2">
      <c r="A1526" s="12">
        <v>2012</v>
      </c>
      <c r="B1526" s="12" t="s">
        <v>469</v>
      </c>
      <c r="C1526" s="13">
        <v>35760</v>
      </c>
      <c r="D1526" s="13" t="s">
        <v>671</v>
      </c>
      <c r="E1526" s="12" t="s">
        <v>14</v>
      </c>
      <c r="F1526" s="12" t="s">
        <v>15</v>
      </c>
      <c r="G1526" s="12" t="s">
        <v>18</v>
      </c>
      <c r="H1526" s="14" t="s">
        <v>47</v>
      </c>
      <c r="I1526" s="15" t="s">
        <v>47</v>
      </c>
    </row>
    <row r="1527" spans="1:9" x14ac:dyDescent="0.2">
      <c r="A1527" s="12">
        <v>2012</v>
      </c>
      <c r="B1527" s="12" t="s">
        <v>469</v>
      </c>
      <c r="C1527" s="13">
        <v>35760</v>
      </c>
      <c r="D1527" s="13" t="s">
        <v>671</v>
      </c>
      <c r="E1527" s="12" t="s">
        <v>14</v>
      </c>
      <c r="F1527" s="12" t="s">
        <v>19</v>
      </c>
      <c r="G1527" s="12" t="s">
        <v>18</v>
      </c>
      <c r="H1527" s="14">
        <v>61</v>
      </c>
      <c r="I1527" s="15">
        <v>50</v>
      </c>
    </row>
    <row r="1528" spans="1:9" x14ac:dyDescent="0.2">
      <c r="A1528" s="12">
        <v>2012</v>
      </c>
      <c r="B1528" s="12" t="s">
        <v>469</v>
      </c>
      <c r="C1528" s="13">
        <v>35780</v>
      </c>
      <c r="D1528" s="13" t="s">
        <v>672</v>
      </c>
      <c r="E1528" s="12" t="s">
        <v>14</v>
      </c>
      <c r="F1528" s="12" t="s">
        <v>15</v>
      </c>
      <c r="G1528" s="12" t="s">
        <v>18</v>
      </c>
      <c r="H1528" s="14">
        <v>16</v>
      </c>
      <c r="I1528" s="15">
        <v>30.188679245283002</v>
      </c>
    </row>
    <row r="1529" spans="1:9" x14ac:dyDescent="0.2">
      <c r="A1529" s="12">
        <v>2012</v>
      </c>
      <c r="B1529" s="12" t="s">
        <v>469</v>
      </c>
      <c r="C1529" s="13">
        <v>35780</v>
      </c>
      <c r="D1529" s="13" t="s">
        <v>672</v>
      </c>
      <c r="E1529" s="12" t="s">
        <v>14</v>
      </c>
      <c r="F1529" s="12" t="s">
        <v>19</v>
      </c>
      <c r="G1529" s="12" t="s">
        <v>18</v>
      </c>
      <c r="H1529" s="14" t="s">
        <v>47</v>
      </c>
      <c r="I1529" s="15" t="s">
        <v>47</v>
      </c>
    </row>
    <row r="1530" spans="1:9" x14ac:dyDescent="0.2">
      <c r="A1530" s="12">
        <v>2012</v>
      </c>
      <c r="B1530" s="12" t="s">
        <v>469</v>
      </c>
      <c r="C1530" s="13">
        <v>35790</v>
      </c>
      <c r="D1530" s="13" t="s">
        <v>673</v>
      </c>
      <c r="E1530" s="12" t="s">
        <v>14</v>
      </c>
      <c r="F1530" s="12" t="s">
        <v>15</v>
      </c>
      <c r="G1530" s="12" t="s">
        <v>18</v>
      </c>
      <c r="H1530" s="14">
        <v>7</v>
      </c>
      <c r="I1530" s="15">
        <v>26.923076923076898</v>
      </c>
    </row>
    <row r="1531" spans="1:9" x14ac:dyDescent="0.2">
      <c r="A1531" s="12">
        <v>2012</v>
      </c>
      <c r="B1531" s="12" t="s">
        <v>469</v>
      </c>
      <c r="C1531" s="13">
        <v>35800</v>
      </c>
      <c r="D1531" s="13" t="s">
        <v>674</v>
      </c>
      <c r="E1531" s="12" t="s">
        <v>14</v>
      </c>
      <c r="F1531" s="12" t="s">
        <v>15</v>
      </c>
      <c r="G1531" s="12" t="s">
        <v>18</v>
      </c>
      <c r="H1531" s="14">
        <v>6</v>
      </c>
      <c r="I1531" s="15">
        <v>30</v>
      </c>
    </row>
    <row r="1532" spans="1:9" x14ac:dyDescent="0.2">
      <c r="A1532" s="12">
        <v>2012</v>
      </c>
      <c r="B1532" s="12" t="s">
        <v>469</v>
      </c>
      <c r="C1532" s="13">
        <v>35800</v>
      </c>
      <c r="D1532" s="13" t="s">
        <v>674</v>
      </c>
      <c r="E1532" s="12" t="s">
        <v>14</v>
      </c>
      <c r="F1532" s="12" t="s">
        <v>19</v>
      </c>
      <c r="G1532" s="12" t="s">
        <v>18</v>
      </c>
      <c r="H1532" s="14" t="s">
        <v>47</v>
      </c>
      <c r="I1532" s="15" t="s">
        <v>47</v>
      </c>
    </row>
    <row r="1533" spans="1:9" x14ac:dyDescent="0.2">
      <c r="A1533" s="12">
        <v>2012</v>
      </c>
      <c r="B1533" s="12" t="s">
        <v>469</v>
      </c>
      <c r="C1533" s="13">
        <v>36070</v>
      </c>
      <c r="D1533" s="13" t="s">
        <v>675</v>
      </c>
      <c r="E1533" s="12" t="s">
        <v>14</v>
      </c>
      <c r="F1533" s="12" t="s">
        <v>15</v>
      </c>
      <c r="G1533" s="12" t="s">
        <v>18</v>
      </c>
      <c r="H1533" s="14" t="s">
        <v>47</v>
      </c>
      <c r="I1533" s="15" t="s">
        <v>47</v>
      </c>
    </row>
    <row r="1534" spans="1:9" x14ac:dyDescent="0.2">
      <c r="A1534" s="12">
        <v>2012</v>
      </c>
      <c r="B1534" s="12" t="s">
        <v>469</v>
      </c>
      <c r="C1534" s="13">
        <v>36150</v>
      </c>
      <c r="D1534" s="13" t="s">
        <v>676</v>
      </c>
      <c r="E1534" s="12" t="s">
        <v>14</v>
      </c>
      <c r="F1534" s="12" t="s">
        <v>15</v>
      </c>
      <c r="G1534" s="12" t="s">
        <v>18</v>
      </c>
      <c r="H1534" s="14" t="s">
        <v>47</v>
      </c>
      <c r="I1534" s="15" t="s">
        <v>47</v>
      </c>
    </row>
    <row r="1535" spans="1:9" x14ac:dyDescent="0.2">
      <c r="A1535" s="12">
        <v>2012</v>
      </c>
      <c r="B1535" s="12" t="s">
        <v>469</v>
      </c>
      <c r="C1535" s="13">
        <v>36150</v>
      </c>
      <c r="D1535" s="13" t="s">
        <v>676</v>
      </c>
      <c r="E1535" s="12" t="s">
        <v>14</v>
      </c>
      <c r="F1535" s="12" t="s">
        <v>19</v>
      </c>
      <c r="G1535" s="12" t="s">
        <v>18</v>
      </c>
      <c r="H1535" s="14" t="s">
        <v>47</v>
      </c>
      <c r="I1535" s="15" t="s">
        <v>47</v>
      </c>
    </row>
    <row r="1536" spans="1:9" x14ac:dyDescent="0.2">
      <c r="A1536" s="12">
        <v>2012</v>
      </c>
      <c r="B1536" s="12" t="s">
        <v>469</v>
      </c>
      <c r="C1536" s="13">
        <v>36250</v>
      </c>
      <c r="D1536" s="13" t="s">
        <v>677</v>
      </c>
      <c r="E1536" s="12" t="s">
        <v>14</v>
      </c>
      <c r="F1536" s="12" t="s">
        <v>15</v>
      </c>
      <c r="G1536" s="12" t="s">
        <v>18</v>
      </c>
      <c r="H1536" s="14">
        <v>24</v>
      </c>
      <c r="I1536" s="15">
        <v>36.363636363636402</v>
      </c>
    </row>
    <row r="1537" spans="1:9" x14ac:dyDescent="0.2">
      <c r="A1537" s="12">
        <v>2012</v>
      </c>
      <c r="B1537" s="12" t="s">
        <v>469</v>
      </c>
      <c r="C1537" s="13">
        <v>36250</v>
      </c>
      <c r="D1537" s="13" t="s">
        <v>677</v>
      </c>
      <c r="E1537" s="12" t="s">
        <v>14</v>
      </c>
      <c r="F1537" s="12" t="s">
        <v>19</v>
      </c>
      <c r="G1537" s="12" t="s">
        <v>18</v>
      </c>
      <c r="H1537" s="14">
        <v>908</v>
      </c>
      <c r="I1537" s="15">
        <v>54.176610978520301</v>
      </c>
    </row>
    <row r="1538" spans="1:9" x14ac:dyDescent="0.2">
      <c r="A1538" s="12">
        <v>2012</v>
      </c>
      <c r="B1538" s="12" t="s">
        <v>469</v>
      </c>
      <c r="C1538" s="13">
        <v>36300</v>
      </c>
      <c r="D1538" s="13" t="s">
        <v>678</v>
      </c>
      <c r="E1538" s="12" t="s">
        <v>14</v>
      </c>
      <c r="F1538" s="12" t="s">
        <v>15</v>
      </c>
      <c r="G1538" s="12" t="s">
        <v>18</v>
      </c>
      <c r="H1538" s="14" t="s">
        <v>47</v>
      </c>
      <c r="I1538" s="15" t="s">
        <v>47</v>
      </c>
    </row>
    <row r="1539" spans="1:9" x14ac:dyDescent="0.2">
      <c r="A1539" s="12">
        <v>2012</v>
      </c>
      <c r="B1539" s="12" t="s">
        <v>469</v>
      </c>
      <c r="C1539" s="13">
        <v>36300</v>
      </c>
      <c r="D1539" s="13" t="s">
        <v>678</v>
      </c>
      <c r="E1539" s="12" t="s">
        <v>14</v>
      </c>
      <c r="F1539" s="12" t="s">
        <v>19</v>
      </c>
      <c r="G1539" s="12" t="s">
        <v>18</v>
      </c>
      <c r="H1539" s="14" t="s">
        <v>47</v>
      </c>
      <c r="I1539" s="15" t="s">
        <v>47</v>
      </c>
    </row>
    <row r="1540" spans="1:9" x14ac:dyDescent="0.2">
      <c r="A1540" s="12">
        <v>2012</v>
      </c>
      <c r="B1540" s="12" t="s">
        <v>469</v>
      </c>
      <c r="C1540" s="13">
        <v>36370</v>
      </c>
      <c r="D1540" s="13" t="s">
        <v>308</v>
      </c>
      <c r="E1540" s="12" t="s">
        <v>14</v>
      </c>
      <c r="F1540" s="12" t="s">
        <v>15</v>
      </c>
      <c r="G1540" s="12" t="s">
        <v>18</v>
      </c>
      <c r="H1540" s="14">
        <v>63</v>
      </c>
      <c r="I1540" s="15">
        <v>43.448275862069003</v>
      </c>
    </row>
    <row r="1541" spans="1:9" x14ac:dyDescent="0.2">
      <c r="A1541" s="12">
        <v>2012</v>
      </c>
      <c r="B1541" s="12" t="s">
        <v>469</v>
      </c>
      <c r="C1541" s="13">
        <v>36370</v>
      </c>
      <c r="D1541" s="13" t="s">
        <v>308</v>
      </c>
      <c r="E1541" s="12" t="s">
        <v>14</v>
      </c>
      <c r="F1541" s="12" t="s">
        <v>19</v>
      </c>
      <c r="G1541" s="12" t="s">
        <v>18</v>
      </c>
      <c r="H1541" s="14">
        <v>496</v>
      </c>
      <c r="I1541" s="15">
        <v>53.737811484290397</v>
      </c>
    </row>
    <row r="1542" spans="1:9" x14ac:dyDescent="0.2">
      <c r="A1542" s="12">
        <v>2012</v>
      </c>
      <c r="B1542" s="12" t="s">
        <v>469</v>
      </c>
      <c r="C1542" s="13">
        <v>36510</v>
      </c>
      <c r="D1542" s="13" t="s">
        <v>679</v>
      </c>
      <c r="E1542" s="12" t="s">
        <v>14</v>
      </c>
      <c r="F1542" s="12" t="s">
        <v>15</v>
      </c>
      <c r="G1542" s="12" t="s">
        <v>18</v>
      </c>
      <c r="H1542" s="14">
        <v>5</v>
      </c>
      <c r="I1542" s="15">
        <v>21.739130434782599</v>
      </c>
    </row>
    <row r="1543" spans="1:9" x14ac:dyDescent="0.2">
      <c r="A1543" s="12">
        <v>2012</v>
      </c>
      <c r="B1543" s="12" t="s">
        <v>469</v>
      </c>
      <c r="C1543" s="13">
        <v>36510</v>
      </c>
      <c r="D1543" s="13" t="s">
        <v>679</v>
      </c>
      <c r="E1543" s="12" t="s">
        <v>14</v>
      </c>
      <c r="F1543" s="12" t="s">
        <v>19</v>
      </c>
      <c r="G1543" s="12" t="s">
        <v>18</v>
      </c>
      <c r="H1543" s="14">
        <v>222</v>
      </c>
      <c r="I1543" s="15">
        <v>45.679012345678998</v>
      </c>
    </row>
    <row r="1544" spans="1:9" x14ac:dyDescent="0.2">
      <c r="A1544" s="12">
        <v>2012</v>
      </c>
      <c r="B1544" s="12" t="s">
        <v>469</v>
      </c>
      <c r="C1544" s="13">
        <v>36580</v>
      </c>
      <c r="D1544" s="13" t="s">
        <v>680</v>
      </c>
      <c r="E1544" s="12" t="s">
        <v>14</v>
      </c>
      <c r="F1544" s="12" t="s">
        <v>15</v>
      </c>
      <c r="G1544" s="12" t="s">
        <v>18</v>
      </c>
      <c r="H1544" s="14">
        <v>5</v>
      </c>
      <c r="I1544" s="15">
        <v>33.3333333333333</v>
      </c>
    </row>
    <row r="1545" spans="1:9" x14ac:dyDescent="0.2">
      <c r="A1545" s="12">
        <v>2012</v>
      </c>
      <c r="B1545" s="12" t="s">
        <v>469</v>
      </c>
      <c r="C1545" s="13">
        <v>36580</v>
      </c>
      <c r="D1545" s="13" t="s">
        <v>680</v>
      </c>
      <c r="E1545" s="12" t="s">
        <v>14</v>
      </c>
      <c r="F1545" s="12" t="s">
        <v>19</v>
      </c>
      <c r="G1545" s="12" t="s">
        <v>18</v>
      </c>
      <c r="H1545" s="14">
        <v>104</v>
      </c>
      <c r="I1545" s="15">
        <v>41.935483870967701</v>
      </c>
    </row>
    <row r="1546" spans="1:9" x14ac:dyDescent="0.2">
      <c r="A1546" s="12">
        <v>2012</v>
      </c>
      <c r="B1546" s="12" t="s">
        <v>469</v>
      </c>
      <c r="C1546" s="13">
        <v>36630</v>
      </c>
      <c r="D1546" s="13" t="s">
        <v>681</v>
      </c>
      <c r="E1546" s="12" t="s">
        <v>14</v>
      </c>
      <c r="F1546" s="12" t="s">
        <v>15</v>
      </c>
      <c r="G1546" s="12" t="s">
        <v>18</v>
      </c>
      <c r="H1546" s="14">
        <v>17</v>
      </c>
      <c r="I1546" s="15">
        <v>36.956521739130402</v>
      </c>
    </row>
    <row r="1547" spans="1:9" x14ac:dyDescent="0.2">
      <c r="A1547" s="12">
        <v>2012</v>
      </c>
      <c r="B1547" s="12" t="s">
        <v>469</v>
      </c>
      <c r="C1547" s="13">
        <v>36630</v>
      </c>
      <c r="D1547" s="13" t="s">
        <v>681</v>
      </c>
      <c r="E1547" s="12" t="s">
        <v>14</v>
      </c>
      <c r="F1547" s="12" t="s">
        <v>19</v>
      </c>
      <c r="G1547" s="12" t="s">
        <v>18</v>
      </c>
      <c r="H1547" s="14">
        <v>186</v>
      </c>
      <c r="I1547" s="15">
        <v>44.497607655502399</v>
      </c>
    </row>
    <row r="1548" spans="1:9" x14ac:dyDescent="0.2">
      <c r="A1548" s="12">
        <v>2012</v>
      </c>
      <c r="B1548" s="12" t="s">
        <v>469</v>
      </c>
      <c r="C1548" s="13">
        <v>36660</v>
      </c>
      <c r="D1548" s="13" t="s">
        <v>682</v>
      </c>
      <c r="E1548" s="12" t="s">
        <v>14</v>
      </c>
      <c r="F1548" s="12" t="s">
        <v>15</v>
      </c>
      <c r="G1548" s="12" t="s">
        <v>18</v>
      </c>
      <c r="H1548" s="14">
        <v>10</v>
      </c>
      <c r="I1548" s="15">
        <v>23.8095238095238</v>
      </c>
    </row>
    <row r="1549" spans="1:9" x14ac:dyDescent="0.2">
      <c r="A1549" s="12">
        <v>2012</v>
      </c>
      <c r="B1549" s="12" t="s">
        <v>469</v>
      </c>
      <c r="C1549" s="13">
        <v>36660</v>
      </c>
      <c r="D1549" s="13" t="s">
        <v>682</v>
      </c>
      <c r="E1549" s="12" t="s">
        <v>14</v>
      </c>
      <c r="F1549" s="12" t="s">
        <v>19</v>
      </c>
      <c r="G1549" s="12" t="s">
        <v>18</v>
      </c>
      <c r="H1549" s="14">
        <v>172</v>
      </c>
      <c r="I1549" s="15">
        <v>38.053097345132699</v>
      </c>
    </row>
    <row r="1550" spans="1:9" x14ac:dyDescent="0.2">
      <c r="A1550" s="12">
        <v>2012</v>
      </c>
      <c r="B1550" s="12" t="s">
        <v>469</v>
      </c>
      <c r="C1550" s="13">
        <v>36720</v>
      </c>
      <c r="D1550" s="13" t="s">
        <v>93</v>
      </c>
      <c r="E1550" s="12" t="s">
        <v>14</v>
      </c>
      <c r="F1550" s="12" t="s">
        <v>15</v>
      </c>
      <c r="G1550" s="12" t="s">
        <v>18</v>
      </c>
      <c r="H1550" s="14">
        <v>29</v>
      </c>
      <c r="I1550" s="15">
        <v>29.591836734693899</v>
      </c>
    </row>
    <row r="1551" spans="1:9" x14ac:dyDescent="0.2">
      <c r="A1551" s="12">
        <v>2012</v>
      </c>
      <c r="B1551" s="12" t="s">
        <v>469</v>
      </c>
      <c r="C1551" s="13">
        <v>36720</v>
      </c>
      <c r="D1551" s="13" t="s">
        <v>93</v>
      </c>
      <c r="E1551" s="12" t="s">
        <v>14</v>
      </c>
      <c r="F1551" s="12" t="s">
        <v>19</v>
      </c>
      <c r="G1551" s="12" t="s">
        <v>18</v>
      </c>
      <c r="H1551" s="14">
        <v>1517</v>
      </c>
      <c r="I1551" s="15">
        <v>50.016485328058003</v>
      </c>
    </row>
    <row r="1552" spans="1:9" x14ac:dyDescent="0.2">
      <c r="A1552" s="12">
        <v>2012</v>
      </c>
      <c r="B1552" s="12" t="s">
        <v>469</v>
      </c>
      <c r="C1552" s="13">
        <v>36820</v>
      </c>
      <c r="D1552" s="13" t="s">
        <v>683</v>
      </c>
      <c r="E1552" s="12" t="s">
        <v>14</v>
      </c>
      <c r="F1552" s="12" t="s">
        <v>15</v>
      </c>
      <c r="G1552" s="12" t="s">
        <v>18</v>
      </c>
      <c r="H1552" s="14">
        <v>21</v>
      </c>
      <c r="I1552" s="15">
        <v>34.426229508196698</v>
      </c>
    </row>
    <row r="1553" spans="1:9" x14ac:dyDescent="0.2">
      <c r="A1553" s="12">
        <v>2012</v>
      </c>
      <c r="B1553" s="12" t="s">
        <v>469</v>
      </c>
      <c r="C1553" s="13">
        <v>36820</v>
      </c>
      <c r="D1553" s="13" t="s">
        <v>683</v>
      </c>
      <c r="E1553" s="12" t="s">
        <v>14</v>
      </c>
      <c r="F1553" s="12" t="s">
        <v>19</v>
      </c>
      <c r="G1553" s="12" t="s">
        <v>18</v>
      </c>
      <c r="H1553" s="14">
        <v>105</v>
      </c>
      <c r="I1553" s="15">
        <v>36.2068965517241</v>
      </c>
    </row>
    <row r="1554" spans="1:9" x14ac:dyDescent="0.2">
      <c r="A1554" s="12">
        <v>2012</v>
      </c>
      <c r="B1554" s="12" t="s">
        <v>469</v>
      </c>
      <c r="C1554" s="13">
        <v>36910</v>
      </c>
      <c r="D1554" s="13" t="s">
        <v>94</v>
      </c>
      <c r="E1554" s="12" t="s">
        <v>14</v>
      </c>
      <c r="F1554" s="12" t="s">
        <v>15</v>
      </c>
      <c r="G1554" s="12" t="s">
        <v>18</v>
      </c>
      <c r="H1554" s="14">
        <v>43</v>
      </c>
      <c r="I1554" s="15">
        <v>24.571428571428601</v>
      </c>
    </row>
    <row r="1555" spans="1:9" x14ac:dyDescent="0.2">
      <c r="A1555" s="12">
        <v>2012</v>
      </c>
      <c r="B1555" s="12" t="s">
        <v>469</v>
      </c>
      <c r="C1555" s="13">
        <v>36910</v>
      </c>
      <c r="D1555" s="13" t="s">
        <v>94</v>
      </c>
      <c r="E1555" s="12" t="s">
        <v>14</v>
      </c>
      <c r="F1555" s="12" t="s">
        <v>19</v>
      </c>
      <c r="G1555" s="12" t="s">
        <v>18</v>
      </c>
      <c r="H1555" s="14">
        <v>935</v>
      </c>
      <c r="I1555" s="15">
        <v>49.236440231700897</v>
      </c>
    </row>
    <row r="1556" spans="1:9" x14ac:dyDescent="0.2">
      <c r="A1556" s="12">
        <v>2012</v>
      </c>
      <c r="B1556" s="12" t="s">
        <v>469</v>
      </c>
      <c r="C1556" s="13">
        <v>36950</v>
      </c>
      <c r="D1556" s="13" t="s">
        <v>684</v>
      </c>
      <c r="E1556" s="12" t="s">
        <v>14</v>
      </c>
      <c r="F1556" s="12" t="s">
        <v>15</v>
      </c>
      <c r="G1556" s="12" t="s">
        <v>18</v>
      </c>
      <c r="H1556" s="14">
        <v>19</v>
      </c>
      <c r="I1556" s="15">
        <v>35.849056603773597</v>
      </c>
    </row>
    <row r="1557" spans="1:9" x14ac:dyDescent="0.2">
      <c r="A1557" s="12">
        <v>2012</v>
      </c>
      <c r="B1557" s="12" t="s">
        <v>469</v>
      </c>
      <c r="C1557" s="13">
        <v>36950</v>
      </c>
      <c r="D1557" s="13" t="s">
        <v>684</v>
      </c>
      <c r="E1557" s="12" t="s">
        <v>14</v>
      </c>
      <c r="F1557" s="12" t="s">
        <v>19</v>
      </c>
      <c r="G1557" s="12" t="s">
        <v>18</v>
      </c>
      <c r="H1557" s="14" t="s">
        <v>47</v>
      </c>
      <c r="I1557" s="15" t="s">
        <v>47</v>
      </c>
    </row>
    <row r="1558" spans="1:9" x14ac:dyDescent="0.2">
      <c r="A1558" s="12">
        <v>2012</v>
      </c>
      <c r="B1558" s="12" t="s">
        <v>469</v>
      </c>
      <c r="C1558" s="13">
        <v>36960</v>
      </c>
      <c r="D1558" s="13" t="s">
        <v>685</v>
      </c>
      <c r="E1558" s="12" t="s">
        <v>14</v>
      </c>
      <c r="F1558" s="12" t="s">
        <v>15</v>
      </c>
      <c r="G1558" s="12" t="s">
        <v>18</v>
      </c>
      <c r="H1558" s="14">
        <v>29</v>
      </c>
      <c r="I1558" s="15">
        <v>31.1827956989247</v>
      </c>
    </row>
    <row r="1559" spans="1:9" x14ac:dyDescent="0.2">
      <c r="A1559" s="12">
        <v>2012</v>
      </c>
      <c r="B1559" s="12" t="s">
        <v>469</v>
      </c>
      <c r="C1559" s="13">
        <v>36960</v>
      </c>
      <c r="D1559" s="13" t="s">
        <v>685</v>
      </c>
      <c r="E1559" s="12" t="s">
        <v>14</v>
      </c>
      <c r="F1559" s="12" t="s">
        <v>19</v>
      </c>
      <c r="G1559" s="12" t="s">
        <v>18</v>
      </c>
      <c r="H1559" s="14" t="s">
        <v>47</v>
      </c>
      <c r="I1559" s="15" t="s">
        <v>47</v>
      </c>
    </row>
    <row r="1560" spans="1:9" x14ac:dyDescent="0.2">
      <c r="A1560" s="12">
        <v>2012</v>
      </c>
      <c r="B1560" s="12" t="s">
        <v>469</v>
      </c>
      <c r="C1560" s="13">
        <v>37010</v>
      </c>
      <c r="D1560" s="13" t="s">
        <v>95</v>
      </c>
      <c r="E1560" s="12" t="s">
        <v>14</v>
      </c>
      <c r="F1560" s="12" t="s">
        <v>15</v>
      </c>
      <c r="G1560" s="12" t="s">
        <v>18</v>
      </c>
      <c r="H1560" s="14">
        <v>91</v>
      </c>
      <c r="I1560" s="15">
        <v>30.743243243243199</v>
      </c>
    </row>
    <row r="1561" spans="1:9" x14ac:dyDescent="0.2">
      <c r="A1561" s="12">
        <v>2012</v>
      </c>
      <c r="B1561" s="12" t="s">
        <v>469</v>
      </c>
      <c r="C1561" s="13">
        <v>37010</v>
      </c>
      <c r="D1561" s="13" t="s">
        <v>95</v>
      </c>
      <c r="E1561" s="12" t="s">
        <v>14</v>
      </c>
      <c r="F1561" s="12" t="s">
        <v>19</v>
      </c>
      <c r="G1561" s="12" t="s">
        <v>18</v>
      </c>
      <c r="H1561" s="14">
        <v>1051</v>
      </c>
      <c r="I1561" s="15">
        <v>47.1089197669207</v>
      </c>
    </row>
    <row r="1562" spans="1:9" x14ac:dyDescent="0.2">
      <c r="A1562" s="12">
        <v>2012</v>
      </c>
      <c r="B1562" s="12" t="s">
        <v>469</v>
      </c>
      <c r="C1562" s="13">
        <v>37300</v>
      </c>
      <c r="D1562" s="13" t="s">
        <v>686</v>
      </c>
      <c r="E1562" s="12" t="s">
        <v>14</v>
      </c>
      <c r="F1562" s="12" t="s">
        <v>15</v>
      </c>
      <c r="G1562" s="12" t="s">
        <v>18</v>
      </c>
      <c r="H1562" s="14">
        <v>3</v>
      </c>
      <c r="I1562" s="15">
        <v>14.285714285714301</v>
      </c>
    </row>
    <row r="1563" spans="1:9" x14ac:dyDescent="0.2">
      <c r="A1563" s="12">
        <v>2012</v>
      </c>
      <c r="B1563" s="12" t="s">
        <v>469</v>
      </c>
      <c r="C1563" s="13">
        <v>37300</v>
      </c>
      <c r="D1563" s="13" t="s">
        <v>686</v>
      </c>
      <c r="E1563" s="12" t="s">
        <v>14</v>
      </c>
      <c r="F1563" s="12" t="s">
        <v>19</v>
      </c>
      <c r="G1563" s="12" t="s">
        <v>18</v>
      </c>
      <c r="H1563" s="14">
        <v>20</v>
      </c>
      <c r="I1563" s="15">
        <v>54.054054054054099</v>
      </c>
    </row>
    <row r="1564" spans="1:9" x14ac:dyDescent="0.2">
      <c r="A1564" s="12">
        <v>2012</v>
      </c>
      <c r="B1564" s="12" t="s">
        <v>469</v>
      </c>
      <c r="C1564" s="13">
        <v>37310</v>
      </c>
      <c r="D1564" s="13" t="s">
        <v>687</v>
      </c>
      <c r="E1564" s="12" t="s">
        <v>14</v>
      </c>
      <c r="F1564" s="12" t="s">
        <v>15</v>
      </c>
      <c r="G1564" s="12" t="s">
        <v>18</v>
      </c>
      <c r="H1564" s="14">
        <v>14</v>
      </c>
      <c r="I1564" s="15">
        <v>31.818181818181799</v>
      </c>
    </row>
    <row r="1565" spans="1:9" x14ac:dyDescent="0.2">
      <c r="A1565" s="12">
        <v>2012</v>
      </c>
      <c r="B1565" s="12" t="s">
        <v>469</v>
      </c>
      <c r="C1565" s="13">
        <v>37310</v>
      </c>
      <c r="D1565" s="13" t="s">
        <v>687</v>
      </c>
      <c r="E1565" s="12" t="s">
        <v>14</v>
      </c>
      <c r="F1565" s="12" t="s">
        <v>19</v>
      </c>
      <c r="G1565" s="12" t="s">
        <v>18</v>
      </c>
      <c r="H1565" s="14">
        <v>207</v>
      </c>
      <c r="I1565" s="15">
        <v>49.521531100478498</v>
      </c>
    </row>
    <row r="1566" spans="1:9" x14ac:dyDescent="0.2">
      <c r="A1566" s="12">
        <v>2012</v>
      </c>
      <c r="B1566" s="12" t="s">
        <v>469</v>
      </c>
      <c r="C1566" s="13">
        <v>37340</v>
      </c>
      <c r="D1566" s="13" t="s">
        <v>334</v>
      </c>
      <c r="E1566" s="12" t="s">
        <v>14</v>
      </c>
      <c r="F1566" s="12" t="s">
        <v>15</v>
      </c>
      <c r="G1566" s="12" t="s">
        <v>18</v>
      </c>
      <c r="H1566" s="14">
        <v>13</v>
      </c>
      <c r="I1566" s="15">
        <v>40.625</v>
      </c>
    </row>
    <row r="1567" spans="1:9" x14ac:dyDescent="0.2">
      <c r="A1567" s="12">
        <v>2012</v>
      </c>
      <c r="B1567" s="12" t="s">
        <v>469</v>
      </c>
      <c r="C1567" s="13">
        <v>37340</v>
      </c>
      <c r="D1567" s="13" t="s">
        <v>334</v>
      </c>
      <c r="E1567" s="12" t="s">
        <v>14</v>
      </c>
      <c r="F1567" s="12" t="s">
        <v>19</v>
      </c>
      <c r="G1567" s="12" t="s">
        <v>18</v>
      </c>
      <c r="H1567" s="14">
        <v>188</v>
      </c>
      <c r="I1567" s="15">
        <v>52.513966480446904</v>
      </c>
    </row>
    <row r="1568" spans="1:9" x14ac:dyDescent="0.2">
      <c r="A1568" s="12">
        <v>2012</v>
      </c>
      <c r="B1568" s="12" t="s">
        <v>469</v>
      </c>
      <c r="C1568" s="13">
        <v>37400</v>
      </c>
      <c r="D1568" s="13" t="s">
        <v>688</v>
      </c>
      <c r="E1568" s="12" t="s">
        <v>14</v>
      </c>
      <c r="F1568" s="12" t="s">
        <v>15</v>
      </c>
      <c r="G1568" s="12" t="s">
        <v>18</v>
      </c>
      <c r="H1568" s="14" t="s">
        <v>47</v>
      </c>
      <c r="I1568" s="15" t="s">
        <v>47</v>
      </c>
    </row>
    <row r="1569" spans="1:9" x14ac:dyDescent="0.2">
      <c r="A1569" s="12">
        <v>2012</v>
      </c>
      <c r="B1569" s="12" t="s">
        <v>469</v>
      </c>
      <c r="C1569" s="13">
        <v>37400</v>
      </c>
      <c r="D1569" s="13" t="s">
        <v>688</v>
      </c>
      <c r="E1569" s="12" t="s">
        <v>14</v>
      </c>
      <c r="F1569" s="12" t="s">
        <v>19</v>
      </c>
      <c r="G1569" s="12" t="s">
        <v>18</v>
      </c>
      <c r="H1569" s="14">
        <v>7</v>
      </c>
      <c r="I1569" s="15">
        <v>43.75</v>
      </c>
    </row>
    <row r="1570" spans="1:9" x14ac:dyDescent="0.2">
      <c r="A1570" s="12">
        <v>2012</v>
      </c>
      <c r="B1570" s="12" t="s">
        <v>469</v>
      </c>
      <c r="C1570" s="13">
        <v>37550</v>
      </c>
      <c r="D1570" s="13" t="s">
        <v>689</v>
      </c>
      <c r="E1570" s="12" t="s">
        <v>14</v>
      </c>
      <c r="F1570" s="12" t="s">
        <v>15</v>
      </c>
      <c r="G1570" s="12" t="s">
        <v>18</v>
      </c>
      <c r="H1570" s="14">
        <v>4</v>
      </c>
      <c r="I1570" s="15">
        <v>25</v>
      </c>
    </row>
    <row r="1571" spans="1:9" x14ac:dyDescent="0.2">
      <c r="A1571" s="12">
        <v>2012</v>
      </c>
      <c r="B1571" s="12" t="s">
        <v>469</v>
      </c>
      <c r="C1571" s="13">
        <v>37570</v>
      </c>
      <c r="D1571" s="13" t="s">
        <v>690</v>
      </c>
      <c r="E1571" s="12" t="s">
        <v>14</v>
      </c>
      <c r="F1571" s="12" t="s">
        <v>15</v>
      </c>
      <c r="G1571" s="12" t="s">
        <v>18</v>
      </c>
      <c r="H1571" s="14" t="s">
        <v>47</v>
      </c>
      <c r="I1571" s="15" t="s">
        <v>47</v>
      </c>
    </row>
    <row r="1572" spans="1:9" x14ac:dyDescent="0.2">
      <c r="A1572" s="12">
        <v>2012</v>
      </c>
      <c r="B1572" s="12" t="s">
        <v>469</v>
      </c>
      <c r="C1572" s="13">
        <v>37600</v>
      </c>
      <c r="D1572" s="13" t="s">
        <v>691</v>
      </c>
      <c r="E1572" s="12" t="s">
        <v>14</v>
      </c>
      <c r="F1572" s="12" t="s">
        <v>15</v>
      </c>
      <c r="G1572" s="12" t="s">
        <v>18</v>
      </c>
      <c r="H1572" s="14">
        <v>20</v>
      </c>
      <c r="I1572" s="15">
        <v>46.511627906976699</v>
      </c>
    </row>
    <row r="1573" spans="1:9" x14ac:dyDescent="0.2">
      <c r="A1573" s="12">
        <v>2012</v>
      </c>
      <c r="B1573" s="12" t="s">
        <v>469</v>
      </c>
      <c r="C1573" s="13">
        <v>40070</v>
      </c>
      <c r="D1573" s="13" t="s">
        <v>693</v>
      </c>
      <c r="E1573" s="12" t="s">
        <v>14</v>
      </c>
      <c r="F1573" s="12" t="s">
        <v>19</v>
      </c>
      <c r="G1573" s="12" t="s">
        <v>18</v>
      </c>
      <c r="H1573" s="14">
        <v>34</v>
      </c>
      <c r="I1573" s="15">
        <v>40.963855421686702</v>
      </c>
    </row>
    <row r="1574" spans="1:9" x14ac:dyDescent="0.2">
      <c r="A1574" s="12">
        <v>2012</v>
      </c>
      <c r="B1574" s="12" t="s">
        <v>469</v>
      </c>
      <c r="C1574" s="13">
        <v>40120</v>
      </c>
      <c r="D1574" s="13" t="s">
        <v>360</v>
      </c>
      <c r="E1574" s="12" t="s">
        <v>14</v>
      </c>
      <c r="F1574" s="12" t="s">
        <v>15</v>
      </c>
      <c r="G1574" s="12" t="s">
        <v>18</v>
      </c>
      <c r="H1574" s="14" t="s">
        <v>47</v>
      </c>
      <c r="I1574" s="15" t="s">
        <v>47</v>
      </c>
    </row>
    <row r="1575" spans="1:9" x14ac:dyDescent="0.2">
      <c r="A1575" s="12">
        <v>2012</v>
      </c>
      <c r="B1575" s="12" t="s">
        <v>469</v>
      </c>
      <c r="C1575" s="13">
        <v>40120</v>
      </c>
      <c r="D1575" s="13" t="s">
        <v>360</v>
      </c>
      <c r="E1575" s="12" t="s">
        <v>14</v>
      </c>
      <c r="F1575" s="12" t="s">
        <v>19</v>
      </c>
      <c r="G1575" s="12" t="s">
        <v>18</v>
      </c>
      <c r="H1575" s="14">
        <v>256</v>
      </c>
      <c r="I1575" s="15">
        <v>62.287104622870999</v>
      </c>
    </row>
    <row r="1576" spans="1:9" x14ac:dyDescent="0.2">
      <c r="A1576" s="12">
        <v>2012</v>
      </c>
      <c r="B1576" s="12" t="s">
        <v>469</v>
      </c>
      <c r="C1576" s="13">
        <v>40150</v>
      </c>
      <c r="D1576" s="13" t="s">
        <v>694</v>
      </c>
      <c r="E1576" s="12" t="s">
        <v>14</v>
      </c>
      <c r="F1576" s="12" t="s">
        <v>19</v>
      </c>
      <c r="G1576" s="12" t="s">
        <v>18</v>
      </c>
      <c r="H1576" s="14">
        <v>26</v>
      </c>
      <c r="I1576" s="15">
        <v>29.2134831460674</v>
      </c>
    </row>
    <row r="1577" spans="1:9" x14ac:dyDescent="0.2">
      <c r="A1577" s="12">
        <v>2012</v>
      </c>
      <c r="B1577" s="12" t="s">
        <v>469</v>
      </c>
      <c r="C1577" s="13">
        <v>40220</v>
      </c>
      <c r="D1577" s="13" t="s">
        <v>695</v>
      </c>
      <c r="E1577" s="12" t="s">
        <v>14</v>
      </c>
      <c r="F1577" s="12" t="s">
        <v>15</v>
      </c>
      <c r="G1577" s="12" t="s">
        <v>18</v>
      </c>
      <c r="H1577" s="14" t="s">
        <v>47</v>
      </c>
      <c r="I1577" s="15" t="s">
        <v>47</v>
      </c>
    </row>
    <row r="1578" spans="1:9" x14ac:dyDescent="0.2">
      <c r="A1578" s="12">
        <v>2012</v>
      </c>
      <c r="B1578" s="12" t="s">
        <v>469</v>
      </c>
      <c r="C1578" s="13">
        <v>40220</v>
      </c>
      <c r="D1578" s="13" t="s">
        <v>695</v>
      </c>
      <c r="E1578" s="12" t="s">
        <v>14</v>
      </c>
      <c r="F1578" s="12" t="s">
        <v>19</v>
      </c>
      <c r="G1578" s="12" t="s">
        <v>18</v>
      </c>
      <c r="H1578" s="14">
        <v>120</v>
      </c>
      <c r="I1578" s="15">
        <v>66.6666666666667</v>
      </c>
    </row>
    <row r="1579" spans="1:9" x14ac:dyDescent="0.2">
      <c r="A1579" s="12">
        <v>2012</v>
      </c>
      <c r="B1579" s="12" t="s">
        <v>469</v>
      </c>
      <c r="C1579" s="13">
        <v>40250</v>
      </c>
      <c r="D1579" s="13" t="s">
        <v>696</v>
      </c>
      <c r="E1579" s="12" t="s">
        <v>14</v>
      </c>
      <c r="F1579" s="12" t="s">
        <v>15</v>
      </c>
      <c r="G1579" s="12" t="s">
        <v>18</v>
      </c>
      <c r="H1579" s="14" t="s">
        <v>322</v>
      </c>
      <c r="I1579" s="15" t="s">
        <v>29</v>
      </c>
    </row>
    <row r="1580" spans="1:9" x14ac:dyDescent="0.2">
      <c r="A1580" s="12">
        <v>2012</v>
      </c>
      <c r="B1580" s="12" t="s">
        <v>469</v>
      </c>
      <c r="C1580" s="13">
        <v>40250</v>
      </c>
      <c r="D1580" s="13" t="s">
        <v>696</v>
      </c>
      <c r="E1580" s="12" t="s">
        <v>14</v>
      </c>
      <c r="F1580" s="12" t="s">
        <v>19</v>
      </c>
      <c r="G1580" s="12" t="s">
        <v>18</v>
      </c>
      <c r="H1580" s="14" t="s">
        <v>47</v>
      </c>
      <c r="I1580" s="15" t="s">
        <v>47</v>
      </c>
    </row>
    <row r="1581" spans="1:9" x14ac:dyDescent="0.2">
      <c r="A1581" s="12">
        <v>2012</v>
      </c>
      <c r="B1581" s="12" t="s">
        <v>469</v>
      </c>
      <c r="C1581" s="13">
        <v>40310</v>
      </c>
      <c r="D1581" s="13" t="s">
        <v>378</v>
      </c>
      <c r="E1581" s="12" t="s">
        <v>14</v>
      </c>
      <c r="F1581" s="12" t="s">
        <v>15</v>
      </c>
      <c r="G1581" s="12" t="s">
        <v>18</v>
      </c>
      <c r="H1581" s="14" t="s">
        <v>47</v>
      </c>
      <c r="I1581" s="15" t="s">
        <v>47</v>
      </c>
    </row>
    <row r="1582" spans="1:9" x14ac:dyDescent="0.2">
      <c r="A1582" s="12">
        <v>2012</v>
      </c>
      <c r="B1582" s="12" t="s">
        <v>469</v>
      </c>
      <c r="C1582" s="13">
        <v>40310</v>
      </c>
      <c r="D1582" s="13" t="s">
        <v>378</v>
      </c>
      <c r="E1582" s="12" t="s">
        <v>14</v>
      </c>
      <c r="F1582" s="12" t="s">
        <v>19</v>
      </c>
      <c r="G1582" s="12" t="s">
        <v>18</v>
      </c>
      <c r="H1582" s="14">
        <v>168</v>
      </c>
      <c r="I1582" s="15">
        <v>64.367816091953998</v>
      </c>
    </row>
    <row r="1583" spans="1:9" x14ac:dyDescent="0.2">
      <c r="A1583" s="12">
        <v>2012</v>
      </c>
      <c r="B1583" s="12" t="s">
        <v>469</v>
      </c>
      <c r="C1583" s="13">
        <v>40430</v>
      </c>
      <c r="D1583" s="13" t="s">
        <v>697</v>
      </c>
      <c r="E1583" s="12" t="s">
        <v>14</v>
      </c>
      <c r="F1583" s="12" t="s">
        <v>15</v>
      </c>
      <c r="G1583" s="12" t="s">
        <v>18</v>
      </c>
      <c r="H1583" s="14" t="s">
        <v>47</v>
      </c>
      <c r="I1583" s="15" t="s">
        <v>47</v>
      </c>
    </row>
    <row r="1584" spans="1:9" x14ac:dyDescent="0.2">
      <c r="A1584" s="12">
        <v>2012</v>
      </c>
      <c r="B1584" s="12" t="s">
        <v>469</v>
      </c>
      <c r="C1584" s="13">
        <v>40430</v>
      </c>
      <c r="D1584" s="13" t="s">
        <v>697</v>
      </c>
      <c r="E1584" s="12" t="s">
        <v>14</v>
      </c>
      <c r="F1584" s="12" t="s">
        <v>19</v>
      </c>
      <c r="G1584" s="12" t="s">
        <v>18</v>
      </c>
      <c r="H1584" s="14">
        <v>6</v>
      </c>
      <c r="I1584" s="15">
        <v>30</v>
      </c>
    </row>
    <row r="1585" spans="1:9" x14ac:dyDescent="0.2">
      <c r="A1585" s="12">
        <v>2012</v>
      </c>
      <c r="B1585" s="12" t="s">
        <v>469</v>
      </c>
      <c r="C1585" s="13">
        <v>40520</v>
      </c>
      <c r="D1585" s="13" t="s">
        <v>698</v>
      </c>
      <c r="E1585" s="12" t="s">
        <v>14</v>
      </c>
      <c r="F1585" s="12" t="s">
        <v>15</v>
      </c>
      <c r="G1585" s="12" t="s">
        <v>18</v>
      </c>
      <c r="H1585" s="14" t="s">
        <v>47</v>
      </c>
      <c r="I1585" s="15" t="s">
        <v>47</v>
      </c>
    </row>
    <row r="1586" spans="1:9" x14ac:dyDescent="0.2">
      <c r="A1586" s="12">
        <v>2012</v>
      </c>
      <c r="B1586" s="12" t="s">
        <v>469</v>
      </c>
      <c r="C1586" s="13">
        <v>40520</v>
      </c>
      <c r="D1586" s="13" t="s">
        <v>698</v>
      </c>
      <c r="E1586" s="12" t="s">
        <v>14</v>
      </c>
      <c r="F1586" s="12" t="s">
        <v>19</v>
      </c>
      <c r="G1586" s="12" t="s">
        <v>18</v>
      </c>
      <c r="H1586" s="14">
        <v>61</v>
      </c>
      <c r="I1586" s="15">
        <v>49.5934959349593</v>
      </c>
    </row>
    <row r="1587" spans="1:9" x14ac:dyDescent="0.2">
      <c r="A1587" s="12">
        <v>2012</v>
      </c>
      <c r="B1587" s="12" t="s">
        <v>469</v>
      </c>
      <c r="C1587" s="13">
        <v>40700</v>
      </c>
      <c r="D1587" s="13" t="s">
        <v>361</v>
      </c>
      <c r="E1587" s="12" t="s">
        <v>14</v>
      </c>
      <c r="F1587" s="12" t="s">
        <v>15</v>
      </c>
      <c r="G1587" s="12" t="s">
        <v>18</v>
      </c>
      <c r="H1587" s="14" t="s">
        <v>47</v>
      </c>
      <c r="I1587" s="15" t="s">
        <v>47</v>
      </c>
    </row>
    <row r="1588" spans="1:9" x14ac:dyDescent="0.2">
      <c r="A1588" s="12">
        <v>2012</v>
      </c>
      <c r="B1588" s="12" t="s">
        <v>469</v>
      </c>
      <c r="C1588" s="13">
        <v>40700</v>
      </c>
      <c r="D1588" s="13" t="s">
        <v>361</v>
      </c>
      <c r="E1588" s="12" t="s">
        <v>14</v>
      </c>
      <c r="F1588" s="12" t="s">
        <v>19</v>
      </c>
      <c r="G1588" s="12" t="s">
        <v>18</v>
      </c>
      <c r="H1588" s="14">
        <v>278</v>
      </c>
      <c r="I1588" s="15">
        <v>62.192393736017898</v>
      </c>
    </row>
    <row r="1589" spans="1:9" x14ac:dyDescent="0.2">
      <c r="A1589" s="12">
        <v>2012</v>
      </c>
      <c r="B1589" s="12" t="s">
        <v>469</v>
      </c>
      <c r="C1589" s="13">
        <v>40910</v>
      </c>
      <c r="D1589" s="13" t="s">
        <v>362</v>
      </c>
      <c r="E1589" s="12" t="s">
        <v>14</v>
      </c>
      <c r="F1589" s="12" t="s">
        <v>15</v>
      </c>
      <c r="G1589" s="12" t="s">
        <v>18</v>
      </c>
      <c r="H1589" s="14" t="s">
        <v>47</v>
      </c>
      <c r="I1589" s="15" t="s">
        <v>47</v>
      </c>
    </row>
    <row r="1590" spans="1:9" x14ac:dyDescent="0.2">
      <c r="A1590" s="12">
        <v>2012</v>
      </c>
      <c r="B1590" s="12" t="s">
        <v>469</v>
      </c>
      <c r="C1590" s="13">
        <v>40910</v>
      </c>
      <c r="D1590" s="13" t="s">
        <v>362</v>
      </c>
      <c r="E1590" s="12" t="s">
        <v>14</v>
      </c>
      <c r="F1590" s="12" t="s">
        <v>19</v>
      </c>
      <c r="G1590" s="12" t="s">
        <v>18</v>
      </c>
      <c r="H1590" s="14">
        <v>276</v>
      </c>
      <c r="I1590" s="15">
        <v>51.977401129943502</v>
      </c>
    </row>
    <row r="1591" spans="1:9" x14ac:dyDescent="0.2">
      <c r="A1591" s="12">
        <v>2012</v>
      </c>
      <c r="B1591" s="12" t="s">
        <v>469</v>
      </c>
      <c r="C1591" s="13">
        <v>41010</v>
      </c>
      <c r="D1591" s="13" t="s">
        <v>699</v>
      </c>
      <c r="E1591" s="12" t="s">
        <v>14</v>
      </c>
      <c r="F1591" s="12" t="s">
        <v>15</v>
      </c>
      <c r="G1591" s="12" t="s">
        <v>18</v>
      </c>
      <c r="H1591" s="14" t="s">
        <v>47</v>
      </c>
      <c r="I1591" s="15" t="s">
        <v>47</v>
      </c>
    </row>
    <row r="1592" spans="1:9" x14ac:dyDescent="0.2">
      <c r="A1592" s="12">
        <v>2012</v>
      </c>
      <c r="B1592" s="12" t="s">
        <v>469</v>
      </c>
      <c r="C1592" s="13">
        <v>41010</v>
      </c>
      <c r="D1592" s="13" t="s">
        <v>699</v>
      </c>
      <c r="E1592" s="12" t="s">
        <v>14</v>
      </c>
      <c r="F1592" s="12" t="s">
        <v>19</v>
      </c>
      <c r="G1592" s="12" t="s">
        <v>18</v>
      </c>
      <c r="H1592" s="14">
        <v>14</v>
      </c>
      <c r="I1592" s="15">
        <v>56</v>
      </c>
    </row>
    <row r="1593" spans="1:9" x14ac:dyDescent="0.2">
      <c r="A1593" s="12">
        <v>2012</v>
      </c>
      <c r="B1593" s="12" t="s">
        <v>469</v>
      </c>
      <c r="C1593" s="13">
        <v>41060</v>
      </c>
      <c r="D1593" s="13" t="s">
        <v>375</v>
      </c>
      <c r="E1593" s="12" t="s">
        <v>14</v>
      </c>
      <c r="F1593" s="12" t="s">
        <v>15</v>
      </c>
      <c r="G1593" s="12" t="s">
        <v>18</v>
      </c>
      <c r="H1593" s="14">
        <v>8</v>
      </c>
      <c r="I1593" s="15">
        <v>21.052631578947398</v>
      </c>
    </row>
    <row r="1594" spans="1:9" x14ac:dyDescent="0.2">
      <c r="A1594" s="12">
        <v>2012</v>
      </c>
      <c r="B1594" s="12" t="s">
        <v>469</v>
      </c>
      <c r="C1594" s="13">
        <v>41060</v>
      </c>
      <c r="D1594" s="13" t="s">
        <v>375</v>
      </c>
      <c r="E1594" s="12" t="s">
        <v>14</v>
      </c>
      <c r="F1594" s="12" t="s">
        <v>19</v>
      </c>
      <c r="G1594" s="12" t="s">
        <v>18</v>
      </c>
      <c r="H1594" s="14">
        <v>541</v>
      </c>
      <c r="I1594" s="15">
        <v>53.670634920634903</v>
      </c>
    </row>
    <row r="1595" spans="1:9" x14ac:dyDescent="0.2">
      <c r="A1595" s="12">
        <v>2012</v>
      </c>
      <c r="B1595" s="12" t="s">
        <v>469</v>
      </c>
      <c r="C1595" s="13">
        <v>41140</v>
      </c>
      <c r="D1595" s="13" t="s">
        <v>700</v>
      </c>
      <c r="E1595" s="12" t="s">
        <v>14</v>
      </c>
      <c r="F1595" s="12" t="s">
        <v>19</v>
      </c>
      <c r="G1595" s="12" t="s">
        <v>18</v>
      </c>
      <c r="H1595" s="14">
        <v>48</v>
      </c>
      <c r="I1595" s="15">
        <v>47.058823529411796</v>
      </c>
    </row>
    <row r="1596" spans="1:9" x14ac:dyDescent="0.2">
      <c r="A1596" s="12">
        <v>2012</v>
      </c>
      <c r="B1596" s="12" t="s">
        <v>469</v>
      </c>
      <c r="C1596" s="13">
        <v>41190</v>
      </c>
      <c r="D1596" s="13" t="s">
        <v>701</v>
      </c>
      <c r="E1596" s="12" t="s">
        <v>14</v>
      </c>
      <c r="F1596" s="12" t="s">
        <v>19</v>
      </c>
      <c r="G1596" s="12" t="s">
        <v>18</v>
      </c>
      <c r="H1596" s="14">
        <v>17</v>
      </c>
      <c r="I1596" s="15">
        <v>73.913043478260903</v>
      </c>
    </row>
    <row r="1597" spans="1:9" x14ac:dyDescent="0.2">
      <c r="A1597" s="12">
        <v>2012</v>
      </c>
      <c r="B1597" s="12" t="s">
        <v>469</v>
      </c>
      <c r="C1597" s="13">
        <v>41330</v>
      </c>
      <c r="D1597" s="13" t="s">
        <v>702</v>
      </c>
      <c r="E1597" s="12" t="s">
        <v>14</v>
      </c>
      <c r="F1597" s="12" t="s">
        <v>15</v>
      </c>
      <c r="G1597" s="12" t="s">
        <v>18</v>
      </c>
      <c r="H1597" s="14" t="s">
        <v>47</v>
      </c>
      <c r="I1597" s="15" t="s">
        <v>47</v>
      </c>
    </row>
    <row r="1598" spans="1:9" x14ac:dyDescent="0.2">
      <c r="A1598" s="12">
        <v>2012</v>
      </c>
      <c r="B1598" s="12" t="s">
        <v>469</v>
      </c>
      <c r="C1598" s="13">
        <v>41330</v>
      </c>
      <c r="D1598" s="13" t="s">
        <v>702</v>
      </c>
      <c r="E1598" s="12" t="s">
        <v>14</v>
      </c>
      <c r="F1598" s="12" t="s">
        <v>19</v>
      </c>
      <c r="G1598" s="12" t="s">
        <v>18</v>
      </c>
      <c r="H1598" s="14">
        <v>7</v>
      </c>
      <c r="I1598" s="15">
        <v>46.6666666666667</v>
      </c>
    </row>
    <row r="1599" spans="1:9" x14ac:dyDescent="0.2">
      <c r="A1599" s="12">
        <v>2012</v>
      </c>
      <c r="B1599" s="12" t="s">
        <v>469</v>
      </c>
      <c r="C1599" s="13">
        <v>41560</v>
      </c>
      <c r="D1599" s="13" t="s">
        <v>703</v>
      </c>
      <c r="E1599" s="12" t="s">
        <v>14</v>
      </c>
      <c r="F1599" s="12" t="s">
        <v>15</v>
      </c>
      <c r="G1599" s="12" t="s">
        <v>18</v>
      </c>
      <c r="H1599" s="14" t="s">
        <v>47</v>
      </c>
      <c r="I1599" s="15" t="s">
        <v>47</v>
      </c>
    </row>
    <row r="1600" spans="1:9" x14ac:dyDescent="0.2">
      <c r="A1600" s="12">
        <v>2012</v>
      </c>
      <c r="B1600" s="12" t="s">
        <v>469</v>
      </c>
      <c r="C1600" s="13">
        <v>41560</v>
      </c>
      <c r="D1600" s="13" t="s">
        <v>703</v>
      </c>
      <c r="E1600" s="12" t="s">
        <v>14</v>
      </c>
      <c r="F1600" s="12" t="s">
        <v>19</v>
      </c>
      <c r="G1600" s="12" t="s">
        <v>18</v>
      </c>
      <c r="H1600" s="14">
        <v>57</v>
      </c>
      <c r="I1600" s="15">
        <v>43.181818181818201</v>
      </c>
    </row>
    <row r="1601" spans="1:9" x14ac:dyDescent="0.2">
      <c r="A1601" s="12">
        <v>2012</v>
      </c>
      <c r="B1601" s="12" t="s">
        <v>469</v>
      </c>
      <c r="C1601" s="13">
        <v>41750</v>
      </c>
      <c r="D1601" s="13" t="s">
        <v>704</v>
      </c>
      <c r="E1601" s="12" t="s">
        <v>14</v>
      </c>
      <c r="F1601" s="12" t="s">
        <v>19</v>
      </c>
      <c r="G1601" s="12" t="s">
        <v>18</v>
      </c>
      <c r="H1601" s="14" t="s">
        <v>47</v>
      </c>
      <c r="I1601" s="15" t="s">
        <v>47</v>
      </c>
    </row>
    <row r="1602" spans="1:9" x14ac:dyDescent="0.2">
      <c r="A1602" s="12">
        <v>2012</v>
      </c>
      <c r="B1602" s="12" t="s">
        <v>469</v>
      </c>
      <c r="C1602" s="13">
        <v>41830</v>
      </c>
      <c r="D1602" s="13" t="s">
        <v>705</v>
      </c>
      <c r="E1602" s="12" t="s">
        <v>14</v>
      </c>
      <c r="F1602" s="12" t="s">
        <v>15</v>
      </c>
      <c r="G1602" s="12" t="s">
        <v>18</v>
      </c>
      <c r="H1602" s="14" t="s">
        <v>47</v>
      </c>
      <c r="I1602" s="15" t="s">
        <v>47</v>
      </c>
    </row>
    <row r="1603" spans="1:9" x14ac:dyDescent="0.2">
      <c r="A1603" s="12">
        <v>2012</v>
      </c>
      <c r="B1603" s="12" t="s">
        <v>469</v>
      </c>
      <c r="C1603" s="13">
        <v>41830</v>
      </c>
      <c r="D1603" s="13" t="s">
        <v>705</v>
      </c>
      <c r="E1603" s="12" t="s">
        <v>14</v>
      </c>
      <c r="F1603" s="12" t="s">
        <v>19</v>
      </c>
      <c r="G1603" s="12" t="s">
        <v>18</v>
      </c>
      <c r="H1603" s="14">
        <v>13</v>
      </c>
      <c r="I1603" s="15">
        <v>68.421052631578902</v>
      </c>
    </row>
    <row r="1604" spans="1:9" x14ac:dyDescent="0.2">
      <c r="A1604" s="12">
        <v>2012</v>
      </c>
      <c r="B1604" s="12" t="s">
        <v>469</v>
      </c>
      <c r="C1604" s="13">
        <v>41960</v>
      </c>
      <c r="D1604" s="13" t="s">
        <v>706</v>
      </c>
      <c r="E1604" s="12" t="s">
        <v>14</v>
      </c>
      <c r="F1604" s="12" t="s">
        <v>19</v>
      </c>
      <c r="G1604" s="12" t="s">
        <v>18</v>
      </c>
      <c r="H1604" s="14" t="s">
        <v>47</v>
      </c>
      <c r="I1604" s="15" t="s">
        <v>47</v>
      </c>
    </row>
    <row r="1605" spans="1:9" x14ac:dyDescent="0.2">
      <c r="A1605" s="12">
        <v>2012</v>
      </c>
      <c r="B1605" s="12" t="s">
        <v>469</v>
      </c>
      <c r="C1605" s="13">
        <v>42030</v>
      </c>
      <c r="D1605" s="13" t="s">
        <v>707</v>
      </c>
      <c r="E1605" s="12" t="s">
        <v>14</v>
      </c>
      <c r="F1605" s="12" t="s">
        <v>15</v>
      </c>
      <c r="G1605" s="12" t="s">
        <v>18</v>
      </c>
      <c r="H1605" s="14" t="s">
        <v>47</v>
      </c>
      <c r="I1605" s="15" t="s">
        <v>47</v>
      </c>
    </row>
    <row r="1606" spans="1:9" x14ac:dyDescent="0.2">
      <c r="A1606" s="12">
        <v>2012</v>
      </c>
      <c r="B1606" s="12" t="s">
        <v>469</v>
      </c>
      <c r="C1606" s="13">
        <v>42030</v>
      </c>
      <c r="D1606" s="13" t="s">
        <v>707</v>
      </c>
      <c r="E1606" s="12" t="s">
        <v>14</v>
      </c>
      <c r="F1606" s="12" t="s">
        <v>19</v>
      </c>
      <c r="G1606" s="12" t="s">
        <v>18</v>
      </c>
      <c r="H1606" s="14">
        <v>113</v>
      </c>
      <c r="I1606" s="15">
        <v>58.247422680412399</v>
      </c>
    </row>
    <row r="1607" spans="1:9" x14ac:dyDescent="0.2">
      <c r="A1607" s="12">
        <v>2012</v>
      </c>
      <c r="B1607" s="12" t="s">
        <v>469</v>
      </c>
      <c r="C1607" s="13">
        <v>42110</v>
      </c>
      <c r="D1607" s="13" t="s">
        <v>708</v>
      </c>
      <c r="E1607" s="12" t="s">
        <v>14</v>
      </c>
      <c r="F1607" s="12" t="s">
        <v>15</v>
      </c>
      <c r="G1607" s="12" t="s">
        <v>18</v>
      </c>
      <c r="H1607" s="14" t="s">
        <v>47</v>
      </c>
      <c r="I1607" s="15" t="s">
        <v>47</v>
      </c>
    </row>
    <row r="1608" spans="1:9" x14ac:dyDescent="0.2">
      <c r="A1608" s="12">
        <v>2012</v>
      </c>
      <c r="B1608" s="12" t="s">
        <v>469</v>
      </c>
      <c r="C1608" s="13">
        <v>42110</v>
      </c>
      <c r="D1608" s="13" t="s">
        <v>708</v>
      </c>
      <c r="E1608" s="12" t="s">
        <v>14</v>
      </c>
      <c r="F1608" s="12" t="s">
        <v>19</v>
      </c>
      <c r="G1608" s="12" t="s">
        <v>18</v>
      </c>
      <c r="H1608" s="14">
        <v>25</v>
      </c>
      <c r="I1608" s="15">
        <v>54.347826086956502</v>
      </c>
    </row>
    <row r="1609" spans="1:9" x14ac:dyDescent="0.2">
      <c r="A1609" s="12">
        <v>2012</v>
      </c>
      <c r="B1609" s="12" t="s">
        <v>469</v>
      </c>
      <c r="C1609" s="13">
        <v>42250</v>
      </c>
      <c r="D1609" s="13" t="s">
        <v>709</v>
      </c>
      <c r="E1609" s="12" t="s">
        <v>14</v>
      </c>
      <c r="F1609" s="12" t="s">
        <v>15</v>
      </c>
      <c r="G1609" s="12" t="s">
        <v>18</v>
      </c>
      <c r="H1609" s="14" t="s">
        <v>47</v>
      </c>
      <c r="I1609" s="15" t="s">
        <v>47</v>
      </c>
    </row>
    <row r="1610" spans="1:9" x14ac:dyDescent="0.2">
      <c r="A1610" s="12">
        <v>2012</v>
      </c>
      <c r="B1610" s="12" t="s">
        <v>469</v>
      </c>
      <c r="C1610" s="13">
        <v>42250</v>
      </c>
      <c r="D1610" s="13" t="s">
        <v>709</v>
      </c>
      <c r="E1610" s="12" t="s">
        <v>14</v>
      </c>
      <c r="F1610" s="12" t="s">
        <v>19</v>
      </c>
      <c r="G1610" s="12" t="s">
        <v>18</v>
      </c>
      <c r="H1610" s="14">
        <v>49</v>
      </c>
      <c r="I1610" s="15">
        <v>58.3333333333333</v>
      </c>
    </row>
    <row r="1611" spans="1:9" x14ac:dyDescent="0.2">
      <c r="A1611" s="12">
        <v>2012</v>
      </c>
      <c r="B1611" s="12" t="s">
        <v>469</v>
      </c>
      <c r="C1611" s="13">
        <v>42600</v>
      </c>
      <c r="D1611" s="13" t="s">
        <v>371</v>
      </c>
      <c r="E1611" s="12" t="s">
        <v>14</v>
      </c>
      <c r="F1611" s="12" t="s">
        <v>15</v>
      </c>
      <c r="G1611" s="12" t="s">
        <v>18</v>
      </c>
      <c r="H1611" s="14" t="s">
        <v>47</v>
      </c>
      <c r="I1611" s="15" t="s">
        <v>47</v>
      </c>
    </row>
    <row r="1612" spans="1:9" x14ac:dyDescent="0.2">
      <c r="A1612" s="12">
        <v>2012</v>
      </c>
      <c r="B1612" s="12" t="s">
        <v>469</v>
      </c>
      <c r="C1612" s="13">
        <v>42600</v>
      </c>
      <c r="D1612" s="13" t="s">
        <v>371</v>
      </c>
      <c r="E1612" s="12" t="s">
        <v>14</v>
      </c>
      <c r="F1612" s="12" t="s">
        <v>19</v>
      </c>
      <c r="G1612" s="12" t="s">
        <v>18</v>
      </c>
      <c r="H1612" s="14">
        <v>150</v>
      </c>
      <c r="I1612" s="15">
        <v>62.761506276150598</v>
      </c>
    </row>
    <row r="1613" spans="1:9" x14ac:dyDescent="0.2">
      <c r="A1613" s="12">
        <v>2012</v>
      </c>
      <c r="B1613" s="12" t="s">
        <v>469</v>
      </c>
      <c r="C1613" s="13">
        <v>42750</v>
      </c>
      <c r="D1613" s="13" t="s">
        <v>710</v>
      </c>
      <c r="E1613" s="12" t="s">
        <v>14</v>
      </c>
      <c r="F1613" s="12" t="s">
        <v>15</v>
      </c>
      <c r="G1613" s="12" t="s">
        <v>18</v>
      </c>
      <c r="H1613" s="14" t="s">
        <v>47</v>
      </c>
      <c r="I1613" s="15" t="s">
        <v>47</v>
      </c>
    </row>
    <row r="1614" spans="1:9" x14ac:dyDescent="0.2">
      <c r="A1614" s="12">
        <v>2012</v>
      </c>
      <c r="B1614" s="12" t="s">
        <v>469</v>
      </c>
      <c r="C1614" s="13">
        <v>42750</v>
      </c>
      <c r="D1614" s="13" t="s">
        <v>710</v>
      </c>
      <c r="E1614" s="12" t="s">
        <v>14</v>
      </c>
      <c r="F1614" s="12" t="s">
        <v>19</v>
      </c>
      <c r="G1614" s="12" t="s">
        <v>18</v>
      </c>
      <c r="H1614" s="14">
        <v>19</v>
      </c>
      <c r="I1614" s="15">
        <v>51.351351351351298</v>
      </c>
    </row>
    <row r="1615" spans="1:9" x14ac:dyDescent="0.2">
      <c r="A1615" s="12">
        <v>2012</v>
      </c>
      <c r="B1615" s="12" t="s">
        <v>469</v>
      </c>
      <c r="C1615" s="13">
        <v>43080</v>
      </c>
      <c r="D1615" s="13" t="s">
        <v>711</v>
      </c>
      <c r="E1615" s="12" t="s">
        <v>14</v>
      </c>
      <c r="F1615" s="12" t="s">
        <v>19</v>
      </c>
      <c r="G1615" s="12" t="s">
        <v>18</v>
      </c>
      <c r="H1615" s="14" t="s">
        <v>47</v>
      </c>
      <c r="I1615" s="15" t="s">
        <v>47</v>
      </c>
    </row>
    <row r="1616" spans="1:9" x14ac:dyDescent="0.2">
      <c r="A1616" s="12">
        <v>2012</v>
      </c>
      <c r="B1616" s="12" t="s">
        <v>469</v>
      </c>
      <c r="C1616" s="13">
        <v>43220</v>
      </c>
      <c r="D1616" s="13" t="s">
        <v>712</v>
      </c>
      <c r="E1616" s="12" t="s">
        <v>14</v>
      </c>
      <c r="F1616" s="12" t="s">
        <v>19</v>
      </c>
      <c r="G1616" s="12" t="s">
        <v>18</v>
      </c>
      <c r="H1616" s="14" t="s">
        <v>47</v>
      </c>
      <c r="I1616" s="15" t="s">
        <v>47</v>
      </c>
    </row>
    <row r="1617" spans="1:9" x14ac:dyDescent="0.2">
      <c r="A1617" s="12">
        <v>2012</v>
      </c>
      <c r="B1617" s="12" t="s">
        <v>469</v>
      </c>
      <c r="C1617" s="13">
        <v>43360</v>
      </c>
      <c r="D1617" s="13" t="s">
        <v>713</v>
      </c>
      <c r="E1617" s="12" t="s">
        <v>14</v>
      </c>
      <c r="F1617" s="12" t="s">
        <v>19</v>
      </c>
      <c r="G1617" s="12" t="s">
        <v>18</v>
      </c>
      <c r="H1617" s="14">
        <v>9</v>
      </c>
      <c r="I1617" s="15">
        <v>56.25</v>
      </c>
    </row>
    <row r="1618" spans="1:9" x14ac:dyDescent="0.2">
      <c r="A1618" s="12">
        <v>2012</v>
      </c>
      <c r="B1618" s="12" t="s">
        <v>469</v>
      </c>
      <c r="C1618" s="13">
        <v>43650</v>
      </c>
      <c r="D1618" s="13" t="s">
        <v>714</v>
      </c>
      <c r="E1618" s="12" t="s">
        <v>14</v>
      </c>
      <c r="F1618" s="12" t="s">
        <v>15</v>
      </c>
      <c r="G1618" s="12" t="s">
        <v>18</v>
      </c>
      <c r="H1618" s="14" t="s">
        <v>47</v>
      </c>
      <c r="I1618" s="15" t="s">
        <v>47</v>
      </c>
    </row>
    <row r="1619" spans="1:9" x14ac:dyDescent="0.2">
      <c r="A1619" s="12">
        <v>2012</v>
      </c>
      <c r="B1619" s="12" t="s">
        <v>469</v>
      </c>
      <c r="C1619" s="13">
        <v>43650</v>
      </c>
      <c r="D1619" s="13" t="s">
        <v>714</v>
      </c>
      <c r="E1619" s="12" t="s">
        <v>14</v>
      </c>
      <c r="F1619" s="12" t="s">
        <v>19</v>
      </c>
      <c r="G1619" s="12" t="s">
        <v>18</v>
      </c>
      <c r="H1619" s="14">
        <v>105</v>
      </c>
      <c r="I1619" s="15">
        <v>56.149732620320897</v>
      </c>
    </row>
    <row r="1620" spans="1:9" x14ac:dyDescent="0.2">
      <c r="A1620" s="12">
        <v>2012</v>
      </c>
      <c r="B1620" s="12" t="s">
        <v>469</v>
      </c>
      <c r="C1620" s="13">
        <v>43710</v>
      </c>
      <c r="D1620" s="13" t="s">
        <v>715</v>
      </c>
      <c r="E1620" s="12" t="s">
        <v>14</v>
      </c>
      <c r="F1620" s="12" t="s">
        <v>15</v>
      </c>
      <c r="G1620" s="12" t="s">
        <v>18</v>
      </c>
      <c r="H1620" s="14" t="s">
        <v>47</v>
      </c>
      <c r="I1620" s="15" t="s">
        <v>47</v>
      </c>
    </row>
    <row r="1621" spans="1:9" x14ac:dyDescent="0.2">
      <c r="A1621" s="12">
        <v>2012</v>
      </c>
      <c r="B1621" s="12" t="s">
        <v>469</v>
      </c>
      <c r="C1621" s="13">
        <v>43710</v>
      </c>
      <c r="D1621" s="13" t="s">
        <v>715</v>
      </c>
      <c r="E1621" s="12" t="s">
        <v>14</v>
      </c>
      <c r="F1621" s="12" t="s">
        <v>19</v>
      </c>
      <c r="G1621" s="12" t="s">
        <v>18</v>
      </c>
      <c r="H1621" s="14">
        <v>31</v>
      </c>
      <c r="I1621" s="15">
        <v>54.385964912280699</v>
      </c>
    </row>
    <row r="1622" spans="1:9" x14ac:dyDescent="0.2">
      <c r="A1622" s="12">
        <v>2012</v>
      </c>
      <c r="B1622" s="12" t="s">
        <v>469</v>
      </c>
      <c r="C1622" s="13">
        <v>43790</v>
      </c>
      <c r="D1622" s="13" t="s">
        <v>716</v>
      </c>
      <c r="E1622" s="12" t="s">
        <v>14</v>
      </c>
      <c r="F1622" s="12" t="s">
        <v>15</v>
      </c>
      <c r="G1622" s="12" t="s">
        <v>18</v>
      </c>
      <c r="H1622" s="14" t="s">
        <v>47</v>
      </c>
      <c r="I1622" s="15" t="s">
        <v>47</v>
      </c>
    </row>
    <row r="1623" spans="1:9" x14ac:dyDescent="0.2">
      <c r="A1623" s="12">
        <v>2012</v>
      </c>
      <c r="B1623" s="12" t="s">
        <v>469</v>
      </c>
      <c r="C1623" s="13">
        <v>43790</v>
      </c>
      <c r="D1623" s="13" t="s">
        <v>716</v>
      </c>
      <c r="E1623" s="12" t="s">
        <v>14</v>
      </c>
      <c r="F1623" s="12" t="s">
        <v>19</v>
      </c>
      <c r="G1623" s="12" t="s">
        <v>18</v>
      </c>
      <c r="H1623" s="14">
        <v>82</v>
      </c>
      <c r="I1623" s="15">
        <v>59.854014598540203</v>
      </c>
    </row>
    <row r="1624" spans="1:9" x14ac:dyDescent="0.2">
      <c r="A1624" s="12">
        <v>2012</v>
      </c>
      <c r="B1624" s="12" t="s">
        <v>469</v>
      </c>
      <c r="C1624" s="13">
        <v>44000</v>
      </c>
      <c r="D1624" s="13" t="s">
        <v>717</v>
      </c>
      <c r="E1624" s="12" t="s">
        <v>14</v>
      </c>
      <c r="F1624" s="12" t="s">
        <v>15</v>
      </c>
      <c r="G1624" s="12" t="s">
        <v>18</v>
      </c>
      <c r="H1624" s="14" t="s">
        <v>47</v>
      </c>
      <c r="I1624" s="15" t="s">
        <v>47</v>
      </c>
    </row>
    <row r="1625" spans="1:9" x14ac:dyDescent="0.2">
      <c r="A1625" s="12">
        <v>2012</v>
      </c>
      <c r="B1625" s="12" t="s">
        <v>469</v>
      </c>
      <c r="C1625" s="13">
        <v>44060</v>
      </c>
      <c r="D1625" s="13" t="s">
        <v>372</v>
      </c>
      <c r="E1625" s="12" t="s">
        <v>14</v>
      </c>
      <c r="F1625" s="12" t="s">
        <v>15</v>
      </c>
      <c r="G1625" s="12" t="s">
        <v>18</v>
      </c>
      <c r="H1625" s="14" t="s">
        <v>47</v>
      </c>
      <c r="I1625" s="15" t="s">
        <v>47</v>
      </c>
    </row>
    <row r="1626" spans="1:9" x14ac:dyDescent="0.2">
      <c r="A1626" s="12">
        <v>2012</v>
      </c>
      <c r="B1626" s="12" t="s">
        <v>469</v>
      </c>
      <c r="C1626" s="13">
        <v>44060</v>
      </c>
      <c r="D1626" s="13" t="s">
        <v>372</v>
      </c>
      <c r="E1626" s="12" t="s">
        <v>14</v>
      </c>
      <c r="F1626" s="12" t="s">
        <v>19</v>
      </c>
      <c r="G1626" s="12" t="s">
        <v>18</v>
      </c>
      <c r="H1626" s="14">
        <v>443</v>
      </c>
      <c r="I1626" s="15">
        <v>56.361323155216297</v>
      </c>
    </row>
    <row r="1627" spans="1:9" x14ac:dyDescent="0.2">
      <c r="A1627" s="12">
        <v>2012</v>
      </c>
      <c r="B1627" s="12" t="s">
        <v>469</v>
      </c>
      <c r="C1627" s="13">
        <v>44210</v>
      </c>
      <c r="D1627" s="13" t="s">
        <v>718</v>
      </c>
      <c r="E1627" s="12" t="s">
        <v>14</v>
      </c>
      <c r="F1627" s="12" t="s">
        <v>15</v>
      </c>
      <c r="G1627" s="12" t="s">
        <v>18</v>
      </c>
      <c r="H1627" s="14" t="s">
        <v>47</v>
      </c>
      <c r="I1627" s="15" t="s">
        <v>47</v>
      </c>
    </row>
    <row r="1628" spans="1:9" x14ac:dyDescent="0.2">
      <c r="A1628" s="12">
        <v>2012</v>
      </c>
      <c r="B1628" s="12" t="s">
        <v>469</v>
      </c>
      <c r="C1628" s="13">
        <v>44210</v>
      </c>
      <c r="D1628" s="13" t="s">
        <v>718</v>
      </c>
      <c r="E1628" s="12" t="s">
        <v>14</v>
      </c>
      <c r="F1628" s="12" t="s">
        <v>19</v>
      </c>
      <c r="G1628" s="12" t="s">
        <v>18</v>
      </c>
      <c r="H1628" s="14">
        <v>24</v>
      </c>
      <c r="I1628" s="15">
        <v>35.820895522388099</v>
      </c>
    </row>
    <row r="1629" spans="1:9" x14ac:dyDescent="0.2">
      <c r="A1629" s="12">
        <v>2012</v>
      </c>
      <c r="B1629" s="12" t="s">
        <v>469</v>
      </c>
      <c r="C1629" s="13">
        <v>44340</v>
      </c>
      <c r="D1629" s="13" t="s">
        <v>373</v>
      </c>
      <c r="E1629" s="12" t="s">
        <v>14</v>
      </c>
      <c r="F1629" s="12" t="s">
        <v>15</v>
      </c>
      <c r="G1629" s="12" t="s">
        <v>18</v>
      </c>
      <c r="H1629" s="14" t="s">
        <v>47</v>
      </c>
      <c r="I1629" s="15" t="s">
        <v>47</v>
      </c>
    </row>
    <row r="1630" spans="1:9" x14ac:dyDescent="0.2">
      <c r="A1630" s="12">
        <v>2012</v>
      </c>
      <c r="B1630" s="12" t="s">
        <v>469</v>
      </c>
      <c r="C1630" s="13">
        <v>44340</v>
      </c>
      <c r="D1630" s="13" t="s">
        <v>373</v>
      </c>
      <c r="E1630" s="12" t="s">
        <v>14</v>
      </c>
      <c r="F1630" s="12" t="s">
        <v>19</v>
      </c>
      <c r="G1630" s="12" t="s">
        <v>18</v>
      </c>
      <c r="H1630" s="14">
        <v>454</v>
      </c>
      <c r="I1630" s="15">
        <v>60.533333333333303</v>
      </c>
    </row>
    <row r="1631" spans="1:9" x14ac:dyDescent="0.2">
      <c r="A1631" s="12">
        <v>2012</v>
      </c>
      <c r="B1631" s="12" t="s">
        <v>469</v>
      </c>
      <c r="C1631" s="13">
        <v>44550</v>
      </c>
      <c r="D1631" s="13" t="s">
        <v>719</v>
      </c>
      <c r="E1631" s="12" t="s">
        <v>14</v>
      </c>
      <c r="F1631" s="12" t="s">
        <v>15</v>
      </c>
      <c r="G1631" s="12" t="s">
        <v>18</v>
      </c>
      <c r="H1631" s="14" t="s">
        <v>47</v>
      </c>
      <c r="I1631" s="15" t="s">
        <v>47</v>
      </c>
    </row>
    <row r="1632" spans="1:9" x14ac:dyDescent="0.2">
      <c r="A1632" s="12">
        <v>2012</v>
      </c>
      <c r="B1632" s="12" t="s">
        <v>469</v>
      </c>
      <c r="C1632" s="13">
        <v>44550</v>
      </c>
      <c r="D1632" s="13" t="s">
        <v>719</v>
      </c>
      <c r="E1632" s="12" t="s">
        <v>14</v>
      </c>
      <c r="F1632" s="12" t="s">
        <v>19</v>
      </c>
      <c r="G1632" s="12" t="s">
        <v>18</v>
      </c>
      <c r="H1632" s="14">
        <v>202</v>
      </c>
      <c r="I1632" s="15">
        <v>58.381502890173401</v>
      </c>
    </row>
    <row r="1633" spans="1:9" x14ac:dyDescent="0.2">
      <c r="A1633" s="12">
        <v>2012</v>
      </c>
      <c r="B1633" s="12" t="s">
        <v>469</v>
      </c>
      <c r="C1633" s="13">
        <v>44620</v>
      </c>
      <c r="D1633" s="13" t="s">
        <v>720</v>
      </c>
      <c r="E1633" s="12" t="s">
        <v>14</v>
      </c>
      <c r="F1633" s="12" t="s">
        <v>15</v>
      </c>
      <c r="G1633" s="12" t="s">
        <v>18</v>
      </c>
      <c r="H1633" s="14">
        <v>5</v>
      </c>
      <c r="I1633" s="15">
        <v>33.3333333333333</v>
      </c>
    </row>
    <row r="1634" spans="1:9" x14ac:dyDescent="0.2">
      <c r="A1634" s="12">
        <v>2012</v>
      </c>
      <c r="B1634" s="12" t="s">
        <v>469</v>
      </c>
      <c r="C1634" s="13">
        <v>44620</v>
      </c>
      <c r="D1634" s="13" t="s">
        <v>720</v>
      </c>
      <c r="E1634" s="12" t="s">
        <v>14</v>
      </c>
      <c r="F1634" s="12" t="s">
        <v>19</v>
      </c>
      <c r="G1634" s="12" t="s">
        <v>18</v>
      </c>
      <c r="H1634" s="14">
        <v>169</v>
      </c>
      <c r="I1634" s="15">
        <v>61.231884057971001</v>
      </c>
    </row>
    <row r="1635" spans="1:9" x14ac:dyDescent="0.2">
      <c r="A1635" s="12">
        <v>2012</v>
      </c>
      <c r="B1635" s="12" t="s">
        <v>469</v>
      </c>
      <c r="C1635" s="13">
        <v>44830</v>
      </c>
      <c r="D1635" s="13" t="s">
        <v>721</v>
      </c>
      <c r="E1635" s="12" t="s">
        <v>14</v>
      </c>
      <c r="F1635" s="12" t="s">
        <v>15</v>
      </c>
      <c r="G1635" s="12" t="s">
        <v>18</v>
      </c>
      <c r="H1635" s="14" t="s">
        <v>47</v>
      </c>
      <c r="I1635" s="15" t="s">
        <v>47</v>
      </c>
    </row>
    <row r="1636" spans="1:9" x14ac:dyDescent="0.2">
      <c r="A1636" s="12">
        <v>2012</v>
      </c>
      <c r="B1636" s="12" t="s">
        <v>469</v>
      </c>
      <c r="C1636" s="13">
        <v>44830</v>
      </c>
      <c r="D1636" s="13" t="s">
        <v>721</v>
      </c>
      <c r="E1636" s="12" t="s">
        <v>14</v>
      </c>
      <c r="F1636" s="12" t="s">
        <v>19</v>
      </c>
      <c r="G1636" s="12" t="s">
        <v>18</v>
      </c>
      <c r="H1636" s="14">
        <v>11</v>
      </c>
      <c r="I1636" s="15">
        <v>42.307692307692299</v>
      </c>
    </row>
    <row r="1637" spans="1:9" x14ac:dyDescent="0.2">
      <c r="A1637" s="12">
        <v>2012</v>
      </c>
      <c r="B1637" s="12" t="s">
        <v>469</v>
      </c>
      <c r="C1637" s="13">
        <v>45040</v>
      </c>
      <c r="D1637" s="13" t="s">
        <v>722</v>
      </c>
      <c r="E1637" s="12" t="s">
        <v>14</v>
      </c>
      <c r="F1637" s="12" t="s">
        <v>15</v>
      </c>
      <c r="G1637" s="12" t="s">
        <v>18</v>
      </c>
      <c r="H1637" s="14">
        <v>5</v>
      </c>
      <c r="I1637" s="15">
        <v>20.8333333333333</v>
      </c>
    </row>
    <row r="1638" spans="1:9" x14ac:dyDescent="0.2">
      <c r="A1638" s="12">
        <v>2012</v>
      </c>
      <c r="B1638" s="12" t="s">
        <v>469</v>
      </c>
      <c r="C1638" s="13">
        <v>45040</v>
      </c>
      <c r="D1638" s="13" t="s">
        <v>722</v>
      </c>
      <c r="E1638" s="12" t="s">
        <v>14</v>
      </c>
      <c r="F1638" s="12" t="s">
        <v>19</v>
      </c>
      <c r="G1638" s="12" t="s">
        <v>18</v>
      </c>
      <c r="H1638" s="14">
        <v>90</v>
      </c>
      <c r="I1638" s="15">
        <v>43.062200956937801</v>
      </c>
    </row>
    <row r="1639" spans="1:9" x14ac:dyDescent="0.2">
      <c r="A1639" s="12">
        <v>2012</v>
      </c>
      <c r="B1639" s="12" t="s">
        <v>469</v>
      </c>
      <c r="C1639" s="13">
        <v>45090</v>
      </c>
      <c r="D1639" s="13" t="s">
        <v>723</v>
      </c>
      <c r="E1639" s="12" t="s">
        <v>14</v>
      </c>
      <c r="F1639" s="12" t="s">
        <v>15</v>
      </c>
      <c r="G1639" s="12" t="s">
        <v>18</v>
      </c>
      <c r="H1639" s="14" t="s">
        <v>47</v>
      </c>
      <c r="I1639" s="15" t="s">
        <v>47</v>
      </c>
    </row>
    <row r="1640" spans="1:9" x14ac:dyDescent="0.2">
      <c r="A1640" s="12">
        <v>2012</v>
      </c>
      <c r="B1640" s="12" t="s">
        <v>469</v>
      </c>
      <c r="C1640" s="13">
        <v>45090</v>
      </c>
      <c r="D1640" s="13" t="s">
        <v>723</v>
      </c>
      <c r="E1640" s="12" t="s">
        <v>14</v>
      </c>
      <c r="F1640" s="12" t="s">
        <v>19</v>
      </c>
      <c r="G1640" s="12" t="s">
        <v>18</v>
      </c>
      <c r="H1640" s="14">
        <v>74</v>
      </c>
      <c r="I1640" s="15">
        <v>56.923076923076898</v>
      </c>
    </row>
    <row r="1641" spans="1:9" x14ac:dyDescent="0.2">
      <c r="A1641" s="12">
        <v>2012</v>
      </c>
      <c r="B1641" s="12" t="s">
        <v>469</v>
      </c>
      <c r="C1641" s="13">
        <v>45120</v>
      </c>
      <c r="D1641" s="13" t="s">
        <v>724</v>
      </c>
      <c r="E1641" s="12" t="s">
        <v>14</v>
      </c>
      <c r="F1641" s="12" t="s">
        <v>15</v>
      </c>
      <c r="G1641" s="12" t="s">
        <v>18</v>
      </c>
      <c r="H1641" s="14" t="s">
        <v>47</v>
      </c>
      <c r="I1641" s="15" t="s">
        <v>47</v>
      </c>
    </row>
    <row r="1642" spans="1:9" x14ac:dyDescent="0.2">
      <c r="A1642" s="12">
        <v>2012</v>
      </c>
      <c r="B1642" s="12" t="s">
        <v>469</v>
      </c>
      <c r="C1642" s="13">
        <v>45120</v>
      </c>
      <c r="D1642" s="13" t="s">
        <v>724</v>
      </c>
      <c r="E1642" s="12" t="s">
        <v>14</v>
      </c>
      <c r="F1642" s="12" t="s">
        <v>19</v>
      </c>
      <c r="G1642" s="12" t="s">
        <v>18</v>
      </c>
      <c r="H1642" s="14">
        <v>30</v>
      </c>
      <c r="I1642" s="15">
        <v>63.829787234042598</v>
      </c>
    </row>
    <row r="1643" spans="1:9" x14ac:dyDescent="0.2">
      <c r="A1643" s="12">
        <v>2012</v>
      </c>
      <c r="B1643" s="12" t="s">
        <v>469</v>
      </c>
      <c r="C1643" s="13">
        <v>45290</v>
      </c>
      <c r="D1643" s="13" t="s">
        <v>725</v>
      </c>
      <c r="E1643" s="12" t="s">
        <v>14</v>
      </c>
      <c r="F1643" s="12" t="s">
        <v>15</v>
      </c>
      <c r="G1643" s="12" t="s">
        <v>18</v>
      </c>
      <c r="H1643" s="14" t="s">
        <v>47</v>
      </c>
      <c r="I1643" s="15" t="s">
        <v>47</v>
      </c>
    </row>
    <row r="1644" spans="1:9" x14ac:dyDescent="0.2">
      <c r="A1644" s="12">
        <v>2012</v>
      </c>
      <c r="B1644" s="12" t="s">
        <v>469</v>
      </c>
      <c r="C1644" s="13">
        <v>45290</v>
      </c>
      <c r="D1644" s="13" t="s">
        <v>725</v>
      </c>
      <c r="E1644" s="12" t="s">
        <v>14</v>
      </c>
      <c r="F1644" s="12" t="s">
        <v>19</v>
      </c>
      <c r="G1644" s="12" t="s">
        <v>18</v>
      </c>
      <c r="H1644" s="14">
        <v>191</v>
      </c>
      <c r="I1644" s="15">
        <v>62.214983713355103</v>
      </c>
    </row>
    <row r="1645" spans="1:9" x14ac:dyDescent="0.2">
      <c r="A1645" s="12">
        <v>2012</v>
      </c>
      <c r="B1645" s="12" t="s">
        <v>469</v>
      </c>
      <c r="C1645" s="13">
        <v>45340</v>
      </c>
      <c r="D1645" s="13" t="s">
        <v>374</v>
      </c>
      <c r="E1645" s="12" t="s">
        <v>14</v>
      </c>
      <c r="F1645" s="12" t="s">
        <v>15</v>
      </c>
      <c r="G1645" s="12" t="s">
        <v>18</v>
      </c>
      <c r="H1645" s="14">
        <v>18</v>
      </c>
      <c r="I1645" s="15">
        <v>29.508196721311499</v>
      </c>
    </row>
    <row r="1646" spans="1:9" x14ac:dyDescent="0.2">
      <c r="A1646" s="12">
        <v>2012</v>
      </c>
      <c r="B1646" s="12" t="s">
        <v>469</v>
      </c>
      <c r="C1646" s="13">
        <v>45340</v>
      </c>
      <c r="D1646" s="13" t="s">
        <v>374</v>
      </c>
      <c r="E1646" s="12" t="s">
        <v>14</v>
      </c>
      <c r="F1646" s="12" t="s">
        <v>19</v>
      </c>
      <c r="G1646" s="12" t="s">
        <v>18</v>
      </c>
      <c r="H1646" s="14">
        <v>895</v>
      </c>
      <c r="I1646" s="15">
        <v>51.348250143430903</v>
      </c>
    </row>
    <row r="1647" spans="1:9" x14ac:dyDescent="0.2">
      <c r="A1647" s="12">
        <v>2012</v>
      </c>
      <c r="B1647" s="12" t="s">
        <v>469</v>
      </c>
      <c r="C1647" s="13">
        <v>45400</v>
      </c>
      <c r="D1647" s="13" t="s">
        <v>726</v>
      </c>
      <c r="E1647" s="12" t="s">
        <v>14</v>
      </c>
      <c r="F1647" s="12" t="s">
        <v>19</v>
      </c>
      <c r="G1647" s="12" t="s">
        <v>18</v>
      </c>
      <c r="H1647" s="14" t="s">
        <v>47</v>
      </c>
      <c r="I1647" s="15" t="s">
        <v>47</v>
      </c>
    </row>
    <row r="1648" spans="1:9" x14ac:dyDescent="0.2">
      <c r="A1648" s="12">
        <v>2012</v>
      </c>
      <c r="B1648" s="12" t="s">
        <v>469</v>
      </c>
      <c r="C1648" s="13">
        <v>45540</v>
      </c>
      <c r="D1648" s="13" t="s">
        <v>727</v>
      </c>
      <c r="E1648" s="12" t="s">
        <v>14</v>
      </c>
      <c r="F1648" s="12" t="s">
        <v>15</v>
      </c>
      <c r="G1648" s="12" t="s">
        <v>18</v>
      </c>
      <c r="H1648" s="14" t="s">
        <v>47</v>
      </c>
      <c r="I1648" s="15" t="s">
        <v>47</v>
      </c>
    </row>
    <row r="1649" spans="1:9" x14ac:dyDescent="0.2">
      <c r="A1649" s="12">
        <v>2012</v>
      </c>
      <c r="B1649" s="12" t="s">
        <v>469</v>
      </c>
      <c r="C1649" s="13">
        <v>45540</v>
      </c>
      <c r="D1649" s="13" t="s">
        <v>727</v>
      </c>
      <c r="E1649" s="12" t="s">
        <v>14</v>
      </c>
      <c r="F1649" s="12" t="s">
        <v>19</v>
      </c>
      <c r="G1649" s="12" t="s">
        <v>18</v>
      </c>
      <c r="H1649" s="14" t="s">
        <v>47</v>
      </c>
      <c r="I1649" s="15" t="s">
        <v>47</v>
      </c>
    </row>
    <row r="1650" spans="1:9" x14ac:dyDescent="0.2">
      <c r="A1650" s="12">
        <v>2012</v>
      </c>
      <c r="B1650" s="12" t="s">
        <v>469</v>
      </c>
      <c r="C1650" s="13">
        <v>45680</v>
      </c>
      <c r="D1650" s="13" t="s">
        <v>367</v>
      </c>
      <c r="E1650" s="12" t="s">
        <v>14</v>
      </c>
      <c r="F1650" s="12" t="s">
        <v>15</v>
      </c>
      <c r="G1650" s="12" t="s">
        <v>18</v>
      </c>
      <c r="H1650" s="14">
        <v>13</v>
      </c>
      <c r="I1650" s="15">
        <v>20.3125</v>
      </c>
    </row>
    <row r="1651" spans="1:9" x14ac:dyDescent="0.2">
      <c r="A1651" s="12">
        <v>2012</v>
      </c>
      <c r="B1651" s="12" t="s">
        <v>469</v>
      </c>
      <c r="C1651" s="13">
        <v>45680</v>
      </c>
      <c r="D1651" s="13" t="s">
        <v>367</v>
      </c>
      <c r="E1651" s="12" t="s">
        <v>14</v>
      </c>
      <c r="F1651" s="12" t="s">
        <v>19</v>
      </c>
      <c r="G1651" s="12" t="s">
        <v>18</v>
      </c>
      <c r="H1651" s="14">
        <v>400</v>
      </c>
      <c r="I1651" s="15">
        <v>37.037037037037003</v>
      </c>
    </row>
    <row r="1652" spans="1:9" x14ac:dyDescent="0.2">
      <c r="A1652" s="12">
        <v>2012</v>
      </c>
      <c r="B1652" s="12" t="s">
        <v>469</v>
      </c>
      <c r="C1652" s="13">
        <v>45890</v>
      </c>
      <c r="D1652" s="13" t="s">
        <v>728</v>
      </c>
      <c r="E1652" s="12" t="s">
        <v>14</v>
      </c>
      <c r="F1652" s="12" t="s">
        <v>15</v>
      </c>
      <c r="G1652" s="12" t="s">
        <v>18</v>
      </c>
      <c r="H1652" s="14">
        <v>21</v>
      </c>
      <c r="I1652" s="15">
        <v>29.1666666666667</v>
      </c>
    </row>
    <row r="1653" spans="1:9" x14ac:dyDescent="0.2">
      <c r="A1653" s="12">
        <v>2012</v>
      </c>
      <c r="B1653" s="12" t="s">
        <v>469</v>
      </c>
      <c r="C1653" s="13">
        <v>45890</v>
      </c>
      <c r="D1653" s="13" t="s">
        <v>728</v>
      </c>
      <c r="E1653" s="12" t="s">
        <v>14</v>
      </c>
      <c r="F1653" s="12" t="s">
        <v>19</v>
      </c>
      <c r="G1653" s="12" t="s">
        <v>18</v>
      </c>
      <c r="H1653" s="14">
        <v>502</v>
      </c>
      <c r="I1653" s="15">
        <v>44.112478031634403</v>
      </c>
    </row>
    <row r="1654" spans="1:9" x14ac:dyDescent="0.2">
      <c r="A1654" s="12">
        <v>2012</v>
      </c>
      <c r="B1654" s="12" t="s">
        <v>469</v>
      </c>
      <c r="C1654" s="13">
        <v>46090</v>
      </c>
      <c r="D1654" s="13" t="s">
        <v>729</v>
      </c>
      <c r="E1654" s="12" t="s">
        <v>14</v>
      </c>
      <c r="F1654" s="12" t="s">
        <v>15</v>
      </c>
      <c r="G1654" s="12" t="s">
        <v>18</v>
      </c>
      <c r="H1654" s="14">
        <v>12</v>
      </c>
      <c r="I1654" s="15">
        <v>20</v>
      </c>
    </row>
    <row r="1655" spans="1:9" x14ac:dyDescent="0.2">
      <c r="A1655" s="12">
        <v>2012</v>
      </c>
      <c r="B1655" s="12" t="s">
        <v>469</v>
      </c>
      <c r="C1655" s="13">
        <v>46090</v>
      </c>
      <c r="D1655" s="13" t="s">
        <v>729</v>
      </c>
      <c r="E1655" s="12" t="s">
        <v>14</v>
      </c>
      <c r="F1655" s="12" t="s">
        <v>19</v>
      </c>
      <c r="G1655" s="12" t="s">
        <v>18</v>
      </c>
      <c r="H1655" s="14">
        <v>53</v>
      </c>
      <c r="I1655" s="15">
        <v>48.181818181818201</v>
      </c>
    </row>
    <row r="1656" spans="1:9" x14ac:dyDescent="0.2">
      <c r="A1656" s="12">
        <v>2012</v>
      </c>
      <c r="B1656" s="12" t="s">
        <v>469</v>
      </c>
      <c r="C1656" s="13">
        <v>46300</v>
      </c>
      <c r="D1656" s="13" t="s">
        <v>730</v>
      </c>
      <c r="E1656" s="12" t="s">
        <v>14</v>
      </c>
      <c r="F1656" s="12" t="s">
        <v>15</v>
      </c>
      <c r="G1656" s="12" t="s">
        <v>18</v>
      </c>
      <c r="H1656" s="14">
        <v>3</v>
      </c>
      <c r="I1656" s="15">
        <v>18.75</v>
      </c>
    </row>
    <row r="1657" spans="1:9" x14ac:dyDescent="0.2">
      <c r="A1657" s="12">
        <v>2012</v>
      </c>
      <c r="B1657" s="12" t="s">
        <v>469</v>
      </c>
      <c r="C1657" s="13">
        <v>46300</v>
      </c>
      <c r="D1657" s="13" t="s">
        <v>730</v>
      </c>
      <c r="E1657" s="12" t="s">
        <v>14</v>
      </c>
      <c r="F1657" s="12" t="s">
        <v>19</v>
      </c>
      <c r="G1657" s="12" t="s">
        <v>18</v>
      </c>
      <c r="H1657" s="14">
        <v>77</v>
      </c>
      <c r="I1657" s="15">
        <v>48.125</v>
      </c>
    </row>
    <row r="1658" spans="1:9" x14ac:dyDescent="0.2">
      <c r="A1658" s="12">
        <v>2012</v>
      </c>
      <c r="B1658" s="12" t="s">
        <v>469</v>
      </c>
      <c r="C1658" s="13">
        <v>46450</v>
      </c>
      <c r="D1658" s="13" t="s">
        <v>731</v>
      </c>
      <c r="E1658" s="12" t="s">
        <v>14</v>
      </c>
      <c r="F1658" s="12" t="s">
        <v>15</v>
      </c>
      <c r="G1658" s="12" t="s">
        <v>18</v>
      </c>
      <c r="H1658" s="14" t="s">
        <v>47</v>
      </c>
      <c r="I1658" s="15" t="s">
        <v>47</v>
      </c>
    </row>
    <row r="1659" spans="1:9" x14ac:dyDescent="0.2">
      <c r="A1659" s="12">
        <v>2012</v>
      </c>
      <c r="B1659" s="12" t="s">
        <v>469</v>
      </c>
      <c r="C1659" s="13">
        <v>46450</v>
      </c>
      <c r="D1659" s="13" t="s">
        <v>731</v>
      </c>
      <c r="E1659" s="12" t="s">
        <v>14</v>
      </c>
      <c r="F1659" s="12" t="s">
        <v>19</v>
      </c>
      <c r="G1659" s="12" t="s">
        <v>18</v>
      </c>
      <c r="H1659" s="14">
        <v>92</v>
      </c>
      <c r="I1659" s="15">
        <v>51.685393258426998</v>
      </c>
    </row>
    <row r="1660" spans="1:9" x14ac:dyDescent="0.2">
      <c r="A1660" s="12">
        <v>2012</v>
      </c>
      <c r="B1660" s="12" t="s">
        <v>469</v>
      </c>
      <c r="C1660" s="13">
        <v>46510</v>
      </c>
      <c r="D1660" s="13" t="s">
        <v>732</v>
      </c>
      <c r="E1660" s="12" t="s">
        <v>14</v>
      </c>
      <c r="F1660" s="12" t="s">
        <v>15</v>
      </c>
      <c r="G1660" s="12" t="s">
        <v>18</v>
      </c>
      <c r="H1660" s="14" t="s">
        <v>47</v>
      </c>
      <c r="I1660" s="15" t="s">
        <v>47</v>
      </c>
    </row>
    <row r="1661" spans="1:9" x14ac:dyDescent="0.2">
      <c r="A1661" s="12">
        <v>2012</v>
      </c>
      <c r="B1661" s="12" t="s">
        <v>469</v>
      </c>
      <c r="C1661" s="13">
        <v>46510</v>
      </c>
      <c r="D1661" s="13" t="s">
        <v>732</v>
      </c>
      <c r="E1661" s="12" t="s">
        <v>14</v>
      </c>
      <c r="F1661" s="12" t="s">
        <v>19</v>
      </c>
      <c r="G1661" s="12" t="s">
        <v>18</v>
      </c>
      <c r="H1661" s="14">
        <v>123</v>
      </c>
      <c r="I1661" s="15">
        <v>59.708737864077698</v>
      </c>
    </row>
    <row r="1662" spans="1:9" x14ac:dyDescent="0.2">
      <c r="A1662" s="12">
        <v>2012</v>
      </c>
      <c r="B1662" s="12" t="s">
        <v>469</v>
      </c>
      <c r="C1662" s="13">
        <v>46670</v>
      </c>
      <c r="D1662" s="13" t="s">
        <v>733</v>
      </c>
      <c r="E1662" s="12" t="s">
        <v>14</v>
      </c>
      <c r="F1662" s="12" t="s">
        <v>15</v>
      </c>
      <c r="G1662" s="12" t="s">
        <v>18</v>
      </c>
      <c r="H1662" s="14" t="s">
        <v>47</v>
      </c>
      <c r="I1662" s="15" t="s">
        <v>47</v>
      </c>
    </row>
    <row r="1663" spans="1:9" x14ac:dyDescent="0.2">
      <c r="A1663" s="12">
        <v>2012</v>
      </c>
      <c r="B1663" s="12" t="s">
        <v>469</v>
      </c>
      <c r="C1663" s="13">
        <v>46670</v>
      </c>
      <c r="D1663" s="13" t="s">
        <v>733</v>
      </c>
      <c r="E1663" s="12" t="s">
        <v>14</v>
      </c>
      <c r="F1663" s="12" t="s">
        <v>19</v>
      </c>
      <c r="G1663" s="12" t="s">
        <v>18</v>
      </c>
      <c r="H1663" s="14">
        <v>60</v>
      </c>
      <c r="I1663" s="15">
        <v>54.054054054054099</v>
      </c>
    </row>
    <row r="1664" spans="1:9" x14ac:dyDescent="0.2">
      <c r="A1664" s="12">
        <v>2012</v>
      </c>
      <c r="B1664" s="12" t="s">
        <v>469</v>
      </c>
      <c r="C1664" s="13">
        <v>46860</v>
      </c>
      <c r="D1664" s="13" t="s">
        <v>734</v>
      </c>
      <c r="E1664" s="12" t="s">
        <v>14</v>
      </c>
      <c r="F1664" s="12" t="s">
        <v>15</v>
      </c>
      <c r="G1664" s="12" t="s">
        <v>18</v>
      </c>
      <c r="H1664" s="14" t="s">
        <v>47</v>
      </c>
      <c r="I1664" s="15" t="s">
        <v>47</v>
      </c>
    </row>
    <row r="1665" spans="1:9" x14ac:dyDescent="0.2">
      <c r="A1665" s="12">
        <v>2012</v>
      </c>
      <c r="B1665" s="12" t="s">
        <v>469</v>
      </c>
      <c r="C1665" s="13">
        <v>46860</v>
      </c>
      <c r="D1665" s="13" t="s">
        <v>734</v>
      </c>
      <c r="E1665" s="12" t="s">
        <v>14</v>
      </c>
      <c r="F1665" s="12" t="s">
        <v>19</v>
      </c>
      <c r="G1665" s="12" t="s">
        <v>18</v>
      </c>
      <c r="H1665" s="14">
        <v>12</v>
      </c>
      <c r="I1665" s="15">
        <v>75</v>
      </c>
    </row>
    <row r="1666" spans="1:9" x14ac:dyDescent="0.2">
      <c r="A1666" s="12">
        <v>2012</v>
      </c>
      <c r="B1666" s="12" t="s">
        <v>469</v>
      </c>
      <c r="C1666" s="13">
        <v>46970</v>
      </c>
      <c r="D1666" s="13" t="s">
        <v>735</v>
      </c>
      <c r="E1666" s="12" t="s">
        <v>14</v>
      </c>
      <c r="F1666" s="12" t="s">
        <v>15</v>
      </c>
      <c r="G1666" s="12" t="s">
        <v>18</v>
      </c>
      <c r="H1666" s="14" t="s">
        <v>47</v>
      </c>
      <c r="I1666" s="15" t="s">
        <v>47</v>
      </c>
    </row>
    <row r="1667" spans="1:9" x14ac:dyDescent="0.2">
      <c r="A1667" s="12">
        <v>2012</v>
      </c>
      <c r="B1667" s="12" t="s">
        <v>469</v>
      </c>
      <c r="C1667" s="13">
        <v>46970</v>
      </c>
      <c r="D1667" s="13" t="s">
        <v>735</v>
      </c>
      <c r="E1667" s="12" t="s">
        <v>14</v>
      </c>
      <c r="F1667" s="12" t="s">
        <v>19</v>
      </c>
      <c r="G1667" s="12" t="s">
        <v>18</v>
      </c>
      <c r="H1667" s="14">
        <v>35</v>
      </c>
      <c r="I1667" s="15">
        <v>47.297297297297298</v>
      </c>
    </row>
    <row r="1668" spans="1:9" x14ac:dyDescent="0.2">
      <c r="A1668" s="12">
        <v>2012</v>
      </c>
      <c r="B1668" s="12" t="s">
        <v>469</v>
      </c>
      <c r="C1668" s="13">
        <v>47140</v>
      </c>
      <c r="D1668" s="13" t="s">
        <v>369</v>
      </c>
      <c r="E1668" s="12" t="s">
        <v>14</v>
      </c>
      <c r="F1668" s="12" t="s">
        <v>15</v>
      </c>
      <c r="G1668" s="12" t="s">
        <v>18</v>
      </c>
      <c r="H1668" s="14">
        <v>12</v>
      </c>
      <c r="I1668" s="15">
        <v>25</v>
      </c>
    </row>
    <row r="1669" spans="1:9" x14ac:dyDescent="0.2">
      <c r="A1669" s="12">
        <v>2012</v>
      </c>
      <c r="B1669" s="12" t="s">
        <v>469</v>
      </c>
      <c r="C1669" s="13">
        <v>47140</v>
      </c>
      <c r="D1669" s="13" t="s">
        <v>369</v>
      </c>
      <c r="E1669" s="12" t="s">
        <v>14</v>
      </c>
      <c r="F1669" s="12" t="s">
        <v>19</v>
      </c>
      <c r="G1669" s="12" t="s">
        <v>18</v>
      </c>
      <c r="H1669" s="14">
        <v>677</v>
      </c>
      <c r="I1669" s="15">
        <v>45.043246839654003</v>
      </c>
    </row>
    <row r="1670" spans="1:9" x14ac:dyDescent="0.2">
      <c r="A1670" s="12">
        <v>2012</v>
      </c>
      <c r="B1670" s="12" t="s">
        <v>469</v>
      </c>
      <c r="C1670" s="13">
        <v>47290</v>
      </c>
      <c r="D1670" s="13" t="s">
        <v>736</v>
      </c>
      <c r="E1670" s="12" t="s">
        <v>14</v>
      </c>
      <c r="F1670" s="12" t="s">
        <v>15</v>
      </c>
      <c r="G1670" s="12" t="s">
        <v>18</v>
      </c>
      <c r="H1670" s="14" t="s">
        <v>47</v>
      </c>
      <c r="I1670" s="15" t="s">
        <v>47</v>
      </c>
    </row>
    <row r="1671" spans="1:9" x14ac:dyDescent="0.2">
      <c r="A1671" s="12">
        <v>2012</v>
      </c>
      <c r="B1671" s="12" t="s">
        <v>469</v>
      </c>
      <c r="C1671" s="13">
        <v>47290</v>
      </c>
      <c r="D1671" s="13" t="s">
        <v>736</v>
      </c>
      <c r="E1671" s="12" t="s">
        <v>14</v>
      </c>
      <c r="F1671" s="12" t="s">
        <v>19</v>
      </c>
      <c r="G1671" s="12" t="s">
        <v>18</v>
      </c>
      <c r="H1671" s="14">
        <v>12</v>
      </c>
      <c r="I1671" s="15">
        <v>44.4444444444444</v>
      </c>
    </row>
    <row r="1672" spans="1:9" x14ac:dyDescent="0.2">
      <c r="A1672" s="12">
        <v>2012</v>
      </c>
      <c r="B1672" s="12" t="s">
        <v>469</v>
      </c>
      <c r="C1672" s="13">
        <v>47490</v>
      </c>
      <c r="D1672" s="13" t="s">
        <v>737</v>
      </c>
      <c r="E1672" s="12" t="s">
        <v>14</v>
      </c>
      <c r="F1672" s="12" t="s">
        <v>19</v>
      </c>
      <c r="G1672" s="12" t="s">
        <v>18</v>
      </c>
      <c r="H1672" s="14">
        <v>14</v>
      </c>
      <c r="I1672" s="15">
        <v>66.6666666666667</v>
      </c>
    </row>
    <row r="1673" spans="1:9" x14ac:dyDescent="0.2">
      <c r="A1673" s="12">
        <v>2012</v>
      </c>
      <c r="B1673" s="12" t="s">
        <v>469</v>
      </c>
      <c r="C1673" s="13">
        <v>47630</v>
      </c>
      <c r="D1673" s="13" t="s">
        <v>738</v>
      </c>
      <c r="E1673" s="12" t="s">
        <v>14</v>
      </c>
      <c r="F1673" s="12" t="s">
        <v>15</v>
      </c>
      <c r="G1673" s="12" t="s">
        <v>18</v>
      </c>
      <c r="H1673" s="14" t="s">
        <v>47</v>
      </c>
      <c r="I1673" s="15" t="s">
        <v>47</v>
      </c>
    </row>
    <row r="1674" spans="1:9" x14ac:dyDescent="0.2">
      <c r="A1674" s="12">
        <v>2012</v>
      </c>
      <c r="B1674" s="12" t="s">
        <v>469</v>
      </c>
      <c r="C1674" s="13">
        <v>47630</v>
      </c>
      <c r="D1674" s="13" t="s">
        <v>738</v>
      </c>
      <c r="E1674" s="12" t="s">
        <v>14</v>
      </c>
      <c r="F1674" s="12" t="s">
        <v>19</v>
      </c>
      <c r="G1674" s="12" t="s">
        <v>18</v>
      </c>
      <c r="H1674" s="14">
        <v>52</v>
      </c>
      <c r="I1674" s="15">
        <v>67.532467532467507</v>
      </c>
    </row>
    <row r="1675" spans="1:9" x14ac:dyDescent="0.2">
      <c r="A1675" s="12">
        <v>2012</v>
      </c>
      <c r="B1675" s="12" t="s">
        <v>469</v>
      </c>
      <c r="C1675" s="13">
        <v>47700</v>
      </c>
      <c r="D1675" s="13" t="s">
        <v>370</v>
      </c>
      <c r="E1675" s="12" t="s">
        <v>14</v>
      </c>
      <c r="F1675" s="12" t="s">
        <v>15</v>
      </c>
      <c r="G1675" s="12" t="s">
        <v>18</v>
      </c>
      <c r="H1675" s="14">
        <v>4</v>
      </c>
      <c r="I1675" s="15">
        <v>21.052631578947398</v>
      </c>
    </row>
    <row r="1676" spans="1:9" x14ac:dyDescent="0.2">
      <c r="A1676" s="12">
        <v>2012</v>
      </c>
      <c r="B1676" s="12" t="s">
        <v>469</v>
      </c>
      <c r="C1676" s="13">
        <v>47700</v>
      </c>
      <c r="D1676" s="13" t="s">
        <v>370</v>
      </c>
      <c r="E1676" s="12" t="s">
        <v>14</v>
      </c>
      <c r="F1676" s="12" t="s">
        <v>19</v>
      </c>
      <c r="G1676" s="12" t="s">
        <v>18</v>
      </c>
      <c r="H1676" s="14">
        <v>620</v>
      </c>
      <c r="I1676" s="15">
        <v>59.615384615384599</v>
      </c>
    </row>
    <row r="1677" spans="1:9" x14ac:dyDescent="0.2">
      <c r="A1677" s="12">
        <v>2012</v>
      </c>
      <c r="B1677" s="12" t="s">
        <v>469</v>
      </c>
      <c r="C1677" s="13">
        <v>47800</v>
      </c>
      <c r="D1677" s="13" t="s">
        <v>739</v>
      </c>
      <c r="E1677" s="12" t="s">
        <v>14</v>
      </c>
      <c r="F1677" s="12" t="s">
        <v>15</v>
      </c>
      <c r="G1677" s="12" t="s">
        <v>18</v>
      </c>
      <c r="H1677" s="14" t="s">
        <v>47</v>
      </c>
      <c r="I1677" s="15" t="s">
        <v>47</v>
      </c>
    </row>
    <row r="1678" spans="1:9" x14ac:dyDescent="0.2">
      <c r="A1678" s="12">
        <v>2012</v>
      </c>
      <c r="B1678" s="12" t="s">
        <v>469</v>
      </c>
      <c r="C1678" s="13">
        <v>47800</v>
      </c>
      <c r="D1678" s="13" t="s">
        <v>739</v>
      </c>
      <c r="E1678" s="12" t="s">
        <v>14</v>
      </c>
      <c r="F1678" s="12" t="s">
        <v>19</v>
      </c>
      <c r="G1678" s="12" t="s">
        <v>18</v>
      </c>
      <c r="H1678" s="14">
        <v>19</v>
      </c>
      <c r="I1678" s="15">
        <v>41.304347826087003</v>
      </c>
    </row>
    <row r="1679" spans="1:9" x14ac:dyDescent="0.2">
      <c r="A1679" s="12">
        <v>2012</v>
      </c>
      <c r="B1679" s="12" t="s">
        <v>469</v>
      </c>
      <c r="C1679" s="13">
        <v>47910</v>
      </c>
      <c r="D1679" s="13" t="s">
        <v>740</v>
      </c>
      <c r="E1679" s="12" t="s">
        <v>14</v>
      </c>
      <c r="F1679" s="12" t="s">
        <v>19</v>
      </c>
      <c r="G1679" s="12" t="s">
        <v>18</v>
      </c>
      <c r="H1679" s="14">
        <v>19</v>
      </c>
      <c r="I1679" s="15">
        <v>65.517241379310306</v>
      </c>
    </row>
    <row r="1680" spans="1:9" x14ac:dyDescent="0.2">
      <c r="A1680" s="12">
        <v>2012</v>
      </c>
      <c r="B1680" s="12" t="s">
        <v>469</v>
      </c>
      <c r="C1680" s="13">
        <v>47980</v>
      </c>
      <c r="D1680" s="13" t="s">
        <v>365</v>
      </c>
      <c r="E1680" s="12" t="s">
        <v>14</v>
      </c>
      <c r="F1680" s="12" t="s">
        <v>15</v>
      </c>
      <c r="G1680" s="12" t="s">
        <v>18</v>
      </c>
      <c r="H1680" s="14" t="s">
        <v>47</v>
      </c>
      <c r="I1680" s="15" t="s">
        <v>47</v>
      </c>
    </row>
    <row r="1681" spans="1:9" x14ac:dyDescent="0.2">
      <c r="A1681" s="12">
        <v>2012</v>
      </c>
      <c r="B1681" s="12" t="s">
        <v>469</v>
      </c>
      <c r="C1681" s="13">
        <v>47980</v>
      </c>
      <c r="D1681" s="13" t="s">
        <v>365</v>
      </c>
      <c r="E1681" s="12" t="s">
        <v>14</v>
      </c>
      <c r="F1681" s="12" t="s">
        <v>19</v>
      </c>
      <c r="G1681" s="12" t="s">
        <v>18</v>
      </c>
      <c r="H1681" s="14">
        <v>226</v>
      </c>
      <c r="I1681" s="15">
        <v>61.748633879781401</v>
      </c>
    </row>
    <row r="1682" spans="1:9" x14ac:dyDescent="0.2">
      <c r="A1682" s="12">
        <v>2012</v>
      </c>
      <c r="B1682" s="12" t="s">
        <v>469</v>
      </c>
      <c r="C1682" s="13">
        <v>48050</v>
      </c>
      <c r="D1682" s="13" t="s">
        <v>741</v>
      </c>
      <c r="E1682" s="12" t="s">
        <v>14</v>
      </c>
      <c r="F1682" s="12" t="s">
        <v>15</v>
      </c>
      <c r="G1682" s="12" t="s">
        <v>18</v>
      </c>
      <c r="H1682" s="14" t="s">
        <v>47</v>
      </c>
      <c r="I1682" s="15" t="s">
        <v>47</v>
      </c>
    </row>
    <row r="1683" spans="1:9" x14ac:dyDescent="0.2">
      <c r="A1683" s="12">
        <v>2012</v>
      </c>
      <c r="B1683" s="12" t="s">
        <v>469</v>
      </c>
      <c r="C1683" s="13">
        <v>48050</v>
      </c>
      <c r="D1683" s="13" t="s">
        <v>741</v>
      </c>
      <c r="E1683" s="12" t="s">
        <v>14</v>
      </c>
      <c r="F1683" s="12" t="s">
        <v>19</v>
      </c>
      <c r="G1683" s="12" t="s">
        <v>18</v>
      </c>
      <c r="H1683" s="14">
        <v>28</v>
      </c>
      <c r="I1683" s="15">
        <v>43.75</v>
      </c>
    </row>
    <row r="1684" spans="1:9" x14ac:dyDescent="0.2">
      <c r="A1684" s="12">
        <v>2012</v>
      </c>
      <c r="B1684" s="12" t="s">
        <v>469</v>
      </c>
      <c r="C1684" s="13">
        <v>48130</v>
      </c>
      <c r="D1684" s="13" t="s">
        <v>742</v>
      </c>
      <c r="E1684" s="12" t="s">
        <v>14</v>
      </c>
      <c r="F1684" s="12" t="s">
        <v>15</v>
      </c>
      <c r="G1684" s="12" t="s">
        <v>18</v>
      </c>
      <c r="H1684" s="14" t="s">
        <v>47</v>
      </c>
      <c r="I1684" s="15" t="s">
        <v>47</v>
      </c>
    </row>
    <row r="1685" spans="1:9" x14ac:dyDescent="0.2">
      <c r="A1685" s="12">
        <v>2012</v>
      </c>
      <c r="B1685" s="12" t="s">
        <v>469</v>
      </c>
      <c r="C1685" s="13">
        <v>48130</v>
      </c>
      <c r="D1685" s="13" t="s">
        <v>742</v>
      </c>
      <c r="E1685" s="12" t="s">
        <v>14</v>
      </c>
      <c r="F1685" s="12" t="s">
        <v>19</v>
      </c>
      <c r="G1685" s="12" t="s">
        <v>18</v>
      </c>
      <c r="H1685" s="14">
        <v>29</v>
      </c>
      <c r="I1685" s="15">
        <v>38.6666666666667</v>
      </c>
    </row>
    <row r="1686" spans="1:9" x14ac:dyDescent="0.2">
      <c r="A1686" s="12">
        <v>2012</v>
      </c>
      <c r="B1686" s="12" t="s">
        <v>469</v>
      </c>
      <c r="C1686" s="13">
        <v>48260</v>
      </c>
      <c r="D1686" s="13" t="s">
        <v>743</v>
      </c>
      <c r="E1686" s="12" t="s">
        <v>14</v>
      </c>
      <c r="F1686" s="12" t="s">
        <v>19</v>
      </c>
      <c r="G1686" s="12" t="s">
        <v>18</v>
      </c>
      <c r="H1686" s="14">
        <v>28</v>
      </c>
      <c r="I1686" s="15">
        <v>44.4444444444444</v>
      </c>
    </row>
    <row r="1687" spans="1:9" x14ac:dyDescent="0.2">
      <c r="A1687" s="12">
        <v>2012</v>
      </c>
      <c r="B1687" s="12" t="s">
        <v>469</v>
      </c>
      <c r="C1687" s="13">
        <v>48340</v>
      </c>
      <c r="D1687" s="13" t="s">
        <v>744</v>
      </c>
      <c r="E1687" s="12" t="s">
        <v>14</v>
      </c>
      <c r="F1687" s="12" t="s">
        <v>15</v>
      </c>
      <c r="G1687" s="12" t="s">
        <v>18</v>
      </c>
      <c r="H1687" s="14" t="s">
        <v>47</v>
      </c>
      <c r="I1687" s="15" t="s">
        <v>47</v>
      </c>
    </row>
    <row r="1688" spans="1:9" x14ac:dyDescent="0.2">
      <c r="A1688" s="12">
        <v>2012</v>
      </c>
      <c r="B1688" s="12" t="s">
        <v>469</v>
      </c>
      <c r="C1688" s="13">
        <v>48340</v>
      </c>
      <c r="D1688" s="13" t="s">
        <v>744</v>
      </c>
      <c r="E1688" s="12" t="s">
        <v>14</v>
      </c>
      <c r="F1688" s="12" t="s">
        <v>19</v>
      </c>
      <c r="G1688" s="12" t="s">
        <v>18</v>
      </c>
      <c r="H1688" s="14">
        <v>85</v>
      </c>
      <c r="I1688" s="15">
        <v>56.291390728476799</v>
      </c>
    </row>
    <row r="1689" spans="1:9" x14ac:dyDescent="0.2">
      <c r="A1689" s="12">
        <v>2012</v>
      </c>
      <c r="B1689" s="12" t="s">
        <v>469</v>
      </c>
      <c r="C1689" s="13">
        <v>48410</v>
      </c>
      <c r="D1689" s="13" t="s">
        <v>377</v>
      </c>
      <c r="E1689" s="12" t="s">
        <v>14</v>
      </c>
      <c r="F1689" s="12" t="s">
        <v>15</v>
      </c>
      <c r="G1689" s="12" t="s">
        <v>18</v>
      </c>
      <c r="H1689" s="14" t="s">
        <v>47</v>
      </c>
      <c r="I1689" s="15" t="s">
        <v>47</v>
      </c>
    </row>
    <row r="1690" spans="1:9" x14ac:dyDescent="0.2">
      <c r="A1690" s="12">
        <v>2012</v>
      </c>
      <c r="B1690" s="12" t="s">
        <v>469</v>
      </c>
      <c r="C1690" s="13">
        <v>48410</v>
      </c>
      <c r="D1690" s="13" t="s">
        <v>377</v>
      </c>
      <c r="E1690" s="12" t="s">
        <v>14</v>
      </c>
      <c r="F1690" s="12" t="s">
        <v>19</v>
      </c>
      <c r="G1690" s="12" t="s">
        <v>18</v>
      </c>
      <c r="H1690" s="14">
        <v>296</v>
      </c>
      <c r="I1690" s="15">
        <v>56.060606060606098</v>
      </c>
    </row>
    <row r="1691" spans="1:9" x14ac:dyDescent="0.2">
      <c r="A1691" s="12">
        <v>2012</v>
      </c>
      <c r="B1691" s="12" t="s">
        <v>469</v>
      </c>
      <c r="C1691" s="13">
        <v>48540</v>
      </c>
      <c r="D1691" s="13" t="s">
        <v>745</v>
      </c>
      <c r="E1691" s="12" t="s">
        <v>14</v>
      </c>
      <c r="F1691" s="12" t="s">
        <v>15</v>
      </c>
      <c r="G1691" s="12" t="s">
        <v>18</v>
      </c>
      <c r="H1691" s="14">
        <v>12</v>
      </c>
      <c r="I1691" s="15">
        <v>34.285714285714299</v>
      </c>
    </row>
    <row r="1692" spans="1:9" x14ac:dyDescent="0.2">
      <c r="A1692" s="12">
        <v>2012</v>
      </c>
      <c r="B1692" s="12" t="s">
        <v>469</v>
      </c>
      <c r="C1692" s="13">
        <v>48540</v>
      </c>
      <c r="D1692" s="13" t="s">
        <v>745</v>
      </c>
      <c r="E1692" s="12" t="s">
        <v>14</v>
      </c>
      <c r="F1692" s="12" t="s">
        <v>19</v>
      </c>
      <c r="G1692" s="12" t="s">
        <v>18</v>
      </c>
      <c r="H1692" s="14">
        <v>145</v>
      </c>
      <c r="I1692" s="15">
        <v>52.536231884057997</v>
      </c>
    </row>
    <row r="1693" spans="1:9" x14ac:dyDescent="0.2">
      <c r="A1693" s="12">
        <v>2012</v>
      </c>
      <c r="B1693" s="12" t="s">
        <v>469</v>
      </c>
      <c r="C1693" s="13">
        <v>48640</v>
      </c>
      <c r="D1693" s="13" t="s">
        <v>746</v>
      </c>
      <c r="E1693" s="12" t="s">
        <v>14</v>
      </c>
      <c r="F1693" s="12" t="s">
        <v>15</v>
      </c>
      <c r="G1693" s="12" t="s">
        <v>18</v>
      </c>
      <c r="H1693" s="14" t="s">
        <v>47</v>
      </c>
      <c r="I1693" s="15" t="s">
        <v>47</v>
      </c>
    </row>
    <row r="1694" spans="1:9" x14ac:dyDescent="0.2">
      <c r="A1694" s="12">
        <v>2012</v>
      </c>
      <c r="B1694" s="12" t="s">
        <v>469</v>
      </c>
      <c r="C1694" s="13">
        <v>48640</v>
      </c>
      <c r="D1694" s="13" t="s">
        <v>746</v>
      </c>
      <c r="E1694" s="12" t="s">
        <v>14</v>
      </c>
      <c r="F1694" s="12" t="s">
        <v>19</v>
      </c>
      <c r="G1694" s="12" t="s">
        <v>18</v>
      </c>
      <c r="H1694" s="14">
        <v>9</v>
      </c>
      <c r="I1694" s="15">
        <v>52.941176470588204</v>
      </c>
    </row>
    <row r="1695" spans="1:9" x14ac:dyDescent="0.2">
      <c r="A1695" s="12">
        <v>2012</v>
      </c>
      <c r="B1695" s="12" t="s">
        <v>469</v>
      </c>
      <c r="C1695" s="13">
        <v>48750</v>
      </c>
      <c r="D1695" s="13" t="s">
        <v>747</v>
      </c>
      <c r="E1695" s="12" t="s">
        <v>14</v>
      </c>
      <c r="F1695" s="12" t="s">
        <v>15</v>
      </c>
      <c r="G1695" s="12" t="s">
        <v>18</v>
      </c>
      <c r="H1695" s="14" t="s">
        <v>47</v>
      </c>
      <c r="I1695" s="15" t="s">
        <v>47</v>
      </c>
    </row>
    <row r="1696" spans="1:9" x14ac:dyDescent="0.2">
      <c r="A1696" s="12">
        <v>2012</v>
      </c>
      <c r="B1696" s="12" t="s">
        <v>469</v>
      </c>
      <c r="C1696" s="13">
        <v>48750</v>
      </c>
      <c r="D1696" s="13" t="s">
        <v>747</v>
      </c>
      <c r="E1696" s="12" t="s">
        <v>14</v>
      </c>
      <c r="F1696" s="12" t="s">
        <v>19</v>
      </c>
      <c r="G1696" s="12" t="s">
        <v>18</v>
      </c>
      <c r="H1696" s="14">
        <v>15</v>
      </c>
      <c r="I1696" s="15">
        <v>46.875</v>
      </c>
    </row>
    <row r="1697" spans="1:9" x14ac:dyDescent="0.2">
      <c r="A1697" s="12">
        <v>2012</v>
      </c>
      <c r="B1697" s="12" t="s">
        <v>469</v>
      </c>
      <c r="C1697" s="13">
        <v>48830</v>
      </c>
      <c r="D1697" s="13" t="s">
        <v>381</v>
      </c>
      <c r="E1697" s="12" t="s">
        <v>14</v>
      </c>
      <c r="F1697" s="12" t="s">
        <v>15</v>
      </c>
      <c r="G1697" s="12" t="s">
        <v>18</v>
      </c>
      <c r="H1697" s="14" t="s">
        <v>47</v>
      </c>
      <c r="I1697" s="15" t="s">
        <v>47</v>
      </c>
    </row>
    <row r="1698" spans="1:9" x14ac:dyDescent="0.2">
      <c r="A1698" s="12">
        <v>2012</v>
      </c>
      <c r="B1698" s="12" t="s">
        <v>469</v>
      </c>
      <c r="C1698" s="13">
        <v>48830</v>
      </c>
      <c r="D1698" s="13" t="s">
        <v>381</v>
      </c>
      <c r="E1698" s="12" t="s">
        <v>14</v>
      </c>
      <c r="F1698" s="12" t="s">
        <v>19</v>
      </c>
      <c r="G1698" s="12" t="s">
        <v>18</v>
      </c>
      <c r="H1698" s="14">
        <v>42</v>
      </c>
      <c r="I1698" s="15">
        <v>55.2631578947368</v>
      </c>
    </row>
    <row r="1699" spans="1:9" x14ac:dyDescent="0.2">
      <c r="A1699" s="12">
        <v>2012</v>
      </c>
      <c r="B1699" s="12" t="s">
        <v>469</v>
      </c>
      <c r="C1699" s="13">
        <v>49399</v>
      </c>
      <c r="D1699" s="13" t="s">
        <v>748</v>
      </c>
      <c r="E1699" s="12" t="s">
        <v>14</v>
      </c>
      <c r="F1699" s="12" t="s">
        <v>15</v>
      </c>
      <c r="G1699" s="12" t="s">
        <v>18</v>
      </c>
      <c r="H1699" s="14" t="s">
        <v>47</v>
      </c>
      <c r="I1699" s="15" t="s">
        <v>47</v>
      </c>
    </row>
    <row r="1700" spans="1:9" x14ac:dyDescent="0.2">
      <c r="A1700" s="12">
        <v>2012</v>
      </c>
      <c r="B1700" s="12" t="s">
        <v>469</v>
      </c>
      <c r="C1700" s="13">
        <v>49399</v>
      </c>
      <c r="D1700" s="13" t="s">
        <v>748</v>
      </c>
      <c r="E1700" s="12" t="s">
        <v>14</v>
      </c>
      <c r="F1700" s="12" t="s">
        <v>19</v>
      </c>
      <c r="G1700" s="12" t="s">
        <v>18</v>
      </c>
      <c r="H1700" s="14">
        <v>10</v>
      </c>
      <c r="I1700" s="15">
        <v>37.037037037037003</v>
      </c>
    </row>
    <row r="1701" spans="1:9" x14ac:dyDescent="0.2">
      <c r="A1701" s="12">
        <v>2012</v>
      </c>
      <c r="B1701" s="12" t="s">
        <v>469</v>
      </c>
      <c r="C1701" s="13">
        <v>50080</v>
      </c>
      <c r="D1701" s="13" t="s">
        <v>409</v>
      </c>
      <c r="E1701" s="12" t="s">
        <v>14</v>
      </c>
      <c r="F1701" s="12" t="s">
        <v>15</v>
      </c>
      <c r="G1701" s="12" t="s">
        <v>18</v>
      </c>
      <c r="H1701" s="14">
        <v>4</v>
      </c>
      <c r="I1701" s="15">
        <v>16.6666666666667</v>
      </c>
    </row>
    <row r="1702" spans="1:9" x14ac:dyDescent="0.2">
      <c r="A1702" s="12">
        <v>2012</v>
      </c>
      <c r="B1702" s="12" t="s">
        <v>469</v>
      </c>
      <c r="C1702" s="13">
        <v>50080</v>
      </c>
      <c r="D1702" s="13" t="s">
        <v>409</v>
      </c>
      <c r="E1702" s="12" t="s">
        <v>14</v>
      </c>
      <c r="F1702" s="12" t="s">
        <v>19</v>
      </c>
      <c r="G1702" s="12" t="s">
        <v>18</v>
      </c>
      <c r="H1702" s="14">
        <v>220</v>
      </c>
      <c r="I1702" s="15">
        <v>48.0349344978166</v>
      </c>
    </row>
    <row r="1703" spans="1:9" x14ac:dyDescent="0.2">
      <c r="A1703" s="12">
        <v>2012</v>
      </c>
      <c r="B1703" s="12" t="s">
        <v>469</v>
      </c>
      <c r="C1703" s="13">
        <v>50210</v>
      </c>
      <c r="D1703" s="13" t="s">
        <v>397</v>
      </c>
      <c r="E1703" s="12" t="s">
        <v>14</v>
      </c>
      <c r="F1703" s="12" t="s">
        <v>15</v>
      </c>
      <c r="G1703" s="12" t="s">
        <v>18</v>
      </c>
      <c r="H1703" s="14">
        <v>24</v>
      </c>
      <c r="I1703" s="15">
        <v>40</v>
      </c>
    </row>
    <row r="1704" spans="1:9" x14ac:dyDescent="0.2">
      <c r="A1704" s="12">
        <v>2012</v>
      </c>
      <c r="B1704" s="12" t="s">
        <v>469</v>
      </c>
      <c r="C1704" s="13">
        <v>50210</v>
      </c>
      <c r="D1704" s="13" t="s">
        <v>397</v>
      </c>
      <c r="E1704" s="12" t="s">
        <v>14</v>
      </c>
      <c r="F1704" s="12" t="s">
        <v>19</v>
      </c>
      <c r="G1704" s="12" t="s">
        <v>18</v>
      </c>
      <c r="H1704" s="14">
        <v>414</v>
      </c>
      <c r="I1704" s="15">
        <v>45.295404814004399</v>
      </c>
    </row>
    <row r="1705" spans="1:9" x14ac:dyDescent="0.2">
      <c r="A1705" s="12">
        <v>2012</v>
      </c>
      <c r="B1705" s="12" t="s">
        <v>469</v>
      </c>
      <c r="C1705" s="13">
        <v>50250</v>
      </c>
      <c r="D1705" s="13" t="s">
        <v>749</v>
      </c>
      <c r="E1705" s="12" t="s">
        <v>14</v>
      </c>
      <c r="F1705" s="12" t="s">
        <v>15</v>
      </c>
      <c r="G1705" s="12" t="s">
        <v>18</v>
      </c>
      <c r="H1705" s="14">
        <v>9</v>
      </c>
      <c r="I1705" s="15">
        <v>45</v>
      </c>
    </row>
    <row r="1706" spans="1:9" x14ac:dyDescent="0.2">
      <c r="A1706" s="12">
        <v>2012</v>
      </c>
      <c r="B1706" s="12" t="s">
        <v>469</v>
      </c>
      <c r="C1706" s="13">
        <v>50250</v>
      </c>
      <c r="D1706" s="13" t="s">
        <v>749</v>
      </c>
      <c r="E1706" s="12" t="s">
        <v>14</v>
      </c>
      <c r="F1706" s="12" t="s">
        <v>19</v>
      </c>
      <c r="G1706" s="12" t="s">
        <v>18</v>
      </c>
      <c r="H1706" s="14">
        <v>81</v>
      </c>
      <c r="I1706" s="15">
        <v>69.230769230769198</v>
      </c>
    </row>
    <row r="1707" spans="1:9" x14ac:dyDescent="0.2">
      <c r="A1707" s="12">
        <v>2012</v>
      </c>
      <c r="B1707" s="12" t="s">
        <v>469</v>
      </c>
      <c r="C1707" s="13">
        <v>50280</v>
      </c>
      <c r="D1707" s="13" t="s">
        <v>750</v>
      </c>
      <c r="E1707" s="12" t="s">
        <v>14</v>
      </c>
      <c r="F1707" s="12" t="s">
        <v>15</v>
      </c>
      <c r="G1707" s="12" t="s">
        <v>18</v>
      </c>
      <c r="H1707" s="14" t="s">
        <v>47</v>
      </c>
      <c r="I1707" s="15" t="s">
        <v>47</v>
      </c>
    </row>
    <row r="1708" spans="1:9" x14ac:dyDescent="0.2">
      <c r="A1708" s="12">
        <v>2012</v>
      </c>
      <c r="B1708" s="12" t="s">
        <v>469</v>
      </c>
      <c r="C1708" s="13">
        <v>50280</v>
      </c>
      <c r="D1708" s="13" t="s">
        <v>750</v>
      </c>
      <c r="E1708" s="12" t="s">
        <v>14</v>
      </c>
      <c r="F1708" s="12" t="s">
        <v>19</v>
      </c>
      <c r="G1708" s="12" t="s">
        <v>18</v>
      </c>
      <c r="H1708" s="14">
        <v>82</v>
      </c>
      <c r="I1708" s="15">
        <v>49.696969696969703</v>
      </c>
    </row>
    <row r="1709" spans="1:9" x14ac:dyDescent="0.2">
      <c r="A1709" s="12">
        <v>2012</v>
      </c>
      <c r="B1709" s="12" t="s">
        <v>469</v>
      </c>
      <c r="C1709" s="13">
        <v>50350</v>
      </c>
      <c r="D1709" s="13" t="s">
        <v>751</v>
      </c>
      <c r="E1709" s="12" t="s">
        <v>14</v>
      </c>
      <c r="F1709" s="12" t="s">
        <v>15</v>
      </c>
      <c r="G1709" s="12" t="s">
        <v>18</v>
      </c>
      <c r="H1709" s="14">
        <v>6</v>
      </c>
      <c r="I1709" s="15">
        <v>35.294117647058798</v>
      </c>
    </row>
    <row r="1710" spans="1:9" x14ac:dyDescent="0.2">
      <c r="A1710" s="12">
        <v>2012</v>
      </c>
      <c r="B1710" s="12" t="s">
        <v>469</v>
      </c>
      <c r="C1710" s="13">
        <v>50350</v>
      </c>
      <c r="D1710" s="13" t="s">
        <v>751</v>
      </c>
      <c r="E1710" s="12" t="s">
        <v>14</v>
      </c>
      <c r="F1710" s="12" t="s">
        <v>19</v>
      </c>
      <c r="G1710" s="12" t="s">
        <v>18</v>
      </c>
      <c r="H1710" s="14">
        <v>84</v>
      </c>
      <c r="I1710" s="15">
        <v>45.9016393442623</v>
      </c>
    </row>
    <row r="1711" spans="1:9" x14ac:dyDescent="0.2">
      <c r="A1711" s="12">
        <v>2012</v>
      </c>
      <c r="B1711" s="12" t="s">
        <v>469</v>
      </c>
      <c r="C1711" s="13">
        <v>50420</v>
      </c>
      <c r="D1711" s="13" t="s">
        <v>752</v>
      </c>
      <c r="E1711" s="12" t="s">
        <v>14</v>
      </c>
      <c r="F1711" s="12" t="s">
        <v>15</v>
      </c>
      <c r="G1711" s="12" t="s">
        <v>18</v>
      </c>
      <c r="H1711" s="14">
        <v>7</v>
      </c>
      <c r="I1711" s="15">
        <v>26.923076923076898</v>
      </c>
    </row>
    <row r="1712" spans="1:9" x14ac:dyDescent="0.2">
      <c r="A1712" s="12">
        <v>2012</v>
      </c>
      <c r="B1712" s="12" t="s">
        <v>469</v>
      </c>
      <c r="C1712" s="13">
        <v>50420</v>
      </c>
      <c r="D1712" s="13" t="s">
        <v>752</v>
      </c>
      <c r="E1712" s="12" t="s">
        <v>14</v>
      </c>
      <c r="F1712" s="12" t="s">
        <v>19</v>
      </c>
      <c r="G1712" s="12" t="s">
        <v>18</v>
      </c>
      <c r="H1712" s="14">
        <v>346</v>
      </c>
      <c r="I1712" s="15">
        <v>47.658402203856703</v>
      </c>
    </row>
    <row r="1713" spans="1:9" x14ac:dyDescent="0.2">
      <c r="A1713" s="12">
        <v>2012</v>
      </c>
      <c r="B1713" s="12" t="s">
        <v>469</v>
      </c>
      <c r="C1713" s="13">
        <v>50490</v>
      </c>
      <c r="D1713" s="13" t="s">
        <v>753</v>
      </c>
      <c r="E1713" s="12" t="s">
        <v>14</v>
      </c>
      <c r="F1713" s="12" t="s">
        <v>15</v>
      </c>
      <c r="G1713" s="12" t="s">
        <v>18</v>
      </c>
      <c r="H1713" s="14">
        <v>6</v>
      </c>
      <c r="I1713" s="15">
        <v>22.2222222222222</v>
      </c>
    </row>
    <row r="1714" spans="1:9" x14ac:dyDescent="0.2">
      <c r="A1714" s="12">
        <v>2012</v>
      </c>
      <c r="B1714" s="12" t="s">
        <v>469</v>
      </c>
      <c r="C1714" s="13">
        <v>50490</v>
      </c>
      <c r="D1714" s="13" t="s">
        <v>753</v>
      </c>
      <c r="E1714" s="12" t="s">
        <v>14</v>
      </c>
      <c r="F1714" s="12" t="s">
        <v>19</v>
      </c>
      <c r="G1714" s="12" t="s">
        <v>18</v>
      </c>
      <c r="H1714" s="14">
        <v>218</v>
      </c>
      <c r="I1714" s="15">
        <v>58.445040214477203</v>
      </c>
    </row>
    <row r="1715" spans="1:9" x14ac:dyDescent="0.2">
      <c r="A1715" s="12">
        <v>2012</v>
      </c>
      <c r="B1715" s="12" t="s">
        <v>469</v>
      </c>
      <c r="C1715" s="13">
        <v>50560</v>
      </c>
      <c r="D1715" s="13" t="s">
        <v>754</v>
      </c>
      <c r="E1715" s="12" t="s">
        <v>14</v>
      </c>
      <c r="F1715" s="12" t="s">
        <v>19</v>
      </c>
      <c r="G1715" s="12" t="s">
        <v>18</v>
      </c>
      <c r="H1715" s="14" t="s">
        <v>47</v>
      </c>
      <c r="I1715" s="15" t="s">
        <v>47</v>
      </c>
    </row>
    <row r="1716" spans="1:9" x14ac:dyDescent="0.2">
      <c r="A1716" s="12">
        <v>2012</v>
      </c>
      <c r="B1716" s="12" t="s">
        <v>469</v>
      </c>
      <c r="C1716" s="13">
        <v>50630</v>
      </c>
      <c r="D1716" s="13" t="s">
        <v>755</v>
      </c>
      <c r="E1716" s="12" t="s">
        <v>14</v>
      </c>
      <c r="F1716" s="12" t="s">
        <v>15</v>
      </c>
      <c r="G1716" s="12" t="s">
        <v>18</v>
      </c>
      <c r="H1716" s="14" t="s">
        <v>47</v>
      </c>
      <c r="I1716" s="15" t="s">
        <v>47</v>
      </c>
    </row>
    <row r="1717" spans="1:9" x14ac:dyDescent="0.2">
      <c r="A1717" s="12">
        <v>2012</v>
      </c>
      <c r="B1717" s="12" t="s">
        <v>469</v>
      </c>
      <c r="C1717" s="13">
        <v>50630</v>
      </c>
      <c r="D1717" s="13" t="s">
        <v>755</v>
      </c>
      <c r="E1717" s="12" t="s">
        <v>14</v>
      </c>
      <c r="F1717" s="12" t="s">
        <v>19</v>
      </c>
      <c r="G1717" s="12" t="s">
        <v>18</v>
      </c>
      <c r="H1717" s="14">
        <v>5</v>
      </c>
      <c r="I1717" s="15">
        <v>20</v>
      </c>
    </row>
    <row r="1718" spans="1:9" x14ac:dyDescent="0.2">
      <c r="A1718" s="12">
        <v>2012</v>
      </c>
      <c r="B1718" s="12" t="s">
        <v>469</v>
      </c>
      <c r="C1718" s="13">
        <v>50770</v>
      </c>
      <c r="D1718" s="13" t="s">
        <v>756</v>
      </c>
      <c r="E1718" s="12" t="s">
        <v>14</v>
      </c>
      <c r="F1718" s="12" t="s">
        <v>19</v>
      </c>
      <c r="G1718" s="12" t="s">
        <v>18</v>
      </c>
      <c r="H1718" s="14">
        <v>20</v>
      </c>
      <c r="I1718" s="15">
        <v>68.965517241379303</v>
      </c>
    </row>
    <row r="1719" spans="1:9" x14ac:dyDescent="0.2">
      <c r="A1719" s="12">
        <v>2012</v>
      </c>
      <c r="B1719" s="12" t="s">
        <v>469</v>
      </c>
      <c r="C1719" s="13">
        <v>50840</v>
      </c>
      <c r="D1719" s="13" t="s">
        <v>757</v>
      </c>
      <c r="E1719" s="12" t="s">
        <v>14</v>
      </c>
      <c r="F1719" s="12" t="s">
        <v>19</v>
      </c>
      <c r="G1719" s="12" t="s">
        <v>18</v>
      </c>
      <c r="H1719" s="14">
        <v>22</v>
      </c>
      <c r="I1719" s="15">
        <v>37.931034482758598</v>
      </c>
    </row>
    <row r="1720" spans="1:9" x14ac:dyDescent="0.2">
      <c r="A1720" s="12">
        <v>2012</v>
      </c>
      <c r="B1720" s="12" t="s">
        <v>469</v>
      </c>
      <c r="C1720" s="13">
        <v>50910</v>
      </c>
      <c r="D1720" s="13" t="s">
        <v>758</v>
      </c>
      <c r="E1720" s="12" t="s">
        <v>14</v>
      </c>
      <c r="F1720" s="12" t="s">
        <v>15</v>
      </c>
      <c r="G1720" s="12" t="s">
        <v>18</v>
      </c>
      <c r="H1720" s="14" t="s">
        <v>47</v>
      </c>
      <c r="I1720" s="15" t="s">
        <v>47</v>
      </c>
    </row>
    <row r="1721" spans="1:9" x14ac:dyDescent="0.2">
      <c r="A1721" s="12">
        <v>2012</v>
      </c>
      <c r="B1721" s="12" t="s">
        <v>469</v>
      </c>
      <c r="C1721" s="13">
        <v>50910</v>
      </c>
      <c r="D1721" s="13" t="s">
        <v>758</v>
      </c>
      <c r="E1721" s="12" t="s">
        <v>14</v>
      </c>
      <c r="F1721" s="12" t="s">
        <v>19</v>
      </c>
      <c r="G1721" s="12" t="s">
        <v>18</v>
      </c>
      <c r="H1721" s="14" t="s">
        <v>47</v>
      </c>
      <c r="I1721" s="15" t="s">
        <v>47</v>
      </c>
    </row>
    <row r="1722" spans="1:9" x14ac:dyDescent="0.2">
      <c r="A1722" s="12">
        <v>2012</v>
      </c>
      <c r="B1722" s="12" t="s">
        <v>469</v>
      </c>
      <c r="C1722" s="13">
        <v>50980</v>
      </c>
      <c r="D1722" s="13" t="s">
        <v>759</v>
      </c>
      <c r="E1722" s="12" t="s">
        <v>14</v>
      </c>
      <c r="F1722" s="12" t="s">
        <v>15</v>
      </c>
      <c r="G1722" s="12" t="s">
        <v>18</v>
      </c>
      <c r="H1722" s="14">
        <v>40</v>
      </c>
      <c r="I1722" s="15">
        <v>32.786885245901601</v>
      </c>
    </row>
    <row r="1723" spans="1:9" x14ac:dyDescent="0.2">
      <c r="A1723" s="12">
        <v>2012</v>
      </c>
      <c r="B1723" s="12" t="s">
        <v>469</v>
      </c>
      <c r="C1723" s="13">
        <v>50980</v>
      </c>
      <c r="D1723" s="13" t="s">
        <v>759</v>
      </c>
      <c r="E1723" s="12" t="s">
        <v>14</v>
      </c>
      <c r="F1723" s="12" t="s">
        <v>19</v>
      </c>
      <c r="G1723" s="12" t="s">
        <v>18</v>
      </c>
      <c r="H1723" s="14">
        <v>93</v>
      </c>
      <c r="I1723" s="15">
        <v>64.5833333333333</v>
      </c>
    </row>
    <row r="1724" spans="1:9" x14ac:dyDescent="0.2">
      <c r="A1724" s="12">
        <v>2012</v>
      </c>
      <c r="B1724" s="12" t="s">
        <v>469</v>
      </c>
      <c r="C1724" s="13">
        <v>51080</v>
      </c>
      <c r="D1724" s="13" t="s">
        <v>760</v>
      </c>
      <c r="E1724" s="12" t="s">
        <v>14</v>
      </c>
      <c r="F1724" s="12" t="s">
        <v>15</v>
      </c>
      <c r="G1724" s="12" t="s">
        <v>18</v>
      </c>
      <c r="H1724" s="14" t="s">
        <v>47</v>
      </c>
      <c r="I1724" s="15" t="s">
        <v>47</v>
      </c>
    </row>
    <row r="1725" spans="1:9" x14ac:dyDescent="0.2">
      <c r="A1725" s="12">
        <v>2012</v>
      </c>
      <c r="B1725" s="12" t="s">
        <v>469</v>
      </c>
      <c r="C1725" s="13">
        <v>51080</v>
      </c>
      <c r="D1725" s="13" t="s">
        <v>760</v>
      </c>
      <c r="E1725" s="12" t="s">
        <v>14</v>
      </c>
      <c r="F1725" s="12" t="s">
        <v>19</v>
      </c>
      <c r="G1725" s="12" t="s">
        <v>18</v>
      </c>
      <c r="H1725" s="14" t="s">
        <v>47</v>
      </c>
      <c r="I1725" s="15" t="s">
        <v>47</v>
      </c>
    </row>
    <row r="1726" spans="1:9" x14ac:dyDescent="0.2">
      <c r="A1726" s="12">
        <v>2012</v>
      </c>
      <c r="B1726" s="12" t="s">
        <v>469</v>
      </c>
      <c r="C1726" s="13">
        <v>51120</v>
      </c>
      <c r="D1726" s="13" t="s">
        <v>761</v>
      </c>
      <c r="E1726" s="12" t="s">
        <v>14</v>
      </c>
      <c r="F1726" s="12" t="s">
        <v>15</v>
      </c>
      <c r="G1726" s="12" t="s">
        <v>18</v>
      </c>
      <c r="H1726" s="14" t="s">
        <v>47</v>
      </c>
      <c r="I1726" s="15" t="s">
        <v>47</v>
      </c>
    </row>
    <row r="1727" spans="1:9" x14ac:dyDescent="0.2">
      <c r="A1727" s="12">
        <v>2012</v>
      </c>
      <c r="B1727" s="12" t="s">
        <v>469</v>
      </c>
      <c r="C1727" s="13">
        <v>51120</v>
      </c>
      <c r="D1727" s="13" t="s">
        <v>761</v>
      </c>
      <c r="E1727" s="12" t="s">
        <v>14</v>
      </c>
      <c r="F1727" s="12" t="s">
        <v>19</v>
      </c>
      <c r="G1727" s="12" t="s">
        <v>18</v>
      </c>
      <c r="H1727" s="14" t="s">
        <v>47</v>
      </c>
      <c r="I1727" s="15" t="s">
        <v>47</v>
      </c>
    </row>
    <row r="1728" spans="1:9" x14ac:dyDescent="0.2">
      <c r="A1728" s="12">
        <v>2012</v>
      </c>
      <c r="B1728" s="12" t="s">
        <v>469</v>
      </c>
      <c r="C1728" s="13">
        <v>51190</v>
      </c>
      <c r="D1728" s="13" t="s">
        <v>104</v>
      </c>
      <c r="E1728" s="12" t="s">
        <v>14</v>
      </c>
      <c r="F1728" s="12" t="s">
        <v>15</v>
      </c>
      <c r="G1728" s="12" t="s">
        <v>18</v>
      </c>
      <c r="H1728" s="14">
        <v>4</v>
      </c>
      <c r="I1728" s="15">
        <v>17.3913043478261</v>
      </c>
    </row>
    <row r="1729" spans="1:9" x14ac:dyDescent="0.2">
      <c r="A1729" s="12">
        <v>2012</v>
      </c>
      <c r="B1729" s="12" t="s">
        <v>469</v>
      </c>
      <c r="C1729" s="13">
        <v>51190</v>
      </c>
      <c r="D1729" s="13" t="s">
        <v>104</v>
      </c>
      <c r="E1729" s="12" t="s">
        <v>14</v>
      </c>
      <c r="F1729" s="12" t="s">
        <v>19</v>
      </c>
      <c r="G1729" s="12" t="s">
        <v>18</v>
      </c>
      <c r="H1729" s="14">
        <v>166</v>
      </c>
      <c r="I1729" s="15">
        <v>46.368715083798897</v>
      </c>
    </row>
    <row r="1730" spans="1:9" x14ac:dyDescent="0.2">
      <c r="A1730" s="12">
        <v>2012</v>
      </c>
      <c r="B1730" s="12" t="s">
        <v>469</v>
      </c>
      <c r="C1730" s="13">
        <v>51260</v>
      </c>
      <c r="D1730" s="13" t="s">
        <v>762</v>
      </c>
      <c r="E1730" s="12" t="s">
        <v>14</v>
      </c>
      <c r="F1730" s="12" t="s">
        <v>15</v>
      </c>
      <c r="G1730" s="12" t="s">
        <v>18</v>
      </c>
      <c r="H1730" s="14" t="s">
        <v>47</v>
      </c>
      <c r="I1730" s="15" t="s">
        <v>47</v>
      </c>
    </row>
    <row r="1731" spans="1:9" x14ac:dyDescent="0.2">
      <c r="A1731" s="12">
        <v>2012</v>
      </c>
      <c r="B1731" s="12" t="s">
        <v>469</v>
      </c>
      <c r="C1731" s="13">
        <v>51260</v>
      </c>
      <c r="D1731" s="13" t="s">
        <v>762</v>
      </c>
      <c r="E1731" s="12" t="s">
        <v>14</v>
      </c>
      <c r="F1731" s="12" t="s">
        <v>19</v>
      </c>
      <c r="G1731" s="12" t="s">
        <v>18</v>
      </c>
      <c r="H1731" s="14">
        <v>259</v>
      </c>
      <c r="I1731" s="15">
        <v>56.304347826087003</v>
      </c>
    </row>
    <row r="1732" spans="1:9" x14ac:dyDescent="0.2">
      <c r="A1732" s="12">
        <v>2012</v>
      </c>
      <c r="B1732" s="12" t="s">
        <v>469</v>
      </c>
      <c r="C1732" s="13">
        <v>51310</v>
      </c>
      <c r="D1732" s="13" t="s">
        <v>763</v>
      </c>
      <c r="E1732" s="12" t="s">
        <v>14</v>
      </c>
      <c r="F1732" s="12" t="s">
        <v>19</v>
      </c>
      <c r="G1732" s="12" t="s">
        <v>18</v>
      </c>
      <c r="H1732" s="14">
        <v>261</v>
      </c>
      <c r="I1732" s="15">
        <v>68.146214099216706</v>
      </c>
    </row>
    <row r="1733" spans="1:9" x14ac:dyDescent="0.2">
      <c r="A1733" s="12">
        <v>2012</v>
      </c>
      <c r="B1733" s="12" t="s">
        <v>469</v>
      </c>
      <c r="C1733" s="13">
        <v>51330</v>
      </c>
      <c r="D1733" s="13" t="s">
        <v>399</v>
      </c>
      <c r="E1733" s="12" t="s">
        <v>14</v>
      </c>
      <c r="F1733" s="12" t="s">
        <v>15</v>
      </c>
      <c r="G1733" s="12" t="s">
        <v>18</v>
      </c>
      <c r="H1733" s="14">
        <v>4</v>
      </c>
      <c r="I1733" s="15">
        <v>17.3913043478261</v>
      </c>
    </row>
    <row r="1734" spans="1:9" x14ac:dyDescent="0.2">
      <c r="A1734" s="12">
        <v>2012</v>
      </c>
      <c r="B1734" s="12" t="s">
        <v>469</v>
      </c>
      <c r="C1734" s="13">
        <v>51330</v>
      </c>
      <c r="D1734" s="13" t="s">
        <v>399</v>
      </c>
      <c r="E1734" s="12" t="s">
        <v>14</v>
      </c>
      <c r="F1734" s="12" t="s">
        <v>19</v>
      </c>
      <c r="G1734" s="12" t="s">
        <v>18</v>
      </c>
      <c r="H1734" s="14">
        <v>443</v>
      </c>
      <c r="I1734" s="15">
        <v>46.878306878306901</v>
      </c>
    </row>
    <row r="1735" spans="1:9" x14ac:dyDescent="0.2">
      <c r="A1735" s="12">
        <v>2012</v>
      </c>
      <c r="B1735" s="12" t="s">
        <v>469</v>
      </c>
      <c r="C1735" s="13">
        <v>51400</v>
      </c>
      <c r="D1735" s="13" t="s">
        <v>764</v>
      </c>
      <c r="E1735" s="12" t="s">
        <v>14</v>
      </c>
      <c r="F1735" s="12" t="s">
        <v>15</v>
      </c>
      <c r="G1735" s="12" t="s">
        <v>18</v>
      </c>
      <c r="H1735" s="14" t="s">
        <v>47</v>
      </c>
      <c r="I1735" s="15" t="s">
        <v>47</v>
      </c>
    </row>
    <row r="1736" spans="1:9" x14ac:dyDescent="0.2">
      <c r="A1736" s="12">
        <v>2012</v>
      </c>
      <c r="B1736" s="12" t="s">
        <v>469</v>
      </c>
      <c r="C1736" s="13">
        <v>51400</v>
      </c>
      <c r="D1736" s="13" t="s">
        <v>764</v>
      </c>
      <c r="E1736" s="12" t="s">
        <v>14</v>
      </c>
      <c r="F1736" s="12" t="s">
        <v>19</v>
      </c>
      <c r="G1736" s="12" t="s">
        <v>18</v>
      </c>
      <c r="H1736" s="14">
        <v>183</v>
      </c>
      <c r="I1736" s="15">
        <v>64.210526315789494</v>
      </c>
    </row>
    <row r="1737" spans="1:9" x14ac:dyDescent="0.2">
      <c r="A1737" s="12">
        <v>2012</v>
      </c>
      <c r="B1737" s="12" t="s">
        <v>469</v>
      </c>
      <c r="C1737" s="13">
        <v>51470</v>
      </c>
      <c r="D1737" s="13" t="s">
        <v>765</v>
      </c>
      <c r="E1737" s="12" t="s">
        <v>14</v>
      </c>
      <c r="F1737" s="12" t="s">
        <v>15</v>
      </c>
      <c r="G1737" s="12" t="s">
        <v>18</v>
      </c>
      <c r="H1737" s="14" t="s">
        <v>47</v>
      </c>
      <c r="I1737" s="15" t="s">
        <v>47</v>
      </c>
    </row>
    <row r="1738" spans="1:9" x14ac:dyDescent="0.2">
      <c r="A1738" s="12">
        <v>2012</v>
      </c>
      <c r="B1738" s="12" t="s">
        <v>469</v>
      </c>
      <c r="C1738" s="13">
        <v>51470</v>
      </c>
      <c r="D1738" s="13" t="s">
        <v>765</v>
      </c>
      <c r="E1738" s="12" t="s">
        <v>14</v>
      </c>
      <c r="F1738" s="12" t="s">
        <v>19</v>
      </c>
      <c r="G1738" s="12" t="s">
        <v>18</v>
      </c>
      <c r="H1738" s="14" t="s">
        <v>47</v>
      </c>
      <c r="I1738" s="15" t="s">
        <v>47</v>
      </c>
    </row>
    <row r="1739" spans="1:9" x14ac:dyDescent="0.2">
      <c r="A1739" s="12">
        <v>2012</v>
      </c>
      <c r="B1739" s="12" t="s">
        <v>469</v>
      </c>
      <c r="C1739" s="13">
        <v>51540</v>
      </c>
      <c r="D1739" s="13" t="s">
        <v>766</v>
      </c>
      <c r="E1739" s="12" t="s">
        <v>14</v>
      </c>
      <c r="F1739" s="12" t="s">
        <v>15</v>
      </c>
      <c r="G1739" s="12" t="s">
        <v>18</v>
      </c>
      <c r="H1739" s="14">
        <v>10</v>
      </c>
      <c r="I1739" s="15">
        <v>29.411764705882401</v>
      </c>
    </row>
    <row r="1740" spans="1:9" x14ac:dyDescent="0.2">
      <c r="A1740" s="12">
        <v>2012</v>
      </c>
      <c r="B1740" s="12" t="s">
        <v>469</v>
      </c>
      <c r="C1740" s="13">
        <v>51540</v>
      </c>
      <c r="D1740" s="13" t="s">
        <v>766</v>
      </c>
      <c r="E1740" s="12" t="s">
        <v>14</v>
      </c>
      <c r="F1740" s="12" t="s">
        <v>19</v>
      </c>
      <c r="G1740" s="12" t="s">
        <v>18</v>
      </c>
      <c r="H1740" s="14">
        <v>18</v>
      </c>
      <c r="I1740" s="15">
        <v>34.615384615384599</v>
      </c>
    </row>
    <row r="1741" spans="1:9" x14ac:dyDescent="0.2">
      <c r="A1741" s="12">
        <v>2012</v>
      </c>
      <c r="B1741" s="12" t="s">
        <v>469</v>
      </c>
      <c r="C1741" s="13">
        <v>51610</v>
      </c>
      <c r="D1741" s="13" t="s">
        <v>767</v>
      </c>
      <c r="E1741" s="12" t="s">
        <v>14</v>
      </c>
      <c r="F1741" s="12" t="s">
        <v>19</v>
      </c>
      <c r="G1741" s="12" t="s">
        <v>18</v>
      </c>
      <c r="H1741" s="14" t="s">
        <v>47</v>
      </c>
      <c r="I1741" s="15" t="s">
        <v>47</v>
      </c>
    </row>
    <row r="1742" spans="1:9" x14ac:dyDescent="0.2">
      <c r="A1742" s="12">
        <v>2012</v>
      </c>
      <c r="B1742" s="12" t="s">
        <v>469</v>
      </c>
      <c r="C1742" s="13">
        <v>51680</v>
      </c>
      <c r="D1742" s="13" t="s">
        <v>768</v>
      </c>
      <c r="E1742" s="12" t="s">
        <v>14</v>
      </c>
      <c r="F1742" s="12" t="s">
        <v>19</v>
      </c>
      <c r="G1742" s="12" t="s">
        <v>18</v>
      </c>
      <c r="H1742" s="14">
        <v>39</v>
      </c>
      <c r="I1742" s="15">
        <v>59.090909090909101</v>
      </c>
    </row>
    <row r="1743" spans="1:9" x14ac:dyDescent="0.2">
      <c r="A1743" s="12">
        <v>2012</v>
      </c>
      <c r="B1743" s="12" t="s">
        <v>469</v>
      </c>
      <c r="C1743" s="13">
        <v>51710</v>
      </c>
      <c r="D1743" s="13" t="s">
        <v>455</v>
      </c>
      <c r="E1743" s="12" t="s">
        <v>14</v>
      </c>
      <c r="F1743" s="12" t="s">
        <v>19</v>
      </c>
      <c r="G1743" s="12" t="s">
        <v>18</v>
      </c>
      <c r="H1743" s="14" t="s">
        <v>47</v>
      </c>
      <c r="I1743" s="15" t="s">
        <v>47</v>
      </c>
    </row>
    <row r="1744" spans="1:9" x14ac:dyDescent="0.2">
      <c r="A1744" s="12">
        <v>2012</v>
      </c>
      <c r="B1744" s="12" t="s">
        <v>469</v>
      </c>
      <c r="C1744" s="13">
        <v>51750</v>
      </c>
      <c r="D1744" s="13" t="s">
        <v>769</v>
      </c>
      <c r="E1744" s="12" t="s">
        <v>14</v>
      </c>
      <c r="F1744" s="12" t="s">
        <v>19</v>
      </c>
      <c r="G1744" s="12" t="s">
        <v>18</v>
      </c>
      <c r="H1744" s="14">
        <v>58</v>
      </c>
      <c r="I1744" s="15">
        <v>59.793814432989699</v>
      </c>
    </row>
    <row r="1745" spans="1:9" x14ac:dyDescent="0.2">
      <c r="A1745" s="12">
        <v>2012</v>
      </c>
      <c r="B1745" s="12" t="s">
        <v>469</v>
      </c>
      <c r="C1745" s="13">
        <v>51820</v>
      </c>
      <c r="D1745" s="13" t="s">
        <v>404</v>
      </c>
      <c r="E1745" s="12" t="s">
        <v>14</v>
      </c>
      <c r="F1745" s="12" t="s">
        <v>15</v>
      </c>
      <c r="G1745" s="12" t="s">
        <v>18</v>
      </c>
      <c r="H1745" s="14">
        <v>10</v>
      </c>
      <c r="I1745" s="15">
        <v>21.2765957446809</v>
      </c>
    </row>
    <row r="1746" spans="1:9" x14ac:dyDescent="0.2">
      <c r="A1746" s="12">
        <v>2012</v>
      </c>
      <c r="B1746" s="12" t="s">
        <v>469</v>
      </c>
      <c r="C1746" s="13">
        <v>51820</v>
      </c>
      <c r="D1746" s="13" t="s">
        <v>404</v>
      </c>
      <c r="E1746" s="12" t="s">
        <v>14</v>
      </c>
      <c r="F1746" s="12" t="s">
        <v>19</v>
      </c>
      <c r="G1746" s="12" t="s">
        <v>18</v>
      </c>
      <c r="H1746" s="14">
        <v>684</v>
      </c>
      <c r="I1746" s="15">
        <v>54.242664551942902</v>
      </c>
    </row>
    <row r="1747" spans="1:9" x14ac:dyDescent="0.2">
      <c r="A1747" s="12">
        <v>2012</v>
      </c>
      <c r="B1747" s="12" t="s">
        <v>469</v>
      </c>
      <c r="C1747" s="13">
        <v>51860</v>
      </c>
      <c r="D1747" s="13" t="s">
        <v>770</v>
      </c>
      <c r="E1747" s="12" t="s">
        <v>14</v>
      </c>
      <c r="F1747" s="12" t="s">
        <v>19</v>
      </c>
      <c r="G1747" s="12" t="s">
        <v>18</v>
      </c>
      <c r="H1747" s="14" t="s">
        <v>47</v>
      </c>
      <c r="I1747" s="15" t="s">
        <v>47</v>
      </c>
    </row>
    <row r="1748" spans="1:9" x14ac:dyDescent="0.2">
      <c r="A1748" s="12">
        <v>2012</v>
      </c>
      <c r="B1748" s="12" t="s">
        <v>469</v>
      </c>
      <c r="C1748" s="13">
        <v>51890</v>
      </c>
      <c r="D1748" s="13" t="s">
        <v>771</v>
      </c>
      <c r="E1748" s="12" t="s">
        <v>14</v>
      </c>
      <c r="F1748" s="12" t="s">
        <v>15</v>
      </c>
      <c r="G1748" s="12" t="s">
        <v>18</v>
      </c>
      <c r="H1748" s="14" t="s">
        <v>47</v>
      </c>
      <c r="I1748" s="15" t="s">
        <v>47</v>
      </c>
    </row>
    <row r="1749" spans="1:9" x14ac:dyDescent="0.2">
      <c r="A1749" s="12">
        <v>2012</v>
      </c>
      <c r="B1749" s="12" t="s">
        <v>469</v>
      </c>
      <c r="C1749" s="13">
        <v>51890</v>
      </c>
      <c r="D1749" s="13" t="s">
        <v>771</v>
      </c>
      <c r="E1749" s="12" t="s">
        <v>14</v>
      </c>
      <c r="F1749" s="12" t="s">
        <v>19</v>
      </c>
      <c r="G1749" s="12" t="s">
        <v>18</v>
      </c>
      <c r="H1749" s="14">
        <v>64</v>
      </c>
      <c r="I1749" s="15">
        <v>54.237288135593197</v>
      </c>
    </row>
    <row r="1750" spans="1:9" x14ac:dyDescent="0.2">
      <c r="A1750" s="12">
        <v>2012</v>
      </c>
      <c r="B1750" s="12" t="s">
        <v>469</v>
      </c>
      <c r="C1750" s="13">
        <v>51960</v>
      </c>
      <c r="D1750" s="13" t="s">
        <v>772</v>
      </c>
      <c r="E1750" s="12" t="s">
        <v>14</v>
      </c>
      <c r="F1750" s="12" t="s">
        <v>15</v>
      </c>
      <c r="G1750" s="12" t="s">
        <v>18</v>
      </c>
      <c r="H1750" s="14" t="s">
        <v>47</v>
      </c>
      <c r="I1750" s="15" t="s">
        <v>47</v>
      </c>
    </row>
    <row r="1751" spans="1:9" x14ac:dyDescent="0.2">
      <c r="A1751" s="12">
        <v>2012</v>
      </c>
      <c r="B1751" s="12" t="s">
        <v>469</v>
      </c>
      <c r="C1751" s="13">
        <v>51960</v>
      </c>
      <c r="D1751" s="13" t="s">
        <v>772</v>
      </c>
      <c r="E1751" s="12" t="s">
        <v>14</v>
      </c>
      <c r="F1751" s="12" t="s">
        <v>19</v>
      </c>
      <c r="G1751" s="12" t="s">
        <v>18</v>
      </c>
      <c r="H1751" s="14">
        <v>12</v>
      </c>
      <c r="I1751" s="15">
        <v>21.428571428571399</v>
      </c>
    </row>
    <row r="1752" spans="1:9" x14ac:dyDescent="0.2">
      <c r="A1752" s="12">
        <v>2012</v>
      </c>
      <c r="B1752" s="12" t="s">
        <v>469</v>
      </c>
      <c r="C1752" s="13">
        <v>52030</v>
      </c>
      <c r="D1752" s="13" t="s">
        <v>773</v>
      </c>
      <c r="E1752" s="12" t="s">
        <v>14</v>
      </c>
      <c r="F1752" s="12" t="s">
        <v>15</v>
      </c>
      <c r="G1752" s="12" t="s">
        <v>18</v>
      </c>
      <c r="H1752" s="14" t="s">
        <v>47</v>
      </c>
      <c r="I1752" s="15" t="s">
        <v>47</v>
      </c>
    </row>
    <row r="1753" spans="1:9" x14ac:dyDescent="0.2">
      <c r="A1753" s="12">
        <v>2012</v>
      </c>
      <c r="B1753" s="12" t="s">
        <v>469</v>
      </c>
      <c r="C1753" s="13">
        <v>52030</v>
      </c>
      <c r="D1753" s="13" t="s">
        <v>773</v>
      </c>
      <c r="E1753" s="12" t="s">
        <v>14</v>
      </c>
      <c r="F1753" s="12" t="s">
        <v>19</v>
      </c>
      <c r="G1753" s="12" t="s">
        <v>18</v>
      </c>
      <c r="H1753" s="14" t="s">
        <v>47</v>
      </c>
      <c r="I1753" s="15" t="s">
        <v>47</v>
      </c>
    </row>
    <row r="1754" spans="1:9" x14ac:dyDescent="0.2">
      <c r="A1754" s="12">
        <v>2012</v>
      </c>
      <c r="B1754" s="12" t="s">
        <v>469</v>
      </c>
      <c r="C1754" s="13">
        <v>52100</v>
      </c>
      <c r="D1754" s="13" t="s">
        <v>774</v>
      </c>
      <c r="E1754" s="12" t="s">
        <v>14</v>
      </c>
      <c r="F1754" s="12" t="s">
        <v>19</v>
      </c>
      <c r="G1754" s="12" t="s">
        <v>18</v>
      </c>
      <c r="H1754" s="14">
        <v>9</v>
      </c>
      <c r="I1754" s="15">
        <v>60</v>
      </c>
    </row>
    <row r="1755" spans="1:9" x14ac:dyDescent="0.2">
      <c r="A1755" s="12">
        <v>2012</v>
      </c>
      <c r="B1755" s="12" t="s">
        <v>469</v>
      </c>
      <c r="C1755" s="13">
        <v>52170</v>
      </c>
      <c r="D1755" s="13" t="s">
        <v>775</v>
      </c>
      <c r="E1755" s="12" t="s">
        <v>14</v>
      </c>
      <c r="F1755" s="12" t="s">
        <v>15</v>
      </c>
      <c r="G1755" s="12" t="s">
        <v>18</v>
      </c>
      <c r="H1755" s="14" t="s">
        <v>47</v>
      </c>
      <c r="I1755" s="15" t="s">
        <v>47</v>
      </c>
    </row>
    <row r="1756" spans="1:9" x14ac:dyDescent="0.2">
      <c r="A1756" s="12">
        <v>2012</v>
      </c>
      <c r="B1756" s="12" t="s">
        <v>469</v>
      </c>
      <c r="C1756" s="13">
        <v>52170</v>
      </c>
      <c r="D1756" s="13" t="s">
        <v>775</v>
      </c>
      <c r="E1756" s="12" t="s">
        <v>14</v>
      </c>
      <c r="F1756" s="12" t="s">
        <v>19</v>
      </c>
      <c r="G1756" s="12" t="s">
        <v>18</v>
      </c>
      <c r="H1756" s="14">
        <v>77</v>
      </c>
      <c r="I1756" s="15">
        <v>78.571428571428598</v>
      </c>
    </row>
    <row r="1757" spans="1:9" x14ac:dyDescent="0.2">
      <c r="A1757" s="12">
        <v>2012</v>
      </c>
      <c r="B1757" s="12" t="s">
        <v>469</v>
      </c>
      <c r="C1757" s="13">
        <v>52240</v>
      </c>
      <c r="D1757" s="13" t="s">
        <v>776</v>
      </c>
      <c r="E1757" s="12" t="s">
        <v>14</v>
      </c>
      <c r="F1757" s="12" t="s">
        <v>15</v>
      </c>
      <c r="G1757" s="12" t="s">
        <v>18</v>
      </c>
      <c r="H1757" s="14" t="s">
        <v>47</v>
      </c>
      <c r="I1757" s="15" t="s">
        <v>47</v>
      </c>
    </row>
    <row r="1758" spans="1:9" x14ac:dyDescent="0.2">
      <c r="A1758" s="12">
        <v>2012</v>
      </c>
      <c r="B1758" s="12" t="s">
        <v>469</v>
      </c>
      <c r="C1758" s="13">
        <v>52240</v>
      </c>
      <c r="D1758" s="13" t="s">
        <v>776</v>
      </c>
      <c r="E1758" s="12" t="s">
        <v>14</v>
      </c>
      <c r="F1758" s="12" t="s">
        <v>19</v>
      </c>
      <c r="G1758" s="12" t="s">
        <v>18</v>
      </c>
      <c r="H1758" s="14">
        <v>12</v>
      </c>
      <c r="I1758" s="15">
        <v>60</v>
      </c>
    </row>
    <row r="1759" spans="1:9" x14ac:dyDescent="0.2">
      <c r="A1759" s="12">
        <v>2012</v>
      </c>
      <c r="B1759" s="12" t="s">
        <v>469</v>
      </c>
      <c r="C1759" s="13">
        <v>52310</v>
      </c>
      <c r="D1759" s="13" t="s">
        <v>777</v>
      </c>
      <c r="E1759" s="12" t="s">
        <v>14</v>
      </c>
      <c r="F1759" s="12" t="s">
        <v>15</v>
      </c>
      <c r="G1759" s="12" t="s">
        <v>18</v>
      </c>
      <c r="H1759" s="14" t="s">
        <v>47</v>
      </c>
      <c r="I1759" s="15" t="s">
        <v>47</v>
      </c>
    </row>
    <row r="1760" spans="1:9" x14ac:dyDescent="0.2">
      <c r="A1760" s="12">
        <v>2012</v>
      </c>
      <c r="B1760" s="12" t="s">
        <v>469</v>
      </c>
      <c r="C1760" s="13">
        <v>52310</v>
      </c>
      <c r="D1760" s="13" t="s">
        <v>777</v>
      </c>
      <c r="E1760" s="12" t="s">
        <v>14</v>
      </c>
      <c r="F1760" s="12" t="s">
        <v>19</v>
      </c>
      <c r="G1760" s="12" t="s">
        <v>18</v>
      </c>
      <c r="H1760" s="14" t="s">
        <v>47</v>
      </c>
      <c r="I1760" s="15" t="s">
        <v>47</v>
      </c>
    </row>
    <row r="1761" spans="1:9" x14ac:dyDescent="0.2">
      <c r="A1761" s="12">
        <v>2012</v>
      </c>
      <c r="B1761" s="12" t="s">
        <v>469</v>
      </c>
      <c r="C1761" s="13">
        <v>52450</v>
      </c>
      <c r="D1761" s="13" t="s">
        <v>779</v>
      </c>
      <c r="E1761" s="12" t="s">
        <v>14</v>
      </c>
      <c r="F1761" s="12" t="s">
        <v>15</v>
      </c>
      <c r="G1761" s="12" t="s">
        <v>18</v>
      </c>
      <c r="H1761" s="14" t="s">
        <v>47</v>
      </c>
      <c r="I1761" s="15" t="s">
        <v>47</v>
      </c>
    </row>
    <row r="1762" spans="1:9" x14ac:dyDescent="0.2">
      <c r="A1762" s="12">
        <v>2012</v>
      </c>
      <c r="B1762" s="12" t="s">
        <v>469</v>
      </c>
      <c r="C1762" s="13">
        <v>52450</v>
      </c>
      <c r="D1762" s="13" t="s">
        <v>779</v>
      </c>
      <c r="E1762" s="12" t="s">
        <v>14</v>
      </c>
      <c r="F1762" s="12" t="s">
        <v>19</v>
      </c>
      <c r="G1762" s="12" t="s">
        <v>18</v>
      </c>
      <c r="H1762" s="14">
        <v>12</v>
      </c>
      <c r="I1762" s="15">
        <v>75</v>
      </c>
    </row>
    <row r="1763" spans="1:9" x14ac:dyDescent="0.2">
      <c r="A1763" s="12">
        <v>2012</v>
      </c>
      <c r="B1763" s="12" t="s">
        <v>469</v>
      </c>
      <c r="C1763" s="13">
        <v>52520</v>
      </c>
      <c r="D1763" s="13" t="s">
        <v>780</v>
      </c>
      <c r="E1763" s="12" t="s">
        <v>14</v>
      </c>
      <c r="F1763" s="12" t="s">
        <v>15</v>
      </c>
      <c r="G1763" s="12" t="s">
        <v>18</v>
      </c>
      <c r="H1763" s="14" t="s">
        <v>47</v>
      </c>
      <c r="I1763" s="15" t="s">
        <v>47</v>
      </c>
    </row>
    <row r="1764" spans="1:9" x14ac:dyDescent="0.2">
      <c r="A1764" s="12">
        <v>2012</v>
      </c>
      <c r="B1764" s="12" t="s">
        <v>469</v>
      </c>
      <c r="C1764" s="13">
        <v>52520</v>
      </c>
      <c r="D1764" s="13" t="s">
        <v>780</v>
      </c>
      <c r="E1764" s="12" t="s">
        <v>14</v>
      </c>
      <c r="F1764" s="12" t="s">
        <v>19</v>
      </c>
      <c r="G1764" s="12" t="s">
        <v>18</v>
      </c>
      <c r="H1764" s="14" t="s">
        <v>47</v>
      </c>
      <c r="I1764" s="15" t="s">
        <v>47</v>
      </c>
    </row>
    <row r="1765" spans="1:9" x14ac:dyDescent="0.2">
      <c r="A1765" s="12">
        <v>2012</v>
      </c>
      <c r="B1765" s="12" t="s">
        <v>469</v>
      </c>
      <c r="C1765" s="13">
        <v>52590</v>
      </c>
      <c r="D1765" s="13" t="s">
        <v>781</v>
      </c>
      <c r="E1765" s="12" t="s">
        <v>14</v>
      </c>
      <c r="F1765" s="12" t="s">
        <v>19</v>
      </c>
      <c r="G1765" s="12" t="s">
        <v>18</v>
      </c>
      <c r="H1765" s="14">
        <v>29</v>
      </c>
      <c r="I1765" s="15">
        <v>70.731707317073202</v>
      </c>
    </row>
    <row r="1766" spans="1:9" x14ac:dyDescent="0.2">
      <c r="A1766" s="12">
        <v>2012</v>
      </c>
      <c r="B1766" s="12" t="s">
        <v>469</v>
      </c>
      <c r="C1766" s="13">
        <v>52660</v>
      </c>
      <c r="D1766" s="13" t="s">
        <v>782</v>
      </c>
      <c r="E1766" s="12" t="s">
        <v>14</v>
      </c>
      <c r="F1766" s="12" t="s">
        <v>15</v>
      </c>
      <c r="G1766" s="12" t="s">
        <v>18</v>
      </c>
      <c r="H1766" s="14" t="s">
        <v>47</v>
      </c>
      <c r="I1766" s="15" t="s">
        <v>47</v>
      </c>
    </row>
    <row r="1767" spans="1:9" x14ac:dyDescent="0.2">
      <c r="A1767" s="12">
        <v>2012</v>
      </c>
      <c r="B1767" s="12" t="s">
        <v>469</v>
      </c>
      <c r="C1767" s="13">
        <v>52660</v>
      </c>
      <c r="D1767" s="13" t="s">
        <v>782</v>
      </c>
      <c r="E1767" s="12" t="s">
        <v>14</v>
      </c>
      <c r="F1767" s="12" t="s">
        <v>19</v>
      </c>
      <c r="G1767" s="12" t="s">
        <v>18</v>
      </c>
      <c r="H1767" s="14">
        <v>82</v>
      </c>
      <c r="I1767" s="15">
        <v>45.054945054945101</v>
      </c>
    </row>
    <row r="1768" spans="1:9" x14ac:dyDescent="0.2">
      <c r="A1768" s="12">
        <v>2012</v>
      </c>
      <c r="B1768" s="12" t="s">
        <v>469</v>
      </c>
      <c r="C1768" s="13">
        <v>52730</v>
      </c>
      <c r="D1768" s="13" t="s">
        <v>783</v>
      </c>
      <c r="E1768" s="12" t="s">
        <v>14</v>
      </c>
      <c r="F1768" s="12" t="s">
        <v>15</v>
      </c>
      <c r="G1768" s="12" t="s">
        <v>18</v>
      </c>
      <c r="H1768" s="14" t="s">
        <v>47</v>
      </c>
      <c r="I1768" s="15" t="s">
        <v>47</v>
      </c>
    </row>
    <row r="1769" spans="1:9" x14ac:dyDescent="0.2">
      <c r="A1769" s="12">
        <v>2012</v>
      </c>
      <c r="B1769" s="12" t="s">
        <v>469</v>
      </c>
      <c r="C1769" s="13">
        <v>52730</v>
      </c>
      <c r="D1769" s="13" t="s">
        <v>783</v>
      </c>
      <c r="E1769" s="12" t="s">
        <v>14</v>
      </c>
      <c r="F1769" s="12" t="s">
        <v>19</v>
      </c>
      <c r="G1769" s="12" t="s">
        <v>18</v>
      </c>
      <c r="H1769" s="14">
        <v>34</v>
      </c>
      <c r="I1769" s="15">
        <v>58.620689655172399</v>
      </c>
    </row>
    <row r="1770" spans="1:9" x14ac:dyDescent="0.2">
      <c r="A1770" s="12">
        <v>2012</v>
      </c>
      <c r="B1770" s="12" t="s">
        <v>469</v>
      </c>
      <c r="C1770" s="13">
        <v>52800</v>
      </c>
      <c r="D1770" s="13" t="s">
        <v>784</v>
      </c>
      <c r="E1770" s="12" t="s">
        <v>14</v>
      </c>
      <c r="F1770" s="12" t="s">
        <v>15</v>
      </c>
      <c r="G1770" s="12" t="s">
        <v>18</v>
      </c>
      <c r="H1770" s="14">
        <v>14</v>
      </c>
      <c r="I1770" s="15">
        <v>12.389380530973501</v>
      </c>
    </row>
    <row r="1771" spans="1:9" x14ac:dyDescent="0.2">
      <c r="A1771" s="12">
        <v>2012</v>
      </c>
      <c r="B1771" s="12" t="s">
        <v>469</v>
      </c>
      <c r="C1771" s="13">
        <v>52800</v>
      </c>
      <c r="D1771" s="13" t="s">
        <v>784</v>
      </c>
      <c r="E1771" s="12" t="s">
        <v>14</v>
      </c>
      <c r="F1771" s="12" t="s">
        <v>19</v>
      </c>
      <c r="G1771" s="12" t="s">
        <v>18</v>
      </c>
      <c r="H1771" s="14">
        <v>9</v>
      </c>
      <c r="I1771" s="15">
        <v>42.857142857142897</v>
      </c>
    </row>
    <row r="1772" spans="1:9" x14ac:dyDescent="0.2">
      <c r="A1772" s="12">
        <v>2012</v>
      </c>
      <c r="B1772" s="12" t="s">
        <v>469</v>
      </c>
      <c r="C1772" s="13">
        <v>52870</v>
      </c>
      <c r="D1772" s="13" t="s">
        <v>785</v>
      </c>
      <c r="E1772" s="12" t="s">
        <v>14</v>
      </c>
      <c r="F1772" s="12" t="s">
        <v>15</v>
      </c>
      <c r="G1772" s="12" t="s">
        <v>18</v>
      </c>
      <c r="H1772" s="14" t="s">
        <v>47</v>
      </c>
      <c r="I1772" s="15" t="s">
        <v>47</v>
      </c>
    </row>
    <row r="1773" spans="1:9" x14ac:dyDescent="0.2">
      <c r="A1773" s="12">
        <v>2012</v>
      </c>
      <c r="B1773" s="12" t="s">
        <v>469</v>
      </c>
      <c r="C1773" s="13">
        <v>52870</v>
      </c>
      <c r="D1773" s="13" t="s">
        <v>785</v>
      </c>
      <c r="E1773" s="12" t="s">
        <v>14</v>
      </c>
      <c r="F1773" s="12" t="s">
        <v>19</v>
      </c>
      <c r="G1773" s="12" t="s">
        <v>18</v>
      </c>
      <c r="H1773" s="14">
        <v>38</v>
      </c>
      <c r="I1773" s="15">
        <v>54.285714285714299</v>
      </c>
    </row>
    <row r="1774" spans="1:9" x14ac:dyDescent="0.2">
      <c r="A1774" s="12">
        <v>2012</v>
      </c>
      <c r="B1774" s="12" t="s">
        <v>469</v>
      </c>
      <c r="C1774" s="13">
        <v>52940</v>
      </c>
      <c r="D1774" s="13" t="s">
        <v>786</v>
      </c>
      <c r="E1774" s="12" t="s">
        <v>14</v>
      </c>
      <c r="F1774" s="12" t="s">
        <v>19</v>
      </c>
      <c r="G1774" s="12" t="s">
        <v>18</v>
      </c>
      <c r="H1774" s="14" t="s">
        <v>47</v>
      </c>
      <c r="I1774" s="15" t="s">
        <v>47</v>
      </c>
    </row>
    <row r="1775" spans="1:9" x14ac:dyDescent="0.2">
      <c r="A1775" s="12">
        <v>2012</v>
      </c>
      <c r="B1775" s="12" t="s">
        <v>469</v>
      </c>
      <c r="C1775" s="13">
        <v>53010</v>
      </c>
      <c r="D1775" s="13" t="s">
        <v>787</v>
      </c>
      <c r="E1775" s="12" t="s">
        <v>14</v>
      </c>
      <c r="F1775" s="12" t="s">
        <v>15</v>
      </c>
      <c r="G1775" s="12" t="s">
        <v>18</v>
      </c>
      <c r="H1775" s="14" t="s">
        <v>47</v>
      </c>
      <c r="I1775" s="15" t="s">
        <v>47</v>
      </c>
    </row>
    <row r="1776" spans="1:9" x14ac:dyDescent="0.2">
      <c r="A1776" s="12">
        <v>2012</v>
      </c>
      <c r="B1776" s="12" t="s">
        <v>469</v>
      </c>
      <c r="C1776" s="13">
        <v>53010</v>
      </c>
      <c r="D1776" s="13" t="s">
        <v>787</v>
      </c>
      <c r="E1776" s="12" t="s">
        <v>14</v>
      </c>
      <c r="F1776" s="12" t="s">
        <v>19</v>
      </c>
      <c r="G1776" s="12" t="s">
        <v>18</v>
      </c>
      <c r="H1776" s="14" t="s">
        <v>47</v>
      </c>
      <c r="I1776" s="15" t="s">
        <v>47</v>
      </c>
    </row>
    <row r="1777" spans="1:9" x14ac:dyDescent="0.2">
      <c r="A1777" s="12">
        <v>2012</v>
      </c>
      <c r="B1777" s="12" t="s">
        <v>469</v>
      </c>
      <c r="C1777" s="13">
        <v>53080</v>
      </c>
      <c r="D1777" s="13" t="s">
        <v>788</v>
      </c>
      <c r="E1777" s="12" t="s">
        <v>14</v>
      </c>
      <c r="F1777" s="12" t="s">
        <v>15</v>
      </c>
      <c r="G1777" s="12" t="s">
        <v>18</v>
      </c>
      <c r="H1777" s="14" t="s">
        <v>47</v>
      </c>
      <c r="I1777" s="15" t="s">
        <v>47</v>
      </c>
    </row>
    <row r="1778" spans="1:9" x14ac:dyDescent="0.2">
      <c r="A1778" s="12">
        <v>2012</v>
      </c>
      <c r="B1778" s="12" t="s">
        <v>469</v>
      </c>
      <c r="C1778" s="13">
        <v>53080</v>
      </c>
      <c r="D1778" s="13" t="s">
        <v>788</v>
      </c>
      <c r="E1778" s="12" t="s">
        <v>14</v>
      </c>
      <c r="F1778" s="12" t="s">
        <v>19</v>
      </c>
      <c r="G1778" s="12" t="s">
        <v>18</v>
      </c>
      <c r="H1778" s="14">
        <v>12</v>
      </c>
      <c r="I1778" s="15">
        <v>80</v>
      </c>
    </row>
    <row r="1779" spans="1:9" x14ac:dyDescent="0.2">
      <c r="A1779" s="12">
        <v>2012</v>
      </c>
      <c r="B1779" s="12" t="s">
        <v>469</v>
      </c>
      <c r="C1779" s="13">
        <v>53150</v>
      </c>
      <c r="D1779" s="13" t="s">
        <v>789</v>
      </c>
      <c r="E1779" s="12" t="s">
        <v>14</v>
      </c>
      <c r="F1779" s="12" t="s">
        <v>15</v>
      </c>
      <c r="G1779" s="12" t="s">
        <v>18</v>
      </c>
      <c r="H1779" s="14" t="s">
        <v>47</v>
      </c>
      <c r="I1779" s="15" t="s">
        <v>47</v>
      </c>
    </row>
    <row r="1780" spans="1:9" x14ac:dyDescent="0.2">
      <c r="A1780" s="12">
        <v>2012</v>
      </c>
      <c r="B1780" s="12" t="s">
        <v>469</v>
      </c>
      <c r="C1780" s="13">
        <v>53150</v>
      </c>
      <c r="D1780" s="13" t="s">
        <v>789</v>
      </c>
      <c r="E1780" s="12" t="s">
        <v>14</v>
      </c>
      <c r="F1780" s="12" t="s">
        <v>19</v>
      </c>
      <c r="G1780" s="12" t="s">
        <v>18</v>
      </c>
      <c r="H1780" s="14">
        <v>69</v>
      </c>
      <c r="I1780" s="15">
        <v>76.6666666666667</v>
      </c>
    </row>
    <row r="1781" spans="1:9" x14ac:dyDescent="0.2">
      <c r="A1781" s="12">
        <v>2012</v>
      </c>
      <c r="B1781" s="12" t="s">
        <v>469</v>
      </c>
      <c r="C1781" s="13">
        <v>53220</v>
      </c>
      <c r="D1781" s="13" t="s">
        <v>413</v>
      </c>
      <c r="E1781" s="12" t="s">
        <v>14</v>
      </c>
      <c r="F1781" s="12" t="s">
        <v>15</v>
      </c>
      <c r="G1781" s="12" t="s">
        <v>18</v>
      </c>
      <c r="H1781" s="14">
        <v>5</v>
      </c>
      <c r="I1781" s="15">
        <v>12.8205128205128</v>
      </c>
    </row>
    <row r="1782" spans="1:9" x14ac:dyDescent="0.2">
      <c r="A1782" s="12">
        <v>2012</v>
      </c>
      <c r="B1782" s="12" t="s">
        <v>469</v>
      </c>
      <c r="C1782" s="13">
        <v>53220</v>
      </c>
      <c r="D1782" s="13" t="s">
        <v>413</v>
      </c>
      <c r="E1782" s="12" t="s">
        <v>14</v>
      </c>
      <c r="F1782" s="12" t="s">
        <v>19</v>
      </c>
      <c r="G1782" s="12" t="s">
        <v>18</v>
      </c>
      <c r="H1782" s="14">
        <v>57</v>
      </c>
      <c r="I1782" s="15">
        <v>78.082191780821901</v>
      </c>
    </row>
    <row r="1783" spans="1:9" x14ac:dyDescent="0.2">
      <c r="A1783" s="12">
        <v>2012</v>
      </c>
      <c r="B1783" s="12" t="s">
        <v>469</v>
      </c>
      <c r="C1783" s="13">
        <v>53290</v>
      </c>
      <c r="D1783" s="13" t="s">
        <v>415</v>
      </c>
      <c r="E1783" s="12" t="s">
        <v>14</v>
      </c>
      <c r="F1783" s="12" t="s">
        <v>15</v>
      </c>
      <c r="G1783" s="12" t="s">
        <v>18</v>
      </c>
      <c r="H1783" s="14">
        <v>6</v>
      </c>
      <c r="I1783" s="15">
        <v>33.3333333333333</v>
      </c>
    </row>
    <row r="1784" spans="1:9" x14ac:dyDescent="0.2">
      <c r="A1784" s="12">
        <v>2012</v>
      </c>
      <c r="B1784" s="12" t="s">
        <v>469</v>
      </c>
      <c r="C1784" s="13">
        <v>53290</v>
      </c>
      <c r="D1784" s="13" t="s">
        <v>415</v>
      </c>
      <c r="E1784" s="12" t="s">
        <v>14</v>
      </c>
      <c r="F1784" s="12" t="s">
        <v>19</v>
      </c>
      <c r="G1784" s="12" t="s">
        <v>18</v>
      </c>
      <c r="H1784" s="14">
        <v>98</v>
      </c>
      <c r="I1784" s="15">
        <v>50.5154639175258</v>
      </c>
    </row>
    <row r="1785" spans="1:9" x14ac:dyDescent="0.2">
      <c r="A1785" s="12">
        <v>2012</v>
      </c>
      <c r="B1785" s="12" t="s">
        <v>469</v>
      </c>
      <c r="C1785" s="13">
        <v>53360</v>
      </c>
      <c r="D1785" s="13" t="s">
        <v>790</v>
      </c>
      <c r="E1785" s="12" t="s">
        <v>14</v>
      </c>
      <c r="F1785" s="12" t="s">
        <v>15</v>
      </c>
      <c r="G1785" s="12" t="s">
        <v>18</v>
      </c>
      <c r="H1785" s="14" t="s">
        <v>47</v>
      </c>
      <c r="I1785" s="15" t="s">
        <v>47</v>
      </c>
    </row>
    <row r="1786" spans="1:9" x14ac:dyDescent="0.2">
      <c r="A1786" s="12">
        <v>2012</v>
      </c>
      <c r="B1786" s="12" t="s">
        <v>469</v>
      </c>
      <c r="C1786" s="13">
        <v>53360</v>
      </c>
      <c r="D1786" s="13" t="s">
        <v>790</v>
      </c>
      <c r="E1786" s="12" t="s">
        <v>14</v>
      </c>
      <c r="F1786" s="12" t="s">
        <v>19</v>
      </c>
      <c r="G1786" s="12" t="s">
        <v>18</v>
      </c>
      <c r="H1786" s="14">
        <v>16</v>
      </c>
      <c r="I1786" s="15">
        <v>48.484848484848499</v>
      </c>
    </row>
    <row r="1787" spans="1:9" x14ac:dyDescent="0.2">
      <c r="A1787" s="12">
        <v>2012</v>
      </c>
      <c r="B1787" s="12" t="s">
        <v>469</v>
      </c>
      <c r="C1787" s="13">
        <v>53430</v>
      </c>
      <c r="D1787" s="13" t="s">
        <v>405</v>
      </c>
      <c r="E1787" s="12" t="s">
        <v>14</v>
      </c>
      <c r="F1787" s="12" t="s">
        <v>15</v>
      </c>
      <c r="G1787" s="12" t="s">
        <v>18</v>
      </c>
      <c r="H1787" s="14">
        <v>2</v>
      </c>
      <c r="I1787" s="15">
        <v>11.764705882352899</v>
      </c>
    </row>
    <row r="1788" spans="1:9" x14ac:dyDescent="0.2">
      <c r="A1788" s="12">
        <v>2012</v>
      </c>
      <c r="B1788" s="12" t="s">
        <v>469</v>
      </c>
      <c r="C1788" s="13">
        <v>53430</v>
      </c>
      <c r="D1788" s="13" t="s">
        <v>405</v>
      </c>
      <c r="E1788" s="12" t="s">
        <v>14</v>
      </c>
      <c r="F1788" s="12" t="s">
        <v>19</v>
      </c>
      <c r="G1788" s="12" t="s">
        <v>18</v>
      </c>
      <c r="H1788" s="14">
        <v>199</v>
      </c>
      <c r="I1788" s="15">
        <v>63.782051282051299</v>
      </c>
    </row>
    <row r="1789" spans="1:9" x14ac:dyDescent="0.2">
      <c r="A1789" s="12">
        <v>2012</v>
      </c>
      <c r="B1789" s="12" t="s">
        <v>469</v>
      </c>
      <c r="C1789" s="13">
        <v>53570</v>
      </c>
      <c r="D1789" s="13" t="s">
        <v>791</v>
      </c>
      <c r="E1789" s="12" t="s">
        <v>14</v>
      </c>
      <c r="F1789" s="12" t="s">
        <v>15</v>
      </c>
      <c r="G1789" s="12" t="s">
        <v>18</v>
      </c>
      <c r="H1789" s="14" t="s">
        <v>47</v>
      </c>
      <c r="I1789" s="15" t="s">
        <v>47</v>
      </c>
    </row>
    <row r="1790" spans="1:9" x14ac:dyDescent="0.2">
      <c r="A1790" s="12">
        <v>2012</v>
      </c>
      <c r="B1790" s="12" t="s">
        <v>469</v>
      </c>
      <c r="C1790" s="13">
        <v>53570</v>
      </c>
      <c r="D1790" s="13" t="s">
        <v>791</v>
      </c>
      <c r="E1790" s="12" t="s">
        <v>14</v>
      </c>
      <c r="F1790" s="12" t="s">
        <v>19</v>
      </c>
      <c r="G1790" s="12" t="s">
        <v>18</v>
      </c>
      <c r="H1790" s="14">
        <v>40</v>
      </c>
      <c r="I1790" s="15">
        <v>66.6666666666667</v>
      </c>
    </row>
    <row r="1791" spans="1:9" x14ac:dyDescent="0.2">
      <c r="A1791" s="12">
        <v>2012</v>
      </c>
      <c r="B1791" s="12" t="s">
        <v>469</v>
      </c>
      <c r="C1791" s="13">
        <v>53640</v>
      </c>
      <c r="D1791" s="13" t="s">
        <v>792</v>
      </c>
      <c r="E1791" s="12" t="s">
        <v>14</v>
      </c>
      <c r="F1791" s="12" t="s">
        <v>15</v>
      </c>
      <c r="G1791" s="12" t="s">
        <v>18</v>
      </c>
      <c r="H1791" s="14" t="s">
        <v>47</v>
      </c>
      <c r="I1791" s="15" t="s">
        <v>47</v>
      </c>
    </row>
    <row r="1792" spans="1:9" x14ac:dyDescent="0.2">
      <c r="A1792" s="12">
        <v>2012</v>
      </c>
      <c r="B1792" s="12" t="s">
        <v>469</v>
      </c>
      <c r="C1792" s="13">
        <v>53640</v>
      </c>
      <c r="D1792" s="13" t="s">
        <v>792</v>
      </c>
      <c r="E1792" s="12" t="s">
        <v>14</v>
      </c>
      <c r="F1792" s="12" t="s">
        <v>19</v>
      </c>
      <c r="G1792" s="12" t="s">
        <v>18</v>
      </c>
      <c r="H1792" s="14">
        <v>18</v>
      </c>
      <c r="I1792" s="15">
        <v>75</v>
      </c>
    </row>
    <row r="1793" spans="1:9" x14ac:dyDescent="0.2">
      <c r="A1793" s="12">
        <v>2012</v>
      </c>
      <c r="B1793" s="12" t="s">
        <v>469</v>
      </c>
      <c r="C1793" s="13">
        <v>53710</v>
      </c>
      <c r="D1793" s="13" t="s">
        <v>793</v>
      </c>
      <c r="E1793" s="12" t="s">
        <v>14</v>
      </c>
      <c r="F1793" s="12" t="s">
        <v>15</v>
      </c>
      <c r="G1793" s="12" t="s">
        <v>18</v>
      </c>
      <c r="H1793" s="14" t="s">
        <v>47</v>
      </c>
      <c r="I1793" s="15" t="s">
        <v>47</v>
      </c>
    </row>
    <row r="1794" spans="1:9" x14ac:dyDescent="0.2">
      <c r="A1794" s="12">
        <v>2012</v>
      </c>
      <c r="B1794" s="12" t="s">
        <v>469</v>
      </c>
      <c r="C1794" s="13">
        <v>53710</v>
      </c>
      <c r="D1794" s="13" t="s">
        <v>793</v>
      </c>
      <c r="E1794" s="12" t="s">
        <v>14</v>
      </c>
      <c r="F1794" s="12" t="s">
        <v>19</v>
      </c>
      <c r="G1794" s="12" t="s">
        <v>18</v>
      </c>
      <c r="H1794" s="14" t="s">
        <v>47</v>
      </c>
      <c r="I1794" s="15" t="s">
        <v>47</v>
      </c>
    </row>
    <row r="1795" spans="1:9" x14ac:dyDescent="0.2">
      <c r="A1795" s="12">
        <v>2012</v>
      </c>
      <c r="B1795" s="12" t="s">
        <v>469</v>
      </c>
      <c r="C1795" s="13">
        <v>53780</v>
      </c>
      <c r="D1795" s="13" t="s">
        <v>400</v>
      </c>
      <c r="E1795" s="12" t="s">
        <v>14</v>
      </c>
      <c r="F1795" s="12" t="s">
        <v>15</v>
      </c>
      <c r="G1795" s="12" t="s">
        <v>18</v>
      </c>
      <c r="H1795" s="14">
        <v>35</v>
      </c>
      <c r="I1795" s="15">
        <v>39.772727272727302</v>
      </c>
    </row>
    <row r="1796" spans="1:9" x14ac:dyDescent="0.2">
      <c r="A1796" s="12">
        <v>2012</v>
      </c>
      <c r="B1796" s="12" t="s">
        <v>469</v>
      </c>
      <c r="C1796" s="13">
        <v>53780</v>
      </c>
      <c r="D1796" s="13" t="s">
        <v>400</v>
      </c>
      <c r="E1796" s="12" t="s">
        <v>14</v>
      </c>
      <c r="F1796" s="12" t="s">
        <v>19</v>
      </c>
      <c r="G1796" s="12" t="s">
        <v>18</v>
      </c>
      <c r="H1796" s="14">
        <v>697</v>
      </c>
      <c r="I1796" s="15">
        <v>45.348080676642802</v>
      </c>
    </row>
    <row r="1797" spans="1:9" x14ac:dyDescent="0.2">
      <c r="A1797" s="12">
        <v>2012</v>
      </c>
      <c r="B1797" s="12" t="s">
        <v>469</v>
      </c>
      <c r="C1797" s="13">
        <v>53800</v>
      </c>
      <c r="D1797" s="13" t="s">
        <v>794</v>
      </c>
      <c r="E1797" s="12" t="s">
        <v>14</v>
      </c>
      <c r="F1797" s="12" t="s">
        <v>15</v>
      </c>
      <c r="G1797" s="12" t="s">
        <v>18</v>
      </c>
      <c r="H1797" s="14">
        <v>34</v>
      </c>
      <c r="I1797" s="15">
        <v>27.2</v>
      </c>
    </row>
    <row r="1798" spans="1:9" x14ac:dyDescent="0.2">
      <c r="A1798" s="12">
        <v>2012</v>
      </c>
      <c r="B1798" s="12" t="s">
        <v>469</v>
      </c>
      <c r="C1798" s="13">
        <v>53800</v>
      </c>
      <c r="D1798" s="13" t="s">
        <v>794</v>
      </c>
      <c r="E1798" s="12" t="s">
        <v>14</v>
      </c>
      <c r="F1798" s="12" t="s">
        <v>19</v>
      </c>
      <c r="G1798" s="12" t="s">
        <v>18</v>
      </c>
      <c r="H1798" s="14">
        <v>227</v>
      </c>
      <c r="I1798" s="15">
        <v>54.567307692307701</v>
      </c>
    </row>
    <row r="1799" spans="1:9" x14ac:dyDescent="0.2">
      <c r="A1799" s="12">
        <v>2012</v>
      </c>
      <c r="B1799" s="12" t="s">
        <v>469</v>
      </c>
      <c r="C1799" s="13">
        <v>53920</v>
      </c>
      <c r="D1799" s="13" t="s">
        <v>795</v>
      </c>
      <c r="E1799" s="12" t="s">
        <v>14</v>
      </c>
      <c r="F1799" s="12" t="s">
        <v>15</v>
      </c>
      <c r="G1799" s="12" t="s">
        <v>18</v>
      </c>
      <c r="H1799" s="14" t="s">
        <v>692</v>
      </c>
      <c r="I1799" s="15" t="s">
        <v>29</v>
      </c>
    </row>
    <row r="1800" spans="1:9" x14ac:dyDescent="0.2">
      <c r="A1800" s="12">
        <v>2012</v>
      </c>
      <c r="B1800" s="12" t="s">
        <v>469</v>
      </c>
      <c r="C1800" s="13">
        <v>53920</v>
      </c>
      <c r="D1800" s="13" t="s">
        <v>795</v>
      </c>
      <c r="E1800" s="12" t="s">
        <v>14</v>
      </c>
      <c r="F1800" s="12" t="s">
        <v>19</v>
      </c>
      <c r="G1800" s="12" t="s">
        <v>18</v>
      </c>
      <c r="H1800" s="14" t="s">
        <v>47</v>
      </c>
      <c r="I1800" s="15" t="s">
        <v>47</v>
      </c>
    </row>
    <row r="1801" spans="1:9" x14ac:dyDescent="0.2">
      <c r="A1801" s="12">
        <v>2012</v>
      </c>
      <c r="B1801" s="12" t="s">
        <v>469</v>
      </c>
      <c r="C1801" s="13">
        <v>53990</v>
      </c>
      <c r="D1801" s="13" t="s">
        <v>796</v>
      </c>
      <c r="E1801" s="12" t="s">
        <v>14</v>
      </c>
      <c r="F1801" s="12" t="s">
        <v>15</v>
      </c>
      <c r="G1801" s="12" t="s">
        <v>18</v>
      </c>
      <c r="H1801" s="14">
        <v>8</v>
      </c>
      <c r="I1801" s="15">
        <v>42.105263157894697</v>
      </c>
    </row>
    <row r="1802" spans="1:9" x14ac:dyDescent="0.2">
      <c r="A1802" s="12">
        <v>2012</v>
      </c>
      <c r="B1802" s="12" t="s">
        <v>469</v>
      </c>
      <c r="C1802" s="13">
        <v>53990</v>
      </c>
      <c r="D1802" s="13" t="s">
        <v>796</v>
      </c>
      <c r="E1802" s="12" t="s">
        <v>14</v>
      </c>
      <c r="F1802" s="12" t="s">
        <v>19</v>
      </c>
      <c r="G1802" s="12" t="s">
        <v>18</v>
      </c>
      <c r="H1802" s="14">
        <v>169</v>
      </c>
      <c r="I1802" s="15">
        <v>44.5910290237467</v>
      </c>
    </row>
    <row r="1803" spans="1:9" x14ac:dyDescent="0.2">
      <c r="A1803" s="12">
        <v>2012</v>
      </c>
      <c r="B1803" s="12" t="s">
        <v>469</v>
      </c>
      <c r="C1803" s="13">
        <v>54060</v>
      </c>
      <c r="D1803" s="13" t="s">
        <v>797</v>
      </c>
      <c r="E1803" s="12" t="s">
        <v>14</v>
      </c>
      <c r="F1803" s="12" t="s">
        <v>15</v>
      </c>
      <c r="G1803" s="12" t="s">
        <v>18</v>
      </c>
      <c r="H1803" s="14" t="s">
        <v>47</v>
      </c>
      <c r="I1803" s="15" t="s">
        <v>47</v>
      </c>
    </row>
    <row r="1804" spans="1:9" x14ac:dyDescent="0.2">
      <c r="A1804" s="12">
        <v>2012</v>
      </c>
      <c r="B1804" s="12" t="s">
        <v>469</v>
      </c>
      <c r="C1804" s="13">
        <v>54060</v>
      </c>
      <c r="D1804" s="13" t="s">
        <v>797</v>
      </c>
      <c r="E1804" s="12" t="s">
        <v>14</v>
      </c>
      <c r="F1804" s="12" t="s">
        <v>19</v>
      </c>
      <c r="G1804" s="12" t="s">
        <v>18</v>
      </c>
      <c r="H1804" s="14">
        <v>37</v>
      </c>
      <c r="I1804" s="15">
        <v>75.510204081632693</v>
      </c>
    </row>
    <row r="1805" spans="1:9" x14ac:dyDescent="0.2">
      <c r="A1805" s="12">
        <v>2012</v>
      </c>
      <c r="B1805" s="12" t="s">
        <v>469</v>
      </c>
      <c r="C1805" s="13">
        <v>54130</v>
      </c>
      <c r="D1805" s="13" t="s">
        <v>798</v>
      </c>
      <c r="E1805" s="12" t="s">
        <v>14</v>
      </c>
      <c r="F1805" s="12" t="s">
        <v>15</v>
      </c>
      <c r="G1805" s="12" t="s">
        <v>18</v>
      </c>
      <c r="H1805" s="14" t="s">
        <v>47</v>
      </c>
      <c r="I1805" s="15" t="s">
        <v>47</v>
      </c>
    </row>
    <row r="1806" spans="1:9" x14ac:dyDescent="0.2">
      <c r="A1806" s="12">
        <v>2012</v>
      </c>
      <c r="B1806" s="12" t="s">
        <v>469</v>
      </c>
      <c r="C1806" s="13">
        <v>54130</v>
      </c>
      <c r="D1806" s="13" t="s">
        <v>798</v>
      </c>
      <c r="E1806" s="12" t="s">
        <v>14</v>
      </c>
      <c r="F1806" s="12" t="s">
        <v>19</v>
      </c>
      <c r="G1806" s="12" t="s">
        <v>18</v>
      </c>
      <c r="H1806" s="14">
        <v>14</v>
      </c>
      <c r="I1806" s="15">
        <v>73.684210526315795</v>
      </c>
    </row>
    <row r="1807" spans="1:9" x14ac:dyDescent="0.2">
      <c r="A1807" s="12">
        <v>2012</v>
      </c>
      <c r="B1807" s="12" t="s">
        <v>469</v>
      </c>
      <c r="C1807" s="13">
        <v>54170</v>
      </c>
      <c r="D1807" s="13" t="s">
        <v>394</v>
      </c>
      <c r="E1807" s="12" t="s">
        <v>14</v>
      </c>
      <c r="F1807" s="12" t="s">
        <v>15</v>
      </c>
      <c r="G1807" s="12" t="s">
        <v>18</v>
      </c>
      <c r="H1807" s="14">
        <v>7</v>
      </c>
      <c r="I1807" s="15">
        <v>29.1666666666667</v>
      </c>
    </row>
    <row r="1808" spans="1:9" x14ac:dyDescent="0.2">
      <c r="A1808" s="12">
        <v>2012</v>
      </c>
      <c r="B1808" s="12" t="s">
        <v>469</v>
      </c>
      <c r="C1808" s="13">
        <v>54170</v>
      </c>
      <c r="D1808" s="13" t="s">
        <v>394</v>
      </c>
      <c r="E1808" s="12" t="s">
        <v>14</v>
      </c>
      <c r="F1808" s="12" t="s">
        <v>19</v>
      </c>
      <c r="G1808" s="12" t="s">
        <v>18</v>
      </c>
      <c r="H1808" s="14">
        <v>1122</v>
      </c>
      <c r="I1808" s="15">
        <v>57.420675537359301</v>
      </c>
    </row>
    <row r="1809" spans="1:9" x14ac:dyDescent="0.2">
      <c r="A1809" s="12">
        <v>2012</v>
      </c>
      <c r="B1809" s="12" t="s">
        <v>469</v>
      </c>
      <c r="C1809" s="13">
        <v>54200</v>
      </c>
      <c r="D1809" s="13" t="s">
        <v>401</v>
      </c>
      <c r="E1809" s="12" t="s">
        <v>14</v>
      </c>
      <c r="F1809" s="12" t="s">
        <v>15</v>
      </c>
      <c r="G1809" s="12" t="s">
        <v>18</v>
      </c>
      <c r="H1809" s="14">
        <v>6</v>
      </c>
      <c r="I1809" s="15">
        <v>27.272727272727298</v>
      </c>
    </row>
    <row r="1810" spans="1:9" x14ac:dyDescent="0.2">
      <c r="A1810" s="12">
        <v>2012</v>
      </c>
      <c r="B1810" s="12" t="s">
        <v>469</v>
      </c>
      <c r="C1810" s="13">
        <v>54200</v>
      </c>
      <c r="D1810" s="13" t="s">
        <v>401</v>
      </c>
      <c r="E1810" s="12" t="s">
        <v>14</v>
      </c>
      <c r="F1810" s="12" t="s">
        <v>19</v>
      </c>
      <c r="G1810" s="12" t="s">
        <v>18</v>
      </c>
      <c r="H1810" s="14">
        <v>322</v>
      </c>
      <c r="I1810" s="15">
        <v>48.567119155354398</v>
      </c>
    </row>
    <row r="1811" spans="1:9" x14ac:dyDescent="0.2">
      <c r="A1811" s="12">
        <v>2012</v>
      </c>
      <c r="B1811" s="12" t="s">
        <v>469</v>
      </c>
      <c r="C1811" s="13">
        <v>54280</v>
      </c>
      <c r="D1811" s="13" t="s">
        <v>799</v>
      </c>
      <c r="E1811" s="12" t="s">
        <v>14</v>
      </c>
      <c r="F1811" s="12" t="s">
        <v>15</v>
      </c>
      <c r="G1811" s="12" t="s">
        <v>18</v>
      </c>
      <c r="H1811" s="14">
        <v>15</v>
      </c>
      <c r="I1811" s="15">
        <v>18.75</v>
      </c>
    </row>
    <row r="1812" spans="1:9" x14ac:dyDescent="0.2">
      <c r="A1812" s="12">
        <v>2012</v>
      </c>
      <c r="B1812" s="12" t="s">
        <v>469</v>
      </c>
      <c r="C1812" s="13">
        <v>54280</v>
      </c>
      <c r="D1812" s="13" t="s">
        <v>799</v>
      </c>
      <c r="E1812" s="12" t="s">
        <v>14</v>
      </c>
      <c r="F1812" s="12" t="s">
        <v>19</v>
      </c>
      <c r="G1812" s="12" t="s">
        <v>18</v>
      </c>
      <c r="H1812" s="14">
        <v>202</v>
      </c>
      <c r="I1812" s="15">
        <v>48.2100238663485</v>
      </c>
    </row>
    <row r="1813" spans="1:9" x14ac:dyDescent="0.2">
      <c r="A1813" s="12">
        <v>2012</v>
      </c>
      <c r="B1813" s="12" t="s">
        <v>469</v>
      </c>
      <c r="C1813" s="13">
        <v>54310</v>
      </c>
      <c r="D1813" s="13" t="s">
        <v>800</v>
      </c>
      <c r="E1813" s="12" t="s">
        <v>14</v>
      </c>
      <c r="F1813" s="12" t="s">
        <v>15</v>
      </c>
      <c r="G1813" s="12" t="s">
        <v>18</v>
      </c>
      <c r="H1813" s="14">
        <v>23</v>
      </c>
      <c r="I1813" s="15">
        <v>36.507936507936499</v>
      </c>
    </row>
    <row r="1814" spans="1:9" x14ac:dyDescent="0.2">
      <c r="A1814" s="12">
        <v>2012</v>
      </c>
      <c r="B1814" s="12" t="s">
        <v>469</v>
      </c>
      <c r="C1814" s="13">
        <v>54310</v>
      </c>
      <c r="D1814" s="13" t="s">
        <v>800</v>
      </c>
      <c r="E1814" s="12" t="s">
        <v>14</v>
      </c>
      <c r="F1814" s="12" t="s">
        <v>19</v>
      </c>
      <c r="G1814" s="12" t="s">
        <v>18</v>
      </c>
      <c r="H1814" s="14">
        <v>155</v>
      </c>
      <c r="I1814" s="15">
        <v>53.264604810996602</v>
      </c>
    </row>
    <row r="1815" spans="1:9" x14ac:dyDescent="0.2">
      <c r="A1815" s="12">
        <v>2012</v>
      </c>
      <c r="B1815" s="12" t="s">
        <v>469</v>
      </c>
      <c r="C1815" s="13">
        <v>54340</v>
      </c>
      <c r="D1815" s="13" t="s">
        <v>801</v>
      </c>
      <c r="E1815" s="12" t="s">
        <v>14</v>
      </c>
      <c r="F1815" s="12" t="s">
        <v>15</v>
      </c>
      <c r="G1815" s="12" t="s">
        <v>18</v>
      </c>
      <c r="H1815" s="14" t="s">
        <v>47</v>
      </c>
      <c r="I1815" s="15" t="s">
        <v>47</v>
      </c>
    </row>
    <row r="1816" spans="1:9" x14ac:dyDescent="0.2">
      <c r="A1816" s="12">
        <v>2012</v>
      </c>
      <c r="B1816" s="12" t="s">
        <v>469</v>
      </c>
      <c r="C1816" s="13">
        <v>54340</v>
      </c>
      <c r="D1816" s="13" t="s">
        <v>801</v>
      </c>
      <c r="E1816" s="12" t="s">
        <v>14</v>
      </c>
      <c r="F1816" s="12" t="s">
        <v>19</v>
      </c>
      <c r="G1816" s="12" t="s">
        <v>18</v>
      </c>
      <c r="H1816" s="14">
        <v>20</v>
      </c>
      <c r="I1816" s="15">
        <v>35.087719298245602</v>
      </c>
    </row>
    <row r="1817" spans="1:9" x14ac:dyDescent="0.2">
      <c r="A1817" s="12">
        <v>2012</v>
      </c>
      <c r="B1817" s="12" t="s">
        <v>469</v>
      </c>
      <c r="C1817" s="13">
        <v>54410</v>
      </c>
      <c r="D1817" s="13" t="s">
        <v>802</v>
      </c>
      <c r="E1817" s="12" t="s">
        <v>14</v>
      </c>
      <c r="F1817" s="12" t="s">
        <v>15</v>
      </c>
      <c r="G1817" s="12" t="s">
        <v>18</v>
      </c>
      <c r="H1817" s="14" t="s">
        <v>47</v>
      </c>
      <c r="I1817" s="15" t="s">
        <v>47</v>
      </c>
    </row>
    <row r="1818" spans="1:9" x14ac:dyDescent="0.2">
      <c r="A1818" s="12">
        <v>2012</v>
      </c>
      <c r="B1818" s="12" t="s">
        <v>469</v>
      </c>
      <c r="C1818" s="13">
        <v>54410</v>
      </c>
      <c r="D1818" s="13" t="s">
        <v>802</v>
      </c>
      <c r="E1818" s="12" t="s">
        <v>14</v>
      </c>
      <c r="F1818" s="12" t="s">
        <v>19</v>
      </c>
      <c r="G1818" s="12" t="s">
        <v>18</v>
      </c>
      <c r="H1818" s="14" t="s">
        <v>47</v>
      </c>
      <c r="I1818" s="15" t="s">
        <v>47</v>
      </c>
    </row>
    <row r="1819" spans="1:9" x14ac:dyDescent="0.2">
      <c r="A1819" s="12">
        <v>2012</v>
      </c>
      <c r="B1819" s="12" t="s">
        <v>469</v>
      </c>
      <c r="C1819" s="13">
        <v>54480</v>
      </c>
      <c r="D1819" s="13" t="s">
        <v>803</v>
      </c>
      <c r="E1819" s="12" t="s">
        <v>14</v>
      </c>
      <c r="F1819" s="12" t="s">
        <v>19</v>
      </c>
      <c r="G1819" s="12" t="s">
        <v>18</v>
      </c>
      <c r="H1819" s="14" t="s">
        <v>47</v>
      </c>
      <c r="I1819" s="15" t="s">
        <v>47</v>
      </c>
    </row>
    <row r="1820" spans="1:9" x14ac:dyDescent="0.2">
      <c r="A1820" s="12">
        <v>2012</v>
      </c>
      <c r="B1820" s="12" t="s">
        <v>469</v>
      </c>
      <c r="C1820" s="13">
        <v>54550</v>
      </c>
      <c r="D1820" s="13" t="s">
        <v>804</v>
      </c>
      <c r="E1820" s="12" t="s">
        <v>14</v>
      </c>
      <c r="F1820" s="12" t="s">
        <v>15</v>
      </c>
      <c r="G1820" s="12" t="s">
        <v>18</v>
      </c>
      <c r="H1820" s="14" t="s">
        <v>47</v>
      </c>
      <c r="I1820" s="15" t="s">
        <v>47</v>
      </c>
    </row>
    <row r="1821" spans="1:9" x14ac:dyDescent="0.2">
      <c r="A1821" s="12">
        <v>2012</v>
      </c>
      <c r="B1821" s="12" t="s">
        <v>469</v>
      </c>
      <c r="C1821" s="13">
        <v>54550</v>
      </c>
      <c r="D1821" s="13" t="s">
        <v>804</v>
      </c>
      <c r="E1821" s="12" t="s">
        <v>14</v>
      </c>
      <c r="F1821" s="12" t="s">
        <v>19</v>
      </c>
      <c r="G1821" s="12" t="s">
        <v>18</v>
      </c>
      <c r="H1821" s="14">
        <v>12</v>
      </c>
      <c r="I1821" s="15">
        <v>54.545454545454497</v>
      </c>
    </row>
    <row r="1822" spans="1:9" x14ac:dyDescent="0.2">
      <c r="A1822" s="12">
        <v>2012</v>
      </c>
      <c r="B1822" s="12" t="s">
        <v>469</v>
      </c>
      <c r="C1822" s="13">
        <v>54620</v>
      </c>
      <c r="D1822" s="13" t="s">
        <v>805</v>
      </c>
      <c r="E1822" s="12" t="s">
        <v>14</v>
      </c>
      <c r="F1822" s="12" t="s">
        <v>15</v>
      </c>
      <c r="G1822" s="12" t="s">
        <v>18</v>
      </c>
      <c r="H1822" s="14" t="s">
        <v>47</v>
      </c>
      <c r="I1822" s="15" t="s">
        <v>47</v>
      </c>
    </row>
    <row r="1823" spans="1:9" x14ac:dyDescent="0.2">
      <c r="A1823" s="12">
        <v>2012</v>
      </c>
      <c r="B1823" s="12" t="s">
        <v>469</v>
      </c>
      <c r="C1823" s="13">
        <v>54620</v>
      </c>
      <c r="D1823" s="13" t="s">
        <v>805</v>
      </c>
      <c r="E1823" s="12" t="s">
        <v>14</v>
      </c>
      <c r="F1823" s="12" t="s">
        <v>19</v>
      </c>
      <c r="G1823" s="12" t="s">
        <v>18</v>
      </c>
      <c r="H1823" s="14" t="s">
        <v>47</v>
      </c>
      <c r="I1823" s="15" t="s">
        <v>47</v>
      </c>
    </row>
    <row r="1824" spans="1:9" x14ac:dyDescent="0.2">
      <c r="A1824" s="12">
        <v>2012</v>
      </c>
      <c r="B1824" s="12" t="s">
        <v>469</v>
      </c>
      <c r="C1824" s="13">
        <v>54690</v>
      </c>
      <c r="D1824" s="13" t="s">
        <v>806</v>
      </c>
      <c r="E1824" s="12" t="s">
        <v>14</v>
      </c>
      <c r="F1824" s="12" t="s">
        <v>19</v>
      </c>
      <c r="G1824" s="12" t="s">
        <v>18</v>
      </c>
      <c r="H1824" s="14" t="s">
        <v>47</v>
      </c>
      <c r="I1824" s="15" t="s">
        <v>47</v>
      </c>
    </row>
    <row r="1825" spans="1:9" x14ac:dyDescent="0.2">
      <c r="A1825" s="12">
        <v>2012</v>
      </c>
      <c r="B1825" s="12" t="s">
        <v>469</v>
      </c>
      <c r="C1825" s="13">
        <v>54760</v>
      </c>
      <c r="D1825" s="13" t="s">
        <v>807</v>
      </c>
      <c r="E1825" s="12" t="s">
        <v>14</v>
      </c>
      <c r="F1825" s="12" t="s">
        <v>15</v>
      </c>
      <c r="G1825" s="12" t="s">
        <v>18</v>
      </c>
      <c r="H1825" s="14" t="s">
        <v>47</v>
      </c>
      <c r="I1825" s="15" t="s">
        <v>47</v>
      </c>
    </row>
    <row r="1826" spans="1:9" x14ac:dyDescent="0.2">
      <c r="A1826" s="12">
        <v>2012</v>
      </c>
      <c r="B1826" s="12" t="s">
        <v>469</v>
      </c>
      <c r="C1826" s="13">
        <v>54760</v>
      </c>
      <c r="D1826" s="13" t="s">
        <v>807</v>
      </c>
      <c r="E1826" s="12" t="s">
        <v>14</v>
      </c>
      <c r="F1826" s="12" t="s">
        <v>19</v>
      </c>
      <c r="G1826" s="12" t="s">
        <v>18</v>
      </c>
      <c r="H1826" s="14" t="s">
        <v>47</v>
      </c>
      <c r="I1826" s="15" t="s">
        <v>47</v>
      </c>
    </row>
    <row r="1827" spans="1:9" x14ac:dyDescent="0.2">
      <c r="A1827" s="12">
        <v>2012</v>
      </c>
      <c r="B1827" s="12" t="s">
        <v>469</v>
      </c>
      <c r="C1827" s="13">
        <v>54830</v>
      </c>
      <c r="D1827" s="13" t="s">
        <v>406</v>
      </c>
      <c r="E1827" s="12" t="s">
        <v>14</v>
      </c>
      <c r="F1827" s="12" t="s">
        <v>15</v>
      </c>
      <c r="G1827" s="12" t="s">
        <v>18</v>
      </c>
      <c r="H1827" s="14">
        <v>11</v>
      </c>
      <c r="I1827" s="15">
        <v>33.3333333333333</v>
      </c>
    </row>
    <row r="1828" spans="1:9" x14ac:dyDescent="0.2">
      <c r="A1828" s="12">
        <v>2012</v>
      </c>
      <c r="B1828" s="12" t="s">
        <v>469</v>
      </c>
      <c r="C1828" s="13">
        <v>54830</v>
      </c>
      <c r="D1828" s="13" t="s">
        <v>406</v>
      </c>
      <c r="E1828" s="12" t="s">
        <v>14</v>
      </c>
      <c r="F1828" s="12" t="s">
        <v>19</v>
      </c>
      <c r="G1828" s="12" t="s">
        <v>18</v>
      </c>
      <c r="H1828" s="14">
        <v>205</v>
      </c>
      <c r="I1828" s="15">
        <v>41.497975708501997</v>
      </c>
    </row>
    <row r="1829" spans="1:9" x14ac:dyDescent="0.2">
      <c r="A1829" s="12">
        <v>2012</v>
      </c>
      <c r="B1829" s="12" t="s">
        <v>469</v>
      </c>
      <c r="C1829" s="13">
        <v>54900</v>
      </c>
      <c r="D1829" s="13" t="s">
        <v>808</v>
      </c>
      <c r="E1829" s="12" t="s">
        <v>14</v>
      </c>
      <c r="F1829" s="12" t="s">
        <v>19</v>
      </c>
      <c r="G1829" s="12" t="s">
        <v>18</v>
      </c>
      <c r="H1829" s="14">
        <v>10</v>
      </c>
      <c r="I1829" s="15">
        <v>47.619047619047599</v>
      </c>
    </row>
    <row r="1830" spans="1:9" x14ac:dyDescent="0.2">
      <c r="A1830" s="12">
        <v>2012</v>
      </c>
      <c r="B1830" s="12" t="s">
        <v>469</v>
      </c>
      <c r="C1830" s="13">
        <v>54970</v>
      </c>
      <c r="D1830" s="13" t="s">
        <v>809</v>
      </c>
      <c r="E1830" s="12" t="s">
        <v>14</v>
      </c>
      <c r="F1830" s="12" t="s">
        <v>15</v>
      </c>
      <c r="G1830" s="12" t="s">
        <v>18</v>
      </c>
      <c r="H1830" s="14" t="s">
        <v>47</v>
      </c>
      <c r="I1830" s="15" t="s">
        <v>47</v>
      </c>
    </row>
    <row r="1831" spans="1:9" x14ac:dyDescent="0.2">
      <c r="A1831" s="12">
        <v>2012</v>
      </c>
      <c r="B1831" s="12" t="s">
        <v>469</v>
      </c>
      <c r="C1831" s="13">
        <v>54970</v>
      </c>
      <c r="D1831" s="13" t="s">
        <v>809</v>
      </c>
      <c r="E1831" s="12" t="s">
        <v>14</v>
      </c>
      <c r="F1831" s="12" t="s">
        <v>19</v>
      </c>
      <c r="G1831" s="12" t="s">
        <v>18</v>
      </c>
      <c r="H1831" s="14" t="s">
        <v>47</v>
      </c>
      <c r="I1831" s="15" t="s">
        <v>47</v>
      </c>
    </row>
    <row r="1832" spans="1:9" x14ac:dyDescent="0.2">
      <c r="A1832" s="12">
        <v>2012</v>
      </c>
      <c r="B1832" s="12" t="s">
        <v>469</v>
      </c>
      <c r="C1832" s="13">
        <v>55040</v>
      </c>
      <c r="D1832" s="13" t="s">
        <v>810</v>
      </c>
      <c r="E1832" s="12" t="s">
        <v>14</v>
      </c>
      <c r="F1832" s="12" t="s">
        <v>15</v>
      </c>
      <c r="G1832" s="12" t="s">
        <v>18</v>
      </c>
      <c r="H1832" s="14" t="s">
        <v>47</v>
      </c>
      <c r="I1832" s="15" t="s">
        <v>47</v>
      </c>
    </row>
    <row r="1833" spans="1:9" x14ac:dyDescent="0.2">
      <c r="A1833" s="12">
        <v>2012</v>
      </c>
      <c r="B1833" s="12" t="s">
        <v>469</v>
      </c>
      <c r="C1833" s="13">
        <v>55040</v>
      </c>
      <c r="D1833" s="13" t="s">
        <v>810</v>
      </c>
      <c r="E1833" s="12" t="s">
        <v>14</v>
      </c>
      <c r="F1833" s="12" t="s">
        <v>19</v>
      </c>
      <c r="G1833" s="12" t="s">
        <v>18</v>
      </c>
      <c r="H1833" s="14">
        <v>3</v>
      </c>
      <c r="I1833" s="15">
        <v>20</v>
      </c>
    </row>
    <row r="1834" spans="1:9" x14ac:dyDescent="0.2">
      <c r="A1834" s="12">
        <v>2012</v>
      </c>
      <c r="B1834" s="12" t="s">
        <v>469</v>
      </c>
      <c r="C1834" s="13">
        <v>55110</v>
      </c>
      <c r="D1834" s="13" t="s">
        <v>105</v>
      </c>
      <c r="E1834" s="12" t="s">
        <v>14</v>
      </c>
      <c r="F1834" s="12" t="s">
        <v>15</v>
      </c>
      <c r="G1834" s="12" t="s">
        <v>18</v>
      </c>
      <c r="H1834" s="14">
        <v>18</v>
      </c>
      <c r="I1834" s="15">
        <v>39.130434782608702</v>
      </c>
    </row>
    <row r="1835" spans="1:9" x14ac:dyDescent="0.2">
      <c r="A1835" s="12">
        <v>2012</v>
      </c>
      <c r="B1835" s="12" t="s">
        <v>469</v>
      </c>
      <c r="C1835" s="13">
        <v>55110</v>
      </c>
      <c r="D1835" s="13" t="s">
        <v>105</v>
      </c>
      <c r="E1835" s="12" t="s">
        <v>14</v>
      </c>
      <c r="F1835" s="12" t="s">
        <v>19</v>
      </c>
      <c r="G1835" s="12" t="s">
        <v>18</v>
      </c>
      <c r="H1835" s="14">
        <v>424</v>
      </c>
      <c r="I1835" s="15">
        <v>47.006651884700702</v>
      </c>
    </row>
    <row r="1836" spans="1:9" x14ac:dyDescent="0.2">
      <c r="A1836" s="12">
        <v>2012</v>
      </c>
      <c r="B1836" s="12" t="s">
        <v>469</v>
      </c>
      <c r="C1836" s="13">
        <v>55180</v>
      </c>
      <c r="D1836" s="13" t="s">
        <v>388</v>
      </c>
      <c r="E1836" s="12" t="s">
        <v>14</v>
      </c>
      <c r="F1836" s="12" t="s">
        <v>15</v>
      </c>
      <c r="G1836" s="12" t="s">
        <v>18</v>
      </c>
      <c r="H1836" s="14" t="s">
        <v>47</v>
      </c>
      <c r="I1836" s="15" t="s">
        <v>47</v>
      </c>
    </row>
    <row r="1837" spans="1:9" x14ac:dyDescent="0.2">
      <c r="A1837" s="12">
        <v>2012</v>
      </c>
      <c r="B1837" s="12" t="s">
        <v>469</v>
      </c>
      <c r="C1837" s="13">
        <v>55180</v>
      </c>
      <c r="D1837" s="13" t="s">
        <v>388</v>
      </c>
      <c r="E1837" s="12" t="s">
        <v>14</v>
      </c>
      <c r="F1837" s="12" t="s">
        <v>19</v>
      </c>
      <c r="G1837" s="12" t="s">
        <v>18</v>
      </c>
      <c r="H1837" s="14">
        <v>54</v>
      </c>
      <c r="I1837" s="15">
        <v>45.762711864406803</v>
      </c>
    </row>
    <row r="1838" spans="1:9" x14ac:dyDescent="0.2">
      <c r="A1838" s="12">
        <v>2012</v>
      </c>
      <c r="B1838" s="12" t="s">
        <v>469</v>
      </c>
      <c r="C1838" s="13">
        <v>55250</v>
      </c>
      <c r="D1838" s="13" t="s">
        <v>811</v>
      </c>
      <c r="E1838" s="12" t="s">
        <v>14</v>
      </c>
      <c r="F1838" s="12" t="s">
        <v>15</v>
      </c>
      <c r="G1838" s="12" t="s">
        <v>18</v>
      </c>
      <c r="H1838" s="14" t="s">
        <v>47</v>
      </c>
      <c r="I1838" s="15" t="s">
        <v>47</v>
      </c>
    </row>
    <row r="1839" spans="1:9" x14ac:dyDescent="0.2">
      <c r="A1839" s="12">
        <v>2012</v>
      </c>
      <c r="B1839" s="12" t="s">
        <v>469</v>
      </c>
      <c r="C1839" s="13">
        <v>55250</v>
      </c>
      <c r="D1839" s="13" t="s">
        <v>811</v>
      </c>
      <c r="E1839" s="12" t="s">
        <v>14</v>
      </c>
      <c r="F1839" s="12" t="s">
        <v>19</v>
      </c>
      <c r="G1839" s="12" t="s">
        <v>18</v>
      </c>
      <c r="H1839" s="14" t="s">
        <v>47</v>
      </c>
      <c r="I1839" s="15" t="s">
        <v>47</v>
      </c>
    </row>
    <row r="1840" spans="1:9" x14ac:dyDescent="0.2">
      <c r="A1840" s="12">
        <v>2012</v>
      </c>
      <c r="B1840" s="12" t="s">
        <v>469</v>
      </c>
      <c r="C1840" s="13">
        <v>55320</v>
      </c>
      <c r="D1840" s="13" t="s">
        <v>407</v>
      </c>
      <c r="E1840" s="12" t="s">
        <v>14</v>
      </c>
      <c r="F1840" s="12" t="s">
        <v>15</v>
      </c>
      <c r="G1840" s="12" t="s">
        <v>18</v>
      </c>
      <c r="H1840" s="14">
        <v>7</v>
      </c>
      <c r="I1840" s="15">
        <v>43.75</v>
      </c>
    </row>
    <row r="1841" spans="1:9" x14ac:dyDescent="0.2">
      <c r="A1841" s="12">
        <v>2012</v>
      </c>
      <c r="B1841" s="12" t="s">
        <v>469</v>
      </c>
      <c r="C1841" s="13">
        <v>55320</v>
      </c>
      <c r="D1841" s="13" t="s">
        <v>407</v>
      </c>
      <c r="E1841" s="12" t="s">
        <v>14</v>
      </c>
      <c r="F1841" s="12" t="s">
        <v>19</v>
      </c>
      <c r="G1841" s="12" t="s">
        <v>18</v>
      </c>
      <c r="H1841" s="14">
        <v>640</v>
      </c>
      <c r="I1841" s="15">
        <v>60.150375939849603</v>
      </c>
    </row>
    <row r="1842" spans="1:9" x14ac:dyDescent="0.2">
      <c r="A1842" s="12">
        <v>2012</v>
      </c>
      <c r="B1842" s="12" t="s">
        <v>469</v>
      </c>
      <c r="C1842" s="13">
        <v>55390</v>
      </c>
      <c r="D1842" s="13" t="s">
        <v>812</v>
      </c>
      <c r="E1842" s="12" t="s">
        <v>14</v>
      </c>
      <c r="F1842" s="12" t="s">
        <v>15</v>
      </c>
      <c r="G1842" s="12" t="s">
        <v>18</v>
      </c>
      <c r="H1842" s="14" t="s">
        <v>47</v>
      </c>
      <c r="I1842" s="15" t="s">
        <v>47</v>
      </c>
    </row>
    <row r="1843" spans="1:9" x14ac:dyDescent="0.2">
      <c r="A1843" s="12">
        <v>2012</v>
      </c>
      <c r="B1843" s="12" t="s">
        <v>469</v>
      </c>
      <c r="C1843" s="13">
        <v>55460</v>
      </c>
      <c r="D1843" s="13" t="s">
        <v>813</v>
      </c>
      <c r="E1843" s="12" t="s">
        <v>14</v>
      </c>
      <c r="F1843" s="12" t="s">
        <v>15</v>
      </c>
      <c r="G1843" s="12" t="s">
        <v>18</v>
      </c>
      <c r="H1843" s="14" t="s">
        <v>47</v>
      </c>
      <c r="I1843" s="15" t="s">
        <v>47</v>
      </c>
    </row>
    <row r="1844" spans="1:9" x14ac:dyDescent="0.2">
      <c r="A1844" s="12">
        <v>2012</v>
      </c>
      <c r="B1844" s="12" t="s">
        <v>469</v>
      </c>
      <c r="C1844" s="13">
        <v>55460</v>
      </c>
      <c r="D1844" s="13" t="s">
        <v>813</v>
      </c>
      <c r="E1844" s="12" t="s">
        <v>14</v>
      </c>
      <c r="F1844" s="12" t="s">
        <v>19</v>
      </c>
      <c r="G1844" s="12" t="s">
        <v>18</v>
      </c>
      <c r="H1844" s="14">
        <v>16</v>
      </c>
      <c r="I1844" s="15">
        <v>42.105263157894697</v>
      </c>
    </row>
    <row r="1845" spans="1:9" x14ac:dyDescent="0.2">
      <c r="A1845" s="12">
        <v>2012</v>
      </c>
      <c r="B1845" s="12" t="s">
        <v>469</v>
      </c>
      <c r="C1845" s="13">
        <v>55530</v>
      </c>
      <c r="D1845" s="13" t="s">
        <v>814</v>
      </c>
      <c r="E1845" s="12" t="s">
        <v>14</v>
      </c>
      <c r="F1845" s="12" t="s">
        <v>15</v>
      </c>
      <c r="G1845" s="12" t="s">
        <v>18</v>
      </c>
      <c r="H1845" s="14" t="s">
        <v>47</v>
      </c>
      <c r="I1845" s="15" t="s">
        <v>47</v>
      </c>
    </row>
    <row r="1846" spans="1:9" x14ac:dyDescent="0.2">
      <c r="A1846" s="12">
        <v>2012</v>
      </c>
      <c r="B1846" s="12" t="s">
        <v>469</v>
      </c>
      <c r="C1846" s="13">
        <v>55530</v>
      </c>
      <c r="D1846" s="13" t="s">
        <v>814</v>
      </c>
      <c r="E1846" s="12" t="s">
        <v>14</v>
      </c>
      <c r="F1846" s="12" t="s">
        <v>19</v>
      </c>
      <c r="G1846" s="12" t="s">
        <v>18</v>
      </c>
      <c r="H1846" s="14" t="s">
        <v>47</v>
      </c>
      <c r="I1846" s="15" t="s">
        <v>47</v>
      </c>
    </row>
    <row r="1847" spans="1:9" x14ac:dyDescent="0.2">
      <c r="A1847" s="12">
        <v>2012</v>
      </c>
      <c r="B1847" s="12" t="s">
        <v>469</v>
      </c>
      <c r="C1847" s="13">
        <v>55600</v>
      </c>
      <c r="D1847" s="13" t="s">
        <v>815</v>
      </c>
      <c r="E1847" s="12" t="s">
        <v>14</v>
      </c>
      <c r="F1847" s="12" t="s">
        <v>15</v>
      </c>
      <c r="G1847" s="12" t="s">
        <v>18</v>
      </c>
      <c r="H1847" s="14" t="s">
        <v>47</v>
      </c>
      <c r="I1847" s="15" t="s">
        <v>47</v>
      </c>
    </row>
    <row r="1848" spans="1:9" x14ac:dyDescent="0.2">
      <c r="A1848" s="12">
        <v>2012</v>
      </c>
      <c r="B1848" s="12" t="s">
        <v>469</v>
      </c>
      <c r="C1848" s="13">
        <v>55600</v>
      </c>
      <c r="D1848" s="13" t="s">
        <v>815</v>
      </c>
      <c r="E1848" s="12" t="s">
        <v>14</v>
      </c>
      <c r="F1848" s="12" t="s">
        <v>19</v>
      </c>
      <c r="G1848" s="12" t="s">
        <v>18</v>
      </c>
      <c r="H1848" s="14">
        <v>19</v>
      </c>
      <c r="I1848" s="15">
        <v>55.882352941176499</v>
      </c>
    </row>
    <row r="1849" spans="1:9" x14ac:dyDescent="0.2">
      <c r="A1849" s="12">
        <v>2012</v>
      </c>
      <c r="B1849" s="12" t="s">
        <v>469</v>
      </c>
      <c r="C1849" s="13">
        <v>55670</v>
      </c>
      <c r="D1849" s="13" t="s">
        <v>816</v>
      </c>
      <c r="E1849" s="12" t="s">
        <v>14</v>
      </c>
      <c r="F1849" s="12" t="s">
        <v>15</v>
      </c>
      <c r="G1849" s="12" t="s">
        <v>18</v>
      </c>
      <c r="H1849" s="14" t="s">
        <v>47</v>
      </c>
      <c r="I1849" s="15" t="s">
        <v>47</v>
      </c>
    </row>
    <row r="1850" spans="1:9" x14ac:dyDescent="0.2">
      <c r="A1850" s="12">
        <v>2012</v>
      </c>
      <c r="B1850" s="12" t="s">
        <v>469</v>
      </c>
      <c r="C1850" s="13">
        <v>55670</v>
      </c>
      <c r="D1850" s="13" t="s">
        <v>816</v>
      </c>
      <c r="E1850" s="12" t="s">
        <v>14</v>
      </c>
      <c r="F1850" s="12" t="s">
        <v>19</v>
      </c>
      <c r="G1850" s="12" t="s">
        <v>18</v>
      </c>
      <c r="H1850" s="14" t="s">
        <v>47</v>
      </c>
      <c r="I1850" s="15" t="s">
        <v>47</v>
      </c>
    </row>
    <row r="1851" spans="1:9" x14ac:dyDescent="0.2">
      <c r="A1851" s="12">
        <v>2012</v>
      </c>
      <c r="B1851" s="12" t="s">
        <v>469</v>
      </c>
      <c r="C1851" s="13">
        <v>55740</v>
      </c>
      <c r="D1851" s="13" t="s">
        <v>817</v>
      </c>
      <c r="E1851" s="12" t="s">
        <v>14</v>
      </c>
      <c r="F1851" s="12" t="s">
        <v>15</v>
      </c>
      <c r="G1851" s="12" t="s">
        <v>18</v>
      </c>
      <c r="H1851" s="14" t="s">
        <v>47</v>
      </c>
      <c r="I1851" s="15" t="s">
        <v>47</v>
      </c>
    </row>
    <row r="1852" spans="1:9" x14ac:dyDescent="0.2">
      <c r="A1852" s="12">
        <v>2012</v>
      </c>
      <c r="B1852" s="12" t="s">
        <v>469</v>
      </c>
      <c r="C1852" s="13">
        <v>55740</v>
      </c>
      <c r="D1852" s="13" t="s">
        <v>817</v>
      </c>
      <c r="E1852" s="12" t="s">
        <v>14</v>
      </c>
      <c r="F1852" s="12" t="s">
        <v>19</v>
      </c>
      <c r="G1852" s="12" t="s">
        <v>18</v>
      </c>
      <c r="H1852" s="14">
        <v>54</v>
      </c>
      <c r="I1852" s="15">
        <v>71.052631578947398</v>
      </c>
    </row>
    <row r="1853" spans="1:9" x14ac:dyDescent="0.2">
      <c r="A1853" s="12">
        <v>2012</v>
      </c>
      <c r="B1853" s="12" t="s">
        <v>469</v>
      </c>
      <c r="C1853" s="13">
        <v>55810</v>
      </c>
      <c r="D1853" s="13" t="s">
        <v>818</v>
      </c>
      <c r="E1853" s="12" t="s">
        <v>14</v>
      </c>
      <c r="F1853" s="12" t="s">
        <v>15</v>
      </c>
      <c r="G1853" s="12" t="s">
        <v>18</v>
      </c>
      <c r="H1853" s="14" t="s">
        <v>47</v>
      </c>
      <c r="I1853" s="15" t="s">
        <v>47</v>
      </c>
    </row>
    <row r="1854" spans="1:9" x14ac:dyDescent="0.2">
      <c r="A1854" s="12">
        <v>2012</v>
      </c>
      <c r="B1854" s="12" t="s">
        <v>469</v>
      </c>
      <c r="C1854" s="13">
        <v>55810</v>
      </c>
      <c r="D1854" s="13" t="s">
        <v>818</v>
      </c>
      <c r="E1854" s="12" t="s">
        <v>14</v>
      </c>
      <c r="F1854" s="12" t="s">
        <v>19</v>
      </c>
      <c r="G1854" s="12" t="s">
        <v>18</v>
      </c>
      <c r="H1854" s="14" t="s">
        <v>47</v>
      </c>
      <c r="I1854" s="15" t="s">
        <v>47</v>
      </c>
    </row>
    <row r="1855" spans="1:9" x14ac:dyDescent="0.2">
      <c r="A1855" s="12">
        <v>2012</v>
      </c>
      <c r="B1855" s="12" t="s">
        <v>469</v>
      </c>
      <c r="C1855" s="13">
        <v>55880</v>
      </c>
      <c r="D1855" s="13" t="s">
        <v>819</v>
      </c>
      <c r="E1855" s="12" t="s">
        <v>14</v>
      </c>
      <c r="F1855" s="12" t="s">
        <v>19</v>
      </c>
      <c r="G1855" s="12" t="s">
        <v>18</v>
      </c>
      <c r="H1855" s="14" t="s">
        <v>47</v>
      </c>
      <c r="I1855" s="15" t="s">
        <v>47</v>
      </c>
    </row>
    <row r="1856" spans="1:9" x14ac:dyDescent="0.2">
      <c r="A1856" s="12">
        <v>2012</v>
      </c>
      <c r="B1856" s="12" t="s">
        <v>469</v>
      </c>
      <c r="C1856" s="13">
        <v>55950</v>
      </c>
      <c r="D1856" s="13" t="s">
        <v>820</v>
      </c>
      <c r="E1856" s="12" t="s">
        <v>14</v>
      </c>
      <c r="F1856" s="12" t="s">
        <v>15</v>
      </c>
      <c r="G1856" s="12" t="s">
        <v>18</v>
      </c>
      <c r="H1856" s="14" t="s">
        <v>47</v>
      </c>
      <c r="I1856" s="15" t="s">
        <v>47</v>
      </c>
    </row>
    <row r="1857" spans="1:9" x14ac:dyDescent="0.2">
      <c r="A1857" s="12">
        <v>2012</v>
      </c>
      <c r="B1857" s="12" t="s">
        <v>469</v>
      </c>
      <c r="C1857" s="13">
        <v>55950</v>
      </c>
      <c r="D1857" s="13" t="s">
        <v>820</v>
      </c>
      <c r="E1857" s="12" t="s">
        <v>14</v>
      </c>
      <c r="F1857" s="12" t="s">
        <v>19</v>
      </c>
      <c r="G1857" s="12" t="s">
        <v>18</v>
      </c>
      <c r="H1857" s="14" t="s">
        <v>47</v>
      </c>
      <c r="I1857" s="15" t="s">
        <v>47</v>
      </c>
    </row>
    <row r="1858" spans="1:9" x14ac:dyDescent="0.2">
      <c r="A1858" s="12">
        <v>2012</v>
      </c>
      <c r="B1858" s="12" t="s">
        <v>469</v>
      </c>
      <c r="C1858" s="13">
        <v>56090</v>
      </c>
      <c r="D1858" s="13" t="s">
        <v>392</v>
      </c>
      <c r="E1858" s="12" t="s">
        <v>14</v>
      </c>
      <c r="F1858" s="12" t="s">
        <v>15</v>
      </c>
      <c r="G1858" s="12" t="s">
        <v>18</v>
      </c>
      <c r="H1858" s="14" t="s">
        <v>47</v>
      </c>
      <c r="I1858" s="15" t="s">
        <v>47</v>
      </c>
    </row>
    <row r="1859" spans="1:9" x14ac:dyDescent="0.2">
      <c r="A1859" s="12">
        <v>2012</v>
      </c>
      <c r="B1859" s="12" t="s">
        <v>469</v>
      </c>
      <c r="C1859" s="13">
        <v>56090</v>
      </c>
      <c r="D1859" s="13" t="s">
        <v>392</v>
      </c>
      <c r="E1859" s="12" t="s">
        <v>14</v>
      </c>
      <c r="F1859" s="12" t="s">
        <v>19</v>
      </c>
      <c r="G1859" s="12" t="s">
        <v>18</v>
      </c>
      <c r="H1859" s="14">
        <v>266</v>
      </c>
      <c r="I1859" s="15">
        <v>58.849557522123902</v>
      </c>
    </row>
    <row r="1860" spans="1:9" x14ac:dyDescent="0.2">
      <c r="A1860" s="12">
        <v>2012</v>
      </c>
      <c r="B1860" s="12" t="s">
        <v>469</v>
      </c>
      <c r="C1860" s="13">
        <v>56230</v>
      </c>
      <c r="D1860" s="13" t="s">
        <v>40</v>
      </c>
      <c r="E1860" s="12" t="s">
        <v>14</v>
      </c>
      <c r="F1860" s="12" t="s">
        <v>15</v>
      </c>
      <c r="G1860" s="12" t="s">
        <v>18</v>
      </c>
      <c r="H1860" s="14" t="s">
        <v>47</v>
      </c>
      <c r="I1860" s="15" t="s">
        <v>47</v>
      </c>
    </row>
    <row r="1861" spans="1:9" x14ac:dyDescent="0.2">
      <c r="A1861" s="12">
        <v>2012</v>
      </c>
      <c r="B1861" s="12" t="s">
        <v>469</v>
      </c>
      <c r="C1861" s="13">
        <v>56230</v>
      </c>
      <c r="D1861" s="13" t="s">
        <v>40</v>
      </c>
      <c r="E1861" s="12" t="s">
        <v>14</v>
      </c>
      <c r="F1861" s="12" t="s">
        <v>19</v>
      </c>
      <c r="G1861" s="12" t="s">
        <v>18</v>
      </c>
      <c r="H1861" s="14">
        <v>80</v>
      </c>
      <c r="I1861" s="15">
        <v>49.079754601227002</v>
      </c>
    </row>
    <row r="1862" spans="1:9" x14ac:dyDescent="0.2">
      <c r="A1862" s="12">
        <v>2012</v>
      </c>
      <c r="B1862" s="12" t="s">
        <v>469</v>
      </c>
      <c r="C1862" s="13">
        <v>56300</v>
      </c>
      <c r="D1862" s="13" t="s">
        <v>822</v>
      </c>
      <c r="E1862" s="12" t="s">
        <v>14</v>
      </c>
      <c r="F1862" s="12" t="s">
        <v>19</v>
      </c>
      <c r="G1862" s="12" t="s">
        <v>18</v>
      </c>
      <c r="H1862" s="14" t="s">
        <v>47</v>
      </c>
      <c r="I1862" s="15" t="s">
        <v>47</v>
      </c>
    </row>
    <row r="1863" spans="1:9" x14ac:dyDescent="0.2">
      <c r="A1863" s="12">
        <v>2012</v>
      </c>
      <c r="B1863" s="12" t="s">
        <v>469</v>
      </c>
      <c r="C1863" s="13">
        <v>56370</v>
      </c>
      <c r="D1863" s="13" t="s">
        <v>823</v>
      </c>
      <c r="E1863" s="12" t="s">
        <v>14</v>
      </c>
      <c r="F1863" s="12" t="s">
        <v>19</v>
      </c>
      <c r="G1863" s="12" t="s">
        <v>18</v>
      </c>
      <c r="H1863" s="14" t="s">
        <v>47</v>
      </c>
      <c r="I1863" s="15" t="s">
        <v>47</v>
      </c>
    </row>
    <row r="1864" spans="1:9" x14ac:dyDescent="0.2">
      <c r="A1864" s="12">
        <v>2012</v>
      </c>
      <c r="B1864" s="12" t="s">
        <v>469</v>
      </c>
      <c r="C1864" s="13">
        <v>56460</v>
      </c>
      <c r="D1864" s="13" t="s">
        <v>824</v>
      </c>
      <c r="E1864" s="12" t="s">
        <v>14</v>
      </c>
      <c r="F1864" s="12" t="s">
        <v>15</v>
      </c>
      <c r="G1864" s="12" t="s">
        <v>18</v>
      </c>
      <c r="H1864" s="14">
        <v>3</v>
      </c>
      <c r="I1864" s="15">
        <v>20</v>
      </c>
    </row>
    <row r="1865" spans="1:9" x14ac:dyDescent="0.2">
      <c r="A1865" s="12">
        <v>2012</v>
      </c>
      <c r="B1865" s="12" t="s">
        <v>469</v>
      </c>
      <c r="C1865" s="13">
        <v>56460</v>
      </c>
      <c r="D1865" s="13" t="s">
        <v>824</v>
      </c>
      <c r="E1865" s="12" t="s">
        <v>14</v>
      </c>
      <c r="F1865" s="12" t="s">
        <v>19</v>
      </c>
      <c r="G1865" s="12" t="s">
        <v>18</v>
      </c>
      <c r="H1865" s="14">
        <v>38</v>
      </c>
      <c r="I1865" s="15">
        <v>55.072463768115902</v>
      </c>
    </row>
    <row r="1866" spans="1:9" x14ac:dyDescent="0.2">
      <c r="A1866" s="12">
        <v>2012</v>
      </c>
      <c r="B1866" s="12" t="s">
        <v>469</v>
      </c>
      <c r="C1866" s="13">
        <v>56580</v>
      </c>
      <c r="D1866" s="13" t="s">
        <v>825</v>
      </c>
      <c r="E1866" s="12" t="s">
        <v>14</v>
      </c>
      <c r="F1866" s="12" t="s">
        <v>19</v>
      </c>
      <c r="G1866" s="12" t="s">
        <v>18</v>
      </c>
      <c r="H1866" s="14">
        <v>181</v>
      </c>
      <c r="I1866" s="15">
        <v>64.184397163120593</v>
      </c>
    </row>
    <row r="1867" spans="1:9" x14ac:dyDescent="0.2">
      <c r="A1867" s="12">
        <v>2012</v>
      </c>
      <c r="B1867" s="12" t="s">
        <v>469</v>
      </c>
      <c r="C1867" s="13">
        <v>56620</v>
      </c>
      <c r="D1867" s="13" t="s">
        <v>826</v>
      </c>
      <c r="E1867" s="12" t="s">
        <v>14</v>
      </c>
      <c r="F1867" s="12" t="s">
        <v>15</v>
      </c>
      <c r="G1867" s="12" t="s">
        <v>18</v>
      </c>
      <c r="H1867" s="14" t="s">
        <v>464</v>
      </c>
      <c r="I1867" s="15" t="s">
        <v>29</v>
      </c>
    </row>
    <row r="1868" spans="1:9" x14ac:dyDescent="0.2">
      <c r="A1868" s="12">
        <v>2012</v>
      </c>
      <c r="B1868" s="12" t="s">
        <v>469</v>
      </c>
      <c r="C1868" s="13">
        <v>56620</v>
      </c>
      <c r="D1868" s="13" t="s">
        <v>826</v>
      </c>
      <c r="E1868" s="12" t="s">
        <v>14</v>
      </c>
      <c r="F1868" s="12" t="s">
        <v>19</v>
      </c>
      <c r="G1868" s="12" t="s">
        <v>18</v>
      </c>
      <c r="H1868" s="14" t="s">
        <v>47</v>
      </c>
      <c r="I1868" s="15" t="s">
        <v>47</v>
      </c>
    </row>
    <row r="1869" spans="1:9" x14ac:dyDescent="0.2">
      <c r="A1869" s="12">
        <v>2012</v>
      </c>
      <c r="B1869" s="12" t="s">
        <v>469</v>
      </c>
      <c r="C1869" s="13">
        <v>56730</v>
      </c>
      <c r="D1869" s="13" t="s">
        <v>827</v>
      </c>
      <c r="E1869" s="12" t="s">
        <v>14</v>
      </c>
      <c r="F1869" s="12" t="s">
        <v>15</v>
      </c>
      <c r="G1869" s="12" t="s">
        <v>18</v>
      </c>
      <c r="H1869" s="14" t="s">
        <v>464</v>
      </c>
      <c r="I1869" s="15" t="s">
        <v>29</v>
      </c>
    </row>
    <row r="1870" spans="1:9" x14ac:dyDescent="0.2">
      <c r="A1870" s="12">
        <v>2012</v>
      </c>
      <c r="B1870" s="12" t="s">
        <v>469</v>
      </c>
      <c r="C1870" s="13">
        <v>56730</v>
      </c>
      <c r="D1870" s="13" t="s">
        <v>827</v>
      </c>
      <c r="E1870" s="12" t="s">
        <v>14</v>
      </c>
      <c r="F1870" s="12" t="s">
        <v>19</v>
      </c>
      <c r="G1870" s="12" t="s">
        <v>18</v>
      </c>
      <c r="H1870" s="14">
        <v>46</v>
      </c>
      <c r="I1870" s="15">
        <v>38.016528925619802</v>
      </c>
    </row>
    <row r="1871" spans="1:9" x14ac:dyDescent="0.2">
      <c r="A1871" s="12">
        <v>2012</v>
      </c>
      <c r="B1871" s="12" t="s">
        <v>469</v>
      </c>
      <c r="C1871" s="13">
        <v>56790</v>
      </c>
      <c r="D1871" s="13" t="s">
        <v>828</v>
      </c>
      <c r="E1871" s="12" t="s">
        <v>14</v>
      </c>
      <c r="F1871" s="12" t="s">
        <v>15</v>
      </c>
      <c r="G1871" s="12" t="s">
        <v>18</v>
      </c>
      <c r="H1871" s="14" t="s">
        <v>47</v>
      </c>
      <c r="I1871" s="15" t="s">
        <v>47</v>
      </c>
    </row>
    <row r="1872" spans="1:9" x14ac:dyDescent="0.2">
      <c r="A1872" s="12">
        <v>2012</v>
      </c>
      <c r="B1872" s="12" t="s">
        <v>469</v>
      </c>
      <c r="C1872" s="13">
        <v>56790</v>
      </c>
      <c r="D1872" s="13" t="s">
        <v>828</v>
      </c>
      <c r="E1872" s="12" t="s">
        <v>14</v>
      </c>
      <c r="F1872" s="12" t="s">
        <v>19</v>
      </c>
      <c r="G1872" s="12" t="s">
        <v>18</v>
      </c>
      <c r="H1872" s="14">
        <v>26</v>
      </c>
      <c r="I1872" s="15">
        <v>63.414634146341498</v>
      </c>
    </row>
    <row r="1873" spans="1:9" x14ac:dyDescent="0.2">
      <c r="A1873" s="12">
        <v>2012</v>
      </c>
      <c r="B1873" s="12" t="s">
        <v>469</v>
      </c>
      <c r="C1873" s="13">
        <v>56860</v>
      </c>
      <c r="D1873" s="13" t="s">
        <v>829</v>
      </c>
      <c r="E1873" s="12" t="s">
        <v>14</v>
      </c>
      <c r="F1873" s="12" t="s">
        <v>15</v>
      </c>
      <c r="G1873" s="12" t="s">
        <v>18</v>
      </c>
      <c r="H1873" s="14" t="s">
        <v>47</v>
      </c>
      <c r="I1873" s="15" t="s">
        <v>47</v>
      </c>
    </row>
    <row r="1874" spans="1:9" x14ac:dyDescent="0.2">
      <c r="A1874" s="12">
        <v>2012</v>
      </c>
      <c r="B1874" s="12" t="s">
        <v>469</v>
      </c>
      <c r="C1874" s="13">
        <v>56860</v>
      </c>
      <c r="D1874" s="13" t="s">
        <v>829</v>
      </c>
      <c r="E1874" s="12" t="s">
        <v>14</v>
      </c>
      <c r="F1874" s="12" t="s">
        <v>19</v>
      </c>
      <c r="G1874" s="12" t="s">
        <v>18</v>
      </c>
      <c r="H1874" s="14" t="s">
        <v>47</v>
      </c>
      <c r="I1874" s="15" t="s">
        <v>47</v>
      </c>
    </row>
    <row r="1875" spans="1:9" x14ac:dyDescent="0.2">
      <c r="A1875" s="12">
        <v>2012</v>
      </c>
      <c r="B1875" s="12" t="s">
        <v>469</v>
      </c>
      <c r="C1875" s="13">
        <v>56930</v>
      </c>
      <c r="D1875" s="13" t="s">
        <v>830</v>
      </c>
      <c r="E1875" s="12" t="s">
        <v>14</v>
      </c>
      <c r="F1875" s="12" t="s">
        <v>19</v>
      </c>
      <c r="G1875" s="12" t="s">
        <v>18</v>
      </c>
      <c r="H1875" s="14" t="s">
        <v>47</v>
      </c>
      <c r="I1875" s="15" t="s">
        <v>47</v>
      </c>
    </row>
    <row r="1876" spans="1:9" x14ac:dyDescent="0.2">
      <c r="A1876" s="12">
        <v>2012</v>
      </c>
      <c r="B1876" s="12" t="s">
        <v>469</v>
      </c>
      <c r="C1876" s="13">
        <v>57000</v>
      </c>
      <c r="D1876" s="13" t="s">
        <v>831</v>
      </c>
      <c r="E1876" s="12" t="s">
        <v>14</v>
      </c>
      <c r="F1876" s="12" t="s">
        <v>15</v>
      </c>
      <c r="G1876" s="12" t="s">
        <v>18</v>
      </c>
      <c r="H1876" s="14" t="s">
        <v>47</v>
      </c>
      <c r="I1876" s="15" t="s">
        <v>47</v>
      </c>
    </row>
    <row r="1877" spans="1:9" x14ac:dyDescent="0.2">
      <c r="A1877" s="12">
        <v>2012</v>
      </c>
      <c r="B1877" s="12" t="s">
        <v>469</v>
      </c>
      <c r="C1877" s="13">
        <v>57000</v>
      </c>
      <c r="D1877" s="13" t="s">
        <v>831</v>
      </c>
      <c r="E1877" s="12" t="s">
        <v>14</v>
      </c>
      <c r="F1877" s="12" t="s">
        <v>19</v>
      </c>
      <c r="G1877" s="12" t="s">
        <v>18</v>
      </c>
      <c r="H1877" s="14" t="s">
        <v>47</v>
      </c>
      <c r="I1877" s="15" t="s">
        <v>47</v>
      </c>
    </row>
    <row r="1878" spans="1:9" x14ac:dyDescent="0.2">
      <c r="A1878" s="12">
        <v>2012</v>
      </c>
      <c r="B1878" s="12" t="s">
        <v>469</v>
      </c>
      <c r="C1878" s="13">
        <v>57080</v>
      </c>
      <c r="D1878" s="13" t="s">
        <v>832</v>
      </c>
      <c r="E1878" s="12" t="s">
        <v>14</v>
      </c>
      <c r="F1878" s="12" t="s">
        <v>19</v>
      </c>
      <c r="G1878" s="12" t="s">
        <v>18</v>
      </c>
      <c r="H1878" s="14">
        <v>22</v>
      </c>
      <c r="I1878" s="15">
        <v>44</v>
      </c>
    </row>
    <row r="1879" spans="1:9" x14ac:dyDescent="0.2">
      <c r="A1879" s="12">
        <v>2012</v>
      </c>
      <c r="B1879" s="12" t="s">
        <v>469</v>
      </c>
      <c r="C1879" s="13">
        <v>57140</v>
      </c>
      <c r="D1879" s="13" t="s">
        <v>833</v>
      </c>
      <c r="E1879" s="12" t="s">
        <v>14</v>
      </c>
      <c r="F1879" s="12" t="s">
        <v>15</v>
      </c>
      <c r="G1879" s="12" t="s">
        <v>18</v>
      </c>
      <c r="H1879" s="14" t="s">
        <v>47</v>
      </c>
      <c r="I1879" s="15" t="s">
        <v>47</v>
      </c>
    </row>
    <row r="1880" spans="1:9" x14ac:dyDescent="0.2">
      <c r="A1880" s="12">
        <v>2012</v>
      </c>
      <c r="B1880" s="12" t="s">
        <v>469</v>
      </c>
      <c r="C1880" s="13">
        <v>57140</v>
      </c>
      <c r="D1880" s="13" t="s">
        <v>833</v>
      </c>
      <c r="E1880" s="12" t="s">
        <v>14</v>
      </c>
      <c r="F1880" s="12" t="s">
        <v>19</v>
      </c>
      <c r="G1880" s="12" t="s">
        <v>18</v>
      </c>
      <c r="H1880" s="14">
        <v>7</v>
      </c>
      <c r="I1880" s="15">
        <v>38.8888888888889</v>
      </c>
    </row>
    <row r="1881" spans="1:9" x14ac:dyDescent="0.2">
      <c r="A1881" s="12">
        <v>2012</v>
      </c>
      <c r="B1881" s="12" t="s">
        <v>469</v>
      </c>
      <c r="C1881" s="13">
        <v>57210</v>
      </c>
      <c r="D1881" s="13" t="s">
        <v>834</v>
      </c>
      <c r="E1881" s="12" t="s">
        <v>14</v>
      </c>
      <c r="F1881" s="12" t="s">
        <v>15</v>
      </c>
      <c r="G1881" s="12" t="s">
        <v>18</v>
      </c>
      <c r="H1881" s="14" t="s">
        <v>47</v>
      </c>
      <c r="I1881" s="15" t="s">
        <v>47</v>
      </c>
    </row>
    <row r="1882" spans="1:9" x14ac:dyDescent="0.2">
      <c r="A1882" s="12">
        <v>2012</v>
      </c>
      <c r="B1882" s="12" t="s">
        <v>469</v>
      </c>
      <c r="C1882" s="13">
        <v>57210</v>
      </c>
      <c r="D1882" s="13" t="s">
        <v>834</v>
      </c>
      <c r="E1882" s="12" t="s">
        <v>14</v>
      </c>
      <c r="F1882" s="12" t="s">
        <v>19</v>
      </c>
      <c r="G1882" s="12" t="s">
        <v>18</v>
      </c>
      <c r="H1882" s="14">
        <v>22</v>
      </c>
      <c r="I1882" s="15">
        <v>36.6666666666667</v>
      </c>
    </row>
    <row r="1883" spans="1:9" x14ac:dyDescent="0.2">
      <c r="A1883" s="12">
        <v>2012</v>
      </c>
      <c r="B1883" s="12" t="s">
        <v>469</v>
      </c>
      <c r="C1883" s="13">
        <v>57280</v>
      </c>
      <c r="D1883" s="13" t="s">
        <v>835</v>
      </c>
      <c r="E1883" s="12" t="s">
        <v>14</v>
      </c>
      <c r="F1883" s="12" t="s">
        <v>15</v>
      </c>
      <c r="G1883" s="12" t="s">
        <v>18</v>
      </c>
      <c r="H1883" s="14">
        <v>19</v>
      </c>
      <c r="I1883" s="15">
        <v>36.538461538461497</v>
      </c>
    </row>
    <row r="1884" spans="1:9" x14ac:dyDescent="0.2">
      <c r="A1884" s="12">
        <v>2012</v>
      </c>
      <c r="B1884" s="12" t="s">
        <v>469</v>
      </c>
      <c r="C1884" s="13">
        <v>57280</v>
      </c>
      <c r="D1884" s="13" t="s">
        <v>835</v>
      </c>
      <c r="E1884" s="12" t="s">
        <v>14</v>
      </c>
      <c r="F1884" s="12" t="s">
        <v>19</v>
      </c>
      <c r="G1884" s="12" t="s">
        <v>18</v>
      </c>
      <c r="H1884" s="14">
        <v>97</v>
      </c>
      <c r="I1884" s="15">
        <v>58.433734939758999</v>
      </c>
    </row>
    <row r="1885" spans="1:9" x14ac:dyDescent="0.2">
      <c r="A1885" s="12">
        <v>2012</v>
      </c>
      <c r="B1885" s="12" t="s">
        <v>469</v>
      </c>
      <c r="C1885" s="13">
        <v>57350</v>
      </c>
      <c r="D1885" s="13" t="s">
        <v>836</v>
      </c>
      <c r="E1885" s="12" t="s">
        <v>14</v>
      </c>
      <c r="F1885" s="12" t="s">
        <v>15</v>
      </c>
      <c r="G1885" s="12" t="s">
        <v>18</v>
      </c>
      <c r="H1885" s="14" t="s">
        <v>47</v>
      </c>
      <c r="I1885" s="15" t="s">
        <v>47</v>
      </c>
    </row>
    <row r="1886" spans="1:9" x14ac:dyDescent="0.2">
      <c r="A1886" s="12">
        <v>2012</v>
      </c>
      <c r="B1886" s="12" t="s">
        <v>469</v>
      </c>
      <c r="C1886" s="13">
        <v>57350</v>
      </c>
      <c r="D1886" s="13" t="s">
        <v>836</v>
      </c>
      <c r="E1886" s="12" t="s">
        <v>14</v>
      </c>
      <c r="F1886" s="12" t="s">
        <v>19</v>
      </c>
      <c r="G1886" s="12" t="s">
        <v>18</v>
      </c>
      <c r="H1886" s="14" t="s">
        <v>47</v>
      </c>
      <c r="I1886" s="15" t="s">
        <v>47</v>
      </c>
    </row>
    <row r="1887" spans="1:9" x14ac:dyDescent="0.2">
      <c r="A1887" s="12">
        <v>2012</v>
      </c>
      <c r="B1887" s="12" t="s">
        <v>469</v>
      </c>
      <c r="C1887" s="13">
        <v>57420</v>
      </c>
      <c r="D1887" s="13" t="s">
        <v>837</v>
      </c>
      <c r="E1887" s="12" t="s">
        <v>14</v>
      </c>
      <c r="F1887" s="12" t="s">
        <v>15</v>
      </c>
      <c r="G1887" s="12" t="s">
        <v>18</v>
      </c>
      <c r="H1887" s="14" t="s">
        <v>47</v>
      </c>
      <c r="I1887" s="15" t="s">
        <v>47</v>
      </c>
    </row>
    <row r="1888" spans="1:9" x14ac:dyDescent="0.2">
      <c r="A1888" s="12">
        <v>2012</v>
      </c>
      <c r="B1888" s="12" t="s">
        <v>469</v>
      </c>
      <c r="C1888" s="13">
        <v>57420</v>
      </c>
      <c r="D1888" s="13" t="s">
        <v>837</v>
      </c>
      <c r="E1888" s="12" t="s">
        <v>14</v>
      </c>
      <c r="F1888" s="12" t="s">
        <v>19</v>
      </c>
      <c r="G1888" s="12" t="s">
        <v>18</v>
      </c>
      <c r="H1888" s="14">
        <v>24</v>
      </c>
      <c r="I1888" s="15">
        <v>60</v>
      </c>
    </row>
    <row r="1889" spans="1:9" x14ac:dyDescent="0.2">
      <c r="A1889" s="12">
        <v>2012</v>
      </c>
      <c r="B1889" s="12" t="s">
        <v>469</v>
      </c>
      <c r="C1889" s="13">
        <v>57490</v>
      </c>
      <c r="D1889" s="13" t="s">
        <v>408</v>
      </c>
      <c r="E1889" s="12" t="s">
        <v>14</v>
      </c>
      <c r="F1889" s="12" t="s">
        <v>15</v>
      </c>
      <c r="G1889" s="12" t="s">
        <v>18</v>
      </c>
      <c r="H1889" s="14">
        <v>24</v>
      </c>
      <c r="I1889" s="15">
        <v>38.095238095238102</v>
      </c>
    </row>
    <row r="1890" spans="1:9" x14ac:dyDescent="0.2">
      <c r="A1890" s="12">
        <v>2012</v>
      </c>
      <c r="B1890" s="12" t="s">
        <v>469</v>
      </c>
      <c r="C1890" s="13">
        <v>57490</v>
      </c>
      <c r="D1890" s="13" t="s">
        <v>408</v>
      </c>
      <c r="E1890" s="12" t="s">
        <v>14</v>
      </c>
      <c r="F1890" s="12" t="s">
        <v>19</v>
      </c>
      <c r="G1890" s="12" t="s">
        <v>18</v>
      </c>
      <c r="H1890" s="14">
        <v>812</v>
      </c>
      <c r="I1890" s="15">
        <v>47.990543735224598</v>
      </c>
    </row>
    <row r="1891" spans="1:9" x14ac:dyDescent="0.2">
      <c r="A1891" s="12">
        <v>2012</v>
      </c>
      <c r="B1891" s="12" t="s">
        <v>469</v>
      </c>
      <c r="C1891" s="13">
        <v>57630</v>
      </c>
      <c r="D1891" s="13" t="s">
        <v>838</v>
      </c>
      <c r="E1891" s="12" t="s">
        <v>14</v>
      </c>
      <c r="F1891" s="12" t="s">
        <v>15</v>
      </c>
      <c r="G1891" s="12" t="s">
        <v>18</v>
      </c>
      <c r="H1891" s="14" t="s">
        <v>47</v>
      </c>
      <c r="I1891" s="15" t="s">
        <v>47</v>
      </c>
    </row>
    <row r="1892" spans="1:9" x14ac:dyDescent="0.2">
      <c r="A1892" s="12">
        <v>2012</v>
      </c>
      <c r="B1892" s="12" t="s">
        <v>469</v>
      </c>
      <c r="C1892" s="13">
        <v>57700</v>
      </c>
      <c r="D1892" s="13" t="s">
        <v>839</v>
      </c>
      <c r="E1892" s="12" t="s">
        <v>14</v>
      </c>
      <c r="F1892" s="12" t="s">
        <v>15</v>
      </c>
      <c r="G1892" s="12" t="s">
        <v>18</v>
      </c>
      <c r="H1892" s="14" t="s">
        <v>47</v>
      </c>
      <c r="I1892" s="15" t="s">
        <v>47</v>
      </c>
    </row>
    <row r="1893" spans="1:9" x14ac:dyDescent="0.2">
      <c r="A1893" s="12">
        <v>2012</v>
      </c>
      <c r="B1893" s="12" t="s">
        <v>469</v>
      </c>
      <c r="C1893" s="13">
        <v>57700</v>
      </c>
      <c r="D1893" s="13" t="s">
        <v>839</v>
      </c>
      <c r="E1893" s="12" t="s">
        <v>14</v>
      </c>
      <c r="F1893" s="12" t="s">
        <v>19</v>
      </c>
      <c r="G1893" s="12" t="s">
        <v>18</v>
      </c>
      <c r="H1893" s="14">
        <v>122</v>
      </c>
      <c r="I1893" s="15">
        <v>41.496598639455797</v>
      </c>
    </row>
    <row r="1894" spans="1:9" x14ac:dyDescent="0.2">
      <c r="A1894" s="12">
        <v>2012</v>
      </c>
      <c r="B1894" s="12" t="s">
        <v>469</v>
      </c>
      <c r="C1894" s="13">
        <v>57770</v>
      </c>
      <c r="D1894" s="13" t="s">
        <v>840</v>
      </c>
      <c r="E1894" s="12" t="s">
        <v>14</v>
      </c>
      <c r="F1894" s="12" t="s">
        <v>19</v>
      </c>
      <c r="G1894" s="12" t="s">
        <v>18</v>
      </c>
      <c r="H1894" s="14" t="s">
        <v>47</v>
      </c>
      <c r="I1894" s="15" t="s">
        <v>47</v>
      </c>
    </row>
    <row r="1895" spans="1:9" x14ac:dyDescent="0.2">
      <c r="A1895" s="12">
        <v>2012</v>
      </c>
      <c r="B1895" s="12" t="s">
        <v>469</v>
      </c>
      <c r="C1895" s="13">
        <v>57840</v>
      </c>
      <c r="D1895" s="13" t="s">
        <v>403</v>
      </c>
      <c r="E1895" s="12" t="s">
        <v>14</v>
      </c>
      <c r="F1895" s="12" t="s">
        <v>15</v>
      </c>
      <c r="G1895" s="12" t="s">
        <v>18</v>
      </c>
      <c r="H1895" s="14">
        <v>7</v>
      </c>
      <c r="I1895" s="15">
        <v>43.75</v>
      </c>
    </row>
    <row r="1896" spans="1:9" x14ac:dyDescent="0.2">
      <c r="A1896" s="12">
        <v>2012</v>
      </c>
      <c r="B1896" s="12" t="s">
        <v>469</v>
      </c>
      <c r="C1896" s="13">
        <v>57840</v>
      </c>
      <c r="D1896" s="13" t="s">
        <v>403</v>
      </c>
      <c r="E1896" s="12" t="s">
        <v>14</v>
      </c>
      <c r="F1896" s="12" t="s">
        <v>19</v>
      </c>
      <c r="G1896" s="12" t="s">
        <v>18</v>
      </c>
      <c r="H1896" s="14">
        <v>252</v>
      </c>
      <c r="I1896" s="15">
        <v>60.576923076923102</v>
      </c>
    </row>
    <row r="1897" spans="1:9" x14ac:dyDescent="0.2">
      <c r="A1897" s="12">
        <v>2012</v>
      </c>
      <c r="B1897" s="12" t="s">
        <v>469</v>
      </c>
      <c r="C1897" s="13">
        <v>57910</v>
      </c>
      <c r="D1897" s="13" t="s">
        <v>395</v>
      </c>
      <c r="E1897" s="12" t="s">
        <v>14</v>
      </c>
      <c r="F1897" s="12" t="s">
        <v>15</v>
      </c>
      <c r="G1897" s="12" t="s">
        <v>18</v>
      </c>
      <c r="H1897" s="14">
        <v>13</v>
      </c>
      <c r="I1897" s="15">
        <v>20</v>
      </c>
    </row>
    <row r="1898" spans="1:9" x14ac:dyDescent="0.2">
      <c r="A1898" s="12">
        <v>2012</v>
      </c>
      <c r="B1898" s="12" t="s">
        <v>469</v>
      </c>
      <c r="C1898" s="13">
        <v>57910</v>
      </c>
      <c r="D1898" s="13" t="s">
        <v>395</v>
      </c>
      <c r="E1898" s="12" t="s">
        <v>14</v>
      </c>
      <c r="F1898" s="12" t="s">
        <v>19</v>
      </c>
      <c r="G1898" s="12" t="s">
        <v>18</v>
      </c>
      <c r="H1898" s="14">
        <v>1257</v>
      </c>
      <c r="I1898" s="15">
        <v>56.191327670987903</v>
      </c>
    </row>
    <row r="1899" spans="1:9" x14ac:dyDescent="0.2">
      <c r="A1899" s="12">
        <v>2012</v>
      </c>
      <c r="B1899" s="12" t="s">
        <v>469</v>
      </c>
      <c r="C1899" s="13">
        <v>57980</v>
      </c>
      <c r="D1899" s="13" t="s">
        <v>841</v>
      </c>
      <c r="E1899" s="12" t="s">
        <v>14</v>
      </c>
      <c r="F1899" s="12" t="s">
        <v>15</v>
      </c>
      <c r="G1899" s="12" t="s">
        <v>18</v>
      </c>
      <c r="H1899" s="14" t="s">
        <v>47</v>
      </c>
      <c r="I1899" s="15" t="s">
        <v>47</v>
      </c>
    </row>
    <row r="1900" spans="1:9" x14ac:dyDescent="0.2">
      <c r="A1900" s="12">
        <v>2012</v>
      </c>
      <c r="B1900" s="12" t="s">
        <v>469</v>
      </c>
      <c r="C1900" s="13">
        <v>57980</v>
      </c>
      <c r="D1900" s="13" t="s">
        <v>841</v>
      </c>
      <c r="E1900" s="12" t="s">
        <v>14</v>
      </c>
      <c r="F1900" s="12" t="s">
        <v>19</v>
      </c>
      <c r="G1900" s="12" t="s">
        <v>18</v>
      </c>
      <c r="H1900" s="14">
        <v>80</v>
      </c>
      <c r="I1900" s="15">
        <v>53.6912751677852</v>
      </c>
    </row>
    <row r="1901" spans="1:9" x14ac:dyDescent="0.2">
      <c r="A1901" s="12">
        <v>2012</v>
      </c>
      <c r="B1901" s="12" t="s">
        <v>469</v>
      </c>
      <c r="C1901" s="13">
        <v>58050</v>
      </c>
      <c r="D1901" s="13" t="s">
        <v>393</v>
      </c>
      <c r="E1901" s="12" t="s">
        <v>14</v>
      </c>
      <c r="F1901" s="12" t="s">
        <v>15</v>
      </c>
      <c r="G1901" s="12" t="s">
        <v>18</v>
      </c>
      <c r="H1901" s="14">
        <v>32</v>
      </c>
      <c r="I1901" s="15">
        <v>28.571428571428601</v>
      </c>
    </row>
    <row r="1902" spans="1:9" x14ac:dyDescent="0.2">
      <c r="A1902" s="12">
        <v>2012</v>
      </c>
      <c r="B1902" s="12" t="s">
        <v>469</v>
      </c>
      <c r="C1902" s="13">
        <v>58050</v>
      </c>
      <c r="D1902" s="13" t="s">
        <v>393</v>
      </c>
      <c r="E1902" s="12" t="s">
        <v>14</v>
      </c>
      <c r="F1902" s="12" t="s">
        <v>19</v>
      </c>
      <c r="G1902" s="12" t="s">
        <v>18</v>
      </c>
      <c r="H1902" s="14">
        <v>755</v>
      </c>
      <c r="I1902" s="15">
        <v>51.151761517615199</v>
      </c>
    </row>
    <row r="1903" spans="1:9" x14ac:dyDescent="0.2">
      <c r="A1903" s="12">
        <v>2012</v>
      </c>
      <c r="B1903" s="12" t="s">
        <v>469</v>
      </c>
      <c r="C1903" s="13">
        <v>58190</v>
      </c>
      <c r="D1903" s="13" t="s">
        <v>842</v>
      </c>
      <c r="E1903" s="12" t="s">
        <v>14</v>
      </c>
      <c r="F1903" s="12" t="s">
        <v>15</v>
      </c>
      <c r="G1903" s="12" t="s">
        <v>18</v>
      </c>
      <c r="H1903" s="14" t="s">
        <v>47</v>
      </c>
      <c r="I1903" s="15" t="s">
        <v>47</v>
      </c>
    </row>
    <row r="1904" spans="1:9" x14ac:dyDescent="0.2">
      <c r="A1904" s="12">
        <v>2012</v>
      </c>
      <c r="B1904" s="12" t="s">
        <v>469</v>
      </c>
      <c r="C1904" s="13">
        <v>58190</v>
      </c>
      <c r="D1904" s="13" t="s">
        <v>842</v>
      </c>
      <c r="E1904" s="12" t="s">
        <v>14</v>
      </c>
      <c r="F1904" s="12" t="s">
        <v>19</v>
      </c>
      <c r="G1904" s="12" t="s">
        <v>18</v>
      </c>
      <c r="H1904" s="14" t="s">
        <v>47</v>
      </c>
      <c r="I1904" s="15" t="s">
        <v>47</v>
      </c>
    </row>
    <row r="1905" spans="1:9" x14ac:dyDescent="0.2">
      <c r="A1905" s="12">
        <v>2012</v>
      </c>
      <c r="B1905" s="12" t="s">
        <v>469</v>
      </c>
      <c r="C1905" s="13">
        <v>58260</v>
      </c>
      <c r="D1905" s="13" t="s">
        <v>843</v>
      </c>
      <c r="E1905" s="12" t="s">
        <v>14</v>
      </c>
      <c r="F1905" s="12" t="s">
        <v>15</v>
      </c>
      <c r="G1905" s="12" t="s">
        <v>18</v>
      </c>
      <c r="H1905" s="14" t="s">
        <v>47</v>
      </c>
      <c r="I1905" s="15" t="s">
        <v>47</v>
      </c>
    </row>
    <row r="1906" spans="1:9" x14ac:dyDescent="0.2">
      <c r="A1906" s="12">
        <v>2012</v>
      </c>
      <c r="B1906" s="12" t="s">
        <v>469</v>
      </c>
      <c r="C1906" s="13">
        <v>58260</v>
      </c>
      <c r="D1906" s="13" t="s">
        <v>843</v>
      </c>
      <c r="E1906" s="12" t="s">
        <v>14</v>
      </c>
      <c r="F1906" s="12" t="s">
        <v>19</v>
      </c>
      <c r="G1906" s="12" t="s">
        <v>18</v>
      </c>
      <c r="H1906" s="14" t="s">
        <v>47</v>
      </c>
      <c r="I1906" s="15" t="s">
        <v>47</v>
      </c>
    </row>
    <row r="1907" spans="1:9" x14ac:dyDescent="0.2">
      <c r="A1907" s="12">
        <v>2012</v>
      </c>
      <c r="B1907" s="12" t="s">
        <v>469</v>
      </c>
      <c r="C1907" s="13">
        <v>58330</v>
      </c>
      <c r="D1907" s="13" t="s">
        <v>844</v>
      </c>
      <c r="E1907" s="12" t="s">
        <v>14</v>
      </c>
      <c r="F1907" s="12" t="s">
        <v>15</v>
      </c>
      <c r="G1907" s="12" t="s">
        <v>18</v>
      </c>
      <c r="H1907" s="14" t="s">
        <v>47</v>
      </c>
      <c r="I1907" s="15" t="s">
        <v>47</v>
      </c>
    </row>
    <row r="1908" spans="1:9" x14ac:dyDescent="0.2">
      <c r="A1908" s="12">
        <v>2012</v>
      </c>
      <c r="B1908" s="12" t="s">
        <v>469</v>
      </c>
      <c r="C1908" s="13">
        <v>58330</v>
      </c>
      <c r="D1908" s="13" t="s">
        <v>844</v>
      </c>
      <c r="E1908" s="12" t="s">
        <v>14</v>
      </c>
      <c r="F1908" s="12" t="s">
        <v>19</v>
      </c>
      <c r="G1908" s="12" t="s">
        <v>18</v>
      </c>
      <c r="H1908" s="14">
        <v>20</v>
      </c>
      <c r="I1908" s="15">
        <v>44.4444444444444</v>
      </c>
    </row>
    <row r="1909" spans="1:9" x14ac:dyDescent="0.2">
      <c r="A1909" s="12">
        <v>2012</v>
      </c>
      <c r="B1909" s="12" t="s">
        <v>469</v>
      </c>
      <c r="C1909" s="13">
        <v>58400</v>
      </c>
      <c r="D1909" s="13" t="s">
        <v>845</v>
      </c>
      <c r="E1909" s="12" t="s">
        <v>14</v>
      </c>
      <c r="F1909" s="12" t="s">
        <v>15</v>
      </c>
      <c r="G1909" s="12" t="s">
        <v>18</v>
      </c>
      <c r="H1909" s="14" t="s">
        <v>47</v>
      </c>
      <c r="I1909" s="15" t="s">
        <v>47</v>
      </c>
    </row>
    <row r="1910" spans="1:9" x14ac:dyDescent="0.2">
      <c r="A1910" s="12">
        <v>2012</v>
      </c>
      <c r="B1910" s="12" t="s">
        <v>469</v>
      </c>
      <c r="C1910" s="13">
        <v>58400</v>
      </c>
      <c r="D1910" s="13" t="s">
        <v>845</v>
      </c>
      <c r="E1910" s="12" t="s">
        <v>14</v>
      </c>
      <c r="F1910" s="12" t="s">
        <v>19</v>
      </c>
      <c r="G1910" s="12" t="s">
        <v>18</v>
      </c>
      <c r="H1910" s="14" t="s">
        <v>47</v>
      </c>
      <c r="I1910" s="15" t="s">
        <v>47</v>
      </c>
    </row>
    <row r="1911" spans="1:9" x14ac:dyDescent="0.2">
      <c r="A1911" s="12">
        <v>2012</v>
      </c>
      <c r="B1911" s="12" t="s">
        <v>469</v>
      </c>
      <c r="C1911" s="13">
        <v>58470</v>
      </c>
      <c r="D1911" s="13" t="s">
        <v>901</v>
      </c>
      <c r="E1911" s="12" t="s">
        <v>14</v>
      </c>
      <c r="F1911" s="12" t="s">
        <v>19</v>
      </c>
      <c r="G1911" s="12" t="s">
        <v>18</v>
      </c>
      <c r="H1911" s="14" t="s">
        <v>47</v>
      </c>
      <c r="I1911" s="15" t="s">
        <v>47</v>
      </c>
    </row>
    <row r="1912" spans="1:9" x14ac:dyDescent="0.2">
      <c r="A1912" s="12">
        <v>2012</v>
      </c>
      <c r="B1912" s="12" t="s">
        <v>469</v>
      </c>
      <c r="C1912" s="13">
        <v>58510</v>
      </c>
      <c r="D1912" s="13" t="s">
        <v>846</v>
      </c>
      <c r="E1912" s="12" t="s">
        <v>14</v>
      </c>
      <c r="F1912" s="12" t="s">
        <v>15</v>
      </c>
      <c r="G1912" s="12" t="s">
        <v>18</v>
      </c>
      <c r="H1912" s="14" t="s">
        <v>47</v>
      </c>
      <c r="I1912" s="15" t="s">
        <v>47</v>
      </c>
    </row>
    <row r="1913" spans="1:9" x14ac:dyDescent="0.2">
      <c r="A1913" s="12">
        <v>2012</v>
      </c>
      <c r="B1913" s="12" t="s">
        <v>469</v>
      </c>
      <c r="C1913" s="13">
        <v>58510</v>
      </c>
      <c r="D1913" s="13" t="s">
        <v>846</v>
      </c>
      <c r="E1913" s="12" t="s">
        <v>14</v>
      </c>
      <c r="F1913" s="12" t="s">
        <v>19</v>
      </c>
      <c r="G1913" s="12" t="s">
        <v>18</v>
      </c>
      <c r="H1913" s="14">
        <v>204</v>
      </c>
      <c r="I1913" s="15">
        <v>62.962962962962997</v>
      </c>
    </row>
    <row r="1914" spans="1:9" x14ac:dyDescent="0.2">
      <c r="A1914" s="12">
        <v>2012</v>
      </c>
      <c r="B1914" s="12" t="s">
        <v>469</v>
      </c>
      <c r="C1914" s="13">
        <v>58540</v>
      </c>
      <c r="D1914" s="13" t="s">
        <v>847</v>
      </c>
      <c r="E1914" s="12" t="s">
        <v>14</v>
      </c>
      <c r="F1914" s="12" t="s">
        <v>15</v>
      </c>
      <c r="G1914" s="12" t="s">
        <v>18</v>
      </c>
      <c r="H1914" s="14" t="s">
        <v>47</v>
      </c>
      <c r="I1914" s="15" t="s">
        <v>47</v>
      </c>
    </row>
    <row r="1915" spans="1:9" x14ac:dyDescent="0.2">
      <c r="A1915" s="12">
        <v>2012</v>
      </c>
      <c r="B1915" s="12" t="s">
        <v>469</v>
      </c>
      <c r="C1915" s="13">
        <v>58540</v>
      </c>
      <c r="D1915" s="13" t="s">
        <v>847</v>
      </c>
      <c r="E1915" s="12" t="s">
        <v>14</v>
      </c>
      <c r="F1915" s="12" t="s">
        <v>19</v>
      </c>
      <c r="G1915" s="12" t="s">
        <v>18</v>
      </c>
      <c r="H1915" s="14" t="s">
        <v>47</v>
      </c>
      <c r="I1915" s="15" t="s">
        <v>47</v>
      </c>
    </row>
    <row r="1916" spans="1:9" x14ac:dyDescent="0.2">
      <c r="A1916" s="12">
        <v>2012</v>
      </c>
      <c r="B1916" s="12" t="s">
        <v>469</v>
      </c>
      <c r="C1916" s="13">
        <v>58570</v>
      </c>
      <c r="D1916" s="13" t="s">
        <v>848</v>
      </c>
      <c r="E1916" s="12" t="s">
        <v>14</v>
      </c>
      <c r="F1916" s="12" t="s">
        <v>15</v>
      </c>
      <c r="G1916" s="12" t="s">
        <v>18</v>
      </c>
      <c r="H1916" s="14" t="s">
        <v>47</v>
      </c>
      <c r="I1916" s="15" t="s">
        <v>47</v>
      </c>
    </row>
    <row r="1917" spans="1:9" x14ac:dyDescent="0.2">
      <c r="A1917" s="12">
        <v>2012</v>
      </c>
      <c r="B1917" s="12" t="s">
        <v>469</v>
      </c>
      <c r="C1917" s="13">
        <v>58570</v>
      </c>
      <c r="D1917" s="13" t="s">
        <v>848</v>
      </c>
      <c r="E1917" s="12" t="s">
        <v>14</v>
      </c>
      <c r="F1917" s="12" t="s">
        <v>19</v>
      </c>
      <c r="G1917" s="12" t="s">
        <v>18</v>
      </c>
      <c r="H1917" s="14">
        <v>200</v>
      </c>
      <c r="I1917" s="15">
        <v>64.102564102564102</v>
      </c>
    </row>
    <row r="1918" spans="1:9" x14ac:dyDescent="0.2">
      <c r="A1918" s="12">
        <v>2012</v>
      </c>
      <c r="B1918" s="12" t="s">
        <v>469</v>
      </c>
      <c r="C1918" s="13">
        <v>58610</v>
      </c>
      <c r="D1918" s="13" t="s">
        <v>849</v>
      </c>
      <c r="E1918" s="12" t="s">
        <v>14</v>
      </c>
      <c r="F1918" s="12" t="s">
        <v>15</v>
      </c>
      <c r="G1918" s="12" t="s">
        <v>18</v>
      </c>
      <c r="H1918" s="14" t="s">
        <v>47</v>
      </c>
      <c r="I1918" s="15" t="s">
        <v>47</v>
      </c>
    </row>
    <row r="1919" spans="1:9" x14ac:dyDescent="0.2">
      <c r="A1919" s="12">
        <v>2012</v>
      </c>
      <c r="B1919" s="12" t="s">
        <v>469</v>
      </c>
      <c r="C1919" s="13">
        <v>58610</v>
      </c>
      <c r="D1919" s="13" t="s">
        <v>849</v>
      </c>
      <c r="E1919" s="12" t="s">
        <v>14</v>
      </c>
      <c r="F1919" s="12" t="s">
        <v>19</v>
      </c>
      <c r="G1919" s="12" t="s">
        <v>18</v>
      </c>
      <c r="H1919" s="14">
        <v>15</v>
      </c>
      <c r="I1919" s="15">
        <v>45.454545454545503</v>
      </c>
    </row>
    <row r="1920" spans="1:9" x14ac:dyDescent="0.2">
      <c r="A1920" s="12">
        <v>2012</v>
      </c>
      <c r="B1920" s="12" t="s">
        <v>469</v>
      </c>
      <c r="C1920" s="13">
        <v>58680</v>
      </c>
      <c r="D1920" s="13" t="s">
        <v>850</v>
      </c>
      <c r="E1920" s="12" t="s">
        <v>14</v>
      </c>
      <c r="F1920" s="12" t="s">
        <v>19</v>
      </c>
      <c r="G1920" s="12" t="s">
        <v>18</v>
      </c>
      <c r="H1920" s="14" t="s">
        <v>47</v>
      </c>
      <c r="I1920" s="15" t="s">
        <v>47</v>
      </c>
    </row>
    <row r="1921" spans="1:9" x14ac:dyDescent="0.2">
      <c r="A1921" s="12">
        <v>2012</v>
      </c>
      <c r="B1921" s="12" t="s">
        <v>469</v>
      </c>
      <c r="C1921" s="13">
        <v>58760</v>
      </c>
      <c r="D1921" s="13" t="s">
        <v>396</v>
      </c>
      <c r="E1921" s="12" t="s">
        <v>14</v>
      </c>
      <c r="F1921" s="12" t="s">
        <v>15</v>
      </c>
      <c r="G1921" s="12" t="s">
        <v>18</v>
      </c>
      <c r="H1921" s="14">
        <v>23</v>
      </c>
      <c r="I1921" s="15">
        <v>28.048780487804901</v>
      </c>
    </row>
    <row r="1922" spans="1:9" x14ac:dyDescent="0.2">
      <c r="A1922" s="12">
        <v>2012</v>
      </c>
      <c r="B1922" s="12" t="s">
        <v>469</v>
      </c>
      <c r="C1922" s="13">
        <v>58760</v>
      </c>
      <c r="D1922" s="13" t="s">
        <v>396</v>
      </c>
      <c r="E1922" s="12" t="s">
        <v>14</v>
      </c>
      <c r="F1922" s="12" t="s">
        <v>19</v>
      </c>
      <c r="G1922" s="12" t="s">
        <v>18</v>
      </c>
      <c r="H1922" s="14">
        <v>1241</v>
      </c>
      <c r="I1922" s="15">
        <v>49.719551282051299</v>
      </c>
    </row>
    <row r="1923" spans="1:9" x14ac:dyDescent="0.2">
      <c r="A1923" s="12">
        <v>2012</v>
      </c>
      <c r="B1923" s="12" t="s">
        <v>469</v>
      </c>
      <c r="C1923" s="13">
        <v>58820</v>
      </c>
      <c r="D1923" s="13" t="s">
        <v>851</v>
      </c>
      <c r="E1923" s="12" t="s">
        <v>14</v>
      </c>
      <c r="F1923" s="12" t="s">
        <v>15</v>
      </c>
      <c r="G1923" s="12" t="s">
        <v>18</v>
      </c>
      <c r="H1923" s="14" t="s">
        <v>47</v>
      </c>
      <c r="I1923" s="15" t="s">
        <v>47</v>
      </c>
    </row>
    <row r="1924" spans="1:9" x14ac:dyDescent="0.2">
      <c r="A1924" s="12">
        <v>2012</v>
      </c>
      <c r="B1924" s="12" t="s">
        <v>469</v>
      </c>
      <c r="C1924" s="13">
        <v>58820</v>
      </c>
      <c r="D1924" s="13" t="s">
        <v>851</v>
      </c>
      <c r="E1924" s="12" t="s">
        <v>14</v>
      </c>
      <c r="F1924" s="12" t="s">
        <v>19</v>
      </c>
      <c r="G1924" s="12" t="s">
        <v>18</v>
      </c>
      <c r="H1924" s="14">
        <v>30</v>
      </c>
      <c r="I1924" s="15">
        <v>68.181818181818201</v>
      </c>
    </row>
    <row r="1925" spans="1:9" x14ac:dyDescent="0.2">
      <c r="A1925" s="12">
        <v>2012</v>
      </c>
      <c r="B1925" s="12" t="s">
        <v>469</v>
      </c>
      <c r="C1925" s="13">
        <v>58890</v>
      </c>
      <c r="D1925" s="13" t="s">
        <v>852</v>
      </c>
      <c r="E1925" s="12" t="s">
        <v>14</v>
      </c>
      <c r="F1925" s="12" t="s">
        <v>19</v>
      </c>
      <c r="G1925" s="12" t="s">
        <v>18</v>
      </c>
      <c r="H1925" s="14" t="s">
        <v>47</v>
      </c>
      <c r="I1925" s="15" t="s">
        <v>47</v>
      </c>
    </row>
    <row r="1926" spans="1:9" x14ac:dyDescent="0.2">
      <c r="A1926" s="12">
        <v>2012</v>
      </c>
      <c r="B1926" s="12" t="s">
        <v>469</v>
      </c>
      <c r="C1926" s="13">
        <v>59030</v>
      </c>
      <c r="D1926" s="13" t="s">
        <v>853</v>
      </c>
      <c r="E1926" s="12" t="s">
        <v>14</v>
      </c>
      <c r="F1926" s="12" t="s">
        <v>19</v>
      </c>
      <c r="G1926" s="12" t="s">
        <v>18</v>
      </c>
      <c r="H1926" s="14" t="s">
        <v>47</v>
      </c>
      <c r="I1926" s="15" t="s">
        <v>47</v>
      </c>
    </row>
    <row r="1927" spans="1:9" x14ac:dyDescent="0.2">
      <c r="A1927" s="12">
        <v>2012</v>
      </c>
      <c r="B1927" s="12" t="s">
        <v>469</v>
      </c>
      <c r="C1927" s="13">
        <v>59100</v>
      </c>
      <c r="D1927" s="13" t="s">
        <v>854</v>
      </c>
      <c r="E1927" s="12" t="s">
        <v>14</v>
      </c>
      <c r="F1927" s="12" t="s">
        <v>15</v>
      </c>
      <c r="G1927" s="12" t="s">
        <v>18</v>
      </c>
      <c r="H1927" s="14" t="s">
        <v>47</v>
      </c>
      <c r="I1927" s="15" t="s">
        <v>47</v>
      </c>
    </row>
    <row r="1928" spans="1:9" x14ac:dyDescent="0.2">
      <c r="A1928" s="12">
        <v>2012</v>
      </c>
      <c r="B1928" s="12" t="s">
        <v>469</v>
      </c>
      <c r="C1928" s="13">
        <v>59100</v>
      </c>
      <c r="D1928" s="13" t="s">
        <v>854</v>
      </c>
      <c r="E1928" s="12" t="s">
        <v>14</v>
      </c>
      <c r="F1928" s="12" t="s">
        <v>19</v>
      </c>
      <c r="G1928" s="12" t="s">
        <v>18</v>
      </c>
      <c r="H1928" s="14" t="s">
        <v>47</v>
      </c>
      <c r="I1928" s="15" t="s">
        <v>47</v>
      </c>
    </row>
    <row r="1929" spans="1:9" x14ac:dyDescent="0.2">
      <c r="A1929" s="12">
        <v>2012</v>
      </c>
      <c r="B1929" s="12" t="s">
        <v>469</v>
      </c>
      <c r="C1929" s="13">
        <v>59170</v>
      </c>
      <c r="D1929" s="13" t="s">
        <v>855</v>
      </c>
      <c r="E1929" s="12" t="s">
        <v>14</v>
      </c>
      <c r="F1929" s="12" t="s">
        <v>19</v>
      </c>
      <c r="G1929" s="12" t="s">
        <v>18</v>
      </c>
      <c r="H1929" s="14">
        <v>12</v>
      </c>
      <c r="I1929" s="15">
        <v>80</v>
      </c>
    </row>
    <row r="1930" spans="1:9" x14ac:dyDescent="0.2">
      <c r="A1930" s="12">
        <v>2012</v>
      </c>
      <c r="B1930" s="12" t="s">
        <v>469</v>
      </c>
      <c r="C1930" s="13">
        <v>59250</v>
      </c>
      <c r="D1930" s="13" t="s">
        <v>856</v>
      </c>
      <c r="E1930" s="12" t="s">
        <v>14</v>
      </c>
      <c r="F1930" s="12" t="s">
        <v>15</v>
      </c>
      <c r="G1930" s="12" t="s">
        <v>18</v>
      </c>
      <c r="H1930" s="14" t="s">
        <v>47</v>
      </c>
      <c r="I1930" s="15" t="s">
        <v>47</v>
      </c>
    </row>
    <row r="1931" spans="1:9" x14ac:dyDescent="0.2">
      <c r="A1931" s="12">
        <v>2012</v>
      </c>
      <c r="B1931" s="12" t="s">
        <v>469</v>
      </c>
      <c r="C1931" s="13">
        <v>59250</v>
      </c>
      <c r="D1931" s="13" t="s">
        <v>856</v>
      </c>
      <c r="E1931" s="12" t="s">
        <v>14</v>
      </c>
      <c r="F1931" s="12" t="s">
        <v>19</v>
      </c>
      <c r="G1931" s="12" t="s">
        <v>18</v>
      </c>
      <c r="H1931" s="14" t="s">
        <v>47</v>
      </c>
      <c r="I1931" s="15" t="s">
        <v>47</v>
      </c>
    </row>
    <row r="1932" spans="1:9" x14ac:dyDescent="0.2">
      <c r="A1932" s="12">
        <v>2012</v>
      </c>
      <c r="B1932" s="12" t="s">
        <v>469</v>
      </c>
      <c r="C1932" s="13">
        <v>59310</v>
      </c>
      <c r="D1932" s="13" t="s">
        <v>857</v>
      </c>
      <c r="E1932" s="12" t="s">
        <v>14</v>
      </c>
      <c r="F1932" s="12" t="s">
        <v>15</v>
      </c>
      <c r="G1932" s="12" t="s">
        <v>18</v>
      </c>
      <c r="H1932" s="14" t="s">
        <v>47</v>
      </c>
      <c r="I1932" s="15" t="s">
        <v>47</v>
      </c>
    </row>
    <row r="1933" spans="1:9" x14ac:dyDescent="0.2">
      <c r="A1933" s="12">
        <v>2012</v>
      </c>
      <c r="B1933" s="12" t="s">
        <v>469</v>
      </c>
      <c r="C1933" s="13">
        <v>59310</v>
      </c>
      <c r="D1933" s="13" t="s">
        <v>857</v>
      </c>
      <c r="E1933" s="12" t="s">
        <v>14</v>
      </c>
      <c r="F1933" s="12" t="s">
        <v>19</v>
      </c>
      <c r="G1933" s="12" t="s">
        <v>18</v>
      </c>
      <c r="H1933" s="14">
        <v>22</v>
      </c>
      <c r="I1933" s="15">
        <v>95.652173913043498</v>
      </c>
    </row>
    <row r="1934" spans="1:9" x14ac:dyDescent="0.2">
      <c r="A1934" s="12">
        <v>2012</v>
      </c>
      <c r="B1934" s="12" t="s">
        <v>469</v>
      </c>
      <c r="C1934" s="13">
        <v>59320</v>
      </c>
      <c r="D1934" s="13" t="s">
        <v>858</v>
      </c>
      <c r="E1934" s="12" t="s">
        <v>14</v>
      </c>
      <c r="F1934" s="12" t="s">
        <v>19</v>
      </c>
      <c r="G1934" s="12" t="s">
        <v>18</v>
      </c>
      <c r="H1934" s="14" t="s">
        <v>47</v>
      </c>
      <c r="I1934" s="15" t="s">
        <v>47</v>
      </c>
    </row>
    <row r="1935" spans="1:9" x14ac:dyDescent="0.2">
      <c r="A1935" s="12">
        <v>2012</v>
      </c>
      <c r="B1935" s="12" t="s">
        <v>469</v>
      </c>
      <c r="C1935" s="13">
        <v>59330</v>
      </c>
      <c r="D1935" s="13" t="s">
        <v>859</v>
      </c>
      <c r="E1935" s="12" t="s">
        <v>14</v>
      </c>
      <c r="F1935" s="12" t="s">
        <v>19</v>
      </c>
      <c r="G1935" s="12" t="s">
        <v>18</v>
      </c>
      <c r="H1935" s="14" t="s">
        <v>47</v>
      </c>
      <c r="I1935" s="15" t="s">
        <v>47</v>
      </c>
    </row>
    <row r="1936" spans="1:9" x14ac:dyDescent="0.2">
      <c r="A1936" s="12">
        <v>2012</v>
      </c>
      <c r="B1936" s="12" t="s">
        <v>469</v>
      </c>
      <c r="C1936" s="13">
        <v>59340</v>
      </c>
      <c r="D1936" s="13" t="s">
        <v>860</v>
      </c>
      <c r="E1936" s="12" t="s">
        <v>14</v>
      </c>
      <c r="F1936" s="12" t="s">
        <v>15</v>
      </c>
      <c r="G1936" s="12" t="s">
        <v>18</v>
      </c>
      <c r="H1936" s="14">
        <v>18</v>
      </c>
      <c r="I1936" s="15">
        <v>26.086956521739101</v>
      </c>
    </row>
    <row r="1937" spans="1:9" x14ac:dyDescent="0.2">
      <c r="A1937" s="12">
        <v>2012</v>
      </c>
      <c r="B1937" s="12" t="s">
        <v>469</v>
      </c>
      <c r="C1937" s="13">
        <v>59340</v>
      </c>
      <c r="D1937" s="13" t="s">
        <v>860</v>
      </c>
      <c r="E1937" s="12" t="s">
        <v>14</v>
      </c>
      <c r="F1937" s="12" t="s">
        <v>19</v>
      </c>
      <c r="G1937" s="12" t="s">
        <v>18</v>
      </c>
      <c r="H1937" s="14">
        <v>34</v>
      </c>
      <c r="I1937" s="15">
        <v>59.649122807017498</v>
      </c>
    </row>
    <row r="1938" spans="1:9" x14ac:dyDescent="0.2">
      <c r="A1938" s="12">
        <v>2012</v>
      </c>
      <c r="B1938" s="12" t="s">
        <v>469</v>
      </c>
      <c r="C1938" s="13">
        <v>59350</v>
      </c>
      <c r="D1938" s="13" t="s">
        <v>861</v>
      </c>
      <c r="E1938" s="12" t="s">
        <v>14</v>
      </c>
      <c r="F1938" s="12" t="s">
        <v>15</v>
      </c>
      <c r="G1938" s="12" t="s">
        <v>18</v>
      </c>
      <c r="H1938" s="14" t="s">
        <v>47</v>
      </c>
      <c r="I1938" s="15" t="s">
        <v>47</v>
      </c>
    </row>
    <row r="1939" spans="1:9" x14ac:dyDescent="0.2">
      <c r="A1939" s="12">
        <v>2012</v>
      </c>
      <c r="B1939" s="12" t="s">
        <v>469</v>
      </c>
      <c r="C1939" s="13">
        <v>59350</v>
      </c>
      <c r="D1939" s="13" t="s">
        <v>861</v>
      </c>
      <c r="E1939" s="12" t="s">
        <v>14</v>
      </c>
      <c r="F1939" s="12" t="s">
        <v>19</v>
      </c>
      <c r="G1939" s="12" t="s">
        <v>18</v>
      </c>
      <c r="H1939" s="14" t="s">
        <v>47</v>
      </c>
      <c r="I1939" s="15" t="s">
        <v>47</v>
      </c>
    </row>
    <row r="1940" spans="1:9" x14ac:dyDescent="0.2">
      <c r="A1940" s="12">
        <v>2012</v>
      </c>
      <c r="B1940" s="12" t="s">
        <v>469</v>
      </c>
      <c r="C1940" s="13">
        <v>59360</v>
      </c>
      <c r="D1940" s="13" t="s">
        <v>862</v>
      </c>
      <c r="E1940" s="12" t="s">
        <v>14</v>
      </c>
      <c r="F1940" s="12" t="s">
        <v>15</v>
      </c>
      <c r="G1940" s="12" t="s">
        <v>18</v>
      </c>
      <c r="H1940" s="14" t="s">
        <v>47</v>
      </c>
      <c r="I1940" s="15" t="s">
        <v>47</v>
      </c>
    </row>
    <row r="1941" spans="1:9" x14ac:dyDescent="0.2">
      <c r="A1941" s="12">
        <v>2012</v>
      </c>
      <c r="B1941" s="12" t="s">
        <v>469</v>
      </c>
      <c r="C1941" s="13">
        <v>59360</v>
      </c>
      <c r="D1941" s="13" t="s">
        <v>862</v>
      </c>
      <c r="E1941" s="12" t="s">
        <v>14</v>
      </c>
      <c r="F1941" s="12" t="s">
        <v>19</v>
      </c>
      <c r="G1941" s="12" t="s">
        <v>18</v>
      </c>
      <c r="H1941" s="14">
        <v>11</v>
      </c>
      <c r="I1941" s="15">
        <v>57.894736842105303</v>
      </c>
    </row>
    <row r="1942" spans="1:9" x14ac:dyDescent="0.2">
      <c r="A1942" s="12">
        <v>2012</v>
      </c>
      <c r="B1942" s="12" t="s">
        <v>469</v>
      </c>
      <c r="C1942" s="13">
        <v>59370</v>
      </c>
      <c r="D1942" s="13" t="s">
        <v>863</v>
      </c>
      <c r="E1942" s="12" t="s">
        <v>14</v>
      </c>
      <c r="F1942" s="12" t="s">
        <v>15</v>
      </c>
      <c r="G1942" s="12" t="s">
        <v>18</v>
      </c>
      <c r="H1942" s="14" t="s">
        <v>47</v>
      </c>
      <c r="I1942" s="15" t="s">
        <v>47</v>
      </c>
    </row>
    <row r="1943" spans="1:9" x14ac:dyDescent="0.2">
      <c r="A1943" s="12">
        <v>2012</v>
      </c>
      <c r="B1943" s="12" t="s">
        <v>469</v>
      </c>
      <c r="C1943" s="13">
        <v>59370</v>
      </c>
      <c r="D1943" s="13" t="s">
        <v>863</v>
      </c>
      <c r="E1943" s="12" t="s">
        <v>14</v>
      </c>
      <c r="F1943" s="12" t="s">
        <v>19</v>
      </c>
      <c r="G1943" s="12" t="s">
        <v>18</v>
      </c>
      <c r="H1943" s="14">
        <v>8</v>
      </c>
      <c r="I1943" s="15">
        <v>25.806451612903199</v>
      </c>
    </row>
    <row r="1944" spans="1:9" x14ac:dyDescent="0.2">
      <c r="A1944" s="12">
        <v>2012</v>
      </c>
      <c r="B1944" s="12" t="s">
        <v>469</v>
      </c>
      <c r="C1944" s="13">
        <v>60210</v>
      </c>
      <c r="D1944" s="13" t="s">
        <v>864</v>
      </c>
      <c r="E1944" s="12" t="s">
        <v>14</v>
      </c>
      <c r="F1944" s="12" t="s">
        <v>15</v>
      </c>
      <c r="G1944" s="12" t="s">
        <v>18</v>
      </c>
      <c r="H1944" s="14" t="s">
        <v>47</v>
      </c>
      <c r="I1944" s="15" t="s">
        <v>47</v>
      </c>
    </row>
    <row r="1945" spans="1:9" x14ac:dyDescent="0.2">
      <c r="A1945" s="12">
        <v>2012</v>
      </c>
      <c r="B1945" s="12" t="s">
        <v>469</v>
      </c>
      <c r="C1945" s="13">
        <v>60210</v>
      </c>
      <c r="D1945" s="13" t="s">
        <v>864</v>
      </c>
      <c r="E1945" s="12" t="s">
        <v>14</v>
      </c>
      <c r="F1945" s="12" t="s">
        <v>19</v>
      </c>
      <c r="G1945" s="12" t="s">
        <v>18</v>
      </c>
      <c r="H1945" s="14">
        <v>27</v>
      </c>
      <c r="I1945" s="15">
        <v>51.923076923076898</v>
      </c>
    </row>
    <row r="1946" spans="1:9" x14ac:dyDescent="0.2">
      <c r="A1946" s="12">
        <v>2012</v>
      </c>
      <c r="B1946" s="12" t="s">
        <v>469</v>
      </c>
      <c r="C1946" s="13">
        <v>60410</v>
      </c>
      <c r="D1946" s="13" t="s">
        <v>419</v>
      </c>
      <c r="E1946" s="12" t="s">
        <v>14</v>
      </c>
      <c r="F1946" s="12" t="s">
        <v>15</v>
      </c>
      <c r="G1946" s="12" t="s">
        <v>18</v>
      </c>
      <c r="H1946" s="14">
        <v>10</v>
      </c>
      <c r="I1946" s="15">
        <v>32.258064516128997</v>
      </c>
    </row>
    <row r="1947" spans="1:9" x14ac:dyDescent="0.2">
      <c r="A1947" s="12">
        <v>2012</v>
      </c>
      <c r="B1947" s="12" t="s">
        <v>469</v>
      </c>
      <c r="C1947" s="13">
        <v>60410</v>
      </c>
      <c r="D1947" s="13" t="s">
        <v>419</v>
      </c>
      <c r="E1947" s="12" t="s">
        <v>14</v>
      </c>
      <c r="F1947" s="12" t="s">
        <v>19</v>
      </c>
      <c r="G1947" s="12" t="s">
        <v>18</v>
      </c>
      <c r="H1947" s="14">
        <v>102</v>
      </c>
      <c r="I1947" s="15">
        <v>44.347826086956502</v>
      </c>
    </row>
    <row r="1948" spans="1:9" x14ac:dyDescent="0.2">
      <c r="A1948" s="12">
        <v>2012</v>
      </c>
      <c r="B1948" s="12" t="s">
        <v>469</v>
      </c>
      <c r="C1948" s="13">
        <v>60610</v>
      </c>
      <c r="D1948" s="13" t="s">
        <v>865</v>
      </c>
      <c r="E1948" s="12" t="s">
        <v>14</v>
      </c>
      <c r="F1948" s="12" t="s">
        <v>15</v>
      </c>
      <c r="G1948" s="12" t="s">
        <v>18</v>
      </c>
      <c r="H1948" s="14">
        <v>4</v>
      </c>
      <c r="I1948" s="15">
        <v>20</v>
      </c>
    </row>
    <row r="1949" spans="1:9" x14ac:dyDescent="0.2">
      <c r="A1949" s="12">
        <v>2012</v>
      </c>
      <c r="B1949" s="12" t="s">
        <v>469</v>
      </c>
      <c r="C1949" s="13">
        <v>60610</v>
      </c>
      <c r="D1949" s="13" t="s">
        <v>865</v>
      </c>
      <c r="E1949" s="12" t="s">
        <v>14</v>
      </c>
      <c r="F1949" s="12" t="s">
        <v>19</v>
      </c>
      <c r="G1949" s="12" t="s">
        <v>18</v>
      </c>
      <c r="H1949" s="14">
        <v>122</v>
      </c>
      <c r="I1949" s="15">
        <v>53.744493392070503</v>
      </c>
    </row>
    <row r="1950" spans="1:9" x14ac:dyDescent="0.2">
      <c r="A1950" s="12">
        <v>2012</v>
      </c>
      <c r="B1950" s="12" t="s">
        <v>469</v>
      </c>
      <c r="C1950" s="13">
        <v>60810</v>
      </c>
      <c r="D1950" s="13" t="s">
        <v>866</v>
      </c>
      <c r="E1950" s="12" t="s">
        <v>14</v>
      </c>
      <c r="F1950" s="12" t="s">
        <v>15</v>
      </c>
      <c r="G1950" s="12" t="s">
        <v>18</v>
      </c>
      <c r="H1950" s="14">
        <v>15</v>
      </c>
      <c r="I1950" s="15">
        <v>51.724137931034498</v>
      </c>
    </row>
    <row r="1951" spans="1:9" x14ac:dyDescent="0.2">
      <c r="A1951" s="12">
        <v>2012</v>
      </c>
      <c r="B1951" s="12" t="s">
        <v>469</v>
      </c>
      <c r="C1951" s="13">
        <v>60810</v>
      </c>
      <c r="D1951" s="13" t="s">
        <v>866</v>
      </c>
      <c r="E1951" s="12" t="s">
        <v>14</v>
      </c>
      <c r="F1951" s="12" t="s">
        <v>19</v>
      </c>
      <c r="G1951" s="12" t="s">
        <v>18</v>
      </c>
      <c r="H1951" s="14">
        <v>120</v>
      </c>
      <c r="I1951" s="15">
        <v>50.420168067226903</v>
      </c>
    </row>
    <row r="1952" spans="1:9" x14ac:dyDescent="0.2">
      <c r="A1952" s="12">
        <v>2012</v>
      </c>
      <c r="B1952" s="12" t="s">
        <v>469</v>
      </c>
      <c r="C1952" s="13">
        <v>61010</v>
      </c>
      <c r="D1952" s="13" t="s">
        <v>428</v>
      </c>
      <c r="E1952" s="12" t="s">
        <v>14</v>
      </c>
      <c r="F1952" s="12" t="s">
        <v>15</v>
      </c>
      <c r="G1952" s="12" t="s">
        <v>18</v>
      </c>
      <c r="H1952" s="14" t="s">
        <v>47</v>
      </c>
      <c r="I1952" s="15" t="s">
        <v>47</v>
      </c>
    </row>
    <row r="1953" spans="1:9" x14ac:dyDescent="0.2">
      <c r="A1953" s="12">
        <v>2012</v>
      </c>
      <c r="B1953" s="12" t="s">
        <v>469</v>
      </c>
      <c r="C1953" s="13">
        <v>61010</v>
      </c>
      <c r="D1953" s="13" t="s">
        <v>428</v>
      </c>
      <c r="E1953" s="12" t="s">
        <v>14</v>
      </c>
      <c r="F1953" s="12" t="s">
        <v>19</v>
      </c>
      <c r="G1953" s="12" t="s">
        <v>18</v>
      </c>
      <c r="H1953" s="14">
        <v>17</v>
      </c>
      <c r="I1953" s="15">
        <v>58.620689655172399</v>
      </c>
    </row>
    <row r="1954" spans="1:9" x14ac:dyDescent="0.2">
      <c r="A1954" s="12">
        <v>2012</v>
      </c>
      <c r="B1954" s="12" t="s">
        <v>469</v>
      </c>
      <c r="C1954" s="13">
        <v>61210</v>
      </c>
      <c r="D1954" s="13" t="s">
        <v>867</v>
      </c>
      <c r="E1954" s="12" t="s">
        <v>14</v>
      </c>
      <c r="F1954" s="12" t="s">
        <v>15</v>
      </c>
      <c r="G1954" s="12" t="s">
        <v>18</v>
      </c>
      <c r="H1954" s="14">
        <v>9</v>
      </c>
      <c r="I1954" s="15">
        <v>45</v>
      </c>
    </row>
    <row r="1955" spans="1:9" x14ac:dyDescent="0.2">
      <c r="A1955" s="12">
        <v>2012</v>
      </c>
      <c r="B1955" s="12" t="s">
        <v>469</v>
      </c>
      <c r="C1955" s="13">
        <v>61210</v>
      </c>
      <c r="D1955" s="13" t="s">
        <v>867</v>
      </c>
      <c r="E1955" s="12" t="s">
        <v>14</v>
      </c>
      <c r="F1955" s="12" t="s">
        <v>19</v>
      </c>
      <c r="G1955" s="12" t="s">
        <v>18</v>
      </c>
      <c r="H1955" s="14">
        <v>46</v>
      </c>
      <c r="I1955" s="15">
        <v>53.488372093023301</v>
      </c>
    </row>
    <row r="1956" spans="1:9" x14ac:dyDescent="0.2">
      <c r="A1956" s="12">
        <v>2012</v>
      </c>
      <c r="B1956" s="12" t="s">
        <v>469</v>
      </c>
      <c r="C1956" s="13">
        <v>61410</v>
      </c>
      <c r="D1956" s="13" t="s">
        <v>868</v>
      </c>
      <c r="E1956" s="12" t="s">
        <v>14</v>
      </c>
      <c r="F1956" s="12" t="s">
        <v>15</v>
      </c>
      <c r="G1956" s="12" t="s">
        <v>18</v>
      </c>
      <c r="H1956" s="14">
        <v>12</v>
      </c>
      <c r="I1956" s="15">
        <v>33.3333333333333</v>
      </c>
    </row>
    <row r="1957" spans="1:9" x14ac:dyDescent="0.2">
      <c r="A1957" s="12">
        <v>2012</v>
      </c>
      <c r="B1957" s="12" t="s">
        <v>469</v>
      </c>
      <c r="C1957" s="13">
        <v>61410</v>
      </c>
      <c r="D1957" s="13" t="s">
        <v>868</v>
      </c>
      <c r="E1957" s="12" t="s">
        <v>14</v>
      </c>
      <c r="F1957" s="12" t="s">
        <v>19</v>
      </c>
      <c r="G1957" s="12" t="s">
        <v>18</v>
      </c>
      <c r="H1957" s="14">
        <v>300</v>
      </c>
      <c r="I1957" s="15">
        <v>51.813471502590701</v>
      </c>
    </row>
    <row r="1958" spans="1:9" x14ac:dyDescent="0.2">
      <c r="A1958" s="12">
        <v>2012</v>
      </c>
      <c r="B1958" s="12" t="s">
        <v>469</v>
      </c>
      <c r="C1958" s="13">
        <v>61510</v>
      </c>
      <c r="D1958" s="13" t="s">
        <v>869</v>
      </c>
      <c r="E1958" s="12" t="s">
        <v>14</v>
      </c>
      <c r="F1958" s="12" t="s">
        <v>15</v>
      </c>
      <c r="G1958" s="12" t="s">
        <v>18</v>
      </c>
      <c r="H1958" s="14" t="s">
        <v>47</v>
      </c>
      <c r="I1958" s="15" t="s">
        <v>47</v>
      </c>
    </row>
    <row r="1959" spans="1:9" x14ac:dyDescent="0.2">
      <c r="A1959" s="12">
        <v>2012</v>
      </c>
      <c r="B1959" s="12" t="s">
        <v>469</v>
      </c>
      <c r="C1959" s="13">
        <v>61510</v>
      </c>
      <c r="D1959" s="13" t="s">
        <v>869</v>
      </c>
      <c r="E1959" s="12" t="s">
        <v>14</v>
      </c>
      <c r="F1959" s="12" t="s">
        <v>19</v>
      </c>
      <c r="G1959" s="12" t="s">
        <v>18</v>
      </c>
      <c r="H1959" s="14">
        <v>65</v>
      </c>
      <c r="I1959" s="15">
        <v>51.587301587301603</v>
      </c>
    </row>
    <row r="1960" spans="1:9" x14ac:dyDescent="0.2">
      <c r="A1960" s="12">
        <v>2012</v>
      </c>
      <c r="B1960" s="12" t="s">
        <v>469</v>
      </c>
      <c r="C1960" s="13">
        <v>61610</v>
      </c>
      <c r="D1960" s="13" t="s">
        <v>432</v>
      </c>
      <c r="E1960" s="12" t="s">
        <v>14</v>
      </c>
      <c r="F1960" s="12" t="s">
        <v>15</v>
      </c>
      <c r="G1960" s="12" t="s">
        <v>18</v>
      </c>
      <c r="H1960" s="14">
        <v>18</v>
      </c>
      <c r="I1960" s="15">
        <v>58.064516129032299</v>
      </c>
    </row>
    <row r="1961" spans="1:9" x14ac:dyDescent="0.2">
      <c r="A1961" s="12">
        <v>2012</v>
      </c>
      <c r="B1961" s="12" t="s">
        <v>469</v>
      </c>
      <c r="C1961" s="13">
        <v>61610</v>
      </c>
      <c r="D1961" s="13" t="s">
        <v>432</v>
      </c>
      <c r="E1961" s="12" t="s">
        <v>14</v>
      </c>
      <c r="F1961" s="12" t="s">
        <v>19</v>
      </c>
      <c r="G1961" s="12" t="s">
        <v>18</v>
      </c>
      <c r="H1961" s="14">
        <v>189</v>
      </c>
      <c r="I1961" s="15">
        <v>62.582781456953597</v>
      </c>
    </row>
    <row r="1962" spans="1:9" x14ac:dyDescent="0.2">
      <c r="A1962" s="12">
        <v>2012</v>
      </c>
      <c r="B1962" s="12" t="s">
        <v>469</v>
      </c>
      <c r="C1962" s="13">
        <v>61810</v>
      </c>
      <c r="D1962" s="13" t="s">
        <v>870</v>
      </c>
      <c r="E1962" s="12" t="s">
        <v>14</v>
      </c>
      <c r="F1962" s="12" t="s">
        <v>15</v>
      </c>
      <c r="G1962" s="12" t="s">
        <v>18</v>
      </c>
      <c r="H1962" s="14" t="s">
        <v>47</v>
      </c>
      <c r="I1962" s="15" t="s">
        <v>47</v>
      </c>
    </row>
    <row r="1963" spans="1:9" x14ac:dyDescent="0.2">
      <c r="A1963" s="12">
        <v>2012</v>
      </c>
      <c r="B1963" s="12" t="s">
        <v>469</v>
      </c>
      <c r="C1963" s="13">
        <v>61810</v>
      </c>
      <c r="D1963" s="13" t="s">
        <v>870</v>
      </c>
      <c r="E1963" s="12" t="s">
        <v>14</v>
      </c>
      <c r="F1963" s="12" t="s">
        <v>19</v>
      </c>
      <c r="G1963" s="12" t="s">
        <v>18</v>
      </c>
      <c r="H1963" s="14">
        <v>54</v>
      </c>
      <c r="I1963" s="15">
        <v>62.068965517241402</v>
      </c>
    </row>
    <row r="1964" spans="1:9" x14ac:dyDescent="0.2">
      <c r="A1964" s="12">
        <v>2012</v>
      </c>
      <c r="B1964" s="12" t="s">
        <v>469</v>
      </c>
      <c r="C1964" s="13">
        <v>62010</v>
      </c>
      <c r="D1964" s="13" t="s">
        <v>871</v>
      </c>
      <c r="E1964" s="12" t="s">
        <v>14</v>
      </c>
      <c r="F1964" s="12" t="s">
        <v>15</v>
      </c>
      <c r="G1964" s="12" t="s">
        <v>18</v>
      </c>
      <c r="H1964" s="14" t="s">
        <v>47</v>
      </c>
      <c r="I1964" s="15" t="s">
        <v>47</v>
      </c>
    </row>
    <row r="1965" spans="1:9" x14ac:dyDescent="0.2">
      <c r="A1965" s="12">
        <v>2012</v>
      </c>
      <c r="B1965" s="12" t="s">
        <v>469</v>
      </c>
      <c r="C1965" s="13">
        <v>62010</v>
      </c>
      <c r="D1965" s="13" t="s">
        <v>871</v>
      </c>
      <c r="E1965" s="12" t="s">
        <v>14</v>
      </c>
      <c r="F1965" s="12" t="s">
        <v>19</v>
      </c>
      <c r="G1965" s="12" t="s">
        <v>18</v>
      </c>
      <c r="H1965" s="14" t="s">
        <v>47</v>
      </c>
      <c r="I1965" s="15" t="s">
        <v>47</v>
      </c>
    </row>
    <row r="1966" spans="1:9" x14ac:dyDescent="0.2">
      <c r="A1966" s="12">
        <v>2012</v>
      </c>
      <c r="B1966" s="12" t="s">
        <v>469</v>
      </c>
      <c r="C1966" s="13">
        <v>62210</v>
      </c>
      <c r="D1966" s="13" t="s">
        <v>872</v>
      </c>
      <c r="E1966" s="12" t="s">
        <v>14</v>
      </c>
      <c r="F1966" s="12" t="s">
        <v>15</v>
      </c>
      <c r="G1966" s="12" t="s">
        <v>18</v>
      </c>
      <c r="H1966" s="14" t="s">
        <v>47</v>
      </c>
      <c r="I1966" s="15" t="s">
        <v>47</v>
      </c>
    </row>
    <row r="1967" spans="1:9" x14ac:dyDescent="0.2">
      <c r="A1967" s="12">
        <v>2012</v>
      </c>
      <c r="B1967" s="12" t="s">
        <v>469</v>
      </c>
      <c r="C1967" s="13">
        <v>62210</v>
      </c>
      <c r="D1967" s="13" t="s">
        <v>872</v>
      </c>
      <c r="E1967" s="12" t="s">
        <v>14</v>
      </c>
      <c r="F1967" s="12" t="s">
        <v>19</v>
      </c>
      <c r="G1967" s="12" t="s">
        <v>18</v>
      </c>
      <c r="H1967" s="14">
        <v>37</v>
      </c>
      <c r="I1967" s="15">
        <v>44.578313253011999</v>
      </c>
    </row>
    <row r="1968" spans="1:9" x14ac:dyDescent="0.2">
      <c r="A1968" s="12">
        <v>2012</v>
      </c>
      <c r="B1968" s="12" t="s">
        <v>469</v>
      </c>
      <c r="C1968" s="13">
        <v>62410</v>
      </c>
      <c r="D1968" s="13" t="s">
        <v>873</v>
      </c>
      <c r="E1968" s="12" t="s">
        <v>14</v>
      </c>
      <c r="F1968" s="12" t="s">
        <v>15</v>
      </c>
      <c r="G1968" s="12" t="s">
        <v>18</v>
      </c>
      <c r="H1968" s="14" t="s">
        <v>47</v>
      </c>
      <c r="I1968" s="15" t="s">
        <v>47</v>
      </c>
    </row>
    <row r="1969" spans="1:9" x14ac:dyDescent="0.2">
      <c r="A1969" s="12">
        <v>2012</v>
      </c>
      <c r="B1969" s="12" t="s">
        <v>469</v>
      </c>
      <c r="C1969" s="13">
        <v>62410</v>
      </c>
      <c r="D1969" s="13" t="s">
        <v>873</v>
      </c>
      <c r="E1969" s="12" t="s">
        <v>14</v>
      </c>
      <c r="F1969" s="12" t="s">
        <v>19</v>
      </c>
      <c r="G1969" s="12" t="s">
        <v>18</v>
      </c>
      <c r="H1969" s="14">
        <v>23</v>
      </c>
      <c r="I1969" s="15">
        <v>56.097560975609802</v>
      </c>
    </row>
    <row r="1970" spans="1:9" x14ac:dyDescent="0.2">
      <c r="A1970" s="12">
        <v>2012</v>
      </c>
      <c r="B1970" s="12" t="s">
        <v>469</v>
      </c>
      <c r="C1970" s="13">
        <v>62610</v>
      </c>
      <c r="D1970" s="13" t="s">
        <v>874</v>
      </c>
      <c r="E1970" s="12" t="s">
        <v>14</v>
      </c>
      <c r="F1970" s="12" t="s">
        <v>15</v>
      </c>
      <c r="G1970" s="12" t="s">
        <v>18</v>
      </c>
      <c r="H1970" s="14">
        <v>16</v>
      </c>
      <c r="I1970" s="15">
        <v>31.372549019607799</v>
      </c>
    </row>
    <row r="1971" spans="1:9" x14ac:dyDescent="0.2">
      <c r="A1971" s="12">
        <v>2012</v>
      </c>
      <c r="B1971" s="12" t="s">
        <v>469</v>
      </c>
      <c r="C1971" s="13">
        <v>62610</v>
      </c>
      <c r="D1971" s="13" t="s">
        <v>874</v>
      </c>
      <c r="E1971" s="12" t="s">
        <v>14</v>
      </c>
      <c r="F1971" s="12" t="s">
        <v>19</v>
      </c>
      <c r="G1971" s="12" t="s">
        <v>18</v>
      </c>
      <c r="H1971" s="14">
        <v>223</v>
      </c>
      <c r="I1971" s="15">
        <v>45.6967213114754</v>
      </c>
    </row>
    <row r="1972" spans="1:9" x14ac:dyDescent="0.2">
      <c r="A1972" s="12">
        <v>2012</v>
      </c>
      <c r="B1972" s="12" t="s">
        <v>469</v>
      </c>
      <c r="C1972" s="13">
        <v>62810</v>
      </c>
      <c r="D1972" s="13" t="s">
        <v>114</v>
      </c>
      <c r="E1972" s="12" t="s">
        <v>14</v>
      </c>
      <c r="F1972" s="12" t="s">
        <v>15</v>
      </c>
      <c r="G1972" s="12" t="s">
        <v>18</v>
      </c>
      <c r="H1972" s="14" t="s">
        <v>47</v>
      </c>
      <c r="I1972" s="15" t="s">
        <v>47</v>
      </c>
    </row>
    <row r="1973" spans="1:9" x14ac:dyDescent="0.2">
      <c r="A1973" s="12">
        <v>2012</v>
      </c>
      <c r="B1973" s="12" t="s">
        <v>469</v>
      </c>
      <c r="C1973" s="13">
        <v>62810</v>
      </c>
      <c r="D1973" s="13" t="s">
        <v>114</v>
      </c>
      <c r="E1973" s="12" t="s">
        <v>14</v>
      </c>
      <c r="F1973" s="12" t="s">
        <v>19</v>
      </c>
      <c r="G1973" s="12" t="s">
        <v>18</v>
      </c>
      <c r="H1973" s="14">
        <v>247</v>
      </c>
      <c r="I1973" s="15">
        <v>59.375</v>
      </c>
    </row>
    <row r="1974" spans="1:9" x14ac:dyDescent="0.2">
      <c r="A1974" s="12">
        <v>2012</v>
      </c>
      <c r="B1974" s="12" t="s">
        <v>469</v>
      </c>
      <c r="C1974" s="13">
        <v>63010</v>
      </c>
      <c r="D1974" s="13" t="s">
        <v>875</v>
      </c>
      <c r="E1974" s="12" t="s">
        <v>14</v>
      </c>
      <c r="F1974" s="12" t="s">
        <v>15</v>
      </c>
      <c r="G1974" s="12" t="s">
        <v>18</v>
      </c>
      <c r="H1974" s="14">
        <v>12</v>
      </c>
      <c r="I1974" s="15">
        <v>41.379310344827601</v>
      </c>
    </row>
    <row r="1975" spans="1:9" x14ac:dyDescent="0.2">
      <c r="A1975" s="12">
        <v>2012</v>
      </c>
      <c r="B1975" s="12" t="s">
        <v>469</v>
      </c>
      <c r="C1975" s="13">
        <v>63010</v>
      </c>
      <c r="D1975" s="13" t="s">
        <v>875</v>
      </c>
      <c r="E1975" s="12" t="s">
        <v>14</v>
      </c>
      <c r="F1975" s="12" t="s">
        <v>19</v>
      </c>
      <c r="G1975" s="12" t="s">
        <v>18</v>
      </c>
      <c r="H1975" s="14">
        <v>104</v>
      </c>
      <c r="I1975" s="15">
        <v>63.030303030303003</v>
      </c>
    </row>
    <row r="1976" spans="1:9" x14ac:dyDescent="0.2">
      <c r="A1976" s="12">
        <v>2012</v>
      </c>
      <c r="B1976" s="12" t="s">
        <v>469</v>
      </c>
      <c r="C1976" s="13">
        <v>63210</v>
      </c>
      <c r="D1976" s="13" t="s">
        <v>876</v>
      </c>
      <c r="E1976" s="12" t="s">
        <v>14</v>
      </c>
      <c r="F1976" s="12" t="s">
        <v>15</v>
      </c>
      <c r="G1976" s="12" t="s">
        <v>18</v>
      </c>
      <c r="H1976" s="14" t="s">
        <v>47</v>
      </c>
      <c r="I1976" s="15" t="s">
        <v>47</v>
      </c>
    </row>
    <row r="1977" spans="1:9" x14ac:dyDescent="0.2">
      <c r="A1977" s="12">
        <v>2012</v>
      </c>
      <c r="B1977" s="12" t="s">
        <v>469</v>
      </c>
      <c r="C1977" s="13">
        <v>63210</v>
      </c>
      <c r="D1977" s="13" t="s">
        <v>876</v>
      </c>
      <c r="E1977" s="12" t="s">
        <v>14</v>
      </c>
      <c r="F1977" s="12" t="s">
        <v>19</v>
      </c>
      <c r="G1977" s="12" t="s">
        <v>18</v>
      </c>
      <c r="H1977" s="14">
        <v>24</v>
      </c>
      <c r="I1977" s="15">
        <v>38.709677419354797</v>
      </c>
    </row>
    <row r="1978" spans="1:9" x14ac:dyDescent="0.2">
      <c r="A1978" s="12">
        <v>2012</v>
      </c>
      <c r="B1978" s="12" t="s">
        <v>469</v>
      </c>
      <c r="C1978" s="13">
        <v>63410</v>
      </c>
      <c r="D1978" s="13" t="s">
        <v>877</v>
      </c>
      <c r="E1978" s="12" t="s">
        <v>14</v>
      </c>
      <c r="F1978" s="12" t="s">
        <v>15</v>
      </c>
      <c r="G1978" s="12" t="s">
        <v>18</v>
      </c>
      <c r="H1978" s="14" t="s">
        <v>47</v>
      </c>
      <c r="I1978" s="15" t="s">
        <v>47</v>
      </c>
    </row>
    <row r="1979" spans="1:9" x14ac:dyDescent="0.2">
      <c r="A1979" s="12">
        <v>2012</v>
      </c>
      <c r="B1979" s="12" t="s">
        <v>469</v>
      </c>
      <c r="C1979" s="13">
        <v>63410</v>
      </c>
      <c r="D1979" s="13" t="s">
        <v>877</v>
      </c>
      <c r="E1979" s="12" t="s">
        <v>14</v>
      </c>
      <c r="F1979" s="12" t="s">
        <v>19</v>
      </c>
      <c r="G1979" s="12" t="s">
        <v>18</v>
      </c>
      <c r="H1979" s="14" t="s">
        <v>47</v>
      </c>
      <c r="I1979" s="15" t="s">
        <v>47</v>
      </c>
    </row>
    <row r="1980" spans="1:9" x14ac:dyDescent="0.2">
      <c r="A1980" s="12">
        <v>2012</v>
      </c>
      <c r="B1980" s="12" t="s">
        <v>469</v>
      </c>
      <c r="C1980" s="13">
        <v>63610</v>
      </c>
      <c r="D1980" s="13" t="s">
        <v>878</v>
      </c>
      <c r="E1980" s="12" t="s">
        <v>14</v>
      </c>
      <c r="F1980" s="12" t="s">
        <v>15</v>
      </c>
      <c r="G1980" s="12" t="s">
        <v>18</v>
      </c>
      <c r="H1980" s="14">
        <v>7</v>
      </c>
      <c r="I1980" s="15">
        <v>30.434782608695699</v>
      </c>
    </row>
    <row r="1981" spans="1:9" x14ac:dyDescent="0.2">
      <c r="A1981" s="12">
        <v>2012</v>
      </c>
      <c r="B1981" s="12" t="s">
        <v>469</v>
      </c>
      <c r="C1981" s="13">
        <v>63610</v>
      </c>
      <c r="D1981" s="13" t="s">
        <v>878</v>
      </c>
      <c r="E1981" s="12" t="s">
        <v>14</v>
      </c>
      <c r="F1981" s="12" t="s">
        <v>19</v>
      </c>
      <c r="G1981" s="12" t="s">
        <v>18</v>
      </c>
      <c r="H1981" s="14">
        <v>277</v>
      </c>
      <c r="I1981" s="15">
        <v>56.995884773662603</v>
      </c>
    </row>
    <row r="1982" spans="1:9" x14ac:dyDescent="0.2">
      <c r="A1982" s="12">
        <v>2012</v>
      </c>
      <c r="B1982" s="12" t="s">
        <v>469</v>
      </c>
      <c r="C1982" s="13">
        <v>63810</v>
      </c>
      <c r="D1982" s="13" t="s">
        <v>879</v>
      </c>
      <c r="E1982" s="12" t="s">
        <v>14</v>
      </c>
      <c r="F1982" s="12" t="s">
        <v>15</v>
      </c>
      <c r="G1982" s="12" t="s">
        <v>18</v>
      </c>
      <c r="H1982" s="14">
        <v>5</v>
      </c>
      <c r="I1982" s="15">
        <v>33.3333333333333</v>
      </c>
    </row>
    <row r="1983" spans="1:9" x14ac:dyDescent="0.2">
      <c r="A1983" s="12">
        <v>2012</v>
      </c>
      <c r="B1983" s="12" t="s">
        <v>469</v>
      </c>
      <c r="C1983" s="13">
        <v>63810</v>
      </c>
      <c r="D1983" s="13" t="s">
        <v>879</v>
      </c>
      <c r="E1983" s="12" t="s">
        <v>14</v>
      </c>
      <c r="F1983" s="12" t="s">
        <v>19</v>
      </c>
      <c r="G1983" s="12" t="s">
        <v>18</v>
      </c>
      <c r="H1983" s="14">
        <v>68</v>
      </c>
      <c r="I1983" s="15">
        <v>69.387755102040799</v>
      </c>
    </row>
    <row r="1984" spans="1:9" x14ac:dyDescent="0.2">
      <c r="A1984" s="12">
        <v>2012</v>
      </c>
      <c r="B1984" s="12" t="s">
        <v>469</v>
      </c>
      <c r="C1984" s="13">
        <v>64010</v>
      </c>
      <c r="D1984" s="13" t="s">
        <v>425</v>
      </c>
      <c r="E1984" s="12" t="s">
        <v>14</v>
      </c>
      <c r="F1984" s="12" t="s">
        <v>15</v>
      </c>
      <c r="G1984" s="12" t="s">
        <v>18</v>
      </c>
      <c r="H1984" s="14">
        <v>15</v>
      </c>
      <c r="I1984" s="15">
        <v>41.6666666666667</v>
      </c>
    </row>
    <row r="1985" spans="1:9" x14ac:dyDescent="0.2">
      <c r="A1985" s="12">
        <v>2012</v>
      </c>
      <c r="B1985" s="12" t="s">
        <v>469</v>
      </c>
      <c r="C1985" s="13">
        <v>64010</v>
      </c>
      <c r="D1985" s="13" t="s">
        <v>425</v>
      </c>
      <c r="E1985" s="12" t="s">
        <v>14</v>
      </c>
      <c r="F1985" s="12" t="s">
        <v>19</v>
      </c>
      <c r="G1985" s="12" t="s">
        <v>18</v>
      </c>
      <c r="H1985" s="14">
        <v>424</v>
      </c>
      <c r="I1985" s="15">
        <v>56.3829787234042</v>
      </c>
    </row>
    <row r="1986" spans="1:9" x14ac:dyDescent="0.2">
      <c r="A1986" s="12">
        <v>2012</v>
      </c>
      <c r="B1986" s="12" t="s">
        <v>469</v>
      </c>
      <c r="C1986" s="13">
        <v>64210</v>
      </c>
      <c r="D1986" s="13" t="s">
        <v>880</v>
      </c>
      <c r="E1986" s="12" t="s">
        <v>14</v>
      </c>
      <c r="F1986" s="12" t="s">
        <v>15</v>
      </c>
      <c r="G1986" s="12" t="s">
        <v>18</v>
      </c>
      <c r="H1986" s="14">
        <v>7</v>
      </c>
      <c r="I1986" s="15">
        <v>46.6666666666667</v>
      </c>
    </row>
    <row r="1987" spans="1:9" x14ac:dyDescent="0.2">
      <c r="A1987" s="12">
        <v>2012</v>
      </c>
      <c r="B1987" s="12" t="s">
        <v>469</v>
      </c>
      <c r="C1987" s="13">
        <v>64210</v>
      </c>
      <c r="D1987" s="13" t="s">
        <v>880</v>
      </c>
      <c r="E1987" s="12" t="s">
        <v>14</v>
      </c>
      <c r="F1987" s="12" t="s">
        <v>19</v>
      </c>
      <c r="G1987" s="12" t="s">
        <v>18</v>
      </c>
      <c r="H1987" s="14">
        <v>137</v>
      </c>
      <c r="I1987" s="15">
        <v>61.990950226244301</v>
      </c>
    </row>
    <row r="1988" spans="1:9" x14ac:dyDescent="0.2">
      <c r="A1988" s="12">
        <v>2012</v>
      </c>
      <c r="B1988" s="12" t="s">
        <v>469</v>
      </c>
      <c r="C1988" s="13">
        <v>64610</v>
      </c>
      <c r="D1988" s="13" t="s">
        <v>881</v>
      </c>
      <c r="E1988" s="12" t="s">
        <v>14</v>
      </c>
      <c r="F1988" s="12" t="s">
        <v>15</v>
      </c>
      <c r="G1988" s="12" t="s">
        <v>18</v>
      </c>
      <c r="H1988" s="14" t="s">
        <v>47</v>
      </c>
      <c r="I1988" s="15" t="s">
        <v>47</v>
      </c>
    </row>
    <row r="1989" spans="1:9" x14ac:dyDescent="0.2">
      <c r="A1989" s="12">
        <v>2012</v>
      </c>
      <c r="B1989" s="12" t="s">
        <v>469</v>
      </c>
      <c r="C1989" s="13">
        <v>64610</v>
      </c>
      <c r="D1989" s="13" t="s">
        <v>881</v>
      </c>
      <c r="E1989" s="12" t="s">
        <v>14</v>
      </c>
      <c r="F1989" s="12" t="s">
        <v>19</v>
      </c>
      <c r="G1989" s="12" t="s">
        <v>18</v>
      </c>
      <c r="H1989" s="14">
        <v>92</v>
      </c>
      <c r="I1989" s="15">
        <v>68.148148148148195</v>
      </c>
    </row>
    <row r="1990" spans="1:9" x14ac:dyDescent="0.2">
      <c r="A1990" s="12">
        <v>2012</v>
      </c>
      <c r="B1990" s="12" t="s">
        <v>469</v>
      </c>
      <c r="C1990" s="13">
        <v>64810</v>
      </c>
      <c r="D1990" s="13" t="s">
        <v>882</v>
      </c>
      <c r="E1990" s="12" t="s">
        <v>14</v>
      </c>
      <c r="F1990" s="12" t="s">
        <v>15</v>
      </c>
      <c r="G1990" s="12" t="s">
        <v>18</v>
      </c>
      <c r="H1990" s="14">
        <v>7</v>
      </c>
      <c r="I1990" s="15">
        <v>36.842105263157897</v>
      </c>
    </row>
    <row r="1991" spans="1:9" x14ac:dyDescent="0.2">
      <c r="A1991" s="12">
        <v>2012</v>
      </c>
      <c r="B1991" s="12" t="s">
        <v>469</v>
      </c>
      <c r="C1991" s="13">
        <v>64810</v>
      </c>
      <c r="D1991" s="13" t="s">
        <v>882</v>
      </c>
      <c r="E1991" s="12" t="s">
        <v>14</v>
      </c>
      <c r="F1991" s="12" t="s">
        <v>19</v>
      </c>
      <c r="G1991" s="12" t="s">
        <v>18</v>
      </c>
      <c r="H1991" s="14">
        <v>90</v>
      </c>
      <c r="I1991" s="15">
        <v>53.571428571428598</v>
      </c>
    </row>
    <row r="1992" spans="1:9" x14ac:dyDescent="0.2">
      <c r="A1992" s="12">
        <v>2012</v>
      </c>
      <c r="B1992" s="12" t="s">
        <v>469</v>
      </c>
      <c r="C1992" s="13">
        <v>65010</v>
      </c>
      <c r="D1992" s="13" t="s">
        <v>883</v>
      </c>
      <c r="E1992" s="12" t="s">
        <v>14</v>
      </c>
      <c r="F1992" s="12" t="s">
        <v>15</v>
      </c>
      <c r="G1992" s="12" t="s">
        <v>18</v>
      </c>
      <c r="H1992" s="14" t="s">
        <v>47</v>
      </c>
      <c r="I1992" s="15" t="s">
        <v>47</v>
      </c>
    </row>
    <row r="1993" spans="1:9" x14ac:dyDescent="0.2">
      <c r="A1993" s="12">
        <v>2012</v>
      </c>
      <c r="B1993" s="12" t="s">
        <v>469</v>
      </c>
      <c r="C1993" s="13">
        <v>65010</v>
      </c>
      <c r="D1993" s="13" t="s">
        <v>883</v>
      </c>
      <c r="E1993" s="12" t="s">
        <v>14</v>
      </c>
      <c r="F1993" s="12" t="s">
        <v>19</v>
      </c>
      <c r="G1993" s="12" t="s">
        <v>18</v>
      </c>
      <c r="H1993" s="14">
        <v>50</v>
      </c>
      <c r="I1993" s="15">
        <v>54.945054945054899</v>
      </c>
    </row>
    <row r="1994" spans="1:9" x14ac:dyDescent="0.2">
      <c r="A1994" s="12">
        <v>2012</v>
      </c>
      <c r="B1994" s="12" t="s">
        <v>469</v>
      </c>
      <c r="C1994" s="13">
        <v>65210</v>
      </c>
      <c r="D1994" s="13" t="s">
        <v>884</v>
      </c>
      <c r="E1994" s="12" t="s">
        <v>14</v>
      </c>
      <c r="F1994" s="12" t="s">
        <v>15</v>
      </c>
      <c r="G1994" s="12" t="s">
        <v>18</v>
      </c>
      <c r="H1994" s="14" t="s">
        <v>47</v>
      </c>
      <c r="I1994" s="15" t="s">
        <v>47</v>
      </c>
    </row>
    <row r="1995" spans="1:9" x14ac:dyDescent="0.2">
      <c r="A1995" s="12">
        <v>2012</v>
      </c>
      <c r="B1995" s="12" t="s">
        <v>469</v>
      </c>
      <c r="C1995" s="13">
        <v>65210</v>
      </c>
      <c r="D1995" s="13" t="s">
        <v>884</v>
      </c>
      <c r="E1995" s="12" t="s">
        <v>14</v>
      </c>
      <c r="F1995" s="12" t="s">
        <v>19</v>
      </c>
      <c r="G1995" s="12" t="s">
        <v>18</v>
      </c>
      <c r="H1995" s="14">
        <v>20</v>
      </c>
      <c r="I1995" s="15">
        <v>64.516129032258107</v>
      </c>
    </row>
    <row r="1996" spans="1:9" x14ac:dyDescent="0.2">
      <c r="A1996" s="12">
        <v>2012</v>
      </c>
      <c r="B1996" s="12" t="s">
        <v>469</v>
      </c>
      <c r="C1996" s="13">
        <v>65410</v>
      </c>
      <c r="D1996" s="13" t="s">
        <v>885</v>
      </c>
      <c r="E1996" s="12" t="s">
        <v>14</v>
      </c>
      <c r="F1996" s="12" t="s">
        <v>15</v>
      </c>
      <c r="G1996" s="12" t="s">
        <v>18</v>
      </c>
      <c r="H1996" s="14">
        <v>7</v>
      </c>
      <c r="I1996" s="15">
        <v>46.6666666666667</v>
      </c>
    </row>
    <row r="1997" spans="1:9" x14ac:dyDescent="0.2">
      <c r="A1997" s="12">
        <v>2012</v>
      </c>
      <c r="B1997" s="12" t="s">
        <v>469</v>
      </c>
      <c r="C1997" s="13">
        <v>65410</v>
      </c>
      <c r="D1997" s="13" t="s">
        <v>885</v>
      </c>
      <c r="E1997" s="12" t="s">
        <v>14</v>
      </c>
      <c r="F1997" s="12" t="s">
        <v>19</v>
      </c>
      <c r="G1997" s="12" t="s">
        <v>18</v>
      </c>
      <c r="H1997" s="14">
        <v>83</v>
      </c>
      <c r="I1997" s="15">
        <v>65.873015873015902</v>
      </c>
    </row>
    <row r="1998" spans="1:9" x14ac:dyDescent="0.2">
      <c r="A1998" s="12">
        <v>2012</v>
      </c>
      <c r="B1998" s="12" t="s">
        <v>469</v>
      </c>
      <c r="C1998" s="13">
        <v>65610</v>
      </c>
      <c r="D1998" s="13" t="s">
        <v>433</v>
      </c>
      <c r="E1998" s="12" t="s">
        <v>14</v>
      </c>
      <c r="F1998" s="12" t="s">
        <v>15</v>
      </c>
      <c r="G1998" s="12" t="s">
        <v>18</v>
      </c>
      <c r="H1998" s="14" t="s">
        <v>47</v>
      </c>
      <c r="I1998" s="15" t="s">
        <v>47</v>
      </c>
    </row>
    <row r="1999" spans="1:9" x14ac:dyDescent="0.2">
      <c r="A1999" s="12">
        <v>2012</v>
      </c>
      <c r="B1999" s="12" t="s">
        <v>469</v>
      </c>
      <c r="C1999" s="13">
        <v>65610</v>
      </c>
      <c r="D1999" s="13" t="s">
        <v>433</v>
      </c>
      <c r="E1999" s="12" t="s">
        <v>14</v>
      </c>
      <c r="F1999" s="12" t="s">
        <v>19</v>
      </c>
      <c r="G1999" s="12" t="s">
        <v>18</v>
      </c>
      <c r="H1999" s="14">
        <v>32</v>
      </c>
      <c r="I1999" s="15">
        <v>59.259259259259302</v>
      </c>
    </row>
    <row r="2000" spans="1:9" x14ac:dyDescent="0.2">
      <c r="A2000" s="12">
        <v>2012</v>
      </c>
      <c r="B2000" s="12" t="s">
        <v>469</v>
      </c>
      <c r="C2000" s="13">
        <v>65810</v>
      </c>
      <c r="D2000" s="13" t="s">
        <v>886</v>
      </c>
      <c r="E2000" s="12" t="s">
        <v>14</v>
      </c>
      <c r="F2000" s="12" t="s">
        <v>15</v>
      </c>
      <c r="G2000" s="12" t="s">
        <v>18</v>
      </c>
      <c r="H2000" s="14" t="s">
        <v>47</v>
      </c>
      <c r="I2000" s="15" t="s">
        <v>47</v>
      </c>
    </row>
    <row r="2001" spans="1:9" x14ac:dyDescent="0.2">
      <c r="A2001" s="12">
        <v>2012</v>
      </c>
      <c r="B2001" s="12" t="s">
        <v>469</v>
      </c>
      <c r="C2001" s="13">
        <v>65810</v>
      </c>
      <c r="D2001" s="13" t="s">
        <v>886</v>
      </c>
      <c r="E2001" s="12" t="s">
        <v>14</v>
      </c>
      <c r="F2001" s="12" t="s">
        <v>19</v>
      </c>
      <c r="G2001" s="12" t="s">
        <v>18</v>
      </c>
      <c r="H2001" s="14">
        <v>173</v>
      </c>
      <c r="I2001" s="15">
        <v>66.030534351144993</v>
      </c>
    </row>
    <row r="2002" spans="1:9" x14ac:dyDescent="0.2">
      <c r="A2002" s="12">
        <v>2012</v>
      </c>
      <c r="B2002" s="12" t="s">
        <v>469</v>
      </c>
      <c r="C2002" s="13">
        <v>70200</v>
      </c>
      <c r="D2002" s="13" t="s">
        <v>438</v>
      </c>
      <c r="E2002" s="12" t="s">
        <v>14</v>
      </c>
      <c r="F2002" s="12" t="s">
        <v>15</v>
      </c>
      <c r="G2002" s="12" t="s">
        <v>18</v>
      </c>
      <c r="H2002" s="14">
        <v>40</v>
      </c>
      <c r="I2002" s="15">
        <v>31.746031746031701</v>
      </c>
    </row>
    <row r="2003" spans="1:9" x14ac:dyDescent="0.2">
      <c r="A2003" s="12">
        <v>2012</v>
      </c>
      <c r="B2003" s="12" t="s">
        <v>469</v>
      </c>
      <c r="C2003" s="13">
        <v>70200</v>
      </c>
      <c r="D2003" s="13" t="s">
        <v>438</v>
      </c>
      <c r="E2003" s="12" t="s">
        <v>14</v>
      </c>
      <c r="F2003" s="12" t="s">
        <v>19</v>
      </c>
      <c r="G2003" s="12" t="s">
        <v>18</v>
      </c>
      <c r="H2003" s="14">
        <v>126</v>
      </c>
      <c r="I2003" s="15">
        <v>54.077253218884103</v>
      </c>
    </row>
    <row r="2004" spans="1:9" x14ac:dyDescent="0.2">
      <c r="A2004" s="12">
        <v>2012</v>
      </c>
      <c r="B2004" s="12" t="s">
        <v>469</v>
      </c>
      <c r="C2004" s="13">
        <v>70420</v>
      </c>
      <c r="D2004" s="13" t="s">
        <v>439</v>
      </c>
      <c r="E2004" s="12" t="s">
        <v>14</v>
      </c>
      <c r="F2004" s="12" t="s">
        <v>15</v>
      </c>
      <c r="G2004" s="12" t="s">
        <v>18</v>
      </c>
      <c r="H2004" s="14">
        <v>13</v>
      </c>
      <c r="I2004" s="15">
        <v>12.1495327102804</v>
      </c>
    </row>
    <row r="2005" spans="1:9" x14ac:dyDescent="0.2">
      <c r="A2005" s="12">
        <v>2012</v>
      </c>
      <c r="B2005" s="12" t="s">
        <v>469</v>
      </c>
      <c r="C2005" s="13">
        <v>70420</v>
      </c>
      <c r="D2005" s="13" t="s">
        <v>439</v>
      </c>
      <c r="E2005" s="12" t="s">
        <v>14</v>
      </c>
      <c r="F2005" s="12" t="s">
        <v>19</v>
      </c>
      <c r="G2005" s="12" t="s">
        <v>18</v>
      </c>
      <c r="H2005" s="14">
        <v>10</v>
      </c>
      <c r="I2005" s="15">
        <v>45.454545454545503</v>
      </c>
    </row>
    <row r="2006" spans="1:9" x14ac:dyDescent="0.2">
      <c r="A2006" s="12">
        <v>2012</v>
      </c>
      <c r="B2006" s="12" t="s">
        <v>469</v>
      </c>
      <c r="C2006" s="13">
        <v>70540</v>
      </c>
      <c r="D2006" s="13" t="s">
        <v>887</v>
      </c>
      <c r="E2006" s="12" t="s">
        <v>14</v>
      </c>
      <c r="F2006" s="12" t="s">
        <v>15</v>
      </c>
      <c r="G2006" s="12" t="s">
        <v>18</v>
      </c>
      <c r="H2006" s="14" t="s">
        <v>47</v>
      </c>
      <c r="I2006" s="15" t="s">
        <v>47</v>
      </c>
    </row>
    <row r="2007" spans="1:9" x14ac:dyDescent="0.2">
      <c r="A2007" s="12">
        <v>2012</v>
      </c>
      <c r="B2007" s="12" t="s">
        <v>469</v>
      </c>
      <c r="C2007" s="13">
        <v>70620</v>
      </c>
      <c r="D2007" s="13" t="s">
        <v>888</v>
      </c>
      <c r="E2007" s="12" t="s">
        <v>14</v>
      </c>
      <c r="F2007" s="12" t="s">
        <v>15</v>
      </c>
      <c r="G2007" s="12" t="s">
        <v>18</v>
      </c>
      <c r="H2007" s="14" t="s">
        <v>467</v>
      </c>
      <c r="I2007" s="15" t="s">
        <v>29</v>
      </c>
    </row>
    <row r="2008" spans="1:9" x14ac:dyDescent="0.2">
      <c r="A2008" s="12">
        <v>2012</v>
      </c>
      <c r="B2008" s="12" t="s">
        <v>469</v>
      </c>
      <c r="C2008" s="13">
        <v>70620</v>
      </c>
      <c r="D2008" s="13" t="s">
        <v>888</v>
      </c>
      <c r="E2008" s="12" t="s">
        <v>14</v>
      </c>
      <c r="F2008" s="12" t="s">
        <v>19</v>
      </c>
      <c r="G2008" s="12" t="s">
        <v>18</v>
      </c>
      <c r="H2008" s="14" t="s">
        <v>47</v>
      </c>
      <c r="I2008" s="15" t="s">
        <v>47</v>
      </c>
    </row>
    <row r="2009" spans="1:9" x14ac:dyDescent="0.2">
      <c r="A2009" s="12">
        <v>2012</v>
      </c>
      <c r="B2009" s="12" t="s">
        <v>469</v>
      </c>
      <c r="C2009" s="13">
        <v>70700</v>
      </c>
      <c r="D2009" s="13" t="s">
        <v>889</v>
      </c>
      <c r="E2009" s="12" t="s">
        <v>14</v>
      </c>
      <c r="F2009" s="12" t="s">
        <v>15</v>
      </c>
      <c r="G2009" s="12" t="s">
        <v>18</v>
      </c>
      <c r="H2009" s="14" t="s">
        <v>47</v>
      </c>
      <c r="I2009" s="15" t="s">
        <v>47</v>
      </c>
    </row>
    <row r="2010" spans="1:9" x14ac:dyDescent="0.2">
      <c r="A2010" s="12">
        <v>2012</v>
      </c>
      <c r="B2010" s="12" t="s">
        <v>469</v>
      </c>
      <c r="C2010" s="13">
        <v>70700</v>
      </c>
      <c r="D2010" s="13" t="s">
        <v>889</v>
      </c>
      <c r="E2010" s="12" t="s">
        <v>14</v>
      </c>
      <c r="F2010" s="12" t="s">
        <v>19</v>
      </c>
      <c r="G2010" s="12" t="s">
        <v>18</v>
      </c>
      <c r="H2010" s="14" t="s">
        <v>47</v>
      </c>
      <c r="I2010" s="15" t="s">
        <v>47</v>
      </c>
    </row>
    <row r="2011" spans="1:9" x14ac:dyDescent="0.2">
      <c r="A2011" s="12">
        <v>2012</v>
      </c>
      <c r="B2011" s="12" t="s">
        <v>469</v>
      </c>
      <c r="C2011" s="13">
        <v>71000</v>
      </c>
      <c r="D2011" s="13" t="s">
        <v>118</v>
      </c>
      <c r="E2011" s="12" t="s">
        <v>14</v>
      </c>
      <c r="F2011" s="12" t="s">
        <v>15</v>
      </c>
      <c r="G2011" s="12" t="s">
        <v>18</v>
      </c>
      <c r="H2011" s="14">
        <v>57</v>
      </c>
      <c r="I2011" s="15">
        <v>31.843575418994401</v>
      </c>
    </row>
    <row r="2012" spans="1:9" x14ac:dyDescent="0.2">
      <c r="A2012" s="12">
        <v>2012</v>
      </c>
      <c r="B2012" s="12" t="s">
        <v>469</v>
      </c>
      <c r="C2012" s="13">
        <v>71000</v>
      </c>
      <c r="D2012" s="13" t="s">
        <v>118</v>
      </c>
      <c r="E2012" s="12" t="s">
        <v>14</v>
      </c>
      <c r="F2012" s="12" t="s">
        <v>19</v>
      </c>
      <c r="G2012" s="12" t="s">
        <v>18</v>
      </c>
      <c r="H2012" s="14">
        <v>440</v>
      </c>
      <c r="I2012" s="15">
        <v>57.742782152231001</v>
      </c>
    </row>
    <row r="2013" spans="1:9" x14ac:dyDescent="0.2">
      <c r="A2013" s="12">
        <v>2012</v>
      </c>
      <c r="B2013" s="12" t="s">
        <v>469</v>
      </c>
      <c r="C2013" s="13">
        <v>71150</v>
      </c>
      <c r="D2013" s="13" t="s">
        <v>890</v>
      </c>
      <c r="E2013" s="12" t="s">
        <v>14</v>
      </c>
      <c r="F2013" s="12" t="s">
        <v>19</v>
      </c>
      <c r="G2013" s="12" t="s">
        <v>18</v>
      </c>
      <c r="H2013" s="14" t="s">
        <v>47</v>
      </c>
      <c r="I2013" s="15" t="s">
        <v>47</v>
      </c>
    </row>
    <row r="2014" spans="1:9" x14ac:dyDescent="0.2">
      <c r="A2014" s="12">
        <v>2012</v>
      </c>
      <c r="B2014" s="12" t="s">
        <v>469</v>
      </c>
      <c r="C2014" s="13">
        <v>71300</v>
      </c>
      <c r="D2014" s="13" t="s">
        <v>443</v>
      </c>
      <c r="E2014" s="12" t="s">
        <v>14</v>
      </c>
      <c r="F2014" s="12" t="s">
        <v>15</v>
      </c>
      <c r="G2014" s="12" t="s">
        <v>18</v>
      </c>
      <c r="H2014" s="14" t="s">
        <v>47</v>
      </c>
      <c r="I2014" s="15" t="s">
        <v>47</v>
      </c>
    </row>
    <row r="2015" spans="1:9" x14ac:dyDescent="0.2">
      <c r="A2015" s="12">
        <v>2012</v>
      </c>
      <c r="B2015" s="12" t="s">
        <v>469</v>
      </c>
      <c r="C2015" s="13">
        <v>71300</v>
      </c>
      <c r="D2015" s="13" t="s">
        <v>443</v>
      </c>
      <c r="E2015" s="12" t="s">
        <v>14</v>
      </c>
      <c r="F2015" s="12" t="s">
        <v>19</v>
      </c>
      <c r="G2015" s="12" t="s">
        <v>18</v>
      </c>
      <c r="H2015" s="14" t="s">
        <v>47</v>
      </c>
      <c r="I2015" s="15" t="s">
        <v>47</v>
      </c>
    </row>
    <row r="2016" spans="1:9" x14ac:dyDescent="0.2">
      <c r="A2016" s="12">
        <v>2012</v>
      </c>
      <c r="B2016" s="12" t="s">
        <v>469</v>
      </c>
      <c r="C2016" s="13">
        <v>72200</v>
      </c>
      <c r="D2016" s="13" t="s">
        <v>445</v>
      </c>
      <c r="E2016" s="12" t="s">
        <v>14</v>
      </c>
      <c r="F2016" s="12" t="s">
        <v>15</v>
      </c>
      <c r="G2016" s="12" t="s">
        <v>18</v>
      </c>
      <c r="H2016" s="14">
        <v>11</v>
      </c>
      <c r="I2016" s="15">
        <v>15.714285714285699</v>
      </c>
    </row>
    <row r="2017" spans="1:9" x14ac:dyDescent="0.2">
      <c r="A2017" s="12">
        <v>2012</v>
      </c>
      <c r="B2017" s="12" t="s">
        <v>469</v>
      </c>
      <c r="C2017" s="13">
        <v>72200</v>
      </c>
      <c r="D2017" s="13" t="s">
        <v>445</v>
      </c>
      <c r="E2017" s="12" t="s">
        <v>14</v>
      </c>
      <c r="F2017" s="12" t="s">
        <v>19</v>
      </c>
      <c r="G2017" s="12" t="s">
        <v>18</v>
      </c>
      <c r="H2017" s="14">
        <v>38</v>
      </c>
      <c r="I2017" s="15">
        <v>43.181818181818201</v>
      </c>
    </row>
    <row r="2018" spans="1:9" x14ac:dyDescent="0.2">
      <c r="A2018" s="12">
        <v>2012</v>
      </c>
      <c r="B2018" s="12" t="s">
        <v>469</v>
      </c>
      <c r="C2018" s="13">
        <v>72300</v>
      </c>
      <c r="D2018" s="13" t="s">
        <v>436</v>
      </c>
      <c r="E2018" s="12" t="s">
        <v>14</v>
      </c>
      <c r="F2018" s="12" t="s">
        <v>15</v>
      </c>
      <c r="G2018" s="12" t="s">
        <v>18</v>
      </c>
      <c r="H2018" s="14">
        <v>13</v>
      </c>
      <c r="I2018" s="15">
        <v>40.625</v>
      </c>
    </row>
    <row r="2019" spans="1:9" x14ac:dyDescent="0.2">
      <c r="A2019" s="12">
        <v>2012</v>
      </c>
      <c r="B2019" s="12" t="s">
        <v>469</v>
      </c>
      <c r="C2019" s="13">
        <v>72300</v>
      </c>
      <c r="D2019" s="13" t="s">
        <v>436</v>
      </c>
      <c r="E2019" s="12" t="s">
        <v>14</v>
      </c>
      <c r="F2019" s="12" t="s">
        <v>19</v>
      </c>
      <c r="G2019" s="12" t="s">
        <v>18</v>
      </c>
      <c r="H2019" s="14">
        <v>115</v>
      </c>
      <c r="I2019" s="15">
        <v>55.5555555555556</v>
      </c>
    </row>
    <row r="2020" spans="1:9" x14ac:dyDescent="0.2">
      <c r="A2020" s="12">
        <v>2012</v>
      </c>
      <c r="B2020" s="12" t="s">
        <v>469</v>
      </c>
      <c r="C2020" s="13">
        <v>72330</v>
      </c>
      <c r="D2020" s="13" t="s">
        <v>891</v>
      </c>
      <c r="E2020" s="12" t="s">
        <v>14</v>
      </c>
      <c r="F2020" s="12" t="s">
        <v>15</v>
      </c>
      <c r="G2020" s="12" t="s">
        <v>18</v>
      </c>
      <c r="H2020" s="14">
        <v>11</v>
      </c>
      <c r="I2020" s="15">
        <v>15.492957746478901</v>
      </c>
    </row>
    <row r="2021" spans="1:9" x14ac:dyDescent="0.2">
      <c r="A2021" s="12">
        <v>2012</v>
      </c>
      <c r="B2021" s="12" t="s">
        <v>469</v>
      </c>
      <c r="C2021" s="13">
        <v>72330</v>
      </c>
      <c r="D2021" s="13" t="s">
        <v>891</v>
      </c>
      <c r="E2021" s="12" t="s">
        <v>14</v>
      </c>
      <c r="F2021" s="12" t="s">
        <v>19</v>
      </c>
      <c r="G2021" s="12" t="s">
        <v>18</v>
      </c>
      <c r="H2021" s="14" t="s">
        <v>47</v>
      </c>
      <c r="I2021" s="15" t="s">
        <v>47</v>
      </c>
    </row>
    <row r="2022" spans="1:9" x14ac:dyDescent="0.2">
      <c r="A2022" s="12">
        <v>2012</v>
      </c>
      <c r="B2022" s="12" t="s">
        <v>469</v>
      </c>
      <c r="C2022" s="13">
        <v>72800</v>
      </c>
      <c r="D2022" s="13" t="s">
        <v>437</v>
      </c>
      <c r="E2022" s="12" t="s">
        <v>14</v>
      </c>
      <c r="F2022" s="12" t="s">
        <v>15</v>
      </c>
      <c r="G2022" s="12" t="s">
        <v>18</v>
      </c>
      <c r="H2022" s="14">
        <v>40</v>
      </c>
      <c r="I2022" s="15">
        <v>33.8983050847458</v>
      </c>
    </row>
    <row r="2023" spans="1:9" x14ac:dyDescent="0.2">
      <c r="A2023" s="12">
        <v>2012</v>
      </c>
      <c r="B2023" s="12" t="s">
        <v>469</v>
      </c>
      <c r="C2023" s="13">
        <v>72800</v>
      </c>
      <c r="D2023" s="13" t="s">
        <v>437</v>
      </c>
      <c r="E2023" s="12" t="s">
        <v>14</v>
      </c>
      <c r="F2023" s="12" t="s">
        <v>19</v>
      </c>
      <c r="G2023" s="12" t="s">
        <v>18</v>
      </c>
      <c r="H2023" s="14">
        <v>216</v>
      </c>
      <c r="I2023" s="15">
        <v>49.884526558891501</v>
      </c>
    </row>
    <row r="2024" spans="1:9" x14ac:dyDescent="0.2">
      <c r="A2024" s="12">
        <v>2012</v>
      </c>
      <c r="B2024" s="12" t="s">
        <v>469</v>
      </c>
      <c r="C2024" s="13">
        <v>73600</v>
      </c>
      <c r="D2024" s="13" t="s">
        <v>892</v>
      </c>
      <c r="E2024" s="12" t="s">
        <v>14</v>
      </c>
      <c r="F2024" s="12" t="s">
        <v>15</v>
      </c>
      <c r="G2024" s="12" t="s">
        <v>18</v>
      </c>
      <c r="H2024" s="14" t="s">
        <v>29</v>
      </c>
      <c r="I2024" s="15" t="s">
        <v>29</v>
      </c>
    </row>
    <row r="2025" spans="1:9" x14ac:dyDescent="0.2">
      <c r="A2025" s="12">
        <v>2012</v>
      </c>
      <c r="B2025" s="12" t="s">
        <v>469</v>
      </c>
      <c r="C2025" s="13">
        <v>73600</v>
      </c>
      <c r="D2025" s="13" t="s">
        <v>892</v>
      </c>
      <c r="E2025" s="12" t="s">
        <v>14</v>
      </c>
      <c r="F2025" s="12" t="s">
        <v>19</v>
      </c>
      <c r="G2025" s="12" t="s">
        <v>18</v>
      </c>
      <c r="H2025" s="14" t="s">
        <v>47</v>
      </c>
      <c r="I2025" s="15" t="s">
        <v>47</v>
      </c>
    </row>
    <row r="2026" spans="1:9" x14ac:dyDescent="0.2">
      <c r="A2026" s="12">
        <v>2012</v>
      </c>
      <c r="B2026" s="12" t="s">
        <v>469</v>
      </c>
      <c r="C2026" s="13">
        <v>74050</v>
      </c>
      <c r="D2026" s="13" t="s">
        <v>893</v>
      </c>
      <c r="E2026" s="12" t="s">
        <v>14</v>
      </c>
      <c r="F2026" s="12" t="s">
        <v>15</v>
      </c>
      <c r="G2026" s="12" t="s">
        <v>18</v>
      </c>
      <c r="H2026" s="14">
        <v>5</v>
      </c>
      <c r="I2026" s="15">
        <v>20</v>
      </c>
    </row>
    <row r="2027" spans="1:9" x14ac:dyDescent="0.2">
      <c r="A2027" s="12">
        <v>2012</v>
      </c>
      <c r="B2027" s="12" t="s">
        <v>469</v>
      </c>
      <c r="C2027" s="13">
        <v>74050</v>
      </c>
      <c r="D2027" s="13" t="s">
        <v>893</v>
      </c>
      <c r="E2027" s="12" t="s">
        <v>14</v>
      </c>
      <c r="F2027" s="12" t="s">
        <v>19</v>
      </c>
      <c r="G2027" s="12" t="s">
        <v>18</v>
      </c>
      <c r="H2027" s="14" t="s">
        <v>47</v>
      </c>
      <c r="I2027" s="15" t="s">
        <v>47</v>
      </c>
    </row>
    <row r="2028" spans="1:9" x14ac:dyDescent="0.2">
      <c r="A2028" s="12">
        <v>2012</v>
      </c>
      <c r="B2028" s="12" t="s">
        <v>469</v>
      </c>
      <c r="C2028" s="13">
        <v>74550</v>
      </c>
      <c r="D2028" s="13" t="s">
        <v>894</v>
      </c>
      <c r="E2028" s="12" t="s">
        <v>14</v>
      </c>
      <c r="F2028" s="12" t="s">
        <v>15</v>
      </c>
      <c r="G2028" s="12" t="s">
        <v>18</v>
      </c>
      <c r="H2028" s="14" t="s">
        <v>464</v>
      </c>
      <c r="I2028" s="15" t="s">
        <v>29</v>
      </c>
    </row>
    <row r="2029" spans="1:9" x14ac:dyDescent="0.2">
      <c r="A2029" s="12">
        <v>2012</v>
      </c>
      <c r="B2029" s="12" t="s">
        <v>469</v>
      </c>
      <c r="C2029" s="13">
        <v>74550</v>
      </c>
      <c r="D2029" s="13" t="s">
        <v>894</v>
      </c>
      <c r="E2029" s="12" t="s">
        <v>14</v>
      </c>
      <c r="F2029" s="12" t="s">
        <v>19</v>
      </c>
      <c r="G2029" s="12" t="s">
        <v>18</v>
      </c>
      <c r="H2029" s="14" t="s">
        <v>47</v>
      </c>
      <c r="I2029" s="15" t="s">
        <v>47</v>
      </c>
    </row>
    <row r="2030" spans="1:9" x14ac:dyDescent="0.2">
      <c r="A2030" s="12">
        <v>2012</v>
      </c>
      <c r="B2030" s="12" t="s">
        <v>469</v>
      </c>
      <c r="C2030" s="13">
        <v>74560</v>
      </c>
      <c r="D2030" s="13" t="s">
        <v>895</v>
      </c>
      <c r="E2030" s="12" t="s">
        <v>14</v>
      </c>
      <c r="F2030" s="12" t="s">
        <v>19</v>
      </c>
      <c r="G2030" s="12" t="s">
        <v>18</v>
      </c>
      <c r="H2030" s="14" t="s">
        <v>47</v>
      </c>
      <c r="I2030" s="15" t="s">
        <v>47</v>
      </c>
    </row>
    <row r="2031" spans="1:9" x14ac:dyDescent="0.2">
      <c r="A2031" s="12">
        <v>2012</v>
      </c>
      <c r="B2031" s="12" t="s">
        <v>469</v>
      </c>
      <c r="C2031" s="13">
        <v>74660</v>
      </c>
      <c r="D2031" s="13" t="s">
        <v>896</v>
      </c>
      <c r="E2031" s="12" t="s">
        <v>14</v>
      </c>
      <c r="F2031" s="12" t="s">
        <v>15</v>
      </c>
      <c r="G2031" s="12" t="s">
        <v>18</v>
      </c>
      <c r="H2031" s="14" t="s">
        <v>47</v>
      </c>
      <c r="I2031" s="15" t="s">
        <v>47</v>
      </c>
    </row>
    <row r="2032" spans="1:9" x14ac:dyDescent="0.2">
      <c r="A2032" s="12">
        <v>2012</v>
      </c>
      <c r="B2032" s="12" t="s">
        <v>469</v>
      </c>
      <c r="C2032" s="13">
        <v>74660</v>
      </c>
      <c r="D2032" s="13" t="s">
        <v>896</v>
      </c>
      <c r="E2032" s="12" t="s">
        <v>14</v>
      </c>
      <c r="F2032" s="12" t="s">
        <v>19</v>
      </c>
      <c r="G2032" s="12" t="s">
        <v>18</v>
      </c>
      <c r="H2032" s="14">
        <v>14</v>
      </c>
      <c r="I2032" s="15">
        <v>70</v>
      </c>
    </row>
    <row r="2033" spans="1:9" x14ac:dyDescent="0.2">
      <c r="A2033" s="12">
        <v>2012</v>
      </c>
      <c r="B2033" s="12" t="s">
        <v>469</v>
      </c>
      <c r="C2033" s="13">
        <v>74680</v>
      </c>
      <c r="D2033" s="13" t="s">
        <v>898</v>
      </c>
      <c r="E2033" s="12" t="s">
        <v>14</v>
      </c>
      <c r="F2033" s="12" t="s">
        <v>15</v>
      </c>
      <c r="G2033" s="12" t="s">
        <v>18</v>
      </c>
      <c r="H2033" s="14" t="s">
        <v>47</v>
      </c>
      <c r="I2033" s="15" t="s">
        <v>47</v>
      </c>
    </row>
    <row r="2034" spans="1:9" x14ac:dyDescent="0.2">
      <c r="A2034" s="12">
        <v>2012</v>
      </c>
      <c r="B2034" s="12" t="s">
        <v>469</v>
      </c>
      <c r="C2034" s="13">
        <v>74680</v>
      </c>
      <c r="D2034" s="13" t="s">
        <v>898</v>
      </c>
      <c r="E2034" s="12" t="s">
        <v>14</v>
      </c>
      <c r="F2034" s="12" t="s">
        <v>19</v>
      </c>
      <c r="G2034" s="12" t="s">
        <v>18</v>
      </c>
      <c r="H2034" s="14" t="s">
        <v>47</v>
      </c>
      <c r="I2034" s="15" t="s">
        <v>47</v>
      </c>
    </row>
    <row r="2035" spans="1:9" x14ac:dyDescent="0.2">
      <c r="A2035" s="12">
        <v>2012</v>
      </c>
      <c r="B2035" s="12" t="s">
        <v>469</v>
      </c>
      <c r="C2035" s="13">
        <v>79399</v>
      </c>
      <c r="D2035" s="13" t="s">
        <v>899</v>
      </c>
      <c r="E2035" s="12" t="s">
        <v>14</v>
      </c>
      <c r="F2035" s="12" t="s">
        <v>15</v>
      </c>
      <c r="G2035" s="12" t="s">
        <v>18</v>
      </c>
      <c r="H2035" s="14" t="s">
        <v>47</v>
      </c>
      <c r="I2035" s="15" t="s">
        <v>47</v>
      </c>
    </row>
    <row r="2036" spans="1:9" x14ac:dyDescent="0.2">
      <c r="A2036" s="12">
        <v>2012</v>
      </c>
      <c r="B2036" s="12" t="s">
        <v>469</v>
      </c>
      <c r="C2036" s="13">
        <v>79399</v>
      </c>
      <c r="D2036" s="13" t="s">
        <v>899</v>
      </c>
      <c r="E2036" s="12" t="s">
        <v>14</v>
      </c>
      <c r="F2036" s="12" t="s">
        <v>19</v>
      </c>
      <c r="G2036" s="12" t="s">
        <v>18</v>
      </c>
      <c r="H2036" s="14">
        <v>59</v>
      </c>
      <c r="I2036" s="15">
        <v>52.212389380531</v>
      </c>
    </row>
    <row r="2037" spans="1:9" x14ac:dyDescent="0.2">
      <c r="A2037" s="12">
        <v>2012</v>
      </c>
      <c r="B2037" s="12" t="s">
        <v>469</v>
      </c>
      <c r="C2037" s="13">
        <v>89399</v>
      </c>
      <c r="D2037" s="13" t="s">
        <v>900</v>
      </c>
      <c r="E2037" s="12" t="s">
        <v>14</v>
      </c>
      <c r="F2037" s="12" t="s">
        <v>15</v>
      </c>
      <c r="G2037" s="12" t="s">
        <v>18</v>
      </c>
      <c r="H2037" s="14">
        <v>31</v>
      </c>
      <c r="I2037" s="15">
        <v>31.958762886597899</v>
      </c>
    </row>
    <row r="2038" spans="1:9" x14ac:dyDescent="0.2">
      <c r="A2038" s="12">
        <v>2012</v>
      </c>
      <c r="B2038" s="12" t="s">
        <v>469</v>
      </c>
      <c r="C2038" s="13">
        <v>89399</v>
      </c>
      <c r="D2038" s="13" t="s">
        <v>900</v>
      </c>
      <c r="E2038" s="12" t="s">
        <v>14</v>
      </c>
      <c r="F2038" s="12" t="s">
        <v>19</v>
      </c>
      <c r="G2038" s="12" t="s">
        <v>18</v>
      </c>
      <c r="H2038" s="14">
        <v>2301</v>
      </c>
      <c r="I2038" s="15">
        <v>50.974745237040302</v>
      </c>
    </row>
    <row r="2039" spans="1:9" x14ac:dyDescent="0.2">
      <c r="A2039" s="12">
        <v>2012</v>
      </c>
      <c r="B2039" s="12" t="s">
        <v>469</v>
      </c>
      <c r="C2039" s="13">
        <v>99399</v>
      </c>
      <c r="D2039" s="13" t="s">
        <v>902</v>
      </c>
      <c r="E2039" s="12" t="s">
        <v>14</v>
      </c>
      <c r="F2039" s="12" t="s">
        <v>15</v>
      </c>
      <c r="G2039" s="12" t="s">
        <v>18</v>
      </c>
      <c r="H2039" s="14" t="s">
        <v>47</v>
      </c>
      <c r="I2039" s="15" t="s">
        <v>47</v>
      </c>
    </row>
    <row r="2040" spans="1:9" x14ac:dyDescent="0.2">
      <c r="A2040" s="12">
        <v>2012</v>
      </c>
      <c r="B2040" s="12" t="s">
        <v>469</v>
      </c>
      <c r="C2040" s="13">
        <v>99399</v>
      </c>
      <c r="D2040" s="13" t="s">
        <v>902</v>
      </c>
      <c r="E2040" s="12" t="s">
        <v>14</v>
      </c>
      <c r="F2040" s="12" t="s">
        <v>19</v>
      </c>
      <c r="G2040" s="12" t="s">
        <v>18</v>
      </c>
      <c r="H2040" s="14">
        <v>16</v>
      </c>
      <c r="I2040" s="15">
        <v>66.6666666666667</v>
      </c>
    </row>
    <row r="2041" spans="1:9" x14ac:dyDescent="0.2">
      <c r="A2041" s="12">
        <v>2015</v>
      </c>
      <c r="B2041" s="12" t="s">
        <v>469</v>
      </c>
      <c r="C2041" s="13">
        <v>10050</v>
      </c>
      <c r="D2041" s="13" t="s">
        <v>153</v>
      </c>
      <c r="E2041" s="12" t="s">
        <v>14</v>
      </c>
      <c r="F2041" s="12" t="s">
        <v>15</v>
      </c>
      <c r="G2041" s="12" t="s">
        <v>18</v>
      </c>
      <c r="H2041" s="14">
        <v>11</v>
      </c>
      <c r="I2041" s="15">
        <v>29.729729729729701</v>
      </c>
    </row>
    <row r="2042" spans="1:9" x14ac:dyDescent="0.2">
      <c r="A2042" s="12">
        <v>2015</v>
      </c>
      <c r="B2042" s="12" t="s">
        <v>469</v>
      </c>
      <c r="C2042" s="13">
        <v>10050</v>
      </c>
      <c r="D2042" s="13" t="s">
        <v>153</v>
      </c>
      <c r="E2042" s="12" t="s">
        <v>14</v>
      </c>
      <c r="F2042" s="12" t="s">
        <v>19</v>
      </c>
      <c r="G2042" s="12" t="s">
        <v>18</v>
      </c>
      <c r="H2042" s="14">
        <v>335</v>
      </c>
      <c r="I2042" s="15">
        <v>60.5786618444846</v>
      </c>
    </row>
    <row r="2043" spans="1:9" x14ac:dyDescent="0.2">
      <c r="A2043" s="12">
        <v>2015</v>
      </c>
      <c r="B2043" s="12" t="s">
        <v>469</v>
      </c>
      <c r="C2043" s="13">
        <v>10180</v>
      </c>
      <c r="D2043" s="13" t="s">
        <v>156</v>
      </c>
      <c r="E2043" s="12" t="s">
        <v>14</v>
      </c>
      <c r="F2043" s="12" t="s">
        <v>15</v>
      </c>
      <c r="G2043" s="12" t="s">
        <v>18</v>
      </c>
      <c r="H2043" s="14">
        <v>11</v>
      </c>
      <c r="I2043" s="15">
        <v>27.5</v>
      </c>
    </row>
    <row r="2044" spans="1:9" x14ac:dyDescent="0.2">
      <c r="A2044" s="12">
        <v>2015</v>
      </c>
      <c r="B2044" s="12" t="s">
        <v>469</v>
      </c>
      <c r="C2044" s="13">
        <v>10180</v>
      </c>
      <c r="D2044" s="13" t="s">
        <v>156</v>
      </c>
      <c r="E2044" s="12" t="s">
        <v>14</v>
      </c>
      <c r="F2044" s="12" t="s">
        <v>19</v>
      </c>
      <c r="G2044" s="12" t="s">
        <v>18</v>
      </c>
      <c r="H2044" s="14">
        <v>156</v>
      </c>
      <c r="I2044" s="15">
        <v>57.9925650557621</v>
      </c>
    </row>
    <row r="2045" spans="1:9" x14ac:dyDescent="0.2">
      <c r="A2045" s="12">
        <v>2015</v>
      </c>
      <c r="B2045" s="12" t="s">
        <v>469</v>
      </c>
      <c r="C2045" s="13">
        <v>10250</v>
      </c>
      <c r="D2045" s="13" t="s">
        <v>470</v>
      </c>
      <c r="E2045" s="12" t="s">
        <v>14</v>
      </c>
      <c r="F2045" s="12" t="s">
        <v>15</v>
      </c>
      <c r="G2045" s="12" t="s">
        <v>18</v>
      </c>
      <c r="H2045" s="14">
        <v>14</v>
      </c>
      <c r="I2045" s="15">
        <v>43.75</v>
      </c>
    </row>
    <row r="2046" spans="1:9" x14ac:dyDescent="0.2">
      <c r="A2046" s="12">
        <v>2015</v>
      </c>
      <c r="B2046" s="12" t="s">
        <v>469</v>
      </c>
      <c r="C2046" s="13">
        <v>10250</v>
      </c>
      <c r="D2046" s="13" t="s">
        <v>470</v>
      </c>
      <c r="E2046" s="12" t="s">
        <v>14</v>
      </c>
      <c r="F2046" s="12" t="s">
        <v>19</v>
      </c>
      <c r="G2046" s="12" t="s">
        <v>18</v>
      </c>
      <c r="H2046" s="14">
        <v>247</v>
      </c>
      <c r="I2046" s="15">
        <v>61.442786069651703</v>
      </c>
    </row>
    <row r="2047" spans="1:9" x14ac:dyDescent="0.2">
      <c r="A2047" s="12">
        <v>2015</v>
      </c>
      <c r="B2047" s="12" t="s">
        <v>469</v>
      </c>
      <c r="C2047" s="13">
        <v>10300</v>
      </c>
      <c r="D2047" s="13" t="s">
        <v>471</v>
      </c>
      <c r="E2047" s="12" t="s">
        <v>14</v>
      </c>
      <c r="F2047" s="12" t="s">
        <v>15</v>
      </c>
      <c r="G2047" s="12" t="s">
        <v>18</v>
      </c>
      <c r="H2047" s="14" t="s">
        <v>47</v>
      </c>
      <c r="I2047" s="15" t="s">
        <v>47</v>
      </c>
    </row>
    <row r="2048" spans="1:9" x14ac:dyDescent="0.2">
      <c r="A2048" s="12">
        <v>2015</v>
      </c>
      <c r="B2048" s="12" t="s">
        <v>469</v>
      </c>
      <c r="C2048" s="13">
        <v>10300</v>
      </c>
      <c r="D2048" s="13" t="s">
        <v>471</v>
      </c>
      <c r="E2048" s="12" t="s">
        <v>14</v>
      </c>
      <c r="F2048" s="12" t="s">
        <v>19</v>
      </c>
      <c r="G2048" s="12" t="s">
        <v>18</v>
      </c>
      <c r="H2048" s="14">
        <v>20</v>
      </c>
      <c r="I2048" s="15">
        <v>83.3333333333333</v>
      </c>
    </row>
    <row r="2049" spans="1:9" x14ac:dyDescent="0.2">
      <c r="A2049" s="12">
        <v>2015</v>
      </c>
      <c r="B2049" s="12" t="s">
        <v>469</v>
      </c>
      <c r="C2049" s="13">
        <v>10470</v>
      </c>
      <c r="D2049" s="13" t="s">
        <v>131</v>
      </c>
      <c r="E2049" s="12" t="s">
        <v>14</v>
      </c>
      <c r="F2049" s="12" t="s">
        <v>15</v>
      </c>
      <c r="G2049" s="12" t="s">
        <v>18</v>
      </c>
      <c r="H2049" s="14">
        <v>31</v>
      </c>
      <c r="I2049" s="15">
        <v>51.6666666666667</v>
      </c>
    </row>
    <row r="2050" spans="1:9" x14ac:dyDescent="0.2">
      <c r="A2050" s="12">
        <v>2015</v>
      </c>
      <c r="B2050" s="12" t="s">
        <v>469</v>
      </c>
      <c r="C2050" s="13">
        <v>10470</v>
      </c>
      <c r="D2050" s="13" t="s">
        <v>131</v>
      </c>
      <c r="E2050" s="12" t="s">
        <v>14</v>
      </c>
      <c r="F2050" s="12" t="s">
        <v>19</v>
      </c>
      <c r="G2050" s="12" t="s">
        <v>18</v>
      </c>
      <c r="H2050" s="14">
        <v>272</v>
      </c>
      <c r="I2050" s="15">
        <v>59.9118942731277</v>
      </c>
    </row>
    <row r="2051" spans="1:9" x14ac:dyDescent="0.2">
      <c r="A2051" s="12">
        <v>2015</v>
      </c>
      <c r="B2051" s="12" t="s">
        <v>469</v>
      </c>
      <c r="C2051" s="13">
        <v>10500</v>
      </c>
      <c r="D2051" s="13" t="s">
        <v>472</v>
      </c>
      <c r="E2051" s="12" t="s">
        <v>14</v>
      </c>
      <c r="F2051" s="12" t="s">
        <v>15</v>
      </c>
      <c r="G2051" s="12" t="s">
        <v>18</v>
      </c>
      <c r="H2051" s="14">
        <v>17</v>
      </c>
      <c r="I2051" s="15">
        <v>45.945945945946001</v>
      </c>
    </row>
    <row r="2052" spans="1:9" x14ac:dyDescent="0.2">
      <c r="A2052" s="12">
        <v>2015</v>
      </c>
      <c r="B2052" s="12" t="s">
        <v>469</v>
      </c>
      <c r="C2052" s="13">
        <v>10500</v>
      </c>
      <c r="D2052" s="13" t="s">
        <v>472</v>
      </c>
      <c r="E2052" s="12" t="s">
        <v>14</v>
      </c>
      <c r="F2052" s="12" t="s">
        <v>19</v>
      </c>
      <c r="G2052" s="12" t="s">
        <v>18</v>
      </c>
      <c r="H2052" s="14">
        <v>841</v>
      </c>
      <c r="I2052" s="15">
        <v>52.993068683049799</v>
      </c>
    </row>
    <row r="2053" spans="1:9" x14ac:dyDescent="0.2">
      <c r="A2053" s="12">
        <v>2015</v>
      </c>
      <c r="B2053" s="12" t="s">
        <v>469</v>
      </c>
      <c r="C2053" s="13">
        <v>10550</v>
      </c>
      <c r="D2053" s="13" t="s">
        <v>473</v>
      </c>
      <c r="E2053" s="12" t="s">
        <v>14</v>
      </c>
      <c r="F2053" s="12" t="s">
        <v>15</v>
      </c>
      <c r="G2053" s="12" t="s">
        <v>18</v>
      </c>
      <c r="H2053" s="14">
        <v>7</v>
      </c>
      <c r="I2053" s="15">
        <v>33.3333333333333</v>
      </c>
    </row>
    <row r="2054" spans="1:9" x14ac:dyDescent="0.2">
      <c r="A2054" s="12">
        <v>2015</v>
      </c>
      <c r="B2054" s="12" t="s">
        <v>469</v>
      </c>
      <c r="C2054" s="13">
        <v>10550</v>
      </c>
      <c r="D2054" s="13" t="s">
        <v>473</v>
      </c>
      <c r="E2054" s="12" t="s">
        <v>14</v>
      </c>
      <c r="F2054" s="12" t="s">
        <v>19</v>
      </c>
      <c r="G2054" s="12" t="s">
        <v>18</v>
      </c>
      <c r="H2054" s="14">
        <v>174</v>
      </c>
      <c r="I2054" s="15">
        <v>55.414012738853501</v>
      </c>
    </row>
    <row r="2055" spans="1:9" x14ac:dyDescent="0.2">
      <c r="A2055" s="12">
        <v>2015</v>
      </c>
      <c r="B2055" s="12" t="s">
        <v>469</v>
      </c>
      <c r="C2055" s="13">
        <v>10600</v>
      </c>
      <c r="D2055" s="13" t="s">
        <v>474</v>
      </c>
      <c r="E2055" s="12" t="s">
        <v>14</v>
      </c>
      <c r="F2055" s="12" t="s">
        <v>15</v>
      </c>
      <c r="G2055" s="12" t="s">
        <v>18</v>
      </c>
      <c r="H2055" s="14" t="s">
        <v>47</v>
      </c>
      <c r="I2055" s="15" t="s">
        <v>47</v>
      </c>
    </row>
    <row r="2056" spans="1:9" x14ac:dyDescent="0.2">
      <c r="A2056" s="12">
        <v>2015</v>
      </c>
      <c r="B2056" s="12" t="s">
        <v>469</v>
      </c>
      <c r="C2056" s="13">
        <v>10600</v>
      </c>
      <c r="D2056" s="13" t="s">
        <v>474</v>
      </c>
      <c r="E2056" s="12" t="s">
        <v>14</v>
      </c>
      <c r="F2056" s="12" t="s">
        <v>19</v>
      </c>
      <c r="G2056" s="12" t="s">
        <v>18</v>
      </c>
      <c r="H2056" s="14">
        <v>84</v>
      </c>
      <c r="I2056" s="15">
        <v>71.186440677966104</v>
      </c>
    </row>
    <row r="2057" spans="1:9" x14ac:dyDescent="0.2">
      <c r="A2057" s="12">
        <v>2015</v>
      </c>
      <c r="B2057" s="12" t="s">
        <v>469</v>
      </c>
      <c r="C2057" s="13">
        <v>10650</v>
      </c>
      <c r="D2057" s="13" t="s">
        <v>475</v>
      </c>
      <c r="E2057" s="12" t="s">
        <v>14</v>
      </c>
      <c r="F2057" s="12" t="s">
        <v>15</v>
      </c>
      <c r="G2057" s="12" t="s">
        <v>18</v>
      </c>
      <c r="H2057" s="14" t="s">
        <v>47</v>
      </c>
      <c r="I2057" s="15" t="s">
        <v>47</v>
      </c>
    </row>
    <row r="2058" spans="1:9" x14ac:dyDescent="0.2">
      <c r="A2058" s="12">
        <v>2015</v>
      </c>
      <c r="B2058" s="12" t="s">
        <v>469</v>
      </c>
      <c r="C2058" s="13">
        <v>10650</v>
      </c>
      <c r="D2058" s="13" t="s">
        <v>475</v>
      </c>
      <c r="E2058" s="12" t="s">
        <v>14</v>
      </c>
      <c r="F2058" s="12" t="s">
        <v>19</v>
      </c>
      <c r="G2058" s="12" t="s">
        <v>18</v>
      </c>
      <c r="H2058" s="14">
        <v>46</v>
      </c>
      <c r="I2058" s="15">
        <v>48.936170212766001</v>
      </c>
    </row>
    <row r="2059" spans="1:9" x14ac:dyDescent="0.2">
      <c r="A2059" s="12">
        <v>2015</v>
      </c>
      <c r="B2059" s="12" t="s">
        <v>469</v>
      </c>
      <c r="C2059" s="13">
        <v>10750</v>
      </c>
      <c r="D2059" s="13" t="s">
        <v>175</v>
      </c>
      <c r="E2059" s="12" t="s">
        <v>14</v>
      </c>
      <c r="F2059" s="12" t="s">
        <v>15</v>
      </c>
      <c r="G2059" s="12" t="s">
        <v>18</v>
      </c>
      <c r="H2059" s="14">
        <v>121</v>
      </c>
      <c r="I2059" s="15">
        <v>44.649446494464897</v>
      </c>
    </row>
    <row r="2060" spans="1:9" x14ac:dyDescent="0.2">
      <c r="A2060" s="12">
        <v>2015</v>
      </c>
      <c r="B2060" s="12" t="s">
        <v>469</v>
      </c>
      <c r="C2060" s="13">
        <v>10750</v>
      </c>
      <c r="D2060" s="13" t="s">
        <v>175</v>
      </c>
      <c r="E2060" s="12" t="s">
        <v>14</v>
      </c>
      <c r="F2060" s="12" t="s">
        <v>19</v>
      </c>
      <c r="G2060" s="12" t="s">
        <v>18</v>
      </c>
      <c r="H2060" s="14">
        <v>2608</v>
      </c>
      <c r="I2060" s="15">
        <v>53.962342230498599</v>
      </c>
    </row>
    <row r="2061" spans="1:9" x14ac:dyDescent="0.2">
      <c r="A2061" s="12">
        <v>2015</v>
      </c>
      <c r="B2061" s="12" t="s">
        <v>469</v>
      </c>
      <c r="C2061" s="13">
        <v>10800</v>
      </c>
      <c r="D2061" s="13" t="s">
        <v>476</v>
      </c>
      <c r="E2061" s="12" t="s">
        <v>14</v>
      </c>
      <c r="F2061" s="12" t="s">
        <v>15</v>
      </c>
      <c r="G2061" s="12" t="s">
        <v>18</v>
      </c>
      <c r="H2061" s="14" t="s">
        <v>47</v>
      </c>
      <c r="I2061" s="15" t="s">
        <v>47</v>
      </c>
    </row>
    <row r="2062" spans="1:9" x14ac:dyDescent="0.2">
      <c r="A2062" s="12">
        <v>2015</v>
      </c>
      <c r="B2062" s="12" t="s">
        <v>469</v>
      </c>
      <c r="C2062" s="13">
        <v>10800</v>
      </c>
      <c r="D2062" s="13" t="s">
        <v>476</v>
      </c>
      <c r="E2062" s="12" t="s">
        <v>14</v>
      </c>
      <c r="F2062" s="12" t="s">
        <v>19</v>
      </c>
      <c r="G2062" s="12" t="s">
        <v>18</v>
      </c>
      <c r="H2062" s="14">
        <v>51</v>
      </c>
      <c r="I2062" s="15">
        <v>66.233766233766204</v>
      </c>
    </row>
    <row r="2063" spans="1:9" x14ac:dyDescent="0.2">
      <c r="A2063" s="12">
        <v>2015</v>
      </c>
      <c r="B2063" s="12" t="s">
        <v>469</v>
      </c>
      <c r="C2063" s="13">
        <v>10850</v>
      </c>
      <c r="D2063" s="13" t="s">
        <v>477</v>
      </c>
      <c r="E2063" s="12" t="s">
        <v>14</v>
      </c>
      <c r="F2063" s="12" t="s">
        <v>15</v>
      </c>
      <c r="G2063" s="12" t="s">
        <v>18</v>
      </c>
      <c r="H2063" s="14" t="s">
        <v>47</v>
      </c>
      <c r="I2063" s="15" t="s">
        <v>47</v>
      </c>
    </row>
    <row r="2064" spans="1:9" x14ac:dyDescent="0.2">
      <c r="A2064" s="12">
        <v>2015</v>
      </c>
      <c r="B2064" s="12" t="s">
        <v>469</v>
      </c>
      <c r="C2064" s="13">
        <v>10850</v>
      </c>
      <c r="D2064" s="13" t="s">
        <v>477</v>
      </c>
      <c r="E2064" s="12" t="s">
        <v>14</v>
      </c>
      <c r="F2064" s="12" t="s">
        <v>19</v>
      </c>
      <c r="G2064" s="12" t="s">
        <v>18</v>
      </c>
      <c r="H2064" s="14">
        <v>82</v>
      </c>
      <c r="I2064" s="15">
        <v>73.873873873873904</v>
      </c>
    </row>
    <row r="2065" spans="1:9" x14ac:dyDescent="0.2">
      <c r="A2065" s="12">
        <v>2015</v>
      </c>
      <c r="B2065" s="12" t="s">
        <v>469</v>
      </c>
      <c r="C2065" s="13">
        <v>10900</v>
      </c>
      <c r="D2065" s="13" t="s">
        <v>200</v>
      </c>
      <c r="E2065" s="12" t="s">
        <v>14</v>
      </c>
      <c r="F2065" s="12" t="s">
        <v>15</v>
      </c>
      <c r="G2065" s="12" t="s">
        <v>18</v>
      </c>
      <c r="H2065" s="14">
        <v>15</v>
      </c>
      <c r="I2065" s="15">
        <v>41.6666666666667</v>
      </c>
    </row>
    <row r="2066" spans="1:9" x14ac:dyDescent="0.2">
      <c r="A2066" s="12">
        <v>2015</v>
      </c>
      <c r="B2066" s="12" t="s">
        <v>469</v>
      </c>
      <c r="C2066" s="13">
        <v>10900</v>
      </c>
      <c r="D2066" s="13" t="s">
        <v>200</v>
      </c>
      <c r="E2066" s="12" t="s">
        <v>14</v>
      </c>
      <c r="F2066" s="12" t="s">
        <v>19</v>
      </c>
      <c r="G2066" s="12" t="s">
        <v>18</v>
      </c>
      <c r="H2066" s="14">
        <v>500</v>
      </c>
      <c r="I2066" s="15">
        <v>57.471264367816097</v>
      </c>
    </row>
    <row r="2067" spans="1:9" x14ac:dyDescent="0.2">
      <c r="A2067" s="12">
        <v>2015</v>
      </c>
      <c r="B2067" s="12" t="s">
        <v>469</v>
      </c>
      <c r="C2067" s="13">
        <v>10950</v>
      </c>
      <c r="D2067" s="13" t="s">
        <v>478</v>
      </c>
      <c r="E2067" s="12" t="s">
        <v>14</v>
      </c>
      <c r="F2067" s="12" t="s">
        <v>15</v>
      </c>
      <c r="G2067" s="12" t="s">
        <v>18</v>
      </c>
      <c r="H2067" s="14" t="s">
        <v>47</v>
      </c>
      <c r="I2067" s="15" t="s">
        <v>47</v>
      </c>
    </row>
    <row r="2068" spans="1:9" x14ac:dyDescent="0.2">
      <c r="A2068" s="12">
        <v>2015</v>
      </c>
      <c r="B2068" s="12" t="s">
        <v>469</v>
      </c>
      <c r="C2068" s="13">
        <v>10950</v>
      </c>
      <c r="D2068" s="13" t="s">
        <v>478</v>
      </c>
      <c r="E2068" s="12" t="s">
        <v>14</v>
      </c>
      <c r="F2068" s="12" t="s">
        <v>19</v>
      </c>
      <c r="G2068" s="12" t="s">
        <v>18</v>
      </c>
      <c r="H2068" s="14">
        <v>26</v>
      </c>
      <c r="I2068" s="15">
        <v>76.470588235294102</v>
      </c>
    </row>
    <row r="2069" spans="1:9" x14ac:dyDescent="0.2">
      <c r="A2069" s="12">
        <v>2015</v>
      </c>
      <c r="B2069" s="12" t="s">
        <v>469</v>
      </c>
      <c r="C2069" s="13">
        <v>11150</v>
      </c>
      <c r="D2069" s="13" t="s">
        <v>479</v>
      </c>
      <c r="E2069" s="12" t="s">
        <v>14</v>
      </c>
      <c r="F2069" s="12" t="s">
        <v>15</v>
      </c>
      <c r="G2069" s="12" t="s">
        <v>18</v>
      </c>
      <c r="H2069" s="14">
        <v>7</v>
      </c>
      <c r="I2069" s="15">
        <v>21.2121212121212</v>
      </c>
    </row>
    <row r="2070" spans="1:9" x14ac:dyDescent="0.2">
      <c r="A2070" s="12">
        <v>2015</v>
      </c>
      <c r="B2070" s="12" t="s">
        <v>469</v>
      </c>
      <c r="C2070" s="13">
        <v>11150</v>
      </c>
      <c r="D2070" s="13" t="s">
        <v>479</v>
      </c>
      <c r="E2070" s="12" t="s">
        <v>14</v>
      </c>
      <c r="F2070" s="12" t="s">
        <v>19</v>
      </c>
      <c r="G2070" s="12" t="s">
        <v>18</v>
      </c>
      <c r="H2070" s="14">
        <v>16</v>
      </c>
      <c r="I2070" s="15">
        <v>72.727272727272705</v>
      </c>
    </row>
    <row r="2071" spans="1:9" x14ac:dyDescent="0.2">
      <c r="A2071" s="12">
        <v>2015</v>
      </c>
      <c r="B2071" s="12" t="s">
        <v>469</v>
      </c>
      <c r="C2071" s="13">
        <v>11200</v>
      </c>
      <c r="D2071" s="13" t="s">
        <v>480</v>
      </c>
      <c r="E2071" s="12" t="s">
        <v>14</v>
      </c>
      <c r="F2071" s="12" t="s">
        <v>15</v>
      </c>
      <c r="G2071" s="12" t="s">
        <v>18</v>
      </c>
      <c r="H2071" s="14">
        <v>2</v>
      </c>
      <c r="I2071" s="15">
        <v>11.764705882352899</v>
      </c>
    </row>
    <row r="2072" spans="1:9" x14ac:dyDescent="0.2">
      <c r="A2072" s="12">
        <v>2015</v>
      </c>
      <c r="B2072" s="12" t="s">
        <v>469</v>
      </c>
      <c r="C2072" s="13">
        <v>11200</v>
      </c>
      <c r="D2072" s="13" t="s">
        <v>480</v>
      </c>
      <c r="E2072" s="12" t="s">
        <v>14</v>
      </c>
      <c r="F2072" s="12" t="s">
        <v>19</v>
      </c>
      <c r="G2072" s="12" t="s">
        <v>18</v>
      </c>
      <c r="H2072" s="14" t="s">
        <v>47</v>
      </c>
      <c r="I2072" s="15" t="s">
        <v>47</v>
      </c>
    </row>
    <row r="2073" spans="1:9" x14ac:dyDescent="0.2">
      <c r="A2073" s="12">
        <v>2015</v>
      </c>
      <c r="B2073" s="12" t="s">
        <v>469</v>
      </c>
      <c r="C2073" s="13">
        <v>11250</v>
      </c>
      <c r="D2073" s="13" t="s">
        <v>481</v>
      </c>
      <c r="E2073" s="12" t="s">
        <v>14</v>
      </c>
      <c r="F2073" s="12" t="s">
        <v>15</v>
      </c>
      <c r="G2073" s="12" t="s">
        <v>18</v>
      </c>
      <c r="H2073" s="14">
        <v>16</v>
      </c>
      <c r="I2073" s="15">
        <v>32</v>
      </c>
    </row>
    <row r="2074" spans="1:9" x14ac:dyDescent="0.2">
      <c r="A2074" s="12">
        <v>2015</v>
      </c>
      <c r="B2074" s="12" t="s">
        <v>469</v>
      </c>
      <c r="C2074" s="13">
        <v>11250</v>
      </c>
      <c r="D2074" s="13" t="s">
        <v>481</v>
      </c>
      <c r="E2074" s="12" t="s">
        <v>14</v>
      </c>
      <c r="F2074" s="12" t="s">
        <v>19</v>
      </c>
      <c r="G2074" s="12" t="s">
        <v>18</v>
      </c>
      <c r="H2074" s="14">
        <v>88</v>
      </c>
      <c r="I2074" s="15">
        <v>45.128205128205103</v>
      </c>
    </row>
    <row r="2075" spans="1:9" x14ac:dyDescent="0.2">
      <c r="A2075" s="12">
        <v>2015</v>
      </c>
      <c r="B2075" s="12" t="s">
        <v>469</v>
      </c>
      <c r="C2075" s="13">
        <v>11300</v>
      </c>
      <c r="D2075" s="13" t="s">
        <v>482</v>
      </c>
      <c r="E2075" s="12" t="s">
        <v>14</v>
      </c>
      <c r="F2075" s="12" t="s">
        <v>15</v>
      </c>
      <c r="G2075" s="12" t="s">
        <v>18</v>
      </c>
      <c r="H2075" s="14" t="s">
        <v>47</v>
      </c>
      <c r="I2075" s="15" t="s">
        <v>47</v>
      </c>
    </row>
    <row r="2076" spans="1:9" x14ac:dyDescent="0.2">
      <c r="A2076" s="12">
        <v>2015</v>
      </c>
      <c r="B2076" s="12" t="s">
        <v>469</v>
      </c>
      <c r="C2076" s="13">
        <v>11300</v>
      </c>
      <c r="D2076" s="13" t="s">
        <v>482</v>
      </c>
      <c r="E2076" s="12" t="s">
        <v>14</v>
      </c>
      <c r="F2076" s="12" t="s">
        <v>19</v>
      </c>
      <c r="G2076" s="12" t="s">
        <v>18</v>
      </c>
      <c r="H2076" s="14">
        <v>191</v>
      </c>
      <c r="I2076" s="15">
        <v>58.231707317073202</v>
      </c>
    </row>
    <row r="2077" spans="1:9" x14ac:dyDescent="0.2">
      <c r="A2077" s="12">
        <v>2015</v>
      </c>
      <c r="B2077" s="12" t="s">
        <v>469</v>
      </c>
      <c r="C2077" s="13">
        <v>11350</v>
      </c>
      <c r="D2077" s="13" t="s">
        <v>483</v>
      </c>
      <c r="E2077" s="12" t="s">
        <v>14</v>
      </c>
      <c r="F2077" s="12" t="s">
        <v>15</v>
      </c>
      <c r="G2077" s="12" t="s">
        <v>18</v>
      </c>
      <c r="H2077" s="14" t="s">
        <v>47</v>
      </c>
      <c r="I2077" s="15" t="s">
        <v>47</v>
      </c>
    </row>
    <row r="2078" spans="1:9" x14ac:dyDescent="0.2">
      <c r="A2078" s="12">
        <v>2015</v>
      </c>
      <c r="B2078" s="12" t="s">
        <v>469</v>
      </c>
      <c r="C2078" s="13">
        <v>11350</v>
      </c>
      <c r="D2078" s="13" t="s">
        <v>483</v>
      </c>
      <c r="E2078" s="12" t="s">
        <v>14</v>
      </c>
      <c r="F2078" s="12" t="s">
        <v>19</v>
      </c>
      <c r="G2078" s="12" t="s">
        <v>18</v>
      </c>
      <c r="H2078" s="14">
        <v>177</v>
      </c>
      <c r="I2078" s="15">
        <v>54.968944099378902</v>
      </c>
    </row>
    <row r="2079" spans="1:9" x14ac:dyDescent="0.2">
      <c r="A2079" s="12">
        <v>2015</v>
      </c>
      <c r="B2079" s="12" t="s">
        <v>469</v>
      </c>
      <c r="C2079" s="13">
        <v>11400</v>
      </c>
      <c r="D2079" s="13" t="s">
        <v>484</v>
      </c>
      <c r="E2079" s="12" t="s">
        <v>14</v>
      </c>
      <c r="F2079" s="12" t="s">
        <v>15</v>
      </c>
      <c r="G2079" s="12" t="s">
        <v>18</v>
      </c>
      <c r="H2079" s="14" t="s">
        <v>47</v>
      </c>
      <c r="I2079" s="15" t="s">
        <v>47</v>
      </c>
    </row>
    <row r="2080" spans="1:9" x14ac:dyDescent="0.2">
      <c r="A2080" s="12">
        <v>2015</v>
      </c>
      <c r="B2080" s="12" t="s">
        <v>469</v>
      </c>
      <c r="C2080" s="13">
        <v>11400</v>
      </c>
      <c r="D2080" s="13" t="s">
        <v>484</v>
      </c>
      <c r="E2080" s="12" t="s">
        <v>14</v>
      </c>
      <c r="F2080" s="12" t="s">
        <v>19</v>
      </c>
      <c r="G2080" s="12" t="s">
        <v>18</v>
      </c>
      <c r="H2080" s="14">
        <v>97</v>
      </c>
      <c r="I2080" s="15">
        <v>60.248447204968897</v>
      </c>
    </row>
    <row r="2081" spans="1:9" x14ac:dyDescent="0.2">
      <c r="A2081" s="12">
        <v>2015</v>
      </c>
      <c r="B2081" s="12" t="s">
        <v>469</v>
      </c>
      <c r="C2081" s="13">
        <v>11450</v>
      </c>
      <c r="D2081" s="13" t="s">
        <v>197</v>
      </c>
      <c r="E2081" s="12" t="s">
        <v>14</v>
      </c>
      <c r="F2081" s="12" t="s">
        <v>15</v>
      </c>
      <c r="G2081" s="12" t="s">
        <v>18</v>
      </c>
      <c r="H2081" s="14">
        <v>28</v>
      </c>
      <c r="I2081" s="15">
        <v>66.6666666666667</v>
      </c>
    </row>
    <row r="2082" spans="1:9" x14ac:dyDescent="0.2">
      <c r="A2082" s="12">
        <v>2015</v>
      </c>
      <c r="B2082" s="12" t="s">
        <v>469</v>
      </c>
      <c r="C2082" s="13">
        <v>11450</v>
      </c>
      <c r="D2082" s="13" t="s">
        <v>197</v>
      </c>
      <c r="E2082" s="12" t="s">
        <v>14</v>
      </c>
      <c r="F2082" s="12" t="s">
        <v>19</v>
      </c>
      <c r="G2082" s="12" t="s">
        <v>18</v>
      </c>
      <c r="H2082" s="14">
        <v>659</v>
      </c>
      <c r="I2082" s="15">
        <v>63.980582524271803</v>
      </c>
    </row>
    <row r="2083" spans="1:9" x14ac:dyDescent="0.2">
      <c r="A2083" s="12">
        <v>2015</v>
      </c>
      <c r="B2083" s="12" t="s">
        <v>469</v>
      </c>
      <c r="C2083" s="13">
        <v>11500</v>
      </c>
      <c r="D2083" s="13" t="s">
        <v>198</v>
      </c>
      <c r="E2083" s="12" t="s">
        <v>14</v>
      </c>
      <c r="F2083" s="12" t="s">
        <v>15</v>
      </c>
      <c r="G2083" s="12" t="s">
        <v>18</v>
      </c>
      <c r="H2083" s="14">
        <v>72</v>
      </c>
      <c r="I2083" s="15">
        <v>48.979591836734699</v>
      </c>
    </row>
    <row r="2084" spans="1:9" x14ac:dyDescent="0.2">
      <c r="A2084" s="12">
        <v>2015</v>
      </c>
      <c r="B2084" s="12" t="s">
        <v>469</v>
      </c>
      <c r="C2084" s="13">
        <v>11500</v>
      </c>
      <c r="D2084" s="13" t="s">
        <v>198</v>
      </c>
      <c r="E2084" s="12" t="s">
        <v>14</v>
      </c>
      <c r="F2084" s="12" t="s">
        <v>19</v>
      </c>
      <c r="G2084" s="12" t="s">
        <v>18</v>
      </c>
      <c r="H2084" s="14">
        <v>1057</v>
      </c>
      <c r="I2084" s="15">
        <v>51.890034364261197</v>
      </c>
    </row>
    <row r="2085" spans="1:9" x14ac:dyDescent="0.2">
      <c r="A2085" s="12">
        <v>2015</v>
      </c>
      <c r="B2085" s="12" t="s">
        <v>469</v>
      </c>
      <c r="C2085" s="13">
        <v>11520</v>
      </c>
      <c r="D2085" s="13" t="s">
        <v>187</v>
      </c>
      <c r="E2085" s="12" t="s">
        <v>14</v>
      </c>
      <c r="F2085" s="12" t="s">
        <v>15</v>
      </c>
      <c r="G2085" s="12" t="s">
        <v>18</v>
      </c>
      <c r="H2085" s="14" t="s">
        <v>47</v>
      </c>
      <c r="I2085" s="15" t="s">
        <v>47</v>
      </c>
    </row>
    <row r="2086" spans="1:9" x14ac:dyDescent="0.2">
      <c r="A2086" s="12">
        <v>2015</v>
      </c>
      <c r="B2086" s="12" t="s">
        <v>469</v>
      </c>
      <c r="C2086" s="13">
        <v>11520</v>
      </c>
      <c r="D2086" s="13" t="s">
        <v>187</v>
      </c>
      <c r="E2086" s="12" t="s">
        <v>14</v>
      </c>
      <c r="F2086" s="12" t="s">
        <v>19</v>
      </c>
      <c r="G2086" s="12" t="s">
        <v>18</v>
      </c>
      <c r="H2086" s="14">
        <v>558</v>
      </c>
      <c r="I2086" s="15">
        <v>60.718171926006498</v>
      </c>
    </row>
    <row r="2087" spans="1:9" x14ac:dyDescent="0.2">
      <c r="A2087" s="12">
        <v>2015</v>
      </c>
      <c r="B2087" s="12" t="s">
        <v>469</v>
      </c>
      <c r="C2087" s="13">
        <v>11570</v>
      </c>
      <c r="D2087" s="13" t="s">
        <v>485</v>
      </c>
      <c r="E2087" s="12" t="s">
        <v>14</v>
      </c>
      <c r="F2087" s="12" t="s">
        <v>15</v>
      </c>
      <c r="G2087" s="12" t="s">
        <v>18</v>
      </c>
      <c r="H2087" s="14">
        <v>20</v>
      </c>
      <c r="I2087" s="15">
        <v>44.4444444444444</v>
      </c>
    </row>
    <row r="2088" spans="1:9" x14ac:dyDescent="0.2">
      <c r="A2088" s="12">
        <v>2015</v>
      </c>
      <c r="B2088" s="12" t="s">
        <v>469</v>
      </c>
      <c r="C2088" s="13">
        <v>11570</v>
      </c>
      <c r="D2088" s="13" t="s">
        <v>485</v>
      </c>
      <c r="E2088" s="12" t="s">
        <v>14</v>
      </c>
      <c r="F2088" s="12" t="s">
        <v>19</v>
      </c>
      <c r="G2088" s="12" t="s">
        <v>18</v>
      </c>
      <c r="H2088" s="14">
        <v>2349</v>
      </c>
      <c r="I2088" s="15">
        <v>49.4006309148265</v>
      </c>
    </row>
    <row r="2089" spans="1:9" x14ac:dyDescent="0.2">
      <c r="A2089" s="12">
        <v>2015</v>
      </c>
      <c r="B2089" s="12" t="s">
        <v>469</v>
      </c>
      <c r="C2089" s="13">
        <v>11600</v>
      </c>
      <c r="D2089" s="13" t="s">
        <v>486</v>
      </c>
      <c r="E2089" s="12" t="s">
        <v>14</v>
      </c>
      <c r="F2089" s="12" t="s">
        <v>15</v>
      </c>
      <c r="G2089" s="12" t="s">
        <v>18</v>
      </c>
      <c r="H2089" s="14" t="s">
        <v>47</v>
      </c>
      <c r="I2089" s="15" t="s">
        <v>47</v>
      </c>
    </row>
    <row r="2090" spans="1:9" x14ac:dyDescent="0.2">
      <c r="A2090" s="12">
        <v>2015</v>
      </c>
      <c r="B2090" s="12" t="s">
        <v>469</v>
      </c>
      <c r="C2090" s="13">
        <v>11600</v>
      </c>
      <c r="D2090" s="13" t="s">
        <v>486</v>
      </c>
      <c r="E2090" s="12" t="s">
        <v>14</v>
      </c>
      <c r="F2090" s="12" t="s">
        <v>19</v>
      </c>
      <c r="G2090" s="12" t="s">
        <v>18</v>
      </c>
      <c r="H2090" s="14">
        <v>18</v>
      </c>
      <c r="I2090" s="15">
        <v>51.428571428571402</v>
      </c>
    </row>
    <row r="2091" spans="1:9" x14ac:dyDescent="0.2">
      <c r="A2091" s="12">
        <v>2015</v>
      </c>
      <c r="B2091" s="12" t="s">
        <v>469</v>
      </c>
      <c r="C2091" s="13">
        <v>11650</v>
      </c>
      <c r="D2091" s="13" t="s">
        <v>487</v>
      </c>
      <c r="E2091" s="12" t="s">
        <v>14</v>
      </c>
      <c r="F2091" s="12" t="s">
        <v>15</v>
      </c>
      <c r="G2091" s="12" t="s">
        <v>18</v>
      </c>
      <c r="H2091" s="14">
        <v>108</v>
      </c>
      <c r="I2091" s="15">
        <v>40.601503759398497</v>
      </c>
    </row>
    <row r="2092" spans="1:9" x14ac:dyDescent="0.2">
      <c r="A2092" s="12">
        <v>2015</v>
      </c>
      <c r="B2092" s="12" t="s">
        <v>469</v>
      </c>
      <c r="C2092" s="13">
        <v>11650</v>
      </c>
      <c r="D2092" s="13" t="s">
        <v>487</v>
      </c>
      <c r="E2092" s="12" t="s">
        <v>14</v>
      </c>
      <c r="F2092" s="12" t="s">
        <v>19</v>
      </c>
      <c r="G2092" s="12" t="s">
        <v>18</v>
      </c>
      <c r="H2092" s="14">
        <v>2046</v>
      </c>
      <c r="I2092" s="15">
        <v>56.597510373444003</v>
      </c>
    </row>
    <row r="2093" spans="1:9" x14ac:dyDescent="0.2">
      <c r="A2093" s="12">
        <v>2015</v>
      </c>
      <c r="B2093" s="12" t="s">
        <v>469</v>
      </c>
      <c r="C2093" s="13">
        <v>11700</v>
      </c>
      <c r="D2093" s="13" t="s">
        <v>488</v>
      </c>
      <c r="E2093" s="12" t="s">
        <v>14</v>
      </c>
      <c r="F2093" s="12" t="s">
        <v>15</v>
      </c>
      <c r="G2093" s="12" t="s">
        <v>18</v>
      </c>
      <c r="H2093" s="14" t="s">
        <v>216</v>
      </c>
      <c r="I2093" s="15" t="s">
        <v>29</v>
      </c>
    </row>
    <row r="2094" spans="1:9" x14ac:dyDescent="0.2">
      <c r="A2094" s="12">
        <v>2015</v>
      </c>
      <c r="B2094" s="12" t="s">
        <v>469</v>
      </c>
      <c r="C2094" s="13">
        <v>11700</v>
      </c>
      <c r="D2094" s="13" t="s">
        <v>488</v>
      </c>
      <c r="E2094" s="12" t="s">
        <v>14</v>
      </c>
      <c r="F2094" s="12" t="s">
        <v>19</v>
      </c>
      <c r="G2094" s="12" t="s">
        <v>18</v>
      </c>
      <c r="H2094" s="14" t="s">
        <v>47</v>
      </c>
      <c r="I2094" s="15" t="s">
        <v>47</v>
      </c>
    </row>
    <row r="2095" spans="1:9" x14ac:dyDescent="0.2">
      <c r="A2095" s="12">
        <v>2015</v>
      </c>
      <c r="B2095" s="12" t="s">
        <v>469</v>
      </c>
      <c r="C2095" s="13">
        <v>11720</v>
      </c>
      <c r="D2095" s="13" t="s">
        <v>489</v>
      </c>
      <c r="E2095" s="12" t="s">
        <v>14</v>
      </c>
      <c r="F2095" s="12" t="s">
        <v>15</v>
      </c>
      <c r="G2095" s="12" t="s">
        <v>18</v>
      </c>
      <c r="H2095" s="14">
        <v>31</v>
      </c>
      <c r="I2095" s="15">
        <v>36.904761904761898</v>
      </c>
    </row>
    <row r="2096" spans="1:9" x14ac:dyDescent="0.2">
      <c r="A2096" s="12">
        <v>2015</v>
      </c>
      <c r="B2096" s="12" t="s">
        <v>469</v>
      </c>
      <c r="C2096" s="13">
        <v>11720</v>
      </c>
      <c r="D2096" s="13" t="s">
        <v>489</v>
      </c>
      <c r="E2096" s="12" t="s">
        <v>14</v>
      </c>
      <c r="F2096" s="12" t="s">
        <v>19</v>
      </c>
      <c r="G2096" s="12" t="s">
        <v>18</v>
      </c>
      <c r="H2096" s="14">
        <v>329</v>
      </c>
      <c r="I2096" s="15">
        <v>52.139461172741697</v>
      </c>
    </row>
    <row r="2097" spans="1:9" x14ac:dyDescent="0.2">
      <c r="A2097" s="12">
        <v>2015</v>
      </c>
      <c r="B2097" s="12" t="s">
        <v>469</v>
      </c>
      <c r="C2097" s="13">
        <v>11730</v>
      </c>
      <c r="D2097" s="13" t="s">
        <v>135</v>
      </c>
      <c r="E2097" s="12" t="s">
        <v>14</v>
      </c>
      <c r="F2097" s="12" t="s">
        <v>15</v>
      </c>
      <c r="G2097" s="12" t="s">
        <v>18</v>
      </c>
      <c r="H2097" s="14">
        <v>31</v>
      </c>
      <c r="I2097" s="15">
        <v>45.588235294117602</v>
      </c>
    </row>
    <row r="2098" spans="1:9" x14ac:dyDescent="0.2">
      <c r="A2098" s="12">
        <v>2015</v>
      </c>
      <c r="B2098" s="12" t="s">
        <v>469</v>
      </c>
      <c r="C2098" s="13">
        <v>11730</v>
      </c>
      <c r="D2098" s="13" t="s">
        <v>135</v>
      </c>
      <c r="E2098" s="12" t="s">
        <v>14</v>
      </c>
      <c r="F2098" s="12" t="s">
        <v>19</v>
      </c>
      <c r="G2098" s="12" t="s">
        <v>18</v>
      </c>
      <c r="H2098" s="14">
        <v>303</v>
      </c>
      <c r="I2098" s="15">
        <v>60.6</v>
      </c>
    </row>
    <row r="2099" spans="1:9" x14ac:dyDescent="0.2">
      <c r="A2099" s="12">
        <v>2015</v>
      </c>
      <c r="B2099" s="12" t="s">
        <v>469</v>
      </c>
      <c r="C2099" s="13">
        <v>11750</v>
      </c>
      <c r="D2099" s="13" t="s">
        <v>490</v>
      </c>
      <c r="E2099" s="12" t="s">
        <v>14</v>
      </c>
      <c r="F2099" s="12" t="s">
        <v>15</v>
      </c>
      <c r="G2099" s="12" t="s">
        <v>18</v>
      </c>
      <c r="H2099" s="14">
        <v>7</v>
      </c>
      <c r="I2099" s="15">
        <v>41.176470588235297</v>
      </c>
    </row>
    <row r="2100" spans="1:9" x14ac:dyDescent="0.2">
      <c r="A2100" s="12">
        <v>2015</v>
      </c>
      <c r="B2100" s="12" t="s">
        <v>469</v>
      </c>
      <c r="C2100" s="13">
        <v>11750</v>
      </c>
      <c r="D2100" s="13" t="s">
        <v>490</v>
      </c>
      <c r="E2100" s="12" t="s">
        <v>14</v>
      </c>
      <c r="F2100" s="12" t="s">
        <v>19</v>
      </c>
      <c r="G2100" s="12" t="s">
        <v>18</v>
      </c>
      <c r="H2100" s="14">
        <v>27</v>
      </c>
      <c r="I2100" s="15">
        <v>43.548387096774199</v>
      </c>
    </row>
    <row r="2101" spans="1:9" x14ac:dyDescent="0.2">
      <c r="A2101" s="12">
        <v>2015</v>
      </c>
      <c r="B2101" s="12" t="s">
        <v>469</v>
      </c>
      <c r="C2101" s="13">
        <v>11800</v>
      </c>
      <c r="D2101" s="13" t="s">
        <v>136</v>
      </c>
      <c r="E2101" s="12" t="s">
        <v>14</v>
      </c>
      <c r="F2101" s="12" t="s">
        <v>15</v>
      </c>
      <c r="G2101" s="12" t="s">
        <v>18</v>
      </c>
      <c r="H2101" s="14">
        <v>27</v>
      </c>
      <c r="I2101" s="15">
        <v>33.3333333333333</v>
      </c>
    </row>
    <row r="2102" spans="1:9" x14ac:dyDescent="0.2">
      <c r="A2102" s="12">
        <v>2015</v>
      </c>
      <c r="B2102" s="12" t="s">
        <v>469</v>
      </c>
      <c r="C2102" s="13">
        <v>11800</v>
      </c>
      <c r="D2102" s="13" t="s">
        <v>136</v>
      </c>
      <c r="E2102" s="12" t="s">
        <v>14</v>
      </c>
      <c r="F2102" s="12" t="s">
        <v>19</v>
      </c>
      <c r="G2102" s="12" t="s">
        <v>18</v>
      </c>
      <c r="H2102" s="14">
        <v>418</v>
      </c>
      <c r="I2102" s="15">
        <v>53.113087674714102</v>
      </c>
    </row>
    <row r="2103" spans="1:9" x14ac:dyDescent="0.2">
      <c r="A2103" s="12">
        <v>2015</v>
      </c>
      <c r="B2103" s="12" t="s">
        <v>469</v>
      </c>
      <c r="C2103" s="13">
        <v>12000</v>
      </c>
      <c r="D2103" s="13" t="s">
        <v>491</v>
      </c>
      <c r="E2103" s="12" t="s">
        <v>14</v>
      </c>
      <c r="F2103" s="12" t="s">
        <v>15</v>
      </c>
      <c r="G2103" s="12" t="s">
        <v>18</v>
      </c>
      <c r="H2103" s="14" t="s">
        <v>47</v>
      </c>
      <c r="I2103" s="15" t="s">
        <v>47</v>
      </c>
    </row>
    <row r="2104" spans="1:9" x14ac:dyDescent="0.2">
      <c r="A2104" s="12">
        <v>2015</v>
      </c>
      <c r="B2104" s="12" t="s">
        <v>469</v>
      </c>
      <c r="C2104" s="13">
        <v>12000</v>
      </c>
      <c r="D2104" s="13" t="s">
        <v>491</v>
      </c>
      <c r="E2104" s="12" t="s">
        <v>14</v>
      </c>
      <c r="F2104" s="12" t="s">
        <v>19</v>
      </c>
      <c r="G2104" s="12" t="s">
        <v>18</v>
      </c>
      <c r="H2104" s="14">
        <v>31</v>
      </c>
      <c r="I2104" s="15">
        <v>65.957446808510596</v>
      </c>
    </row>
    <row r="2105" spans="1:9" x14ac:dyDescent="0.2">
      <c r="A2105" s="12">
        <v>2015</v>
      </c>
      <c r="B2105" s="12" t="s">
        <v>469</v>
      </c>
      <c r="C2105" s="13">
        <v>12150</v>
      </c>
      <c r="D2105" s="13" t="s">
        <v>492</v>
      </c>
      <c r="E2105" s="12" t="s">
        <v>14</v>
      </c>
      <c r="F2105" s="12" t="s">
        <v>15</v>
      </c>
      <c r="G2105" s="12" t="s">
        <v>18</v>
      </c>
      <c r="H2105" s="14">
        <v>10</v>
      </c>
      <c r="I2105" s="15">
        <v>31.25</v>
      </c>
    </row>
    <row r="2106" spans="1:9" x14ac:dyDescent="0.2">
      <c r="A2106" s="12">
        <v>2015</v>
      </c>
      <c r="B2106" s="12" t="s">
        <v>469</v>
      </c>
      <c r="C2106" s="13">
        <v>12150</v>
      </c>
      <c r="D2106" s="13" t="s">
        <v>492</v>
      </c>
      <c r="E2106" s="12" t="s">
        <v>14</v>
      </c>
      <c r="F2106" s="12" t="s">
        <v>19</v>
      </c>
      <c r="G2106" s="12" t="s">
        <v>18</v>
      </c>
      <c r="H2106" s="14">
        <v>10</v>
      </c>
      <c r="I2106" s="15">
        <v>41.6666666666667</v>
      </c>
    </row>
    <row r="2107" spans="1:9" x14ac:dyDescent="0.2">
      <c r="A2107" s="12">
        <v>2015</v>
      </c>
      <c r="B2107" s="12" t="s">
        <v>469</v>
      </c>
      <c r="C2107" s="13">
        <v>12160</v>
      </c>
      <c r="D2107" s="13" t="s">
        <v>493</v>
      </c>
      <c r="E2107" s="12" t="s">
        <v>14</v>
      </c>
      <c r="F2107" s="12" t="s">
        <v>15</v>
      </c>
      <c r="G2107" s="12" t="s">
        <v>18</v>
      </c>
      <c r="H2107" s="14" t="s">
        <v>47</v>
      </c>
      <c r="I2107" s="15" t="s">
        <v>47</v>
      </c>
    </row>
    <row r="2108" spans="1:9" x14ac:dyDescent="0.2">
      <c r="A2108" s="12">
        <v>2015</v>
      </c>
      <c r="B2108" s="12" t="s">
        <v>469</v>
      </c>
      <c r="C2108" s="13">
        <v>12160</v>
      </c>
      <c r="D2108" s="13" t="s">
        <v>493</v>
      </c>
      <c r="E2108" s="12" t="s">
        <v>14</v>
      </c>
      <c r="F2108" s="12" t="s">
        <v>19</v>
      </c>
      <c r="G2108" s="12" t="s">
        <v>18</v>
      </c>
      <c r="H2108" s="14">
        <v>51</v>
      </c>
      <c r="I2108" s="15">
        <v>48.571428571428598</v>
      </c>
    </row>
    <row r="2109" spans="1:9" x14ac:dyDescent="0.2">
      <c r="A2109" s="12">
        <v>2015</v>
      </c>
      <c r="B2109" s="12" t="s">
        <v>469</v>
      </c>
      <c r="C2109" s="13">
        <v>12350</v>
      </c>
      <c r="D2109" s="13" t="s">
        <v>494</v>
      </c>
      <c r="E2109" s="12" t="s">
        <v>14</v>
      </c>
      <c r="F2109" s="12" t="s">
        <v>15</v>
      </c>
      <c r="G2109" s="12" t="s">
        <v>18</v>
      </c>
      <c r="H2109" s="14">
        <v>12</v>
      </c>
      <c r="I2109" s="15">
        <v>38.709677419354797</v>
      </c>
    </row>
    <row r="2110" spans="1:9" x14ac:dyDescent="0.2">
      <c r="A2110" s="12">
        <v>2015</v>
      </c>
      <c r="B2110" s="12" t="s">
        <v>469</v>
      </c>
      <c r="C2110" s="13">
        <v>12350</v>
      </c>
      <c r="D2110" s="13" t="s">
        <v>494</v>
      </c>
      <c r="E2110" s="12" t="s">
        <v>14</v>
      </c>
      <c r="F2110" s="12" t="s">
        <v>19</v>
      </c>
      <c r="G2110" s="12" t="s">
        <v>18</v>
      </c>
      <c r="H2110" s="14">
        <v>57</v>
      </c>
      <c r="I2110" s="15">
        <v>53.271028037383203</v>
      </c>
    </row>
    <row r="2111" spans="1:9" x14ac:dyDescent="0.2">
      <c r="A2111" s="12">
        <v>2015</v>
      </c>
      <c r="B2111" s="12" t="s">
        <v>469</v>
      </c>
      <c r="C2111" s="13">
        <v>12380</v>
      </c>
      <c r="D2111" s="13" t="s">
        <v>495</v>
      </c>
      <c r="E2111" s="12" t="s">
        <v>14</v>
      </c>
      <c r="F2111" s="12" t="s">
        <v>15</v>
      </c>
      <c r="G2111" s="12" t="s">
        <v>18</v>
      </c>
      <c r="H2111" s="14">
        <v>8</v>
      </c>
      <c r="I2111" s="15">
        <v>34.7826086956522</v>
      </c>
    </row>
    <row r="2112" spans="1:9" x14ac:dyDescent="0.2">
      <c r="A2112" s="12">
        <v>2015</v>
      </c>
      <c r="B2112" s="12" t="s">
        <v>469</v>
      </c>
      <c r="C2112" s="13">
        <v>12380</v>
      </c>
      <c r="D2112" s="13" t="s">
        <v>495</v>
      </c>
      <c r="E2112" s="12" t="s">
        <v>14</v>
      </c>
      <c r="F2112" s="12" t="s">
        <v>19</v>
      </c>
      <c r="G2112" s="12" t="s">
        <v>18</v>
      </c>
      <c r="H2112" s="14">
        <v>1440</v>
      </c>
      <c r="I2112" s="15">
        <v>47.228599540833102</v>
      </c>
    </row>
    <row r="2113" spans="1:9" x14ac:dyDescent="0.2">
      <c r="A2113" s="12">
        <v>2015</v>
      </c>
      <c r="B2113" s="12" t="s">
        <v>469</v>
      </c>
      <c r="C2113" s="13">
        <v>12390</v>
      </c>
      <c r="D2113" s="13" t="s">
        <v>139</v>
      </c>
      <c r="E2113" s="12" t="s">
        <v>14</v>
      </c>
      <c r="F2113" s="12" t="s">
        <v>15</v>
      </c>
      <c r="G2113" s="12" t="s">
        <v>18</v>
      </c>
      <c r="H2113" s="14">
        <v>79</v>
      </c>
      <c r="I2113" s="15">
        <v>39.3034825870647</v>
      </c>
    </row>
    <row r="2114" spans="1:9" x14ac:dyDescent="0.2">
      <c r="A2114" s="12">
        <v>2015</v>
      </c>
      <c r="B2114" s="12" t="s">
        <v>469</v>
      </c>
      <c r="C2114" s="13">
        <v>12390</v>
      </c>
      <c r="D2114" s="13" t="s">
        <v>139</v>
      </c>
      <c r="E2114" s="12" t="s">
        <v>14</v>
      </c>
      <c r="F2114" s="12" t="s">
        <v>19</v>
      </c>
      <c r="G2114" s="12" t="s">
        <v>18</v>
      </c>
      <c r="H2114" s="14">
        <v>279</v>
      </c>
      <c r="I2114" s="15">
        <v>58.246346555323598</v>
      </c>
    </row>
    <row r="2115" spans="1:9" x14ac:dyDescent="0.2">
      <c r="A2115" s="12">
        <v>2015</v>
      </c>
      <c r="B2115" s="12" t="s">
        <v>469</v>
      </c>
      <c r="C2115" s="13">
        <v>12700</v>
      </c>
      <c r="D2115" s="13" t="s">
        <v>496</v>
      </c>
      <c r="E2115" s="12" t="s">
        <v>14</v>
      </c>
      <c r="F2115" s="12" t="s">
        <v>15</v>
      </c>
      <c r="G2115" s="12" t="s">
        <v>18</v>
      </c>
      <c r="H2115" s="14" t="s">
        <v>47</v>
      </c>
      <c r="I2115" s="15" t="s">
        <v>47</v>
      </c>
    </row>
    <row r="2116" spans="1:9" x14ac:dyDescent="0.2">
      <c r="A2116" s="12">
        <v>2015</v>
      </c>
      <c r="B2116" s="12" t="s">
        <v>469</v>
      </c>
      <c r="C2116" s="13">
        <v>12700</v>
      </c>
      <c r="D2116" s="13" t="s">
        <v>496</v>
      </c>
      <c r="E2116" s="12" t="s">
        <v>14</v>
      </c>
      <c r="F2116" s="12" t="s">
        <v>19</v>
      </c>
      <c r="G2116" s="12" t="s">
        <v>18</v>
      </c>
      <c r="H2116" s="14">
        <v>64</v>
      </c>
      <c r="I2116" s="15">
        <v>70.329670329670293</v>
      </c>
    </row>
    <row r="2117" spans="1:9" x14ac:dyDescent="0.2">
      <c r="A2117" s="12">
        <v>2015</v>
      </c>
      <c r="B2117" s="12" t="s">
        <v>469</v>
      </c>
      <c r="C2117" s="13">
        <v>12730</v>
      </c>
      <c r="D2117" s="13" t="s">
        <v>497</v>
      </c>
      <c r="E2117" s="12" t="s">
        <v>14</v>
      </c>
      <c r="F2117" s="12" t="s">
        <v>15</v>
      </c>
      <c r="G2117" s="12" t="s">
        <v>18</v>
      </c>
      <c r="H2117" s="14" t="s">
        <v>47</v>
      </c>
      <c r="I2117" s="15" t="s">
        <v>47</v>
      </c>
    </row>
    <row r="2118" spans="1:9" x14ac:dyDescent="0.2">
      <c r="A2118" s="12">
        <v>2015</v>
      </c>
      <c r="B2118" s="12" t="s">
        <v>469</v>
      </c>
      <c r="C2118" s="13">
        <v>12730</v>
      </c>
      <c r="D2118" s="13" t="s">
        <v>497</v>
      </c>
      <c r="E2118" s="12" t="s">
        <v>14</v>
      </c>
      <c r="F2118" s="12" t="s">
        <v>19</v>
      </c>
      <c r="G2118" s="12" t="s">
        <v>18</v>
      </c>
      <c r="H2118" s="14">
        <v>68</v>
      </c>
      <c r="I2118" s="15">
        <v>61.261261261261303</v>
      </c>
    </row>
    <row r="2119" spans="1:9" x14ac:dyDescent="0.2">
      <c r="A2119" s="12">
        <v>2015</v>
      </c>
      <c r="B2119" s="12" t="s">
        <v>469</v>
      </c>
      <c r="C2119" s="13">
        <v>12750</v>
      </c>
      <c r="D2119" s="13" t="s">
        <v>498</v>
      </c>
      <c r="E2119" s="12" t="s">
        <v>14</v>
      </c>
      <c r="F2119" s="12" t="s">
        <v>15</v>
      </c>
      <c r="G2119" s="12" t="s">
        <v>18</v>
      </c>
      <c r="H2119" s="14">
        <v>27</v>
      </c>
      <c r="I2119" s="15">
        <v>38.571428571428598</v>
      </c>
    </row>
    <row r="2120" spans="1:9" x14ac:dyDescent="0.2">
      <c r="A2120" s="12">
        <v>2015</v>
      </c>
      <c r="B2120" s="12" t="s">
        <v>469</v>
      </c>
      <c r="C2120" s="13">
        <v>12750</v>
      </c>
      <c r="D2120" s="13" t="s">
        <v>498</v>
      </c>
      <c r="E2120" s="12" t="s">
        <v>14</v>
      </c>
      <c r="F2120" s="12" t="s">
        <v>19</v>
      </c>
      <c r="G2120" s="12" t="s">
        <v>18</v>
      </c>
      <c r="H2120" s="14">
        <v>193</v>
      </c>
      <c r="I2120" s="15">
        <v>59.021406727828797</v>
      </c>
    </row>
    <row r="2121" spans="1:9" x14ac:dyDescent="0.2">
      <c r="A2121" s="12">
        <v>2015</v>
      </c>
      <c r="B2121" s="12" t="s">
        <v>469</v>
      </c>
      <c r="C2121" s="13">
        <v>12850</v>
      </c>
      <c r="D2121" s="13" t="s">
        <v>212</v>
      </c>
      <c r="E2121" s="12" t="s">
        <v>14</v>
      </c>
      <c r="F2121" s="12" t="s">
        <v>15</v>
      </c>
      <c r="G2121" s="12" t="s">
        <v>18</v>
      </c>
      <c r="H2121" s="14">
        <v>15</v>
      </c>
      <c r="I2121" s="15">
        <v>42.857142857142897</v>
      </c>
    </row>
    <row r="2122" spans="1:9" x14ac:dyDescent="0.2">
      <c r="A2122" s="12">
        <v>2015</v>
      </c>
      <c r="B2122" s="12" t="s">
        <v>469</v>
      </c>
      <c r="C2122" s="13">
        <v>12850</v>
      </c>
      <c r="D2122" s="13" t="s">
        <v>212</v>
      </c>
      <c r="E2122" s="12" t="s">
        <v>14</v>
      </c>
      <c r="F2122" s="12" t="s">
        <v>19</v>
      </c>
      <c r="G2122" s="12" t="s">
        <v>18</v>
      </c>
      <c r="H2122" s="14">
        <v>1265</v>
      </c>
      <c r="I2122" s="15">
        <v>49.5883967071737</v>
      </c>
    </row>
    <row r="2123" spans="1:9" x14ac:dyDescent="0.2">
      <c r="A2123" s="12">
        <v>2015</v>
      </c>
      <c r="B2123" s="12" t="s">
        <v>469</v>
      </c>
      <c r="C2123" s="13">
        <v>12870</v>
      </c>
      <c r="D2123" s="13" t="s">
        <v>499</v>
      </c>
      <c r="E2123" s="12" t="s">
        <v>14</v>
      </c>
      <c r="F2123" s="12" t="s">
        <v>15</v>
      </c>
      <c r="G2123" s="12" t="s">
        <v>18</v>
      </c>
      <c r="H2123" s="14" t="s">
        <v>47</v>
      </c>
      <c r="I2123" s="15" t="s">
        <v>47</v>
      </c>
    </row>
    <row r="2124" spans="1:9" x14ac:dyDescent="0.2">
      <c r="A2124" s="12">
        <v>2015</v>
      </c>
      <c r="B2124" s="12" t="s">
        <v>469</v>
      </c>
      <c r="C2124" s="13">
        <v>12870</v>
      </c>
      <c r="D2124" s="13" t="s">
        <v>499</v>
      </c>
      <c r="E2124" s="12" t="s">
        <v>14</v>
      </c>
      <c r="F2124" s="12" t="s">
        <v>19</v>
      </c>
      <c r="G2124" s="12" t="s">
        <v>18</v>
      </c>
      <c r="H2124" s="14">
        <v>99</v>
      </c>
      <c r="I2124" s="15">
        <v>57.894736842105303</v>
      </c>
    </row>
    <row r="2125" spans="1:9" x14ac:dyDescent="0.2">
      <c r="A2125" s="12">
        <v>2015</v>
      </c>
      <c r="B2125" s="12" t="s">
        <v>469</v>
      </c>
      <c r="C2125" s="13">
        <v>12900</v>
      </c>
      <c r="D2125" s="13" t="s">
        <v>500</v>
      </c>
      <c r="E2125" s="12" t="s">
        <v>14</v>
      </c>
      <c r="F2125" s="12" t="s">
        <v>15</v>
      </c>
      <c r="G2125" s="12" t="s">
        <v>18</v>
      </c>
      <c r="H2125" s="14">
        <v>6</v>
      </c>
      <c r="I2125" s="15">
        <v>20.689655172413801</v>
      </c>
    </row>
    <row r="2126" spans="1:9" x14ac:dyDescent="0.2">
      <c r="A2126" s="12">
        <v>2015</v>
      </c>
      <c r="B2126" s="12" t="s">
        <v>469</v>
      </c>
      <c r="C2126" s="13">
        <v>12900</v>
      </c>
      <c r="D2126" s="13" t="s">
        <v>500</v>
      </c>
      <c r="E2126" s="12" t="s">
        <v>14</v>
      </c>
      <c r="F2126" s="12" t="s">
        <v>19</v>
      </c>
      <c r="G2126" s="12" t="s">
        <v>18</v>
      </c>
      <c r="H2126" s="14">
        <v>47</v>
      </c>
      <c r="I2126" s="15">
        <v>43.925233644859802</v>
      </c>
    </row>
    <row r="2127" spans="1:9" x14ac:dyDescent="0.2">
      <c r="A2127" s="12">
        <v>2015</v>
      </c>
      <c r="B2127" s="12" t="s">
        <v>469</v>
      </c>
      <c r="C2127" s="13">
        <v>12930</v>
      </c>
      <c r="D2127" s="13" t="s">
        <v>501</v>
      </c>
      <c r="E2127" s="12" t="s">
        <v>14</v>
      </c>
      <c r="F2127" s="12" t="s">
        <v>15</v>
      </c>
      <c r="G2127" s="12" t="s">
        <v>18</v>
      </c>
      <c r="H2127" s="14">
        <v>10</v>
      </c>
      <c r="I2127" s="15">
        <v>47.619047619047599</v>
      </c>
    </row>
    <row r="2128" spans="1:9" x14ac:dyDescent="0.2">
      <c r="A2128" s="12">
        <v>2015</v>
      </c>
      <c r="B2128" s="12" t="s">
        <v>469</v>
      </c>
      <c r="C2128" s="13">
        <v>12930</v>
      </c>
      <c r="D2128" s="13" t="s">
        <v>501</v>
      </c>
      <c r="E2128" s="12" t="s">
        <v>14</v>
      </c>
      <c r="F2128" s="12" t="s">
        <v>19</v>
      </c>
      <c r="G2128" s="12" t="s">
        <v>18</v>
      </c>
      <c r="H2128" s="14">
        <v>827</v>
      </c>
      <c r="I2128" s="15">
        <v>51.112484548825698</v>
      </c>
    </row>
    <row r="2129" spans="1:9" x14ac:dyDescent="0.2">
      <c r="A2129" s="12">
        <v>2015</v>
      </c>
      <c r="B2129" s="12" t="s">
        <v>469</v>
      </c>
      <c r="C2129" s="13">
        <v>12950</v>
      </c>
      <c r="D2129" s="13" t="s">
        <v>502</v>
      </c>
      <c r="E2129" s="12" t="s">
        <v>14</v>
      </c>
      <c r="F2129" s="12" t="s">
        <v>15</v>
      </c>
      <c r="G2129" s="12" t="s">
        <v>18</v>
      </c>
      <c r="H2129" s="14">
        <v>12</v>
      </c>
      <c r="I2129" s="15">
        <v>75</v>
      </c>
    </row>
    <row r="2130" spans="1:9" x14ac:dyDescent="0.2">
      <c r="A2130" s="12">
        <v>2015</v>
      </c>
      <c r="B2130" s="12" t="s">
        <v>469</v>
      </c>
      <c r="C2130" s="13">
        <v>12950</v>
      </c>
      <c r="D2130" s="13" t="s">
        <v>502</v>
      </c>
      <c r="E2130" s="12" t="s">
        <v>14</v>
      </c>
      <c r="F2130" s="12" t="s">
        <v>19</v>
      </c>
      <c r="G2130" s="12" t="s">
        <v>18</v>
      </c>
      <c r="H2130" s="14">
        <v>27</v>
      </c>
      <c r="I2130" s="15">
        <v>55.1020408163265</v>
      </c>
    </row>
    <row r="2131" spans="1:9" x14ac:dyDescent="0.2">
      <c r="A2131" s="12">
        <v>2015</v>
      </c>
      <c r="B2131" s="12" t="s">
        <v>469</v>
      </c>
      <c r="C2131" s="13">
        <v>13010</v>
      </c>
      <c r="D2131" s="13" t="s">
        <v>503</v>
      </c>
      <c r="E2131" s="12" t="s">
        <v>14</v>
      </c>
      <c r="F2131" s="12" t="s">
        <v>15</v>
      </c>
      <c r="G2131" s="12" t="s">
        <v>18</v>
      </c>
      <c r="H2131" s="14">
        <v>5</v>
      </c>
      <c r="I2131" s="15">
        <v>31.25</v>
      </c>
    </row>
    <row r="2132" spans="1:9" x14ac:dyDescent="0.2">
      <c r="A2132" s="12">
        <v>2015</v>
      </c>
      <c r="B2132" s="12" t="s">
        <v>469</v>
      </c>
      <c r="C2132" s="13">
        <v>13010</v>
      </c>
      <c r="D2132" s="13" t="s">
        <v>503</v>
      </c>
      <c r="E2132" s="12" t="s">
        <v>14</v>
      </c>
      <c r="F2132" s="12" t="s">
        <v>19</v>
      </c>
      <c r="G2132" s="12" t="s">
        <v>18</v>
      </c>
      <c r="H2132" s="14">
        <v>59</v>
      </c>
      <c r="I2132" s="15">
        <v>62.105263157894697</v>
      </c>
    </row>
    <row r="2133" spans="1:9" x14ac:dyDescent="0.2">
      <c r="A2133" s="12">
        <v>2015</v>
      </c>
      <c r="B2133" s="12" t="s">
        <v>469</v>
      </c>
      <c r="C2133" s="13">
        <v>13310</v>
      </c>
      <c r="D2133" s="13" t="s">
        <v>504</v>
      </c>
      <c r="E2133" s="12" t="s">
        <v>14</v>
      </c>
      <c r="F2133" s="12" t="s">
        <v>15</v>
      </c>
      <c r="G2133" s="12" t="s">
        <v>18</v>
      </c>
      <c r="H2133" s="14">
        <v>12</v>
      </c>
      <c r="I2133" s="15">
        <v>50</v>
      </c>
    </row>
    <row r="2134" spans="1:9" x14ac:dyDescent="0.2">
      <c r="A2134" s="12">
        <v>2015</v>
      </c>
      <c r="B2134" s="12" t="s">
        <v>469</v>
      </c>
      <c r="C2134" s="13">
        <v>13310</v>
      </c>
      <c r="D2134" s="13" t="s">
        <v>504</v>
      </c>
      <c r="E2134" s="12" t="s">
        <v>14</v>
      </c>
      <c r="F2134" s="12" t="s">
        <v>19</v>
      </c>
      <c r="G2134" s="12" t="s">
        <v>18</v>
      </c>
      <c r="H2134" s="14">
        <v>154</v>
      </c>
      <c r="I2134" s="15">
        <v>48.275862068965502</v>
      </c>
    </row>
    <row r="2135" spans="1:9" x14ac:dyDescent="0.2">
      <c r="A2135" s="12">
        <v>2015</v>
      </c>
      <c r="B2135" s="12" t="s">
        <v>469</v>
      </c>
      <c r="C2135" s="13">
        <v>13340</v>
      </c>
      <c r="D2135" s="13" t="s">
        <v>505</v>
      </c>
      <c r="E2135" s="12" t="s">
        <v>14</v>
      </c>
      <c r="F2135" s="12" t="s">
        <v>15</v>
      </c>
      <c r="G2135" s="12" t="s">
        <v>18</v>
      </c>
      <c r="H2135" s="14" t="s">
        <v>47</v>
      </c>
      <c r="I2135" s="15" t="s">
        <v>47</v>
      </c>
    </row>
    <row r="2136" spans="1:9" x14ac:dyDescent="0.2">
      <c r="A2136" s="12">
        <v>2015</v>
      </c>
      <c r="B2136" s="12" t="s">
        <v>469</v>
      </c>
      <c r="C2136" s="13">
        <v>13340</v>
      </c>
      <c r="D2136" s="13" t="s">
        <v>505</v>
      </c>
      <c r="E2136" s="12" t="s">
        <v>14</v>
      </c>
      <c r="F2136" s="12" t="s">
        <v>19</v>
      </c>
      <c r="G2136" s="12" t="s">
        <v>18</v>
      </c>
      <c r="H2136" s="14">
        <v>63</v>
      </c>
      <c r="I2136" s="15">
        <v>51.639344262295097</v>
      </c>
    </row>
    <row r="2137" spans="1:9" x14ac:dyDescent="0.2">
      <c r="A2137" s="12">
        <v>2015</v>
      </c>
      <c r="B2137" s="12" t="s">
        <v>469</v>
      </c>
      <c r="C2137" s="13">
        <v>13450</v>
      </c>
      <c r="D2137" s="13" t="s">
        <v>506</v>
      </c>
      <c r="E2137" s="12" t="s">
        <v>14</v>
      </c>
      <c r="F2137" s="12" t="s">
        <v>15</v>
      </c>
      <c r="G2137" s="12" t="s">
        <v>18</v>
      </c>
      <c r="H2137" s="14">
        <v>9</v>
      </c>
      <c r="I2137" s="15">
        <v>36</v>
      </c>
    </row>
    <row r="2138" spans="1:9" x14ac:dyDescent="0.2">
      <c r="A2138" s="12">
        <v>2015</v>
      </c>
      <c r="B2138" s="12" t="s">
        <v>469</v>
      </c>
      <c r="C2138" s="13">
        <v>13450</v>
      </c>
      <c r="D2138" s="13" t="s">
        <v>506</v>
      </c>
      <c r="E2138" s="12" t="s">
        <v>14</v>
      </c>
      <c r="F2138" s="12" t="s">
        <v>19</v>
      </c>
      <c r="G2138" s="12" t="s">
        <v>18</v>
      </c>
      <c r="H2138" s="14">
        <v>168</v>
      </c>
      <c r="I2138" s="15">
        <v>54.019292604501601</v>
      </c>
    </row>
    <row r="2139" spans="1:9" x14ac:dyDescent="0.2">
      <c r="A2139" s="12">
        <v>2015</v>
      </c>
      <c r="B2139" s="12" t="s">
        <v>469</v>
      </c>
      <c r="C2139" s="13">
        <v>13550</v>
      </c>
      <c r="D2139" s="13" t="s">
        <v>507</v>
      </c>
      <c r="E2139" s="12" t="s">
        <v>14</v>
      </c>
      <c r="F2139" s="12" t="s">
        <v>15</v>
      </c>
      <c r="G2139" s="12" t="s">
        <v>18</v>
      </c>
      <c r="H2139" s="14">
        <v>17</v>
      </c>
      <c r="I2139" s="15">
        <v>36.956521739130402</v>
      </c>
    </row>
    <row r="2140" spans="1:9" x14ac:dyDescent="0.2">
      <c r="A2140" s="12">
        <v>2015</v>
      </c>
      <c r="B2140" s="12" t="s">
        <v>469</v>
      </c>
      <c r="C2140" s="13">
        <v>13550</v>
      </c>
      <c r="D2140" s="13" t="s">
        <v>507</v>
      </c>
      <c r="E2140" s="12" t="s">
        <v>14</v>
      </c>
      <c r="F2140" s="12" t="s">
        <v>19</v>
      </c>
      <c r="G2140" s="12" t="s">
        <v>18</v>
      </c>
      <c r="H2140" s="14">
        <v>102</v>
      </c>
      <c r="I2140" s="15">
        <v>69.387755102040799</v>
      </c>
    </row>
    <row r="2141" spans="1:9" x14ac:dyDescent="0.2">
      <c r="A2141" s="12">
        <v>2015</v>
      </c>
      <c r="B2141" s="12" t="s">
        <v>469</v>
      </c>
      <c r="C2141" s="13">
        <v>13660</v>
      </c>
      <c r="D2141" s="13" t="s">
        <v>508</v>
      </c>
      <c r="E2141" s="12" t="s">
        <v>14</v>
      </c>
      <c r="F2141" s="12" t="s">
        <v>15</v>
      </c>
      <c r="G2141" s="12" t="s">
        <v>18</v>
      </c>
      <c r="H2141" s="14" t="s">
        <v>47</v>
      </c>
      <c r="I2141" s="15" t="s">
        <v>47</v>
      </c>
    </row>
    <row r="2142" spans="1:9" x14ac:dyDescent="0.2">
      <c r="A2142" s="12">
        <v>2015</v>
      </c>
      <c r="B2142" s="12" t="s">
        <v>469</v>
      </c>
      <c r="C2142" s="13">
        <v>13660</v>
      </c>
      <c r="D2142" s="13" t="s">
        <v>508</v>
      </c>
      <c r="E2142" s="12" t="s">
        <v>14</v>
      </c>
      <c r="F2142" s="12" t="s">
        <v>19</v>
      </c>
      <c r="G2142" s="12" t="s">
        <v>18</v>
      </c>
      <c r="H2142" s="14">
        <v>31</v>
      </c>
      <c r="I2142" s="15">
        <v>51.6666666666667</v>
      </c>
    </row>
    <row r="2143" spans="1:9" x14ac:dyDescent="0.2">
      <c r="A2143" s="12">
        <v>2015</v>
      </c>
      <c r="B2143" s="12" t="s">
        <v>469</v>
      </c>
      <c r="C2143" s="13">
        <v>13800</v>
      </c>
      <c r="D2143" s="13" t="s">
        <v>173</v>
      </c>
      <c r="E2143" s="12" t="s">
        <v>14</v>
      </c>
      <c r="F2143" s="12" t="s">
        <v>15</v>
      </c>
      <c r="G2143" s="12" t="s">
        <v>18</v>
      </c>
      <c r="H2143" s="14">
        <v>25</v>
      </c>
      <c r="I2143" s="15">
        <v>56.818181818181799</v>
      </c>
    </row>
    <row r="2144" spans="1:9" x14ac:dyDescent="0.2">
      <c r="A2144" s="12">
        <v>2015</v>
      </c>
      <c r="B2144" s="12" t="s">
        <v>469</v>
      </c>
      <c r="C2144" s="13">
        <v>13800</v>
      </c>
      <c r="D2144" s="13" t="s">
        <v>173</v>
      </c>
      <c r="E2144" s="12" t="s">
        <v>14</v>
      </c>
      <c r="F2144" s="12" t="s">
        <v>19</v>
      </c>
      <c r="G2144" s="12" t="s">
        <v>18</v>
      </c>
      <c r="H2144" s="14">
        <v>393</v>
      </c>
      <c r="I2144" s="15">
        <v>48.578491965389397</v>
      </c>
    </row>
    <row r="2145" spans="1:9" x14ac:dyDescent="0.2">
      <c r="A2145" s="12">
        <v>2015</v>
      </c>
      <c r="B2145" s="12" t="s">
        <v>469</v>
      </c>
      <c r="C2145" s="13">
        <v>13850</v>
      </c>
      <c r="D2145" s="13" t="s">
        <v>509</v>
      </c>
      <c r="E2145" s="12" t="s">
        <v>14</v>
      </c>
      <c r="F2145" s="12" t="s">
        <v>15</v>
      </c>
      <c r="G2145" s="12" t="s">
        <v>18</v>
      </c>
      <c r="H2145" s="14" t="s">
        <v>47</v>
      </c>
      <c r="I2145" s="15" t="s">
        <v>47</v>
      </c>
    </row>
    <row r="2146" spans="1:9" x14ac:dyDescent="0.2">
      <c r="A2146" s="12">
        <v>2015</v>
      </c>
      <c r="B2146" s="12" t="s">
        <v>469</v>
      </c>
      <c r="C2146" s="13">
        <v>13850</v>
      </c>
      <c r="D2146" s="13" t="s">
        <v>509</v>
      </c>
      <c r="E2146" s="12" t="s">
        <v>14</v>
      </c>
      <c r="F2146" s="12" t="s">
        <v>19</v>
      </c>
      <c r="G2146" s="12" t="s">
        <v>18</v>
      </c>
      <c r="H2146" s="14">
        <v>17</v>
      </c>
      <c r="I2146" s="15">
        <v>48.571428571428598</v>
      </c>
    </row>
    <row r="2147" spans="1:9" x14ac:dyDescent="0.2">
      <c r="A2147" s="12">
        <v>2015</v>
      </c>
      <c r="B2147" s="12" t="s">
        <v>469</v>
      </c>
      <c r="C2147" s="13">
        <v>13910</v>
      </c>
      <c r="D2147" s="13" t="s">
        <v>510</v>
      </c>
      <c r="E2147" s="12" t="s">
        <v>14</v>
      </c>
      <c r="F2147" s="12" t="s">
        <v>15</v>
      </c>
      <c r="G2147" s="12" t="s">
        <v>18</v>
      </c>
      <c r="H2147" s="14" t="s">
        <v>47</v>
      </c>
      <c r="I2147" s="15" t="s">
        <v>47</v>
      </c>
    </row>
    <row r="2148" spans="1:9" x14ac:dyDescent="0.2">
      <c r="A2148" s="12">
        <v>2015</v>
      </c>
      <c r="B2148" s="12" t="s">
        <v>469</v>
      </c>
      <c r="C2148" s="13">
        <v>13910</v>
      </c>
      <c r="D2148" s="13" t="s">
        <v>510</v>
      </c>
      <c r="E2148" s="12" t="s">
        <v>14</v>
      </c>
      <c r="F2148" s="12" t="s">
        <v>19</v>
      </c>
      <c r="G2148" s="12" t="s">
        <v>18</v>
      </c>
      <c r="H2148" s="14">
        <v>123</v>
      </c>
      <c r="I2148" s="15">
        <v>54.424778761061901</v>
      </c>
    </row>
    <row r="2149" spans="1:9" x14ac:dyDescent="0.2">
      <c r="A2149" s="12">
        <v>2015</v>
      </c>
      <c r="B2149" s="12" t="s">
        <v>469</v>
      </c>
      <c r="C2149" s="13">
        <v>14000</v>
      </c>
      <c r="D2149" s="13" t="s">
        <v>191</v>
      </c>
      <c r="E2149" s="12" t="s">
        <v>14</v>
      </c>
      <c r="F2149" s="12" t="s">
        <v>15</v>
      </c>
      <c r="G2149" s="12" t="s">
        <v>18</v>
      </c>
      <c r="H2149" s="14" t="s">
        <v>47</v>
      </c>
      <c r="I2149" s="15" t="s">
        <v>47</v>
      </c>
    </row>
    <row r="2150" spans="1:9" x14ac:dyDescent="0.2">
      <c r="A2150" s="12">
        <v>2015</v>
      </c>
      <c r="B2150" s="12" t="s">
        <v>469</v>
      </c>
      <c r="C2150" s="13">
        <v>14000</v>
      </c>
      <c r="D2150" s="13" t="s">
        <v>191</v>
      </c>
      <c r="E2150" s="12" t="s">
        <v>14</v>
      </c>
      <c r="F2150" s="12" t="s">
        <v>19</v>
      </c>
      <c r="G2150" s="12" t="s">
        <v>18</v>
      </c>
      <c r="H2150" s="14">
        <v>1055</v>
      </c>
      <c r="I2150" s="15">
        <v>56.057385759829998</v>
      </c>
    </row>
    <row r="2151" spans="1:9" x14ac:dyDescent="0.2">
      <c r="A2151" s="12">
        <v>2015</v>
      </c>
      <c r="B2151" s="12" t="s">
        <v>469</v>
      </c>
      <c r="C2151" s="13">
        <v>14100</v>
      </c>
      <c r="D2151" s="13" t="s">
        <v>511</v>
      </c>
      <c r="E2151" s="12" t="s">
        <v>14</v>
      </c>
      <c r="F2151" s="12" t="s">
        <v>15</v>
      </c>
      <c r="G2151" s="12" t="s">
        <v>18</v>
      </c>
      <c r="H2151" s="14" t="s">
        <v>47</v>
      </c>
      <c r="I2151" s="15" t="s">
        <v>47</v>
      </c>
    </row>
    <row r="2152" spans="1:9" x14ac:dyDescent="0.2">
      <c r="A2152" s="12">
        <v>2015</v>
      </c>
      <c r="B2152" s="12" t="s">
        <v>469</v>
      </c>
      <c r="C2152" s="13">
        <v>14100</v>
      </c>
      <c r="D2152" s="13" t="s">
        <v>511</v>
      </c>
      <c r="E2152" s="12" t="s">
        <v>14</v>
      </c>
      <c r="F2152" s="12" t="s">
        <v>19</v>
      </c>
      <c r="G2152" s="12" t="s">
        <v>18</v>
      </c>
      <c r="H2152" s="14">
        <v>112</v>
      </c>
      <c r="I2152" s="15">
        <v>62.2222222222222</v>
      </c>
    </row>
    <row r="2153" spans="1:9" x14ac:dyDescent="0.2">
      <c r="A2153" s="12">
        <v>2015</v>
      </c>
      <c r="B2153" s="12" t="s">
        <v>469</v>
      </c>
      <c r="C2153" s="13">
        <v>14170</v>
      </c>
      <c r="D2153" s="13" t="s">
        <v>512</v>
      </c>
      <c r="E2153" s="12" t="s">
        <v>14</v>
      </c>
      <c r="F2153" s="12" t="s">
        <v>15</v>
      </c>
      <c r="G2153" s="12" t="s">
        <v>18</v>
      </c>
      <c r="H2153" s="14">
        <v>23</v>
      </c>
      <c r="I2153" s="15">
        <v>52.272727272727302</v>
      </c>
    </row>
    <row r="2154" spans="1:9" x14ac:dyDescent="0.2">
      <c r="A2154" s="12">
        <v>2015</v>
      </c>
      <c r="B2154" s="12" t="s">
        <v>469</v>
      </c>
      <c r="C2154" s="13">
        <v>14170</v>
      </c>
      <c r="D2154" s="13" t="s">
        <v>512</v>
      </c>
      <c r="E2154" s="12" t="s">
        <v>14</v>
      </c>
      <c r="F2154" s="12" t="s">
        <v>19</v>
      </c>
      <c r="G2154" s="12" t="s">
        <v>18</v>
      </c>
      <c r="H2154" s="14">
        <v>1248</v>
      </c>
      <c r="I2154" s="15">
        <v>64.230571281523396</v>
      </c>
    </row>
    <row r="2155" spans="1:9" x14ac:dyDescent="0.2">
      <c r="A2155" s="12">
        <v>2015</v>
      </c>
      <c r="B2155" s="12" t="s">
        <v>469</v>
      </c>
      <c r="C2155" s="13">
        <v>14220</v>
      </c>
      <c r="D2155" s="13" t="s">
        <v>513</v>
      </c>
      <c r="E2155" s="12" t="s">
        <v>14</v>
      </c>
      <c r="F2155" s="12" t="s">
        <v>15</v>
      </c>
      <c r="G2155" s="12" t="s">
        <v>18</v>
      </c>
      <c r="H2155" s="14">
        <v>16</v>
      </c>
      <c r="I2155" s="15">
        <v>34.7826086956522</v>
      </c>
    </row>
    <row r="2156" spans="1:9" x14ac:dyDescent="0.2">
      <c r="A2156" s="12">
        <v>2015</v>
      </c>
      <c r="B2156" s="12" t="s">
        <v>469</v>
      </c>
      <c r="C2156" s="13">
        <v>14220</v>
      </c>
      <c r="D2156" s="13" t="s">
        <v>513</v>
      </c>
      <c r="E2156" s="12" t="s">
        <v>14</v>
      </c>
      <c r="F2156" s="12" t="s">
        <v>19</v>
      </c>
      <c r="G2156" s="12" t="s">
        <v>18</v>
      </c>
      <c r="H2156" s="14">
        <v>86</v>
      </c>
      <c r="I2156" s="15">
        <v>44.7916666666667</v>
      </c>
    </row>
    <row r="2157" spans="1:9" x14ac:dyDescent="0.2">
      <c r="A2157" s="12">
        <v>2015</v>
      </c>
      <c r="B2157" s="12" t="s">
        <v>469</v>
      </c>
      <c r="C2157" s="13">
        <v>14300</v>
      </c>
      <c r="D2157" s="13" t="s">
        <v>514</v>
      </c>
      <c r="E2157" s="12" t="s">
        <v>14</v>
      </c>
      <c r="F2157" s="12" t="s">
        <v>15</v>
      </c>
      <c r="G2157" s="12" t="s">
        <v>18</v>
      </c>
      <c r="H2157" s="14" t="s">
        <v>47</v>
      </c>
      <c r="I2157" s="15" t="s">
        <v>47</v>
      </c>
    </row>
    <row r="2158" spans="1:9" x14ac:dyDescent="0.2">
      <c r="A2158" s="12">
        <v>2015</v>
      </c>
      <c r="B2158" s="12" t="s">
        <v>469</v>
      </c>
      <c r="C2158" s="13">
        <v>14300</v>
      </c>
      <c r="D2158" s="13" t="s">
        <v>514</v>
      </c>
      <c r="E2158" s="12" t="s">
        <v>14</v>
      </c>
      <c r="F2158" s="12" t="s">
        <v>19</v>
      </c>
      <c r="G2158" s="12" t="s">
        <v>18</v>
      </c>
      <c r="H2158" s="14">
        <v>37</v>
      </c>
      <c r="I2158" s="15">
        <v>55.223880597014897</v>
      </c>
    </row>
    <row r="2159" spans="1:9" x14ac:dyDescent="0.2">
      <c r="A2159" s="12">
        <v>2015</v>
      </c>
      <c r="B2159" s="12" t="s">
        <v>469</v>
      </c>
      <c r="C2159" s="13">
        <v>14350</v>
      </c>
      <c r="D2159" s="13" t="s">
        <v>515</v>
      </c>
      <c r="E2159" s="12" t="s">
        <v>14</v>
      </c>
      <c r="F2159" s="12" t="s">
        <v>15</v>
      </c>
      <c r="G2159" s="12" t="s">
        <v>18</v>
      </c>
      <c r="H2159" s="14">
        <v>34</v>
      </c>
      <c r="I2159" s="15">
        <v>35.789473684210499</v>
      </c>
    </row>
    <row r="2160" spans="1:9" x14ac:dyDescent="0.2">
      <c r="A2160" s="12">
        <v>2015</v>
      </c>
      <c r="B2160" s="12" t="s">
        <v>469</v>
      </c>
      <c r="C2160" s="13">
        <v>14350</v>
      </c>
      <c r="D2160" s="13" t="s">
        <v>515</v>
      </c>
      <c r="E2160" s="12" t="s">
        <v>14</v>
      </c>
      <c r="F2160" s="12" t="s">
        <v>19</v>
      </c>
      <c r="G2160" s="12" t="s">
        <v>18</v>
      </c>
      <c r="H2160" s="14">
        <v>149</v>
      </c>
      <c r="I2160" s="15">
        <v>54.981549815498198</v>
      </c>
    </row>
    <row r="2161" spans="1:9" x14ac:dyDescent="0.2">
      <c r="A2161" s="12">
        <v>2015</v>
      </c>
      <c r="B2161" s="12" t="s">
        <v>469</v>
      </c>
      <c r="C2161" s="13">
        <v>14400</v>
      </c>
      <c r="D2161" s="13" t="s">
        <v>516</v>
      </c>
      <c r="E2161" s="12" t="s">
        <v>14</v>
      </c>
      <c r="F2161" s="12" t="s">
        <v>15</v>
      </c>
      <c r="G2161" s="12" t="s">
        <v>18</v>
      </c>
      <c r="H2161" s="14" t="s">
        <v>47</v>
      </c>
      <c r="I2161" s="15" t="s">
        <v>47</v>
      </c>
    </row>
    <row r="2162" spans="1:9" x14ac:dyDescent="0.2">
      <c r="A2162" s="12">
        <v>2015</v>
      </c>
      <c r="B2162" s="12" t="s">
        <v>469</v>
      </c>
      <c r="C2162" s="13">
        <v>14400</v>
      </c>
      <c r="D2162" s="13" t="s">
        <v>516</v>
      </c>
      <c r="E2162" s="12" t="s">
        <v>14</v>
      </c>
      <c r="F2162" s="12" t="s">
        <v>19</v>
      </c>
      <c r="G2162" s="12" t="s">
        <v>18</v>
      </c>
      <c r="H2162" s="14">
        <v>130</v>
      </c>
      <c r="I2162" s="15">
        <v>64.356435643564396</v>
      </c>
    </row>
    <row r="2163" spans="1:9" x14ac:dyDescent="0.2">
      <c r="A2163" s="12">
        <v>2015</v>
      </c>
      <c r="B2163" s="12" t="s">
        <v>469</v>
      </c>
      <c r="C2163" s="13">
        <v>14500</v>
      </c>
      <c r="D2163" s="13" t="s">
        <v>192</v>
      </c>
      <c r="E2163" s="12" t="s">
        <v>14</v>
      </c>
      <c r="F2163" s="12" t="s">
        <v>15</v>
      </c>
      <c r="G2163" s="12" t="s">
        <v>18</v>
      </c>
      <c r="H2163" s="14" t="s">
        <v>47</v>
      </c>
      <c r="I2163" s="15" t="s">
        <v>47</v>
      </c>
    </row>
    <row r="2164" spans="1:9" x14ac:dyDescent="0.2">
      <c r="A2164" s="12">
        <v>2015</v>
      </c>
      <c r="B2164" s="12" t="s">
        <v>469</v>
      </c>
      <c r="C2164" s="13">
        <v>14500</v>
      </c>
      <c r="D2164" s="13" t="s">
        <v>192</v>
      </c>
      <c r="E2164" s="12" t="s">
        <v>14</v>
      </c>
      <c r="F2164" s="12" t="s">
        <v>19</v>
      </c>
      <c r="G2164" s="12" t="s">
        <v>18</v>
      </c>
      <c r="H2164" s="14">
        <v>947</v>
      </c>
      <c r="I2164" s="15">
        <v>65.310344827586206</v>
      </c>
    </row>
    <row r="2165" spans="1:9" x14ac:dyDescent="0.2">
      <c r="A2165" s="12">
        <v>2015</v>
      </c>
      <c r="B2165" s="12" t="s">
        <v>469</v>
      </c>
      <c r="C2165" s="13">
        <v>14550</v>
      </c>
      <c r="D2165" s="13" t="s">
        <v>517</v>
      </c>
      <c r="E2165" s="12" t="s">
        <v>14</v>
      </c>
      <c r="F2165" s="12" t="s">
        <v>15</v>
      </c>
      <c r="G2165" s="12" t="s">
        <v>18</v>
      </c>
      <c r="H2165" s="14">
        <v>12</v>
      </c>
      <c r="I2165" s="15">
        <v>66.6666666666667</v>
      </c>
    </row>
    <row r="2166" spans="1:9" x14ac:dyDescent="0.2">
      <c r="A2166" s="12">
        <v>2015</v>
      </c>
      <c r="B2166" s="12" t="s">
        <v>469</v>
      </c>
      <c r="C2166" s="13">
        <v>14550</v>
      </c>
      <c r="D2166" s="13" t="s">
        <v>517</v>
      </c>
      <c r="E2166" s="12" t="s">
        <v>14</v>
      </c>
      <c r="F2166" s="12" t="s">
        <v>19</v>
      </c>
      <c r="G2166" s="12" t="s">
        <v>18</v>
      </c>
      <c r="H2166" s="14">
        <v>49</v>
      </c>
      <c r="I2166" s="15">
        <v>59.756097560975597</v>
      </c>
    </row>
    <row r="2167" spans="1:9" x14ac:dyDescent="0.2">
      <c r="A2167" s="12">
        <v>2015</v>
      </c>
      <c r="B2167" s="12" t="s">
        <v>469</v>
      </c>
      <c r="C2167" s="13">
        <v>14600</v>
      </c>
      <c r="D2167" s="13" t="s">
        <v>518</v>
      </c>
      <c r="E2167" s="12" t="s">
        <v>14</v>
      </c>
      <c r="F2167" s="12" t="s">
        <v>15</v>
      </c>
      <c r="G2167" s="12" t="s">
        <v>18</v>
      </c>
      <c r="H2167" s="14">
        <v>18</v>
      </c>
      <c r="I2167" s="15">
        <v>47.368421052631597</v>
      </c>
    </row>
    <row r="2168" spans="1:9" x14ac:dyDescent="0.2">
      <c r="A2168" s="12">
        <v>2015</v>
      </c>
      <c r="B2168" s="12" t="s">
        <v>469</v>
      </c>
      <c r="C2168" s="13">
        <v>14600</v>
      </c>
      <c r="D2168" s="13" t="s">
        <v>518</v>
      </c>
      <c r="E2168" s="12" t="s">
        <v>14</v>
      </c>
      <c r="F2168" s="12" t="s">
        <v>19</v>
      </c>
      <c r="G2168" s="12" t="s">
        <v>18</v>
      </c>
      <c r="H2168" s="14">
        <v>44</v>
      </c>
      <c r="I2168" s="15">
        <v>74.576271186440707</v>
      </c>
    </row>
    <row r="2169" spans="1:9" x14ac:dyDescent="0.2">
      <c r="A2169" s="12">
        <v>2015</v>
      </c>
      <c r="B2169" s="12" t="s">
        <v>469</v>
      </c>
      <c r="C2169" s="13">
        <v>14650</v>
      </c>
      <c r="D2169" s="13" t="s">
        <v>519</v>
      </c>
      <c r="E2169" s="12" t="s">
        <v>14</v>
      </c>
      <c r="F2169" s="12" t="s">
        <v>15</v>
      </c>
      <c r="G2169" s="12" t="s">
        <v>18</v>
      </c>
      <c r="H2169" s="14">
        <v>86</v>
      </c>
      <c r="I2169" s="15">
        <v>53.75</v>
      </c>
    </row>
    <row r="2170" spans="1:9" x14ac:dyDescent="0.2">
      <c r="A2170" s="12">
        <v>2015</v>
      </c>
      <c r="B2170" s="12" t="s">
        <v>469</v>
      </c>
      <c r="C2170" s="13">
        <v>14650</v>
      </c>
      <c r="D2170" s="13" t="s">
        <v>519</v>
      </c>
      <c r="E2170" s="12" t="s">
        <v>14</v>
      </c>
      <c r="F2170" s="12" t="s">
        <v>19</v>
      </c>
      <c r="G2170" s="12" t="s">
        <v>18</v>
      </c>
      <c r="H2170" s="14">
        <v>1232</v>
      </c>
      <c r="I2170" s="15">
        <v>60.244498777506102</v>
      </c>
    </row>
    <row r="2171" spans="1:9" x14ac:dyDescent="0.2">
      <c r="A2171" s="12">
        <v>2015</v>
      </c>
      <c r="B2171" s="12" t="s">
        <v>469</v>
      </c>
      <c r="C2171" s="13">
        <v>14700</v>
      </c>
      <c r="D2171" s="13" t="s">
        <v>520</v>
      </c>
      <c r="E2171" s="12" t="s">
        <v>14</v>
      </c>
      <c r="F2171" s="12" t="s">
        <v>19</v>
      </c>
      <c r="G2171" s="12" t="s">
        <v>18</v>
      </c>
      <c r="H2171" s="14">
        <v>266</v>
      </c>
      <c r="I2171" s="15">
        <v>63.033175355450197</v>
      </c>
    </row>
    <row r="2172" spans="1:9" x14ac:dyDescent="0.2">
      <c r="A2172" s="12">
        <v>2015</v>
      </c>
      <c r="B2172" s="12" t="s">
        <v>469</v>
      </c>
      <c r="C2172" s="13">
        <v>14750</v>
      </c>
      <c r="D2172" s="13" t="s">
        <v>521</v>
      </c>
      <c r="E2172" s="12" t="s">
        <v>14</v>
      </c>
      <c r="F2172" s="12" t="s">
        <v>15</v>
      </c>
      <c r="G2172" s="12" t="s">
        <v>18</v>
      </c>
      <c r="H2172" s="14">
        <v>6</v>
      </c>
      <c r="I2172" s="15">
        <v>28.571428571428601</v>
      </c>
    </row>
    <row r="2173" spans="1:9" x14ac:dyDescent="0.2">
      <c r="A2173" s="12">
        <v>2015</v>
      </c>
      <c r="B2173" s="12" t="s">
        <v>469</v>
      </c>
      <c r="C2173" s="13">
        <v>14750</v>
      </c>
      <c r="D2173" s="13" t="s">
        <v>521</v>
      </c>
      <c r="E2173" s="12" t="s">
        <v>14</v>
      </c>
      <c r="F2173" s="12" t="s">
        <v>19</v>
      </c>
      <c r="G2173" s="12" t="s">
        <v>18</v>
      </c>
      <c r="H2173" s="14">
        <v>45</v>
      </c>
      <c r="I2173" s="15">
        <v>36.290322580645203</v>
      </c>
    </row>
    <row r="2174" spans="1:9" x14ac:dyDescent="0.2">
      <c r="A2174" s="12">
        <v>2015</v>
      </c>
      <c r="B2174" s="12" t="s">
        <v>469</v>
      </c>
      <c r="C2174" s="13">
        <v>14850</v>
      </c>
      <c r="D2174" s="13" t="s">
        <v>522</v>
      </c>
      <c r="E2174" s="12" t="s">
        <v>14</v>
      </c>
      <c r="F2174" s="12" t="s">
        <v>15</v>
      </c>
      <c r="G2174" s="12" t="s">
        <v>18</v>
      </c>
      <c r="H2174" s="14">
        <v>22</v>
      </c>
      <c r="I2174" s="15">
        <v>41.509433962264197</v>
      </c>
    </row>
    <row r="2175" spans="1:9" x14ac:dyDescent="0.2">
      <c r="A2175" s="12">
        <v>2015</v>
      </c>
      <c r="B2175" s="12" t="s">
        <v>469</v>
      </c>
      <c r="C2175" s="13">
        <v>14850</v>
      </c>
      <c r="D2175" s="13" t="s">
        <v>522</v>
      </c>
      <c r="E2175" s="12" t="s">
        <v>14</v>
      </c>
      <c r="F2175" s="12" t="s">
        <v>19</v>
      </c>
      <c r="G2175" s="12" t="s">
        <v>18</v>
      </c>
      <c r="H2175" s="14">
        <v>237</v>
      </c>
      <c r="I2175" s="15">
        <v>53.258426966292099</v>
      </c>
    </row>
    <row r="2176" spans="1:9" x14ac:dyDescent="0.2">
      <c r="A2176" s="12">
        <v>2015</v>
      </c>
      <c r="B2176" s="12" t="s">
        <v>469</v>
      </c>
      <c r="C2176" s="13">
        <v>14870</v>
      </c>
      <c r="D2176" s="13" t="s">
        <v>523</v>
      </c>
      <c r="E2176" s="12" t="s">
        <v>14</v>
      </c>
      <c r="F2176" s="12" t="s">
        <v>15</v>
      </c>
      <c r="G2176" s="12" t="s">
        <v>18</v>
      </c>
      <c r="H2176" s="14">
        <v>3</v>
      </c>
      <c r="I2176" s="15">
        <v>15.789473684210501</v>
      </c>
    </row>
    <row r="2177" spans="1:9" x14ac:dyDescent="0.2">
      <c r="A2177" s="12">
        <v>2015</v>
      </c>
      <c r="B2177" s="12" t="s">
        <v>469</v>
      </c>
      <c r="C2177" s="13">
        <v>14870</v>
      </c>
      <c r="D2177" s="13" t="s">
        <v>523</v>
      </c>
      <c r="E2177" s="12" t="s">
        <v>14</v>
      </c>
      <c r="F2177" s="12" t="s">
        <v>19</v>
      </c>
      <c r="G2177" s="12" t="s">
        <v>18</v>
      </c>
      <c r="H2177" s="14">
        <v>108</v>
      </c>
      <c r="I2177" s="15">
        <v>60.674157303370798</v>
      </c>
    </row>
    <row r="2178" spans="1:9" x14ac:dyDescent="0.2">
      <c r="A2178" s="12">
        <v>2015</v>
      </c>
      <c r="B2178" s="12" t="s">
        <v>469</v>
      </c>
      <c r="C2178" s="13">
        <v>14900</v>
      </c>
      <c r="D2178" s="13" t="s">
        <v>213</v>
      </c>
      <c r="E2178" s="12" t="s">
        <v>14</v>
      </c>
      <c r="F2178" s="12" t="s">
        <v>15</v>
      </c>
      <c r="G2178" s="12" t="s">
        <v>18</v>
      </c>
      <c r="H2178" s="14">
        <v>35</v>
      </c>
      <c r="I2178" s="15">
        <v>45.454545454545503</v>
      </c>
    </row>
    <row r="2179" spans="1:9" x14ac:dyDescent="0.2">
      <c r="A2179" s="12">
        <v>2015</v>
      </c>
      <c r="B2179" s="12" t="s">
        <v>469</v>
      </c>
      <c r="C2179" s="13">
        <v>14900</v>
      </c>
      <c r="D2179" s="13" t="s">
        <v>213</v>
      </c>
      <c r="E2179" s="12" t="s">
        <v>14</v>
      </c>
      <c r="F2179" s="12" t="s">
        <v>19</v>
      </c>
      <c r="G2179" s="12" t="s">
        <v>18</v>
      </c>
      <c r="H2179" s="14">
        <v>1429</v>
      </c>
      <c r="I2179" s="15">
        <v>50.836001422981099</v>
      </c>
    </row>
    <row r="2180" spans="1:9" x14ac:dyDescent="0.2">
      <c r="A2180" s="12">
        <v>2015</v>
      </c>
      <c r="B2180" s="12" t="s">
        <v>469</v>
      </c>
      <c r="C2180" s="13">
        <v>14920</v>
      </c>
      <c r="D2180" s="13" t="s">
        <v>524</v>
      </c>
      <c r="E2180" s="12" t="s">
        <v>14</v>
      </c>
      <c r="F2180" s="12" t="s">
        <v>15</v>
      </c>
      <c r="G2180" s="12" t="s">
        <v>18</v>
      </c>
      <c r="H2180" s="14" t="s">
        <v>47</v>
      </c>
      <c r="I2180" s="15" t="s">
        <v>47</v>
      </c>
    </row>
    <row r="2181" spans="1:9" x14ac:dyDescent="0.2">
      <c r="A2181" s="12">
        <v>2015</v>
      </c>
      <c r="B2181" s="12" t="s">
        <v>469</v>
      </c>
      <c r="C2181" s="13">
        <v>14920</v>
      </c>
      <c r="D2181" s="13" t="s">
        <v>524</v>
      </c>
      <c r="E2181" s="12" t="s">
        <v>14</v>
      </c>
      <c r="F2181" s="12" t="s">
        <v>19</v>
      </c>
      <c r="G2181" s="12" t="s">
        <v>18</v>
      </c>
      <c r="H2181" s="14">
        <v>37</v>
      </c>
      <c r="I2181" s="15">
        <v>51.3888888888889</v>
      </c>
    </row>
    <row r="2182" spans="1:9" x14ac:dyDescent="0.2">
      <c r="A2182" s="12">
        <v>2015</v>
      </c>
      <c r="B2182" s="12" t="s">
        <v>469</v>
      </c>
      <c r="C2182" s="13">
        <v>14950</v>
      </c>
      <c r="D2182" s="13" t="s">
        <v>525</v>
      </c>
      <c r="E2182" s="12" t="s">
        <v>14</v>
      </c>
      <c r="F2182" s="12" t="s">
        <v>15</v>
      </c>
      <c r="G2182" s="12" t="s">
        <v>18</v>
      </c>
      <c r="H2182" s="14" t="s">
        <v>47</v>
      </c>
      <c r="I2182" s="15" t="s">
        <v>47</v>
      </c>
    </row>
    <row r="2183" spans="1:9" x14ac:dyDescent="0.2">
      <c r="A2183" s="12">
        <v>2015</v>
      </c>
      <c r="B2183" s="12" t="s">
        <v>469</v>
      </c>
      <c r="C2183" s="13">
        <v>14950</v>
      </c>
      <c r="D2183" s="13" t="s">
        <v>525</v>
      </c>
      <c r="E2183" s="12" t="s">
        <v>14</v>
      </c>
      <c r="F2183" s="12" t="s">
        <v>19</v>
      </c>
      <c r="G2183" s="12" t="s">
        <v>18</v>
      </c>
      <c r="H2183" s="14">
        <v>27</v>
      </c>
      <c r="I2183" s="15">
        <v>72.972972972972997</v>
      </c>
    </row>
    <row r="2184" spans="1:9" x14ac:dyDescent="0.2">
      <c r="A2184" s="12">
        <v>2015</v>
      </c>
      <c r="B2184" s="12" t="s">
        <v>469</v>
      </c>
      <c r="C2184" s="13">
        <v>15050</v>
      </c>
      <c r="D2184" s="13" t="s">
        <v>141</v>
      </c>
      <c r="E2184" s="12" t="s">
        <v>14</v>
      </c>
      <c r="F2184" s="12" t="s">
        <v>15</v>
      </c>
      <c r="G2184" s="12" t="s">
        <v>18</v>
      </c>
      <c r="H2184" s="14">
        <v>36</v>
      </c>
      <c r="I2184" s="15">
        <v>45</v>
      </c>
    </row>
    <row r="2185" spans="1:9" x14ac:dyDescent="0.2">
      <c r="A2185" s="12">
        <v>2015</v>
      </c>
      <c r="B2185" s="12" t="s">
        <v>469</v>
      </c>
      <c r="C2185" s="13">
        <v>15050</v>
      </c>
      <c r="D2185" s="13" t="s">
        <v>141</v>
      </c>
      <c r="E2185" s="12" t="s">
        <v>14</v>
      </c>
      <c r="F2185" s="12" t="s">
        <v>19</v>
      </c>
      <c r="G2185" s="12" t="s">
        <v>18</v>
      </c>
      <c r="H2185" s="14">
        <v>519</v>
      </c>
      <c r="I2185" s="15">
        <v>53.121801432958001</v>
      </c>
    </row>
    <row r="2186" spans="1:9" x14ac:dyDescent="0.2">
      <c r="A2186" s="12">
        <v>2015</v>
      </c>
      <c r="B2186" s="12" t="s">
        <v>469</v>
      </c>
      <c r="C2186" s="13">
        <v>15240</v>
      </c>
      <c r="D2186" s="13" t="s">
        <v>526</v>
      </c>
      <c r="E2186" s="12" t="s">
        <v>14</v>
      </c>
      <c r="F2186" s="12" t="s">
        <v>15</v>
      </c>
      <c r="G2186" s="12" t="s">
        <v>18</v>
      </c>
      <c r="H2186" s="14">
        <v>42</v>
      </c>
      <c r="I2186" s="15">
        <v>32.307692307692299</v>
      </c>
    </row>
    <row r="2187" spans="1:9" x14ac:dyDescent="0.2">
      <c r="A2187" s="12">
        <v>2015</v>
      </c>
      <c r="B2187" s="12" t="s">
        <v>469</v>
      </c>
      <c r="C2187" s="13">
        <v>15240</v>
      </c>
      <c r="D2187" s="13" t="s">
        <v>526</v>
      </c>
      <c r="E2187" s="12" t="s">
        <v>14</v>
      </c>
      <c r="F2187" s="12" t="s">
        <v>19</v>
      </c>
      <c r="G2187" s="12" t="s">
        <v>18</v>
      </c>
      <c r="H2187" s="14">
        <v>430</v>
      </c>
      <c r="I2187" s="15">
        <v>54.637865311308801</v>
      </c>
    </row>
    <row r="2188" spans="1:9" x14ac:dyDescent="0.2">
      <c r="A2188" s="12">
        <v>2015</v>
      </c>
      <c r="B2188" s="12" t="s">
        <v>469</v>
      </c>
      <c r="C2188" s="13">
        <v>15270</v>
      </c>
      <c r="D2188" s="13" t="s">
        <v>527</v>
      </c>
      <c r="E2188" s="12" t="s">
        <v>14</v>
      </c>
      <c r="F2188" s="12" t="s">
        <v>15</v>
      </c>
      <c r="G2188" s="12" t="s">
        <v>18</v>
      </c>
      <c r="H2188" s="14">
        <v>13</v>
      </c>
      <c r="I2188" s="15">
        <v>38.235294117647101</v>
      </c>
    </row>
    <row r="2189" spans="1:9" x14ac:dyDescent="0.2">
      <c r="A2189" s="12">
        <v>2015</v>
      </c>
      <c r="B2189" s="12" t="s">
        <v>469</v>
      </c>
      <c r="C2189" s="13">
        <v>15270</v>
      </c>
      <c r="D2189" s="13" t="s">
        <v>527</v>
      </c>
      <c r="E2189" s="12" t="s">
        <v>14</v>
      </c>
      <c r="F2189" s="12" t="s">
        <v>19</v>
      </c>
      <c r="G2189" s="12" t="s">
        <v>18</v>
      </c>
      <c r="H2189" s="14">
        <v>188</v>
      </c>
      <c r="I2189" s="15">
        <v>66.6666666666667</v>
      </c>
    </row>
    <row r="2190" spans="1:9" x14ac:dyDescent="0.2">
      <c r="A2190" s="12">
        <v>2015</v>
      </c>
      <c r="B2190" s="12" t="s">
        <v>469</v>
      </c>
      <c r="C2190" s="13">
        <v>15300</v>
      </c>
      <c r="D2190" s="13" t="s">
        <v>528</v>
      </c>
      <c r="E2190" s="12" t="s">
        <v>14</v>
      </c>
      <c r="F2190" s="12" t="s">
        <v>15</v>
      </c>
      <c r="G2190" s="12" t="s">
        <v>18</v>
      </c>
      <c r="H2190" s="14">
        <v>22</v>
      </c>
      <c r="I2190" s="15">
        <v>33.846153846153797</v>
      </c>
    </row>
    <row r="2191" spans="1:9" x14ac:dyDescent="0.2">
      <c r="A2191" s="12">
        <v>2015</v>
      </c>
      <c r="B2191" s="12" t="s">
        <v>469</v>
      </c>
      <c r="C2191" s="13">
        <v>15300</v>
      </c>
      <c r="D2191" s="13" t="s">
        <v>528</v>
      </c>
      <c r="E2191" s="12" t="s">
        <v>14</v>
      </c>
      <c r="F2191" s="12" t="s">
        <v>19</v>
      </c>
      <c r="G2191" s="12" t="s">
        <v>18</v>
      </c>
      <c r="H2191" s="14">
        <v>53</v>
      </c>
      <c r="I2191" s="15">
        <v>53</v>
      </c>
    </row>
    <row r="2192" spans="1:9" x14ac:dyDescent="0.2">
      <c r="A2192" s="12">
        <v>2015</v>
      </c>
      <c r="B2192" s="12" t="s">
        <v>469</v>
      </c>
      <c r="C2192" s="13">
        <v>15350</v>
      </c>
      <c r="D2192" s="13" t="s">
        <v>529</v>
      </c>
      <c r="E2192" s="12" t="s">
        <v>14</v>
      </c>
      <c r="F2192" s="12" t="s">
        <v>19</v>
      </c>
      <c r="G2192" s="12" t="s">
        <v>18</v>
      </c>
      <c r="H2192" s="14">
        <v>202</v>
      </c>
      <c r="I2192" s="15">
        <v>60.843373493975903</v>
      </c>
    </row>
    <row r="2193" spans="1:9" x14ac:dyDescent="0.2">
      <c r="A2193" s="12">
        <v>2015</v>
      </c>
      <c r="B2193" s="12" t="s">
        <v>469</v>
      </c>
      <c r="C2193" s="13">
        <v>15520</v>
      </c>
      <c r="D2193" s="13" t="s">
        <v>530</v>
      </c>
      <c r="E2193" s="12" t="s">
        <v>14</v>
      </c>
      <c r="F2193" s="12" t="s">
        <v>15</v>
      </c>
      <c r="G2193" s="12" t="s">
        <v>18</v>
      </c>
      <c r="H2193" s="14" t="s">
        <v>47</v>
      </c>
      <c r="I2193" s="15" t="s">
        <v>47</v>
      </c>
    </row>
    <row r="2194" spans="1:9" x14ac:dyDescent="0.2">
      <c r="A2194" s="12">
        <v>2015</v>
      </c>
      <c r="B2194" s="12" t="s">
        <v>469</v>
      </c>
      <c r="C2194" s="13">
        <v>15520</v>
      </c>
      <c r="D2194" s="13" t="s">
        <v>530</v>
      </c>
      <c r="E2194" s="12" t="s">
        <v>14</v>
      </c>
      <c r="F2194" s="12" t="s">
        <v>19</v>
      </c>
      <c r="G2194" s="12" t="s">
        <v>18</v>
      </c>
      <c r="H2194" s="14">
        <v>69</v>
      </c>
      <c r="I2194" s="15">
        <v>58.974358974358999</v>
      </c>
    </row>
    <row r="2195" spans="1:9" x14ac:dyDescent="0.2">
      <c r="A2195" s="12">
        <v>2015</v>
      </c>
      <c r="B2195" s="12" t="s">
        <v>469</v>
      </c>
      <c r="C2195" s="13">
        <v>15560</v>
      </c>
      <c r="D2195" s="13" t="s">
        <v>531</v>
      </c>
      <c r="E2195" s="12" t="s">
        <v>14</v>
      </c>
      <c r="F2195" s="12" t="s">
        <v>15</v>
      </c>
      <c r="G2195" s="12" t="s">
        <v>18</v>
      </c>
      <c r="H2195" s="14" t="s">
        <v>47</v>
      </c>
      <c r="I2195" s="15" t="s">
        <v>47</v>
      </c>
    </row>
    <row r="2196" spans="1:9" x14ac:dyDescent="0.2">
      <c r="A2196" s="12">
        <v>2015</v>
      </c>
      <c r="B2196" s="12" t="s">
        <v>469</v>
      </c>
      <c r="C2196" s="13">
        <v>15560</v>
      </c>
      <c r="D2196" s="13" t="s">
        <v>531</v>
      </c>
      <c r="E2196" s="12" t="s">
        <v>14</v>
      </c>
      <c r="F2196" s="12" t="s">
        <v>19</v>
      </c>
      <c r="G2196" s="12" t="s">
        <v>18</v>
      </c>
      <c r="H2196" s="14">
        <v>21</v>
      </c>
      <c r="I2196" s="15">
        <v>44.680851063829799</v>
      </c>
    </row>
    <row r="2197" spans="1:9" x14ac:dyDescent="0.2">
      <c r="A2197" s="12">
        <v>2015</v>
      </c>
      <c r="B2197" s="12" t="s">
        <v>469</v>
      </c>
      <c r="C2197" s="13">
        <v>15650</v>
      </c>
      <c r="D2197" s="13" t="s">
        <v>532</v>
      </c>
      <c r="E2197" s="12" t="s">
        <v>14</v>
      </c>
      <c r="F2197" s="12" t="s">
        <v>15</v>
      </c>
      <c r="G2197" s="12" t="s">
        <v>18</v>
      </c>
      <c r="H2197" s="14">
        <v>12</v>
      </c>
      <c r="I2197" s="15">
        <v>29.268292682926798</v>
      </c>
    </row>
    <row r="2198" spans="1:9" x14ac:dyDescent="0.2">
      <c r="A2198" s="12">
        <v>2015</v>
      </c>
      <c r="B2198" s="12" t="s">
        <v>469</v>
      </c>
      <c r="C2198" s="13">
        <v>15650</v>
      </c>
      <c r="D2198" s="13" t="s">
        <v>532</v>
      </c>
      <c r="E2198" s="12" t="s">
        <v>14</v>
      </c>
      <c r="F2198" s="12" t="s">
        <v>19</v>
      </c>
      <c r="G2198" s="12" t="s">
        <v>18</v>
      </c>
      <c r="H2198" s="14">
        <v>114</v>
      </c>
      <c r="I2198" s="15">
        <v>54.0284360189574</v>
      </c>
    </row>
    <row r="2199" spans="1:9" x14ac:dyDescent="0.2">
      <c r="A2199" s="12">
        <v>2015</v>
      </c>
      <c r="B2199" s="12" t="s">
        <v>469</v>
      </c>
      <c r="C2199" s="13">
        <v>15700</v>
      </c>
      <c r="D2199" s="13" t="s">
        <v>533</v>
      </c>
      <c r="E2199" s="12" t="s">
        <v>14</v>
      </c>
      <c r="F2199" s="12" t="s">
        <v>15</v>
      </c>
      <c r="G2199" s="12" t="s">
        <v>18</v>
      </c>
      <c r="H2199" s="14">
        <v>22</v>
      </c>
      <c r="I2199" s="15">
        <v>40</v>
      </c>
    </row>
    <row r="2200" spans="1:9" x14ac:dyDescent="0.2">
      <c r="A2200" s="12">
        <v>2015</v>
      </c>
      <c r="B2200" s="12" t="s">
        <v>469</v>
      </c>
      <c r="C2200" s="13">
        <v>15700</v>
      </c>
      <c r="D2200" s="13" t="s">
        <v>533</v>
      </c>
      <c r="E2200" s="12" t="s">
        <v>14</v>
      </c>
      <c r="F2200" s="12" t="s">
        <v>19</v>
      </c>
      <c r="G2200" s="12" t="s">
        <v>18</v>
      </c>
      <c r="H2200" s="14">
        <v>106</v>
      </c>
      <c r="I2200" s="15">
        <v>62.352941176470601</v>
      </c>
    </row>
    <row r="2201" spans="1:9" x14ac:dyDescent="0.2">
      <c r="A2201" s="12">
        <v>2015</v>
      </c>
      <c r="B2201" s="12" t="s">
        <v>469</v>
      </c>
      <c r="C2201" s="13">
        <v>15750</v>
      </c>
      <c r="D2201" s="13" t="s">
        <v>534</v>
      </c>
      <c r="E2201" s="12" t="s">
        <v>14</v>
      </c>
      <c r="F2201" s="12" t="s">
        <v>15</v>
      </c>
      <c r="G2201" s="12" t="s">
        <v>18</v>
      </c>
      <c r="H2201" s="14">
        <v>20</v>
      </c>
      <c r="I2201" s="15">
        <v>41.6666666666667</v>
      </c>
    </row>
    <row r="2202" spans="1:9" x14ac:dyDescent="0.2">
      <c r="A2202" s="12">
        <v>2015</v>
      </c>
      <c r="B2202" s="12" t="s">
        <v>469</v>
      </c>
      <c r="C2202" s="13">
        <v>15750</v>
      </c>
      <c r="D2202" s="13" t="s">
        <v>534</v>
      </c>
      <c r="E2202" s="12" t="s">
        <v>14</v>
      </c>
      <c r="F2202" s="12" t="s">
        <v>19</v>
      </c>
      <c r="G2202" s="12" t="s">
        <v>18</v>
      </c>
      <c r="H2202" s="14">
        <v>125</v>
      </c>
      <c r="I2202" s="15">
        <v>75.301204819277103</v>
      </c>
    </row>
    <row r="2203" spans="1:9" x14ac:dyDescent="0.2">
      <c r="A2203" s="12">
        <v>2015</v>
      </c>
      <c r="B2203" s="12" t="s">
        <v>469</v>
      </c>
      <c r="C2203" s="13">
        <v>15800</v>
      </c>
      <c r="D2203" s="13" t="s">
        <v>535</v>
      </c>
      <c r="E2203" s="12" t="s">
        <v>14</v>
      </c>
      <c r="F2203" s="12" t="s">
        <v>15</v>
      </c>
      <c r="G2203" s="12" t="s">
        <v>18</v>
      </c>
      <c r="H2203" s="14">
        <v>12</v>
      </c>
      <c r="I2203" s="15">
        <v>60</v>
      </c>
    </row>
    <row r="2204" spans="1:9" x14ac:dyDescent="0.2">
      <c r="A2204" s="12">
        <v>2015</v>
      </c>
      <c r="B2204" s="12" t="s">
        <v>469</v>
      </c>
      <c r="C2204" s="13">
        <v>15800</v>
      </c>
      <c r="D2204" s="13" t="s">
        <v>535</v>
      </c>
      <c r="E2204" s="12" t="s">
        <v>14</v>
      </c>
      <c r="F2204" s="12" t="s">
        <v>19</v>
      </c>
      <c r="G2204" s="12" t="s">
        <v>18</v>
      </c>
      <c r="H2204" s="14">
        <v>47</v>
      </c>
      <c r="I2204" s="15">
        <v>71.212121212121204</v>
      </c>
    </row>
    <row r="2205" spans="1:9" x14ac:dyDescent="0.2">
      <c r="A2205" s="12">
        <v>2015</v>
      </c>
      <c r="B2205" s="12" t="s">
        <v>469</v>
      </c>
      <c r="C2205" s="13">
        <v>15850</v>
      </c>
      <c r="D2205" s="13" t="s">
        <v>536</v>
      </c>
      <c r="E2205" s="12" t="s">
        <v>14</v>
      </c>
      <c r="F2205" s="12" t="s">
        <v>15</v>
      </c>
      <c r="G2205" s="12" t="s">
        <v>18</v>
      </c>
      <c r="H2205" s="14">
        <v>24</v>
      </c>
      <c r="I2205" s="15">
        <v>55.8139534883721</v>
      </c>
    </row>
    <row r="2206" spans="1:9" x14ac:dyDescent="0.2">
      <c r="A2206" s="12">
        <v>2015</v>
      </c>
      <c r="B2206" s="12" t="s">
        <v>469</v>
      </c>
      <c r="C2206" s="13">
        <v>15850</v>
      </c>
      <c r="D2206" s="13" t="s">
        <v>536</v>
      </c>
      <c r="E2206" s="12" t="s">
        <v>14</v>
      </c>
      <c r="F2206" s="12" t="s">
        <v>19</v>
      </c>
      <c r="G2206" s="12" t="s">
        <v>18</v>
      </c>
      <c r="H2206" s="14">
        <v>35</v>
      </c>
      <c r="I2206" s="15">
        <v>68.627450980392197</v>
      </c>
    </row>
    <row r="2207" spans="1:9" x14ac:dyDescent="0.2">
      <c r="A2207" s="12">
        <v>2015</v>
      </c>
      <c r="B2207" s="12" t="s">
        <v>469</v>
      </c>
      <c r="C2207" s="13">
        <v>15900</v>
      </c>
      <c r="D2207" s="13" t="s">
        <v>162</v>
      </c>
      <c r="E2207" s="12" t="s">
        <v>14</v>
      </c>
      <c r="F2207" s="12" t="s">
        <v>15</v>
      </c>
      <c r="G2207" s="12" t="s">
        <v>18</v>
      </c>
      <c r="H2207" s="14">
        <v>43</v>
      </c>
      <c r="I2207" s="15">
        <v>40.5660377358491</v>
      </c>
    </row>
    <row r="2208" spans="1:9" x14ac:dyDescent="0.2">
      <c r="A2208" s="12">
        <v>2015</v>
      </c>
      <c r="B2208" s="12" t="s">
        <v>469</v>
      </c>
      <c r="C2208" s="13">
        <v>15900</v>
      </c>
      <c r="D2208" s="13" t="s">
        <v>162</v>
      </c>
      <c r="E2208" s="12" t="s">
        <v>14</v>
      </c>
      <c r="F2208" s="12" t="s">
        <v>19</v>
      </c>
      <c r="G2208" s="12" t="s">
        <v>18</v>
      </c>
      <c r="H2208" s="14">
        <v>932</v>
      </c>
      <c r="I2208" s="15">
        <v>58.9500316255534</v>
      </c>
    </row>
    <row r="2209" spans="1:9" x14ac:dyDescent="0.2">
      <c r="A2209" s="12">
        <v>2015</v>
      </c>
      <c r="B2209" s="12" t="s">
        <v>469</v>
      </c>
      <c r="C2209" s="13">
        <v>15950</v>
      </c>
      <c r="D2209" s="13" t="s">
        <v>537</v>
      </c>
      <c r="E2209" s="12" t="s">
        <v>14</v>
      </c>
      <c r="F2209" s="12" t="s">
        <v>15</v>
      </c>
      <c r="G2209" s="12" t="s">
        <v>18</v>
      </c>
      <c r="H2209" s="14" t="s">
        <v>47</v>
      </c>
      <c r="I2209" s="15" t="s">
        <v>47</v>
      </c>
    </row>
    <row r="2210" spans="1:9" x14ac:dyDescent="0.2">
      <c r="A2210" s="12">
        <v>2015</v>
      </c>
      <c r="B2210" s="12" t="s">
        <v>469</v>
      </c>
      <c r="C2210" s="13">
        <v>15950</v>
      </c>
      <c r="D2210" s="13" t="s">
        <v>537</v>
      </c>
      <c r="E2210" s="12" t="s">
        <v>14</v>
      </c>
      <c r="F2210" s="12" t="s">
        <v>19</v>
      </c>
      <c r="G2210" s="12" t="s">
        <v>18</v>
      </c>
      <c r="H2210" s="14">
        <v>329</v>
      </c>
      <c r="I2210" s="15">
        <v>62.6666666666667</v>
      </c>
    </row>
    <row r="2211" spans="1:9" x14ac:dyDescent="0.2">
      <c r="A2211" s="12">
        <v>2015</v>
      </c>
      <c r="B2211" s="12" t="s">
        <v>469</v>
      </c>
      <c r="C2211" s="13">
        <v>15990</v>
      </c>
      <c r="D2211" s="13" t="s">
        <v>538</v>
      </c>
      <c r="E2211" s="12" t="s">
        <v>14</v>
      </c>
      <c r="F2211" s="12" t="s">
        <v>15</v>
      </c>
      <c r="G2211" s="12" t="s">
        <v>18</v>
      </c>
      <c r="H2211" s="14">
        <v>9</v>
      </c>
      <c r="I2211" s="15">
        <v>52.941176470588204</v>
      </c>
    </row>
    <row r="2212" spans="1:9" x14ac:dyDescent="0.2">
      <c r="A2212" s="12">
        <v>2015</v>
      </c>
      <c r="B2212" s="12" t="s">
        <v>469</v>
      </c>
      <c r="C2212" s="13">
        <v>15990</v>
      </c>
      <c r="D2212" s="13" t="s">
        <v>538</v>
      </c>
      <c r="E2212" s="12" t="s">
        <v>14</v>
      </c>
      <c r="F2212" s="12" t="s">
        <v>19</v>
      </c>
      <c r="G2212" s="12" t="s">
        <v>18</v>
      </c>
      <c r="H2212" s="14">
        <v>2290</v>
      </c>
      <c r="I2212" s="15">
        <v>65.447270648756799</v>
      </c>
    </row>
    <row r="2213" spans="1:9" x14ac:dyDescent="0.2">
      <c r="A2213" s="12">
        <v>2015</v>
      </c>
      <c r="B2213" s="12" t="s">
        <v>469</v>
      </c>
      <c r="C2213" s="13">
        <v>16100</v>
      </c>
      <c r="D2213" s="13" t="s">
        <v>539</v>
      </c>
      <c r="E2213" s="12" t="s">
        <v>14</v>
      </c>
      <c r="F2213" s="12" t="s">
        <v>15</v>
      </c>
      <c r="G2213" s="12" t="s">
        <v>18</v>
      </c>
      <c r="H2213" s="14" t="s">
        <v>47</v>
      </c>
      <c r="I2213" s="15" t="s">
        <v>47</v>
      </c>
    </row>
    <row r="2214" spans="1:9" x14ac:dyDescent="0.2">
      <c r="A2214" s="12">
        <v>2015</v>
      </c>
      <c r="B2214" s="12" t="s">
        <v>469</v>
      </c>
      <c r="C2214" s="13">
        <v>16100</v>
      </c>
      <c r="D2214" s="13" t="s">
        <v>539</v>
      </c>
      <c r="E2214" s="12" t="s">
        <v>14</v>
      </c>
      <c r="F2214" s="12" t="s">
        <v>19</v>
      </c>
      <c r="G2214" s="12" t="s">
        <v>18</v>
      </c>
      <c r="H2214" s="14">
        <v>27</v>
      </c>
      <c r="I2214" s="15">
        <v>51.923076923076898</v>
      </c>
    </row>
    <row r="2215" spans="1:9" x14ac:dyDescent="0.2">
      <c r="A2215" s="12">
        <v>2015</v>
      </c>
      <c r="B2215" s="12" t="s">
        <v>469</v>
      </c>
      <c r="C2215" s="13">
        <v>16150</v>
      </c>
      <c r="D2215" s="13" t="s">
        <v>134</v>
      </c>
      <c r="E2215" s="12" t="s">
        <v>14</v>
      </c>
      <c r="F2215" s="12" t="s">
        <v>15</v>
      </c>
      <c r="G2215" s="12" t="s">
        <v>18</v>
      </c>
      <c r="H2215" s="14">
        <v>30</v>
      </c>
      <c r="I2215" s="15">
        <v>36.144578313253</v>
      </c>
    </row>
    <row r="2216" spans="1:9" x14ac:dyDescent="0.2">
      <c r="A2216" s="12">
        <v>2015</v>
      </c>
      <c r="B2216" s="12" t="s">
        <v>469</v>
      </c>
      <c r="C2216" s="13">
        <v>16150</v>
      </c>
      <c r="D2216" s="13" t="s">
        <v>134</v>
      </c>
      <c r="E2216" s="12" t="s">
        <v>14</v>
      </c>
      <c r="F2216" s="12" t="s">
        <v>19</v>
      </c>
      <c r="G2216" s="12" t="s">
        <v>18</v>
      </c>
      <c r="H2216" s="14">
        <v>267</v>
      </c>
      <c r="I2216" s="15">
        <v>51.4450867052023</v>
      </c>
    </row>
    <row r="2217" spans="1:9" x14ac:dyDescent="0.2">
      <c r="A2217" s="12">
        <v>2015</v>
      </c>
      <c r="B2217" s="12" t="s">
        <v>469</v>
      </c>
      <c r="C2217" s="13">
        <v>16200</v>
      </c>
      <c r="D2217" s="13" t="s">
        <v>540</v>
      </c>
      <c r="E2217" s="12" t="s">
        <v>14</v>
      </c>
      <c r="F2217" s="12" t="s">
        <v>15</v>
      </c>
      <c r="G2217" s="12" t="s">
        <v>18</v>
      </c>
      <c r="H2217" s="14">
        <v>14</v>
      </c>
      <c r="I2217" s="15">
        <v>50</v>
      </c>
    </row>
    <row r="2218" spans="1:9" x14ac:dyDescent="0.2">
      <c r="A2218" s="12">
        <v>2015</v>
      </c>
      <c r="B2218" s="12" t="s">
        <v>469</v>
      </c>
      <c r="C2218" s="13">
        <v>16200</v>
      </c>
      <c r="D2218" s="13" t="s">
        <v>540</v>
      </c>
      <c r="E2218" s="12" t="s">
        <v>14</v>
      </c>
      <c r="F2218" s="12" t="s">
        <v>19</v>
      </c>
      <c r="G2218" s="12" t="s">
        <v>18</v>
      </c>
      <c r="H2218" s="14">
        <v>107</v>
      </c>
      <c r="I2218" s="15">
        <v>60.112359550561798</v>
      </c>
    </row>
    <row r="2219" spans="1:9" x14ac:dyDescent="0.2">
      <c r="A2219" s="12">
        <v>2015</v>
      </c>
      <c r="B2219" s="12" t="s">
        <v>469</v>
      </c>
      <c r="C2219" s="13">
        <v>16260</v>
      </c>
      <c r="D2219" s="13" t="s">
        <v>208</v>
      </c>
      <c r="E2219" s="12" t="s">
        <v>14</v>
      </c>
      <c r="F2219" s="12" t="s">
        <v>15</v>
      </c>
      <c r="G2219" s="12" t="s">
        <v>18</v>
      </c>
      <c r="H2219" s="14">
        <v>7</v>
      </c>
      <c r="I2219" s="15">
        <v>33.3333333333333</v>
      </c>
    </row>
    <row r="2220" spans="1:9" x14ac:dyDescent="0.2">
      <c r="A2220" s="12">
        <v>2015</v>
      </c>
      <c r="B2220" s="12" t="s">
        <v>469</v>
      </c>
      <c r="C2220" s="13">
        <v>16260</v>
      </c>
      <c r="D2220" s="13" t="s">
        <v>208</v>
      </c>
      <c r="E2220" s="12" t="s">
        <v>14</v>
      </c>
      <c r="F2220" s="12" t="s">
        <v>19</v>
      </c>
      <c r="G2220" s="12" t="s">
        <v>18</v>
      </c>
      <c r="H2220" s="14">
        <v>1431</v>
      </c>
      <c r="I2220" s="15">
        <v>53.495327102803699</v>
      </c>
    </row>
    <row r="2221" spans="1:9" x14ac:dyDescent="0.2">
      <c r="A2221" s="12">
        <v>2015</v>
      </c>
      <c r="B2221" s="12" t="s">
        <v>469</v>
      </c>
      <c r="C2221" s="13">
        <v>16350</v>
      </c>
      <c r="D2221" s="13" t="s">
        <v>202</v>
      </c>
      <c r="E2221" s="12" t="s">
        <v>14</v>
      </c>
      <c r="F2221" s="12" t="s">
        <v>15</v>
      </c>
      <c r="G2221" s="12" t="s">
        <v>18</v>
      </c>
      <c r="H2221" s="14">
        <v>77</v>
      </c>
      <c r="I2221" s="15">
        <v>45.029239766081901</v>
      </c>
    </row>
    <row r="2222" spans="1:9" x14ac:dyDescent="0.2">
      <c r="A2222" s="12">
        <v>2015</v>
      </c>
      <c r="B2222" s="12" t="s">
        <v>469</v>
      </c>
      <c r="C2222" s="13">
        <v>16350</v>
      </c>
      <c r="D2222" s="13" t="s">
        <v>202</v>
      </c>
      <c r="E2222" s="12" t="s">
        <v>14</v>
      </c>
      <c r="F2222" s="12" t="s">
        <v>19</v>
      </c>
      <c r="G2222" s="12" t="s">
        <v>18</v>
      </c>
      <c r="H2222" s="14">
        <v>1427</v>
      </c>
      <c r="I2222" s="15">
        <v>56.492478226445002</v>
      </c>
    </row>
    <row r="2223" spans="1:9" x14ac:dyDescent="0.2">
      <c r="A2223" s="12">
        <v>2015</v>
      </c>
      <c r="B2223" s="12" t="s">
        <v>469</v>
      </c>
      <c r="C2223" s="13">
        <v>16380</v>
      </c>
      <c r="D2223" s="13" t="s">
        <v>541</v>
      </c>
      <c r="E2223" s="12" t="s">
        <v>14</v>
      </c>
      <c r="F2223" s="12" t="s">
        <v>15</v>
      </c>
      <c r="G2223" s="12" t="s">
        <v>18</v>
      </c>
      <c r="H2223" s="14">
        <v>29</v>
      </c>
      <c r="I2223" s="15">
        <v>39.1891891891892</v>
      </c>
    </row>
    <row r="2224" spans="1:9" x14ac:dyDescent="0.2">
      <c r="A2224" s="12">
        <v>2015</v>
      </c>
      <c r="B2224" s="12" t="s">
        <v>469</v>
      </c>
      <c r="C2224" s="13">
        <v>16380</v>
      </c>
      <c r="D2224" s="13" t="s">
        <v>541</v>
      </c>
      <c r="E2224" s="12" t="s">
        <v>14</v>
      </c>
      <c r="F2224" s="12" t="s">
        <v>19</v>
      </c>
      <c r="G2224" s="12" t="s">
        <v>18</v>
      </c>
      <c r="H2224" s="14">
        <v>445</v>
      </c>
      <c r="I2224" s="15">
        <v>60.053981106612703</v>
      </c>
    </row>
    <row r="2225" spans="1:9" x14ac:dyDescent="0.2">
      <c r="A2225" s="12">
        <v>2015</v>
      </c>
      <c r="B2225" s="12" t="s">
        <v>469</v>
      </c>
      <c r="C2225" s="13">
        <v>16400</v>
      </c>
      <c r="D2225" s="13" t="s">
        <v>142</v>
      </c>
      <c r="E2225" s="12" t="s">
        <v>14</v>
      </c>
      <c r="F2225" s="12" t="s">
        <v>15</v>
      </c>
      <c r="G2225" s="12" t="s">
        <v>18</v>
      </c>
      <c r="H2225" s="14">
        <v>27</v>
      </c>
      <c r="I2225" s="15">
        <v>40.909090909090899</v>
      </c>
    </row>
    <row r="2226" spans="1:9" x14ac:dyDescent="0.2">
      <c r="A2226" s="12">
        <v>2015</v>
      </c>
      <c r="B2226" s="12" t="s">
        <v>469</v>
      </c>
      <c r="C2226" s="13">
        <v>16400</v>
      </c>
      <c r="D2226" s="13" t="s">
        <v>142</v>
      </c>
      <c r="E2226" s="12" t="s">
        <v>14</v>
      </c>
      <c r="F2226" s="12" t="s">
        <v>19</v>
      </c>
      <c r="G2226" s="12" t="s">
        <v>18</v>
      </c>
      <c r="H2226" s="14">
        <v>449</v>
      </c>
      <c r="I2226" s="15">
        <v>61.171662125340603</v>
      </c>
    </row>
    <row r="2227" spans="1:9" x14ac:dyDescent="0.2">
      <c r="A2227" s="12">
        <v>2015</v>
      </c>
      <c r="B2227" s="12" t="s">
        <v>469</v>
      </c>
      <c r="C2227" s="13">
        <v>16490</v>
      </c>
      <c r="D2227" s="13" t="s">
        <v>542</v>
      </c>
      <c r="E2227" s="12" t="s">
        <v>14</v>
      </c>
      <c r="F2227" s="12" t="s">
        <v>15</v>
      </c>
      <c r="G2227" s="12" t="s">
        <v>18</v>
      </c>
      <c r="H2227" s="14">
        <v>13</v>
      </c>
      <c r="I2227" s="15">
        <v>43.3333333333333</v>
      </c>
    </row>
    <row r="2228" spans="1:9" x14ac:dyDescent="0.2">
      <c r="A2228" s="12">
        <v>2015</v>
      </c>
      <c r="B2228" s="12" t="s">
        <v>469</v>
      </c>
      <c r="C2228" s="13">
        <v>16490</v>
      </c>
      <c r="D2228" s="13" t="s">
        <v>542</v>
      </c>
      <c r="E2228" s="12" t="s">
        <v>14</v>
      </c>
      <c r="F2228" s="12" t="s">
        <v>19</v>
      </c>
      <c r="G2228" s="12" t="s">
        <v>18</v>
      </c>
      <c r="H2228" s="14">
        <v>396</v>
      </c>
      <c r="I2228" s="15">
        <v>58.579881656804702</v>
      </c>
    </row>
    <row r="2229" spans="1:9" x14ac:dyDescent="0.2">
      <c r="A2229" s="12">
        <v>2015</v>
      </c>
      <c r="B2229" s="12" t="s">
        <v>469</v>
      </c>
      <c r="C2229" s="13">
        <v>16550</v>
      </c>
      <c r="D2229" s="13" t="s">
        <v>543</v>
      </c>
      <c r="E2229" s="12" t="s">
        <v>14</v>
      </c>
      <c r="F2229" s="12" t="s">
        <v>15</v>
      </c>
      <c r="G2229" s="12" t="s">
        <v>18</v>
      </c>
      <c r="H2229" s="14">
        <v>18</v>
      </c>
      <c r="I2229" s="15">
        <v>47.368421052631597</v>
      </c>
    </row>
    <row r="2230" spans="1:9" x14ac:dyDescent="0.2">
      <c r="A2230" s="12">
        <v>2015</v>
      </c>
      <c r="B2230" s="12" t="s">
        <v>469</v>
      </c>
      <c r="C2230" s="13">
        <v>16550</v>
      </c>
      <c r="D2230" s="13" t="s">
        <v>543</v>
      </c>
      <c r="E2230" s="12" t="s">
        <v>14</v>
      </c>
      <c r="F2230" s="12" t="s">
        <v>19</v>
      </c>
      <c r="G2230" s="12" t="s">
        <v>18</v>
      </c>
      <c r="H2230" s="14">
        <v>923</v>
      </c>
      <c r="I2230" s="15">
        <v>65.507452093683497</v>
      </c>
    </row>
    <row r="2231" spans="1:9" x14ac:dyDescent="0.2">
      <c r="A2231" s="12">
        <v>2015</v>
      </c>
      <c r="B2231" s="12" t="s">
        <v>469</v>
      </c>
      <c r="C2231" s="13">
        <v>16610</v>
      </c>
      <c r="D2231" s="13" t="s">
        <v>544</v>
      </c>
      <c r="E2231" s="12" t="s">
        <v>14</v>
      </c>
      <c r="F2231" s="12" t="s">
        <v>15</v>
      </c>
      <c r="G2231" s="12" t="s">
        <v>18</v>
      </c>
      <c r="H2231" s="14">
        <v>17</v>
      </c>
      <c r="I2231" s="15">
        <v>32.692307692307701</v>
      </c>
    </row>
    <row r="2232" spans="1:9" x14ac:dyDescent="0.2">
      <c r="A2232" s="12">
        <v>2015</v>
      </c>
      <c r="B2232" s="12" t="s">
        <v>469</v>
      </c>
      <c r="C2232" s="13">
        <v>16610</v>
      </c>
      <c r="D2232" s="13" t="s">
        <v>544</v>
      </c>
      <c r="E2232" s="12" t="s">
        <v>14</v>
      </c>
      <c r="F2232" s="12" t="s">
        <v>19</v>
      </c>
      <c r="G2232" s="12" t="s">
        <v>18</v>
      </c>
      <c r="H2232" s="14">
        <v>106</v>
      </c>
      <c r="I2232" s="15">
        <v>49.532710280373799</v>
      </c>
    </row>
    <row r="2233" spans="1:9" x14ac:dyDescent="0.2">
      <c r="A2233" s="12">
        <v>2015</v>
      </c>
      <c r="B2233" s="12" t="s">
        <v>469</v>
      </c>
      <c r="C2233" s="13">
        <v>16700</v>
      </c>
      <c r="D2233" s="13" t="s">
        <v>545</v>
      </c>
      <c r="E2233" s="12" t="s">
        <v>14</v>
      </c>
      <c r="F2233" s="12" t="s">
        <v>15</v>
      </c>
      <c r="G2233" s="12" t="s">
        <v>18</v>
      </c>
      <c r="H2233" s="14" t="s">
        <v>47</v>
      </c>
      <c r="I2233" s="15" t="s">
        <v>47</v>
      </c>
    </row>
    <row r="2234" spans="1:9" x14ac:dyDescent="0.2">
      <c r="A2234" s="12">
        <v>2015</v>
      </c>
      <c r="B2234" s="12" t="s">
        <v>469</v>
      </c>
      <c r="C2234" s="13">
        <v>16700</v>
      </c>
      <c r="D2234" s="13" t="s">
        <v>545</v>
      </c>
      <c r="E2234" s="12" t="s">
        <v>14</v>
      </c>
      <c r="F2234" s="12" t="s">
        <v>19</v>
      </c>
      <c r="G2234" s="12" t="s">
        <v>18</v>
      </c>
      <c r="H2234" s="14">
        <v>752</v>
      </c>
      <c r="I2234" s="15">
        <v>56.4564564564565</v>
      </c>
    </row>
    <row r="2235" spans="1:9" x14ac:dyDescent="0.2">
      <c r="A2235" s="12">
        <v>2015</v>
      </c>
      <c r="B2235" s="12" t="s">
        <v>469</v>
      </c>
      <c r="C2235" s="13">
        <v>16900</v>
      </c>
      <c r="D2235" s="13" t="s">
        <v>546</v>
      </c>
      <c r="E2235" s="12" t="s">
        <v>14</v>
      </c>
      <c r="F2235" s="12" t="s">
        <v>15</v>
      </c>
      <c r="G2235" s="12" t="s">
        <v>18</v>
      </c>
      <c r="H2235" s="14">
        <v>27</v>
      </c>
      <c r="I2235" s="15">
        <v>31.034482758620701</v>
      </c>
    </row>
    <row r="2236" spans="1:9" x14ac:dyDescent="0.2">
      <c r="A2236" s="12">
        <v>2015</v>
      </c>
      <c r="B2236" s="12" t="s">
        <v>469</v>
      </c>
      <c r="C2236" s="13">
        <v>16900</v>
      </c>
      <c r="D2236" s="13" t="s">
        <v>546</v>
      </c>
      <c r="E2236" s="12" t="s">
        <v>14</v>
      </c>
      <c r="F2236" s="12" t="s">
        <v>19</v>
      </c>
      <c r="G2236" s="12" t="s">
        <v>18</v>
      </c>
      <c r="H2236" s="14">
        <v>463</v>
      </c>
      <c r="I2236" s="15">
        <v>53.035509736540703</v>
      </c>
    </row>
    <row r="2237" spans="1:9" x14ac:dyDescent="0.2">
      <c r="A2237" s="12">
        <v>2015</v>
      </c>
      <c r="B2237" s="12" t="s">
        <v>469</v>
      </c>
      <c r="C2237" s="13">
        <v>16950</v>
      </c>
      <c r="D2237" s="13" t="s">
        <v>169</v>
      </c>
      <c r="E2237" s="12" t="s">
        <v>14</v>
      </c>
      <c r="F2237" s="12" t="s">
        <v>15</v>
      </c>
      <c r="G2237" s="12" t="s">
        <v>18</v>
      </c>
      <c r="H2237" s="14">
        <v>53</v>
      </c>
      <c r="I2237" s="15">
        <v>39.849624060150397</v>
      </c>
    </row>
    <row r="2238" spans="1:9" x14ac:dyDescent="0.2">
      <c r="A2238" s="12">
        <v>2015</v>
      </c>
      <c r="B2238" s="12" t="s">
        <v>469</v>
      </c>
      <c r="C2238" s="13">
        <v>16950</v>
      </c>
      <c r="D2238" s="13" t="s">
        <v>169</v>
      </c>
      <c r="E2238" s="12" t="s">
        <v>14</v>
      </c>
      <c r="F2238" s="12" t="s">
        <v>19</v>
      </c>
      <c r="G2238" s="12" t="s">
        <v>18</v>
      </c>
      <c r="H2238" s="14">
        <v>436</v>
      </c>
      <c r="I2238" s="15">
        <v>48.283499446290101</v>
      </c>
    </row>
    <row r="2239" spans="1:9" x14ac:dyDescent="0.2">
      <c r="A2239" s="12">
        <v>2015</v>
      </c>
      <c r="B2239" s="12" t="s">
        <v>469</v>
      </c>
      <c r="C2239" s="13">
        <v>17000</v>
      </c>
      <c r="D2239" s="13" t="s">
        <v>547</v>
      </c>
      <c r="E2239" s="12" t="s">
        <v>14</v>
      </c>
      <c r="F2239" s="12" t="s">
        <v>15</v>
      </c>
      <c r="G2239" s="12" t="s">
        <v>18</v>
      </c>
      <c r="H2239" s="14">
        <v>11</v>
      </c>
      <c r="I2239" s="15">
        <v>32.352941176470601</v>
      </c>
    </row>
    <row r="2240" spans="1:9" x14ac:dyDescent="0.2">
      <c r="A2240" s="12">
        <v>2015</v>
      </c>
      <c r="B2240" s="12" t="s">
        <v>469</v>
      </c>
      <c r="C2240" s="13">
        <v>17000</v>
      </c>
      <c r="D2240" s="13" t="s">
        <v>547</v>
      </c>
      <c r="E2240" s="12" t="s">
        <v>14</v>
      </c>
      <c r="F2240" s="12" t="s">
        <v>19</v>
      </c>
      <c r="G2240" s="12" t="s">
        <v>18</v>
      </c>
      <c r="H2240" s="14">
        <v>172</v>
      </c>
      <c r="I2240" s="15">
        <v>56.209150326797399</v>
      </c>
    </row>
    <row r="2241" spans="1:9" x14ac:dyDescent="0.2">
      <c r="A2241" s="12">
        <v>2015</v>
      </c>
      <c r="B2241" s="12" t="s">
        <v>469</v>
      </c>
      <c r="C2241" s="13">
        <v>17040</v>
      </c>
      <c r="D2241" s="13" t="s">
        <v>548</v>
      </c>
      <c r="E2241" s="12" t="s">
        <v>14</v>
      </c>
      <c r="F2241" s="12" t="s">
        <v>15</v>
      </c>
      <c r="G2241" s="12" t="s">
        <v>18</v>
      </c>
      <c r="H2241" s="14" t="s">
        <v>47</v>
      </c>
      <c r="I2241" s="15" t="s">
        <v>47</v>
      </c>
    </row>
    <row r="2242" spans="1:9" x14ac:dyDescent="0.2">
      <c r="A2242" s="12">
        <v>2015</v>
      </c>
      <c r="B2242" s="12" t="s">
        <v>469</v>
      </c>
      <c r="C2242" s="13">
        <v>17040</v>
      </c>
      <c r="D2242" s="13" t="s">
        <v>548</v>
      </c>
      <c r="E2242" s="12" t="s">
        <v>14</v>
      </c>
      <c r="F2242" s="12" t="s">
        <v>19</v>
      </c>
      <c r="G2242" s="12" t="s">
        <v>18</v>
      </c>
      <c r="H2242" s="14">
        <v>144</v>
      </c>
      <c r="I2242" s="15">
        <v>58.536585365853703</v>
      </c>
    </row>
    <row r="2243" spans="1:9" x14ac:dyDescent="0.2">
      <c r="A2243" s="12">
        <v>2015</v>
      </c>
      <c r="B2243" s="12" t="s">
        <v>469</v>
      </c>
      <c r="C2243" s="13">
        <v>17080</v>
      </c>
      <c r="D2243" s="13" t="s">
        <v>549</v>
      </c>
      <c r="E2243" s="12" t="s">
        <v>14</v>
      </c>
      <c r="F2243" s="12" t="s">
        <v>15</v>
      </c>
      <c r="G2243" s="12" t="s">
        <v>18</v>
      </c>
      <c r="H2243" s="14">
        <v>8</v>
      </c>
      <c r="I2243" s="15">
        <v>53.3333333333333</v>
      </c>
    </row>
    <row r="2244" spans="1:9" x14ac:dyDescent="0.2">
      <c r="A2244" s="12">
        <v>2015</v>
      </c>
      <c r="B2244" s="12" t="s">
        <v>469</v>
      </c>
      <c r="C2244" s="13">
        <v>17080</v>
      </c>
      <c r="D2244" s="13" t="s">
        <v>549</v>
      </c>
      <c r="E2244" s="12" t="s">
        <v>14</v>
      </c>
      <c r="F2244" s="12" t="s">
        <v>19</v>
      </c>
      <c r="G2244" s="12" t="s">
        <v>18</v>
      </c>
      <c r="H2244" s="14">
        <v>116</v>
      </c>
      <c r="I2244" s="15">
        <v>62.702702702702702</v>
      </c>
    </row>
    <row r="2245" spans="1:9" x14ac:dyDescent="0.2">
      <c r="A2245" s="12">
        <v>2015</v>
      </c>
      <c r="B2245" s="12" t="s">
        <v>469</v>
      </c>
      <c r="C2245" s="13">
        <v>17100</v>
      </c>
      <c r="D2245" s="13" t="s">
        <v>550</v>
      </c>
      <c r="E2245" s="12" t="s">
        <v>14</v>
      </c>
      <c r="F2245" s="12" t="s">
        <v>15</v>
      </c>
      <c r="G2245" s="12" t="s">
        <v>18</v>
      </c>
      <c r="H2245" s="14" t="s">
        <v>47</v>
      </c>
      <c r="I2245" s="15" t="s">
        <v>47</v>
      </c>
    </row>
    <row r="2246" spans="1:9" x14ac:dyDescent="0.2">
      <c r="A2246" s="12">
        <v>2015</v>
      </c>
      <c r="B2246" s="12" t="s">
        <v>469</v>
      </c>
      <c r="C2246" s="13">
        <v>17100</v>
      </c>
      <c r="D2246" s="13" t="s">
        <v>550</v>
      </c>
      <c r="E2246" s="12" t="s">
        <v>14</v>
      </c>
      <c r="F2246" s="12" t="s">
        <v>19</v>
      </c>
      <c r="G2246" s="12" t="s">
        <v>18</v>
      </c>
      <c r="H2246" s="14">
        <v>232</v>
      </c>
      <c r="I2246" s="15">
        <v>54.588235294117702</v>
      </c>
    </row>
    <row r="2247" spans="1:9" x14ac:dyDescent="0.2">
      <c r="A2247" s="12">
        <v>2015</v>
      </c>
      <c r="B2247" s="12" t="s">
        <v>469</v>
      </c>
      <c r="C2247" s="13">
        <v>17150</v>
      </c>
      <c r="D2247" s="13" t="s">
        <v>551</v>
      </c>
      <c r="E2247" s="12" t="s">
        <v>14</v>
      </c>
      <c r="F2247" s="12" t="s">
        <v>15</v>
      </c>
      <c r="G2247" s="12" t="s">
        <v>18</v>
      </c>
      <c r="H2247" s="14">
        <v>20</v>
      </c>
      <c r="I2247" s="15">
        <v>55.5555555555556</v>
      </c>
    </row>
    <row r="2248" spans="1:9" x14ac:dyDescent="0.2">
      <c r="A2248" s="12">
        <v>2015</v>
      </c>
      <c r="B2248" s="12" t="s">
        <v>469</v>
      </c>
      <c r="C2248" s="13">
        <v>17150</v>
      </c>
      <c r="D2248" s="13" t="s">
        <v>551</v>
      </c>
      <c r="E2248" s="12" t="s">
        <v>14</v>
      </c>
      <c r="F2248" s="12" t="s">
        <v>19</v>
      </c>
      <c r="G2248" s="12" t="s">
        <v>18</v>
      </c>
      <c r="H2248" s="14">
        <v>1757</v>
      </c>
      <c r="I2248" s="15">
        <v>64.643119941133193</v>
      </c>
    </row>
    <row r="2249" spans="1:9" x14ac:dyDescent="0.2">
      <c r="A2249" s="12">
        <v>2015</v>
      </c>
      <c r="B2249" s="12" t="s">
        <v>469</v>
      </c>
      <c r="C2249" s="13">
        <v>17200</v>
      </c>
      <c r="D2249" s="13" t="s">
        <v>552</v>
      </c>
      <c r="E2249" s="12" t="s">
        <v>14</v>
      </c>
      <c r="F2249" s="12" t="s">
        <v>15</v>
      </c>
      <c r="G2249" s="12" t="s">
        <v>18</v>
      </c>
      <c r="H2249" s="14">
        <v>17</v>
      </c>
      <c r="I2249" s="15">
        <v>39.534883720930203</v>
      </c>
    </row>
    <row r="2250" spans="1:9" x14ac:dyDescent="0.2">
      <c r="A2250" s="12">
        <v>2015</v>
      </c>
      <c r="B2250" s="12" t="s">
        <v>469</v>
      </c>
      <c r="C2250" s="13">
        <v>17200</v>
      </c>
      <c r="D2250" s="13" t="s">
        <v>552</v>
      </c>
      <c r="E2250" s="12" t="s">
        <v>14</v>
      </c>
      <c r="F2250" s="12" t="s">
        <v>19</v>
      </c>
      <c r="G2250" s="12" t="s">
        <v>18</v>
      </c>
      <c r="H2250" s="14">
        <v>425</v>
      </c>
      <c r="I2250" s="15">
        <v>59.440559440559397</v>
      </c>
    </row>
    <row r="2251" spans="1:9" x14ac:dyDescent="0.2">
      <c r="A2251" s="12">
        <v>2015</v>
      </c>
      <c r="B2251" s="12" t="s">
        <v>469</v>
      </c>
      <c r="C2251" s="13">
        <v>17310</v>
      </c>
      <c r="D2251" s="13" t="s">
        <v>553</v>
      </c>
      <c r="E2251" s="12" t="s">
        <v>14</v>
      </c>
      <c r="F2251" s="12" t="s">
        <v>15</v>
      </c>
      <c r="G2251" s="12" t="s">
        <v>18</v>
      </c>
      <c r="H2251" s="14">
        <v>60</v>
      </c>
      <c r="I2251" s="15">
        <v>34.883720930232599</v>
      </c>
    </row>
    <row r="2252" spans="1:9" x14ac:dyDescent="0.2">
      <c r="A2252" s="12">
        <v>2015</v>
      </c>
      <c r="B2252" s="12" t="s">
        <v>469</v>
      </c>
      <c r="C2252" s="13">
        <v>17310</v>
      </c>
      <c r="D2252" s="13" t="s">
        <v>553</v>
      </c>
      <c r="E2252" s="12" t="s">
        <v>14</v>
      </c>
      <c r="F2252" s="12" t="s">
        <v>19</v>
      </c>
      <c r="G2252" s="12" t="s">
        <v>18</v>
      </c>
      <c r="H2252" s="14">
        <v>311</v>
      </c>
      <c r="I2252" s="15">
        <v>51.235584843492603</v>
      </c>
    </row>
    <row r="2253" spans="1:9" x14ac:dyDescent="0.2">
      <c r="A2253" s="12">
        <v>2015</v>
      </c>
      <c r="B2253" s="12" t="s">
        <v>469</v>
      </c>
      <c r="C2253" s="13">
        <v>17350</v>
      </c>
      <c r="D2253" s="13" t="s">
        <v>554</v>
      </c>
      <c r="E2253" s="12" t="s">
        <v>14</v>
      </c>
      <c r="F2253" s="12" t="s">
        <v>15</v>
      </c>
      <c r="G2253" s="12" t="s">
        <v>18</v>
      </c>
      <c r="H2253" s="14" t="s">
        <v>47</v>
      </c>
      <c r="I2253" s="15" t="s">
        <v>47</v>
      </c>
    </row>
    <row r="2254" spans="1:9" x14ac:dyDescent="0.2">
      <c r="A2254" s="12">
        <v>2015</v>
      </c>
      <c r="B2254" s="12" t="s">
        <v>469</v>
      </c>
      <c r="C2254" s="13">
        <v>17350</v>
      </c>
      <c r="D2254" s="13" t="s">
        <v>554</v>
      </c>
      <c r="E2254" s="12" t="s">
        <v>14</v>
      </c>
      <c r="F2254" s="12" t="s">
        <v>19</v>
      </c>
      <c r="G2254" s="12" t="s">
        <v>18</v>
      </c>
      <c r="H2254" s="14">
        <v>39</v>
      </c>
      <c r="I2254" s="15">
        <v>52.702702702702702</v>
      </c>
    </row>
    <row r="2255" spans="1:9" x14ac:dyDescent="0.2">
      <c r="A2255" s="12">
        <v>2015</v>
      </c>
      <c r="B2255" s="12" t="s">
        <v>469</v>
      </c>
      <c r="C2255" s="13">
        <v>17400</v>
      </c>
      <c r="D2255" s="13" t="s">
        <v>555</v>
      </c>
      <c r="E2255" s="12" t="s">
        <v>14</v>
      </c>
      <c r="F2255" s="12" t="s">
        <v>15</v>
      </c>
      <c r="G2255" s="12" t="s">
        <v>18</v>
      </c>
      <c r="H2255" s="14" t="s">
        <v>47</v>
      </c>
      <c r="I2255" s="15" t="s">
        <v>47</v>
      </c>
    </row>
    <row r="2256" spans="1:9" x14ac:dyDescent="0.2">
      <c r="A2256" s="12">
        <v>2015</v>
      </c>
      <c r="B2256" s="12" t="s">
        <v>469</v>
      </c>
      <c r="C2256" s="13">
        <v>17400</v>
      </c>
      <c r="D2256" s="13" t="s">
        <v>555</v>
      </c>
      <c r="E2256" s="12" t="s">
        <v>14</v>
      </c>
      <c r="F2256" s="12" t="s">
        <v>19</v>
      </c>
      <c r="G2256" s="12" t="s">
        <v>18</v>
      </c>
      <c r="H2256" s="14">
        <v>35</v>
      </c>
      <c r="I2256" s="15">
        <v>50</v>
      </c>
    </row>
    <row r="2257" spans="1:9" x14ac:dyDescent="0.2">
      <c r="A2257" s="12">
        <v>2015</v>
      </c>
      <c r="B2257" s="12" t="s">
        <v>469</v>
      </c>
      <c r="C2257" s="13">
        <v>17420</v>
      </c>
      <c r="D2257" s="13" t="s">
        <v>556</v>
      </c>
      <c r="E2257" s="12" t="s">
        <v>14</v>
      </c>
      <c r="F2257" s="12" t="s">
        <v>15</v>
      </c>
      <c r="G2257" s="12" t="s">
        <v>18</v>
      </c>
      <c r="H2257" s="14" t="s">
        <v>47</v>
      </c>
      <c r="I2257" s="15" t="s">
        <v>47</v>
      </c>
    </row>
    <row r="2258" spans="1:9" x14ac:dyDescent="0.2">
      <c r="A2258" s="12">
        <v>2015</v>
      </c>
      <c r="B2258" s="12" t="s">
        <v>469</v>
      </c>
      <c r="C2258" s="13">
        <v>17420</v>
      </c>
      <c r="D2258" s="13" t="s">
        <v>556</v>
      </c>
      <c r="E2258" s="12" t="s">
        <v>14</v>
      </c>
      <c r="F2258" s="12" t="s">
        <v>19</v>
      </c>
      <c r="G2258" s="12" t="s">
        <v>18</v>
      </c>
      <c r="H2258" s="14">
        <v>1306</v>
      </c>
      <c r="I2258" s="15">
        <v>58.277554663096801</v>
      </c>
    </row>
    <row r="2259" spans="1:9" x14ac:dyDescent="0.2">
      <c r="A2259" s="12">
        <v>2015</v>
      </c>
      <c r="B2259" s="12" t="s">
        <v>469</v>
      </c>
      <c r="C2259" s="13">
        <v>17550</v>
      </c>
      <c r="D2259" s="13" t="s">
        <v>557</v>
      </c>
      <c r="E2259" s="12" t="s">
        <v>14</v>
      </c>
      <c r="F2259" s="12" t="s">
        <v>15</v>
      </c>
      <c r="G2259" s="12" t="s">
        <v>18</v>
      </c>
      <c r="H2259" s="14">
        <v>35</v>
      </c>
      <c r="I2259" s="15">
        <v>42.168674698795201</v>
      </c>
    </row>
    <row r="2260" spans="1:9" x14ac:dyDescent="0.2">
      <c r="A2260" s="12">
        <v>2015</v>
      </c>
      <c r="B2260" s="12" t="s">
        <v>469</v>
      </c>
      <c r="C2260" s="13">
        <v>17550</v>
      </c>
      <c r="D2260" s="13" t="s">
        <v>557</v>
      </c>
      <c r="E2260" s="12" t="s">
        <v>14</v>
      </c>
      <c r="F2260" s="12" t="s">
        <v>19</v>
      </c>
      <c r="G2260" s="12" t="s">
        <v>18</v>
      </c>
      <c r="H2260" s="14">
        <v>554</v>
      </c>
      <c r="I2260" s="15">
        <v>58.071278825995797</v>
      </c>
    </row>
    <row r="2261" spans="1:9" x14ac:dyDescent="0.2">
      <c r="A2261" s="12">
        <v>2015</v>
      </c>
      <c r="B2261" s="12" t="s">
        <v>469</v>
      </c>
      <c r="C2261" s="13">
        <v>17620</v>
      </c>
      <c r="D2261" s="13" t="s">
        <v>143</v>
      </c>
      <c r="E2261" s="12" t="s">
        <v>14</v>
      </c>
      <c r="F2261" s="12" t="s">
        <v>15</v>
      </c>
      <c r="G2261" s="12" t="s">
        <v>18</v>
      </c>
      <c r="H2261" s="14">
        <v>11</v>
      </c>
      <c r="I2261" s="15">
        <v>57.894736842105303</v>
      </c>
    </row>
    <row r="2262" spans="1:9" x14ac:dyDescent="0.2">
      <c r="A2262" s="12">
        <v>2015</v>
      </c>
      <c r="B2262" s="12" t="s">
        <v>469</v>
      </c>
      <c r="C2262" s="13">
        <v>17620</v>
      </c>
      <c r="D2262" s="13" t="s">
        <v>143</v>
      </c>
      <c r="E2262" s="12" t="s">
        <v>14</v>
      </c>
      <c r="F2262" s="12" t="s">
        <v>19</v>
      </c>
      <c r="G2262" s="12" t="s">
        <v>18</v>
      </c>
      <c r="H2262" s="14">
        <v>122</v>
      </c>
      <c r="I2262" s="15">
        <v>67.403314917127105</v>
      </c>
    </row>
    <row r="2263" spans="1:9" x14ac:dyDescent="0.2">
      <c r="A2263" s="12">
        <v>2015</v>
      </c>
      <c r="B2263" s="12" t="s">
        <v>469</v>
      </c>
      <c r="C2263" s="13">
        <v>17640</v>
      </c>
      <c r="D2263" s="13" t="s">
        <v>558</v>
      </c>
      <c r="E2263" s="12" t="s">
        <v>14</v>
      </c>
      <c r="F2263" s="12" t="s">
        <v>15</v>
      </c>
      <c r="G2263" s="12" t="s">
        <v>18</v>
      </c>
      <c r="H2263" s="14" t="s">
        <v>47</v>
      </c>
      <c r="I2263" s="15" t="s">
        <v>47</v>
      </c>
    </row>
    <row r="2264" spans="1:9" x14ac:dyDescent="0.2">
      <c r="A2264" s="12">
        <v>2015</v>
      </c>
      <c r="B2264" s="12" t="s">
        <v>469</v>
      </c>
      <c r="C2264" s="13">
        <v>17640</v>
      </c>
      <c r="D2264" s="13" t="s">
        <v>558</v>
      </c>
      <c r="E2264" s="12" t="s">
        <v>14</v>
      </c>
      <c r="F2264" s="12" t="s">
        <v>19</v>
      </c>
      <c r="G2264" s="12" t="s">
        <v>18</v>
      </c>
      <c r="H2264" s="14">
        <v>59</v>
      </c>
      <c r="I2264" s="15">
        <v>73.75</v>
      </c>
    </row>
    <row r="2265" spans="1:9" x14ac:dyDescent="0.2">
      <c r="A2265" s="12">
        <v>2015</v>
      </c>
      <c r="B2265" s="12" t="s">
        <v>469</v>
      </c>
      <c r="C2265" s="13">
        <v>17650</v>
      </c>
      <c r="D2265" s="13" t="s">
        <v>559</v>
      </c>
      <c r="E2265" s="12" t="s">
        <v>14</v>
      </c>
      <c r="F2265" s="12" t="s">
        <v>15</v>
      </c>
      <c r="G2265" s="12" t="s">
        <v>18</v>
      </c>
      <c r="H2265" s="14" t="s">
        <v>47</v>
      </c>
      <c r="I2265" s="15" t="s">
        <v>47</v>
      </c>
    </row>
    <row r="2266" spans="1:9" x14ac:dyDescent="0.2">
      <c r="A2266" s="12">
        <v>2015</v>
      </c>
      <c r="B2266" s="12" t="s">
        <v>469</v>
      </c>
      <c r="C2266" s="13">
        <v>17650</v>
      </c>
      <c r="D2266" s="13" t="s">
        <v>559</v>
      </c>
      <c r="E2266" s="12" t="s">
        <v>14</v>
      </c>
      <c r="F2266" s="12" t="s">
        <v>19</v>
      </c>
      <c r="G2266" s="12" t="s">
        <v>18</v>
      </c>
      <c r="H2266" s="14">
        <v>37</v>
      </c>
      <c r="I2266" s="15">
        <v>68.518518518518505</v>
      </c>
    </row>
    <row r="2267" spans="1:9" x14ac:dyDescent="0.2">
      <c r="A2267" s="12">
        <v>2015</v>
      </c>
      <c r="B2267" s="12" t="s">
        <v>469</v>
      </c>
      <c r="C2267" s="13">
        <v>17750</v>
      </c>
      <c r="D2267" s="13" t="s">
        <v>168</v>
      </c>
      <c r="E2267" s="12" t="s">
        <v>14</v>
      </c>
      <c r="F2267" s="12" t="s">
        <v>15</v>
      </c>
      <c r="G2267" s="12" t="s">
        <v>18</v>
      </c>
      <c r="H2267" s="14">
        <v>35</v>
      </c>
      <c r="I2267" s="15">
        <v>36.842105263157897</v>
      </c>
    </row>
    <row r="2268" spans="1:9" x14ac:dyDescent="0.2">
      <c r="A2268" s="12">
        <v>2015</v>
      </c>
      <c r="B2268" s="12" t="s">
        <v>469</v>
      </c>
      <c r="C2268" s="13">
        <v>17750</v>
      </c>
      <c r="D2268" s="13" t="s">
        <v>168</v>
      </c>
      <c r="E2268" s="12" t="s">
        <v>14</v>
      </c>
      <c r="F2268" s="12" t="s">
        <v>19</v>
      </c>
      <c r="G2268" s="12" t="s">
        <v>18</v>
      </c>
      <c r="H2268" s="14">
        <v>477</v>
      </c>
      <c r="I2268" s="15">
        <v>61.232349165596901</v>
      </c>
    </row>
    <row r="2269" spans="1:9" x14ac:dyDescent="0.2">
      <c r="A2269" s="12">
        <v>2015</v>
      </c>
      <c r="B2269" s="12" t="s">
        <v>469</v>
      </c>
      <c r="C2269" s="13">
        <v>17850</v>
      </c>
      <c r="D2269" s="13" t="s">
        <v>560</v>
      </c>
      <c r="E2269" s="12" t="s">
        <v>14</v>
      </c>
      <c r="F2269" s="12" t="s">
        <v>15</v>
      </c>
      <c r="G2269" s="12" t="s">
        <v>18</v>
      </c>
      <c r="H2269" s="14" t="s">
        <v>47</v>
      </c>
      <c r="I2269" s="15" t="s">
        <v>47</v>
      </c>
    </row>
    <row r="2270" spans="1:9" x14ac:dyDescent="0.2">
      <c r="A2270" s="12">
        <v>2015</v>
      </c>
      <c r="B2270" s="12" t="s">
        <v>469</v>
      </c>
      <c r="C2270" s="13">
        <v>17850</v>
      </c>
      <c r="D2270" s="13" t="s">
        <v>560</v>
      </c>
      <c r="E2270" s="12" t="s">
        <v>14</v>
      </c>
      <c r="F2270" s="12" t="s">
        <v>19</v>
      </c>
      <c r="G2270" s="12" t="s">
        <v>18</v>
      </c>
      <c r="H2270" s="14">
        <v>5</v>
      </c>
      <c r="I2270" s="15">
        <v>22.727272727272702</v>
      </c>
    </row>
    <row r="2271" spans="1:9" x14ac:dyDescent="0.2">
      <c r="A2271" s="12">
        <v>2015</v>
      </c>
      <c r="B2271" s="12" t="s">
        <v>469</v>
      </c>
      <c r="C2271" s="13">
        <v>17900</v>
      </c>
      <c r="D2271" s="13" t="s">
        <v>561</v>
      </c>
      <c r="E2271" s="12" t="s">
        <v>14</v>
      </c>
      <c r="F2271" s="12" t="s">
        <v>15</v>
      </c>
      <c r="G2271" s="12" t="s">
        <v>18</v>
      </c>
      <c r="H2271" s="14" t="s">
        <v>322</v>
      </c>
      <c r="I2271" s="15" t="s">
        <v>29</v>
      </c>
    </row>
    <row r="2272" spans="1:9" x14ac:dyDescent="0.2">
      <c r="A2272" s="12">
        <v>2015</v>
      </c>
      <c r="B2272" s="12" t="s">
        <v>469</v>
      </c>
      <c r="C2272" s="13">
        <v>17900</v>
      </c>
      <c r="D2272" s="13" t="s">
        <v>561</v>
      </c>
      <c r="E2272" s="12" t="s">
        <v>14</v>
      </c>
      <c r="F2272" s="12" t="s">
        <v>19</v>
      </c>
      <c r="G2272" s="12" t="s">
        <v>18</v>
      </c>
      <c r="H2272" s="14">
        <v>17</v>
      </c>
      <c r="I2272" s="15">
        <v>40.476190476190503</v>
      </c>
    </row>
    <row r="2273" spans="1:9" x14ac:dyDescent="0.2">
      <c r="A2273" s="12">
        <v>2015</v>
      </c>
      <c r="B2273" s="12" t="s">
        <v>469</v>
      </c>
      <c r="C2273" s="13">
        <v>17950</v>
      </c>
      <c r="D2273" s="13" t="s">
        <v>562</v>
      </c>
      <c r="E2273" s="12" t="s">
        <v>14</v>
      </c>
      <c r="F2273" s="12" t="s">
        <v>15</v>
      </c>
      <c r="G2273" s="12" t="s">
        <v>18</v>
      </c>
      <c r="H2273" s="14" t="s">
        <v>47</v>
      </c>
      <c r="I2273" s="15" t="s">
        <v>47</v>
      </c>
    </row>
    <row r="2274" spans="1:9" x14ac:dyDescent="0.2">
      <c r="A2274" s="12">
        <v>2015</v>
      </c>
      <c r="B2274" s="12" t="s">
        <v>469</v>
      </c>
      <c r="C2274" s="13">
        <v>17950</v>
      </c>
      <c r="D2274" s="13" t="s">
        <v>562</v>
      </c>
      <c r="E2274" s="12" t="s">
        <v>14</v>
      </c>
      <c r="F2274" s="12" t="s">
        <v>19</v>
      </c>
      <c r="G2274" s="12" t="s">
        <v>18</v>
      </c>
      <c r="H2274" s="14">
        <v>22</v>
      </c>
      <c r="I2274" s="15">
        <v>84.615384615384599</v>
      </c>
    </row>
    <row r="2275" spans="1:9" x14ac:dyDescent="0.2">
      <c r="A2275" s="12">
        <v>2015</v>
      </c>
      <c r="B2275" s="12" t="s">
        <v>469</v>
      </c>
      <c r="C2275" s="13">
        <v>18020</v>
      </c>
      <c r="D2275" s="13" t="s">
        <v>563</v>
      </c>
      <c r="E2275" s="12" t="s">
        <v>14</v>
      </c>
      <c r="F2275" s="12" t="s">
        <v>15</v>
      </c>
      <c r="G2275" s="12" t="s">
        <v>18</v>
      </c>
      <c r="H2275" s="14">
        <v>11</v>
      </c>
      <c r="I2275" s="15">
        <v>40.740740740740698</v>
      </c>
    </row>
    <row r="2276" spans="1:9" x14ac:dyDescent="0.2">
      <c r="A2276" s="12">
        <v>2015</v>
      </c>
      <c r="B2276" s="12" t="s">
        <v>469</v>
      </c>
      <c r="C2276" s="13">
        <v>18020</v>
      </c>
      <c r="D2276" s="13" t="s">
        <v>563</v>
      </c>
      <c r="E2276" s="12" t="s">
        <v>14</v>
      </c>
      <c r="F2276" s="12" t="s">
        <v>19</v>
      </c>
      <c r="G2276" s="12" t="s">
        <v>18</v>
      </c>
      <c r="H2276" s="14">
        <v>47</v>
      </c>
      <c r="I2276" s="15">
        <v>61.842105263157897</v>
      </c>
    </row>
    <row r="2277" spans="1:9" x14ac:dyDescent="0.2">
      <c r="A2277" s="12">
        <v>2015</v>
      </c>
      <c r="B2277" s="12" t="s">
        <v>469</v>
      </c>
      <c r="C2277" s="13">
        <v>18050</v>
      </c>
      <c r="D2277" s="13" t="s">
        <v>564</v>
      </c>
      <c r="E2277" s="12" t="s">
        <v>14</v>
      </c>
      <c r="F2277" s="12" t="s">
        <v>15</v>
      </c>
      <c r="G2277" s="12" t="s">
        <v>18</v>
      </c>
      <c r="H2277" s="14" t="s">
        <v>47</v>
      </c>
      <c r="I2277" s="15" t="s">
        <v>47</v>
      </c>
    </row>
    <row r="2278" spans="1:9" x14ac:dyDescent="0.2">
      <c r="A2278" s="12">
        <v>2015</v>
      </c>
      <c r="B2278" s="12" t="s">
        <v>469</v>
      </c>
      <c r="C2278" s="13">
        <v>18050</v>
      </c>
      <c r="D2278" s="13" t="s">
        <v>564</v>
      </c>
      <c r="E2278" s="12" t="s">
        <v>14</v>
      </c>
      <c r="F2278" s="12" t="s">
        <v>19</v>
      </c>
      <c r="G2278" s="12" t="s">
        <v>18</v>
      </c>
      <c r="H2278" s="14">
        <v>453</v>
      </c>
      <c r="I2278" s="15">
        <v>68.740515933232203</v>
      </c>
    </row>
    <row r="2279" spans="1:9" x14ac:dyDescent="0.2">
      <c r="A2279" s="12">
        <v>2015</v>
      </c>
      <c r="B2279" s="12" t="s">
        <v>469</v>
      </c>
      <c r="C2279" s="13">
        <v>18100</v>
      </c>
      <c r="D2279" s="13" t="s">
        <v>565</v>
      </c>
      <c r="E2279" s="12" t="s">
        <v>14</v>
      </c>
      <c r="F2279" s="12" t="s">
        <v>15</v>
      </c>
      <c r="G2279" s="12" t="s">
        <v>18</v>
      </c>
      <c r="H2279" s="14" t="s">
        <v>47</v>
      </c>
      <c r="I2279" s="15" t="s">
        <v>47</v>
      </c>
    </row>
    <row r="2280" spans="1:9" x14ac:dyDescent="0.2">
      <c r="A2280" s="12">
        <v>2015</v>
      </c>
      <c r="B2280" s="12" t="s">
        <v>469</v>
      </c>
      <c r="C2280" s="13">
        <v>18100</v>
      </c>
      <c r="D2280" s="13" t="s">
        <v>565</v>
      </c>
      <c r="E2280" s="12" t="s">
        <v>14</v>
      </c>
      <c r="F2280" s="12" t="s">
        <v>19</v>
      </c>
      <c r="G2280" s="12" t="s">
        <v>18</v>
      </c>
      <c r="H2280" s="14">
        <v>27</v>
      </c>
      <c r="I2280" s="15">
        <v>77.142857142857196</v>
      </c>
    </row>
    <row r="2281" spans="1:9" x14ac:dyDescent="0.2">
      <c r="A2281" s="12">
        <v>2015</v>
      </c>
      <c r="B2281" s="12" t="s">
        <v>469</v>
      </c>
      <c r="C2281" s="13">
        <v>18200</v>
      </c>
      <c r="D2281" s="13" t="s">
        <v>566</v>
      </c>
      <c r="E2281" s="12" t="s">
        <v>14</v>
      </c>
      <c r="F2281" s="12" t="s">
        <v>15</v>
      </c>
      <c r="G2281" s="12" t="s">
        <v>18</v>
      </c>
      <c r="H2281" s="14">
        <v>5</v>
      </c>
      <c r="I2281" s="15">
        <v>29.411764705882401</v>
      </c>
    </row>
    <row r="2282" spans="1:9" x14ac:dyDescent="0.2">
      <c r="A2282" s="12">
        <v>2015</v>
      </c>
      <c r="B2282" s="12" t="s">
        <v>469</v>
      </c>
      <c r="C2282" s="13">
        <v>18200</v>
      </c>
      <c r="D2282" s="13" t="s">
        <v>566</v>
      </c>
      <c r="E2282" s="12" t="s">
        <v>14</v>
      </c>
      <c r="F2282" s="12" t="s">
        <v>19</v>
      </c>
      <c r="G2282" s="12" t="s">
        <v>18</v>
      </c>
      <c r="H2282" s="14">
        <v>36</v>
      </c>
      <c r="I2282" s="15">
        <v>63.157894736842103</v>
      </c>
    </row>
    <row r="2283" spans="1:9" x14ac:dyDescent="0.2">
      <c r="A2283" s="12">
        <v>2015</v>
      </c>
      <c r="B2283" s="12" t="s">
        <v>469</v>
      </c>
      <c r="C2283" s="13">
        <v>18250</v>
      </c>
      <c r="D2283" s="13" t="s">
        <v>567</v>
      </c>
      <c r="E2283" s="12" t="s">
        <v>14</v>
      </c>
      <c r="F2283" s="12" t="s">
        <v>19</v>
      </c>
      <c r="G2283" s="12" t="s">
        <v>18</v>
      </c>
      <c r="H2283" s="14">
        <v>630</v>
      </c>
      <c r="I2283" s="15">
        <v>61.463414634146297</v>
      </c>
    </row>
    <row r="2284" spans="1:9" x14ac:dyDescent="0.2">
      <c r="A2284" s="12">
        <v>2015</v>
      </c>
      <c r="B2284" s="12" t="s">
        <v>469</v>
      </c>
      <c r="C2284" s="13">
        <v>18350</v>
      </c>
      <c r="D2284" s="13" t="s">
        <v>568</v>
      </c>
      <c r="E2284" s="12" t="s">
        <v>14</v>
      </c>
      <c r="F2284" s="12" t="s">
        <v>15</v>
      </c>
      <c r="G2284" s="12" t="s">
        <v>18</v>
      </c>
      <c r="H2284" s="14" t="s">
        <v>47</v>
      </c>
      <c r="I2284" s="15" t="s">
        <v>47</v>
      </c>
    </row>
    <row r="2285" spans="1:9" x14ac:dyDescent="0.2">
      <c r="A2285" s="12">
        <v>2015</v>
      </c>
      <c r="B2285" s="12" t="s">
        <v>469</v>
      </c>
      <c r="C2285" s="13">
        <v>18350</v>
      </c>
      <c r="D2285" s="13" t="s">
        <v>568</v>
      </c>
      <c r="E2285" s="12" t="s">
        <v>14</v>
      </c>
      <c r="F2285" s="12" t="s">
        <v>19</v>
      </c>
      <c r="G2285" s="12" t="s">
        <v>18</v>
      </c>
      <c r="H2285" s="14">
        <v>263</v>
      </c>
      <c r="I2285" s="15">
        <v>54.451345755693602</v>
      </c>
    </row>
    <row r="2286" spans="1:9" x14ac:dyDescent="0.2">
      <c r="A2286" s="12">
        <v>2015</v>
      </c>
      <c r="B2286" s="12" t="s">
        <v>469</v>
      </c>
      <c r="C2286" s="13">
        <v>18400</v>
      </c>
      <c r="D2286" s="13" t="s">
        <v>199</v>
      </c>
      <c r="E2286" s="12" t="s">
        <v>14</v>
      </c>
      <c r="F2286" s="12" t="s">
        <v>15</v>
      </c>
      <c r="G2286" s="12" t="s">
        <v>18</v>
      </c>
      <c r="H2286" s="14">
        <v>15</v>
      </c>
      <c r="I2286" s="15">
        <v>68.181818181818201</v>
      </c>
    </row>
    <row r="2287" spans="1:9" x14ac:dyDescent="0.2">
      <c r="A2287" s="12">
        <v>2015</v>
      </c>
      <c r="B2287" s="12" t="s">
        <v>469</v>
      </c>
      <c r="C2287" s="13">
        <v>18400</v>
      </c>
      <c r="D2287" s="13" t="s">
        <v>199</v>
      </c>
      <c r="E2287" s="12" t="s">
        <v>14</v>
      </c>
      <c r="F2287" s="12" t="s">
        <v>19</v>
      </c>
      <c r="G2287" s="12" t="s">
        <v>18</v>
      </c>
      <c r="H2287" s="14">
        <v>390</v>
      </c>
      <c r="I2287" s="15">
        <v>65.2173913043478</v>
      </c>
    </row>
    <row r="2288" spans="1:9" x14ac:dyDescent="0.2">
      <c r="A2288" s="12">
        <v>2015</v>
      </c>
      <c r="B2288" s="12" t="s">
        <v>469</v>
      </c>
      <c r="C2288" s="13">
        <v>18450</v>
      </c>
      <c r="D2288" s="13" t="s">
        <v>147</v>
      </c>
      <c r="E2288" s="12" t="s">
        <v>14</v>
      </c>
      <c r="F2288" s="12" t="s">
        <v>15</v>
      </c>
      <c r="G2288" s="12" t="s">
        <v>18</v>
      </c>
      <c r="H2288" s="14">
        <v>46</v>
      </c>
      <c r="I2288" s="15">
        <v>36.220472440944903</v>
      </c>
    </row>
    <row r="2289" spans="1:9" x14ac:dyDescent="0.2">
      <c r="A2289" s="12">
        <v>2015</v>
      </c>
      <c r="B2289" s="12" t="s">
        <v>469</v>
      </c>
      <c r="C2289" s="13">
        <v>18450</v>
      </c>
      <c r="D2289" s="13" t="s">
        <v>147</v>
      </c>
      <c r="E2289" s="12" t="s">
        <v>14</v>
      </c>
      <c r="F2289" s="12" t="s">
        <v>19</v>
      </c>
      <c r="G2289" s="12" t="s">
        <v>18</v>
      </c>
      <c r="H2289" s="14">
        <v>1312</v>
      </c>
      <c r="I2289" s="15">
        <v>56.020495303159699</v>
      </c>
    </row>
    <row r="2290" spans="1:9" x14ac:dyDescent="0.2">
      <c r="A2290" s="12">
        <v>2015</v>
      </c>
      <c r="B2290" s="12" t="s">
        <v>469</v>
      </c>
      <c r="C2290" s="13">
        <v>18500</v>
      </c>
      <c r="D2290" s="13" t="s">
        <v>569</v>
      </c>
      <c r="E2290" s="12" t="s">
        <v>14</v>
      </c>
      <c r="F2290" s="12" t="s">
        <v>15</v>
      </c>
      <c r="G2290" s="12" t="s">
        <v>18</v>
      </c>
      <c r="H2290" s="14" t="s">
        <v>47</v>
      </c>
      <c r="I2290" s="15" t="s">
        <v>47</v>
      </c>
    </row>
    <row r="2291" spans="1:9" x14ac:dyDescent="0.2">
      <c r="A2291" s="12">
        <v>2015</v>
      </c>
      <c r="B2291" s="12" t="s">
        <v>469</v>
      </c>
      <c r="C2291" s="13">
        <v>18500</v>
      </c>
      <c r="D2291" s="13" t="s">
        <v>569</v>
      </c>
      <c r="E2291" s="12" t="s">
        <v>14</v>
      </c>
      <c r="F2291" s="12" t="s">
        <v>19</v>
      </c>
      <c r="G2291" s="12" t="s">
        <v>18</v>
      </c>
      <c r="H2291" s="14">
        <v>345</v>
      </c>
      <c r="I2291" s="15">
        <v>71.280991735537199</v>
      </c>
    </row>
    <row r="2292" spans="1:9" x14ac:dyDescent="0.2">
      <c r="A2292" s="12">
        <v>2015</v>
      </c>
      <c r="B2292" s="12" t="s">
        <v>469</v>
      </c>
      <c r="C2292" s="13">
        <v>18710</v>
      </c>
      <c r="D2292" s="13" t="s">
        <v>570</v>
      </c>
      <c r="E2292" s="12" t="s">
        <v>14</v>
      </c>
      <c r="F2292" s="12" t="s">
        <v>15</v>
      </c>
      <c r="G2292" s="12" t="s">
        <v>18</v>
      </c>
      <c r="H2292" s="14" t="s">
        <v>47</v>
      </c>
      <c r="I2292" s="15" t="s">
        <v>47</v>
      </c>
    </row>
    <row r="2293" spans="1:9" x14ac:dyDescent="0.2">
      <c r="A2293" s="12">
        <v>2015</v>
      </c>
      <c r="B2293" s="12" t="s">
        <v>469</v>
      </c>
      <c r="C2293" s="13">
        <v>18710</v>
      </c>
      <c r="D2293" s="13" t="s">
        <v>570</v>
      </c>
      <c r="E2293" s="12" t="s">
        <v>14</v>
      </c>
      <c r="F2293" s="12" t="s">
        <v>19</v>
      </c>
      <c r="G2293" s="12" t="s">
        <v>18</v>
      </c>
      <c r="H2293" s="14">
        <v>130</v>
      </c>
      <c r="I2293" s="15">
        <v>58.035714285714299</v>
      </c>
    </row>
    <row r="2294" spans="1:9" x14ac:dyDescent="0.2">
      <c r="A2294" s="12">
        <v>2015</v>
      </c>
      <c r="B2294" s="12" t="s">
        <v>469</v>
      </c>
      <c r="C2294" s="13">
        <v>19399</v>
      </c>
      <c r="D2294" s="13" t="s">
        <v>571</v>
      </c>
      <c r="E2294" s="12" t="s">
        <v>14</v>
      </c>
      <c r="F2294" s="12" t="s">
        <v>15</v>
      </c>
      <c r="G2294" s="12" t="s">
        <v>18</v>
      </c>
      <c r="H2294" s="14" t="s">
        <v>47</v>
      </c>
      <c r="I2294" s="15" t="s">
        <v>47</v>
      </c>
    </row>
    <row r="2295" spans="1:9" x14ac:dyDescent="0.2">
      <c r="A2295" s="12">
        <v>2015</v>
      </c>
      <c r="B2295" s="12" t="s">
        <v>469</v>
      </c>
      <c r="C2295" s="13">
        <v>19399</v>
      </c>
      <c r="D2295" s="13" t="s">
        <v>571</v>
      </c>
      <c r="E2295" s="12" t="s">
        <v>14</v>
      </c>
      <c r="F2295" s="12" t="s">
        <v>19</v>
      </c>
      <c r="G2295" s="12" t="s">
        <v>18</v>
      </c>
      <c r="H2295" s="14">
        <v>8</v>
      </c>
      <c r="I2295" s="15">
        <v>47.058823529411796</v>
      </c>
    </row>
    <row r="2296" spans="1:9" x14ac:dyDescent="0.2">
      <c r="A2296" s="12">
        <v>2015</v>
      </c>
      <c r="B2296" s="12" t="s">
        <v>469</v>
      </c>
      <c r="C2296" s="13">
        <v>20110</v>
      </c>
      <c r="D2296" s="13" t="s">
        <v>572</v>
      </c>
      <c r="E2296" s="12" t="s">
        <v>14</v>
      </c>
      <c r="F2296" s="12" t="s">
        <v>15</v>
      </c>
      <c r="G2296" s="12" t="s">
        <v>18</v>
      </c>
      <c r="H2296" s="14" t="s">
        <v>47</v>
      </c>
      <c r="I2296" s="15" t="s">
        <v>47</v>
      </c>
    </row>
    <row r="2297" spans="1:9" x14ac:dyDescent="0.2">
      <c r="A2297" s="12">
        <v>2015</v>
      </c>
      <c r="B2297" s="12" t="s">
        <v>469</v>
      </c>
      <c r="C2297" s="13">
        <v>20110</v>
      </c>
      <c r="D2297" s="13" t="s">
        <v>572</v>
      </c>
      <c r="E2297" s="12" t="s">
        <v>14</v>
      </c>
      <c r="F2297" s="12" t="s">
        <v>19</v>
      </c>
      <c r="G2297" s="12" t="s">
        <v>18</v>
      </c>
      <c r="H2297" s="14">
        <v>73</v>
      </c>
      <c r="I2297" s="15">
        <v>57.936507936507901</v>
      </c>
    </row>
    <row r="2298" spans="1:9" x14ac:dyDescent="0.2">
      <c r="A2298" s="12">
        <v>2015</v>
      </c>
      <c r="B2298" s="12" t="s">
        <v>469</v>
      </c>
      <c r="C2298" s="13">
        <v>20260</v>
      </c>
      <c r="D2298" s="13" t="s">
        <v>573</v>
      </c>
      <c r="E2298" s="12" t="s">
        <v>14</v>
      </c>
      <c r="F2298" s="12" t="s">
        <v>15</v>
      </c>
      <c r="G2298" s="12" t="s">
        <v>18</v>
      </c>
      <c r="H2298" s="14" t="s">
        <v>47</v>
      </c>
      <c r="I2298" s="15" t="s">
        <v>47</v>
      </c>
    </row>
    <row r="2299" spans="1:9" x14ac:dyDescent="0.2">
      <c r="A2299" s="12">
        <v>2015</v>
      </c>
      <c r="B2299" s="12" t="s">
        <v>469</v>
      </c>
      <c r="C2299" s="13">
        <v>20260</v>
      </c>
      <c r="D2299" s="13" t="s">
        <v>573</v>
      </c>
      <c r="E2299" s="12" t="s">
        <v>14</v>
      </c>
      <c r="F2299" s="12" t="s">
        <v>19</v>
      </c>
      <c r="G2299" s="12" t="s">
        <v>18</v>
      </c>
      <c r="H2299" s="14">
        <v>57</v>
      </c>
      <c r="I2299" s="15">
        <v>52.293577981651403</v>
      </c>
    </row>
    <row r="2300" spans="1:9" x14ac:dyDescent="0.2">
      <c r="A2300" s="12">
        <v>2015</v>
      </c>
      <c r="B2300" s="12" t="s">
        <v>469</v>
      </c>
      <c r="C2300" s="13">
        <v>20570</v>
      </c>
      <c r="D2300" s="13" t="s">
        <v>61</v>
      </c>
      <c r="E2300" s="12" t="s">
        <v>14</v>
      </c>
      <c r="F2300" s="12" t="s">
        <v>15</v>
      </c>
      <c r="G2300" s="12" t="s">
        <v>18</v>
      </c>
      <c r="H2300" s="14">
        <v>10</v>
      </c>
      <c r="I2300" s="15">
        <v>28.571428571428601</v>
      </c>
    </row>
    <row r="2301" spans="1:9" x14ac:dyDescent="0.2">
      <c r="A2301" s="12">
        <v>2015</v>
      </c>
      <c r="B2301" s="12" t="s">
        <v>469</v>
      </c>
      <c r="C2301" s="13">
        <v>20570</v>
      </c>
      <c r="D2301" s="13" t="s">
        <v>61</v>
      </c>
      <c r="E2301" s="12" t="s">
        <v>14</v>
      </c>
      <c r="F2301" s="12" t="s">
        <v>19</v>
      </c>
      <c r="G2301" s="12" t="s">
        <v>18</v>
      </c>
      <c r="H2301" s="14">
        <v>662</v>
      </c>
      <c r="I2301" s="15">
        <v>56.388415672913098</v>
      </c>
    </row>
    <row r="2302" spans="1:9" x14ac:dyDescent="0.2">
      <c r="A2302" s="12">
        <v>2015</v>
      </c>
      <c r="B2302" s="12" t="s">
        <v>469</v>
      </c>
      <c r="C2302" s="13">
        <v>20660</v>
      </c>
      <c r="D2302" s="13" t="s">
        <v>245</v>
      </c>
      <c r="E2302" s="12" t="s">
        <v>14</v>
      </c>
      <c r="F2302" s="12" t="s">
        <v>15</v>
      </c>
      <c r="G2302" s="12" t="s">
        <v>18</v>
      </c>
      <c r="H2302" s="14" t="s">
        <v>47</v>
      </c>
      <c r="I2302" s="15" t="s">
        <v>47</v>
      </c>
    </row>
    <row r="2303" spans="1:9" x14ac:dyDescent="0.2">
      <c r="A2303" s="12">
        <v>2015</v>
      </c>
      <c r="B2303" s="12" t="s">
        <v>469</v>
      </c>
      <c r="C2303" s="13">
        <v>20660</v>
      </c>
      <c r="D2303" s="13" t="s">
        <v>245</v>
      </c>
      <c r="E2303" s="12" t="s">
        <v>14</v>
      </c>
      <c r="F2303" s="12" t="s">
        <v>19</v>
      </c>
      <c r="G2303" s="12" t="s">
        <v>18</v>
      </c>
      <c r="H2303" s="14">
        <v>930</v>
      </c>
      <c r="I2303" s="15">
        <v>66.714490674318498</v>
      </c>
    </row>
    <row r="2304" spans="1:9" x14ac:dyDescent="0.2">
      <c r="A2304" s="12">
        <v>2015</v>
      </c>
      <c r="B2304" s="12" t="s">
        <v>469</v>
      </c>
      <c r="C2304" s="13">
        <v>20740</v>
      </c>
      <c r="D2304" s="13" t="s">
        <v>574</v>
      </c>
      <c r="E2304" s="12" t="s">
        <v>14</v>
      </c>
      <c r="F2304" s="12" t="s">
        <v>15</v>
      </c>
      <c r="G2304" s="12" t="s">
        <v>18</v>
      </c>
      <c r="H2304" s="14" t="s">
        <v>47</v>
      </c>
      <c r="I2304" s="15" t="s">
        <v>47</v>
      </c>
    </row>
    <row r="2305" spans="1:9" x14ac:dyDescent="0.2">
      <c r="A2305" s="12">
        <v>2015</v>
      </c>
      <c r="B2305" s="12" t="s">
        <v>469</v>
      </c>
      <c r="C2305" s="13">
        <v>20740</v>
      </c>
      <c r="D2305" s="13" t="s">
        <v>574</v>
      </c>
      <c r="E2305" s="12" t="s">
        <v>14</v>
      </c>
      <c r="F2305" s="12" t="s">
        <v>19</v>
      </c>
      <c r="G2305" s="12" t="s">
        <v>18</v>
      </c>
      <c r="H2305" s="14">
        <v>228</v>
      </c>
      <c r="I2305" s="15">
        <v>69.090909090909093</v>
      </c>
    </row>
    <row r="2306" spans="1:9" x14ac:dyDescent="0.2">
      <c r="A2306" s="12">
        <v>2015</v>
      </c>
      <c r="B2306" s="12" t="s">
        <v>469</v>
      </c>
      <c r="C2306" s="13">
        <v>20830</v>
      </c>
      <c r="D2306" s="13" t="s">
        <v>226</v>
      </c>
      <c r="E2306" s="12" t="s">
        <v>14</v>
      </c>
      <c r="F2306" s="12" t="s">
        <v>15</v>
      </c>
      <c r="G2306" s="12" t="s">
        <v>18</v>
      </c>
      <c r="H2306" s="14" t="s">
        <v>47</v>
      </c>
      <c r="I2306" s="15" t="s">
        <v>47</v>
      </c>
    </row>
    <row r="2307" spans="1:9" x14ac:dyDescent="0.2">
      <c r="A2307" s="12">
        <v>2015</v>
      </c>
      <c r="B2307" s="12" t="s">
        <v>469</v>
      </c>
      <c r="C2307" s="13">
        <v>20830</v>
      </c>
      <c r="D2307" s="13" t="s">
        <v>226</v>
      </c>
      <c r="E2307" s="12" t="s">
        <v>14</v>
      </c>
      <c r="F2307" s="12" t="s">
        <v>19</v>
      </c>
      <c r="G2307" s="12" t="s">
        <v>18</v>
      </c>
      <c r="H2307" s="14">
        <v>309</v>
      </c>
      <c r="I2307" s="15">
        <v>53.460207612456699</v>
      </c>
    </row>
    <row r="2308" spans="1:9" x14ac:dyDescent="0.2">
      <c r="A2308" s="12">
        <v>2015</v>
      </c>
      <c r="B2308" s="12" t="s">
        <v>469</v>
      </c>
      <c r="C2308" s="13">
        <v>20910</v>
      </c>
      <c r="D2308" s="13" t="s">
        <v>575</v>
      </c>
      <c r="E2308" s="12" t="s">
        <v>14</v>
      </c>
      <c r="F2308" s="12" t="s">
        <v>15</v>
      </c>
      <c r="G2308" s="12" t="s">
        <v>18</v>
      </c>
      <c r="H2308" s="14" t="s">
        <v>47</v>
      </c>
      <c r="I2308" s="15" t="s">
        <v>47</v>
      </c>
    </row>
    <row r="2309" spans="1:9" x14ac:dyDescent="0.2">
      <c r="A2309" s="12">
        <v>2015</v>
      </c>
      <c r="B2309" s="12" t="s">
        <v>469</v>
      </c>
      <c r="C2309" s="13">
        <v>20910</v>
      </c>
      <c r="D2309" s="13" t="s">
        <v>575</v>
      </c>
      <c r="E2309" s="12" t="s">
        <v>14</v>
      </c>
      <c r="F2309" s="12" t="s">
        <v>19</v>
      </c>
      <c r="G2309" s="12" t="s">
        <v>18</v>
      </c>
      <c r="H2309" s="14">
        <v>809</v>
      </c>
      <c r="I2309" s="15">
        <v>70.103986135181998</v>
      </c>
    </row>
    <row r="2310" spans="1:9" x14ac:dyDescent="0.2">
      <c r="A2310" s="12">
        <v>2015</v>
      </c>
      <c r="B2310" s="12" t="s">
        <v>469</v>
      </c>
      <c r="C2310" s="13">
        <v>21010</v>
      </c>
      <c r="D2310" s="13" t="s">
        <v>576</v>
      </c>
      <c r="E2310" s="12" t="s">
        <v>14</v>
      </c>
      <c r="F2310" s="12" t="s">
        <v>15</v>
      </c>
      <c r="G2310" s="12" t="s">
        <v>18</v>
      </c>
      <c r="H2310" s="14" t="s">
        <v>47</v>
      </c>
      <c r="I2310" s="15" t="s">
        <v>47</v>
      </c>
    </row>
    <row r="2311" spans="1:9" x14ac:dyDescent="0.2">
      <c r="A2311" s="12">
        <v>2015</v>
      </c>
      <c r="B2311" s="12" t="s">
        <v>469</v>
      </c>
      <c r="C2311" s="13">
        <v>21010</v>
      </c>
      <c r="D2311" s="13" t="s">
        <v>576</v>
      </c>
      <c r="E2311" s="12" t="s">
        <v>14</v>
      </c>
      <c r="F2311" s="12" t="s">
        <v>19</v>
      </c>
      <c r="G2311" s="12" t="s">
        <v>18</v>
      </c>
      <c r="H2311" s="14">
        <v>66</v>
      </c>
      <c r="I2311" s="15">
        <v>47.826086956521699</v>
      </c>
    </row>
    <row r="2312" spans="1:9" x14ac:dyDescent="0.2">
      <c r="A2312" s="12">
        <v>2015</v>
      </c>
      <c r="B2312" s="12" t="s">
        <v>469</v>
      </c>
      <c r="C2312" s="13">
        <v>21110</v>
      </c>
      <c r="D2312" s="13" t="s">
        <v>238</v>
      </c>
      <c r="E2312" s="12" t="s">
        <v>14</v>
      </c>
      <c r="F2312" s="12" t="s">
        <v>15</v>
      </c>
      <c r="G2312" s="12" t="s">
        <v>18</v>
      </c>
      <c r="H2312" s="14" t="s">
        <v>47</v>
      </c>
      <c r="I2312" s="15" t="s">
        <v>47</v>
      </c>
    </row>
    <row r="2313" spans="1:9" x14ac:dyDescent="0.2">
      <c r="A2313" s="12">
        <v>2015</v>
      </c>
      <c r="B2313" s="12" t="s">
        <v>469</v>
      </c>
      <c r="C2313" s="13">
        <v>21110</v>
      </c>
      <c r="D2313" s="13" t="s">
        <v>238</v>
      </c>
      <c r="E2313" s="12" t="s">
        <v>14</v>
      </c>
      <c r="F2313" s="12" t="s">
        <v>19</v>
      </c>
      <c r="G2313" s="12" t="s">
        <v>18</v>
      </c>
      <c r="H2313" s="14">
        <v>1171</v>
      </c>
      <c r="I2313" s="15">
        <v>66.952544311034899</v>
      </c>
    </row>
    <row r="2314" spans="1:9" x14ac:dyDescent="0.2">
      <c r="A2314" s="12">
        <v>2015</v>
      </c>
      <c r="B2314" s="12" t="s">
        <v>469</v>
      </c>
      <c r="C2314" s="13">
        <v>21180</v>
      </c>
      <c r="D2314" s="13" t="s">
        <v>264</v>
      </c>
      <c r="E2314" s="12" t="s">
        <v>14</v>
      </c>
      <c r="F2314" s="12" t="s">
        <v>15</v>
      </c>
      <c r="G2314" s="12" t="s">
        <v>18</v>
      </c>
      <c r="H2314" s="14">
        <v>11</v>
      </c>
      <c r="I2314" s="15">
        <v>55</v>
      </c>
    </row>
    <row r="2315" spans="1:9" x14ac:dyDescent="0.2">
      <c r="A2315" s="12">
        <v>2015</v>
      </c>
      <c r="B2315" s="12" t="s">
        <v>469</v>
      </c>
      <c r="C2315" s="13">
        <v>21180</v>
      </c>
      <c r="D2315" s="13" t="s">
        <v>264</v>
      </c>
      <c r="E2315" s="12" t="s">
        <v>14</v>
      </c>
      <c r="F2315" s="12" t="s">
        <v>19</v>
      </c>
      <c r="G2315" s="12" t="s">
        <v>18</v>
      </c>
      <c r="H2315" s="14">
        <v>979</v>
      </c>
      <c r="I2315" s="15">
        <v>45.387111729253597</v>
      </c>
    </row>
    <row r="2316" spans="1:9" x14ac:dyDescent="0.2">
      <c r="A2316" s="12">
        <v>2015</v>
      </c>
      <c r="B2316" s="12" t="s">
        <v>469</v>
      </c>
      <c r="C2316" s="13">
        <v>21270</v>
      </c>
      <c r="D2316" s="13" t="s">
        <v>577</v>
      </c>
      <c r="E2316" s="12" t="s">
        <v>14</v>
      </c>
      <c r="F2316" s="12" t="s">
        <v>15</v>
      </c>
      <c r="G2316" s="12" t="s">
        <v>18</v>
      </c>
      <c r="H2316" s="14" t="s">
        <v>47</v>
      </c>
      <c r="I2316" s="15" t="s">
        <v>47</v>
      </c>
    </row>
    <row r="2317" spans="1:9" x14ac:dyDescent="0.2">
      <c r="A2317" s="12">
        <v>2015</v>
      </c>
      <c r="B2317" s="12" t="s">
        <v>469</v>
      </c>
      <c r="C2317" s="13">
        <v>21270</v>
      </c>
      <c r="D2317" s="13" t="s">
        <v>577</v>
      </c>
      <c r="E2317" s="12" t="s">
        <v>14</v>
      </c>
      <c r="F2317" s="12" t="s">
        <v>19</v>
      </c>
      <c r="G2317" s="12" t="s">
        <v>18</v>
      </c>
      <c r="H2317" s="14">
        <v>40</v>
      </c>
      <c r="I2317" s="15">
        <v>67.796610169491501</v>
      </c>
    </row>
    <row r="2318" spans="1:9" x14ac:dyDescent="0.2">
      <c r="A2318" s="12">
        <v>2015</v>
      </c>
      <c r="B2318" s="12" t="s">
        <v>469</v>
      </c>
      <c r="C2318" s="13">
        <v>21370</v>
      </c>
      <c r="D2318" s="13" t="s">
        <v>273</v>
      </c>
      <c r="E2318" s="12" t="s">
        <v>14</v>
      </c>
      <c r="F2318" s="12" t="s">
        <v>15</v>
      </c>
      <c r="G2318" s="12" t="s">
        <v>18</v>
      </c>
      <c r="H2318" s="14">
        <v>6</v>
      </c>
      <c r="I2318" s="15">
        <v>20</v>
      </c>
    </row>
    <row r="2319" spans="1:9" x14ac:dyDescent="0.2">
      <c r="A2319" s="12">
        <v>2015</v>
      </c>
      <c r="B2319" s="12" t="s">
        <v>469</v>
      </c>
      <c r="C2319" s="13">
        <v>21370</v>
      </c>
      <c r="D2319" s="13" t="s">
        <v>273</v>
      </c>
      <c r="E2319" s="12" t="s">
        <v>14</v>
      </c>
      <c r="F2319" s="12" t="s">
        <v>19</v>
      </c>
      <c r="G2319" s="12" t="s">
        <v>18</v>
      </c>
      <c r="H2319" s="14">
        <v>225</v>
      </c>
      <c r="I2319" s="15">
        <v>52.941176470588204</v>
      </c>
    </row>
    <row r="2320" spans="1:9" x14ac:dyDescent="0.2">
      <c r="A2320" s="12">
        <v>2015</v>
      </c>
      <c r="B2320" s="12" t="s">
        <v>469</v>
      </c>
      <c r="C2320" s="13">
        <v>21450</v>
      </c>
      <c r="D2320" s="13" t="s">
        <v>259</v>
      </c>
      <c r="E2320" s="12" t="s">
        <v>14</v>
      </c>
      <c r="F2320" s="12" t="s">
        <v>15</v>
      </c>
      <c r="G2320" s="12" t="s">
        <v>18</v>
      </c>
      <c r="H2320" s="14" t="s">
        <v>47</v>
      </c>
      <c r="I2320" s="15" t="s">
        <v>47</v>
      </c>
    </row>
    <row r="2321" spans="1:9" x14ac:dyDescent="0.2">
      <c r="A2321" s="12">
        <v>2015</v>
      </c>
      <c r="B2321" s="12" t="s">
        <v>469</v>
      </c>
      <c r="C2321" s="13">
        <v>21450</v>
      </c>
      <c r="D2321" s="13" t="s">
        <v>259</v>
      </c>
      <c r="E2321" s="12" t="s">
        <v>14</v>
      </c>
      <c r="F2321" s="12" t="s">
        <v>19</v>
      </c>
      <c r="G2321" s="12" t="s">
        <v>18</v>
      </c>
      <c r="H2321" s="14">
        <v>781</v>
      </c>
      <c r="I2321" s="15">
        <v>59.1666666666667</v>
      </c>
    </row>
    <row r="2322" spans="1:9" x14ac:dyDescent="0.2">
      <c r="A2322" s="12">
        <v>2015</v>
      </c>
      <c r="B2322" s="12" t="s">
        <v>469</v>
      </c>
      <c r="C2322" s="13">
        <v>21610</v>
      </c>
      <c r="D2322" s="13" t="s">
        <v>578</v>
      </c>
      <c r="E2322" s="12" t="s">
        <v>14</v>
      </c>
      <c r="F2322" s="12" t="s">
        <v>15</v>
      </c>
      <c r="G2322" s="12" t="s">
        <v>18</v>
      </c>
      <c r="H2322" s="14">
        <v>19</v>
      </c>
      <c r="I2322" s="15">
        <v>44.1860465116279</v>
      </c>
    </row>
    <row r="2323" spans="1:9" x14ac:dyDescent="0.2">
      <c r="A2323" s="12">
        <v>2015</v>
      </c>
      <c r="B2323" s="12" t="s">
        <v>469</v>
      </c>
      <c r="C2323" s="13">
        <v>21610</v>
      </c>
      <c r="D2323" s="13" t="s">
        <v>578</v>
      </c>
      <c r="E2323" s="12" t="s">
        <v>14</v>
      </c>
      <c r="F2323" s="12" t="s">
        <v>19</v>
      </c>
      <c r="G2323" s="12" t="s">
        <v>18</v>
      </c>
      <c r="H2323" s="14">
        <v>2323</v>
      </c>
      <c r="I2323" s="15">
        <v>53.624192059095101</v>
      </c>
    </row>
    <row r="2324" spans="1:9" x14ac:dyDescent="0.2">
      <c r="A2324" s="12">
        <v>2015</v>
      </c>
      <c r="B2324" s="12" t="s">
        <v>469</v>
      </c>
      <c r="C2324" s="13">
        <v>21670</v>
      </c>
      <c r="D2324" s="13" t="s">
        <v>579</v>
      </c>
      <c r="E2324" s="12" t="s">
        <v>14</v>
      </c>
      <c r="F2324" s="12" t="s">
        <v>15</v>
      </c>
      <c r="G2324" s="12" t="s">
        <v>18</v>
      </c>
      <c r="H2324" s="14" t="s">
        <v>47</v>
      </c>
      <c r="I2324" s="15" t="s">
        <v>47</v>
      </c>
    </row>
    <row r="2325" spans="1:9" x14ac:dyDescent="0.2">
      <c r="A2325" s="12">
        <v>2015</v>
      </c>
      <c r="B2325" s="12" t="s">
        <v>469</v>
      </c>
      <c r="C2325" s="13">
        <v>21670</v>
      </c>
      <c r="D2325" s="13" t="s">
        <v>579</v>
      </c>
      <c r="E2325" s="12" t="s">
        <v>14</v>
      </c>
      <c r="F2325" s="12" t="s">
        <v>19</v>
      </c>
      <c r="G2325" s="12" t="s">
        <v>18</v>
      </c>
      <c r="H2325" s="14">
        <v>54</v>
      </c>
      <c r="I2325" s="15">
        <v>43.2</v>
      </c>
    </row>
    <row r="2326" spans="1:9" x14ac:dyDescent="0.2">
      <c r="A2326" s="12">
        <v>2015</v>
      </c>
      <c r="B2326" s="12" t="s">
        <v>469</v>
      </c>
      <c r="C2326" s="13">
        <v>21750</v>
      </c>
      <c r="D2326" s="13" t="s">
        <v>580</v>
      </c>
      <c r="E2326" s="12" t="s">
        <v>14</v>
      </c>
      <c r="F2326" s="12" t="s">
        <v>15</v>
      </c>
      <c r="G2326" s="12" t="s">
        <v>18</v>
      </c>
      <c r="H2326" s="14" t="s">
        <v>47</v>
      </c>
      <c r="I2326" s="15" t="s">
        <v>47</v>
      </c>
    </row>
    <row r="2327" spans="1:9" x14ac:dyDescent="0.2">
      <c r="A2327" s="12">
        <v>2015</v>
      </c>
      <c r="B2327" s="12" t="s">
        <v>469</v>
      </c>
      <c r="C2327" s="13">
        <v>21750</v>
      </c>
      <c r="D2327" s="13" t="s">
        <v>580</v>
      </c>
      <c r="E2327" s="12" t="s">
        <v>14</v>
      </c>
      <c r="F2327" s="12" t="s">
        <v>19</v>
      </c>
      <c r="G2327" s="12" t="s">
        <v>18</v>
      </c>
      <c r="H2327" s="14">
        <v>123</v>
      </c>
      <c r="I2327" s="15">
        <v>49.797570850202398</v>
      </c>
    </row>
    <row r="2328" spans="1:9" x14ac:dyDescent="0.2">
      <c r="A2328" s="12">
        <v>2015</v>
      </c>
      <c r="B2328" s="12" t="s">
        <v>469</v>
      </c>
      <c r="C2328" s="13">
        <v>21830</v>
      </c>
      <c r="D2328" s="13" t="s">
        <v>581</v>
      </c>
      <c r="E2328" s="12" t="s">
        <v>14</v>
      </c>
      <c r="F2328" s="12" t="s">
        <v>15</v>
      </c>
      <c r="G2328" s="12" t="s">
        <v>18</v>
      </c>
      <c r="H2328" s="14" t="s">
        <v>47</v>
      </c>
      <c r="I2328" s="15" t="s">
        <v>47</v>
      </c>
    </row>
    <row r="2329" spans="1:9" x14ac:dyDescent="0.2">
      <c r="A2329" s="12">
        <v>2015</v>
      </c>
      <c r="B2329" s="12" t="s">
        <v>469</v>
      </c>
      <c r="C2329" s="13">
        <v>21830</v>
      </c>
      <c r="D2329" s="13" t="s">
        <v>581</v>
      </c>
      <c r="E2329" s="12" t="s">
        <v>14</v>
      </c>
      <c r="F2329" s="12" t="s">
        <v>19</v>
      </c>
      <c r="G2329" s="12" t="s">
        <v>18</v>
      </c>
      <c r="H2329" s="14">
        <v>113</v>
      </c>
      <c r="I2329" s="15">
        <v>65.697674418604606</v>
      </c>
    </row>
    <row r="2330" spans="1:9" x14ac:dyDescent="0.2">
      <c r="A2330" s="12">
        <v>2015</v>
      </c>
      <c r="B2330" s="12" t="s">
        <v>469</v>
      </c>
      <c r="C2330" s="13">
        <v>21890</v>
      </c>
      <c r="D2330" s="13" t="s">
        <v>582</v>
      </c>
      <c r="E2330" s="12" t="s">
        <v>14</v>
      </c>
      <c r="F2330" s="12" t="s">
        <v>15</v>
      </c>
      <c r="G2330" s="12" t="s">
        <v>18</v>
      </c>
      <c r="H2330" s="14">
        <v>9</v>
      </c>
      <c r="I2330" s="15">
        <v>36</v>
      </c>
    </row>
    <row r="2331" spans="1:9" x14ac:dyDescent="0.2">
      <c r="A2331" s="12">
        <v>2015</v>
      </c>
      <c r="B2331" s="12" t="s">
        <v>469</v>
      </c>
      <c r="C2331" s="13">
        <v>21890</v>
      </c>
      <c r="D2331" s="13" t="s">
        <v>582</v>
      </c>
      <c r="E2331" s="12" t="s">
        <v>14</v>
      </c>
      <c r="F2331" s="12" t="s">
        <v>19</v>
      </c>
      <c r="G2331" s="12" t="s">
        <v>18</v>
      </c>
      <c r="H2331" s="14">
        <v>972</v>
      </c>
      <c r="I2331" s="15">
        <v>62.9533678756477</v>
      </c>
    </row>
    <row r="2332" spans="1:9" x14ac:dyDescent="0.2">
      <c r="A2332" s="12">
        <v>2015</v>
      </c>
      <c r="B2332" s="12" t="s">
        <v>469</v>
      </c>
      <c r="C2332" s="13">
        <v>22110</v>
      </c>
      <c r="D2332" s="13" t="s">
        <v>583</v>
      </c>
      <c r="E2332" s="12" t="s">
        <v>14</v>
      </c>
      <c r="F2332" s="12" t="s">
        <v>15</v>
      </c>
      <c r="G2332" s="12" t="s">
        <v>18</v>
      </c>
      <c r="H2332" s="14">
        <v>13</v>
      </c>
      <c r="I2332" s="15">
        <v>22.413793103448299</v>
      </c>
    </row>
    <row r="2333" spans="1:9" x14ac:dyDescent="0.2">
      <c r="A2333" s="12">
        <v>2015</v>
      </c>
      <c r="B2333" s="12" t="s">
        <v>469</v>
      </c>
      <c r="C2333" s="13">
        <v>22110</v>
      </c>
      <c r="D2333" s="13" t="s">
        <v>583</v>
      </c>
      <c r="E2333" s="12" t="s">
        <v>14</v>
      </c>
      <c r="F2333" s="12" t="s">
        <v>19</v>
      </c>
      <c r="G2333" s="12" t="s">
        <v>18</v>
      </c>
      <c r="H2333" s="14">
        <v>261</v>
      </c>
      <c r="I2333" s="15">
        <v>57.3626373626374</v>
      </c>
    </row>
    <row r="2334" spans="1:9" x14ac:dyDescent="0.2">
      <c r="A2334" s="12">
        <v>2015</v>
      </c>
      <c r="B2334" s="12" t="s">
        <v>469</v>
      </c>
      <c r="C2334" s="13">
        <v>22170</v>
      </c>
      <c r="D2334" s="13" t="s">
        <v>269</v>
      </c>
      <c r="E2334" s="12" t="s">
        <v>14</v>
      </c>
      <c r="F2334" s="12" t="s">
        <v>15</v>
      </c>
      <c r="G2334" s="12" t="s">
        <v>18</v>
      </c>
      <c r="H2334" s="14">
        <v>10</v>
      </c>
      <c r="I2334" s="15">
        <v>25.6410256410256</v>
      </c>
    </row>
    <row r="2335" spans="1:9" x14ac:dyDescent="0.2">
      <c r="A2335" s="12">
        <v>2015</v>
      </c>
      <c r="B2335" s="12" t="s">
        <v>469</v>
      </c>
      <c r="C2335" s="13">
        <v>22170</v>
      </c>
      <c r="D2335" s="13" t="s">
        <v>269</v>
      </c>
      <c r="E2335" s="12" t="s">
        <v>14</v>
      </c>
      <c r="F2335" s="12" t="s">
        <v>19</v>
      </c>
      <c r="G2335" s="12" t="s">
        <v>18</v>
      </c>
      <c r="H2335" s="14">
        <v>886</v>
      </c>
      <c r="I2335" s="15">
        <v>55.236907730673302</v>
      </c>
    </row>
    <row r="2336" spans="1:9" x14ac:dyDescent="0.2">
      <c r="A2336" s="12">
        <v>2015</v>
      </c>
      <c r="B2336" s="12" t="s">
        <v>469</v>
      </c>
      <c r="C2336" s="13">
        <v>22250</v>
      </c>
      <c r="D2336" s="13" t="s">
        <v>584</v>
      </c>
      <c r="E2336" s="12" t="s">
        <v>14</v>
      </c>
      <c r="F2336" s="12" t="s">
        <v>15</v>
      </c>
      <c r="G2336" s="12" t="s">
        <v>18</v>
      </c>
      <c r="H2336" s="14" t="s">
        <v>47</v>
      </c>
      <c r="I2336" s="15" t="s">
        <v>47</v>
      </c>
    </row>
    <row r="2337" spans="1:9" x14ac:dyDescent="0.2">
      <c r="A2337" s="12">
        <v>2015</v>
      </c>
      <c r="B2337" s="12" t="s">
        <v>469</v>
      </c>
      <c r="C2337" s="13">
        <v>22250</v>
      </c>
      <c r="D2337" s="13" t="s">
        <v>584</v>
      </c>
      <c r="E2337" s="12" t="s">
        <v>14</v>
      </c>
      <c r="F2337" s="12" t="s">
        <v>19</v>
      </c>
      <c r="G2337" s="12" t="s">
        <v>18</v>
      </c>
      <c r="H2337" s="14">
        <v>34</v>
      </c>
      <c r="I2337" s="15">
        <v>39.080459770114899</v>
      </c>
    </row>
    <row r="2338" spans="1:9" x14ac:dyDescent="0.2">
      <c r="A2338" s="12">
        <v>2015</v>
      </c>
      <c r="B2338" s="12" t="s">
        <v>469</v>
      </c>
      <c r="C2338" s="13">
        <v>22310</v>
      </c>
      <c r="D2338" s="13" t="s">
        <v>242</v>
      </c>
      <c r="E2338" s="12" t="s">
        <v>14</v>
      </c>
      <c r="F2338" s="12" t="s">
        <v>15</v>
      </c>
      <c r="G2338" s="12" t="s">
        <v>18</v>
      </c>
      <c r="H2338" s="14" t="s">
        <v>47</v>
      </c>
      <c r="I2338" s="15" t="s">
        <v>47</v>
      </c>
    </row>
    <row r="2339" spans="1:9" x14ac:dyDescent="0.2">
      <c r="A2339" s="12">
        <v>2015</v>
      </c>
      <c r="B2339" s="12" t="s">
        <v>469</v>
      </c>
      <c r="C2339" s="13">
        <v>22310</v>
      </c>
      <c r="D2339" s="13" t="s">
        <v>242</v>
      </c>
      <c r="E2339" s="12" t="s">
        <v>14</v>
      </c>
      <c r="F2339" s="12" t="s">
        <v>19</v>
      </c>
      <c r="G2339" s="12" t="s">
        <v>18</v>
      </c>
      <c r="H2339" s="14">
        <v>985</v>
      </c>
      <c r="I2339" s="15">
        <v>65.535595475715198</v>
      </c>
    </row>
    <row r="2340" spans="1:9" x14ac:dyDescent="0.2">
      <c r="A2340" s="12">
        <v>2015</v>
      </c>
      <c r="B2340" s="12" t="s">
        <v>469</v>
      </c>
      <c r="C2340" s="13">
        <v>22410</v>
      </c>
      <c r="D2340" s="13" t="s">
        <v>585</v>
      </c>
      <c r="E2340" s="12" t="s">
        <v>14</v>
      </c>
      <c r="F2340" s="12" t="s">
        <v>15</v>
      </c>
      <c r="G2340" s="12" t="s">
        <v>18</v>
      </c>
      <c r="H2340" s="14" t="s">
        <v>47</v>
      </c>
      <c r="I2340" s="15" t="s">
        <v>47</v>
      </c>
    </row>
    <row r="2341" spans="1:9" x14ac:dyDescent="0.2">
      <c r="A2341" s="12">
        <v>2015</v>
      </c>
      <c r="B2341" s="12" t="s">
        <v>469</v>
      </c>
      <c r="C2341" s="13">
        <v>22410</v>
      </c>
      <c r="D2341" s="13" t="s">
        <v>585</v>
      </c>
      <c r="E2341" s="12" t="s">
        <v>14</v>
      </c>
      <c r="F2341" s="12" t="s">
        <v>19</v>
      </c>
      <c r="G2341" s="12" t="s">
        <v>18</v>
      </c>
      <c r="H2341" s="14">
        <v>96</v>
      </c>
      <c r="I2341" s="15">
        <v>50.526315789473699</v>
      </c>
    </row>
    <row r="2342" spans="1:9" x14ac:dyDescent="0.2">
      <c r="A2342" s="12">
        <v>2015</v>
      </c>
      <c r="B2342" s="12" t="s">
        <v>469</v>
      </c>
      <c r="C2342" s="13">
        <v>22490</v>
      </c>
      <c r="D2342" s="13" t="s">
        <v>586</v>
      </c>
      <c r="E2342" s="12" t="s">
        <v>14</v>
      </c>
      <c r="F2342" s="12" t="s">
        <v>15</v>
      </c>
      <c r="G2342" s="12" t="s">
        <v>18</v>
      </c>
      <c r="H2342" s="14" t="s">
        <v>47</v>
      </c>
      <c r="I2342" s="15" t="s">
        <v>47</v>
      </c>
    </row>
    <row r="2343" spans="1:9" x14ac:dyDescent="0.2">
      <c r="A2343" s="12">
        <v>2015</v>
      </c>
      <c r="B2343" s="12" t="s">
        <v>469</v>
      </c>
      <c r="C2343" s="13">
        <v>22490</v>
      </c>
      <c r="D2343" s="13" t="s">
        <v>586</v>
      </c>
      <c r="E2343" s="12" t="s">
        <v>14</v>
      </c>
      <c r="F2343" s="12" t="s">
        <v>19</v>
      </c>
      <c r="G2343" s="12" t="s">
        <v>18</v>
      </c>
      <c r="H2343" s="14">
        <v>216</v>
      </c>
      <c r="I2343" s="15">
        <v>66.055045871559599</v>
      </c>
    </row>
    <row r="2344" spans="1:9" x14ac:dyDescent="0.2">
      <c r="A2344" s="12">
        <v>2015</v>
      </c>
      <c r="B2344" s="12" t="s">
        <v>469</v>
      </c>
      <c r="C2344" s="13">
        <v>22620</v>
      </c>
      <c r="D2344" s="13" t="s">
        <v>587</v>
      </c>
      <c r="E2344" s="12" t="s">
        <v>14</v>
      </c>
      <c r="F2344" s="12" t="s">
        <v>15</v>
      </c>
      <c r="G2344" s="12" t="s">
        <v>18</v>
      </c>
      <c r="H2344" s="14">
        <v>15</v>
      </c>
      <c r="I2344" s="15">
        <v>45.454545454545503</v>
      </c>
    </row>
    <row r="2345" spans="1:9" x14ac:dyDescent="0.2">
      <c r="A2345" s="12">
        <v>2015</v>
      </c>
      <c r="B2345" s="12" t="s">
        <v>469</v>
      </c>
      <c r="C2345" s="13">
        <v>22620</v>
      </c>
      <c r="D2345" s="13" t="s">
        <v>587</v>
      </c>
      <c r="E2345" s="12" t="s">
        <v>14</v>
      </c>
      <c r="F2345" s="12" t="s">
        <v>19</v>
      </c>
      <c r="G2345" s="12" t="s">
        <v>18</v>
      </c>
      <c r="H2345" s="14">
        <v>757</v>
      </c>
      <c r="I2345" s="15">
        <v>57.522796352583597</v>
      </c>
    </row>
    <row r="2346" spans="1:9" x14ac:dyDescent="0.2">
      <c r="A2346" s="12">
        <v>2015</v>
      </c>
      <c r="B2346" s="12" t="s">
        <v>469</v>
      </c>
      <c r="C2346" s="13">
        <v>22670</v>
      </c>
      <c r="D2346" s="13" t="s">
        <v>588</v>
      </c>
      <c r="E2346" s="12" t="s">
        <v>14</v>
      </c>
      <c r="F2346" s="12" t="s">
        <v>15</v>
      </c>
      <c r="G2346" s="12" t="s">
        <v>18</v>
      </c>
      <c r="H2346" s="14" t="s">
        <v>47</v>
      </c>
      <c r="I2346" s="15" t="s">
        <v>47</v>
      </c>
    </row>
    <row r="2347" spans="1:9" x14ac:dyDescent="0.2">
      <c r="A2347" s="12">
        <v>2015</v>
      </c>
      <c r="B2347" s="12" t="s">
        <v>469</v>
      </c>
      <c r="C2347" s="13">
        <v>22670</v>
      </c>
      <c r="D2347" s="13" t="s">
        <v>588</v>
      </c>
      <c r="E2347" s="12" t="s">
        <v>14</v>
      </c>
      <c r="F2347" s="12" t="s">
        <v>19</v>
      </c>
      <c r="G2347" s="12" t="s">
        <v>18</v>
      </c>
      <c r="H2347" s="14">
        <v>835</v>
      </c>
      <c r="I2347" s="15">
        <v>48.182342758222703</v>
      </c>
    </row>
    <row r="2348" spans="1:9" x14ac:dyDescent="0.2">
      <c r="A2348" s="12">
        <v>2015</v>
      </c>
      <c r="B2348" s="12" t="s">
        <v>469</v>
      </c>
      <c r="C2348" s="13">
        <v>22750</v>
      </c>
      <c r="D2348" s="13" t="s">
        <v>589</v>
      </c>
      <c r="E2348" s="12" t="s">
        <v>14</v>
      </c>
      <c r="F2348" s="12" t="s">
        <v>15</v>
      </c>
      <c r="G2348" s="12" t="s">
        <v>18</v>
      </c>
      <c r="H2348" s="14">
        <v>19</v>
      </c>
      <c r="I2348" s="15">
        <v>42.2222222222222</v>
      </c>
    </row>
    <row r="2349" spans="1:9" x14ac:dyDescent="0.2">
      <c r="A2349" s="12">
        <v>2015</v>
      </c>
      <c r="B2349" s="12" t="s">
        <v>469</v>
      </c>
      <c r="C2349" s="13">
        <v>22750</v>
      </c>
      <c r="D2349" s="13" t="s">
        <v>589</v>
      </c>
      <c r="E2349" s="12" t="s">
        <v>14</v>
      </c>
      <c r="F2349" s="12" t="s">
        <v>19</v>
      </c>
      <c r="G2349" s="12" t="s">
        <v>18</v>
      </c>
      <c r="H2349" s="14">
        <v>1520</v>
      </c>
      <c r="I2349" s="15">
        <v>61.315046389673299</v>
      </c>
    </row>
    <row r="2350" spans="1:9" x14ac:dyDescent="0.2">
      <c r="A2350" s="12">
        <v>2015</v>
      </c>
      <c r="B2350" s="12" t="s">
        <v>469</v>
      </c>
      <c r="C2350" s="13">
        <v>22830</v>
      </c>
      <c r="D2350" s="13" t="s">
        <v>590</v>
      </c>
      <c r="E2350" s="12" t="s">
        <v>14</v>
      </c>
      <c r="F2350" s="12" t="s">
        <v>15</v>
      </c>
      <c r="G2350" s="12" t="s">
        <v>18</v>
      </c>
      <c r="H2350" s="14">
        <v>28</v>
      </c>
      <c r="I2350" s="15">
        <v>38.356164383561598</v>
      </c>
    </row>
    <row r="2351" spans="1:9" x14ac:dyDescent="0.2">
      <c r="A2351" s="12">
        <v>2015</v>
      </c>
      <c r="B2351" s="12" t="s">
        <v>469</v>
      </c>
      <c r="C2351" s="13">
        <v>22830</v>
      </c>
      <c r="D2351" s="13" t="s">
        <v>590</v>
      </c>
      <c r="E2351" s="12" t="s">
        <v>14</v>
      </c>
      <c r="F2351" s="12" t="s">
        <v>19</v>
      </c>
      <c r="G2351" s="12" t="s">
        <v>18</v>
      </c>
      <c r="H2351" s="14">
        <v>439</v>
      </c>
      <c r="I2351" s="15">
        <v>52.137767220902603</v>
      </c>
    </row>
    <row r="2352" spans="1:9" x14ac:dyDescent="0.2">
      <c r="A2352" s="12">
        <v>2015</v>
      </c>
      <c r="B2352" s="12" t="s">
        <v>469</v>
      </c>
      <c r="C2352" s="13">
        <v>22910</v>
      </c>
      <c r="D2352" s="13" t="s">
        <v>591</v>
      </c>
      <c r="E2352" s="12" t="s">
        <v>14</v>
      </c>
      <c r="F2352" s="12" t="s">
        <v>15</v>
      </c>
      <c r="G2352" s="12" t="s">
        <v>18</v>
      </c>
      <c r="H2352" s="14" t="s">
        <v>47</v>
      </c>
      <c r="I2352" s="15" t="s">
        <v>47</v>
      </c>
    </row>
    <row r="2353" spans="1:9" x14ac:dyDescent="0.2">
      <c r="A2353" s="12">
        <v>2015</v>
      </c>
      <c r="B2353" s="12" t="s">
        <v>469</v>
      </c>
      <c r="C2353" s="13">
        <v>22910</v>
      </c>
      <c r="D2353" s="13" t="s">
        <v>591</v>
      </c>
      <c r="E2353" s="12" t="s">
        <v>14</v>
      </c>
      <c r="F2353" s="12" t="s">
        <v>19</v>
      </c>
      <c r="G2353" s="12" t="s">
        <v>18</v>
      </c>
      <c r="H2353" s="14">
        <v>79</v>
      </c>
      <c r="I2353" s="15">
        <v>48.466257668711698</v>
      </c>
    </row>
    <row r="2354" spans="1:9" x14ac:dyDescent="0.2">
      <c r="A2354" s="12">
        <v>2015</v>
      </c>
      <c r="B2354" s="12" t="s">
        <v>469</v>
      </c>
      <c r="C2354" s="13">
        <v>22980</v>
      </c>
      <c r="D2354" s="13" t="s">
        <v>592</v>
      </c>
      <c r="E2354" s="12" t="s">
        <v>14</v>
      </c>
      <c r="F2354" s="12" t="s">
        <v>15</v>
      </c>
      <c r="G2354" s="12" t="s">
        <v>18</v>
      </c>
      <c r="H2354" s="14" t="s">
        <v>47</v>
      </c>
      <c r="I2354" s="15" t="s">
        <v>47</v>
      </c>
    </row>
    <row r="2355" spans="1:9" x14ac:dyDescent="0.2">
      <c r="A2355" s="12">
        <v>2015</v>
      </c>
      <c r="B2355" s="12" t="s">
        <v>469</v>
      </c>
      <c r="C2355" s="13">
        <v>22980</v>
      </c>
      <c r="D2355" s="13" t="s">
        <v>592</v>
      </c>
      <c r="E2355" s="12" t="s">
        <v>14</v>
      </c>
      <c r="F2355" s="12" t="s">
        <v>19</v>
      </c>
      <c r="G2355" s="12" t="s">
        <v>18</v>
      </c>
      <c r="H2355" s="14">
        <v>19</v>
      </c>
      <c r="I2355" s="15">
        <v>42.2222222222222</v>
      </c>
    </row>
    <row r="2356" spans="1:9" x14ac:dyDescent="0.2">
      <c r="A2356" s="12">
        <v>2015</v>
      </c>
      <c r="B2356" s="12" t="s">
        <v>469</v>
      </c>
      <c r="C2356" s="13">
        <v>23110</v>
      </c>
      <c r="D2356" s="13" t="s">
        <v>265</v>
      </c>
      <c r="E2356" s="12" t="s">
        <v>14</v>
      </c>
      <c r="F2356" s="12" t="s">
        <v>15</v>
      </c>
      <c r="G2356" s="12" t="s">
        <v>18</v>
      </c>
      <c r="H2356" s="14" t="s">
        <v>47</v>
      </c>
      <c r="I2356" s="15" t="s">
        <v>47</v>
      </c>
    </row>
    <row r="2357" spans="1:9" x14ac:dyDescent="0.2">
      <c r="A2357" s="12">
        <v>2015</v>
      </c>
      <c r="B2357" s="12" t="s">
        <v>469</v>
      </c>
      <c r="C2357" s="13">
        <v>23110</v>
      </c>
      <c r="D2357" s="13" t="s">
        <v>265</v>
      </c>
      <c r="E2357" s="12" t="s">
        <v>14</v>
      </c>
      <c r="F2357" s="12" t="s">
        <v>19</v>
      </c>
      <c r="G2357" s="12" t="s">
        <v>18</v>
      </c>
      <c r="H2357" s="14">
        <v>614</v>
      </c>
      <c r="I2357" s="15">
        <v>58.755980861243998</v>
      </c>
    </row>
    <row r="2358" spans="1:9" x14ac:dyDescent="0.2">
      <c r="A2358" s="12">
        <v>2015</v>
      </c>
      <c r="B2358" s="12" t="s">
        <v>469</v>
      </c>
      <c r="C2358" s="13">
        <v>23190</v>
      </c>
      <c r="D2358" s="13" t="s">
        <v>593</v>
      </c>
      <c r="E2358" s="12" t="s">
        <v>14</v>
      </c>
      <c r="F2358" s="12" t="s">
        <v>15</v>
      </c>
      <c r="G2358" s="12" t="s">
        <v>18</v>
      </c>
      <c r="H2358" s="14" t="s">
        <v>47</v>
      </c>
      <c r="I2358" s="15" t="s">
        <v>47</v>
      </c>
    </row>
    <row r="2359" spans="1:9" x14ac:dyDescent="0.2">
      <c r="A2359" s="12">
        <v>2015</v>
      </c>
      <c r="B2359" s="12" t="s">
        <v>469</v>
      </c>
      <c r="C2359" s="13">
        <v>23190</v>
      </c>
      <c r="D2359" s="13" t="s">
        <v>593</v>
      </c>
      <c r="E2359" s="12" t="s">
        <v>14</v>
      </c>
      <c r="F2359" s="12" t="s">
        <v>19</v>
      </c>
      <c r="G2359" s="12" t="s">
        <v>18</v>
      </c>
      <c r="H2359" s="14">
        <v>123</v>
      </c>
      <c r="I2359" s="15">
        <v>50.2040816326531</v>
      </c>
    </row>
    <row r="2360" spans="1:9" x14ac:dyDescent="0.2">
      <c r="A2360" s="12">
        <v>2015</v>
      </c>
      <c r="B2360" s="12" t="s">
        <v>469</v>
      </c>
      <c r="C2360" s="13">
        <v>23270</v>
      </c>
      <c r="D2360" s="13" t="s">
        <v>64</v>
      </c>
      <c r="E2360" s="12" t="s">
        <v>14</v>
      </c>
      <c r="F2360" s="12" t="s">
        <v>15</v>
      </c>
      <c r="G2360" s="12" t="s">
        <v>18</v>
      </c>
      <c r="H2360" s="14">
        <v>7</v>
      </c>
      <c r="I2360" s="15">
        <v>24.137931034482801</v>
      </c>
    </row>
    <row r="2361" spans="1:9" x14ac:dyDescent="0.2">
      <c r="A2361" s="12">
        <v>2015</v>
      </c>
      <c r="B2361" s="12" t="s">
        <v>469</v>
      </c>
      <c r="C2361" s="13">
        <v>23270</v>
      </c>
      <c r="D2361" s="13" t="s">
        <v>64</v>
      </c>
      <c r="E2361" s="12" t="s">
        <v>14</v>
      </c>
      <c r="F2361" s="12" t="s">
        <v>19</v>
      </c>
      <c r="G2361" s="12" t="s">
        <v>18</v>
      </c>
      <c r="H2361" s="14">
        <v>1287</v>
      </c>
      <c r="I2361" s="15">
        <v>49.5</v>
      </c>
    </row>
    <row r="2362" spans="1:9" x14ac:dyDescent="0.2">
      <c r="A2362" s="12">
        <v>2015</v>
      </c>
      <c r="B2362" s="12" t="s">
        <v>469</v>
      </c>
      <c r="C2362" s="13">
        <v>23350</v>
      </c>
      <c r="D2362" s="13" t="s">
        <v>594</v>
      </c>
      <c r="E2362" s="12" t="s">
        <v>14</v>
      </c>
      <c r="F2362" s="12" t="s">
        <v>15</v>
      </c>
      <c r="G2362" s="12" t="s">
        <v>18</v>
      </c>
      <c r="H2362" s="14" t="s">
        <v>47</v>
      </c>
      <c r="I2362" s="15" t="s">
        <v>47</v>
      </c>
    </row>
    <row r="2363" spans="1:9" x14ac:dyDescent="0.2">
      <c r="A2363" s="12">
        <v>2015</v>
      </c>
      <c r="B2363" s="12" t="s">
        <v>469</v>
      </c>
      <c r="C2363" s="13">
        <v>23350</v>
      </c>
      <c r="D2363" s="13" t="s">
        <v>594</v>
      </c>
      <c r="E2363" s="12" t="s">
        <v>14</v>
      </c>
      <c r="F2363" s="12" t="s">
        <v>19</v>
      </c>
      <c r="G2363" s="12" t="s">
        <v>18</v>
      </c>
      <c r="H2363" s="14">
        <v>88</v>
      </c>
      <c r="I2363" s="15">
        <v>57.894736842105303</v>
      </c>
    </row>
    <row r="2364" spans="1:9" x14ac:dyDescent="0.2">
      <c r="A2364" s="12">
        <v>2015</v>
      </c>
      <c r="B2364" s="12" t="s">
        <v>469</v>
      </c>
      <c r="C2364" s="13">
        <v>23430</v>
      </c>
      <c r="D2364" s="13" t="s">
        <v>595</v>
      </c>
      <c r="E2364" s="12" t="s">
        <v>14</v>
      </c>
      <c r="F2364" s="12" t="s">
        <v>15</v>
      </c>
      <c r="G2364" s="12" t="s">
        <v>18</v>
      </c>
      <c r="H2364" s="14" t="s">
        <v>47</v>
      </c>
      <c r="I2364" s="15" t="s">
        <v>47</v>
      </c>
    </row>
    <row r="2365" spans="1:9" x14ac:dyDescent="0.2">
      <c r="A2365" s="12">
        <v>2015</v>
      </c>
      <c r="B2365" s="12" t="s">
        <v>469</v>
      </c>
      <c r="C2365" s="13">
        <v>23430</v>
      </c>
      <c r="D2365" s="13" t="s">
        <v>595</v>
      </c>
      <c r="E2365" s="12" t="s">
        <v>14</v>
      </c>
      <c r="F2365" s="12" t="s">
        <v>19</v>
      </c>
      <c r="G2365" s="12" t="s">
        <v>18</v>
      </c>
      <c r="H2365" s="14">
        <v>1158</v>
      </c>
      <c r="I2365" s="15">
        <v>63.4868421052632</v>
      </c>
    </row>
    <row r="2366" spans="1:9" x14ac:dyDescent="0.2">
      <c r="A2366" s="12">
        <v>2015</v>
      </c>
      <c r="B2366" s="12" t="s">
        <v>469</v>
      </c>
      <c r="C2366" s="13">
        <v>23670</v>
      </c>
      <c r="D2366" s="13" t="s">
        <v>254</v>
      </c>
      <c r="E2366" s="12" t="s">
        <v>14</v>
      </c>
      <c r="F2366" s="12" t="s">
        <v>15</v>
      </c>
      <c r="G2366" s="12" t="s">
        <v>18</v>
      </c>
      <c r="H2366" s="14" t="s">
        <v>47</v>
      </c>
      <c r="I2366" s="15" t="s">
        <v>47</v>
      </c>
    </row>
    <row r="2367" spans="1:9" x14ac:dyDescent="0.2">
      <c r="A2367" s="12">
        <v>2015</v>
      </c>
      <c r="B2367" s="12" t="s">
        <v>469</v>
      </c>
      <c r="C2367" s="13">
        <v>23670</v>
      </c>
      <c r="D2367" s="13" t="s">
        <v>254</v>
      </c>
      <c r="E2367" s="12" t="s">
        <v>14</v>
      </c>
      <c r="F2367" s="12" t="s">
        <v>19</v>
      </c>
      <c r="G2367" s="12" t="s">
        <v>18</v>
      </c>
      <c r="H2367" s="14">
        <v>1009</v>
      </c>
      <c r="I2367" s="15">
        <v>59.213615023474198</v>
      </c>
    </row>
    <row r="2368" spans="1:9" x14ac:dyDescent="0.2">
      <c r="A2368" s="12">
        <v>2015</v>
      </c>
      <c r="B2368" s="12" t="s">
        <v>469</v>
      </c>
      <c r="C2368" s="13">
        <v>23810</v>
      </c>
      <c r="D2368" s="13" t="s">
        <v>596</v>
      </c>
      <c r="E2368" s="12" t="s">
        <v>14</v>
      </c>
      <c r="F2368" s="12" t="s">
        <v>15</v>
      </c>
      <c r="G2368" s="12" t="s">
        <v>18</v>
      </c>
      <c r="H2368" s="14">
        <v>7</v>
      </c>
      <c r="I2368" s="15">
        <v>23.3333333333333</v>
      </c>
    </row>
    <row r="2369" spans="1:9" x14ac:dyDescent="0.2">
      <c r="A2369" s="12">
        <v>2015</v>
      </c>
      <c r="B2369" s="12" t="s">
        <v>469</v>
      </c>
      <c r="C2369" s="13">
        <v>23810</v>
      </c>
      <c r="D2369" s="13" t="s">
        <v>596</v>
      </c>
      <c r="E2369" s="12" t="s">
        <v>14</v>
      </c>
      <c r="F2369" s="12" t="s">
        <v>19</v>
      </c>
      <c r="G2369" s="12" t="s">
        <v>18</v>
      </c>
      <c r="H2369" s="14">
        <v>389</v>
      </c>
      <c r="I2369" s="15">
        <v>52.3553162853297</v>
      </c>
    </row>
    <row r="2370" spans="1:9" x14ac:dyDescent="0.2">
      <c r="A2370" s="12">
        <v>2015</v>
      </c>
      <c r="B2370" s="12" t="s">
        <v>469</v>
      </c>
      <c r="C2370" s="13">
        <v>23940</v>
      </c>
      <c r="D2370" s="13" t="s">
        <v>597</v>
      </c>
      <c r="E2370" s="12" t="s">
        <v>14</v>
      </c>
      <c r="F2370" s="12" t="s">
        <v>19</v>
      </c>
      <c r="G2370" s="12" t="s">
        <v>18</v>
      </c>
      <c r="H2370" s="14">
        <v>34</v>
      </c>
      <c r="I2370" s="15">
        <v>50.746268656716403</v>
      </c>
    </row>
    <row r="2371" spans="1:9" x14ac:dyDescent="0.2">
      <c r="A2371" s="12">
        <v>2015</v>
      </c>
      <c r="B2371" s="12" t="s">
        <v>469</v>
      </c>
      <c r="C2371" s="13">
        <v>24130</v>
      </c>
      <c r="D2371" s="13" t="s">
        <v>250</v>
      </c>
      <c r="E2371" s="12" t="s">
        <v>14</v>
      </c>
      <c r="F2371" s="12" t="s">
        <v>15</v>
      </c>
      <c r="G2371" s="12" t="s">
        <v>18</v>
      </c>
      <c r="H2371" s="14" t="s">
        <v>47</v>
      </c>
      <c r="I2371" s="15" t="s">
        <v>47</v>
      </c>
    </row>
    <row r="2372" spans="1:9" x14ac:dyDescent="0.2">
      <c r="A2372" s="12">
        <v>2015</v>
      </c>
      <c r="B2372" s="12" t="s">
        <v>469</v>
      </c>
      <c r="C2372" s="13">
        <v>24130</v>
      </c>
      <c r="D2372" s="13" t="s">
        <v>250</v>
      </c>
      <c r="E2372" s="12" t="s">
        <v>14</v>
      </c>
      <c r="F2372" s="12" t="s">
        <v>19</v>
      </c>
      <c r="G2372" s="12" t="s">
        <v>18</v>
      </c>
      <c r="H2372" s="14">
        <v>388</v>
      </c>
      <c r="I2372" s="15">
        <v>63.398692810457497</v>
      </c>
    </row>
    <row r="2373" spans="1:9" x14ac:dyDescent="0.2">
      <c r="A2373" s="12">
        <v>2015</v>
      </c>
      <c r="B2373" s="12" t="s">
        <v>469</v>
      </c>
      <c r="C2373" s="13">
        <v>24210</v>
      </c>
      <c r="D2373" s="13" t="s">
        <v>598</v>
      </c>
      <c r="E2373" s="12" t="s">
        <v>14</v>
      </c>
      <c r="F2373" s="12" t="s">
        <v>15</v>
      </c>
      <c r="G2373" s="12" t="s">
        <v>18</v>
      </c>
      <c r="H2373" s="14" t="s">
        <v>47</v>
      </c>
      <c r="I2373" s="15" t="s">
        <v>47</v>
      </c>
    </row>
    <row r="2374" spans="1:9" x14ac:dyDescent="0.2">
      <c r="A2374" s="12">
        <v>2015</v>
      </c>
      <c r="B2374" s="12" t="s">
        <v>469</v>
      </c>
      <c r="C2374" s="13">
        <v>24210</v>
      </c>
      <c r="D2374" s="13" t="s">
        <v>598</v>
      </c>
      <c r="E2374" s="12" t="s">
        <v>14</v>
      </c>
      <c r="F2374" s="12" t="s">
        <v>19</v>
      </c>
      <c r="G2374" s="12" t="s">
        <v>18</v>
      </c>
      <c r="H2374" s="14">
        <v>632</v>
      </c>
      <c r="I2374" s="15">
        <v>65.8333333333333</v>
      </c>
    </row>
    <row r="2375" spans="1:9" x14ac:dyDescent="0.2">
      <c r="A2375" s="12">
        <v>2015</v>
      </c>
      <c r="B2375" s="12" t="s">
        <v>469</v>
      </c>
      <c r="C2375" s="13">
        <v>24250</v>
      </c>
      <c r="D2375" s="13" t="s">
        <v>599</v>
      </c>
      <c r="E2375" s="12" t="s">
        <v>14</v>
      </c>
      <c r="F2375" s="12" t="s">
        <v>15</v>
      </c>
      <c r="G2375" s="12" t="s">
        <v>18</v>
      </c>
      <c r="H2375" s="14" t="s">
        <v>47</v>
      </c>
      <c r="I2375" s="15" t="s">
        <v>47</v>
      </c>
    </row>
    <row r="2376" spans="1:9" x14ac:dyDescent="0.2">
      <c r="A2376" s="12">
        <v>2015</v>
      </c>
      <c r="B2376" s="12" t="s">
        <v>469</v>
      </c>
      <c r="C2376" s="13">
        <v>24250</v>
      </c>
      <c r="D2376" s="13" t="s">
        <v>599</v>
      </c>
      <c r="E2376" s="12" t="s">
        <v>14</v>
      </c>
      <c r="F2376" s="12" t="s">
        <v>19</v>
      </c>
      <c r="G2376" s="12" t="s">
        <v>18</v>
      </c>
      <c r="H2376" s="14">
        <v>59</v>
      </c>
      <c r="I2376" s="15">
        <v>62.7659574468085</v>
      </c>
    </row>
    <row r="2377" spans="1:9" x14ac:dyDescent="0.2">
      <c r="A2377" s="12">
        <v>2015</v>
      </c>
      <c r="B2377" s="12" t="s">
        <v>469</v>
      </c>
      <c r="C2377" s="13">
        <v>24330</v>
      </c>
      <c r="D2377" s="13" t="s">
        <v>266</v>
      </c>
      <c r="E2377" s="12" t="s">
        <v>14</v>
      </c>
      <c r="F2377" s="12" t="s">
        <v>15</v>
      </c>
      <c r="G2377" s="12" t="s">
        <v>18</v>
      </c>
      <c r="H2377" s="14" t="s">
        <v>47</v>
      </c>
      <c r="I2377" s="15" t="s">
        <v>47</v>
      </c>
    </row>
    <row r="2378" spans="1:9" x14ac:dyDescent="0.2">
      <c r="A2378" s="12">
        <v>2015</v>
      </c>
      <c r="B2378" s="12" t="s">
        <v>469</v>
      </c>
      <c r="C2378" s="13">
        <v>24330</v>
      </c>
      <c r="D2378" s="13" t="s">
        <v>266</v>
      </c>
      <c r="E2378" s="12" t="s">
        <v>14</v>
      </c>
      <c r="F2378" s="12" t="s">
        <v>19</v>
      </c>
      <c r="G2378" s="12" t="s">
        <v>18</v>
      </c>
      <c r="H2378" s="14">
        <v>557</v>
      </c>
      <c r="I2378" s="15">
        <v>60.6093579978237</v>
      </c>
    </row>
    <row r="2379" spans="1:9" x14ac:dyDescent="0.2">
      <c r="A2379" s="12">
        <v>2015</v>
      </c>
      <c r="B2379" s="12" t="s">
        <v>469</v>
      </c>
      <c r="C2379" s="13">
        <v>24410</v>
      </c>
      <c r="D2379" s="13" t="s">
        <v>256</v>
      </c>
      <c r="E2379" s="12" t="s">
        <v>14</v>
      </c>
      <c r="F2379" s="12" t="s">
        <v>15</v>
      </c>
      <c r="G2379" s="12" t="s">
        <v>18</v>
      </c>
      <c r="H2379" s="14" t="s">
        <v>47</v>
      </c>
      <c r="I2379" s="15" t="s">
        <v>47</v>
      </c>
    </row>
    <row r="2380" spans="1:9" x14ac:dyDescent="0.2">
      <c r="A2380" s="12">
        <v>2015</v>
      </c>
      <c r="B2380" s="12" t="s">
        <v>469</v>
      </c>
      <c r="C2380" s="13">
        <v>24410</v>
      </c>
      <c r="D2380" s="13" t="s">
        <v>256</v>
      </c>
      <c r="E2380" s="12" t="s">
        <v>14</v>
      </c>
      <c r="F2380" s="12" t="s">
        <v>19</v>
      </c>
      <c r="G2380" s="12" t="s">
        <v>18</v>
      </c>
      <c r="H2380" s="14">
        <v>804</v>
      </c>
      <c r="I2380" s="15">
        <v>63.657957244655599</v>
      </c>
    </row>
    <row r="2381" spans="1:9" x14ac:dyDescent="0.2">
      <c r="A2381" s="12">
        <v>2015</v>
      </c>
      <c r="B2381" s="12" t="s">
        <v>469</v>
      </c>
      <c r="C2381" s="13">
        <v>24600</v>
      </c>
      <c r="D2381" s="13" t="s">
        <v>600</v>
      </c>
      <c r="E2381" s="12" t="s">
        <v>14</v>
      </c>
      <c r="F2381" s="12" t="s">
        <v>19</v>
      </c>
      <c r="G2381" s="12" t="s">
        <v>18</v>
      </c>
      <c r="H2381" s="14">
        <v>241</v>
      </c>
      <c r="I2381" s="15">
        <v>54.279279279279301</v>
      </c>
    </row>
    <row r="2382" spans="1:9" x14ac:dyDescent="0.2">
      <c r="A2382" s="12">
        <v>2015</v>
      </c>
      <c r="B2382" s="12" t="s">
        <v>469</v>
      </c>
      <c r="C2382" s="13">
        <v>24650</v>
      </c>
      <c r="D2382" s="13" t="s">
        <v>601</v>
      </c>
      <c r="E2382" s="12" t="s">
        <v>14</v>
      </c>
      <c r="F2382" s="12" t="s">
        <v>15</v>
      </c>
      <c r="G2382" s="12" t="s">
        <v>18</v>
      </c>
      <c r="H2382" s="14">
        <v>14</v>
      </c>
      <c r="I2382" s="15">
        <v>45.161290322580598</v>
      </c>
    </row>
    <row r="2383" spans="1:9" x14ac:dyDescent="0.2">
      <c r="A2383" s="12">
        <v>2015</v>
      </c>
      <c r="B2383" s="12" t="s">
        <v>469</v>
      </c>
      <c r="C2383" s="13">
        <v>24650</v>
      </c>
      <c r="D2383" s="13" t="s">
        <v>601</v>
      </c>
      <c r="E2383" s="12" t="s">
        <v>14</v>
      </c>
      <c r="F2383" s="12" t="s">
        <v>19</v>
      </c>
      <c r="G2383" s="12" t="s">
        <v>18</v>
      </c>
      <c r="H2383" s="14">
        <v>1185</v>
      </c>
      <c r="I2383" s="15">
        <v>57.384987893462501</v>
      </c>
    </row>
    <row r="2384" spans="1:9" x14ac:dyDescent="0.2">
      <c r="A2384" s="12">
        <v>2015</v>
      </c>
      <c r="B2384" s="12" t="s">
        <v>469</v>
      </c>
      <c r="C2384" s="13">
        <v>24780</v>
      </c>
      <c r="D2384" s="13" t="s">
        <v>271</v>
      </c>
      <c r="E2384" s="12" t="s">
        <v>14</v>
      </c>
      <c r="F2384" s="12" t="s">
        <v>15</v>
      </c>
      <c r="G2384" s="12" t="s">
        <v>18</v>
      </c>
      <c r="H2384" s="14">
        <v>17</v>
      </c>
      <c r="I2384" s="15">
        <v>24.285714285714299</v>
      </c>
    </row>
    <row r="2385" spans="1:9" x14ac:dyDescent="0.2">
      <c r="A2385" s="12">
        <v>2015</v>
      </c>
      <c r="B2385" s="12" t="s">
        <v>469</v>
      </c>
      <c r="C2385" s="13">
        <v>24780</v>
      </c>
      <c r="D2385" s="13" t="s">
        <v>271</v>
      </c>
      <c r="E2385" s="12" t="s">
        <v>14</v>
      </c>
      <c r="F2385" s="12" t="s">
        <v>19</v>
      </c>
      <c r="G2385" s="12" t="s">
        <v>18</v>
      </c>
      <c r="H2385" s="14">
        <v>358</v>
      </c>
      <c r="I2385" s="15">
        <v>56.735340729001599</v>
      </c>
    </row>
    <row r="2386" spans="1:9" x14ac:dyDescent="0.2">
      <c r="A2386" s="12">
        <v>2015</v>
      </c>
      <c r="B2386" s="12" t="s">
        <v>469</v>
      </c>
      <c r="C2386" s="13">
        <v>24850</v>
      </c>
      <c r="D2386" s="13" t="s">
        <v>602</v>
      </c>
      <c r="E2386" s="12" t="s">
        <v>14</v>
      </c>
      <c r="F2386" s="12" t="s">
        <v>15</v>
      </c>
      <c r="G2386" s="12" t="s">
        <v>18</v>
      </c>
      <c r="H2386" s="14">
        <v>9</v>
      </c>
      <c r="I2386" s="15">
        <v>56.25</v>
      </c>
    </row>
    <row r="2387" spans="1:9" x14ac:dyDescent="0.2">
      <c r="A2387" s="12">
        <v>2015</v>
      </c>
      <c r="B2387" s="12" t="s">
        <v>469</v>
      </c>
      <c r="C2387" s="13">
        <v>24850</v>
      </c>
      <c r="D2387" s="13" t="s">
        <v>602</v>
      </c>
      <c r="E2387" s="12" t="s">
        <v>14</v>
      </c>
      <c r="F2387" s="12" t="s">
        <v>19</v>
      </c>
      <c r="G2387" s="12" t="s">
        <v>18</v>
      </c>
      <c r="H2387" s="14">
        <v>302</v>
      </c>
      <c r="I2387" s="15">
        <v>53.928571428571402</v>
      </c>
    </row>
    <row r="2388" spans="1:9" x14ac:dyDescent="0.2">
      <c r="A2388" s="12">
        <v>2015</v>
      </c>
      <c r="B2388" s="12" t="s">
        <v>469</v>
      </c>
      <c r="C2388" s="13">
        <v>24900</v>
      </c>
      <c r="D2388" s="13" t="s">
        <v>274</v>
      </c>
      <c r="E2388" s="12" t="s">
        <v>14</v>
      </c>
      <c r="F2388" s="12" t="s">
        <v>15</v>
      </c>
      <c r="G2388" s="12" t="s">
        <v>18</v>
      </c>
      <c r="H2388" s="14" t="s">
        <v>47</v>
      </c>
      <c r="I2388" s="15" t="s">
        <v>47</v>
      </c>
    </row>
    <row r="2389" spans="1:9" x14ac:dyDescent="0.2">
      <c r="A2389" s="12">
        <v>2015</v>
      </c>
      <c r="B2389" s="12" t="s">
        <v>469</v>
      </c>
      <c r="C2389" s="13">
        <v>24900</v>
      </c>
      <c r="D2389" s="13" t="s">
        <v>274</v>
      </c>
      <c r="E2389" s="12" t="s">
        <v>14</v>
      </c>
      <c r="F2389" s="12" t="s">
        <v>19</v>
      </c>
      <c r="G2389" s="12" t="s">
        <v>18</v>
      </c>
      <c r="H2389" s="14">
        <v>148</v>
      </c>
      <c r="I2389" s="15">
        <v>48.844884488448798</v>
      </c>
    </row>
    <row r="2390" spans="1:9" x14ac:dyDescent="0.2">
      <c r="A2390" s="12">
        <v>2015</v>
      </c>
      <c r="B2390" s="12" t="s">
        <v>469</v>
      </c>
      <c r="C2390" s="13">
        <v>24970</v>
      </c>
      <c r="D2390" s="13" t="s">
        <v>263</v>
      </c>
      <c r="E2390" s="12" t="s">
        <v>14</v>
      </c>
      <c r="F2390" s="12" t="s">
        <v>15</v>
      </c>
      <c r="G2390" s="12" t="s">
        <v>18</v>
      </c>
      <c r="H2390" s="14" t="s">
        <v>47</v>
      </c>
      <c r="I2390" s="15" t="s">
        <v>47</v>
      </c>
    </row>
    <row r="2391" spans="1:9" x14ac:dyDescent="0.2">
      <c r="A2391" s="12">
        <v>2015</v>
      </c>
      <c r="B2391" s="12" t="s">
        <v>469</v>
      </c>
      <c r="C2391" s="13">
        <v>24970</v>
      </c>
      <c r="D2391" s="13" t="s">
        <v>263</v>
      </c>
      <c r="E2391" s="12" t="s">
        <v>14</v>
      </c>
      <c r="F2391" s="12" t="s">
        <v>19</v>
      </c>
      <c r="G2391" s="12" t="s">
        <v>18</v>
      </c>
      <c r="H2391" s="14">
        <v>1183</v>
      </c>
      <c r="I2391" s="15">
        <v>63.363685056240001</v>
      </c>
    </row>
    <row r="2392" spans="1:9" x14ac:dyDescent="0.2">
      <c r="A2392" s="12">
        <v>2015</v>
      </c>
      <c r="B2392" s="12" t="s">
        <v>469</v>
      </c>
      <c r="C2392" s="13">
        <v>25060</v>
      </c>
      <c r="D2392" s="13" t="s">
        <v>603</v>
      </c>
      <c r="E2392" s="12" t="s">
        <v>14</v>
      </c>
      <c r="F2392" s="12" t="s">
        <v>15</v>
      </c>
      <c r="G2392" s="12" t="s">
        <v>18</v>
      </c>
      <c r="H2392" s="14" t="s">
        <v>47</v>
      </c>
      <c r="I2392" s="15" t="s">
        <v>47</v>
      </c>
    </row>
    <row r="2393" spans="1:9" x14ac:dyDescent="0.2">
      <c r="A2393" s="12">
        <v>2015</v>
      </c>
      <c r="B2393" s="12" t="s">
        <v>469</v>
      </c>
      <c r="C2393" s="13">
        <v>25060</v>
      </c>
      <c r="D2393" s="13" t="s">
        <v>603</v>
      </c>
      <c r="E2393" s="12" t="s">
        <v>14</v>
      </c>
      <c r="F2393" s="12" t="s">
        <v>19</v>
      </c>
      <c r="G2393" s="12" t="s">
        <v>18</v>
      </c>
      <c r="H2393" s="14">
        <v>680</v>
      </c>
      <c r="I2393" s="15">
        <v>62.5</v>
      </c>
    </row>
    <row r="2394" spans="1:9" x14ac:dyDescent="0.2">
      <c r="A2394" s="12">
        <v>2015</v>
      </c>
      <c r="B2394" s="12" t="s">
        <v>469</v>
      </c>
      <c r="C2394" s="13">
        <v>25150</v>
      </c>
      <c r="D2394" s="13" t="s">
        <v>604</v>
      </c>
      <c r="E2394" s="12" t="s">
        <v>14</v>
      </c>
      <c r="F2394" s="12" t="s">
        <v>15</v>
      </c>
      <c r="G2394" s="12" t="s">
        <v>18</v>
      </c>
      <c r="H2394" s="14" t="s">
        <v>47</v>
      </c>
      <c r="I2394" s="15" t="s">
        <v>47</v>
      </c>
    </row>
    <row r="2395" spans="1:9" x14ac:dyDescent="0.2">
      <c r="A2395" s="12">
        <v>2015</v>
      </c>
      <c r="B2395" s="12" t="s">
        <v>469</v>
      </c>
      <c r="C2395" s="13">
        <v>25150</v>
      </c>
      <c r="D2395" s="13" t="s">
        <v>604</v>
      </c>
      <c r="E2395" s="12" t="s">
        <v>14</v>
      </c>
      <c r="F2395" s="12" t="s">
        <v>19</v>
      </c>
      <c r="G2395" s="12" t="s">
        <v>18</v>
      </c>
      <c r="H2395" s="14">
        <v>200</v>
      </c>
      <c r="I2395" s="15">
        <v>57.636887608069202</v>
      </c>
    </row>
    <row r="2396" spans="1:9" x14ac:dyDescent="0.2">
      <c r="A2396" s="12">
        <v>2015</v>
      </c>
      <c r="B2396" s="12" t="s">
        <v>469</v>
      </c>
      <c r="C2396" s="13">
        <v>25250</v>
      </c>
      <c r="D2396" s="13" t="s">
        <v>605</v>
      </c>
      <c r="E2396" s="12" t="s">
        <v>14</v>
      </c>
      <c r="F2396" s="12" t="s">
        <v>15</v>
      </c>
      <c r="G2396" s="12" t="s">
        <v>18</v>
      </c>
      <c r="H2396" s="14" t="s">
        <v>47</v>
      </c>
      <c r="I2396" s="15" t="s">
        <v>47</v>
      </c>
    </row>
    <row r="2397" spans="1:9" x14ac:dyDescent="0.2">
      <c r="A2397" s="12">
        <v>2015</v>
      </c>
      <c r="B2397" s="12" t="s">
        <v>469</v>
      </c>
      <c r="C2397" s="13">
        <v>25250</v>
      </c>
      <c r="D2397" s="13" t="s">
        <v>605</v>
      </c>
      <c r="E2397" s="12" t="s">
        <v>14</v>
      </c>
      <c r="F2397" s="12" t="s">
        <v>19</v>
      </c>
      <c r="G2397" s="12" t="s">
        <v>18</v>
      </c>
      <c r="H2397" s="14">
        <v>922</v>
      </c>
      <c r="I2397" s="15">
        <v>57.697121401752199</v>
      </c>
    </row>
    <row r="2398" spans="1:9" x14ac:dyDescent="0.2">
      <c r="A2398" s="12">
        <v>2015</v>
      </c>
      <c r="B2398" s="12" t="s">
        <v>469</v>
      </c>
      <c r="C2398" s="13">
        <v>25340</v>
      </c>
      <c r="D2398" s="13" t="s">
        <v>74</v>
      </c>
      <c r="E2398" s="12" t="s">
        <v>14</v>
      </c>
      <c r="F2398" s="12" t="s">
        <v>15</v>
      </c>
      <c r="G2398" s="12" t="s">
        <v>18</v>
      </c>
      <c r="H2398" s="14">
        <v>14</v>
      </c>
      <c r="I2398" s="15">
        <v>60.869565217391298</v>
      </c>
    </row>
    <row r="2399" spans="1:9" x14ac:dyDescent="0.2">
      <c r="A2399" s="12">
        <v>2015</v>
      </c>
      <c r="B2399" s="12" t="s">
        <v>469</v>
      </c>
      <c r="C2399" s="13">
        <v>25340</v>
      </c>
      <c r="D2399" s="13" t="s">
        <v>74</v>
      </c>
      <c r="E2399" s="12" t="s">
        <v>14</v>
      </c>
      <c r="F2399" s="12" t="s">
        <v>19</v>
      </c>
      <c r="G2399" s="12" t="s">
        <v>18</v>
      </c>
      <c r="H2399" s="14">
        <v>965</v>
      </c>
      <c r="I2399" s="15">
        <v>54.519774011299397</v>
      </c>
    </row>
    <row r="2400" spans="1:9" x14ac:dyDescent="0.2">
      <c r="A2400" s="12">
        <v>2015</v>
      </c>
      <c r="B2400" s="12" t="s">
        <v>469</v>
      </c>
      <c r="C2400" s="13">
        <v>25430</v>
      </c>
      <c r="D2400" s="13" t="s">
        <v>606</v>
      </c>
      <c r="E2400" s="12" t="s">
        <v>14</v>
      </c>
      <c r="F2400" s="12" t="s">
        <v>15</v>
      </c>
      <c r="G2400" s="12" t="s">
        <v>18</v>
      </c>
      <c r="H2400" s="14" t="s">
        <v>47</v>
      </c>
      <c r="I2400" s="15" t="s">
        <v>47</v>
      </c>
    </row>
    <row r="2401" spans="1:9" x14ac:dyDescent="0.2">
      <c r="A2401" s="12">
        <v>2015</v>
      </c>
      <c r="B2401" s="12" t="s">
        <v>469</v>
      </c>
      <c r="C2401" s="13">
        <v>25430</v>
      </c>
      <c r="D2401" s="13" t="s">
        <v>606</v>
      </c>
      <c r="E2401" s="12" t="s">
        <v>14</v>
      </c>
      <c r="F2401" s="12" t="s">
        <v>19</v>
      </c>
      <c r="G2401" s="12" t="s">
        <v>18</v>
      </c>
      <c r="H2401" s="14">
        <v>76</v>
      </c>
      <c r="I2401" s="15">
        <v>49.6732026143791</v>
      </c>
    </row>
    <row r="2402" spans="1:9" x14ac:dyDescent="0.2">
      <c r="A2402" s="12">
        <v>2015</v>
      </c>
      <c r="B2402" s="12" t="s">
        <v>469</v>
      </c>
      <c r="C2402" s="13">
        <v>25490</v>
      </c>
      <c r="D2402" s="13" t="s">
        <v>607</v>
      </c>
      <c r="E2402" s="12" t="s">
        <v>14</v>
      </c>
      <c r="F2402" s="12" t="s">
        <v>15</v>
      </c>
      <c r="G2402" s="12" t="s">
        <v>18</v>
      </c>
      <c r="H2402" s="14" t="s">
        <v>47</v>
      </c>
      <c r="I2402" s="15" t="s">
        <v>47</v>
      </c>
    </row>
    <row r="2403" spans="1:9" x14ac:dyDescent="0.2">
      <c r="A2403" s="12">
        <v>2015</v>
      </c>
      <c r="B2403" s="12" t="s">
        <v>469</v>
      </c>
      <c r="C2403" s="13">
        <v>25490</v>
      </c>
      <c r="D2403" s="13" t="s">
        <v>607</v>
      </c>
      <c r="E2403" s="12" t="s">
        <v>14</v>
      </c>
      <c r="F2403" s="12" t="s">
        <v>19</v>
      </c>
      <c r="G2403" s="12" t="s">
        <v>18</v>
      </c>
      <c r="H2403" s="14">
        <v>159</v>
      </c>
      <c r="I2403" s="15">
        <v>70.6666666666667</v>
      </c>
    </row>
    <row r="2404" spans="1:9" x14ac:dyDescent="0.2">
      <c r="A2404" s="12">
        <v>2015</v>
      </c>
      <c r="B2404" s="12" t="s">
        <v>469</v>
      </c>
      <c r="C2404" s="13">
        <v>25620</v>
      </c>
      <c r="D2404" s="13" t="s">
        <v>608</v>
      </c>
      <c r="E2404" s="12" t="s">
        <v>14</v>
      </c>
      <c r="F2404" s="12" t="s">
        <v>15</v>
      </c>
      <c r="G2404" s="12" t="s">
        <v>18</v>
      </c>
      <c r="H2404" s="14" t="s">
        <v>47</v>
      </c>
      <c r="I2404" s="15" t="s">
        <v>47</v>
      </c>
    </row>
    <row r="2405" spans="1:9" x14ac:dyDescent="0.2">
      <c r="A2405" s="12">
        <v>2015</v>
      </c>
      <c r="B2405" s="12" t="s">
        <v>469</v>
      </c>
      <c r="C2405" s="13">
        <v>25620</v>
      </c>
      <c r="D2405" s="13" t="s">
        <v>608</v>
      </c>
      <c r="E2405" s="12" t="s">
        <v>14</v>
      </c>
      <c r="F2405" s="12" t="s">
        <v>19</v>
      </c>
      <c r="G2405" s="12" t="s">
        <v>18</v>
      </c>
      <c r="H2405" s="14">
        <v>75</v>
      </c>
      <c r="I2405" s="15">
        <v>52.0833333333333</v>
      </c>
    </row>
    <row r="2406" spans="1:9" x14ac:dyDescent="0.2">
      <c r="A2406" s="12">
        <v>2015</v>
      </c>
      <c r="B2406" s="12" t="s">
        <v>469</v>
      </c>
      <c r="C2406" s="13">
        <v>25710</v>
      </c>
      <c r="D2406" s="13" t="s">
        <v>609</v>
      </c>
      <c r="E2406" s="12" t="s">
        <v>14</v>
      </c>
      <c r="F2406" s="12" t="s">
        <v>15</v>
      </c>
      <c r="G2406" s="12" t="s">
        <v>18</v>
      </c>
      <c r="H2406" s="14" t="s">
        <v>47</v>
      </c>
      <c r="I2406" s="15" t="s">
        <v>47</v>
      </c>
    </row>
    <row r="2407" spans="1:9" x14ac:dyDescent="0.2">
      <c r="A2407" s="12">
        <v>2015</v>
      </c>
      <c r="B2407" s="12" t="s">
        <v>469</v>
      </c>
      <c r="C2407" s="13">
        <v>25710</v>
      </c>
      <c r="D2407" s="13" t="s">
        <v>609</v>
      </c>
      <c r="E2407" s="12" t="s">
        <v>14</v>
      </c>
      <c r="F2407" s="12" t="s">
        <v>19</v>
      </c>
      <c r="G2407" s="12" t="s">
        <v>18</v>
      </c>
      <c r="H2407" s="14">
        <v>511</v>
      </c>
      <c r="I2407" s="15">
        <v>68.3155080213904</v>
      </c>
    </row>
    <row r="2408" spans="1:9" x14ac:dyDescent="0.2">
      <c r="A2408" s="12">
        <v>2015</v>
      </c>
      <c r="B2408" s="12" t="s">
        <v>469</v>
      </c>
      <c r="C2408" s="13">
        <v>25810</v>
      </c>
      <c r="D2408" s="13" t="s">
        <v>610</v>
      </c>
      <c r="E2408" s="12" t="s">
        <v>14</v>
      </c>
      <c r="F2408" s="12" t="s">
        <v>15</v>
      </c>
      <c r="G2408" s="12" t="s">
        <v>18</v>
      </c>
      <c r="H2408" s="14" t="s">
        <v>47</v>
      </c>
      <c r="I2408" s="15" t="s">
        <v>47</v>
      </c>
    </row>
    <row r="2409" spans="1:9" x14ac:dyDescent="0.2">
      <c r="A2409" s="12">
        <v>2015</v>
      </c>
      <c r="B2409" s="12" t="s">
        <v>469</v>
      </c>
      <c r="C2409" s="13">
        <v>25810</v>
      </c>
      <c r="D2409" s="13" t="s">
        <v>610</v>
      </c>
      <c r="E2409" s="12" t="s">
        <v>14</v>
      </c>
      <c r="F2409" s="12" t="s">
        <v>19</v>
      </c>
      <c r="G2409" s="12" t="s">
        <v>18</v>
      </c>
      <c r="H2409" s="14">
        <v>45</v>
      </c>
      <c r="I2409" s="15">
        <v>50</v>
      </c>
    </row>
    <row r="2410" spans="1:9" x14ac:dyDescent="0.2">
      <c r="A2410" s="12">
        <v>2015</v>
      </c>
      <c r="B2410" s="12" t="s">
        <v>469</v>
      </c>
      <c r="C2410" s="13">
        <v>25900</v>
      </c>
      <c r="D2410" s="13" t="s">
        <v>235</v>
      </c>
      <c r="E2410" s="12" t="s">
        <v>14</v>
      </c>
      <c r="F2410" s="12" t="s">
        <v>15</v>
      </c>
      <c r="G2410" s="12" t="s">
        <v>18</v>
      </c>
      <c r="H2410" s="14" t="s">
        <v>47</v>
      </c>
      <c r="I2410" s="15" t="s">
        <v>47</v>
      </c>
    </row>
    <row r="2411" spans="1:9" x14ac:dyDescent="0.2">
      <c r="A2411" s="12">
        <v>2015</v>
      </c>
      <c r="B2411" s="12" t="s">
        <v>469</v>
      </c>
      <c r="C2411" s="13">
        <v>25900</v>
      </c>
      <c r="D2411" s="13" t="s">
        <v>235</v>
      </c>
      <c r="E2411" s="12" t="s">
        <v>14</v>
      </c>
      <c r="F2411" s="12" t="s">
        <v>19</v>
      </c>
      <c r="G2411" s="12" t="s">
        <v>18</v>
      </c>
      <c r="H2411" s="14">
        <v>438</v>
      </c>
      <c r="I2411" s="15">
        <v>63.294797687861298</v>
      </c>
    </row>
    <row r="2412" spans="1:9" x14ac:dyDescent="0.2">
      <c r="A2412" s="12">
        <v>2015</v>
      </c>
      <c r="B2412" s="12" t="s">
        <v>469</v>
      </c>
      <c r="C2412" s="13">
        <v>25990</v>
      </c>
      <c r="D2412" s="13" t="s">
        <v>611</v>
      </c>
      <c r="E2412" s="12" t="s">
        <v>14</v>
      </c>
      <c r="F2412" s="12" t="s">
        <v>15</v>
      </c>
      <c r="G2412" s="12" t="s">
        <v>18</v>
      </c>
      <c r="H2412" s="14" t="s">
        <v>47</v>
      </c>
      <c r="I2412" s="15" t="s">
        <v>47</v>
      </c>
    </row>
    <row r="2413" spans="1:9" x14ac:dyDescent="0.2">
      <c r="A2413" s="12">
        <v>2015</v>
      </c>
      <c r="B2413" s="12" t="s">
        <v>469</v>
      </c>
      <c r="C2413" s="13">
        <v>25990</v>
      </c>
      <c r="D2413" s="13" t="s">
        <v>611</v>
      </c>
      <c r="E2413" s="12" t="s">
        <v>14</v>
      </c>
      <c r="F2413" s="12" t="s">
        <v>19</v>
      </c>
      <c r="G2413" s="12" t="s">
        <v>18</v>
      </c>
      <c r="H2413" s="14">
        <v>41</v>
      </c>
      <c r="I2413" s="15">
        <v>65.079365079365104</v>
      </c>
    </row>
    <row r="2414" spans="1:9" x14ac:dyDescent="0.2">
      <c r="A2414" s="12">
        <v>2015</v>
      </c>
      <c r="B2414" s="12" t="s">
        <v>469</v>
      </c>
      <c r="C2414" s="13">
        <v>26080</v>
      </c>
      <c r="D2414" s="13" t="s">
        <v>612</v>
      </c>
      <c r="E2414" s="12" t="s">
        <v>14</v>
      </c>
      <c r="F2414" s="12" t="s">
        <v>19</v>
      </c>
      <c r="G2414" s="12" t="s">
        <v>18</v>
      </c>
      <c r="H2414" s="14">
        <v>18</v>
      </c>
      <c r="I2414" s="15">
        <v>66.6666666666667</v>
      </c>
    </row>
    <row r="2415" spans="1:9" x14ac:dyDescent="0.2">
      <c r="A2415" s="12">
        <v>2015</v>
      </c>
      <c r="B2415" s="12" t="s">
        <v>469</v>
      </c>
      <c r="C2415" s="13">
        <v>26170</v>
      </c>
      <c r="D2415" s="13" t="s">
        <v>613</v>
      </c>
      <c r="E2415" s="12" t="s">
        <v>14</v>
      </c>
      <c r="F2415" s="12" t="s">
        <v>15</v>
      </c>
      <c r="G2415" s="12" t="s">
        <v>18</v>
      </c>
      <c r="H2415" s="14" t="s">
        <v>47</v>
      </c>
      <c r="I2415" s="15" t="s">
        <v>47</v>
      </c>
    </row>
    <row r="2416" spans="1:9" x14ac:dyDescent="0.2">
      <c r="A2416" s="12">
        <v>2015</v>
      </c>
      <c r="B2416" s="12" t="s">
        <v>469</v>
      </c>
      <c r="C2416" s="13">
        <v>26170</v>
      </c>
      <c r="D2416" s="13" t="s">
        <v>613</v>
      </c>
      <c r="E2416" s="12" t="s">
        <v>14</v>
      </c>
      <c r="F2416" s="12" t="s">
        <v>19</v>
      </c>
      <c r="G2416" s="12" t="s">
        <v>18</v>
      </c>
      <c r="H2416" s="14">
        <v>205</v>
      </c>
      <c r="I2416" s="15">
        <v>65.079365079365104</v>
      </c>
    </row>
    <row r="2417" spans="1:9" x14ac:dyDescent="0.2">
      <c r="A2417" s="12">
        <v>2015</v>
      </c>
      <c r="B2417" s="12" t="s">
        <v>469</v>
      </c>
      <c r="C2417" s="13">
        <v>26260</v>
      </c>
      <c r="D2417" s="13" t="s">
        <v>614</v>
      </c>
      <c r="E2417" s="12" t="s">
        <v>14</v>
      </c>
      <c r="F2417" s="12" t="s">
        <v>15</v>
      </c>
      <c r="G2417" s="12" t="s">
        <v>18</v>
      </c>
      <c r="H2417" s="14" t="s">
        <v>47</v>
      </c>
      <c r="I2417" s="15" t="s">
        <v>47</v>
      </c>
    </row>
    <row r="2418" spans="1:9" x14ac:dyDescent="0.2">
      <c r="A2418" s="12">
        <v>2015</v>
      </c>
      <c r="B2418" s="12" t="s">
        <v>469</v>
      </c>
      <c r="C2418" s="13">
        <v>26260</v>
      </c>
      <c r="D2418" s="13" t="s">
        <v>614</v>
      </c>
      <c r="E2418" s="12" t="s">
        <v>14</v>
      </c>
      <c r="F2418" s="12" t="s">
        <v>19</v>
      </c>
      <c r="G2418" s="12" t="s">
        <v>18</v>
      </c>
      <c r="H2418" s="14">
        <v>136</v>
      </c>
      <c r="I2418" s="15">
        <v>70.466321243523296</v>
      </c>
    </row>
    <row r="2419" spans="1:9" x14ac:dyDescent="0.2">
      <c r="A2419" s="12">
        <v>2015</v>
      </c>
      <c r="B2419" s="12" t="s">
        <v>469</v>
      </c>
      <c r="C2419" s="13">
        <v>26350</v>
      </c>
      <c r="D2419" s="13" t="s">
        <v>615</v>
      </c>
      <c r="E2419" s="12" t="s">
        <v>14</v>
      </c>
      <c r="F2419" s="12" t="s">
        <v>15</v>
      </c>
      <c r="G2419" s="12" t="s">
        <v>18</v>
      </c>
      <c r="H2419" s="14" t="s">
        <v>47</v>
      </c>
      <c r="I2419" s="15" t="s">
        <v>47</v>
      </c>
    </row>
    <row r="2420" spans="1:9" x14ac:dyDescent="0.2">
      <c r="A2420" s="12">
        <v>2015</v>
      </c>
      <c r="B2420" s="12" t="s">
        <v>469</v>
      </c>
      <c r="C2420" s="13">
        <v>26350</v>
      </c>
      <c r="D2420" s="13" t="s">
        <v>615</v>
      </c>
      <c r="E2420" s="12" t="s">
        <v>14</v>
      </c>
      <c r="F2420" s="12" t="s">
        <v>19</v>
      </c>
      <c r="G2420" s="12" t="s">
        <v>18</v>
      </c>
      <c r="H2420" s="14">
        <v>478</v>
      </c>
      <c r="I2420" s="15">
        <v>68.285714285714306</v>
      </c>
    </row>
    <row r="2421" spans="1:9" x14ac:dyDescent="0.2">
      <c r="A2421" s="12">
        <v>2015</v>
      </c>
      <c r="B2421" s="12" t="s">
        <v>469</v>
      </c>
      <c r="C2421" s="13">
        <v>26430</v>
      </c>
      <c r="D2421" s="13" t="s">
        <v>616</v>
      </c>
      <c r="E2421" s="12" t="s">
        <v>14</v>
      </c>
      <c r="F2421" s="12" t="s">
        <v>15</v>
      </c>
      <c r="G2421" s="12" t="s">
        <v>18</v>
      </c>
      <c r="H2421" s="14" t="s">
        <v>47</v>
      </c>
      <c r="I2421" s="15" t="s">
        <v>47</v>
      </c>
    </row>
    <row r="2422" spans="1:9" x14ac:dyDescent="0.2">
      <c r="A2422" s="12">
        <v>2015</v>
      </c>
      <c r="B2422" s="12" t="s">
        <v>469</v>
      </c>
      <c r="C2422" s="13">
        <v>26430</v>
      </c>
      <c r="D2422" s="13" t="s">
        <v>616</v>
      </c>
      <c r="E2422" s="12" t="s">
        <v>14</v>
      </c>
      <c r="F2422" s="12" t="s">
        <v>19</v>
      </c>
      <c r="G2422" s="12" t="s">
        <v>18</v>
      </c>
      <c r="H2422" s="14">
        <v>62</v>
      </c>
      <c r="I2422" s="15">
        <v>63.265306122448997</v>
      </c>
    </row>
    <row r="2423" spans="1:9" x14ac:dyDescent="0.2">
      <c r="A2423" s="12">
        <v>2015</v>
      </c>
      <c r="B2423" s="12" t="s">
        <v>469</v>
      </c>
      <c r="C2423" s="13">
        <v>26490</v>
      </c>
      <c r="D2423" s="13" t="s">
        <v>617</v>
      </c>
      <c r="E2423" s="12" t="s">
        <v>14</v>
      </c>
      <c r="F2423" s="12" t="s">
        <v>15</v>
      </c>
      <c r="G2423" s="12" t="s">
        <v>18</v>
      </c>
      <c r="H2423" s="14" t="s">
        <v>47</v>
      </c>
      <c r="I2423" s="15" t="s">
        <v>47</v>
      </c>
    </row>
    <row r="2424" spans="1:9" x14ac:dyDescent="0.2">
      <c r="A2424" s="12">
        <v>2015</v>
      </c>
      <c r="B2424" s="12" t="s">
        <v>469</v>
      </c>
      <c r="C2424" s="13">
        <v>26490</v>
      </c>
      <c r="D2424" s="13" t="s">
        <v>617</v>
      </c>
      <c r="E2424" s="12" t="s">
        <v>14</v>
      </c>
      <c r="F2424" s="12" t="s">
        <v>19</v>
      </c>
      <c r="G2424" s="12" t="s">
        <v>18</v>
      </c>
      <c r="H2424" s="14">
        <v>275</v>
      </c>
      <c r="I2424" s="15">
        <v>65.165876777251199</v>
      </c>
    </row>
    <row r="2425" spans="1:9" x14ac:dyDescent="0.2">
      <c r="A2425" s="12">
        <v>2015</v>
      </c>
      <c r="B2425" s="12" t="s">
        <v>469</v>
      </c>
      <c r="C2425" s="13">
        <v>26610</v>
      </c>
      <c r="D2425" s="13" t="s">
        <v>618</v>
      </c>
      <c r="E2425" s="12" t="s">
        <v>14</v>
      </c>
      <c r="F2425" s="12" t="s">
        <v>15</v>
      </c>
      <c r="G2425" s="12" t="s">
        <v>18</v>
      </c>
      <c r="H2425" s="14">
        <v>6</v>
      </c>
      <c r="I2425" s="15">
        <v>17.647058823529399</v>
      </c>
    </row>
    <row r="2426" spans="1:9" x14ac:dyDescent="0.2">
      <c r="A2426" s="12">
        <v>2015</v>
      </c>
      <c r="B2426" s="12" t="s">
        <v>469</v>
      </c>
      <c r="C2426" s="13">
        <v>26610</v>
      </c>
      <c r="D2426" s="13" t="s">
        <v>618</v>
      </c>
      <c r="E2426" s="12" t="s">
        <v>14</v>
      </c>
      <c r="F2426" s="12" t="s">
        <v>19</v>
      </c>
      <c r="G2426" s="12" t="s">
        <v>18</v>
      </c>
      <c r="H2426" s="14">
        <v>133</v>
      </c>
      <c r="I2426" s="15">
        <v>52.569169960474298</v>
      </c>
    </row>
    <row r="2427" spans="1:9" x14ac:dyDescent="0.2">
      <c r="A2427" s="12">
        <v>2015</v>
      </c>
      <c r="B2427" s="12" t="s">
        <v>469</v>
      </c>
      <c r="C2427" s="13">
        <v>26670</v>
      </c>
      <c r="D2427" s="13" t="s">
        <v>619</v>
      </c>
      <c r="E2427" s="12" t="s">
        <v>14</v>
      </c>
      <c r="F2427" s="12" t="s">
        <v>15</v>
      </c>
      <c r="G2427" s="12" t="s">
        <v>18</v>
      </c>
      <c r="H2427" s="14" t="s">
        <v>47</v>
      </c>
      <c r="I2427" s="15" t="s">
        <v>47</v>
      </c>
    </row>
    <row r="2428" spans="1:9" x14ac:dyDescent="0.2">
      <c r="A2428" s="12">
        <v>2015</v>
      </c>
      <c r="B2428" s="12" t="s">
        <v>469</v>
      </c>
      <c r="C2428" s="13">
        <v>26670</v>
      </c>
      <c r="D2428" s="13" t="s">
        <v>619</v>
      </c>
      <c r="E2428" s="12" t="s">
        <v>14</v>
      </c>
      <c r="F2428" s="12" t="s">
        <v>19</v>
      </c>
      <c r="G2428" s="12" t="s">
        <v>18</v>
      </c>
      <c r="H2428" s="14">
        <v>24</v>
      </c>
      <c r="I2428" s="15">
        <v>40.677966101694899</v>
      </c>
    </row>
    <row r="2429" spans="1:9" x14ac:dyDescent="0.2">
      <c r="A2429" s="12">
        <v>2015</v>
      </c>
      <c r="B2429" s="12" t="s">
        <v>469</v>
      </c>
      <c r="C2429" s="13">
        <v>26700</v>
      </c>
      <c r="D2429" s="13" t="s">
        <v>620</v>
      </c>
      <c r="E2429" s="12" t="s">
        <v>14</v>
      </c>
      <c r="F2429" s="12" t="s">
        <v>15</v>
      </c>
      <c r="G2429" s="12" t="s">
        <v>18</v>
      </c>
      <c r="H2429" s="14" t="s">
        <v>47</v>
      </c>
      <c r="I2429" s="15" t="s">
        <v>47</v>
      </c>
    </row>
    <row r="2430" spans="1:9" x14ac:dyDescent="0.2">
      <c r="A2430" s="12">
        <v>2015</v>
      </c>
      <c r="B2430" s="12" t="s">
        <v>469</v>
      </c>
      <c r="C2430" s="13">
        <v>26700</v>
      </c>
      <c r="D2430" s="13" t="s">
        <v>620</v>
      </c>
      <c r="E2430" s="12" t="s">
        <v>14</v>
      </c>
      <c r="F2430" s="12" t="s">
        <v>19</v>
      </c>
      <c r="G2430" s="12" t="s">
        <v>18</v>
      </c>
      <c r="H2430" s="14">
        <v>176</v>
      </c>
      <c r="I2430" s="15">
        <v>53.495440729483299</v>
      </c>
    </row>
    <row r="2431" spans="1:9" x14ac:dyDescent="0.2">
      <c r="A2431" s="12">
        <v>2015</v>
      </c>
      <c r="B2431" s="12" t="s">
        <v>469</v>
      </c>
      <c r="C2431" s="13">
        <v>26730</v>
      </c>
      <c r="D2431" s="13" t="s">
        <v>277</v>
      </c>
      <c r="E2431" s="12" t="s">
        <v>14</v>
      </c>
      <c r="F2431" s="12" t="s">
        <v>15</v>
      </c>
      <c r="G2431" s="12" t="s">
        <v>18</v>
      </c>
      <c r="H2431" s="14">
        <v>10</v>
      </c>
      <c r="I2431" s="15">
        <v>43.478260869565197</v>
      </c>
    </row>
    <row r="2432" spans="1:9" x14ac:dyDescent="0.2">
      <c r="A2432" s="12">
        <v>2015</v>
      </c>
      <c r="B2432" s="12" t="s">
        <v>469</v>
      </c>
      <c r="C2432" s="13">
        <v>26730</v>
      </c>
      <c r="D2432" s="13" t="s">
        <v>277</v>
      </c>
      <c r="E2432" s="12" t="s">
        <v>14</v>
      </c>
      <c r="F2432" s="12" t="s">
        <v>19</v>
      </c>
      <c r="G2432" s="12" t="s">
        <v>18</v>
      </c>
      <c r="H2432" s="14">
        <v>235</v>
      </c>
      <c r="I2432" s="15">
        <v>58.897243107769398</v>
      </c>
    </row>
    <row r="2433" spans="1:9" x14ac:dyDescent="0.2">
      <c r="A2433" s="12">
        <v>2015</v>
      </c>
      <c r="B2433" s="12" t="s">
        <v>469</v>
      </c>
      <c r="C2433" s="13">
        <v>26810</v>
      </c>
      <c r="D2433" s="13" t="s">
        <v>230</v>
      </c>
      <c r="E2433" s="12" t="s">
        <v>14</v>
      </c>
      <c r="F2433" s="12" t="s">
        <v>15</v>
      </c>
      <c r="G2433" s="12" t="s">
        <v>18</v>
      </c>
      <c r="H2433" s="14" t="s">
        <v>47</v>
      </c>
      <c r="I2433" s="15" t="s">
        <v>47</v>
      </c>
    </row>
    <row r="2434" spans="1:9" x14ac:dyDescent="0.2">
      <c r="A2434" s="12">
        <v>2015</v>
      </c>
      <c r="B2434" s="12" t="s">
        <v>469</v>
      </c>
      <c r="C2434" s="13">
        <v>26810</v>
      </c>
      <c r="D2434" s="13" t="s">
        <v>230</v>
      </c>
      <c r="E2434" s="12" t="s">
        <v>14</v>
      </c>
      <c r="F2434" s="12" t="s">
        <v>19</v>
      </c>
      <c r="G2434" s="12" t="s">
        <v>18</v>
      </c>
      <c r="H2434" s="14">
        <v>298</v>
      </c>
      <c r="I2434" s="15">
        <v>62.0833333333333</v>
      </c>
    </row>
    <row r="2435" spans="1:9" x14ac:dyDescent="0.2">
      <c r="A2435" s="12">
        <v>2015</v>
      </c>
      <c r="B2435" s="12" t="s">
        <v>469</v>
      </c>
      <c r="C2435" s="13">
        <v>26890</v>
      </c>
      <c r="D2435" s="13" t="s">
        <v>621</v>
      </c>
      <c r="E2435" s="12" t="s">
        <v>14</v>
      </c>
      <c r="F2435" s="12" t="s">
        <v>19</v>
      </c>
      <c r="G2435" s="12" t="s">
        <v>18</v>
      </c>
      <c r="H2435" s="14">
        <v>31</v>
      </c>
      <c r="I2435" s="15">
        <v>52.542372881355902</v>
      </c>
    </row>
    <row r="2436" spans="1:9" x14ac:dyDescent="0.2">
      <c r="A2436" s="12">
        <v>2015</v>
      </c>
      <c r="B2436" s="12" t="s">
        <v>469</v>
      </c>
      <c r="C2436" s="13">
        <v>26980</v>
      </c>
      <c r="D2436" s="13" t="s">
        <v>622</v>
      </c>
      <c r="E2436" s="12" t="s">
        <v>14</v>
      </c>
      <c r="F2436" s="12" t="s">
        <v>15</v>
      </c>
      <c r="G2436" s="12" t="s">
        <v>18</v>
      </c>
      <c r="H2436" s="14" t="s">
        <v>47</v>
      </c>
      <c r="I2436" s="15" t="s">
        <v>47</v>
      </c>
    </row>
    <row r="2437" spans="1:9" x14ac:dyDescent="0.2">
      <c r="A2437" s="12">
        <v>2015</v>
      </c>
      <c r="B2437" s="12" t="s">
        <v>469</v>
      </c>
      <c r="C2437" s="13">
        <v>26980</v>
      </c>
      <c r="D2437" s="13" t="s">
        <v>622</v>
      </c>
      <c r="E2437" s="12" t="s">
        <v>14</v>
      </c>
      <c r="F2437" s="12" t="s">
        <v>19</v>
      </c>
      <c r="G2437" s="12" t="s">
        <v>18</v>
      </c>
      <c r="H2437" s="14">
        <v>1090</v>
      </c>
      <c r="I2437" s="15">
        <v>67.7018633540373</v>
      </c>
    </row>
    <row r="2438" spans="1:9" x14ac:dyDescent="0.2">
      <c r="A2438" s="12">
        <v>2015</v>
      </c>
      <c r="B2438" s="12" t="s">
        <v>469</v>
      </c>
      <c r="C2438" s="13">
        <v>27070</v>
      </c>
      <c r="D2438" s="13" t="s">
        <v>623</v>
      </c>
      <c r="E2438" s="12" t="s">
        <v>14</v>
      </c>
      <c r="F2438" s="12" t="s">
        <v>15</v>
      </c>
      <c r="G2438" s="12" t="s">
        <v>18</v>
      </c>
      <c r="H2438" s="14">
        <v>17</v>
      </c>
      <c r="I2438" s="15">
        <v>39.534883720930203</v>
      </c>
    </row>
    <row r="2439" spans="1:9" x14ac:dyDescent="0.2">
      <c r="A2439" s="12">
        <v>2015</v>
      </c>
      <c r="B2439" s="12" t="s">
        <v>469</v>
      </c>
      <c r="C2439" s="13">
        <v>27070</v>
      </c>
      <c r="D2439" s="13" t="s">
        <v>623</v>
      </c>
      <c r="E2439" s="12" t="s">
        <v>14</v>
      </c>
      <c r="F2439" s="12" t="s">
        <v>19</v>
      </c>
      <c r="G2439" s="12" t="s">
        <v>18</v>
      </c>
      <c r="H2439" s="14">
        <v>1297</v>
      </c>
      <c r="I2439" s="15">
        <v>52.130225080385799</v>
      </c>
    </row>
    <row r="2440" spans="1:9" x14ac:dyDescent="0.2">
      <c r="A2440" s="12">
        <v>2015</v>
      </c>
      <c r="B2440" s="12" t="s">
        <v>469</v>
      </c>
      <c r="C2440" s="13">
        <v>27170</v>
      </c>
      <c r="D2440" s="13" t="s">
        <v>624</v>
      </c>
      <c r="E2440" s="12" t="s">
        <v>14</v>
      </c>
      <c r="F2440" s="12" t="s">
        <v>15</v>
      </c>
      <c r="G2440" s="12" t="s">
        <v>18</v>
      </c>
      <c r="H2440" s="14">
        <v>4</v>
      </c>
      <c r="I2440" s="15">
        <v>15.384615384615399</v>
      </c>
    </row>
    <row r="2441" spans="1:9" x14ac:dyDescent="0.2">
      <c r="A2441" s="12">
        <v>2015</v>
      </c>
      <c r="B2441" s="12" t="s">
        <v>469</v>
      </c>
      <c r="C2441" s="13">
        <v>27170</v>
      </c>
      <c r="D2441" s="13" t="s">
        <v>624</v>
      </c>
      <c r="E2441" s="12" t="s">
        <v>14</v>
      </c>
      <c r="F2441" s="12" t="s">
        <v>19</v>
      </c>
      <c r="G2441" s="12" t="s">
        <v>18</v>
      </c>
      <c r="H2441" s="14">
        <v>286</v>
      </c>
      <c r="I2441" s="15">
        <v>57.314629258517002</v>
      </c>
    </row>
    <row r="2442" spans="1:9" x14ac:dyDescent="0.2">
      <c r="A2442" s="12">
        <v>2015</v>
      </c>
      <c r="B2442" s="12" t="s">
        <v>469</v>
      </c>
      <c r="C2442" s="13">
        <v>27260</v>
      </c>
      <c r="D2442" s="13" t="s">
        <v>268</v>
      </c>
      <c r="E2442" s="12" t="s">
        <v>14</v>
      </c>
      <c r="F2442" s="12" t="s">
        <v>15</v>
      </c>
      <c r="G2442" s="12" t="s">
        <v>18</v>
      </c>
      <c r="H2442" s="14">
        <v>15</v>
      </c>
      <c r="I2442" s="15">
        <v>38.461538461538503</v>
      </c>
    </row>
    <row r="2443" spans="1:9" x14ac:dyDescent="0.2">
      <c r="A2443" s="12">
        <v>2015</v>
      </c>
      <c r="B2443" s="12" t="s">
        <v>469</v>
      </c>
      <c r="C2443" s="13">
        <v>27260</v>
      </c>
      <c r="D2443" s="13" t="s">
        <v>268</v>
      </c>
      <c r="E2443" s="12" t="s">
        <v>14</v>
      </c>
      <c r="F2443" s="12" t="s">
        <v>19</v>
      </c>
      <c r="G2443" s="12" t="s">
        <v>18</v>
      </c>
      <c r="H2443" s="14">
        <v>1696</v>
      </c>
      <c r="I2443" s="15">
        <v>49.779864983856797</v>
      </c>
    </row>
    <row r="2444" spans="1:9" x14ac:dyDescent="0.2">
      <c r="A2444" s="12">
        <v>2015</v>
      </c>
      <c r="B2444" s="12" t="s">
        <v>469</v>
      </c>
      <c r="C2444" s="13">
        <v>27350</v>
      </c>
      <c r="D2444" s="13" t="s">
        <v>237</v>
      </c>
      <c r="E2444" s="12" t="s">
        <v>14</v>
      </c>
      <c r="F2444" s="12" t="s">
        <v>15</v>
      </c>
      <c r="G2444" s="12" t="s">
        <v>18</v>
      </c>
      <c r="H2444" s="14" t="s">
        <v>47</v>
      </c>
      <c r="I2444" s="15" t="s">
        <v>47</v>
      </c>
    </row>
    <row r="2445" spans="1:9" x14ac:dyDescent="0.2">
      <c r="A2445" s="12">
        <v>2015</v>
      </c>
      <c r="B2445" s="12" t="s">
        <v>469</v>
      </c>
      <c r="C2445" s="13">
        <v>27350</v>
      </c>
      <c r="D2445" s="13" t="s">
        <v>237</v>
      </c>
      <c r="E2445" s="12" t="s">
        <v>14</v>
      </c>
      <c r="F2445" s="12" t="s">
        <v>19</v>
      </c>
      <c r="G2445" s="12" t="s">
        <v>18</v>
      </c>
      <c r="H2445" s="14">
        <v>317</v>
      </c>
      <c r="I2445" s="15">
        <v>51.628664495114002</v>
      </c>
    </row>
    <row r="2446" spans="1:9" x14ac:dyDescent="0.2">
      <c r="A2446" s="12">
        <v>2015</v>
      </c>
      <c r="B2446" s="12" t="s">
        <v>469</v>
      </c>
      <c r="C2446" s="13">
        <v>27450</v>
      </c>
      <c r="D2446" s="13" t="s">
        <v>258</v>
      </c>
      <c r="E2446" s="12" t="s">
        <v>14</v>
      </c>
      <c r="F2446" s="12" t="s">
        <v>15</v>
      </c>
      <c r="G2446" s="12" t="s">
        <v>18</v>
      </c>
      <c r="H2446" s="14">
        <v>11</v>
      </c>
      <c r="I2446" s="15">
        <v>37.931034482758598</v>
      </c>
    </row>
    <row r="2447" spans="1:9" x14ac:dyDescent="0.2">
      <c r="A2447" s="12">
        <v>2015</v>
      </c>
      <c r="B2447" s="12" t="s">
        <v>469</v>
      </c>
      <c r="C2447" s="13">
        <v>27450</v>
      </c>
      <c r="D2447" s="13" t="s">
        <v>258</v>
      </c>
      <c r="E2447" s="12" t="s">
        <v>14</v>
      </c>
      <c r="F2447" s="12" t="s">
        <v>19</v>
      </c>
      <c r="G2447" s="12" t="s">
        <v>18</v>
      </c>
      <c r="H2447" s="14">
        <v>1051</v>
      </c>
      <c r="I2447" s="15">
        <v>60.437032777458299</v>
      </c>
    </row>
    <row r="2448" spans="1:9" x14ac:dyDescent="0.2">
      <c r="A2448" s="12">
        <v>2015</v>
      </c>
      <c r="B2448" s="12" t="s">
        <v>469</v>
      </c>
      <c r="C2448" s="13">
        <v>27630</v>
      </c>
      <c r="D2448" s="13" t="s">
        <v>625</v>
      </c>
      <c r="E2448" s="12" t="s">
        <v>14</v>
      </c>
      <c r="F2448" s="12" t="s">
        <v>15</v>
      </c>
      <c r="G2448" s="12" t="s">
        <v>18</v>
      </c>
      <c r="H2448" s="14" t="s">
        <v>47</v>
      </c>
      <c r="I2448" s="15" t="s">
        <v>47</v>
      </c>
    </row>
    <row r="2449" spans="1:9" x14ac:dyDescent="0.2">
      <c r="A2449" s="12">
        <v>2015</v>
      </c>
      <c r="B2449" s="12" t="s">
        <v>469</v>
      </c>
      <c r="C2449" s="13">
        <v>27630</v>
      </c>
      <c r="D2449" s="13" t="s">
        <v>625</v>
      </c>
      <c r="E2449" s="12" t="s">
        <v>14</v>
      </c>
      <c r="F2449" s="12" t="s">
        <v>19</v>
      </c>
      <c r="G2449" s="12" t="s">
        <v>18</v>
      </c>
      <c r="H2449" s="14">
        <v>38</v>
      </c>
      <c r="I2449" s="15">
        <v>48.101265822784796</v>
      </c>
    </row>
    <row r="2450" spans="1:9" x14ac:dyDescent="0.2">
      <c r="A2450" s="12">
        <v>2015</v>
      </c>
      <c r="B2450" s="12" t="s">
        <v>469</v>
      </c>
      <c r="C2450" s="13">
        <v>29399</v>
      </c>
      <c r="D2450" s="13" t="s">
        <v>626</v>
      </c>
      <c r="E2450" s="12" t="s">
        <v>14</v>
      </c>
      <c r="F2450" s="12" t="s">
        <v>19</v>
      </c>
      <c r="G2450" s="12" t="s">
        <v>18</v>
      </c>
      <c r="H2450" s="14" t="s">
        <v>47</v>
      </c>
      <c r="I2450" s="15" t="s">
        <v>47</v>
      </c>
    </row>
    <row r="2451" spans="1:9" x14ac:dyDescent="0.2">
      <c r="A2451" s="12">
        <v>2015</v>
      </c>
      <c r="B2451" s="12" t="s">
        <v>469</v>
      </c>
      <c r="C2451" s="13">
        <v>30250</v>
      </c>
      <c r="D2451" s="13" t="s">
        <v>627</v>
      </c>
      <c r="E2451" s="12" t="s">
        <v>14</v>
      </c>
      <c r="F2451" s="12" t="s">
        <v>15</v>
      </c>
      <c r="G2451" s="12" t="s">
        <v>18</v>
      </c>
      <c r="H2451" s="14" t="s">
        <v>47</v>
      </c>
      <c r="I2451" s="15" t="s">
        <v>47</v>
      </c>
    </row>
    <row r="2452" spans="1:9" x14ac:dyDescent="0.2">
      <c r="A2452" s="12">
        <v>2015</v>
      </c>
      <c r="B2452" s="12" t="s">
        <v>469</v>
      </c>
      <c r="C2452" s="13">
        <v>30300</v>
      </c>
      <c r="D2452" s="13" t="s">
        <v>628</v>
      </c>
      <c r="E2452" s="12" t="s">
        <v>14</v>
      </c>
      <c r="F2452" s="12" t="s">
        <v>15</v>
      </c>
      <c r="G2452" s="12" t="s">
        <v>18</v>
      </c>
      <c r="H2452" s="14" t="s">
        <v>464</v>
      </c>
      <c r="I2452" s="15" t="s">
        <v>29</v>
      </c>
    </row>
    <row r="2453" spans="1:9" x14ac:dyDescent="0.2">
      <c r="A2453" s="12">
        <v>2015</v>
      </c>
      <c r="B2453" s="12" t="s">
        <v>469</v>
      </c>
      <c r="C2453" s="13">
        <v>30300</v>
      </c>
      <c r="D2453" s="13" t="s">
        <v>628</v>
      </c>
      <c r="E2453" s="12" t="s">
        <v>14</v>
      </c>
      <c r="F2453" s="12" t="s">
        <v>19</v>
      </c>
      <c r="G2453" s="12" t="s">
        <v>18</v>
      </c>
      <c r="H2453" s="14">
        <v>22</v>
      </c>
      <c r="I2453" s="15">
        <v>45.8333333333333</v>
      </c>
    </row>
    <row r="2454" spans="1:9" x14ac:dyDescent="0.2">
      <c r="A2454" s="12">
        <v>2015</v>
      </c>
      <c r="B2454" s="12" t="s">
        <v>469</v>
      </c>
      <c r="C2454" s="13">
        <v>30370</v>
      </c>
      <c r="D2454" s="13" t="s">
        <v>629</v>
      </c>
      <c r="E2454" s="12" t="s">
        <v>14</v>
      </c>
      <c r="F2454" s="12" t="s">
        <v>15</v>
      </c>
      <c r="G2454" s="12" t="s">
        <v>18</v>
      </c>
      <c r="H2454" s="14">
        <v>5</v>
      </c>
      <c r="I2454" s="15">
        <v>25</v>
      </c>
    </row>
    <row r="2455" spans="1:9" x14ac:dyDescent="0.2">
      <c r="A2455" s="12">
        <v>2015</v>
      </c>
      <c r="B2455" s="12" t="s">
        <v>469</v>
      </c>
      <c r="C2455" s="13">
        <v>30370</v>
      </c>
      <c r="D2455" s="13" t="s">
        <v>629</v>
      </c>
      <c r="E2455" s="12" t="s">
        <v>14</v>
      </c>
      <c r="F2455" s="12" t="s">
        <v>19</v>
      </c>
      <c r="G2455" s="12" t="s">
        <v>18</v>
      </c>
      <c r="H2455" s="14">
        <v>114</v>
      </c>
      <c r="I2455" s="15">
        <v>53.7735849056604</v>
      </c>
    </row>
    <row r="2456" spans="1:9" x14ac:dyDescent="0.2">
      <c r="A2456" s="12">
        <v>2015</v>
      </c>
      <c r="B2456" s="12" t="s">
        <v>469</v>
      </c>
      <c r="C2456" s="13">
        <v>30410</v>
      </c>
      <c r="D2456" s="13" t="s">
        <v>630</v>
      </c>
      <c r="E2456" s="12" t="s">
        <v>14</v>
      </c>
      <c r="F2456" s="12" t="s">
        <v>15</v>
      </c>
      <c r="G2456" s="12" t="s">
        <v>18</v>
      </c>
      <c r="H2456" s="14" t="s">
        <v>47</v>
      </c>
      <c r="I2456" s="15" t="s">
        <v>47</v>
      </c>
    </row>
    <row r="2457" spans="1:9" x14ac:dyDescent="0.2">
      <c r="A2457" s="12">
        <v>2015</v>
      </c>
      <c r="B2457" s="12" t="s">
        <v>469</v>
      </c>
      <c r="C2457" s="13">
        <v>30410</v>
      </c>
      <c r="D2457" s="13" t="s">
        <v>630</v>
      </c>
      <c r="E2457" s="12" t="s">
        <v>14</v>
      </c>
      <c r="F2457" s="12" t="s">
        <v>19</v>
      </c>
      <c r="G2457" s="12" t="s">
        <v>18</v>
      </c>
      <c r="H2457" s="14">
        <v>18</v>
      </c>
      <c r="I2457" s="15">
        <v>58.064516129032299</v>
      </c>
    </row>
    <row r="2458" spans="1:9" x14ac:dyDescent="0.2">
      <c r="A2458" s="12">
        <v>2015</v>
      </c>
      <c r="B2458" s="12" t="s">
        <v>469</v>
      </c>
      <c r="C2458" s="13">
        <v>30450</v>
      </c>
      <c r="D2458" s="13" t="s">
        <v>631</v>
      </c>
      <c r="E2458" s="12" t="s">
        <v>14</v>
      </c>
      <c r="F2458" s="12" t="s">
        <v>15</v>
      </c>
      <c r="G2458" s="12" t="s">
        <v>18</v>
      </c>
      <c r="H2458" s="14" t="s">
        <v>47</v>
      </c>
      <c r="I2458" s="15" t="s">
        <v>47</v>
      </c>
    </row>
    <row r="2459" spans="1:9" x14ac:dyDescent="0.2">
      <c r="A2459" s="12">
        <v>2015</v>
      </c>
      <c r="B2459" s="12" t="s">
        <v>469</v>
      </c>
      <c r="C2459" s="13">
        <v>30450</v>
      </c>
      <c r="D2459" s="13" t="s">
        <v>631</v>
      </c>
      <c r="E2459" s="12" t="s">
        <v>14</v>
      </c>
      <c r="F2459" s="12" t="s">
        <v>19</v>
      </c>
      <c r="G2459" s="12" t="s">
        <v>18</v>
      </c>
      <c r="H2459" s="14" t="s">
        <v>47</v>
      </c>
      <c r="I2459" s="15" t="s">
        <v>47</v>
      </c>
    </row>
    <row r="2460" spans="1:9" x14ac:dyDescent="0.2">
      <c r="A2460" s="12">
        <v>2015</v>
      </c>
      <c r="B2460" s="12" t="s">
        <v>469</v>
      </c>
      <c r="C2460" s="13">
        <v>30760</v>
      </c>
      <c r="D2460" s="13" t="s">
        <v>632</v>
      </c>
      <c r="E2460" s="12" t="s">
        <v>14</v>
      </c>
      <c r="F2460" s="12" t="s">
        <v>15</v>
      </c>
      <c r="G2460" s="12" t="s">
        <v>18</v>
      </c>
      <c r="H2460" s="14" t="s">
        <v>47</v>
      </c>
      <c r="I2460" s="15" t="s">
        <v>47</v>
      </c>
    </row>
    <row r="2461" spans="1:9" x14ac:dyDescent="0.2">
      <c r="A2461" s="12">
        <v>2015</v>
      </c>
      <c r="B2461" s="12" t="s">
        <v>469</v>
      </c>
      <c r="C2461" s="13">
        <v>30760</v>
      </c>
      <c r="D2461" s="13" t="s">
        <v>632</v>
      </c>
      <c r="E2461" s="12" t="s">
        <v>14</v>
      </c>
      <c r="F2461" s="12" t="s">
        <v>19</v>
      </c>
      <c r="G2461" s="12" t="s">
        <v>18</v>
      </c>
      <c r="H2461" s="14">
        <v>14</v>
      </c>
      <c r="I2461" s="15">
        <v>70</v>
      </c>
    </row>
    <row r="2462" spans="1:9" x14ac:dyDescent="0.2">
      <c r="A2462" s="12">
        <v>2015</v>
      </c>
      <c r="B2462" s="12" t="s">
        <v>469</v>
      </c>
      <c r="C2462" s="13">
        <v>30900</v>
      </c>
      <c r="D2462" s="13" t="s">
        <v>633</v>
      </c>
      <c r="E2462" s="12" t="s">
        <v>14</v>
      </c>
      <c r="F2462" s="12" t="s">
        <v>15</v>
      </c>
      <c r="G2462" s="12" t="s">
        <v>18</v>
      </c>
      <c r="H2462" s="14" t="s">
        <v>47</v>
      </c>
      <c r="I2462" s="15" t="s">
        <v>47</v>
      </c>
    </row>
    <row r="2463" spans="1:9" x14ac:dyDescent="0.2">
      <c r="A2463" s="12">
        <v>2015</v>
      </c>
      <c r="B2463" s="12" t="s">
        <v>469</v>
      </c>
      <c r="C2463" s="13">
        <v>30900</v>
      </c>
      <c r="D2463" s="13" t="s">
        <v>633</v>
      </c>
      <c r="E2463" s="12" t="s">
        <v>14</v>
      </c>
      <c r="F2463" s="12" t="s">
        <v>19</v>
      </c>
      <c r="G2463" s="12" t="s">
        <v>18</v>
      </c>
      <c r="H2463" s="14" t="s">
        <v>47</v>
      </c>
      <c r="I2463" s="15" t="s">
        <v>47</v>
      </c>
    </row>
    <row r="2464" spans="1:9" x14ac:dyDescent="0.2">
      <c r="A2464" s="12">
        <v>2015</v>
      </c>
      <c r="B2464" s="12" t="s">
        <v>469</v>
      </c>
      <c r="C2464" s="13">
        <v>31000</v>
      </c>
      <c r="D2464" s="13" t="s">
        <v>634</v>
      </c>
      <c r="E2464" s="12" t="s">
        <v>14</v>
      </c>
      <c r="F2464" s="12" t="s">
        <v>15</v>
      </c>
      <c r="G2464" s="12" t="s">
        <v>18</v>
      </c>
      <c r="H2464" s="14">
        <v>133</v>
      </c>
      <c r="I2464" s="15">
        <v>40.548780487804898</v>
      </c>
    </row>
    <row r="2465" spans="1:9" x14ac:dyDescent="0.2">
      <c r="A2465" s="12">
        <v>2015</v>
      </c>
      <c r="B2465" s="12" t="s">
        <v>469</v>
      </c>
      <c r="C2465" s="13">
        <v>31000</v>
      </c>
      <c r="D2465" s="13" t="s">
        <v>634</v>
      </c>
      <c r="E2465" s="12" t="s">
        <v>14</v>
      </c>
      <c r="F2465" s="12" t="s">
        <v>19</v>
      </c>
      <c r="G2465" s="12" t="s">
        <v>18</v>
      </c>
      <c r="H2465" s="14">
        <v>7268</v>
      </c>
      <c r="I2465" s="15">
        <v>53.9609473606058</v>
      </c>
    </row>
    <row r="2466" spans="1:9" x14ac:dyDescent="0.2">
      <c r="A2466" s="12">
        <v>2015</v>
      </c>
      <c r="B2466" s="12" t="s">
        <v>469</v>
      </c>
      <c r="C2466" s="13">
        <v>31750</v>
      </c>
      <c r="D2466" s="13" t="s">
        <v>635</v>
      </c>
      <c r="E2466" s="12" t="s">
        <v>14</v>
      </c>
      <c r="F2466" s="12" t="s">
        <v>19</v>
      </c>
      <c r="G2466" s="12" t="s">
        <v>18</v>
      </c>
      <c r="H2466" s="14" t="s">
        <v>47</v>
      </c>
      <c r="I2466" s="15" t="s">
        <v>47</v>
      </c>
    </row>
    <row r="2467" spans="1:9" x14ac:dyDescent="0.2">
      <c r="A2467" s="12">
        <v>2015</v>
      </c>
      <c r="B2467" s="12" t="s">
        <v>469</v>
      </c>
      <c r="C2467" s="13">
        <v>31820</v>
      </c>
      <c r="D2467" s="13" t="s">
        <v>354</v>
      </c>
      <c r="E2467" s="12" t="s">
        <v>14</v>
      </c>
      <c r="F2467" s="12" t="s">
        <v>15</v>
      </c>
      <c r="G2467" s="12" t="s">
        <v>18</v>
      </c>
      <c r="H2467" s="14">
        <v>34</v>
      </c>
      <c r="I2467" s="15">
        <v>34.6938775510204</v>
      </c>
    </row>
    <row r="2468" spans="1:9" x14ac:dyDescent="0.2">
      <c r="A2468" s="12">
        <v>2015</v>
      </c>
      <c r="B2468" s="12" t="s">
        <v>469</v>
      </c>
      <c r="C2468" s="13">
        <v>31820</v>
      </c>
      <c r="D2468" s="13" t="s">
        <v>354</v>
      </c>
      <c r="E2468" s="12" t="s">
        <v>14</v>
      </c>
      <c r="F2468" s="12" t="s">
        <v>19</v>
      </c>
      <c r="G2468" s="12" t="s">
        <v>18</v>
      </c>
      <c r="H2468" s="14">
        <v>486</v>
      </c>
      <c r="I2468" s="15">
        <v>48.406374501991998</v>
      </c>
    </row>
    <row r="2469" spans="1:9" x14ac:dyDescent="0.2">
      <c r="A2469" s="12">
        <v>2015</v>
      </c>
      <c r="B2469" s="12" t="s">
        <v>469</v>
      </c>
      <c r="C2469" s="13">
        <v>31900</v>
      </c>
      <c r="D2469" s="13" t="s">
        <v>636</v>
      </c>
      <c r="E2469" s="12" t="s">
        <v>14</v>
      </c>
      <c r="F2469" s="12" t="s">
        <v>15</v>
      </c>
      <c r="G2469" s="12" t="s">
        <v>18</v>
      </c>
      <c r="H2469" s="14">
        <v>6</v>
      </c>
      <c r="I2469" s="15">
        <v>14.285714285714301</v>
      </c>
    </row>
    <row r="2470" spans="1:9" x14ac:dyDescent="0.2">
      <c r="A2470" s="12">
        <v>2015</v>
      </c>
      <c r="B2470" s="12" t="s">
        <v>469</v>
      </c>
      <c r="C2470" s="13">
        <v>31900</v>
      </c>
      <c r="D2470" s="13" t="s">
        <v>636</v>
      </c>
      <c r="E2470" s="12" t="s">
        <v>14</v>
      </c>
      <c r="F2470" s="12" t="s">
        <v>19</v>
      </c>
      <c r="G2470" s="12" t="s">
        <v>18</v>
      </c>
      <c r="H2470" s="14">
        <v>96</v>
      </c>
      <c r="I2470" s="15">
        <v>50.793650793650798</v>
      </c>
    </row>
    <row r="2471" spans="1:9" x14ac:dyDescent="0.2">
      <c r="A2471" s="12">
        <v>2015</v>
      </c>
      <c r="B2471" s="12" t="s">
        <v>469</v>
      </c>
      <c r="C2471" s="13">
        <v>31950</v>
      </c>
      <c r="D2471" s="13" t="s">
        <v>637</v>
      </c>
      <c r="E2471" s="12" t="s">
        <v>14</v>
      </c>
      <c r="F2471" s="12" t="s">
        <v>15</v>
      </c>
      <c r="G2471" s="12" t="s">
        <v>18</v>
      </c>
      <c r="H2471" s="14" t="s">
        <v>47</v>
      </c>
      <c r="I2471" s="15" t="s">
        <v>47</v>
      </c>
    </row>
    <row r="2472" spans="1:9" x14ac:dyDescent="0.2">
      <c r="A2472" s="12">
        <v>2015</v>
      </c>
      <c r="B2472" s="12" t="s">
        <v>469</v>
      </c>
      <c r="C2472" s="13">
        <v>31950</v>
      </c>
      <c r="D2472" s="13" t="s">
        <v>637</v>
      </c>
      <c r="E2472" s="12" t="s">
        <v>14</v>
      </c>
      <c r="F2472" s="12" t="s">
        <v>19</v>
      </c>
      <c r="G2472" s="12" t="s">
        <v>18</v>
      </c>
      <c r="H2472" s="14" t="s">
        <v>47</v>
      </c>
      <c r="I2472" s="15" t="s">
        <v>47</v>
      </c>
    </row>
    <row r="2473" spans="1:9" x14ac:dyDescent="0.2">
      <c r="A2473" s="12">
        <v>2015</v>
      </c>
      <c r="B2473" s="12" t="s">
        <v>469</v>
      </c>
      <c r="C2473" s="13">
        <v>32080</v>
      </c>
      <c r="D2473" s="13" t="s">
        <v>83</v>
      </c>
      <c r="E2473" s="12" t="s">
        <v>14</v>
      </c>
      <c r="F2473" s="12" t="s">
        <v>15</v>
      </c>
      <c r="G2473" s="12" t="s">
        <v>18</v>
      </c>
      <c r="H2473" s="14">
        <v>173</v>
      </c>
      <c r="I2473" s="15">
        <v>34.393638170974199</v>
      </c>
    </row>
    <row r="2474" spans="1:9" x14ac:dyDescent="0.2">
      <c r="A2474" s="12">
        <v>2015</v>
      </c>
      <c r="B2474" s="12" t="s">
        <v>469</v>
      </c>
      <c r="C2474" s="13">
        <v>32080</v>
      </c>
      <c r="D2474" s="13" t="s">
        <v>83</v>
      </c>
      <c r="E2474" s="12" t="s">
        <v>14</v>
      </c>
      <c r="F2474" s="12" t="s">
        <v>19</v>
      </c>
      <c r="G2474" s="12" t="s">
        <v>18</v>
      </c>
      <c r="H2474" s="14">
        <v>1054</v>
      </c>
      <c r="I2474" s="15">
        <v>55.944798301486202</v>
      </c>
    </row>
    <row r="2475" spans="1:9" x14ac:dyDescent="0.2">
      <c r="A2475" s="12">
        <v>2015</v>
      </c>
      <c r="B2475" s="12" t="s">
        <v>469</v>
      </c>
      <c r="C2475" s="13">
        <v>32250</v>
      </c>
      <c r="D2475" s="13" t="s">
        <v>638</v>
      </c>
      <c r="E2475" s="12" t="s">
        <v>14</v>
      </c>
      <c r="F2475" s="12" t="s">
        <v>15</v>
      </c>
      <c r="G2475" s="12" t="s">
        <v>18</v>
      </c>
      <c r="H2475" s="14" t="s">
        <v>216</v>
      </c>
      <c r="I2475" s="15" t="s">
        <v>29</v>
      </c>
    </row>
    <row r="2476" spans="1:9" x14ac:dyDescent="0.2">
      <c r="A2476" s="12">
        <v>2015</v>
      </c>
      <c r="B2476" s="12" t="s">
        <v>469</v>
      </c>
      <c r="C2476" s="13">
        <v>32250</v>
      </c>
      <c r="D2476" s="13" t="s">
        <v>638</v>
      </c>
      <c r="E2476" s="12" t="s">
        <v>14</v>
      </c>
      <c r="F2476" s="12" t="s">
        <v>19</v>
      </c>
      <c r="G2476" s="12" t="s">
        <v>18</v>
      </c>
      <c r="H2476" s="14" t="s">
        <v>47</v>
      </c>
      <c r="I2476" s="15" t="s">
        <v>47</v>
      </c>
    </row>
    <row r="2477" spans="1:9" x14ac:dyDescent="0.2">
      <c r="A2477" s="12">
        <v>2015</v>
      </c>
      <c r="B2477" s="12" t="s">
        <v>469</v>
      </c>
      <c r="C2477" s="13">
        <v>32260</v>
      </c>
      <c r="D2477" s="13" t="s">
        <v>639</v>
      </c>
      <c r="E2477" s="12" t="s">
        <v>14</v>
      </c>
      <c r="F2477" s="12" t="s">
        <v>15</v>
      </c>
      <c r="G2477" s="12" t="s">
        <v>18</v>
      </c>
      <c r="H2477" s="14">
        <v>33</v>
      </c>
      <c r="I2477" s="15">
        <v>32.038834951456302</v>
      </c>
    </row>
    <row r="2478" spans="1:9" x14ac:dyDescent="0.2">
      <c r="A2478" s="12">
        <v>2015</v>
      </c>
      <c r="B2478" s="12" t="s">
        <v>469</v>
      </c>
      <c r="C2478" s="13">
        <v>32260</v>
      </c>
      <c r="D2478" s="13" t="s">
        <v>639</v>
      </c>
      <c r="E2478" s="12" t="s">
        <v>14</v>
      </c>
      <c r="F2478" s="12" t="s">
        <v>19</v>
      </c>
      <c r="G2478" s="12" t="s">
        <v>18</v>
      </c>
      <c r="H2478" s="14">
        <v>153</v>
      </c>
      <c r="I2478" s="15">
        <v>51.515151515151501</v>
      </c>
    </row>
    <row r="2479" spans="1:9" x14ac:dyDescent="0.2">
      <c r="A2479" s="12">
        <v>2015</v>
      </c>
      <c r="B2479" s="12" t="s">
        <v>469</v>
      </c>
      <c r="C2479" s="13">
        <v>32270</v>
      </c>
      <c r="D2479" s="13" t="s">
        <v>307</v>
      </c>
      <c r="E2479" s="12" t="s">
        <v>14</v>
      </c>
      <c r="F2479" s="12" t="s">
        <v>15</v>
      </c>
      <c r="G2479" s="12" t="s">
        <v>18</v>
      </c>
      <c r="H2479" s="14">
        <v>7</v>
      </c>
      <c r="I2479" s="15">
        <v>19.4444444444444</v>
      </c>
    </row>
    <row r="2480" spans="1:9" x14ac:dyDescent="0.2">
      <c r="A2480" s="12">
        <v>2015</v>
      </c>
      <c r="B2480" s="12" t="s">
        <v>469</v>
      </c>
      <c r="C2480" s="13">
        <v>32270</v>
      </c>
      <c r="D2480" s="13" t="s">
        <v>307</v>
      </c>
      <c r="E2480" s="12" t="s">
        <v>14</v>
      </c>
      <c r="F2480" s="12" t="s">
        <v>19</v>
      </c>
      <c r="G2480" s="12" t="s">
        <v>18</v>
      </c>
      <c r="H2480" s="14">
        <v>244</v>
      </c>
      <c r="I2480" s="15">
        <v>53.626373626373599</v>
      </c>
    </row>
    <row r="2481" spans="1:9" x14ac:dyDescent="0.2">
      <c r="A2481" s="12">
        <v>2015</v>
      </c>
      <c r="B2481" s="12" t="s">
        <v>469</v>
      </c>
      <c r="C2481" s="13">
        <v>32310</v>
      </c>
      <c r="D2481" s="13" t="s">
        <v>640</v>
      </c>
      <c r="E2481" s="12" t="s">
        <v>14</v>
      </c>
      <c r="F2481" s="12" t="s">
        <v>15</v>
      </c>
      <c r="G2481" s="12" t="s">
        <v>18</v>
      </c>
      <c r="H2481" s="14">
        <v>12</v>
      </c>
      <c r="I2481" s="15">
        <v>30.769230769230798</v>
      </c>
    </row>
    <row r="2482" spans="1:9" x14ac:dyDescent="0.2">
      <c r="A2482" s="12">
        <v>2015</v>
      </c>
      <c r="B2482" s="12" t="s">
        <v>469</v>
      </c>
      <c r="C2482" s="13">
        <v>32310</v>
      </c>
      <c r="D2482" s="13" t="s">
        <v>640</v>
      </c>
      <c r="E2482" s="12" t="s">
        <v>14</v>
      </c>
      <c r="F2482" s="12" t="s">
        <v>19</v>
      </c>
      <c r="G2482" s="12" t="s">
        <v>18</v>
      </c>
      <c r="H2482" s="14">
        <v>82</v>
      </c>
      <c r="I2482" s="15">
        <v>50.931677018633501</v>
      </c>
    </row>
    <row r="2483" spans="1:9" x14ac:dyDescent="0.2">
      <c r="A2483" s="12">
        <v>2015</v>
      </c>
      <c r="B2483" s="12" t="s">
        <v>469</v>
      </c>
      <c r="C2483" s="13">
        <v>32330</v>
      </c>
      <c r="D2483" s="13" t="s">
        <v>641</v>
      </c>
      <c r="E2483" s="12" t="s">
        <v>14</v>
      </c>
      <c r="F2483" s="12" t="s">
        <v>15</v>
      </c>
      <c r="G2483" s="12" t="s">
        <v>18</v>
      </c>
      <c r="H2483" s="14" t="s">
        <v>322</v>
      </c>
      <c r="I2483" s="15" t="s">
        <v>29</v>
      </c>
    </row>
    <row r="2484" spans="1:9" x14ac:dyDescent="0.2">
      <c r="A2484" s="12">
        <v>2015</v>
      </c>
      <c r="B2484" s="12" t="s">
        <v>469</v>
      </c>
      <c r="C2484" s="13">
        <v>32450</v>
      </c>
      <c r="D2484" s="13" t="s">
        <v>642</v>
      </c>
      <c r="E2484" s="12" t="s">
        <v>14</v>
      </c>
      <c r="F2484" s="12" t="s">
        <v>15</v>
      </c>
      <c r="G2484" s="12" t="s">
        <v>18</v>
      </c>
      <c r="H2484" s="14">
        <v>4</v>
      </c>
      <c r="I2484" s="15">
        <v>20</v>
      </c>
    </row>
    <row r="2485" spans="1:9" x14ac:dyDescent="0.2">
      <c r="A2485" s="12">
        <v>2015</v>
      </c>
      <c r="B2485" s="12" t="s">
        <v>469</v>
      </c>
      <c r="C2485" s="13">
        <v>32450</v>
      </c>
      <c r="D2485" s="13" t="s">
        <v>642</v>
      </c>
      <c r="E2485" s="12" t="s">
        <v>14</v>
      </c>
      <c r="F2485" s="12" t="s">
        <v>19</v>
      </c>
      <c r="G2485" s="12" t="s">
        <v>18</v>
      </c>
      <c r="H2485" s="14">
        <v>23</v>
      </c>
      <c r="I2485" s="15">
        <v>65.714285714285694</v>
      </c>
    </row>
    <row r="2486" spans="1:9" x14ac:dyDescent="0.2">
      <c r="A2486" s="12">
        <v>2015</v>
      </c>
      <c r="B2486" s="12" t="s">
        <v>469</v>
      </c>
      <c r="C2486" s="13">
        <v>32500</v>
      </c>
      <c r="D2486" s="13" t="s">
        <v>643</v>
      </c>
      <c r="E2486" s="12" t="s">
        <v>14</v>
      </c>
      <c r="F2486" s="12" t="s">
        <v>15</v>
      </c>
      <c r="G2486" s="12" t="s">
        <v>18</v>
      </c>
      <c r="H2486" s="14">
        <v>6</v>
      </c>
      <c r="I2486" s="15">
        <v>23.076923076923102</v>
      </c>
    </row>
    <row r="2487" spans="1:9" x14ac:dyDescent="0.2">
      <c r="A2487" s="12">
        <v>2015</v>
      </c>
      <c r="B2487" s="12" t="s">
        <v>469</v>
      </c>
      <c r="C2487" s="13">
        <v>32500</v>
      </c>
      <c r="D2487" s="13" t="s">
        <v>643</v>
      </c>
      <c r="E2487" s="12" t="s">
        <v>14</v>
      </c>
      <c r="F2487" s="12" t="s">
        <v>19</v>
      </c>
      <c r="G2487" s="12" t="s">
        <v>18</v>
      </c>
      <c r="H2487" s="14">
        <v>7</v>
      </c>
      <c r="I2487" s="15">
        <v>38.8888888888889</v>
      </c>
    </row>
    <row r="2488" spans="1:9" x14ac:dyDescent="0.2">
      <c r="A2488" s="12">
        <v>2015</v>
      </c>
      <c r="B2488" s="12" t="s">
        <v>469</v>
      </c>
      <c r="C2488" s="13">
        <v>32600</v>
      </c>
      <c r="D2488" s="13" t="s">
        <v>644</v>
      </c>
      <c r="E2488" s="12" t="s">
        <v>14</v>
      </c>
      <c r="F2488" s="12" t="s">
        <v>15</v>
      </c>
      <c r="G2488" s="12" t="s">
        <v>18</v>
      </c>
      <c r="H2488" s="14" t="s">
        <v>47</v>
      </c>
      <c r="I2488" s="15" t="s">
        <v>47</v>
      </c>
    </row>
    <row r="2489" spans="1:9" x14ac:dyDescent="0.2">
      <c r="A2489" s="12">
        <v>2015</v>
      </c>
      <c r="B2489" s="12" t="s">
        <v>469</v>
      </c>
      <c r="C2489" s="13">
        <v>32600</v>
      </c>
      <c r="D2489" s="13" t="s">
        <v>644</v>
      </c>
      <c r="E2489" s="12" t="s">
        <v>14</v>
      </c>
      <c r="F2489" s="12" t="s">
        <v>19</v>
      </c>
      <c r="G2489" s="12" t="s">
        <v>18</v>
      </c>
      <c r="H2489" s="14" t="s">
        <v>47</v>
      </c>
      <c r="I2489" s="15" t="s">
        <v>47</v>
      </c>
    </row>
    <row r="2490" spans="1:9" x14ac:dyDescent="0.2">
      <c r="A2490" s="12">
        <v>2015</v>
      </c>
      <c r="B2490" s="12" t="s">
        <v>469</v>
      </c>
      <c r="C2490" s="13">
        <v>32750</v>
      </c>
      <c r="D2490" s="13" t="s">
        <v>645</v>
      </c>
      <c r="E2490" s="12" t="s">
        <v>14</v>
      </c>
      <c r="F2490" s="12" t="s">
        <v>15</v>
      </c>
      <c r="G2490" s="12" t="s">
        <v>18</v>
      </c>
      <c r="H2490" s="14" t="s">
        <v>47</v>
      </c>
      <c r="I2490" s="15" t="s">
        <v>47</v>
      </c>
    </row>
    <row r="2491" spans="1:9" x14ac:dyDescent="0.2">
      <c r="A2491" s="12">
        <v>2015</v>
      </c>
      <c r="B2491" s="12" t="s">
        <v>469</v>
      </c>
      <c r="C2491" s="13">
        <v>32750</v>
      </c>
      <c r="D2491" s="13" t="s">
        <v>645</v>
      </c>
      <c r="E2491" s="12" t="s">
        <v>14</v>
      </c>
      <c r="F2491" s="12" t="s">
        <v>19</v>
      </c>
      <c r="G2491" s="12" t="s">
        <v>18</v>
      </c>
      <c r="H2491" s="14" t="s">
        <v>47</v>
      </c>
      <c r="I2491" s="15" t="s">
        <v>47</v>
      </c>
    </row>
    <row r="2492" spans="1:9" x14ac:dyDescent="0.2">
      <c r="A2492" s="12">
        <v>2015</v>
      </c>
      <c r="B2492" s="12" t="s">
        <v>469</v>
      </c>
      <c r="C2492" s="13">
        <v>32770</v>
      </c>
      <c r="D2492" s="13" t="s">
        <v>646</v>
      </c>
      <c r="E2492" s="12" t="s">
        <v>14</v>
      </c>
      <c r="F2492" s="12" t="s">
        <v>15</v>
      </c>
      <c r="G2492" s="12" t="s">
        <v>18</v>
      </c>
      <c r="H2492" s="14" t="s">
        <v>216</v>
      </c>
      <c r="I2492" s="15" t="s">
        <v>29</v>
      </c>
    </row>
    <row r="2493" spans="1:9" x14ac:dyDescent="0.2">
      <c r="A2493" s="12">
        <v>2015</v>
      </c>
      <c r="B2493" s="12" t="s">
        <v>469</v>
      </c>
      <c r="C2493" s="13">
        <v>32810</v>
      </c>
      <c r="D2493" s="13" t="s">
        <v>647</v>
      </c>
      <c r="E2493" s="12" t="s">
        <v>14</v>
      </c>
      <c r="F2493" s="12" t="s">
        <v>15</v>
      </c>
      <c r="G2493" s="12" t="s">
        <v>18</v>
      </c>
      <c r="H2493" s="14">
        <v>7</v>
      </c>
      <c r="I2493" s="15">
        <v>24.137931034482801</v>
      </c>
    </row>
    <row r="2494" spans="1:9" x14ac:dyDescent="0.2">
      <c r="A2494" s="12">
        <v>2015</v>
      </c>
      <c r="B2494" s="12" t="s">
        <v>469</v>
      </c>
      <c r="C2494" s="13">
        <v>32810</v>
      </c>
      <c r="D2494" s="13" t="s">
        <v>647</v>
      </c>
      <c r="E2494" s="12" t="s">
        <v>14</v>
      </c>
      <c r="F2494" s="12" t="s">
        <v>19</v>
      </c>
      <c r="G2494" s="12" t="s">
        <v>18</v>
      </c>
      <c r="H2494" s="14">
        <v>60</v>
      </c>
      <c r="I2494" s="15">
        <v>58.823529411764703</v>
      </c>
    </row>
    <row r="2495" spans="1:9" x14ac:dyDescent="0.2">
      <c r="A2495" s="12">
        <v>2015</v>
      </c>
      <c r="B2495" s="12" t="s">
        <v>469</v>
      </c>
      <c r="C2495" s="13">
        <v>33100</v>
      </c>
      <c r="D2495" s="13" t="s">
        <v>648</v>
      </c>
      <c r="E2495" s="12" t="s">
        <v>14</v>
      </c>
      <c r="F2495" s="12" t="s">
        <v>15</v>
      </c>
      <c r="G2495" s="12" t="s">
        <v>18</v>
      </c>
      <c r="H2495" s="14" t="s">
        <v>47</v>
      </c>
      <c r="I2495" s="15" t="s">
        <v>47</v>
      </c>
    </row>
    <row r="2496" spans="1:9" x14ac:dyDescent="0.2">
      <c r="A2496" s="12">
        <v>2015</v>
      </c>
      <c r="B2496" s="12" t="s">
        <v>469</v>
      </c>
      <c r="C2496" s="13">
        <v>33100</v>
      </c>
      <c r="D2496" s="13" t="s">
        <v>648</v>
      </c>
      <c r="E2496" s="12" t="s">
        <v>14</v>
      </c>
      <c r="F2496" s="12" t="s">
        <v>19</v>
      </c>
      <c r="G2496" s="12" t="s">
        <v>18</v>
      </c>
      <c r="H2496" s="14" t="s">
        <v>47</v>
      </c>
      <c r="I2496" s="15" t="s">
        <v>47</v>
      </c>
    </row>
    <row r="2497" spans="1:9" x14ac:dyDescent="0.2">
      <c r="A2497" s="12">
        <v>2015</v>
      </c>
      <c r="B2497" s="12" t="s">
        <v>469</v>
      </c>
      <c r="C2497" s="13">
        <v>33200</v>
      </c>
      <c r="D2497" s="13" t="s">
        <v>649</v>
      </c>
      <c r="E2497" s="12" t="s">
        <v>14</v>
      </c>
      <c r="F2497" s="12" t="s">
        <v>15</v>
      </c>
      <c r="G2497" s="12" t="s">
        <v>18</v>
      </c>
      <c r="H2497" s="14" t="s">
        <v>47</v>
      </c>
      <c r="I2497" s="15" t="s">
        <v>47</v>
      </c>
    </row>
    <row r="2498" spans="1:9" x14ac:dyDescent="0.2">
      <c r="A2498" s="12">
        <v>2015</v>
      </c>
      <c r="B2498" s="12" t="s">
        <v>469</v>
      </c>
      <c r="C2498" s="13">
        <v>33200</v>
      </c>
      <c r="D2498" s="13" t="s">
        <v>649</v>
      </c>
      <c r="E2498" s="12" t="s">
        <v>14</v>
      </c>
      <c r="F2498" s="12" t="s">
        <v>19</v>
      </c>
      <c r="G2498" s="12" t="s">
        <v>18</v>
      </c>
      <c r="H2498" s="14">
        <v>8</v>
      </c>
      <c r="I2498" s="15">
        <v>44.4444444444444</v>
      </c>
    </row>
    <row r="2499" spans="1:9" x14ac:dyDescent="0.2">
      <c r="A2499" s="12">
        <v>2015</v>
      </c>
      <c r="B2499" s="12" t="s">
        <v>469</v>
      </c>
      <c r="C2499" s="13">
        <v>33220</v>
      </c>
      <c r="D2499" s="13" t="s">
        <v>650</v>
      </c>
      <c r="E2499" s="12" t="s">
        <v>14</v>
      </c>
      <c r="F2499" s="12" t="s">
        <v>15</v>
      </c>
      <c r="G2499" s="12" t="s">
        <v>18</v>
      </c>
      <c r="H2499" s="14">
        <v>34</v>
      </c>
      <c r="I2499" s="15">
        <v>29.059829059829099</v>
      </c>
    </row>
    <row r="2500" spans="1:9" x14ac:dyDescent="0.2">
      <c r="A2500" s="12">
        <v>2015</v>
      </c>
      <c r="B2500" s="12" t="s">
        <v>469</v>
      </c>
      <c r="C2500" s="13">
        <v>33220</v>
      </c>
      <c r="D2500" s="13" t="s">
        <v>650</v>
      </c>
      <c r="E2500" s="12" t="s">
        <v>14</v>
      </c>
      <c r="F2500" s="12" t="s">
        <v>19</v>
      </c>
      <c r="G2500" s="12" t="s">
        <v>18</v>
      </c>
      <c r="H2500" s="14">
        <v>466</v>
      </c>
      <c r="I2500" s="15">
        <v>43.429636533084803</v>
      </c>
    </row>
    <row r="2501" spans="1:9" x14ac:dyDescent="0.2">
      <c r="A2501" s="12">
        <v>2015</v>
      </c>
      <c r="B2501" s="12" t="s">
        <v>469</v>
      </c>
      <c r="C2501" s="13">
        <v>33360</v>
      </c>
      <c r="D2501" s="13" t="s">
        <v>310</v>
      </c>
      <c r="E2501" s="12" t="s">
        <v>14</v>
      </c>
      <c r="F2501" s="12" t="s">
        <v>15</v>
      </c>
      <c r="G2501" s="12" t="s">
        <v>18</v>
      </c>
      <c r="H2501" s="14">
        <v>32</v>
      </c>
      <c r="I2501" s="15">
        <v>49.230769230769198</v>
      </c>
    </row>
    <row r="2502" spans="1:9" x14ac:dyDescent="0.2">
      <c r="A2502" s="12">
        <v>2015</v>
      </c>
      <c r="B2502" s="12" t="s">
        <v>469</v>
      </c>
      <c r="C2502" s="13">
        <v>33360</v>
      </c>
      <c r="D2502" s="13" t="s">
        <v>310</v>
      </c>
      <c r="E2502" s="12" t="s">
        <v>14</v>
      </c>
      <c r="F2502" s="12" t="s">
        <v>19</v>
      </c>
      <c r="G2502" s="12" t="s">
        <v>18</v>
      </c>
      <c r="H2502" s="14">
        <v>476</v>
      </c>
      <c r="I2502" s="15">
        <v>53.184357541899402</v>
      </c>
    </row>
    <row r="2503" spans="1:9" x14ac:dyDescent="0.2">
      <c r="A2503" s="12">
        <v>2015</v>
      </c>
      <c r="B2503" s="12" t="s">
        <v>469</v>
      </c>
      <c r="C2503" s="13">
        <v>33430</v>
      </c>
      <c r="D2503" s="13" t="s">
        <v>86</v>
      </c>
      <c r="E2503" s="12" t="s">
        <v>14</v>
      </c>
      <c r="F2503" s="12" t="s">
        <v>15</v>
      </c>
      <c r="G2503" s="12" t="s">
        <v>18</v>
      </c>
      <c r="H2503" s="14">
        <v>92</v>
      </c>
      <c r="I2503" s="15">
        <v>47.422680412371101</v>
      </c>
    </row>
    <row r="2504" spans="1:9" x14ac:dyDescent="0.2">
      <c r="A2504" s="12">
        <v>2015</v>
      </c>
      <c r="B2504" s="12" t="s">
        <v>469</v>
      </c>
      <c r="C2504" s="13">
        <v>33430</v>
      </c>
      <c r="D2504" s="13" t="s">
        <v>86</v>
      </c>
      <c r="E2504" s="12" t="s">
        <v>14</v>
      </c>
      <c r="F2504" s="12" t="s">
        <v>19</v>
      </c>
      <c r="G2504" s="12" t="s">
        <v>18</v>
      </c>
      <c r="H2504" s="14">
        <v>3283</v>
      </c>
      <c r="I2504" s="15">
        <v>53.521356374307103</v>
      </c>
    </row>
    <row r="2505" spans="1:9" x14ac:dyDescent="0.2">
      <c r="A2505" s="12">
        <v>2015</v>
      </c>
      <c r="B2505" s="12" t="s">
        <v>469</v>
      </c>
      <c r="C2505" s="13">
        <v>33610</v>
      </c>
      <c r="D2505" s="13" t="s">
        <v>651</v>
      </c>
      <c r="E2505" s="12" t="s">
        <v>14</v>
      </c>
      <c r="F2505" s="12" t="s">
        <v>15</v>
      </c>
      <c r="G2505" s="12" t="s">
        <v>18</v>
      </c>
      <c r="H2505" s="14" t="s">
        <v>47</v>
      </c>
      <c r="I2505" s="15" t="s">
        <v>47</v>
      </c>
    </row>
    <row r="2506" spans="1:9" x14ac:dyDescent="0.2">
      <c r="A2506" s="12">
        <v>2015</v>
      </c>
      <c r="B2506" s="12" t="s">
        <v>469</v>
      </c>
      <c r="C2506" s="13">
        <v>33610</v>
      </c>
      <c r="D2506" s="13" t="s">
        <v>651</v>
      </c>
      <c r="E2506" s="12" t="s">
        <v>14</v>
      </c>
      <c r="F2506" s="12" t="s">
        <v>19</v>
      </c>
      <c r="G2506" s="12" t="s">
        <v>18</v>
      </c>
      <c r="H2506" s="14">
        <v>90</v>
      </c>
      <c r="I2506" s="15">
        <v>53.254437869822503</v>
      </c>
    </row>
    <row r="2507" spans="1:9" x14ac:dyDescent="0.2">
      <c r="A2507" s="12">
        <v>2015</v>
      </c>
      <c r="B2507" s="12" t="s">
        <v>469</v>
      </c>
      <c r="C2507" s="13">
        <v>33620</v>
      </c>
      <c r="D2507" s="13" t="s">
        <v>652</v>
      </c>
      <c r="E2507" s="12" t="s">
        <v>14</v>
      </c>
      <c r="F2507" s="12" t="s">
        <v>15</v>
      </c>
      <c r="G2507" s="12" t="s">
        <v>18</v>
      </c>
      <c r="H2507" s="14">
        <v>9</v>
      </c>
      <c r="I2507" s="15">
        <v>20.454545454545499</v>
      </c>
    </row>
    <row r="2508" spans="1:9" x14ac:dyDescent="0.2">
      <c r="A2508" s="12">
        <v>2015</v>
      </c>
      <c r="B2508" s="12" t="s">
        <v>469</v>
      </c>
      <c r="C2508" s="13">
        <v>33620</v>
      </c>
      <c r="D2508" s="13" t="s">
        <v>652</v>
      </c>
      <c r="E2508" s="12" t="s">
        <v>14</v>
      </c>
      <c r="F2508" s="12" t="s">
        <v>19</v>
      </c>
      <c r="G2508" s="12" t="s">
        <v>18</v>
      </c>
      <c r="H2508" s="14">
        <v>244</v>
      </c>
      <c r="I2508" s="15">
        <v>45.185185185185198</v>
      </c>
    </row>
    <row r="2509" spans="1:9" x14ac:dyDescent="0.2">
      <c r="A2509" s="12">
        <v>2015</v>
      </c>
      <c r="B2509" s="12" t="s">
        <v>469</v>
      </c>
      <c r="C2509" s="13">
        <v>33800</v>
      </c>
      <c r="D2509" s="13" t="s">
        <v>653</v>
      </c>
      <c r="E2509" s="12" t="s">
        <v>14</v>
      </c>
      <c r="F2509" s="12" t="s">
        <v>15</v>
      </c>
      <c r="G2509" s="12" t="s">
        <v>18</v>
      </c>
      <c r="H2509" s="14">
        <v>2</v>
      </c>
      <c r="I2509" s="15">
        <v>10.526315789473699</v>
      </c>
    </row>
    <row r="2510" spans="1:9" x14ac:dyDescent="0.2">
      <c r="A2510" s="12">
        <v>2015</v>
      </c>
      <c r="B2510" s="12" t="s">
        <v>469</v>
      </c>
      <c r="C2510" s="13">
        <v>33800</v>
      </c>
      <c r="D2510" s="13" t="s">
        <v>653</v>
      </c>
      <c r="E2510" s="12" t="s">
        <v>14</v>
      </c>
      <c r="F2510" s="12" t="s">
        <v>19</v>
      </c>
      <c r="G2510" s="12" t="s">
        <v>18</v>
      </c>
      <c r="H2510" s="14">
        <v>46</v>
      </c>
      <c r="I2510" s="15">
        <v>46</v>
      </c>
    </row>
    <row r="2511" spans="1:9" x14ac:dyDescent="0.2">
      <c r="A2511" s="12">
        <v>2015</v>
      </c>
      <c r="B2511" s="12" t="s">
        <v>469</v>
      </c>
      <c r="C2511" s="13">
        <v>33830</v>
      </c>
      <c r="D2511" s="13" t="s">
        <v>654</v>
      </c>
      <c r="E2511" s="12" t="s">
        <v>14</v>
      </c>
      <c r="F2511" s="12" t="s">
        <v>15</v>
      </c>
      <c r="G2511" s="12" t="s">
        <v>18</v>
      </c>
      <c r="H2511" s="14" t="s">
        <v>47</v>
      </c>
      <c r="I2511" s="15" t="s">
        <v>47</v>
      </c>
    </row>
    <row r="2512" spans="1:9" x14ac:dyDescent="0.2">
      <c r="A2512" s="12">
        <v>2015</v>
      </c>
      <c r="B2512" s="12" t="s">
        <v>469</v>
      </c>
      <c r="C2512" s="13">
        <v>33830</v>
      </c>
      <c r="D2512" s="13" t="s">
        <v>654</v>
      </c>
      <c r="E2512" s="12" t="s">
        <v>14</v>
      </c>
      <c r="F2512" s="12" t="s">
        <v>19</v>
      </c>
      <c r="G2512" s="12" t="s">
        <v>18</v>
      </c>
      <c r="H2512" s="14" t="s">
        <v>47</v>
      </c>
      <c r="I2512" s="15" t="s">
        <v>47</v>
      </c>
    </row>
    <row r="2513" spans="1:9" x14ac:dyDescent="0.2">
      <c r="A2513" s="12">
        <v>2015</v>
      </c>
      <c r="B2513" s="12" t="s">
        <v>469</v>
      </c>
      <c r="C2513" s="13">
        <v>33960</v>
      </c>
      <c r="D2513" s="13" t="s">
        <v>87</v>
      </c>
      <c r="E2513" s="12" t="s">
        <v>14</v>
      </c>
      <c r="F2513" s="12" t="s">
        <v>15</v>
      </c>
      <c r="G2513" s="12" t="s">
        <v>18</v>
      </c>
      <c r="H2513" s="14">
        <v>75</v>
      </c>
      <c r="I2513" s="15">
        <v>29.182879377431899</v>
      </c>
    </row>
    <row r="2514" spans="1:9" x14ac:dyDescent="0.2">
      <c r="A2514" s="12">
        <v>2015</v>
      </c>
      <c r="B2514" s="12" t="s">
        <v>469</v>
      </c>
      <c r="C2514" s="13">
        <v>33960</v>
      </c>
      <c r="D2514" s="13" t="s">
        <v>87</v>
      </c>
      <c r="E2514" s="12" t="s">
        <v>14</v>
      </c>
      <c r="F2514" s="12" t="s">
        <v>19</v>
      </c>
      <c r="G2514" s="12" t="s">
        <v>18</v>
      </c>
      <c r="H2514" s="14">
        <v>1352</v>
      </c>
      <c r="I2514" s="15">
        <v>46.782006920415199</v>
      </c>
    </row>
    <row r="2515" spans="1:9" x14ac:dyDescent="0.2">
      <c r="A2515" s="12">
        <v>2015</v>
      </c>
      <c r="B2515" s="12" t="s">
        <v>469</v>
      </c>
      <c r="C2515" s="13">
        <v>33980</v>
      </c>
      <c r="D2515" s="13" t="s">
        <v>655</v>
      </c>
      <c r="E2515" s="12" t="s">
        <v>14</v>
      </c>
      <c r="F2515" s="12" t="s">
        <v>15</v>
      </c>
      <c r="G2515" s="12" t="s">
        <v>18</v>
      </c>
      <c r="H2515" s="14">
        <v>11</v>
      </c>
      <c r="I2515" s="15">
        <v>52.380952380952401</v>
      </c>
    </row>
    <row r="2516" spans="1:9" x14ac:dyDescent="0.2">
      <c r="A2516" s="12">
        <v>2015</v>
      </c>
      <c r="B2516" s="12" t="s">
        <v>469</v>
      </c>
      <c r="C2516" s="13">
        <v>33980</v>
      </c>
      <c r="D2516" s="13" t="s">
        <v>655</v>
      </c>
      <c r="E2516" s="12" t="s">
        <v>14</v>
      </c>
      <c r="F2516" s="12" t="s">
        <v>19</v>
      </c>
      <c r="G2516" s="12" t="s">
        <v>18</v>
      </c>
      <c r="H2516" s="14">
        <v>196</v>
      </c>
      <c r="I2516" s="15">
        <v>50.777202072538898</v>
      </c>
    </row>
    <row r="2517" spans="1:9" x14ac:dyDescent="0.2">
      <c r="A2517" s="12">
        <v>2015</v>
      </c>
      <c r="B2517" s="12" t="s">
        <v>469</v>
      </c>
      <c r="C2517" s="13">
        <v>34420</v>
      </c>
      <c r="D2517" s="13" t="s">
        <v>656</v>
      </c>
      <c r="E2517" s="12" t="s">
        <v>14</v>
      </c>
      <c r="F2517" s="12" t="s">
        <v>15</v>
      </c>
      <c r="G2517" s="12" t="s">
        <v>18</v>
      </c>
      <c r="H2517" s="14" t="s">
        <v>47</v>
      </c>
      <c r="I2517" s="15" t="s">
        <v>47</v>
      </c>
    </row>
    <row r="2518" spans="1:9" x14ac:dyDescent="0.2">
      <c r="A2518" s="12">
        <v>2015</v>
      </c>
      <c r="B2518" s="12" t="s">
        <v>469</v>
      </c>
      <c r="C2518" s="13">
        <v>34530</v>
      </c>
      <c r="D2518" s="13" t="s">
        <v>657</v>
      </c>
      <c r="E2518" s="12" t="s">
        <v>14</v>
      </c>
      <c r="F2518" s="12" t="s">
        <v>15</v>
      </c>
      <c r="G2518" s="12" t="s">
        <v>18</v>
      </c>
      <c r="H2518" s="14">
        <v>8</v>
      </c>
      <c r="I2518" s="15">
        <v>36.363636363636402</v>
      </c>
    </row>
    <row r="2519" spans="1:9" x14ac:dyDescent="0.2">
      <c r="A2519" s="12">
        <v>2015</v>
      </c>
      <c r="B2519" s="12" t="s">
        <v>469</v>
      </c>
      <c r="C2519" s="13">
        <v>34530</v>
      </c>
      <c r="D2519" s="13" t="s">
        <v>657</v>
      </c>
      <c r="E2519" s="12" t="s">
        <v>14</v>
      </c>
      <c r="F2519" s="12" t="s">
        <v>19</v>
      </c>
      <c r="G2519" s="12" t="s">
        <v>18</v>
      </c>
      <c r="H2519" s="14">
        <v>213</v>
      </c>
      <c r="I2519" s="15">
        <v>50.235849056603797</v>
      </c>
    </row>
    <row r="2520" spans="1:9" x14ac:dyDescent="0.2">
      <c r="A2520" s="12">
        <v>2015</v>
      </c>
      <c r="B2520" s="12" t="s">
        <v>469</v>
      </c>
      <c r="C2520" s="13">
        <v>34570</v>
      </c>
      <c r="D2520" s="13" t="s">
        <v>658</v>
      </c>
      <c r="E2520" s="12" t="s">
        <v>14</v>
      </c>
      <c r="F2520" s="12" t="s">
        <v>15</v>
      </c>
      <c r="G2520" s="12" t="s">
        <v>18</v>
      </c>
      <c r="H2520" s="14" t="s">
        <v>47</v>
      </c>
      <c r="I2520" s="15" t="s">
        <v>47</v>
      </c>
    </row>
    <row r="2521" spans="1:9" x14ac:dyDescent="0.2">
      <c r="A2521" s="12">
        <v>2015</v>
      </c>
      <c r="B2521" s="12" t="s">
        <v>469</v>
      </c>
      <c r="C2521" s="13">
        <v>34570</v>
      </c>
      <c r="D2521" s="13" t="s">
        <v>658</v>
      </c>
      <c r="E2521" s="12" t="s">
        <v>14</v>
      </c>
      <c r="F2521" s="12" t="s">
        <v>19</v>
      </c>
      <c r="G2521" s="12" t="s">
        <v>18</v>
      </c>
      <c r="H2521" s="14" t="s">
        <v>47</v>
      </c>
      <c r="I2521" s="15" t="s">
        <v>47</v>
      </c>
    </row>
    <row r="2522" spans="1:9" x14ac:dyDescent="0.2">
      <c r="A2522" s="12">
        <v>2015</v>
      </c>
      <c r="B2522" s="12" t="s">
        <v>469</v>
      </c>
      <c r="C2522" s="13">
        <v>34580</v>
      </c>
      <c r="D2522" s="13" t="s">
        <v>659</v>
      </c>
      <c r="E2522" s="12" t="s">
        <v>14</v>
      </c>
      <c r="F2522" s="12" t="s">
        <v>15</v>
      </c>
      <c r="G2522" s="12" t="s">
        <v>18</v>
      </c>
      <c r="H2522" s="14">
        <v>12</v>
      </c>
      <c r="I2522" s="15">
        <v>33.3333333333333</v>
      </c>
    </row>
    <row r="2523" spans="1:9" x14ac:dyDescent="0.2">
      <c r="A2523" s="12">
        <v>2015</v>
      </c>
      <c r="B2523" s="12" t="s">
        <v>469</v>
      </c>
      <c r="C2523" s="13">
        <v>34580</v>
      </c>
      <c r="D2523" s="13" t="s">
        <v>659</v>
      </c>
      <c r="E2523" s="12" t="s">
        <v>14</v>
      </c>
      <c r="F2523" s="12" t="s">
        <v>19</v>
      </c>
      <c r="G2523" s="12" t="s">
        <v>18</v>
      </c>
      <c r="H2523" s="14">
        <v>212</v>
      </c>
      <c r="I2523" s="15">
        <v>45.591397849462403</v>
      </c>
    </row>
    <row r="2524" spans="1:9" x14ac:dyDescent="0.2">
      <c r="A2524" s="12">
        <v>2015</v>
      </c>
      <c r="B2524" s="12" t="s">
        <v>469</v>
      </c>
      <c r="C2524" s="13">
        <v>34590</v>
      </c>
      <c r="D2524" s="13" t="s">
        <v>660</v>
      </c>
      <c r="E2524" s="12" t="s">
        <v>14</v>
      </c>
      <c r="F2524" s="12" t="s">
        <v>15</v>
      </c>
      <c r="G2524" s="12" t="s">
        <v>18</v>
      </c>
      <c r="H2524" s="14">
        <v>84</v>
      </c>
      <c r="I2524" s="15">
        <v>33.070866141732303</v>
      </c>
    </row>
    <row r="2525" spans="1:9" x14ac:dyDescent="0.2">
      <c r="A2525" s="12">
        <v>2015</v>
      </c>
      <c r="B2525" s="12" t="s">
        <v>469</v>
      </c>
      <c r="C2525" s="13">
        <v>34590</v>
      </c>
      <c r="D2525" s="13" t="s">
        <v>660</v>
      </c>
      <c r="E2525" s="12" t="s">
        <v>14</v>
      </c>
      <c r="F2525" s="12" t="s">
        <v>19</v>
      </c>
      <c r="G2525" s="12" t="s">
        <v>18</v>
      </c>
      <c r="H2525" s="14">
        <v>1940</v>
      </c>
      <c r="I2525" s="15">
        <v>43.082389518098999</v>
      </c>
    </row>
    <row r="2526" spans="1:9" x14ac:dyDescent="0.2">
      <c r="A2526" s="12">
        <v>2015</v>
      </c>
      <c r="B2526" s="12" t="s">
        <v>469</v>
      </c>
      <c r="C2526" s="13">
        <v>34710</v>
      </c>
      <c r="D2526" s="13" t="s">
        <v>661</v>
      </c>
      <c r="E2526" s="12" t="s">
        <v>14</v>
      </c>
      <c r="F2526" s="12" t="s">
        <v>15</v>
      </c>
      <c r="G2526" s="12" t="s">
        <v>18</v>
      </c>
      <c r="H2526" s="14" t="s">
        <v>47</v>
      </c>
      <c r="I2526" s="15" t="s">
        <v>47</v>
      </c>
    </row>
    <row r="2527" spans="1:9" x14ac:dyDescent="0.2">
      <c r="A2527" s="12">
        <v>2015</v>
      </c>
      <c r="B2527" s="12" t="s">
        <v>469</v>
      </c>
      <c r="C2527" s="13">
        <v>34710</v>
      </c>
      <c r="D2527" s="13" t="s">
        <v>661</v>
      </c>
      <c r="E2527" s="12" t="s">
        <v>14</v>
      </c>
      <c r="F2527" s="12" t="s">
        <v>19</v>
      </c>
      <c r="G2527" s="12" t="s">
        <v>18</v>
      </c>
      <c r="H2527" s="14">
        <v>38</v>
      </c>
      <c r="I2527" s="15">
        <v>67.857142857142904</v>
      </c>
    </row>
    <row r="2528" spans="1:9" x14ac:dyDescent="0.2">
      <c r="A2528" s="12">
        <v>2015</v>
      </c>
      <c r="B2528" s="12" t="s">
        <v>469</v>
      </c>
      <c r="C2528" s="13">
        <v>34770</v>
      </c>
      <c r="D2528" s="13" t="s">
        <v>333</v>
      </c>
      <c r="E2528" s="12" t="s">
        <v>14</v>
      </c>
      <c r="F2528" s="12" t="s">
        <v>15</v>
      </c>
      <c r="G2528" s="12" t="s">
        <v>18</v>
      </c>
      <c r="H2528" s="14">
        <v>53</v>
      </c>
      <c r="I2528" s="15">
        <v>34.415584415584398</v>
      </c>
    </row>
    <row r="2529" spans="1:9" x14ac:dyDescent="0.2">
      <c r="A2529" s="12">
        <v>2015</v>
      </c>
      <c r="B2529" s="12" t="s">
        <v>469</v>
      </c>
      <c r="C2529" s="13">
        <v>34770</v>
      </c>
      <c r="D2529" s="13" t="s">
        <v>333</v>
      </c>
      <c r="E2529" s="12" t="s">
        <v>14</v>
      </c>
      <c r="F2529" s="12" t="s">
        <v>19</v>
      </c>
      <c r="G2529" s="12" t="s">
        <v>18</v>
      </c>
      <c r="H2529" s="14">
        <v>802</v>
      </c>
      <c r="I2529" s="15">
        <v>53.289036544850497</v>
      </c>
    </row>
    <row r="2530" spans="1:9" x14ac:dyDescent="0.2">
      <c r="A2530" s="12">
        <v>2015</v>
      </c>
      <c r="B2530" s="12" t="s">
        <v>469</v>
      </c>
      <c r="C2530" s="13">
        <v>34800</v>
      </c>
      <c r="D2530" s="13" t="s">
        <v>662</v>
      </c>
      <c r="E2530" s="12" t="s">
        <v>14</v>
      </c>
      <c r="F2530" s="12" t="s">
        <v>15</v>
      </c>
      <c r="G2530" s="12" t="s">
        <v>18</v>
      </c>
      <c r="H2530" s="14" t="s">
        <v>47</v>
      </c>
      <c r="I2530" s="15" t="s">
        <v>47</v>
      </c>
    </row>
    <row r="2531" spans="1:9" x14ac:dyDescent="0.2">
      <c r="A2531" s="12">
        <v>2015</v>
      </c>
      <c r="B2531" s="12" t="s">
        <v>469</v>
      </c>
      <c r="C2531" s="13">
        <v>34800</v>
      </c>
      <c r="D2531" s="13" t="s">
        <v>662</v>
      </c>
      <c r="E2531" s="12" t="s">
        <v>14</v>
      </c>
      <c r="F2531" s="12" t="s">
        <v>19</v>
      </c>
      <c r="G2531" s="12" t="s">
        <v>18</v>
      </c>
      <c r="H2531" s="14" t="s">
        <v>47</v>
      </c>
      <c r="I2531" s="15" t="s">
        <v>47</v>
      </c>
    </row>
    <row r="2532" spans="1:9" x14ac:dyDescent="0.2">
      <c r="A2532" s="12">
        <v>2015</v>
      </c>
      <c r="B2532" s="12" t="s">
        <v>469</v>
      </c>
      <c r="C2532" s="13">
        <v>34860</v>
      </c>
      <c r="D2532" s="13" t="s">
        <v>664</v>
      </c>
      <c r="E2532" s="12" t="s">
        <v>14</v>
      </c>
      <c r="F2532" s="12" t="s">
        <v>15</v>
      </c>
      <c r="G2532" s="12" t="s">
        <v>18</v>
      </c>
      <c r="H2532" s="14">
        <v>11</v>
      </c>
      <c r="I2532" s="15">
        <v>37.931034482758598</v>
      </c>
    </row>
    <row r="2533" spans="1:9" x14ac:dyDescent="0.2">
      <c r="A2533" s="12">
        <v>2015</v>
      </c>
      <c r="B2533" s="12" t="s">
        <v>469</v>
      </c>
      <c r="C2533" s="13">
        <v>34860</v>
      </c>
      <c r="D2533" s="13" t="s">
        <v>664</v>
      </c>
      <c r="E2533" s="12" t="s">
        <v>14</v>
      </c>
      <c r="F2533" s="12" t="s">
        <v>19</v>
      </c>
      <c r="G2533" s="12" t="s">
        <v>18</v>
      </c>
      <c r="H2533" s="14">
        <v>86</v>
      </c>
      <c r="I2533" s="15">
        <v>48.863636363636402</v>
      </c>
    </row>
    <row r="2534" spans="1:9" x14ac:dyDescent="0.2">
      <c r="A2534" s="12">
        <v>2015</v>
      </c>
      <c r="B2534" s="12" t="s">
        <v>469</v>
      </c>
      <c r="C2534" s="13">
        <v>34880</v>
      </c>
      <c r="D2534" s="13" t="s">
        <v>665</v>
      </c>
      <c r="E2534" s="12" t="s">
        <v>14</v>
      </c>
      <c r="F2534" s="12" t="s">
        <v>15</v>
      </c>
      <c r="G2534" s="12" t="s">
        <v>18</v>
      </c>
      <c r="H2534" s="14">
        <v>19</v>
      </c>
      <c r="I2534" s="15">
        <v>25.675675675675699</v>
      </c>
    </row>
    <row r="2535" spans="1:9" x14ac:dyDescent="0.2">
      <c r="A2535" s="12">
        <v>2015</v>
      </c>
      <c r="B2535" s="12" t="s">
        <v>469</v>
      </c>
      <c r="C2535" s="13">
        <v>34880</v>
      </c>
      <c r="D2535" s="13" t="s">
        <v>665</v>
      </c>
      <c r="E2535" s="12" t="s">
        <v>14</v>
      </c>
      <c r="F2535" s="12" t="s">
        <v>19</v>
      </c>
      <c r="G2535" s="12" t="s">
        <v>18</v>
      </c>
      <c r="H2535" s="14">
        <v>135</v>
      </c>
      <c r="I2535" s="15">
        <v>68.181818181818201</v>
      </c>
    </row>
    <row r="2536" spans="1:9" x14ac:dyDescent="0.2">
      <c r="A2536" s="12">
        <v>2015</v>
      </c>
      <c r="B2536" s="12" t="s">
        <v>469</v>
      </c>
      <c r="C2536" s="13">
        <v>35010</v>
      </c>
      <c r="D2536" s="13" t="s">
        <v>666</v>
      </c>
      <c r="E2536" s="12" t="s">
        <v>14</v>
      </c>
      <c r="F2536" s="12" t="s">
        <v>15</v>
      </c>
      <c r="G2536" s="12" t="s">
        <v>18</v>
      </c>
      <c r="H2536" s="14">
        <v>108</v>
      </c>
      <c r="I2536" s="15">
        <v>37.5</v>
      </c>
    </row>
    <row r="2537" spans="1:9" x14ac:dyDescent="0.2">
      <c r="A2537" s="12">
        <v>2015</v>
      </c>
      <c r="B2537" s="12" t="s">
        <v>469</v>
      </c>
      <c r="C2537" s="13">
        <v>35010</v>
      </c>
      <c r="D2537" s="13" t="s">
        <v>666</v>
      </c>
      <c r="E2537" s="12" t="s">
        <v>14</v>
      </c>
      <c r="F2537" s="12" t="s">
        <v>19</v>
      </c>
      <c r="G2537" s="12" t="s">
        <v>18</v>
      </c>
      <c r="H2537" s="14">
        <v>2697</v>
      </c>
      <c r="I2537" s="15">
        <v>48.603351955307303</v>
      </c>
    </row>
    <row r="2538" spans="1:9" x14ac:dyDescent="0.2">
      <c r="A2538" s="12">
        <v>2015</v>
      </c>
      <c r="B2538" s="12" t="s">
        <v>469</v>
      </c>
      <c r="C2538" s="13">
        <v>35250</v>
      </c>
      <c r="D2538" s="13" t="s">
        <v>667</v>
      </c>
      <c r="E2538" s="12" t="s">
        <v>14</v>
      </c>
      <c r="F2538" s="12" t="s">
        <v>15</v>
      </c>
      <c r="G2538" s="12" t="s">
        <v>18</v>
      </c>
      <c r="H2538" s="14" t="s">
        <v>47</v>
      </c>
      <c r="I2538" s="15" t="s">
        <v>47</v>
      </c>
    </row>
    <row r="2539" spans="1:9" x14ac:dyDescent="0.2">
      <c r="A2539" s="12">
        <v>2015</v>
      </c>
      <c r="B2539" s="12" t="s">
        <v>469</v>
      </c>
      <c r="C2539" s="13">
        <v>35250</v>
      </c>
      <c r="D2539" s="13" t="s">
        <v>667</v>
      </c>
      <c r="E2539" s="12" t="s">
        <v>14</v>
      </c>
      <c r="F2539" s="12" t="s">
        <v>19</v>
      </c>
      <c r="G2539" s="12" t="s">
        <v>18</v>
      </c>
      <c r="H2539" s="14" t="s">
        <v>47</v>
      </c>
      <c r="I2539" s="15" t="s">
        <v>47</v>
      </c>
    </row>
    <row r="2540" spans="1:9" x14ac:dyDescent="0.2">
      <c r="A2540" s="12">
        <v>2015</v>
      </c>
      <c r="B2540" s="12" t="s">
        <v>469</v>
      </c>
      <c r="C2540" s="13">
        <v>35300</v>
      </c>
      <c r="D2540" s="13" t="s">
        <v>668</v>
      </c>
      <c r="E2540" s="12" t="s">
        <v>14</v>
      </c>
      <c r="F2540" s="12" t="s">
        <v>15</v>
      </c>
      <c r="G2540" s="12" t="s">
        <v>18</v>
      </c>
      <c r="H2540" s="14">
        <v>29</v>
      </c>
      <c r="I2540" s="15">
        <v>24.5762711864407</v>
      </c>
    </row>
    <row r="2541" spans="1:9" x14ac:dyDescent="0.2">
      <c r="A2541" s="12">
        <v>2015</v>
      </c>
      <c r="B2541" s="12" t="s">
        <v>469</v>
      </c>
      <c r="C2541" s="13">
        <v>35300</v>
      </c>
      <c r="D2541" s="13" t="s">
        <v>668</v>
      </c>
      <c r="E2541" s="12" t="s">
        <v>14</v>
      </c>
      <c r="F2541" s="12" t="s">
        <v>19</v>
      </c>
      <c r="G2541" s="12" t="s">
        <v>18</v>
      </c>
      <c r="H2541" s="14">
        <v>129</v>
      </c>
      <c r="I2541" s="15">
        <v>55.8441558441558</v>
      </c>
    </row>
    <row r="2542" spans="1:9" x14ac:dyDescent="0.2">
      <c r="A2542" s="12">
        <v>2015</v>
      </c>
      <c r="B2542" s="12" t="s">
        <v>469</v>
      </c>
      <c r="C2542" s="13">
        <v>35600</v>
      </c>
      <c r="D2542" s="13" t="s">
        <v>669</v>
      </c>
      <c r="E2542" s="12" t="s">
        <v>14</v>
      </c>
      <c r="F2542" s="12" t="s">
        <v>15</v>
      </c>
      <c r="G2542" s="12" t="s">
        <v>18</v>
      </c>
      <c r="H2542" s="14">
        <v>3</v>
      </c>
      <c r="I2542" s="15">
        <v>13.0434782608696</v>
      </c>
    </row>
    <row r="2543" spans="1:9" x14ac:dyDescent="0.2">
      <c r="A2543" s="12">
        <v>2015</v>
      </c>
      <c r="B2543" s="12" t="s">
        <v>469</v>
      </c>
      <c r="C2543" s="13">
        <v>35600</v>
      </c>
      <c r="D2543" s="13" t="s">
        <v>669</v>
      </c>
      <c r="E2543" s="12" t="s">
        <v>14</v>
      </c>
      <c r="F2543" s="12" t="s">
        <v>19</v>
      </c>
      <c r="G2543" s="12" t="s">
        <v>18</v>
      </c>
      <c r="H2543" s="14">
        <v>16</v>
      </c>
      <c r="I2543" s="15">
        <v>33.3333333333333</v>
      </c>
    </row>
    <row r="2544" spans="1:9" x14ac:dyDescent="0.2">
      <c r="A2544" s="12">
        <v>2015</v>
      </c>
      <c r="B2544" s="12" t="s">
        <v>469</v>
      </c>
      <c r="C2544" s="13">
        <v>35670</v>
      </c>
      <c r="D2544" s="13" t="s">
        <v>670</v>
      </c>
      <c r="E2544" s="12" t="s">
        <v>14</v>
      </c>
      <c r="F2544" s="12" t="s">
        <v>15</v>
      </c>
      <c r="G2544" s="12" t="s">
        <v>18</v>
      </c>
      <c r="H2544" s="14" t="s">
        <v>47</v>
      </c>
      <c r="I2544" s="15" t="s">
        <v>47</v>
      </c>
    </row>
    <row r="2545" spans="1:9" x14ac:dyDescent="0.2">
      <c r="A2545" s="12">
        <v>2015</v>
      </c>
      <c r="B2545" s="12" t="s">
        <v>469</v>
      </c>
      <c r="C2545" s="13">
        <v>35740</v>
      </c>
      <c r="D2545" s="13" t="s">
        <v>349</v>
      </c>
      <c r="E2545" s="12" t="s">
        <v>14</v>
      </c>
      <c r="F2545" s="12" t="s">
        <v>15</v>
      </c>
      <c r="G2545" s="12" t="s">
        <v>18</v>
      </c>
      <c r="H2545" s="14" t="s">
        <v>47</v>
      </c>
      <c r="I2545" s="15" t="s">
        <v>47</v>
      </c>
    </row>
    <row r="2546" spans="1:9" x14ac:dyDescent="0.2">
      <c r="A2546" s="12">
        <v>2015</v>
      </c>
      <c r="B2546" s="12" t="s">
        <v>469</v>
      </c>
      <c r="C2546" s="13">
        <v>35740</v>
      </c>
      <c r="D2546" s="13" t="s">
        <v>349</v>
      </c>
      <c r="E2546" s="12" t="s">
        <v>14</v>
      </c>
      <c r="F2546" s="12" t="s">
        <v>19</v>
      </c>
      <c r="G2546" s="12" t="s">
        <v>18</v>
      </c>
      <c r="H2546" s="14">
        <v>293</v>
      </c>
      <c r="I2546" s="15">
        <v>54.664179104477597</v>
      </c>
    </row>
    <row r="2547" spans="1:9" x14ac:dyDescent="0.2">
      <c r="A2547" s="12">
        <v>2015</v>
      </c>
      <c r="B2547" s="12" t="s">
        <v>469</v>
      </c>
      <c r="C2547" s="13">
        <v>35760</v>
      </c>
      <c r="D2547" s="13" t="s">
        <v>671</v>
      </c>
      <c r="E2547" s="12" t="s">
        <v>14</v>
      </c>
      <c r="F2547" s="12" t="s">
        <v>15</v>
      </c>
      <c r="G2547" s="12" t="s">
        <v>18</v>
      </c>
      <c r="H2547" s="14">
        <v>7</v>
      </c>
      <c r="I2547" s="15">
        <v>41.176470588235297</v>
      </c>
    </row>
    <row r="2548" spans="1:9" x14ac:dyDescent="0.2">
      <c r="A2548" s="12">
        <v>2015</v>
      </c>
      <c r="B2548" s="12" t="s">
        <v>469</v>
      </c>
      <c r="C2548" s="13">
        <v>35760</v>
      </c>
      <c r="D2548" s="13" t="s">
        <v>671</v>
      </c>
      <c r="E2548" s="12" t="s">
        <v>14</v>
      </c>
      <c r="F2548" s="12" t="s">
        <v>19</v>
      </c>
      <c r="G2548" s="12" t="s">
        <v>18</v>
      </c>
      <c r="H2548" s="14">
        <v>52</v>
      </c>
      <c r="I2548" s="15">
        <v>48.148148148148103</v>
      </c>
    </row>
    <row r="2549" spans="1:9" x14ac:dyDescent="0.2">
      <c r="A2549" s="12">
        <v>2015</v>
      </c>
      <c r="B2549" s="12" t="s">
        <v>469</v>
      </c>
      <c r="C2549" s="13">
        <v>35780</v>
      </c>
      <c r="D2549" s="13" t="s">
        <v>672</v>
      </c>
      <c r="E2549" s="12" t="s">
        <v>14</v>
      </c>
      <c r="F2549" s="12" t="s">
        <v>15</v>
      </c>
      <c r="G2549" s="12" t="s">
        <v>18</v>
      </c>
      <c r="H2549" s="14">
        <v>16</v>
      </c>
      <c r="I2549" s="15">
        <v>23.529411764705898</v>
      </c>
    </row>
    <row r="2550" spans="1:9" x14ac:dyDescent="0.2">
      <c r="A2550" s="12">
        <v>2015</v>
      </c>
      <c r="B2550" s="12" t="s">
        <v>469</v>
      </c>
      <c r="C2550" s="13">
        <v>35780</v>
      </c>
      <c r="D2550" s="13" t="s">
        <v>672</v>
      </c>
      <c r="E2550" s="12" t="s">
        <v>14</v>
      </c>
      <c r="F2550" s="12" t="s">
        <v>19</v>
      </c>
      <c r="G2550" s="12" t="s">
        <v>18</v>
      </c>
      <c r="H2550" s="14" t="s">
        <v>47</v>
      </c>
      <c r="I2550" s="15" t="s">
        <v>47</v>
      </c>
    </row>
    <row r="2551" spans="1:9" x14ac:dyDescent="0.2">
      <c r="A2551" s="12">
        <v>2015</v>
      </c>
      <c r="B2551" s="12" t="s">
        <v>469</v>
      </c>
      <c r="C2551" s="13">
        <v>35790</v>
      </c>
      <c r="D2551" s="13" t="s">
        <v>673</v>
      </c>
      <c r="E2551" s="12" t="s">
        <v>14</v>
      </c>
      <c r="F2551" s="12" t="s">
        <v>15</v>
      </c>
      <c r="G2551" s="12" t="s">
        <v>18</v>
      </c>
      <c r="H2551" s="14">
        <v>6</v>
      </c>
      <c r="I2551" s="15">
        <v>15.789473684210501</v>
      </c>
    </row>
    <row r="2552" spans="1:9" x14ac:dyDescent="0.2">
      <c r="A2552" s="12">
        <v>2015</v>
      </c>
      <c r="B2552" s="12" t="s">
        <v>469</v>
      </c>
      <c r="C2552" s="13">
        <v>35800</v>
      </c>
      <c r="D2552" s="13" t="s">
        <v>674</v>
      </c>
      <c r="E2552" s="12" t="s">
        <v>14</v>
      </c>
      <c r="F2552" s="12" t="s">
        <v>15</v>
      </c>
      <c r="G2552" s="12" t="s">
        <v>18</v>
      </c>
      <c r="H2552" s="14">
        <v>9</v>
      </c>
      <c r="I2552" s="15">
        <v>37.5</v>
      </c>
    </row>
    <row r="2553" spans="1:9" x14ac:dyDescent="0.2">
      <c r="A2553" s="12">
        <v>2015</v>
      </c>
      <c r="B2553" s="12" t="s">
        <v>469</v>
      </c>
      <c r="C2553" s="13">
        <v>35800</v>
      </c>
      <c r="D2553" s="13" t="s">
        <v>674</v>
      </c>
      <c r="E2553" s="12" t="s">
        <v>14</v>
      </c>
      <c r="F2553" s="12" t="s">
        <v>19</v>
      </c>
      <c r="G2553" s="12" t="s">
        <v>18</v>
      </c>
      <c r="H2553" s="14" t="s">
        <v>47</v>
      </c>
      <c r="I2553" s="15" t="s">
        <v>47</v>
      </c>
    </row>
    <row r="2554" spans="1:9" x14ac:dyDescent="0.2">
      <c r="A2554" s="12">
        <v>2015</v>
      </c>
      <c r="B2554" s="12" t="s">
        <v>469</v>
      </c>
      <c r="C2554" s="13">
        <v>36070</v>
      </c>
      <c r="D2554" s="13" t="s">
        <v>675</v>
      </c>
      <c r="E2554" s="12" t="s">
        <v>14</v>
      </c>
      <c r="F2554" s="12" t="s">
        <v>15</v>
      </c>
      <c r="G2554" s="12" t="s">
        <v>18</v>
      </c>
      <c r="H2554" s="14" t="s">
        <v>47</v>
      </c>
      <c r="I2554" s="15" t="s">
        <v>47</v>
      </c>
    </row>
    <row r="2555" spans="1:9" x14ac:dyDescent="0.2">
      <c r="A2555" s="12">
        <v>2015</v>
      </c>
      <c r="B2555" s="12" t="s">
        <v>469</v>
      </c>
      <c r="C2555" s="13">
        <v>36150</v>
      </c>
      <c r="D2555" s="13" t="s">
        <v>676</v>
      </c>
      <c r="E2555" s="12" t="s">
        <v>14</v>
      </c>
      <c r="F2555" s="12" t="s">
        <v>15</v>
      </c>
      <c r="G2555" s="12" t="s">
        <v>18</v>
      </c>
      <c r="H2555" s="14" t="s">
        <v>47</v>
      </c>
      <c r="I2555" s="15" t="s">
        <v>47</v>
      </c>
    </row>
    <row r="2556" spans="1:9" x14ac:dyDescent="0.2">
      <c r="A2556" s="12">
        <v>2015</v>
      </c>
      <c r="B2556" s="12" t="s">
        <v>469</v>
      </c>
      <c r="C2556" s="13">
        <v>36150</v>
      </c>
      <c r="D2556" s="13" t="s">
        <v>676</v>
      </c>
      <c r="E2556" s="12" t="s">
        <v>14</v>
      </c>
      <c r="F2556" s="12" t="s">
        <v>19</v>
      </c>
      <c r="G2556" s="12" t="s">
        <v>18</v>
      </c>
      <c r="H2556" s="14" t="s">
        <v>47</v>
      </c>
      <c r="I2556" s="15" t="s">
        <v>47</v>
      </c>
    </row>
    <row r="2557" spans="1:9" x14ac:dyDescent="0.2">
      <c r="A2557" s="12">
        <v>2015</v>
      </c>
      <c r="B2557" s="12" t="s">
        <v>469</v>
      </c>
      <c r="C2557" s="13">
        <v>36250</v>
      </c>
      <c r="D2557" s="13" t="s">
        <v>677</v>
      </c>
      <c r="E2557" s="12" t="s">
        <v>14</v>
      </c>
      <c r="F2557" s="12" t="s">
        <v>15</v>
      </c>
      <c r="G2557" s="12" t="s">
        <v>18</v>
      </c>
      <c r="H2557" s="14">
        <v>28</v>
      </c>
      <c r="I2557" s="15">
        <v>33.3333333333333</v>
      </c>
    </row>
    <row r="2558" spans="1:9" x14ac:dyDescent="0.2">
      <c r="A2558" s="12">
        <v>2015</v>
      </c>
      <c r="B2558" s="12" t="s">
        <v>469</v>
      </c>
      <c r="C2558" s="13">
        <v>36250</v>
      </c>
      <c r="D2558" s="13" t="s">
        <v>677</v>
      </c>
      <c r="E2558" s="12" t="s">
        <v>14</v>
      </c>
      <c r="F2558" s="12" t="s">
        <v>19</v>
      </c>
      <c r="G2558" s="12" t="s">
        <v>18</v>
      </c>
      <c r="H2558" s="14">
        <v>901</v>
      </c>
      <c r="I2558" s="15">
        <v>52.322880371660901</v>
      </c>
    </row>
    <row r="2559" spans="1:9" x14ac:dyDescent="0.2">
      <c r="A2559" s="12">
        <v>2015</v>
      </c>
      <c r="B2559" s="12" t="s">
        <v>469</v>
      </c>
      <c r="C2559" s="13">
        <v>36300</v>
      </c>
      <c r="D2559" s="13" t="s">
        <v>678</v>
      </c>
      <c r="E2559" s="12" t="s">
        <v>14</v>
      </c>
      <c r="F2559" s="12" t="s">
        <v>15</v>
      </c>
      <c r="G2559" s="12" t="s">
        <v>18</v>
      </c>
      <c r="H2559" s="14" t="s">
        <v>47</v>
      </c>
      <c r="I2559" s="15" t="s">
        <v>47</v>
      </c>
    </row>
    <row r="2560" spans="1:9" x14ac:dyDescent="0.2">
      <c r="A2560" s="12">
        <v>2015</v>
      </c>
      <c r="B2560" s="12" t="s">
        <v>469</v>
      </c>
      <c r="C2560" s="13">
        <v>36300</v>
      </c>
      <c r="D2560" s="13" t="s">
        <v>678</v>
      </c>
      <c r="E2560" s="12" t="s">
        <v>14</v>
      </c>
      <c r="F2560" s="12" t="s">
        <v>19</v>
      </c>
      <c r="G2560" s="12" t="s">
        <v>18</v>
      </c>
      <c r="H2560" s="14" t="s">
        <v>47</v>
      </c>
      <c r="I2560" s="15" t="s">
        <v>47</v>
      </c>
    </row>
    <row r="2561" spans="1:9" x14ac:dyDescent="0.2">
      <c r="A2561" s="12">
        <v>2015</v>
      </c>
      <c r="B2561" s="12" t="s">
        <v>469</v>
      </c>
      <c r="C2561" s="13">
        <v>36370</v>
      </c>
      <c r="D2561" s="13" t="s">
        <v>308</v>
      </c>
      <c r="E2561" s="12" t="s">
        <v>14</v>
      </c>
      <c r="F2561" s="12" t="s">
        <v>15</v>
      </c>
      <c r="G2561" s="12" t="s">
        <v>18</v>
      </c>
      <c r="H2561" s="14">
        <v>53</v>
      </c>
      <c r="I2561" s="15">
        <v>25.853658536585399</v>
      </c>
    </row>
    <row r="2562" spans="1:9" x14ac:dyDescent="0.2">
      <c r="A2562" s="12">
        <v>2015</v>
      </c>
      <c r="B2562" s="12" t="s">
        <v>469</v>
      </c>
      <c r="C2562" s="13">
        <v>36370</v>
      </c>
      <c r="D2562" s="13" t="s">
        <v>308</v>
      </c>
      <c r="E2562" s="12" t="s">
        <v>14</v>
      </c>
      <c r="F2562" s="12" t="s">
        <v>19</v>
      </c>
      <c r="G2562" s="12" t="s">
        <v>18</v>
      </c>
      <c r="H2562" s="14">
        <v>437</v>
      </c>
      <c r="I2562" s="15">
        <v>43.8314944834503</v>
      </c>
    </row>
    <row r="2563" spans="1:9" x14ac:dyDescent="0.2">
      <c r="A2563" s="12">
        <v>2015</v>
      </c>
      <c r="B2563" s="12" t="s">
        <v>469</v>
      </c>
      <c r="C2563" s="13">
        <v>36510</v>
      </c>
      <c r="D2563" s="13" t="s">
        <v>679</v>
      </c>
      <c r="E2563" s="12" t="s">
        <v>14</v>
      </c>
      <c r="F2563" s="12" t="s">
        <v>15</v>
      </c>
      <c r="G2563" s="12" t="s">
        <v>18</v>
      </c>
      <c r="H2563" s="14">
        <v>13</v>
      </c>
      <c r="I2563" s="15">
        <v>35.135135135135101</v>
      </c>
    </row>
    <row r="2564" spans="1:9" x14ac:dyDescent="0.2">
      <c r="A2564" s="12">
        <v>2015</v>
      </c>
      <c r="B2564" s="12" t="s">
        <v>469</v>
      </c>
      <c r="C2564" s="13">
        <v>36510</v>
      </c>
      <c r="D2564" s="13" t="s">
        <v>679</v>
      </c>
      <c r="E2564" s="12" t="s">
        <v>14</v>
      </c>
      <c r="F2564" s="12" t="s">
        <v>19</v>
      </c>
      <c r="G2564" s="12" t="s">
        <v>18</v>
      </c>
      <c r="H2564" s="14">
        <v>247</v>
      </c>
      <c r="I2564" s="15">
        <v>53.118279569892501</v>
      </c>
    </row>
    <row r="2565" spans="1:9" x14ac:dyDescent="0.2">
      <c r="A2565" s="12">
        <v>2015</v>
      </c>
      <c r="B2565" s="12" t="s">
        <v>469</v>
      </c>
      <c r="C2565" s="13">
        <v>36580</v>
      </c>
      <c r="D2565" s="13" t="s">
        <v>680</v>
      </c>
      <c r="E2565" s="12" t="s">
        <v>14</v>
      </c>
      <c r="F2565" s="12" t="s">
        <v>15</v>
      </c>
      <c r="G2565" s="12" t="s">
        <v>18</v>
      </c>
      <c r="H2565" s="14">
        <v>9</v>
      </c>
      <c r="I2565" s="15">
        <v>28.125</v>
      </c>
    </row>
    <row r="2566" spans="1:9" x14ac:dyDescent="0.2">
      <c r="A2566" s="12">
        <v>2015</v>
      </c>
      <c r="B2566" s="12" t="s">
        <v>469</v>
      </c>
      <c r="C2566" s="13">
        <v>36580</v>
      </c>
      <c r="D2566" s="13" t="s">
        <v>680</v>
      </c>
      <c r="E2566" s="12" t="s">
        <v>14</v>
      </c>
      <c r="F2566" s="12" t="s">
        <v>19</v>
      </c>
      <c r="G2566" s="12" t="s">
        <v>18</v>
      </c>
      <c r="H2566" s="14">
        <v>145</v>
      </c>
      <c r="I2566" s="15">
        <v>44.478527607361997</v>
      </c>
    </row>
    <row r="2567" spans="1:9" x14ac:dyDescent="0.2">
      <c r="A2567" s="12">
        <v>2015</v>
      </c>
      <c r="B2567" s="12" t="s">
        <v>469</v>
      </c>
      <c r="C2567" s="13">
        <v>36630</v>
      </c>
      <c r="D2567" s="13" t="s">
        <v>681</v>
      </c>
      <c r="E2567" s="12" t="s">
        <v>14</v>
      </c>
      <c r="F2567" s="12" t="s">
        <v>15</v>
      </c>
      <c r="G2567" s="12" t="s">
        <v>18</v>
      </c>
      <c r="H2567" s="14">
        <v>14</v>
      </c>
      <c r="I2567" s="15">
        <v>28.571428571428601</v>
      </c>
    </row>
    <row r="2568" spans="1:9" x14ac:dyDescent="0.2">
      <c r="A2568" s="12">
        <v>2015</v>
      </c>
      <c r="B2568" s="12" t="s">
        <v>469</v>
      </c>
      <c r="C2568" s="13">
        <v>36630</v>
      </c>
      <c r="D2568" s="13" t="s">
        <v>681</v>
      </c>
      <c r="E2568" s="12" t="s">
        <v>14</v>
      </c>
      <c r="F2568" s="12" t="s">
        <v>19</v>
      </c>
      <c r="G2568" s="12" t="s">
        <v>18</v>
      </c>
      <c r="H2568" s="14">
        <v>172</v>
      </c>
      <c r="I2568" s="15">
        <v>47.382920110192799</v>
      </c>
    </row>
    <row r="2569" spans="1:9" x14ac:dyDescent="0.2">
      <c r="A2569" s="12">
        <v>2015</v>
      </c>
      <c r="B2569" s="12" t="s">
        <v>469</v>
      </c>
      <c r="C2569" s="13">
        <v>36660</v>
      </c>
      <c r="D2569" s="13" t="s">
        <v>682</v>
      </c>
      <c r="E2569" s="12" t="s">
        <v>14</v>
      </c>
      <c r="F2569" s="12" t="s">
        <v>15</v>
      </c>
      <c r="G2569" s="12" t="s">
        <v>18</v>
      </c>
      <c r="H2569" s="14">
        <v>16</v>
      </c>
      <c r="I2569" s="15">
        <v>32</v>
      </c>
    </row>
    <row r="2570" spans="1:9" x14ac:dyDescent="0.2">
      <c r="A2570" s="12">
        <v>2015</v>
      </c>
      <c r="B2570" s="12" t="s">
        <v>469</v>
      </c>
      <c r="C2570" s="13">
        <v>36660</v>
      </c>
      <c r="D2570" s="13" t="s">
        <v>682</v>
      </c>
      <c r="E2570" s="12" t="s">
        <v>14</v>
      </c>
      <c r="F2570" s="12" t="s">
        <v>19</v>
      </c>
      <c r="G2570" s="12" t="s">
        <v>18</v>
      </c>
      <c r="H2570" s="14">
        <v>191</v>
      </c>
      <c r="I2570" s="15">
        <v>46.699266503667502</v>
      </c>
    </row>
    <row r="2571" spans="1:9" x14ac:dyDescent="0.2">
      <c r="A2571" s="12">
        <v>2015</v>
      </c>
      <c r="B2571" s="12" t="s">
        <v>469</v>
      </c>
      <c r="C2571" s="13">
        <v>36720</v>
      </c>
      <c r="D2571" s="13" t="s">
        <v>93</v>
      </c>
      <c r="E2571" s="12" t="s">
        <v>14</v>
      </c>
      <c r="F2571" s="12" t="s">
        <v>15</v>
      </c>
      <c r="G2571" s="12" t="s">
        <v>18</v>
      </c>
      <c r="H2571" s="14">
        <v>52</v>
      </c>
      <c r="I2571" s="15">
        <v>37.956204379562003</v>
      </c>
    </row>
    <row r="2572" spans="1:9" x14ac:dyDescent="0.2">
      <c r="A2572" s="12">
        <v>2015</v>
      </c>
      <c r="B2572" s="12" t="s">
        <v>469</v>
      </c>
      <c r="C2572" s="13">
        <v>36720</v>
      </c>
      <c r="D2572" s="13" t="s">
        <v>93</v>
      </c>
      <c r="E2572" s="12" t="s">
        <v>14</v>
      </c>
      <c r="F2572" s="12" t="s">
        <v>19</v>
      </c>
      <c r="G2572" s="12" t="s">
        <v>18</v>
      </c>
      <c r="H2572" s="14">
        <v>1828</v>
      </c>
      <c r="I2572" s="15">
        <v>55.126658624849199</v>
      </c>
    </row>
    <row r="2573" spans="1:9" x14ac:dyDescent="0.2">
      <c r="A2573" s="12">
        <v>2015</v>
      </c>
      <c r="B2573" s="12" t="s">
        <v>469</v>
      </c>
      <c r="C2573" s="13">
        <v>36820</v>
      </c>
      <c r="D2573" s="13" t="s">
        <v>683</v>
      </c>
      <c r="E2573" s="12" t="s">
        <v>14</v>
      </c>
      <c r="F2573" s="12" t="s">
        <v>15</v>
      </c>
      <c r="G2573" s="12" t="s">
        <v>18</v>
      </c>
      <c r="H2573" s="14">
        <v>17</v>
      </c>
      <c r="I2573" s="15">
        <v>25</v>
      </c>
    </row>
    <row r="2574" spans="1:9" x14ac:dyDescent="0.2">
      <c r="A2574" s="12">
        <v>2015</v>
      </c>
      <c r="B2574" s="12" t="s">
        <v>469</v>
      </c>
      <c r="C2574" s="13">
        <v>36820</v>
      </c>
      <c r="D2574" s="13" t="s">
        <v>683</v>
      </c>
      <c r="E2574" s="12" t="s">
        <v>14</v>
      </c>
      <c r="F2574" s="12" t="s">
        <v>19</v>
      </c>
      <c r="G2574" s="12" t="s">
        <v>18</v>
      </c>
      <c r="H2574" s="14">
        <v>120</v>
      </c>
      <c r="I2574" s="15">
        <v>46.153846153846203</v>
      </c>
    </row>
    <row r="2575" spans="1:9" x14ac:dyDescent="0.2">
      <c r="A2575" s="12">
        <v>2015</v>
      </c>
      <c r="B2575" s="12" t="s">
        <v>469</v>
      </c>
      <c r="C2575" s="13">
        <v>36910</v>
      </c>
      <c r="D2575" s="13" t="s">
        <v>94</v>
      </c>
      <c r="E2575" s="12" t="s">
        <v>14</v>
      </c>
      <c r="F2575" s="12" t="s">
        <v>15</v>
      </c>
      <c r="G2575" s="12" t="s">
        <v>18</v>
      </c>
      <c r="H2575" s="14">
        <v>68</v>
      </c>
      <c r="I2575" s="15">
        <v>36.956521739130402</v>
      </c>
    </row>
    <row r="2576" spans="1:9" x14ac:dyDescent="0.2">
      <c r="A2576" s="12">
        <v>2015</v>
      </c>
      <c r="B2576" s="12" t="s">
        <v>469</v>
      </c>
      <c r="C2576" s="13">
        <v>36910</v>
      </c>
      <c r="D2576" s="13" t="s">
        <v>94</v>
      </c>
      <c r="E2576" s="12" t="s">
        <v>14</v>
      </c>
      <c r="F2576" s="12" t="s">
        <v>19</v>
      </c>
      <c r="G2576" s="12" t="s">
        <v>18</v>
      </c>
      <c r="H2576" s="14">
        <v>990</v>
      </c>
      <c r="I2576" s="15">
        <v>49.450549450549502</v>
      </c>
    </row>
    <row r="2577" spans="1:9" x14ac:dyDescent="0.2">
      <c r="A2577" s="12">
        <v>2015</v>
      </c>
      <c r="B2577" s="12" t="s">
        <v>469</v>
      </c>
      <c r="C2577" s="13">
        <v>36950</v>
      </c>
      <c r="D2577" s="13" t="s">
        <v>684</v>
      </c>
      <c r="E2577" s="12" t="s">
        <v>14</v>
      </c>
      <c r="F2577" s="12" t="s">
        <v>15</v>
      </c>
      <c r="G2577" s="12" t="s">
        <v>18</v>
      </c>
      <c r="H2577" s="14">
        <v>22</v>
      </c>
      <c r="I2577" s="15">
        <v>28.947368421052602</v>
      </c>
    </row>
    <row r="2578" spans="1:9" x14ac:dyDescent="0.2">
      <c r="A2578" s="12">
        <v>2015</v>
      </c>
      <c r="B2578" s="12" t="s">
        <v>469</v>
      </c>
      <c r="C2578" s="13">
        <v>36950</v>
      </c>
      <c r="D2578" s="13" t="s">
        <v>684</v>
      </c>
      <c r="E2578" s="12" t="s">
        <v>14</v>
      </c>
      <c r="F2578" s="12" t="s">
        <v>19</v>
      </c>
      <c r="G2578" s="12" t="s">
        <v>18</v>
      </c>
      <c r="H2578" s="14" t="s">
        <v>47</v>
      </c>
      <c r="I2578" s="15" t="s">
        <v>47</v>
      </c>
    </row>
    <row r="2579" spans="1:9" x14ac:dyDescent="0.2">
      <c r="A2579" s="12">
        <v>2015</v>
      </c>
      <c r="B2579" s="12" t="s">
        <v>469</v>
      </c>
      <c r="C2579" s="13">
        <v>36960</v>
      </c>
      <c r="D2579" s="13" t="s">
        <v>685</v>
      </c>
      <c r="E2579" s="12" t="s">
        <v>14</v>
      </c>
      <c r="F2579" s="12" t="s">
        <v>15</v>
      </c>
      <c r="G2579" s="12" t="s">
        <v>18</v>
      </c>
      <c r="H2579" s="14">
        <v>32</v>
      </c>
      <c r="I2579" s="15">
        <v>33.684210526315802</v>
      </c>
    </row>
    <row r="2580" spans="1:9" x14ac:dyDescent="0.2">
      <c r="A2580" s="12">
        <v>2015</v>
      </c>
      <c r="B2580" s="12" t="s">
        <v>469</v>
      </c>
      <c r="C2580" s="13">
        <v>36960</v>
      </c>
      <c r="D2580" s="13" t="s">
        <v>685</v>
      </c>
      <c r="E2580" s="12" t="s">
        <v>14</v>
      </c>
      <c r="F2580" s="12" t="s">
        <v>19</v>
      </c>
      <c r="G2580" s="12" t="s">
        <v>18</v>
      </c>
      <c r="H2580" s="14" t="s">
        <v>47</v>
      </c>
      <c r="I2580" s="15" t="s">
        <v>47</v>
      </c>
    </row>
    <row r="2581" spans="1:9" x14ac:dyDescent="0.2">
      <c r="A2581" s="12">
        <v>2015</v>
      </c>
      <c r="B2581" s="12" t="s">
        <v>469</v>
      </c>
      <c r="C2581" s="13">
        <v>37010</v>
      </c>
      <c r="D2581" s="13" t="s">
        <v>95</v>
      </c>
      <c r="E2581" s="12" t="s">
        <v>14</v>
      </c>
      <c r="F2581" s="12" t="s">
        <v>15</v>
      </c>
      <c r="G2581" s="12" t="s">
        <v>18</v>
      </c>
      <c r="H2581" s="14">
        <v>99</v>
      </c>
      <c r="I2581" s="15">
        <v>27.0491803278689</v>
      </c>
    </row>
    <row r="2582" spans="1:9" x14ac:dyDescent="0.2">
      <c r="A2582" s="12">
        <v>2015</v>
      </c>
      <c r="B2582" s="12" t="s">
        <v>469</v>
      </c>
      <c r="C2582" s="13">
        <v>37010</v>
      </c>
      <c r="D2582" s="13" t="s">
        <v>95</v>
      </c>
      <c r="E2582" s="12" t="s">
        <v>14</v>
      </c>
      <c r="F2582" s="12" t="s">
        <v>19</v>
      </c>
      <c r="G2582" s="12" t="s">
        <v>18</v>
      </c>
      <c r="H2582" s="14">
        <v>1044</v>
      </c>
      <c r="I2582" s="15">
        <v>46.690518783541997</v>
      </c>
    </row>
    <row r="2583" spans="1:9" x14ac:dyDescent="0.2">
      <c r="A2583" s="12">
        <v>2015</v>
      </c>
      <c r="B2583" s="12" t="s">
        <v>469</v>
      </c>
      <c r="C2583" s="13">
        <v>37300</v>
      </c>
      <c r="D2583" s="13" t="s">
        <v>686</v>
      </c>
      <c r="E2583" s="12" t="s">
        <v>14</v>
      </c>
      <c r="F2583" s="12" t="s">
        <v>15</v>
      </c>
      <c r="G2583" s="12" t="s">
        <v>18</v>
      </c>
      <c r="H2583" s="14">
        <v>13</v>
      </c>
      <c r="I2583" s="15">
        <v>56.521739130434803</v>
      </c>
    </row>
    <row r="2584" spans="1:9" x14ac:dyDescent="0.2">
      <c r="A2584" s="12">
        <v>2015</v>
      </c>
      <c r="B2584" s="12" t="s">
        <v>469</v>
      </c>
      <c r="C2584" s="13">
        <v>37300</v>
      </c>
      <c r="D2584" s="13" t="s">
        <v>686</v>
      </c>
      <c r="E2584" s="12" t="s">
        <v>14</v>
      </c>
      <c r="F2584" s="12" t="s">
        <v>19</v>
      </c>
      <c r="G2584" s="12" t="s">
        <v>18</v>
      </c>
      <c r="H2584" s="14">
        <v>25</v>
      </c>
      <c r="I2584" s="15">
        <v>53.191489361702097</v>
      </c>
    </row>
    <row r="2585" spans="1:9" x14ac:dyDescent="0.2">
      <c r="A2585" s="12">
        <v>2015</v>
      </c>
      <c r="B2585" s="12" t="s">
        <v>469</v>
      </c>
      <c r="C2585" s="13">
        <v>37310</v>
      </c>
      <c r="D2585" s="13" t="s">
        <v>687</v>
      </c>
      <c r="E2585" s="12" t="s">
        <v>14</v>
      </c>
      <c r="F2585" s="12" t="s">
        <v>15</v>
      </c>
      <c r="G2585" s="12" t="s">
        <v>18</v>
      </c>
      <c r="H2585" s="14">
        <v>16</v>
      </c>
      <c r="I2585" s="15">
        <v>23.529411764705898</v>
      </c>
    </row>
    <row r="2586" spans="1:9" x14ac:dyDescent="0.2">
      <c r="A2586" s="12">
        <v>2015</v>
      </c>
      <c r="B2586" s="12" t="s">
        <v>469</v>
      </c>
      <c r="C2586" s="13">
        <v>37310</v>
      </c>
      <c r="D2586" s="13" t="s">
        <v>687</v>
      </c>
      <c r="E2586" s="12" t="s">
        <v>14</v>
      </c>
      <c r="F2586" s="12" t="s">
        <v>19</v>
      </c>
      <c r="G2586" s="12" t="s">
        <v>18</v>
      </c>
      <c r="H2586" s="14">
        <v>221</v>
      </c>
      <c r="I2586" s="15">
        <v>45.1020408163265</v>
      </c>
    </row>
    <row r="2587" spans="1:9" x14ac:dyDescent="0.2">
      <c r="A2587" s="12">
        <v>2015</v>
      </c>
      <c r="B2587" s="12" t="s">
        <v>469</v>
      </c>
      <c r="C2587" s="13">
        <v>37340</v>
      </c>
      <c r="D2587" s="13" t="s">
        <v>334</v>
      </c>
      <c r="E2587" s="12" t="s">
        <v>14</v>
      </c>
      <c r="F2587" s="12" t="s">
        <v>15</v>
      </c>
      <c r="G2587" s="12" t="s">
        <v>18</v>
      </c>
      <c r="H2587" s="14">
        <v>19</v>
      </c>
      <c r="I2587" s="15">
        <v>47.5</v>
      </c>
    </row>
    <row r="2588" spans="1:9" x14ac:dyDescent="0.2">
      <c r="A2588" s="12">
        <v>2015</v>
      </c>
      <c r="B2588" s="12" t="s">
        <v>469</v>
      </c>
      <c r="C2588" s="13">
        <v>37340</v>
      </c>
      <c r="D2588" s="13" t="s">
        <v>334</v>
      </c>
      <c r="E2588" s="12" t="s">
        <v>14</v>
      </c>
      <c r="F2588" s="12" t="s">
        <v>19</v>
      </c>
      <c r="G2588" s="12" t="s">
        <v>18</v>
      </c>
      <c r="H2588" s="14">
        <v>239</v>
      </c>
      <c r="I2588" s="15">
        <v>55.841121495327101</v>
      </c>
    </row>
    <row r="2589" spans="1:9" x14ac:dyDescent="0.2">
      <c r="A2589" s="12">
        <v>2015</v>
      </c>
      <c r="B2589" s="12" t="s">
        <v>469</v>
      </c>
      <c r="C2589" s="13">
        <v>37400</v>
      </c>
      <c r="D2589" s="13" t="s">
        <v>688</v>
      </c>
      <c r="E2589" s="12" t="s">
        <v>14</v>
      </c>
      <c r="F2589" s="12" t="s">
        <v>15</v>
      </c>
      <c r="G2589" s="12" t="s">
        <v>18</v>
      </c>
      <c r="H2589" s="14" t="s">
        <v>47</v>
      </c>
      <c r="I2589" s="15" t="s">
        <v>47</v>
      </c>
    </row>
    <row r="2590" spans="1:9" x14ac:dyDescent="0.2">
      <c r="A2590" s="12">
        <v>2015</v>
      </c>
      <c r="B2590" s="12" t="s">
        <v>469</v>
      </c>
      <c r="C2590" s="13">
        <v>37400</v>
      </c>
      <c r="D2590" s="13" t="s">
        <v>688</v>
      </c>
      <c r="E2590" s="12" t="s">
        <v>14</v>
      </c>
      <c r="F2590" s="12" t="s">
        <v>19</v>
      </c>
      <c r="G2590" s="12" t="s">
        <v>18</v>
      </c>
      <c r="H2590" s="14" t="s">
        <v>47</v>
      </c>
      <c r="I2590" s="15" t="s">
        <v>47</v>
      </c>
    </row>
    <row r="2591" spans="1:9" x14ac:dyDescent="0.2">
      <c r="A2591" s="12">
        <v>2015</v>
      </c>
      <c r="B2591" s="12" t="s">
        <v>469</v>
      </c>
      <c r="C2591" s="13">
        <v>37550</v>
      </c>
      <c r="D2591" s="13" t="s">
        <v>689</v>
      </c>
      <c r="E2591" s="12" t="s">
        <v>14</v>
      </c>
      <c r="F2591" s="12" t="s">
        <v>15</v>
      </c>
      <c r="G2591" s="12" t="s">
        <v>18</v>
      </c>
      <c r="H2591" s="14">
        <v>5</v>
      </c>
      <c r="I2591" s="15">
        <v>16.6666666666667</v>
      </c>
    </row>
    <row r="2592" spans="1:9" x14ac:dyDescent="0.2">
      <c r="A2592" s="12">
        <v>2015</v>
      </c>
      <c r="B2592" s="12" t="s">
        <v>469</v>
      </c>
      <c r="C2592" s="13">
        <v>37550</v>
      </c>
      <c r="D2592" s="13" t="s">
        <v>689</v>
      </c>
      <c r="E2592" s="12" t="s">
        <v>14</v>
      </c>
      <c r="F2592" s="12" t="s">
        <v>19</v>
      </c>
      <c r="G2592" s="12" t="s">
        <v>18</v>
      </c>
      <c r="H2592" s="14" t="s">
        <v>47</v>
      </c>
      <c r="I2592" s="15" t="s">
        <v>47</v>
      </c>
    </row>
    <row r="2593" spans="1:9" x14ac:dyDescent="0.2">
      <c r="A2593" s="12">
        <v>2015</v>
      </c>
      <c r="B2593" s="12" t="s">
        <v>469</v>
      </c>
      <c r="C2593" s="13">
        <v>37570</v>
      </c>
      <c r="D2593" s="13" t="s">
        <v>690</v>
      </c>
      <c r="E2593" s="12" t="s">
        <v>14</v>
      </c>
      <c r="F2593" s="12" t="s">
        <v>15</v>
      </c>
      <c r="G2593" s="12" t="s">
        <v>18</v>
      </c>
      <c r="H2593" s="14" t="s">
        <v>47</v>
      </c>
      <c r="I2593" s="15" t="s">
        <v>47</v>
      </c>
    </row>
    <row r="2594" spans="1:9" x14ac:dyDescent="0.2">
      <c r="A2594" s="12">
        <v>2015</v>
      </c>
      <c r="B2594" s="12" t="s">
        <v>469</v>
      </c>
      <c r="C2594" s="13">
        <v>37570</v>
      </c>
      <c r="D2594" s="13" t="s">
        <v>690</v>
      </c>
      <c r="E2594" s="12" t="s">
        <v>14</v>
      </c>
      <c r="F2594" s="12" t="s">
        <v>19</v>
      </c>
      <c r="G2594" s="12" t="s">
        <v>18</v>
      </c>
      <c r="H2594" s="14" t="s">
        <v>47</v>
      </c>
      <c r="I2594" s="15" t="s">
        <v>47</v>
      </c>
    </row>
    <row r="2595" spans="1:9" x14ac:dyDescent="0.2">
      <c r="A2595" s="12">
        <v>2015</v>
      </c>
      <c r="B2595" s="12" t="s">
        <v>469</v>
      </c>
      <c r="C2595" s="13">
        <v>37600</v>
      </c>
      <c r="D2595" s="13" t="s">
        <v>691</v>
      </c>
      <c r="E2595" s="12" t="s">
        <v>14</v>
      </c>
      <c r="F2595" s="12" t="s">
        <v>15</v>
      </c>
      <c r="G2595" s="12" t="s">
        <v>18</v>
      </c>
      <c r="H2595" s="14">
        <v>23</v>
      </c>
      <c r="I2595" s="15">
        <v>46</v>
      </c>
    </row>
    <row r="2596" spans="1:9" x14ac:dyDescent="0.2">
      <c r="A2596" s="12">
        <v>2015</v>
      </c>
      <c r="B2596" s="12" t="s">
        <v>469</v>
      </c>
      <c r="C2596" s="13">
        <v>37600</v>
      </c>
      <c r="D2596" s="13" t="s">
        <v>691</v>
      </c>
      <c r="E2596" s="12" t="s">
        <v>14</v>
      </c>
      <c r="F2596" s="12" t="s">
        <v>19</v>
      </c>
      <c r="G2596" s="12" t="s">
        <v>18</v>
      </c>
      <c r="H2596" s="14" t="s">
        <v>47</v>
      </c>
      <c r="I2596" s="15" t="s">
        <v>47</v>
      </c>
    </row>
    <row r="2597" spans="1:9" x14ac:dyDescent="0.2">
      <c r="A2597" s="12">
        <v>2015</v>
      </c>
      <c r="B2597" s="12" t="s">
        <v>469</v>
      </c>
      <c r="C2597" s="13">
        <v>40070</v>
      </c>
      <c r="D2597" s="13" t="s">
        <v>693</v>
      </c>
      <c r="E2597" s="12" t="s">
        <v>14</v>
      </c>
      <c r="F2597" s="12" t="s">
        <v>15</v>
      </c>
      <c r="G2597" s="12" t="s">
        <v>18</v>
      </c>
      <c r="H2597" s="14" t="s">
        <v>47</v>
      </c>
      <c r="I2597" s="15" t="s">
        <v>47</v>
      </c>
    </row>
    <row r="2598" spans="1:9" x14ac:dyDescent="0.2">
      <c r="A2598" s="12">
        <v>2015</v>
      </c>
      <c r="B2598" s="12" t="s">
        <v>469</v>
      </c>
      <c r="C2598" s="13">
        <v>40070</v>
      </c>
      <c r="D2598" s="13" t="s">
        <v>693</v>
      </c>
      <c r="E2598" s="12" t="s">
        <v>14</v>
      </c>
      <c r="F2598" s="12" t="s">
        <v>19</v>
      </c>
      <c r="G2598" s="12" t="s">
        <v>18</v>
      </c>
      <c r="H2598" s="14">
        <v>35</v>
      </c>
      <c r="I2598" s="15">
        <v>49.295774647887299</v>
      </c>
    </row>
    <row r="2599" spans="1:9" x14ac:dyDescent="0.2">
      <c r="A2599" s="12">
        <v>2015</v>
      </c>
      <c r="B2599" s="12" t="s">
        <v>469</v>
      </c>
      <c r="C2599" s="13">
        <v>40120</v>
      </c>
      <c r="D2599" s="13" t="s">
        <v>360</v>
      </c>
      <c r="E2599" s="12" t="s">
        <v>14</v>
      </c>
      <c r="F2599" s="12" t="s">
        <v>15</v>
      </c>
      <c r="G2599" s="12" t="s">
        <v>18</v>
      </c>
      <c r="H2599" s="14" t="s">
        <v>47</v>
      </c>
      <c r="I2599" s="15" t="s">
        <v>47</v>
      </c>
    </row>
    <row r="2600" spans="1:9" x14ac:dyDescent="0.2">
      <c r="A2600" s="12">
        <v>2015</v>
      </c>
      <c r="B2600" s="12" t="s">
        <v>469</v>
      </c>
      <c r="C2600" s="13">
        <v>40120</v>
      </c>
      <c r="D2600" s="13" t="s">
        <v>360</v>
      </c>
      <c r="E2600" s="12" t="s">
        <v>14</v>
      </c>
      <c r="F2600" s="12" t="s">
        <v>19</v>
      </c>
      <c r="G2600" s="12" t="s">
        <v>18</v>
      </c>
      <c r="H2600" s="14">
        <v>246</v>
      </c>
      <c r="I2600" s="15">
        <v>54.545454545454497</v>
      </c>
    </row>
    <row r="2601" spans="1:9" x14ac:dyDescent="0.2">
      <c r="A2601" s="12">
        <v>2015</v>
      </c>
      <c r="B2601" s="12" t="s">
        <v>469</v>
      </c>
      <c r="C2601" s="13">
        <v>40150</v>
      </c>
      <c r="D2601" s="13" t="s">
        <v>694</v>
      </c>
      <c r="E2601" s="12" t="s">
        <v>14</v>
      </c>
      <c r="F2601" s="12" t="s">
        <v>15</v>
      </c>
      <c r="G2601" s="12" t="s">
        <v>18</v>
      </c>
      <c r="H2601" s="14" t="s">
        <v>47</v>
      </c>
      <c r="I2601" s="15" t="s">
        <v>47</v>
      </c>
    </row>
    <row r="2602" spans="1:9" x14ac:dyDescent="0.2">
      <c r="A2602" s="12">
        <v>2015</v>
      </c>
      <c r="B2602" s="12" t="s">
        <v>469</v>
      </c>
      <c r="C2602" s="13">
        <v>40150</v>
      </c>
      <c r="D2602" s="13" t="s">
        <v>694</v>
      </c>
      <c r="E2602" s="12" t="s">
        <v>14</v>
      </c>
      <c r="F2602" s="12" t="s">
        <v>19</v>
      </c>
      <c r="G2602" s="12" t="s">
        <v>18</v>
      </c>
      <c r="H2602" s="14">
        <v>60</v>
      </c>
      <c r="I2602" s="15">
        <v>58.823529411764703</v>
      </c>
    </row>
    <row r="2603" spans="1:9" x14ac:dyDescent="0.2">
      <c r="A2603" s="12">
        <v>2015</v>
      </c>
      <c r="B2603" s="12" t="s">
        <v>469</v>
      </c>
      <c r="C2603" s="13">
        <v>40220</v>
      </c>
      <c r="D2603" s="13" t="s">
        <v>695</v>
      </c>
      <c r="E2603" s="12" t="s">
        <v>14</v>
      </c>
      <c r="F2603" s="12" t="s">
        <v>15</v>
      </c>
      <c r="G2603" s="12" t="s">
        <v>18</v>
      </c>
      <c r="H2603" s="14" t="s">
        <v>47</v>
      </c>
      <c r="I2603" s="15" t="s">
        <v>47</v>
      </c>
    </row>
    <row r="2604" spans="1:9" x14ac:dyDescent="0.2">
      <c r="A2604" s="12">
        <v>2015</v>
      </c>
      <c r="B2604" s="12" t="s">
        <v>469</v>
      </c>
      <c r="C2604" s="13">
        <v>40220</v>
      </c>
      <c r="D2604" s="13" t="s">
        <v>695</v>
      </c>
      <c r="E2604" s="12" t="s">
        <v>14</v>
      </c>
      <c r="F2604" s="12" t="s">
        <v>19</v>
      </c>
      <c r="G2604" s="12" t="s">
        <v>18</v>
      </c>
      <c r="H2604" s="14">
        <v>149</v>
      </c>
      <c r="I2604" s="15">
        <v>61.825726141078803</v>
      </c>
    </row>
    <row r="2605" spans="1:9" x14ac:dyDescent="0.2">
      <c r="A2605" s="12">
        <v>2015</v>
      </c>
      <c r="B2605" s="12" t="s">
        <v>469</v>
      </c>
      <c r="C2605" s="13">
        <v>40250</v>
      </c>
      <c r="D2605" s="13" t="s">
        <v>696</v>
      </c>
      <c r="E2605" s="12" t="s">
        <v>14</v>
      </c>
      <c r="F2605" s="12" t="s">
        <v>15</v>
      </c>
      <c r="G2605" s="12" t="s">
        <v>18</v>
      </c>
      <c r="H2605" s="14">
        <v>4</v>
      </c>
      <c r="I2605" s="15">
        <v>10.526315789473699</v>
      </c>
    </row>
    <row r="2606" spans="1:9" x14ac:dyDescent="0.2">
      <c r="A2606" s="12">
        <v>2015</v>
      </c>
      <c r="B2606" s="12" t="s">
        <v>469</v>
      </c>
      <c r="C2606" s="13">
        <v>40310</v>
      </c>
      <c r="D2606" s="13" t="s">
        <v>378</v>
      </c>
      <c r="E2606" s="12" t="s">
        <v>14</v>
      </c>
      <c r="F2606" s="12" t="s">
        <v>15</v>
      </c>
      <c r="G2606" s="12" t="s">
        <v>18</v>
      </c>
      <c r="H2606" s="14" t="s">
        <v>47</v>
      </c>
      <c r="I2606" s="15" t="s">
        <v>47</v>
      </c>
    </row>
    <row r="2607" spans="1:9" x14ac:dyDescent="0.2">
      <c r="A2607" s="12">
        <v>2015</v>
      </c>
      <c r="B2607" s="12" t="s">
        <v>469</v>
      </c>
      <c r="C2607" s="13">
        <v>40310</v>
      </c>
      <c r="D2607" s="13" t="s">
        <v>378</v>
      </c>
      <c r="E2607" s="12" t="s">
        <v>14</v>
      </c>
      <c r="F2607" s="12" t="s">
        <v>19</v>
      </c>
      <c r="G2607" s="12" t="s">
        <v>18</v>
      </c>
      <c r="H2607" s="14">
        <v>145</v>
      </c>
      <c r="I2607" s="15">
        <v>60.165975103734397</v>
      </c>
    </row>
    <row r="2608" spans="1:9" x14ac:dyDescent="0.2">
      <c r="A2608" s="12">
        <v>2015</v>
      </c>
      <c r="B2608" s="12" t="s">
        <v>469</v>
      </c>
      <c r="C2608" s="13">
        <v>40430</v>
      </c>
      <c r="D2608" s="13" t="s">
        <v>697</v>
      </c>
      <c r="E2608" s="12" t="s">
        <v>14</v>
      </c>
      <c r="F2608" s="12" t="s">
        <v>15</v>
      </c>
      <c r="G2608" s="12" t="s">
        <v>18</v>
      </c>
      <c r="H2608" s="14" t="s">
        <v>47</v>
      </c>
      <c r="I2608" s="15" t="s">
        <v>47</v>
      </c>
    </row>
    <row r="2609" spans="1:9" x14ac:dyDescent="0.2">
      <c r="A2609" s="12">
        <v>2015</v>
      </c>
      <c r="B2609" s="12" t="s">
        <v>469</v>
      </c>
      <c r="C2609" s="13">
        <v>40430</v>
      </c>
      <c r="D2609" s="13" t="s">
        <v>697</v>
      </c>
      <c r="E2609" s="12" t="s">
        <v>14</v>
      </c>
      <c r="F2609" s="12" t="s">
        <v>19</v>
      </c>
      <c r="G2609" s="12" t="s">
        <v>18</v>
      </c>
      <c r="H2609" s="14">
        <v>8</v>
      </c>
      <c r="I2609" s="15">
        <v>29.629629629629601</v>
      </c>
    </row>
    <row r="2610" spans="1:9" x14ac:dyDescent="0.2">
      <c r="A2610" s="12">
        <v>2015</v>
      </c>
      <c r="B2610" s="12" t="s">
        <v>469</v>
      </c>
      <c r="C2610" s="13">
        <v>40520</v>
      </c>
      <c r="D2610" s="13" t="s">
        <v>698</v>
      </c>
      <c r="E2610" s="12" t="s">
        <v>14</v>
      </c>
      <c r="F2610" s="12" t="s">
        <v>15</v>
      </c>
      <c r="G2610" s="12" t="s">
        <v>18</v>
      </c>
      <c r="H2610" s="14" t="s">
        <v>47</v>
      </c>
      <c r="I2610" s="15" t="s">
        <v>47</v>
      </c>
    </row>
    <row r="2611" spans="1:9" x14ac:dyDescent="0.2">
      <c r="A2611" s="12">
        <v>2015</v>
      </c>
      <c r="B2611" s="12" t="s">
        <v>469</v>
      </c>
      <c r="C2611" s="13">
        <v>40520</v>
      </c>
      <c r="D2611" s="13" t="s">
        <v>698</v>
      </c>
      <c r="E2611" s="12" t="s">
        <v>14</v>
      </c>
      <c r="F2611" s="12" t="s">
        <v>19</v>
      </c>
      <c r="G2611" s="12" t="s">
        <v>18</v>
      </c>
      <c r="H2611" s="14">
        <v>62</v>
      </c>
      <c r="I2611" s="15">
        <v>53.448275862069003</v>
      </c>
    </row>
    <row r="2612" spans="1:9" x14ac:dyDescent="0.2">
      <c r="A2612" s="12">
        <v>2015</v>
      </c>
      <c r="B2612" s="12" t="s">
        <v>469</v>
      </c>
      <c r="C2612" s="13">
        <v>40700</v>
      </c>
      <c r="D2612" s="13" t="s">
        <v>361</v>
      </c>
      <c r="E2612" s="12" t="s">
        <v>14</v>
      </c>
      <c r="F2612" s="12" t="s">
        <v>15</v>
      </c>
      <c r="G2612" s="12" t="s">
        <v>18</v>
      </c>
      <c r="H2612" s="14" t="s">
        <v>47</v>
      </c>
      <c r="I2612" s="15" t="s">
        <v>47</v>
      </c>
    </row>
    <row r="2613" spans="1:9" x14ac:dyDescent="0.2">
      <c r="A2613" s="12">
        <v>2015</v>
      </c>
      <c r="B2613" s="12" t="s">
        <v>469</v>
      </c>
      <c r="C2613" s="13">
        <v>40700</v>
      </c>
      <c r="D2613" s="13" t="s">
        <v>361</v>
      </c>
      <c r="E2613" s="12" t="s">
        <v>14</v>
      </c>
      <c r="F2613" s="12" t="s">
        <v>19</v>
      </c>
      <c r="G2613" s="12" t="s">
        <v>18</v>
      </c>
      <c r="H2613" s="14">
        <v>267</v>
      </c>
      <c r="I2613" s="15">
        <v>58.043478260869598</v>
      </c>
    </row>
    <row r="2614" spans="1:9" x14ac:dyDescent="0.2">
      <c r="A2614" s="12">
        <v>2015</v>
      </c>
      <c r="B2614" s="12" t="s">
        <v>469</v>
      </c>
      <c r="C2614" s="13">
        <v>40910</v>
      </c>
      <c r="D2614" s="13" t="s">
        <v>362</v>
      </c>
      <c r="E2614" s="12" t="s">
        <v>14</v>
      </c>
      <c r="F2614" s="12" t="s">
        <v>15</v>
      </c>
      <c r="G2614" s="12" t="s">
        <v>18</v>
      </c>
      <c r="H2614" s="14" t="s">
        <v>47</v>
      </c>
      <c r="I2614" s="15" t="s">
        <v>47</v>
      </c>
    </row>
    <row r="2615" spans="1:9" x14ac:dyDescent="0.2">
      <c r="A2615" s="12">
        <v>2015</v>
      </c>
      <c r="B2615" s="12" t="s">
        <v>469</v>
      </c>
      <c r="C2615" s="13">
        <v>40910</v>
      </c>
      <c r="D2615" s="13" t="s">
        <v>362</v>
      </c>
      <c r="E2615" s="12" t="s">
        <v>14</v>
      </c>
      <c r="F2615" s="12" t="s">
        <v>19</v>
      </c>
      <c r="G2615" s="12" t="s">
        <v>18</v>
      </c>
      <c r="H2615" s="14">
        <v>283</v>
      </c>
      <c r="I2615" s="15">
        <v>57.287449392712603</v>
      </c>
    </row>
    <row r="2616" spans="1:9" x14ac:dyDescent="0.2">
      <c r="A2616" s="12">
        <v>2015</v>
      </c>
      <c r="B2616" s="12" t="s">
        <v>469</v>
      </c>
      <c r="C2616" s="13">
        <v>41010</v>
      </c>
      <c r="D2616" s="13" t="s">
        <v>699</v>
      </c>
      <c r="E2616" s="12" t="s">
        <v>14</v>
      </c>
      <c r="F2616" s="12" t="s">
        <v>15</v>
      </c>
      <c r="G2616" s="12" t="s">
        <v>18</v>
      </c>
      <c r="H2616" s="14">
        <v>5</v>
      </c>
      <c r="I2616" s="15">
        <v>27.7777777777778</v>
      </c>
    </row>
    <row r="2617" spans="1:9" x14ac:dyDescent="0.2">
      <c r="A2617" s="12">
        <v>2015</v>
      </c>
      <c r="B2617" s="12" t="s">
        <v>469</v>
      </c>
      <c r="C2617" s="13">
        <v>41010</v>
      </c>
      <c r="D2617" s="13" t="s">
        <v>699</v>
      </c>
      <c r="E2617" s="12" t="s">
        <v>14</v>
      </c>
      <c r="F2617" s="12" t="s">
        <v>19</v>
      </c>
      <c r="G2617" s="12" t="s">
        <v>18</v>
      </c>
      <c r="H2617" s="14">
        <v>14</v>
      </c>
      <c r="I2617" s="15">
        <v>45.161290322580598</v>
      </c>
    </row>
    <row r="2618" spans="1:9" x14ac:dyDescent="0.2">
      <c r="A2618" s="12">
        <v>2015</v>
      </c>
      <c r="B2618" s="12" t="s">
        <v>469</v>
      </c>
      <c r="C2618" s="13">
        <v>41060</v>
      </c>
      <c r="D2618" s="13" t="s">
        <v>375</v>
      </c>
      <c r="E2618" s="12" t="s">
        <v>14</v>
      </c>
      <c r="F2618" s="12" t="s">
        <v>15</v>
      </c>
      <c r="G2618" s="12" t="s">
        <v>18</v>
      </c>
      <c r="H2618" s="14">
        <v>15</v>
      </c>
      <c r="I2618" s="15">
        <v>45.454545454545503</v>
      </c>
    </row>
    <row r="2619" spans="1:9" x14ac:dyDescent="0.2">
      <c r="A2619" s="12">
        <v>2015</v>
      </c>
      <c r="B2619" s="12" t="s">
        <v>469</v>
      </c>
      <c r="C2619" s="13">
        <v>41060</v>
      </c>
      <c r="D2619" s="13" t="s">
        <v>375</v>
      </c>
      <c r="E2619" s="12" t="s">
        <v>14</v>
      </c>
      <c r="F2619" s="12" t="s">
        <v>19</v>
      </c>
      <c r="G2619" s="12" t="s">
        <v>18</v>
      </c>
      <c r="H2619" s="14">
        <v>599</v>
      </c>
      <c r="I2619" s="15">
        <v>56.562795089707301</v>
      </c>
    </row>
    <row r="2620" spans="1:9" x14ac:dyDescent="0.2">
      <c r="A2620" s="12">
        <v>2015</v>
      </c>
      <c r="B2620" s="12" t="s">
        <v>469</v>
      </c>
      <c r="C2620" s="13">
        <v>41140</v>
      </c>
      <c r="D2620" s="13" t="s">
        <v>700</v>
      </c>
      <c r="E2620" s="12" t="s">
        <v>14</v>
      </c>
      <c r="F2620" s="12" t="s">
        <v>15</v>
      </c>
      <c r="G2620" s="12" t="s">
        <v>18</v>
      </c>
      <c r="H2620" s="14" t="s">
        <v>47</v>
      </c>
      <c r="I2620" s="15" t="s">
        <v>47</v>
      </c>
    </row>
    <row r="2621" spans="1:9" x14ac:dyDescent="0.2">
      <c r="A2621" s="12">
        <v>2015</v>
      </c>
      <c r="B2621" s="12" t="s">
        <v>469</v>
      </c>
      <c r="C2621" s="13">
        <v>41140</v>
      </c>
      <c r="D2621" s="13" t="s">
        <v>700</v>
      </c>
      <c r="E2621" s="12" t="s">
        <v>14</v>
      </c>
      <c r="F2621" s="12" t="s">
        <v>19</v>
      </c>
      <c r="G2621" s="12" t="s">
        <v>18</v>
      </c>
      <c r="H2621" s="14">
        <v>43</v>
      </c>
      <c r="I2621" s="15">
        <v>46.739130434782602</v>
      </c>
    </row>
    <row r="2622" spans="1:9" x14ac:dyDescent="0.2">
      <c r="A2622" s="12">
        <v>2015</v>
      </c>
      <c r="B2622" s="12" t="s">
        <v>469</v>
      </c>
      <c r="C2622" s="13">
        <v>41190</v>
      </c>
      <c r="D2622" s="13" t="s">
        <v>701</v>
      </c>
      <c r="E2622" s="12" t="s">
        <v>14</v>
      </c>
      <c r="F2622" s="12" t="s">
        <v>19</v>
      </c>
      <c r="G2622" s="12" t="s">
        <v>18</v>
      </c>
      <c r="H2622" s="14">
        <v>19</v>
      </c>
      <c r="I2622" s="15">
        <v>86.363636363636402</v>
      </c>
    </row>
    <row r="2623" spans="1:9" x14ac:dyDescent="0.2">
      <c r="A2623" s="12">
        <v>2015</v>
      </c>
      <c r="B2623" s="12" t="s">
        <v>469</v>
      </c>
      <c r="C2623" s="13">
        <v>41330</v>
      </c>
      <c r="D2623" s="13" t="s">
        <v>702</v>
      </c>
      <c r="E2623" s="12" t="s">
        <v>14</v>
      </c>
      <c r="F2623" s="12" t="s">
        <v>15</v>
      </c>
      <c r="G2623" s="12" t="s">
        <v>18</v>
      </c>
      <c r="H2623" s="14" t="s">
        <v>47</v>
      </c>
      <c r="I2623" s="15" t="s">
        <v>47</v>
      </c>
    </row>
    <row r="2624" spans="1:9" x14ac:dyDescent="0.2">
      <c r="A2624" s="12">
        <v>2015</v>
      </c>
      <c r="B2624" s="12" t="s">
        <v>469</v>
      </c>
      <c r="C2624" s="13">
        <v>41330</v>
      </c>
      <c r="D2624" s="13" t="s">
        <v>702</v>
      </c>
      <c r="E2624" s="12" t="s">
        <v>14</v>
      </c>
      <c r="F2624" s="12" t="s">
        <v>19</v>
      </c>
      <c r="G2624" s="12" t="s">
        <v>18</v>
      </c>
      <c r="H2624" s="14" t="s">
        <v>47</v>
      </c>
      <c r="I2624" s="15" t="s">
        <v>47</v>
      </c>
    </row>
    <row r="2625" spans="1:9" x14ac:dyDescent="0.2">
      <c r="A2625" s="12">
        <v>2015</v>
      </c>
      <c r="B2625" s="12" t="s">
        <v>469</v>
      </c>
      <c r="C2625" s="13">
        <v>41560</v>
      </c>
      <c r="D2625" s="13" t="s">
        <v>703</v>
      </c>
      <c r="E2625" s="12" t="s">
        <v>14</v>
      </c>
      <c r="F2625" s="12" t="s">
        <v>15</v>
      </c>
      <c r="G2625" s="12" t="s">
        <v>18</v>
      </c>
      <c r="H2625" s="14" t="s">
        <v>47</v>
      </c>
      <c r="I2625" s="15" t="s">
        <v>47</v>
      </c>
    </row>
    <row r="2626" spans="1:9" x14ac:dyDescent="0.2">
      <c r="A2626" s="12">
        <v>2015</v>
      </c>
      <c r="B2626" s="12" t="s">
        <v>469</v>
      </c>
      <c r="C2626" s="13">
        <v>41560</v>
      </c>
      <c r="D2626" s="13" t="s">
        <v>703</v>
      </c>
      <c r="E2626" s="12" t="s">
        <v>14</v>
      </c>
      <c r="F2626" s="12" t="s">
        <v>19</v>
      </c>
      <c r="G2626" s="12" t="s">
        <v>18</v>
      </c>
      <c r="H2626" s="14">
        <v>65</v>
      </c>
      <c r="I2626" s="15">
        <v>61.904761904761898</v>
      </c>
    </row>
    <row r="2627" spans="1:9" x14ac:dyDescent="0.2">
      <c r="A2627" s="12">
        <v>2015</v>
      </c>
      <c r="B2627" s="12" t="s">
        <v>469</v>
      </c>
      <c r="C2627" s="13">
        <v>41750</v>
      </c>
      <c r="D2627" s="13" t="s">
        <v>704</v>
      </c>
      <c r="E2627" s="12" t="s">
        <v>14</v>
      </c>
      <c r="F2627" s="12" t="s">
        <v>19</v>
      </c>
      <c r="G2627" s="12" t="s">
        <v>18</v>
      </c>
      <c r="H2627" s="14" t="s">
        <v>47</v>
      </c>
      <c r="I2627" s="15" t="s">
        <v>47</v>
      </c>
    </row>
    <row r="2628" spans="1:9" x14ac:dyDescent="0.2">
      <c r="A2628" s="12">
        <v>2015</v>
      </c>
      <c r="B2628" s="12" t="s">
        <v>469</v>
      </c>
      <c r="C2628" s="13">
        <v>41830</v>
      </c>
      <c r="D2628" s="13" t="s">
        <v>705</v>
      </c>
      <c r="E2628" s="12" t="s">
        <v>14</v>
      </c>
      <c r="F2628" s="12" t="s">
        <v>15</v>
      </c>
      <c r="G2628" s="12" t="s">
        <v>18</v>
      </c>
      <c r="H2628" s="14" t="s">
        <v>47</v>
      </c>
      <c r="I2628" s="15" t="s">
        <v>47</v>
      </c>
    </row>
    <row r="2629" spans="1:9" x14ac:dyDescent="0.2">
      <c r="A2629" s="12">
        <v>2015</v>
      </c>
      <c r="B2629" s="12" t="s">
        <v>469</v>
      </c>
      <c r="C2629" s="13">
        <v>41830</v>
      </c>
      <c r="D2629" s="13" t="s">
        <v>705</v>
      </c>
      <c r="E2629" s="12" t="s">
        <v>14</v>
      </c>
      <c r="F2629" s="12" t="s">
        <v>19</v>
      </c>
      <c r="G2629" s="12" t="s">
        <v>18</v>
      </c>
      <c r="H2629" s="14" t="s">
        <v>47</v>
      </c>
      <c r="I2629" s="15" t="s">
        <v>47</v>
      </c>
    </row>
    <row r="2630" spans="1:9" x14ac:dyDescent="0.2">
      <c r="A2630" s="12">
        <v>2015</v>
      </c>
      <c r="B2630" s="12" t="s">
        <v>469</v>
      </c>
      <c r="C2630" s="13">
        <v>41960</v>
      </c>
      <c r="D2630" s="13" t="s">
        <v>706</v>
      </c>
      <c r="E2630" s="12" t="s">
        <v>14</v>
      </c>
      <c r="F2630" s="12" t="s">
        <v>15</v>
      </c>
      <c r="G2630" s="12" t="s">
        <v>18</v>
      </c>
      <c r="H2630" s="14" t="s">
        <v>47</v>
      </c>
      <c r="I2630" s="15" t="s">
        <v>47</v>
      </c>
    </row>
    <row r="2631" spans="1:9" x14ac:dyDescent="0.2">
      <c r="A2631" s="12">
        <v>2015</v>
      </c>
      <c r="B2631" s="12" t="s">
        <v>469</v>
      </c>
      <c r="C2631" s="13">
        <v>41960</v>
      </c>
      <c r="D2631" s="13" t="s">
        <v>706</v>
      </c>
      <c r="E2631" s="12" t="s">
        <v>14</v>
      </c>
      <c r="F2631" s="12" t="s">
        <v>19</v>
      </c>
      <c r="G2631" s="12" t="s">
        <v>18</v>
      </c>
      <c r="H2631" s="14">
        <v>6</v>
      </c>
      <c r="I2631" s="15">
        <v>33.3333333333333</v>
      </c>
    </row>
    <row r="2632" spans="1:9" x14ac:dyDescent="0.2">
      <c r="A2632" s="12">
        <v>2015</v>
      </c>
      <c r="B2632" s="12" t="s">
        <v>469</v>
      </c>
      <c r="C2632" s="13">
        <v>42030</v>
      </c>
      <c r="D2632" s="13" t="s">
        <v>707</v>
      </c>
      <c r="E2632" s="12" t="s">
        <v>14</v>
      </c>
      <c r="F2632" s="12" t="s">
        <v>15</v>
      </c>
      <c r="G2632" s="12" t="s">
        <v>18</v>
      </c>
      <c r="H2632" s="14" t="s">
        <v>47</v>
      </c>
      <c r="I2632" s="15" t="s">
        <v>47</v>
      </c>
    </row>
    <row r="2633" spans="1:9" x14ac:dyDescent="0.2">
      <c r="A2633" s="12">
        <v>2015</v>
      </c>
      <c r="B2633" s="12" t="s">
        <v>469</v>
      </c>
      <c r="C2633" s="13">
        <v>42030</v>
      </c>
      <c r="D2633" s="13" t="s">
        <v>707</v>
      </c>
      <c r="E2633" s="12" t="s">
        <v>14</v>
      </c>
      <c r="F2633" s="12" t="s">
        <v>19</v>
      </c>
      <c r="G2633" s="12" t="s">
        <v>18</v>
      </c>
      <c r="H2633" s="14">
        <v>124</v>
      </c>
      <c r="I2633" s="15">
        <v>52.100840336134503</v>
      </c>
    </row>
    <row r="2634" spans="1:9" x14ac:dyDescent="0.2">
      <c r="A2634" s="12">
        <v>2015</v>
      </c>
      <c r="B2634" s="12" t="s">
        <v>469</v>
      </c>
      <c r="C2634" s="13">
        <v>42110</v>
      </c>
      <c r="D2634" s="13" t="s">
        <v>708</v>
      </c>
      <c r="E2634" s="12" t="s">
        <v>14</v>
      </c>
      <c r="F2634" s="12" t="s">
        <v>15</v>
      </c>
      <c r="G2634" s="12" t="s">
        <v>18</v>
      </c>
      <c r="H2634" s="14" t="s">
        <v>47</v>
      </c>
      <c r="I2634" s="15" t="s">
        <v>47</v>
      </c>
    </row>
    <row r="2635" spans="1:9" x14ac:dyDescent="0.2">
      <c r="A2635" s="12">
        <v>2015</v>
      </c>
      <c r="B2635" s="12" t="s">
        <v>469</v>
      </c>
      <c r="C2635" s="13">
        <v>42110</v>
      </c>
      <c r="D2635" s="13" t="s">
        <v>708</v>
      </c>
      <c r="E2635" s="12" t="s">
        <v>14</v>
      </c>
      <c r="F2635" s="12" t="s">
        <v>19</v>
      </c>
      <c r="G2635" s="12" t="s">
        <v>18</v>
      </c>
      <c r="H2635" s="14">
        <v>18</v>
      </c>
      <c r="I2635" s="15">
        <v>52.941176470588204</v>
      </c>
    </row>
    <row r="2636" spans="1:9" x14ac:dyDescent="0.2">
      <c r="A2636" s="12">
        <v>2015</v>
      </c>
      <c r="B2636" s="12" t="s">
        <v>469</v>
      </c>
      <c r="C2636" s="13">
        <v>42250</v>
      </c>
      <c r="D2636" s="13" t="s">
        <v>709</v>
      </c>
      <c r="E2636" s="12" t="s">
        <v>14</v>
      </c>
      <c r="F2636" s="12" t="s">
        <v>15</v>
      </c>
      <c r="G2636" s="12" t="s">
        <v>18</v>
      </c>
      <c r="H2636" s="14" t="s">
        <v>47</v>
      </c>
      <c r="I2636" s="15" t="s">
        <v>47</v>
      </c>
    </row>
    <row r="2637" spans="1:9" x14ac:dyDescent="0.2">
      <c r="A2637" s="12">
        <v>2015</v>
      </c>
      <c r="B2637" s="12" t="s">
        <v>469</v>
      </c>
      <c r="C2637" s="13">
        <v>42250</v>
      </c>
      <c r="D2637" s="13" t="s">
        <v>709</v>
      </c>
      <c r="E2637" s="12" t="s">
        <v>14</v>
      </c>
      <c r="F2637" s="12" t="s">
        <v>19</v>
      </c>
      <c r="G2637" s="12" t="s">
        <v>18</v>
      </c>
      <c r="H2637" s="14">
        <v>52</v>
      </c>
      <c r="I2637" s="15">
        <v>53.6082474226804</v>
      </c>
    </row>
    <row r="2638" spans="1:9" x14ac:dyDescent="0.2">
      <c r="A2638" s="12">
        <v>2015</v>
      </c>
      <c r="B2638" s="12" t="s">
        <v>469</v>
      </c>
      <c r="C2638" s="13">
        <v>42600</v>
      </c>
      <c r="D2638" s="13" t="s">
        <v>371</v>
      </c>
      <c r="E2638" s="12" t="s">
        <v>14</v>
      </c>
      <c r="F2638" s="12" t="s">
        <v>15</v>
      </c>
      <c r="G2638" s="12" t="s">
        <v>18</v>
      </c>
      <c r="H2638" s="14" t="s">
        <v>47</v>
      </c>
      <c r="I2638" s="15" t="s">
        <v>47</v>
      </c>
    </row>
    <row r="2639" spans="1:9" x14ac:dyDescent="0.2">
      <c r="A2639" s="12">
        <v>2015</v>
      </c>
      <c r="B2639" s="12" t="s">
        <v>469</v>
      </c>
      <c r="C2639" s="13">
        <v>42600</v>
      </c>
      <c r="D2639" s="13" t="s">
        <v>371</v>
      </c>
      <c r="E2639" s="12" t="s">
        <v>14</v>
      </c>
      <c r="F2639" s="12" t="s">
        <v>19</v>
      </c>
      <c r="G2639" s="12" t="s">
        <v>18</v>
      </c>
      <c r="H2639" s="14">
        <v>171</v>
      </c>
      <c r="I2639" s="15">
        <v>59.790209790209801</v>
      </c>
    </row>
    <row r="2640" spans="1:9" x14ac:dyDescent="0.2">
      <c r="A2640" s="12">
        <v>2015</v>
      </c>
      <c r="B2640" s="12" t="s">
        <v>469</v>
      </c>
      <c r="C2640" s="13">
        <v>42750</v>
      </c>
      <c r="D2640" s="13" t="s">
        <v>710</v>
      </c>
      <c r="E2640" s="12" t="s">
        <v>14</v>
      </c>
      <c r="F2640" s="12" t="s">
        <v>15</v>
      </c>
      <c r="G2640" s="12" t="s">
        <v>18</v>
      </c>
      <c r="H2640" s="14" t="s">
        <v>47</v>
      </c>
      <c r="I2640" s="15" t="s">
        <v>47</v>
      </c>
    </row>
    <row r="2641" spans="1:9" x14ac:dyDescent="0.2">
      <c r="A2641" s="12">
        <v>2015</v>
      </c>
      <c r="B2641" s="12" t="s">
        <v>469</v>
      </c>
      <c r="C2641" s="13">
        <v>42750</v>
      </c>
      <c r="D2641" s="13" t="s">
        <v>710</v>
      </c>
      <c r="E2641" s="12" t="s">
        <v>14</v>
      </c>
      <c r="F2641" s="12" t="s">
        <v>19</v>
      </c>
      <c r="G2641" s="12" t="s">
        <v>18</v>
      </c>
      <c r="H2641" s="14">
        <v>29</v>
      </c>
      <c r="I2641" s="15">
        <v>52.727272727272698</v>
      </c>
    </row>
    <row r="2642" spans="1:9" x14ac:dyDescent="0.2">
      <c r="A2642" s="12">
        <v>2015</v>
      </c>
      <c r="B2642" s="12" t="s">
        <v>469</v>
      </c>
      <c r="C2642" s="13">
        <v>43080</v>
      </c>
      <c r="D2642" s="13" t="s">
        <v>711</v>
      </c>
      <c r="E2642" s="12" t="s">
        <v>14</v>
      </c>
      <c r="F2642" s="12" t="s">
        <v>19</v>
      </c>
      <c r="G2642" s="12" t="s">
        <v>18</v>
      </c>
      <c r="H2642" s="14">
        <v>6</v>
      </c>
      <c r="I2642" s="15">
        <v>33.3333333333333</v>
      </c>
    </row>
    <row r="2643" spans="1:9" x14ac:dyDescent="0.2">
      <c r="A2643" s="12">
        <v>2015</v>
      </c>
      <c r="B2643" s="12" t="s">
        <v>469</v>
      </c>
      <c r="C2643" s="13">
        <v>43220</v>
      </c>
      <c r="D2643" s="13" t="s">
        <v>712</v>
      </c>
      <c r="E2643" s="12" t="s">
        <v>14</v>
      </c>
      <c r="F2643" s="12" t="s">
        <v>15</v>
      </c>
      <c r="G2643" s="12" t="s">
        <v>18</v>
      </c>
      <c r="H2643" s="14" t="s">
        <v>47</v>
      </c>
      <c r="I2643" s="15" t="s">
        <v>47</v>
      </c>
    </row>
    <row r="2644" spans="1:9" x14ac:dyDescent="0.2">
      <c r="A2644" s="12">
        <v>2015</v>
      </c>
      <c r="B2644" s="12" t="s">
        <v>469</v>
      </c>
      <c r="C2644" s="13">
        <v>43220</v>
      </c>
      <c r="D2644" s="13" t="s">
        <v>712</v>
      </c>
      <c r="E2644" s="12" t="s">
        <v>14</v>
      </c>
      <c r="F2644" s="12" t="s">
        <v>19</v>
      </c>
      <c r="G2644" s="12" t="s">
        <v>18</v>
      </c>
      <c r="H2644" s="14" t="s">
        <v>47</v>
      </c>
      <c r="I2644" s="15" t="s">
        <v>47</v>
      </c>
    </row>
    <row r="2645" spans="1:9" x14ac:dyDescent="0.2">
      <c r="A2645" s="12">
        <v>2015</v>
      </c>
      <c r="B2645" s="12" t="s">
        <v>469</v>
      </c>
      <c r="C2645" s="13">
        <v>43360</v>
      </c>
      <c r="D2645" s="13" t="s">
        <v>713</v>
      </c>
      <c r="E2645" s="12" t="s">
        <v>14</v>
      </c>
      <c r="F2645" s="12" t="s">
        <v>19</v>
      </c>
      <c r="G2645" s="12" t="s">
        <v>18</v>
      </c>
      <c r="H2645" s="14">
        <v>6</v>
      </c>
      <c r="I2645" s="15">
        <v>25</v>
      </c>
    </row>
    <row r="2646" spans="1:9" x14ac:dyDescent="0.2">
      <c r="A2646" s="12">
        <v>2015</v>
      </c>
      <c r="B2646" s="12" t="s">
        <v>469</v>
      </c>
      <c r="C2646" s="13">
        <v>43650</v>
      </c>
      <c r="D2646" s="13" t="s">
        <v>714</v>
      </c>
      <c r="E2646" s="12" t="s">
        <v>14</v>
      </c>
      <c r="F2646" s="12" t="s">
        <v>15</v>
      </c>
      <c r="G2646" s="12" t="s">
        <v>18</v>
      </c>
      <c r="H2646" s="14" t="s">
        <v>47</v>
      </c>
      <c r="I2646" s="15" t="s">
        <v>47</v>
      </c>
    </row>
    <row r="2647" spans="1:9" x14ac:dyDescent="0.2">
      <c r="A2647" s="12">
        <v>2015</v>
      </c>
      <c r="B2647" s="12" t="s">
        <v>469</v>
      </c>
      <c r="C2647" s="13">
        <v>43650</v>
      </c>
      <c r="D2647" s="13" t="s">
        <v>714</v>
      </c>
      <c r="E2647" s="12" t="s">
        <v>14</v>
      </c>
      <c r="F2647" s="12" t="s">
        <v>19</v>
      </c>
      <c r="G2647" s="12" t="s">
        <v>18</v>
      </c>
      <c r="H2647" s="14">
        <v>107</v>
      </c>
      <c r="I2647" s="15">
        <v>53.5</v>
      </c>
    </row>
    <row r="2648" spans="1:9" x14ac:dyDescent="0.2">
      <c r="A2648" s="12">
        <v>2015</v>
      </c>
      <c r="B2648" s="12" t="s">
        <v>469</v>
      </c>
      <c r="C2648" s="13">
        <v>43710</v>
      </c>
      <c r="D2648" s="13" t="s">
        <v>715</v>
      </c>
      <c r="E2648" s="12" t="s">
        <v>14</v>
      </c>
      <c r="F2648" s="12" t="s">
        <v>15</v>
      </c>
      <c r="G2648" s="12" t="s">
        <v>18</v>
      </c>
      <c r="H2648" s="14" t="s">
        <v>47</v>
      </c>
      <c r="I2648" s="15" t="s">
        <v>47</v>
      </c>
    </row>
    <row r="2649" spans="1:9" x14ac:dyDescent="0.2">
      <c r="A2649" s="12">
        <v>2015</v>
      </c>
      <c r="B2649" s="12" t="s">
        <v>469</v>
      </c>
      <c r="C2649" s="13">
        <v>43710</v>
      </c>
      <c r="D2649" s="13" t="s">
        <v>715</v>
      </c>
      <c r="E2649" s="12" t="s">
        <v>14</v>
      </c>
      <c r="F2649" s="12" t="s">
        <v>19</v>
      </c>
      <c r="G2649" s="12" t="s">
        <v>18</v>
      </c>
      <c r="H2649" s="14">
        <v>25</v>
      </c>
      <c r="I2649" s="15">
        <v>43.859649122806999</v>
      </c>
    </row>
    <row r="2650" spans="1:9" x14ac:dyDescent="0.2">
      <c r="A2650" s="12">
        <v>2015</v>
      </c>
      <c r="B2650" s="12" t="s">
        <v>469</v>
      </c>
      <c r="C2650" s="13">
        <v>43790</v>
      </c>
      <c r="D2650" s="13" t="s">
        <v>716</v>
      </c>
      <c r="E2650" s="12" t="s">
        <v>14</v>
      </c>
      <c r="F2650" s="12" t="s">
        <v>15</v>
      </c>
      <c r="G2650" s="12" t="s">
        <v>18</v>
      </c>
      <c r="H2650" s="14" t="s">
        <v>47</v>
      </c>
      <c r="I2650" s="15" t="s">
        <v>47</v>
      </c>
    </row>
    <row r="2651" spans="1:9" x14ac:dyDescent="0.2">
      <c r="A2651" s="12">
        <v>2015</v>
      </c>
      <c r="B2651" s="12" t="s">
        <v>469</v>
      </c>
      <c r="C2651" s="13">
        <v>43790</v>
      </c>
      <c r="D2651" s="13" t="s">
        <v>716</v>
      </c>
      <c r="E2651" s="12" t="s">
        <v>14</v>
      </c>
      <c r="F2651" s="12" t="s">
        <v>19</v>
      </c>
      <c r="G2651" s="12" t="s">
        <v>18</v>
      </c>
      <c r="H2651" s="14">
        <v>62</v>
      </c>
      <c r="I2651" s="15">
        <v>55.8558558558559</v>
      </c>
    </row>
    <row r="2652" spans="1:9" x14ac:dyDescent="0.2">
      <c r="A2652" s="12">
        <v>2015</v>
      </c>
      <c r="B2652" s="12" t="s">
        <v>469</v>
      </c>
      <c r="C2652" s="13">
        <v>44000</v>
      </c>
      <c r="D2652" s="13" t="s">
        <v>717</v>
      </c>
      <c r="E2652" s="12" t="s">
        <v>14</v>
      </c>
      <c r="F2652" s="12" t="s">
        <v>15</v>
      </c>
      <c r="G2652" s="12" t="s">
        <v>18</v>
      </c>
      <c r="H2652" s="14" t="s">
        <v>47</v>
      </c>
      <c r="I2652" s="15" t="s">
        <v>47</v>
      </c>
    </row>
    <row r="2653" spans="1:9" x14ac:dyDescent="0.2">
      <c r="A2653" s="12">
        <v>2015</v>
      </c>
      <c r="B2653" s="12" t="s">
        <v>469</v>
      </c>
      <c r="C2653" s="13">
        <v>44060</v>
      </c>
      <c r="D2653" s="13" t="s">
        <v>372</v>
      </c>
      <c r="E2653" s="12" t="s">
        <v>14</v>
      </c>
      <c r="F2653" s="12" t="s">
        <v>15</v>
      </c>
      <c r="G2653" s="12" t="s">
        <v>18</v>
      </c>
      <c r="H2653" s="14">
        <v>7</v>
      </c>
      <c r="I2653" s="15">
        <v>36.842105263157897</v>
      </c>
    </row>
    <row r="2654" spans="1:9" x14ac:dyDescent="0.2">
      <c r="A2654" s="12">
        <v>2015</v>
      </c>
      <c r="B2654" s="12" t="s">
        <v>469</v>
      </c>
      <c r="C2654" s="13">
        <v>44060</v>
      </c>
      <c r="D2654" s="13" t="s">
        <v>372</v>
      </c>
      <c r="E2654" s="12" t="s">
        <v>14</v>
      </c>
      <c r="F2654" s="12" t="s">
        <v>19</v>
      </c>
      <c r="G2654" s="12" t="s">
        <v>18</v>
      </c>
      <c r="H2654" s="14">
        <v>473</v>
      </c>
      <c r="I2654" s="15">
        <v>56.242568370986902</v>
      </c>
    </row>
    <row r="2655" spans="1:9" x14ac:dyDescent="0.2">
      <c r="A2655" s="12">
        <v>2015</v>
      </c>
      <c r="B2655" s="12" t="s">
        <v>469</v>
      </c>
      <c r="C2655" s="13">
        <v>44210</v>
      </c>
      <c r="D2655" s="13" t="s">
        <v>718</v>
      </c>
      <c r="E2655" s="12" t="s">
        <v>14</v>
      </c>
      <c r="F2655" s="12" t="s">
        <v>15</v>
      </c>
      <c r="G2655" s="12" t="s">
        <v>18</v>
      </c>
      <c r="H2655" s="14" t="s">
        <v>47</v>
      </c>
      <c r="I2655" s="15" t="s">
        <v>47</v>
      </c>
    </row>
    <row r="2656" spans="1:9" x14ac:dyDescent="0.2">
      <c r="A2656" s="12">
        <v>2015</v>
      </c>
      <c r="B2656" s="12" t="s">
        <v>469</v>
      </c>
      <c r="C2656" s="13">
        <v>44210</v>
      </c>
      <c r="D2656" s="13" t="s">
        <v>718</v>
      </c>
      <c r="E2656" s="12" t="s">
        <v>14</v>
      </c>
      <c r="F2656" s="12" t="s">
        <v>19</v>
      </c>
      <c r="G2656" s="12" t="s">
        <v>18</v>
      </c>
      <c r="H2656" s="14">
        <v>24</v>
      </c>
      <c r="I2656" s="15">
        <v>42.857142857142897</v>
      </c>
    </row>
    <row r="2657" spans="1:9" x14ac:dyDescent="0.2">
      <c r="A2657" s="12">
        <v>2015</v>
      </c>
      <c r="B2657" s="12" t="s">
        <v>469</v>
      </c>
      <c r="C2657" s="13">
        <v>44340</v>
      </c>
      <c r="D2657" s="13" t="s">
        <v>373</v>
      </c>
      <c r="E2657" s="12" t="s">
        <v>14</v>
      </c>
      <c r="F2657" s="12" t="s">
        <v>15</v>
      </c>
      <c r="G2657" s="12" t="s">
        <v>18</v>
      </c>
      <c r="H2657" s="14" t="s">
        <v>47</v>
      </c>
      <c r="I2657" s="15" t="s">
        <v>47</v>
      </c>
    </row>
    <row r="2658" spans="1:9" x14ac:dyDescent="0.2">
      <c r="A2658" s="12">
        <v>2015</v>
      </c>
      <c r="B2658" s="12" t="s">
        <v>469</v>
      </c>
      <c r="C2658" s="13">
        <v>44340</v>
      </c>
      <c r="D2658" s="13" t="s">
        <v>373</v>
      </c>
      <c r="E2658" s="12" t="s">
        <v>14</v>
      </c>
      <c r="F2658" s="12" t="s">
        <v>19</v>
      </c>
      <c r="G2658" s="12" t="s">
        <v>18</v>
      </c>
      <c r="H2658" s="14">
        <v>419</v>
      </c>
      <c r="I2658" s="15">
        <v>57.872928176795597</v>
      </c>
    </row>
    <row r="2659" spans="1:9" x14ac:dyDescent="0.2">
      <c r="A2659" s="12">
        <v>2015</v>
      </c>
      <c r="B2659" s="12" t="s">
        <v>469</v>
      </c>
      <c r="C2659" s="13">
        <v>44550</v>
      </c>
      <c r="D2659" s="13" t="s">
        <v>719</v>
      </c>
      <c r="E2659" s="12" t="s">
        <v>14</v>
      </c>
      <c r="F2659" s="12" t="s">
        <v>15</v>
      </c>
      <c r="G2659" s="12" t="s">
        <v>18</v>
      </c>
      <c r="H2659" s="14" t="s">
        <v>47</v>
      </c>
      <c r="I2659" s="15" t="s">
        <v>47</v>
      </c>
    </row>
    <row r="2660" spans="1:9" x14ac:dyDescent="0.2">
      <c r="A2660" s="12">
        <v>2015</v>
      </c>
      <c r="B2660" s="12" t="s">
        <v>469</v>
      </c>
      <c r="C2660" s="13">
        <v>44550</v>
      </c>
      <c r="D2660" s="13" t="s">
        <v>719</v>
      </c>
      <c r="E2660" s="12" t="s">
        <v>14</v>
      </c>
      <c r="F2660" s="12" t="s">
        <v>19</v>
      </c>
      <c r="G2660" s="12" t="s">
        <v>18</v>
      </c>
      <c r="H2660" s="14">
        <v>206</v>
      </c>
      <c r="I2660" s="15">
        <v>47.139588100686503</v>
      </c>
    </row>
    <row r="2661" spans="1:9" x14ac:dyDescent="0.2">
      <c r="A2661" s="12">
        <v>2015</v>
      </c>
      <c r="B2661" s="12" t="s">
        <v>469</v>
      </c>
      <c r="C2661" s="13">
        <v>44620</v>
      </c>
      <c r="D2661" s="13" t="s">
        <v>720</v>
      </c>
      <c r="E2661" s="12" t="s">
        <v>14</v>
      </c>
      <c r="F2661" s="12" t="s">
        <v>15</v>
      </c>
      <c r="G2661" s="12" t="s">
        <v>18</v>
      </c>
      <c r="H2661" s="14" t="s">
        <v>47</v>
      </c>
      <c r="I2661" s="15" t="s">
        <v>47</v>
      </c>
    </row>
    <row r="2662" spans="1:9" x14ac:dyDescent="0.2">
      <c r="A2662" s="12">
        <v>2015</v>
      </c>
      <c r="B2662" s="12" t="s">
        <v>469</v>
      </c>
      <c r="C2662" s="13">
        <v>44620</v>
      </c>
      <c r="D2662" s="13" t="s">
        <v>720</v>
      </c>
      <c r="E2662" s="12" t="s">
        <v>14</v>
      </c>
      <c r="F2662" s="12" t="s">
        <v>19</v>
      </c>
      <c r="G2662" s="12" t="s">
        <v>18</v>
      </c>
      <c r="H2662" s="14">
        <v>145</v>
      </c>
      <c r="I2662" s="15">
        <v>46.474358974358999</v>
      </c>
    </row>
    <row r="2663" spans="1:9" x14ac:dyDescent="0.2">
      <c r="A2663" s="12">
        <v>2015</v>
      </c>
      <c r="B2663" s="12" t="s">
        <v>469</v>
      </c>
      <c r="C2663" s="13">
        <v>44830</v>
      </c>
      <c r="D2663" s="13" t="s">
        <v>721</v>
      </c>
      <c r="E2663" s="12" t="s">
        <v>14</v>
      </c>
      <c r="F2663" s="12" t="s">
        <v>15</v>
      </c>
      <c r="G2663" s="12" t="s">
        <v>18</v>
      </c>
      <c r="H2663" s="14" t="s">
        <v>47</v>
      </c>
      <c r="I2663" s="15" t="s">
        <v>47</v>
      </c>
    </row>
    <row r="2664" spans="1:9" x14ac:dyDescent="0.2">
      <c r="A2664" s="12">
        <v>2015</v>
      </c>
      <c r="B2664" s="12" t="s">
        <v>469</v>
      </c>
      <c r="C2664" s="13">
        <v>44830</v>
      </c>
      <c r="D2664" s="13" t="s">
        <v>721</v>
      </c>
      <c r="E2664" s="12" t="s">
        <v>14</v>
      </c>
      <c r="F2664" s="12" t="s">
        <v>19</v>
      </c>
      <c r="G2664" s="12" t="s">
        <v>18</v>
      </c>
      <c r="H2664" s="14">
        <v>13</v>
      </c>
      <c r="I2664" s="15">
        <v>46.428571428571402</v>
      </c>
    </row>
    <row r="2665" spans="1:9" x14ac:dyDescent="0.2">
      <c r="A2665" s="12">
        <v>2015</v>
      </c>
      <c r="B2665" s="12" t="s">
        <v>469</v>
      </c>
      <c r="C2665" s="13">
        <v>45040</v>
      </c>
      <c r="D2665" s="13" t="s">
        <v>722</v>
      </c>
      <c r="E2665" s="12" t="s">
        <v>14</v>
      </c>
      <c r="F2665" s="12" t="s">
        <v>15</v>
      </c>
      <c r="G2665" s="12" t="s">
        <v>18</v>
      </c>
      <c r="H2665" s="14">
        <v>13</v>
      </c>
      <c r="I2665" s="15">
        <v>40.625</v>
      </c>
    </row>
    <row r="2666" spans="1:9" x14ac:dyDescent="0.2">
      <c r="A2666" s="12">
        <v>2015</v>
      </c>
      <c r="B2666" s="12" t="s">
        <v>469</v>
      </c>
      <c r="C2666" s="13">
        <v>45040</v>
      </c>
      <c r="D2666" s="13" t="s">
        <v>722</v>
      </c>
      <c r="E2666" s="12" t="s">
        <v>14</v>
      </c>
      <c r="F2666" s="12" t="s">
        <v>19</v>
      </c>
      <c r="G2666" s="12" t="s">
        <v>18</v>
      </c>
      <c r="H2666" s="14">
        <v>127</v>
      </c>
      <c r="I2666" s="15">
        <v>55.947136563876697</v>
      </c>
    </row>
    <row r="2667" spans="1:9" x14ac:dyDescent="0.2">
      <c r="A2667" s="12">
        <v>2015</v>
      </c>
      <c r="B2667" s="12" t="s">
        <v>469</v>
      </c>
      <c r="C2667" s="13">
        <v>45090</v>
      </c>
      <c r="D2667" s="13" t="s">
        <v>723</v>
      </c>
      <c r="E2667" s="12" t="s">
        <v>14</v>
      </c>
      <c r="F2667" s="12" t="s">
        <v>15</v>
      </c>
      <c r="G2667" s="12" t="s">
        <v>18</v>
      </c>
      <c r="H2667" s="14" t="s">
        <v>47</v>
      </c>
      <c r="I2667" s="15" t="s">
        <v>47</v>
      </c>
    </row>
    <row r="2668" spans="1:9" x14ac:dyDescent="0.2">
      <c r="A2668" s="12">
        <v>2015</v>
      </c>
      <c r="B2668" s="12" t="s">
        <v>469</v>
      </c>
      <c r="C2668" s="13">
        <v>45090</v>
      </c>
      <c r="D2668" s="13" t="s">
        <v>723</v>
      </c>
      <c r="E2668" s="12" t="s">
        <v>14</v>
      </c>
      <c r="F2668" s="12" t="s">
        <v>19</v>
      </c>
      <c r="G2668" s="12" t="s">
        <v>18</v>
      </c>
      <c r="H2668" s="14">
        <v>56</v>
      </c>
      <c r="I2668" s="15">
        <v>52.336448598130801</v>
      </c>
    </row>
    <row r="2669" spans="1:9" x14ac:dyDescent="0.2">
      <c r="A2669" s="12">
        <v>2015</v>
      </c>
      <c r="B2669" s="12" t="s">
        <v>469</v>
      </c>
      <c r="C2669" s="13">
        <v>45120</v>
      </c>
      <c r="D2669" s="13" t="s">
        <v>724</v>
      </c>
      <c r="E2669" s="12" t="s">
        <v>14</v>
      </c>
      <c r="F2669" s="12" t="s">
        <v>15</v>
      </c>
      <c r="G2669" s="12" t="s">
        <v>18</v>
      </c>
      <c r="H2669" s="14" t="s">
        <v>47</v>
      </c>
      <c r="I2669" s="15" t="s">
        <v>47</v>
      </c>
    </row>
    <row r="2670" spans="1:9" x14ac:dyDescent="0.2">
      <c r="A2670" s="12">
        <v>2015</v>
      </c>
      <c r="B2670" s="12" t="s">
        <v>469</v>
      </c>
      <c r="C2670" s="13">
        <v>45120</v>
      </c>
      <c r="D2670" s="13" t="s">
        <v>724</v>
      </c>
      <c r="E2670" s="12" t="s">
        <v>14</v>
      </c>
      <c r="F2670" s="12" t="s">
        <v>19</v>
      </c>
      <c r="G2670" s="12" t="s">
        <v>18</v>
      </c>
      <c r="H2670" s="14">
        <v>30</v>
      </c>
      <c r="I2670" s="15">
        <v>61.224489795918402</v>
      </c>
    </row>
    <row r="2671" spans="1:9" x14ac:dyDescent="0.2">
      <c r="A2671" s="12">
        <v>2015</v>
      </c>
      <c r="B2671" s="12" t="s">
        <v>469</v>
      </c>
      <c r="C2671" s="13">
        <v>45290</v>
      </c>
      <c r="D2671" s="13" t="s">
        <v>725</v>
      </c>
      <c r="E2671" s="12" t="s">
        <v>14</v>
      </c>
      <c r="F2671" s="12" t="s">
        <v>19</v>
      </c>
      <c r="G2671" s="12" t="s">
        <v>18</v>
      </c>
      <c r="H2671" s="14">
        <v>230</v>
      </c>
      <c r="I2671" s="15">
        <v>65.714285714285694</v>
      </c>
    </row>
    <row r="2672" spans="1:9" x14ac:dyDescent="0.2">
      <c r="A2672" s="12">
        <v>2015</v>
      </c>
      <c r="B2672" s="12" t="s">
        <v>469</v>
      </c>
      <c r="C2672" s="13">
        <v>45340</v>
      </c>
      <c r="D2672" s="13" t="s">
        <v>374</v>
      </c>
      <c r="E2672" s="12" t="s">
        <v>14</v>
      </c>
      <c r="F2672" s="12" t="s">
        <v>15</v>
      </c>
      <c r="G2672" s="12" t="s">
        <v>18</v>
      </c>
      <c r="H2672" s="14">
        <v>25</v>
      </c>
      <c r="I2672" s="15">
        <v>32.894736842105303</v>
      </c>
    </row>
    <row r="2673" spans="1:9" x14ac:dyDescent="0.2">
      <c r="A2673" s="12">
        <v>2015</v>
      </c>
      <c r="B2673" s="12" t="s">
        <v>469</v>
      </c>
      <c r="C2673" s="13">
        <v>45340</v>
      </c>
      <c r="D2673" s="13" t="s">
        <v>374</v>
      </c>
      <c r="E2673" s="12" t="s">
        <v>14</v>
      </c>
      <c r="F2673" s="12" t="s">
        <v>19</v>
      </c>
      <c r="G2673" s="12" t="s">
        <v>18</v>
      </c>
      <c r="H2673" s="14">
        <v>913</v>
      </c>
      <c r="I2673" s="15">
        <v>47.453222453222502</v>
      </c>
    </row>
    <row r="2674" spans="1:9" x14ac:dyDescent="0.2">
      <c r="A2674" s="12">
        <v>2015</v>
      </c>
      <c r="B2674" s="12" t="s">
        <v>469</v>
      </c>
      <c r="C2674" s="13">
        <v>45400</v>
      </c>
      <c r="D2674" s="13" t="s">
        <v>726</v>
      </c>
      <c r="E2674" s="12" t="s">
        <v>14</v>
      </c>
      <c r="F2674" s="12" t="s">
        <v>19</v>
      </c>
      <c r="G2674" s="12" t="s">
        <v>18</v>
      </c>
      <c r="H2674" s="14" t="s">
        <v>47</v>
      </c>
      <c r="I2674" s="15" t="s">
        <v>47</v>
      </c>
    </row>
    <row r="2675" spans="1:9" x14ac:dyDescent="0.2">
      <c r="A2675" s="12">
        <v>2015</v>
      </c>
      <c r="B2675" s="12" t="s">
        <v>469</v>
      </c>
      <c r="C2675" s="13">
        <v>45540</v>
      </c>
      <c r="D2675" s="13" t="s">
        <v>727</v>
      </c>
      <c r="E2675" s="12" t="s">
        <v>14</v>
      </c>
      <c r="F2675" s="12" t="s">
        <v>15</v>
      </c>
      <c r="G2675" s="12" t="s">
        <v>18</v>
      </c>
      <c r="H2675" s="14" t="s">
        <v>47</v>
      </c>
      <c r="I2675" s="15" t="s">
        <v>47</v>
      </c>
    </row>
    <row r="2676" spans="1:9" x14ac:dyDescent="0.2">
      <c r="A2676" s="12">
        <v>2015</v>
      </c>
      <c r="B2676" s="12" t="s">
        <v>469</v>
      </c>
      <c r="C2676" s="13">
        <v>45540</v>
      </c>
      <c r="D2676" s="13" t="s">
        <v>727</v>
      </c>
      <c r="E2676" s="12" t="s">
        <v>14</v>
      </c>
      <c r="F2676" s="12" t="s">
        <v>19</v>
      </c>
      <c r="G2676" s="12" t="s">
        <v>18</v>
      </c>
      <c r="H2676" s="14">
        <v>5</v>
      </c>
      <c r="I2676" s="15">
        <v>31.25</v>
      </c>
    </row>
    <row r="2677" spans="1:9" x14ac:dyDescent="0.2">
      <c r="A2677" s="12">
        <v>2015</v>
      </c>
      <c r="B2677" s="12" t="s">
        <v>469</v>
      </c>
      <c r="C2677" s="13">
        <v>45680</v>
      </c>
      <c r="D2677" s="13" t="s">
        <v>367</v>
      </c>
      <c r="E2677" s="12" t="s">
        <v>14</v>
      </c>
      <c r="F2677" s="12" t="s">
        <v>15</v>
      </c>
      <c r="G2677" s="12" t="s">
        <v>18</v>
      </c>
      <c r="H2677" s="14">
        <v>27</v>
      </c>
      <c r="I2677" s="15">
        <v>27.272727272727298</v>
      </c>
    </row>
    <row r="2678" spans="1:9" x14ac:dyDescent="0.2">
      <c r="A2678" s="12">
        <v>2015</v>
      </c>
      <c r="B2678" s="12" t="s">
        <v>469</v>
      </c>
      <c r="C2678" s="13">
        <v>45680</v>
      </c>
      <c r="D2678" s="13" t="s">
        <v>367</v>
      </c>
      <c r="E2678" s="12" t="s">
        <v>14</v>
      </c>
      <c r="F2678" s="12" t="s">
        <v>19</v>
      </c>
      <c r="G2678" s="12" t="s">
        <v>18</v>
      </c>
      <c r="H2678" s="14">
        <v>517</v>
      </c>
      <c r="I2678" s="15">
        <v>42.691990090833997</v>
      </c>
    </row>
    <row r="2679" spans="1:9" x14ac:dyDescent="0.2">
      <c r="A2679" s="12">
        <v>2015</v>
      </c>
      <c r="B2679" s="12" t="s">
        <v>469</v>
      </c>
      <c r="C2679" s="13">
        <v>45890</v>
      </c>
      <c r="D2679" s="13" t="s">
        <v>728</v>
      </c>
      <c r="E2679" s="12" t="s">
        <v>14</v>
      </c>
      <c r="F2679" s="12" t="s">
        <v>15</v>
      </c>
      <c r="G2679" s="12" t="s">
        <v>18</v>
      </c>
      <c r="H2679" s="14">
        <v>22</v>
      </c>
      <c r="I2679" s="15">
        <v>30.985915492957702</v>
      </c>
    </row>
    <row r="2680" spans="1:9" x14ac:dyDescent="0.2">
      <c r="A2680" s="12">
        <v>2015</v>
      </c>
      <c r="B2680" s="12" t="s">
        <v>469</v>
      </c>
      <c r="C2680" s="13">
        <v>45890</v>
      </c>
      <c r="D2680" s="13" t="s">
        <v>728</v>
      </c>
      <c r="E2680" s="12" t="s">
        <v>14</v>
      </c>
      <c r="F2680" s="12" t="s">
        <v>19</v>
      </c>
      <c r="G2680" s="12" t="s">
        <v>18</v>
      </c>
      <c r="H2680" s="14">
        <v>616</v>
      </c>
      <c r="I2680" s="15">
        <v>52.694610778443099</v>
      </c>
    </row>
    <row r="2681" spans="1:9" x14ac:dyDescent="0.2">
      <c r="A2681" s="12">
        <v>2015</v>
      </c>
      <c r="B2681" s="12" t="s">
        <v>469</v>
      </c>
      <c r="C2681" s="13">
        <v>46090</v>
      </c>
      <c r="D2681" s="13" t="s">
        <v>729</v>
      </c>
      <c r="E2681" s="12" t="s">
        <v>14</v>
      </c>
      <c r="F2681" s="12" t="s">
        <v>15</v>
      </c>
      <c r="G2681" s="12" t="s">
        <v>18</v>
      </c>
      <c r="H2681" s="14">
        <v>10</v>
      </c>
      <c r="I2681" s="15">
        <v>16.129032258064498</v>
      </c>
    </row>
    <row r="2682" spans="1:9" x14ac:dyDescent="0.2">
      <c r="A2682" s="12">
        <v>2015</v>
      </c>
      <c r="B2682" s="12" t="s">
        <v>469</v>
      </c>
      <c r="C2682" s="13">
        <v>46090</v>
      </c>
      <c r="D2682" s="13" t="s">
        <v>729</v>
      </c>
      <c r="E2682" s="12" t="s">
        <v>14</v>
      </c>
      <c r="F2682" s="12" t="s">
        <v>19</v>
      </c>
      <c r="G2682" s="12" t="s">
        <v>18</v>
      </c>
      <c r="H2682" s="14">
        <v>48</v>
      </c>
      <c r="I2682" s="15">
        <v>36.923076923076898</v>
      </c>
    </row>
    <row r="2683" spans="1:9" x14ac:dyDescent="0.2">
      <c r="A2683" s="12">
        <v>2015</v>
      </c>
      <c r="B2683" s="12" t="s">
        <v>469</v>
      </c>
      <c r="C2683" s="13">
        <v>46300</v>
      </c>
      <c r="D2683" s="13" t="s">
        <v>730</v>
      </c>
      <c r="E2683" s="12" t="s">
        <v>14</v>
      </c>
      <c r="F2683" s="12" t="s">
        <v>15</v>
      </c>
      <c r="G2683" s="12" t="s">
        <v>18</v>
      </c>
      <c r="H2683" s="14">
        <v>12</v>
      </c>
      <c r="I2683" s="15">
        <v>42.857142857142897</v>
      </c>
    </row>
    <row r="2684" spans="1:9" x14ac:dyDescent="0.2">
      <c r="A2684" s="12">
        <v>2015</v>
      </c>
      <c r="B2684" s="12" t="s">
        <v>469</v>
      </c>
      <c r="C2684" s="13">
        <v>46300</v>
      </c>
      <c r="D2684" s="13" t="s">
        <v>730</v>
      </c>
      <c r="E2684" s="12" t="s">
        <v>14</v>
      </c>
      <c r="F2684" s="12" t="s">
        <v>19</v>
      </c>
      <c r="G2684" s="12" t="s">
        <v>18</v>
      </c>
      <c r="H2684" s="14">
        <v>55</v>
      </c>
      <c r="I2684" s="15">
        <v>50</v>
      </c>
    </row>
    <row r="2685" spans="1:9" x14ac:dyDescent="0.2">
      <c r="A2685" s="12">
        <v>2015</v>
      </c>
      <c r="B2685" s="12" t="s">
        <v>469</v>
      </c>
      <c r="C2685" s="13">
        <v>46450</v>
      </c>
      <c r="D2685" s="13" t="s">
        <v>731</v>
      </c>
      <c r="E2685" s="12" t="s">
        <v>14</v>
      </c>
      <c r="F2685" s="12" t="s">
        <v>15</v>
      </c>
      <c r="G2685" s="12" t="s">
        <v>18</v>
      </c>
      <c r="H2685" s="14">
        <v>10</v>
      </c>
      <c r="I2685" s="15">
        <v>40</v>
      </c>
    </row>
    <row r="2686" spans="1:9" x14ac:dyDescent="0.2">
      <c r="A2686" s="12">
        <v>2015</v>
      </c>
      <c r="B2686" s="12" t="s">
        <v>469</v>
      </c>
      <c r="C2686" s="13">
        <v>46450</v>
      </c>
      <c r="D2686" s="13" t="s">
        <v>731</v>
      </c>
      <c r="E2686" s="12" t="s">
        <v>14</v>
      </c>
      <c r="F2686" s="12" t="s">
        <v>19</v>
      </c>
      <c r="G2686" s="12" t="s">
        <v>18</v>
      </c>
      <c r="H2686" s="14">
        <v>85</v>
      </c>
      <c r="I2686" s="15">
        <v>44.973544973545003</v>
      </c>
    </row>
    <row r="2687" spans="1:9" x14ac:dyDescent="0.2">
      <c r="A2687" s="12">
        <v>2015</v>
      </c>
      <c r="B2687" s="12" t="s">
        <v>469</v>
      </c>
      <c r="C2687" s="13">
        <v>46510</v>
      </c>
      <c r="D2687" s="13" t="s">
        <v>732</v>
      </c>
      <c r="E2687" s="12" t="s">
        <v>14</v>
      </c>
      <c r="F2687" s="12" t="s">
        <v>15</v>
      </c>
      <c r="G2687" s="12" t="s">
        <v>18</v>
      </c>
      <c r="H2687" s="14" t="s">
        <v>47</v>
      </c>
      <c r="I2687" s="15" t="s">
        <v>47</v>
      </c>
    </row>
    <row r="2688" spans="1:9" x14ac:dyDescent="0.2">
      <c r="A2688" s="12">
        <v>2015</v>
      </c>
      <c r="B2688" s="12" t="s">
        <v>469</v>
      </c>
      <c r="C2688" s="13">
        <v>46510</v>
      </c>
      <c r="D2688" s="13" t="s">
        <v>732</v>
      </c>
      <c r="E2688" s="12" t="s">
        <v>14</v>
      </c>
      <c r="F2688" s="12" t="s">
        <v>19</v>
      </c>
      <c r="G2688" s="12" t="s">
        <v>18</v>
      </c>
      <c r="H2688" s="14">
        <v>151</v>
      </c>
      <c r="I2688" s="15">
        <v>64.806866952789704</v>
      </c>
    </row>
    <row r="2689" spans="1:9" x14ac:dyDescent="0.2">
      <c r="A2689" s="12">
        <v>2015</v>
      </c>
      <c r="B2689" s="12" t="s">
        <v>469</v>
      </c>
      <c r="C2689" s="13">
        <v>46670</v>
      </c>
      <c r="D2689" s="13" t="s">
        <v>733</v>
      </c>
      <c r="E2689" s="12" t="s">
        <v>14</v>
      </c>
      <c r="F2689" s="12" t="s">
        <v>15</v>
      </c>
      <c r="G2689" s="12" t="s">
        <v>18</v>
      </c>
      <c r="H2689" s="14" t="s">
        <v>47</v>
      </c>
      <c r="I2689" s="15" t="s">
        <v>47</v>
      </c>
    </row>
    <row r="2690" spans="1:9" x14ac:dyDescent="0.2">
      <c r="A2690" s="12">
        <v>2015</v>
      </c>
      <c r="B2690" s="12" t="s">
        <v>469</v>
      </c>
      <c r="C2690" s="13">
        <v>46670</v>
      </c>
      <c r="D2690" s="13" t="s">
        <v>733</v>
      </c>
      <c r="E2690" s="12" t="s">
        <v>14</v>
      </c>
      <c r="F2690" s="12" t="s">
        <v>19</v>
      </c>
      <c r="G2690" s="12" t="s">
        <v>18</v>
      </c>
      <c r="H2690" s="14">
        <v>57</v>
      </c>
      <c r="I2690" s="15">
        <v>55.339805825242699</v>
      </c>
    </row>
    <row r="2691" spans="1:9" x14ac:dyDescent="0.2">
      <c r="A2691" s="12">
        <v>2015</v>
      </c>
      <c r="B2691" s="12" t="s">
        <v>469</v>
      </c>
      <c r="C2691" s="13">
        <v>46860</v>
      </c>
      <c r="D2691" s="13" t="s">
        <v>734</v>
      </c>
      <c r="E2691" s="12" t="s">
        <v>14</v>
      </c>
      <c r="F2691" s="12" t="s">
        <v>19</v>
      </c>
      <c r="G2691" s="12" t="s">
        <v>18</v>
      </c>
      <c r="H2691" s="14" t="s">
        <v>47</v>
      </c>
      <c r="I2691" s="15" t="s">
        <v>47</v>
      </c>
    </row>
    <row r="2692" spans="1:9" x14ac:dyDescent="0.2">
      <c r="A2692" s="12">
        <v>2015</v>
      </c>
      <c r="B2692" s="12" t="s">
        <v>469</v>
      </c>
      <c r="C2692" s="13">
        <v>46970</v>
      </c>
      <c r="D2692" s="13" t="s">
        <v>735</v>
      </c>
      <c r="E2692" s="12" t="s">
        <v>14</v>
      </c>
      <c r="F2692" s="12" t="s">
        <v>15</v>
      </c>
      <c r="G2692" s="12" t="s">
        <v>18</v>
      </c>
      <c r="H2692" s="14" t="s">
        <v>47</v>
      </c>
      <c r="I2692" s="15" t="s">
        <v>47</v>
      </c>
    </row>
    <row r="2693" spans="1:9" x14ac:dyDescent="0.2">
      <c r="A2693" s="12">
        <v>2015</v>
      </c>
      <c r="B2693" s="12" t="s">
        <v>469</v>
      </c>
      <c r="C2693" s="13">
        <v>46970</v>
      </c>
      <c r="D2693" s="13" t="s">
        <v>735</v>
      </c>
      <c r="E2693" s="12" t="s">
        <v>14</v>
      </c>
      <c r="F2693" s="12" t="s">
        <v>19</v>
      </c>
      <c r="G2693" s="12" t="s">
        <v>18</v>
      </c>
      <c r="H2693" s="14">
        <v>49</v>
      </c>
      <c r="I2693" s="15">
        <v>53.846153846153797</v>
      </c>
    </row>
    <row r="2694" spans="1:9" x14ac:dyDescent="0.2">
      <c r="A2694" s="12">
        <v>2015</v>
      </c>
      <c r="B2694" s="12" t="s">
        <v>469</v>
      </c>
      <c r="C2694" s="13">
        <v>47140</v>
      </c>
      <c r="D2694" s="13" t="s">
        <v>369</v>
      </c>
      <c r="E2694" s="12" t="s">
        <v>14</v>
      </c>
      <c r="F2694" s="12" t="s">
        <v>15</v>
      </c>
      <c r="G2694" s="12" t="s">
        <v>18</v>
      </c>
      <c r="H2694" s="14">
        <v>26</v>
      </c>
      <c r="I2694" s="15">
        <v>34.6666666666667</v>
      </c>
    </row>
    <row r="2695" spans="1:9" x14ac:dyDescent="0.2">
      <c r="A2695" s="12">
        <v>2015</v>
      </c>
      <c r="B2695" s="12" t="s">
        <v>469</v>
      </c>
      <c r="C2695" s="13">
        <v>47140</v>
      </c>
      <c r="D2695" s="13" t="s">
        <v>369</v>
      </c>
      <c r="E2695" s="12" t="s">
        <v>14</v>
      </c>
      <c r="F2695" s="12" t="s">
        <v>19</v>
      </c>
      <c r="G2695" s="12" t="s">
        <v>18</v>
      </c>
      <c r="H2695" s="14">
        <v>771</v>
      </c>
      <c r="I2695" s="15">
        <v>46.19532654284</v>
      </c>
    </row>
    <row r="2696" spans="1:9" x14ac:dyDescent="0.2">
      <c r="A2696" s="12">
        <v>2015</v>
      </c>
      <c r="B2696" s="12" t="s">
        <v>469</v>
      </c>
      <c r="C2696" s="13">
        <v>47290</v>
      </c>
      <c r="D2696" s="13" t="s">
        <v>736</v>
      </c>
      <c r="E2696" s="12" t="s">
        <v>14</v>
      </c>
      <c r="F2696" s="12" t="s">
        <v>15</v>
      </c>
      <c r="G2696" s="12" t="s">
        <v>18</v>
      </c>
      <c r="H2696" s="14" t="s">
        <v>47</v>
      </c>
      <c r="I2696" s="15" t="s">
        <v>47</v>
      </c>
    </row>
    <row r="2697" spans="1:9" x14ac:dyDescent="0.2">
      <c r="A2697" s="12">
        <v>2015</v>
      </c>
      <c r="B2697" s="12" t="s">
        <v>469</v>
      </c>
      <c r="C2697" s="13">
        <v>47290</v>
      </c>
      <c r="D2697" s="13" t="s">
        <v>736</v>
      </c>
      <c r="E2697" s="12" t="s">
        <v>14</v>
      </c>
      <c r="F2697" s="12" t="s">
        <v>19</v>
      </c>
      <c r="G2697" s="12" t="s">
        <v>18</v>
      </c>
      <c r="H2697" s="14">
        <v>7</v>
      </c>
      <c r="I2697" s="15">
        <v>33.3333333333333</v>
      </c>
    </row>
    <row r="2698" spans="1:9" x14ac:dyDescent="0.2">
      <c r="A2698" s="12">
        <v>2015</v>
      </c>
      <c r="B2698" s="12" t="s">
        <v>469</v>
      </c>
      <c r="C2698" s="13">
        <v>47490</v>
      </c>
      <c r="D2698" s="13" t="s">
        <v>737</v>
      </c>
      <c r="E2698" s="12" t="s">
        <v>14</v>
      </c>
      <c r="F2698" s="12" t="s">
        <v>15</v>
      </c>
      <c r="G2698" s="12" t="s">
        <v>18</v>
      </c>
      <c r="H2698" s="14" t="s">
        <v>47</v>
      </c>
      <c r="I2698" s="15" t="s">
        <v>47</v>
      </c>
    </row>
    <row r="2699" spans="1:9" x14ac:dyDescent="0.2">
      <c r="A2699" s="12">
        <v>2015</v>
      </c>
      <c r="B2699" s="12" t="s">
        <v>469</v>
      </c>
      <c r="C2699" s="13">
        <v>47490</v>
      </c>
      <c r="D2699" s="13" t="s">
        <v>737</v>
      </c>
      <c r="E2699" s="12" t="s">
        <v>14</v>
      </c>
      <c r="F2699" s="12" t="s">
        <v>19</v>
      </c>
      <c r="G2699" s="12" t="s">
        <v>18</v>
      </c>
      <c r="H2699" s="14">
        <v>14</v>
      </c>
      <c r="I2699" s="15">
        <v>48.275862068965502</v>
      </c>
    </row>
    <row r="2700" spans="1:9" x14ac:dyDescent="0.2">
      <c r="A2700" s="12">
        <v>2015</v>
      </c>
      <c r="B2700" s="12" t="s">
        <v>469</v>
      </c>
      <c r="C2700" s="13">
        <v>47630</v>
      </c>
      <c r="D2700" s="13" t="s">
        <v>738</v>
      </c>
      <c r="E2700" s="12" t="s">
        <v>14</v>
      </c>
      <c r="F2700" s="12" t="s">
        <v>19</v>
      </c>
      <c r="G2700" s="12" t="s">
        <v>18</v>
      </c>
      <c r="H2700" s="14">
        <v>50</v>
      </c>
      <c r="I2700" s="15">
        <v>64.102564102564102</v>
      </c>
    </row>
    <row r="2701" spans="1:9" x14ac:dyDescent="0.2">
      <c r="A2701" s="12">
        <v>2015</v>
      </c>
      <c r="B2701" s="12" t="s">
        <v>469</v>
      </c>
      <c r="C2701" s="13">
        <v>47700</v>
      </c>
      <c r="D2701" s="13" t="s">
        <v>370</v>
      </c>
      <c r="E2701" s="12" t="s">
        <v>14</v>
      </c>
      <c r="F2701" s="12" t="s">
        <v>15</v>
      </c>
      <c r="G2701" s="12" t="s">
        <v>18</v>
      </c>
      <c r="H2701" s="14" t="s">
        <v>47</v>
      </c>
      <c r="I2701" s="15" t="s">
        <v>47</v>
      </c>
    </row>
    <row r="2702" spans="1:9" x14ac:dyDescent="0.2">
      <c r="A2702" s="12">
        <v>2015</v>
      </c>
      <c r="B2702" s="12" t="s">
        <v>469</v>
      </c>
      <c r="C2702" s="13">
        <v>47700</v>
      </c>
      <c r="D2702" s="13" t="s">
        <v>370</v>
      </c>
      <c r="E2702" s="12" t="s">
        <v>14</v>
      </c>
      <c r="F2702" s="12" t="s">
        <v>19</v>
      </c>
      <c r="G2702" s="12" t="s">
        <v>18</v>
      </c>
      <c r="H2702" s="14">
        <v>646</v>
      </c>
      <c r="I2702" s="15">
        <v>60.3738317757009</v>
      </c>
    </row>
    <row r="2703" spans="1:9" x14ac:dyDescent="0.2">
      <c r="A2703" s="12">
        <v>2015</v>
      </c>
      <c r="B2703" s="12" t="s">
        <v>469</v>
      </c>
      <c r="C2703" s="13">
        <v>47800</v>
      </c>
      <c r="D2703" s="13" t="s">
        <v>739</v>
      </c>
      <c r="E2703" s="12" t="s">
        <v>14</v>
      </c>
      <c r="F2703" s="12" t="s">
        <v>15</v>
      </c>
      <c r="G2703" s="12" t="s">
        <v>18</v>
      </c>
      <c r="H2703" s="14" t="s">
        <v>47</v>
      </c>
      <c r="I2703" s="15" t="s">
        <v>47</v>
      </c>
    </row>
    <row r="2704" spans="1:9" x14ac:dyDescent="0.2">
      <c r="A2704" s="12">
        <v>2015</v>
      </c>
      <c r="B2704" s="12" t="s">
        <v>469</v>
      </c>
      <c r="C2704" s="13">
        <v>47800</v>
      </c>
      <c r="D2704" s="13" t="s">
        <v>739</v>
      </c>
      <c r="E2704" s="12" t="s">
        <v>14</v>
      </c>
      <c r="F2704" s="12" t="s">
        <v>19</v>
      </c>
      <c r="G2704" s="12" t="s">
        <v>18</v>
      </c>
      <c r="H2704" s="14">
        <v>26</v>
      </c>
      <c r="I2704" s="15">
        <v>50.980392156862699</v>
      </c>
    </row>
    <row r="2705" spans="1:9" x14ac:dyDescent="0.2">
      <c r="A2705" s="12">
        <v>2015</v>
      </c>
      <c r="B2705" s="12" t="s">
        <v>469</v>
      </c>
      <c r="C2705" s="13">
        <v>47910</v>
      </c>
      <c r="D2705" s="13" t="s">
        <v>740</v>
      </c>
      <c r="E2705" s="12" t="s">
        <v>14</v>
      </c>
      <c r="F2705" s="12" t="s">
        <v>19</v>
      </c>
      <c r="G2705" s="12" t="s">
        <v>18</v>
      </c>
      <c r="H2705" s="14">
        <v>17</v>
      </c>
      <c r="I2705" s="15">
        <v>60.714285714285701</v>
      </c>
    </row>
    <row r="2706" spans="1:9" x14ac:dyDescent="0.2">
      <c r="A2706" s="12">
        <v>2015</v>
      </c>
      <c r="B2706" s="12" t="s">
        <v>469</v>
      </c>
      <c r="C2706" s="13">
        <v>47980</v>
      </c>
      <c r="D2706" s="13" t="s">
        <v>365</v>
      </c>
      <c r="E2706" s="12" t="s">
        <v>14</v>
      </c>
      <c r="F2706" s="12" t="s">
        <v>19</v>
      </c>
      <c r="G2706" s="12" t="s">
        <v>18</v>
      </c>
      <c r="H2706" s="14">
        <v>288</v>
      </c>
      <c r="I2706" s="15">
        <v>69.902912621359206</v>
      </c>
    </row>
    <row r="2707" spans="1:9" x14ac:dyDescent="0.2">
      <c r="A2707" s="12">
        <v>2015</v>
      </c>
      <c r="B2707" s="12" t="s">
        <v>469</v>
      </c>
      <c r="C2707" s="13">
        <v>48050</v>
      </c>
      <c r="D2707" s="13" t="s">
        <v>741</v>
      </c>
      <c r="E2707" s="12" t="s">
        <v>14</v>
      </c>
      <c r="F2707" s="12" t="s">
        <v>15</v>
      </c>
      <c r="G2707" s="12" t="s">
        <v>18</v>
      </c>
      <c r="H2707" s="14" t="s">
        <v>47</v>
      </c>
      <c r="I2707" s="15" t="s">
        <v>47</v>
      </c>
    </row>
    <row r="2708" spans="1:9" x14ac:dyDescent="0.2">
      <c r="A2708" s="12">
        <v>2015</v>
      </c>
      <c r="B2708" s="12" t="s">
        <v>469</v>
      </c>
      <c r="C2708" s="13">
        <v>48050</v>
      </c>
      <c r="D2708" s="13" t="s">
        <v>741</v>
      </c>
      <c r="E2708" s="12" t="s">
        <v>14</v>
      </c>
      <c r="F2708" s="12" t="s">
        <v>19</v>
      </c>
      <c r="G2708" s="12" t="s">
        <v>18</v>
      </c>
      <c r="H2708" s="14">
        <v>89</v>
      </c>
      <c r="I2708" s="15">
        <v>74.789915966386602</v>
      </c>
    </row>
    <row r="2709" spans="1:9" x14ac:dyDescent="0.2">
      <c r="A2709" s="12">
        <v>2015</v>
      </c>
      <c r="B2709" s="12" t="s">
        <v>469</v>
      </c>
      <c r="C2709" s="13">
        <v>48130</v>
      </c>
      <c r="D2709" s="13" t="s">
        <v>742</v>
      </c>
      <c r="E2709" s="12" t="s">
        <v>14</v>
      </c>
      <c r="F2709" s="12" t="s">
        <v>15</v>
      </c>
      <c r="G2709" s="12" t="s">
        <v>18</v>
      </c>
      <c r="H2709" s="14" t="s">
        <v>47</v>
      </c>
      <c r="I2709" s="15" t="s">
        <v>47</v>
      </c>
    </row>
    <row r="2710" spans="1:9" x14ac:dyDescent="0.2">
      <c r="A2710" s="12">
        <v>2015</v>
      </c>
      <c r="B2710" s="12" t="s">
        <v>469</v>
      </c>
      <c r="C2710" s="13">
        <v>48130</v>
      </c>
      <c r="D2710" s="13" t="s">
        <v>742</v>
      </c>
      <c r="E2710" s="12" t="s">
        <v>14</v>
      </c>
      <c r="F2710" s="12" t="s">
        <v>19</v>
      </c>
      <c r="G2710" s="12" t="s">
        <v>18</v>
      </c>
      <c r="H2710" s="14">
        <v>21</v>
      </c>
      <c r="I2710" s="15">
        <v>28.3783783783784</v>
      </c>
    </row>
    <row r="2711" spans="1:9" x14ac:dyDescent="0.2">
      <c r="A2711" s="12">
        <v>2015</v>
      </c>
      <c r="B2711" s="12" t="s">
        <v>469</v>
      </c>
      <c r="C2711" s="13">
        <v>48260</v>
      </c>
      <c r="D2711" s="13" t="s">
        <v>743</v>
      </c>
      <c r="E2711" s="12" t="s">
        <v>14</v>
      </c>
      <c r="F2711" s="12" t="s">
        <v>15</v>
      </c>
      <c r="G2711" s="12" t="s">
        <v>18</v>
      </c>
      <c r="H2711" s="14" t="s">
        <v>47</v>
      </c>
      <c r="I2711" s="15" t="s">
        <v>47</v>
      </c>
    </row>
    <row r="2712" spans="1:9" x14ac:dyDescent="0.2">
      <c r="A2712" s="12">
        <v>2015</v>
      </c>
      <c r="B2712" s="12" t="s">
        <v>469</v>
      </c>
      <c r="C2712" s="13">
        <v>48260</v>
      </c>
      <c r="D2712" s="13" t="s">
        <v>743</v>
      </c>
      <c r="E2712" s="12" t="s">
        <v>14</v>
      </c>
      <c r="F2712" s="12" t="s">
        <v>19</v>
      </c>
      <c r="G2712" s="12" t="s">
        <v>18</v>
      </c>
      <c r="H2712" s="14">
        <v>41</v>
      </c>
      <c r="I2712" s="15">
        <v>62.121212121212103</v>
      </c>
    </row>
    <row r="2713" spans="1:9" x14ac:dyDescent="0.2">
      <c r="A2713" s="12">
        <v>2015</v>
      </c>
      <c r="B2713" s="12" t="s">
        <v>469</v>
      </c>
      <c r="C2713" s="13">
        <v>48340</v>
      </c>
      <c r="D2713" s="13" t="s">
        <v>744</v>
      </c>
      <c r="E2713" s="12" t="s">
        <v>14</v>
      </c>
      <c r="F2713" s="12" t="s">
        <v>15</v>
      </c>
      <c r="G2713" s="12" t="s">
        <v>18</v>
      </c>
      <c r="H2713" s="14" t="s">
        <v>47</v>
      </c>
      <c r="I2713" s="15" t="s">
        <v>47</v>
      </c>
    </row>
    <row r="2714" spans="1:9" x14ac:dyDescent="0.2">
      <c r="A2714" s="12">
        <v>2015</v>
      </c>
      <c r="B2714" s="12" t="s">
        <v>469</v>
      </c>
      <c r="C2714" s="13">
        <v>48340</v>
      </c>
      <c r="D2714" s="13" t="s">
        <v>744</v>
      </c>
      <c r="E2714" s="12" t="s">
        <v>14</v>
      </c>
      <c r="F2714" s="12" t="s">
        <v>19</v>
      </c>
      <c r="G2714" s="12" t="s">
        <v>18</v>
      </c>
      <c r="H2714" s="14">
        <v>68</v>
      </c>
      <c r="I2714" s="15">
        <v>47.2222222222222</v>
      </c>
    </row>
    <row r="2715" spans="1:9" x14ac:dyDescent="0.2">
      <c r="A2715" s="12">
        <v>2015</v>
      </c>
      <c r="B2715" s="12" t="s">
        <v>469</v>
      </c>
      <c r="C2715" s="13">
        <v>48410</v>
      </c>
      <c r="D2715" s="13" t="s">
        <v>377</v>
      </c>
      <c r="E2715" s="12" t="s">
        <v>14</v>
      </c>
      <c r="F2715" s="12" t="s">
        <v>15</v>
      </c>
      <c r="G2715" s="12" t="s">
        <v>18</v>
      </c>
      <c r="H2715" s="14" t="s">
        <v>47</v>
      </c>
      <c r="I2715" s="15" t="s">
        <v>47</v>
      </c>
    </row>
    <row r="2716" spans="1:9" x14ac:dyDescent="0.2">
      <c r="A2716" s="12">
        <v>2015</v>
      </c>
      <c r="B2716" s="12" t="s">
        <v>469</v>
      </c>
      <c r="C2716" s="13">
        <v>48410</v>
      </c>
      <c r="D2716" s="13" t="s">
        <v>377</v>
      </c>
      <c r="E2716" s="12" t="s">
        <v>14</v>
      </c>
      <c r="F2716" s="12" t="s">
        <v>19</v>
      </c>
      <c r="G2716" s="12" t="s">
        <v>18</v>
      </c>
      <c r="H2716" s="14">
        <v>274</v>
      </c>
      <c r="I2716" s="15">
        <v>53.725490196078397</v>
      </c>
    </row>
    <row r="2717" spans="1:9" x14ac:dyDescent="0.2">
      <c r="A2717" s="12">
        <v>2015</v>
      </c>
      <c r="B2717" s="12" t="s">
        <v>469</v>
      </c>
      <c r="C2717" s="13">
        <v>48540</v>
      </c>
      <c r="D2717" s="13" t="s">
        <v>745</v>
      </c>
      <c r="E2717" s="12" t="s">
        <v>14</v>
      </c>
      <c r="F2717" s="12" t="s">
        <v>15</v>
      </c>
      <c r="G2717" s="12" t="s">
        <v>18</v>
      </c>
      <c r="H2717" s="14">
        <v>11</v>
      </c>
      <c r="I2717" s="15">
        <v>28.205128205128201</v>
      </c>
    </row>
    <row r="2718" spans="1:9" x14ac:dyDescent="0.2">
      <c r="A2718" s="12">
        <v>2015</v>
      </c>
      <c r="B2718" s="12" t="s">
        <v>469</v>
      </c>
      <c r="C2718" s="13">
        <v>48540</v>
      </c>
      <c r="D2718" s="13" t="s">
        <v>745</v>
      </c>
      <c r="E2718" s="12" t="s">
        <v>14</v>
      </c>
      <c r="F2718" s="12" t="s">
        <v>19</v>
      </c>
      <c r="G2718" s="12" t="s">
        <v>18</v>
      </c>
      <c r="H2718" s="14">
        <v>105</v>
      </c>
      <c r="I2718" s="15">
        <v>52.5</v>
      </c>
    </row>
    <row r="2719" spans="1:9" x14ac:dyDescent="0.2">
      <c r="A2719" s="12">
        <v>2015</v>
      </c>
      <c r="B2719" s="12" t="s">
        <v>469</v>
      </c>
      <c r="C2719" s="13">
        <v>48640</v>
      </c>
      <c r="D2719" s="13" t="s">
        <v>746</v>
      </c>
      <c r="E2719" s="12" t="s">
        <v>14</v>
      </c>
      <c r="F2719" s="12" t="s">
        <v>19</v>
      </c>
      <c r="G2719" s="12" t="s">
        <v>18</v>
      </c>
      <c r="H2719" s="14">
        <v>13</v>
      </c>
      <c r="I2719" s="15">
        <v>50</v>
      </c>
    </row>
    <row r="2720" spans="1:9" x14ac:dyDescent="0.2">
      <c r="A2720" s="12">
        <v>2015</v>
      </c>
      <c r="B2720" s="12" t="s">
        <v>469</v>
      </c>
      <c r="C2720" s="13">
        <v>48750</v>
      </c>
      <c r="D2720" s="13" t="s">
        <v>747</v>
      </c>
      <c r="E2720" s="12" t="s">
        <v>14</v>
      </c>
      <c r="F2720" s="12" t="s">
        <v>15</v>
      </c>
      <c r="G2720" s="12" t="s">
        <v>18</v>
      </c>
      <c r="H2720" s="14" t="s">
        <v>47</v>
      </c>
      <c r="I2720" s="15" t="s">
        <v>47</v>
      </c>
    </row>
    <row r="2721" spans="1:9" x14ac:dyDescent="0.2">
      <c r="A2721" s="12">
        <v>2015</v>
      </c>
      <c r="B2721" s="12" t="s">
        <v>469</v>
      </c>
      <c r="C2721" s="13">
        <v>48750</v>
      </c>
      <c r="D2721" s="13" t="s">
        <v>747</v>
      </c>
      <c r="E2721" s="12" t="s">
        <v>14</v>
      </c>
      <c r="F2721" s="12" t="s">
        <v>19</v>
      </c>
      <c r="G2721" s="12" t="s">
        <v>18</v>
      </c>
      <c r="H2721" s="14">
        <v>28</v>
      </c>
      <c r="I2721" s="15">
        <v>62.2222222222222</v>
      </c>
    </row>
    <row r="2722" spans="1:9" x14ac:dyDescent="0.2">
      <c r="A2722" s="12">
        <v>2015</v>
      </c>
      <c r="B2722" s="12" t="s">
        <v>469</v>
      </c>
      <c r="C2722" s="13">
        <v>48830</v>
      </c>
      <c r="D2722" s="13" t="s">
        <v>381</v>
      </c>
      <c r="E2722" s="12" t="s">
        <v>14</v>
      </c>
      <c r="F2722" s="12" t="s">
        <v>15</v>
      </c>
      <c r="G2722" s="12" t="s">
        <v>18</v>
      </c>
      <c r="H2722" s="14" t="s">
        <v>47</v>
      </c>
      <c r="I2722" s="15" t="s">
        <v>47</v>
      </c>
    </row>
    <row r="2723" spans="1:9" x14ac:dyDescent="0.2">
      <c r="A2723" s="12">
        <v>2015</v>
      </c>
      <c r="B2723" s="12" t="s">
        <v>469</v>
      </c>
      <c r="C2723" s="13">
        <v>48830</v>
      </c>
      <c r="D2723" s="13" t="s">
        <v>381</v>
      </c>
      <c r="E2723" s="12" t="s">
        <v>14</v>
      </c>
      <c r="F2723" s="12" t="s">
        <v>19</v>
      </c>
      <c r="G2723" s="12" t="s">
        <v>18</v>
      </c>
      <c r="H2723" s="14">
        <v>39</v>
      </c>
      <c r="I2723" s="15">
        <v>45.882352941176499</v>
      </c>
    </row>
    <row r="2724" spans="1:9" x14ac:dyDescent="0.2">
      <c r="A2724" s="12">
        <v>2015</v>
      </c>
      <c r="B2724" s="12" t="s">
        <v>469</v>
      </c>
      <c r="C2724" s="13">
        <v>49399</v>
      </c>
      <c r="D2724" s="13" t="s">
        <v>748</v>
      </c>
      <c r="E2724" s="12" t="s">
        <v>14</v>
      </c>
      <c r="F2724" s="12" t="s">
        <v>15</v>
      </c>
      <c r="G2724" s="12" t="s">
        <v>18</v>
      </c>
      <c r="H2724" s="14">
        <v>4</v>
      </c>
      <c r="I2724" s="15">
        <v>26.6666666666667</v>
      </c>
    </row>
    <row r="2725" spans="1:9" x14ac:dyDescent="0.2">
      <c r="A2725" s="12">
        <v>2015</v>
      </c>
      <c r="B2725" s="12" t="s">
        <v>469</v>
      </c>
      <c r="C2725" s="13">
        <v>49399</v>
      </c>
      <c r="D2725" s="13" t="s">
        <v>748</v>
      </c>
      <c r="E2725" s="12" t="s">
        <v>14</v>
      </c>
      <c r="F2725" s="12" t="s">
        <v>19</v>
      </c>
      <c r="G2725" s="12" t="s">
        <v>18</v>
      </c>
      <c r="H2725" s="14">
        <v>9</v>
      </c>
      <c r="I2725" s="15">
        <v>42.857142857142897</v>
      </c>
    </row>
    <row r="2726" spans="1:9" x14ac:dyDescent="0.2">
      <c r="A2726" s="12">
        <v>2015</v>
      </c>
      <c r="B2726" s="12" t="s">
        <v>469</v>
      </c>
      <c r="C2726" s="13">
        <v>50080</v>
      </c>
      <c r="D2726" s="13" t="s">
        <v>409</v>
      </c>
      <c r="E2726" s="12" t="s">
        <v>14</v>
      </c>
      <c r="F2726" s="12" t="s">
        <v>15</v>
      </c>
      <c r="G2726" s="12" t="s">
        <v>18</v>
      </c>
      <c r="H2726" s="14">
        <v>17</v>
      </c>
      <c r="I2726" s="15">
        <v>44.7368421052632</v>
      </c>
    </row>
    <row r="2727" spans="1:9" x14ac:dyDescent="0.2">
      <c r="A2727" s="12">
        <v>2015</v>
      </c>
      <c r="B2727" s="12" t="s">
        <v>469</v>
      </c>
      <c r="C2727" s="13">
        <v>50080</v>
      </c>
      <c r="D2727" s="13" t="s">
        <v>409</v>
      </c>
      <c r="E2727" s="12" t="s">
        <v>14</v>
      </c>
      <c r="F2727" s="12" t="s">
        <v>19</v>
      </c>
      <c r="G2727" s="12" t="s">
        <v>18</v>
      </c>
      <c r="H2727" s="14">
        <v>239</v>
      </c>
      <c r="I2727" s="15">
        <v>56.904761904761898</v>
      </c>
    </row>
    <row r="2728" spans="1:9" x14ac:dyDescent="0.2">
      <c r="A2728" s="12">
        <v>2015</v>
      </c>
      <c r="B2728" s="12" t="s">
        <v>469</v>
      </c>
      <c r="C2728" s="13">
        <v>50210</v>
      </c>
      <c r="D2728" s="13" t="s">
        <v>397</v>
      </c>
      <c r="E2728" s="12" t="s">
        <v>14</v>
      </c>
      <c r="F2728" s="12" t="s">
        <v>15</v>
      </c>
      <c r="G2728" s="12" t="s">
        <v>18</v>
      </c>
      <c r="H2728" s="14">
        <v>17</v>
      </c>
      <c r="I2728" s="15">
        <v>27.419354838709701</v>
      </c>
    </row>
    <row r="2729" spans="1:9" x14ac:dyDescent="0.2">
      <c r="A2729" s="12">
        <v>2015</v>
      </c>
      <c r="B2729" s="12" t="s">
        <v>469</v>
      </c>
      <c r="C2729" s="13">
        <v>50210</v>
      </c>
      <c r="D2729" s="13" t="s">
        <v>397</v>
      </c>
      <c r="E2729" s="12" t="s">
        <v>14</v>
      </c>
      <c r="F2729" s="12" t="s">
        <v>19</v>
      </c>
      <c r="G2729" s="12" t="s">
        <v>18</v>
      </c>
      <c r="H2729" s="14">
        <v>568</v>
      </c>
      <c r="I2729" s="15">
        <v>53.283302063789897</v>
      </c>
    </row>
    <row r="2730" spans="1:9" x14ac:dyDescent="0.2">
      <c r="A2730" s="12">
        <v>2015</v>
      </c>
      <c r="B2730" s="12" t="s">
        <v>469</v>
      </c>
      <c r="C2730" s="13">
        <v>50250</v>
      </c>
      <c r="D2730" s="13" t="s">
        <v>749</v>
      </c>
      <c r="E2730" s="12" t="s">
        <v>14</v>
      </c>
      <c r="F2730" s="12" t="s">
        <v>15</v>
      </c>
      <c r="G2730" s="12" t="s">
        <v>18</v>
      </c>
      <c r="H2730" s="14">
        <v>7</v>
      </c>
      <c r="I2730" s="15">
        <v>33.3333333333333</v>
      </c>
    </row>
    <row r="2731" spans="1:9" x14ac:dyDescent="0.2">
      <c r="A2731" s="12">
        <v>2015</v>
      </c>
      <c r="B2731" s="12" t="s">
        <v>469</v>
      </c>
      <c r="C2731" s="13">
        <v>50250</v>
      </c>
      <c r="D2731" s="13" t="s">
        <v>749</v>
      </c>
      <c r="E2731" s="12" t="s">
        <v>14</v>
      </c>
      <c r="F2731" s="12" t="s">
        <v>19</v>
      </c>
      <c r="G2731" s="12" t="s">
        <v>18</v>
      </c>
      <c r="H2731" s="14">
        <v>58</v>
      </c>
      <c r="I2731" s="15">
        <v>54.716981132075503</v>
      </c>
    </row>
    <row r="2732" spans="1:9" x14ac:dyDescent="0.2">
      <c r="A2732" s="12">
        <v>2015</v>
      </c>
      <c r="B2732" s="12" t="s">
        <v>469</v>
      </c>
      <c r="C2732" s="13">
        <v>50280</v>
      </c>
      <c r="D2732" s="13" t="s">
        <v>750</v>
      </c>
      <c r="E2732" s="12" t="s">
        <v>14</v>
      </c>
      <c r="F2732" s="12" t="s">
        <v>15</v>
      </c>
      <c r="G2732" s="12" t="s">
        <v>18</v>
      </c>
      <c r="H2732" s="14" t="s">
        <v>47</v>
      </c>
      <c r="I2732" s="15" t="s">
        <v>47</v>
      </c>
    </row>
    <row r="2733" spans="1:9" x14ac:dyDescent="0.2">
      <c r="A2733" s="12">
        <v>2015</v>
      </c>
      <c r="B2733" s="12" t="s">
        <v>469</v>
      </c>
      <c r="C2733" s="13">
        <v>50280</v>
      </c>
      <c r="D2733" s="13" t="s">
        <v>750</v>
      </c>
      <c r="E2733" s="12" t="s">
        <v>14</v>
      </c>
      <c r="F2733" s="12" t="s">
        <v>19</v>
      </c>
      <c r="G2733" s="12" t="s">
        <v>18</v>
      </c>
      <c r="H2733" s="14">
        <v>108</v>
      </c>
      <c r="I2733" s="15">
        <v>46.551724137930997</v>
      </c>
    </row>
    <row r="2734" spans="1:9" x14ac:dyDescent="0.2">
      <c r="A2734" s="12">
        <v>2015</v>
      </c>
      <c r="B2734" s="12" t="s">
        <v>469</v>
      </c>
      <c r="C2734" s="13">
        <v>50350</v>
      </c>
      <c r="D2734" s="13" t="s">
        <v>751</v>
      </c>
      <c r="E2734" s="12" t="s">
        <v>14</v>
      </c>
      <c r="F2734" s="12" t="s">
        <v>15</v>
      </c>
      <c r="G2734" s="12" t="s">
        <v>18</v>
      </c>
      <c r="H2734" s="14" t="s">
        <v>47</v>
      </c>
      <c r="I2734" s="15" t="s">
        <v>47</v>
      </c>
    </row>
    <row r="2735" spans="1:9" x14ac:dyDescent="0.2">
      <c r="A2735" s="12">
        <v>2015</v>
      </c>
      <c r="B2735" s="12" t="s">
        <v>469</v>
      </c>
      <c r="C2735" s="13">
        <v>50350</v>
      </c>
      <c r="D2735" s="13" t="s">
        <v>751</v>
      </c>
      <c r="E2735" s="12" t="s">
        <v>14</v>
      </c>
      <c r="F2735" s="12" t="s">
        <v>19</v>
      </c>
      <c r="G2735" s="12" t="s">
        <v>18</v>
      </c>
      <c r="H2735" s="14">
        <v>100</v>
      </c>
      <c r="I2735" s="15">
        <v>50</v>
      </c>
    </row>
    <row r="2736" spans="1:9" x14ac:dyDescent="0.2">
      <c r="A2736" s="12">
        <v>2015</v>
      </c>
      <c r="B2736" s="12" t="s">
        <v>469</v>
      </c>
      <c r="C2736" s="13">
        <v>50420</v>
      </c>
      <c r="D2736" s="13" t="s">
        <v>752</v>
      </c>
      <c r="E2736" s="12" t="s">
        <v>14</v>
      </c>
      <c r="F2736" s="12" t="s">
        <v>15</v>
      </c>
      <c r="G2736" s="12" t="s">
        <v>18</v>
      </c>
      <c r="H2736" s="14">
        <v>4</v>
      </c>
      <c r="I2736" s="15">
        <v>19.047619047619001</v>
      </c>
    </row>
    <row r="2737" spans="1:9" x14ac:dyDescent="0.2">
      <c r="A2737" s="12">
        <v>2015</v>
      </c>
      <c r="B2737" s="12" t="s">
        <v>469</v>
      </c>
      <c r="C2737" s="13">
        <v>50420</v>
      </c>
      <c r="D2737" s="13" t="s">
        <v>752</v>
      </c>
      <c r="E2737" s="12" t="s">
        <v>14</v>
      </c>
      <c r="F2737" s="12" t="s">
        <v>19</v>
      </c>
      <c r="G2737" s="12" t="s">
        <v>18</v>
      </c>
      <c r="H2737" s="14">
        <v>418</v>
      </c>
      <c r="I2737" s="15">
        <v>59.629101283880203</v>
      </c>
    </row>
    <row r="2738" spans="1:9" x14ac:dyDescent="0.2">
      <c r="A2738" s="12">
        <v>2015</v>
      </c>
      <c r="B2738" s="12" t="s">
        <v>469</v>
      </c>
      <c r="C2738" s="13">
        <v>50490</v>
      </c>
      <c r="D2738" s="13" t="s">
        <v>753</v>
      </c>
      <c r="E2738" s="12" t="s">
        <v>14</v>
      </c>
      <c r="F2738" s="12" t="s">
        <v>15</v>
      </c>
      <c r="G2738" s="12" t="s">
        <v>18</v>
      </c>
      <c r="H2738" s="14">
        <v>5</v>
      </c>
      <c r="I2738" s="15">
        <v>21.739130434782599</v>
      </c>
    </row>
    <row r="2739" spans="1:9" x14ac:dyDescent="0.2">
      <c r="A2739" s="12">
        <v>2015</v>
      </c>
      <c r="B2739" s="12" t="s">
        <v>469</v>
      </c>
      <c r="C2739" s="13">
        <v>50490</v>
      </c>
      <c r="D2739" s="13" t="s">
        <v>753</v>
      </c>
      <c r="E2739" s="12" t="s">
        <v>14</v>
      </c>
      <c r="F2739" s="12" t="s">
        <v>19</v>
      </c>
      <c r="G2739" s="12" t="s">
        <v>18</v>
      </c>
      <c r="H2739" s="14">
        <v>189</v>
      </c>
      <c r="I2739" s="15">
        <v>50.670241286863302</v>
      </c>
    </row>
    <row r="2740" spans="1:9" x14ac:dyDescent="0.2">
      <c r="A2740" s="12">
        <v>2015</v>
      </c>
      <c r="B2740" s="12" t="s">
        <v>469</v>
      </c>
      <c r="C2740" s="13">
        <v>50560</v>
      </c>
      <c r="D2740" s="13" t="s">
        <v>754</v>
      </c>
      <c r="E2740" s="12" t="s">
        <v>14</v>
      </c>
      <c r="F2740" s="12" t="s">
        <v>15</v>
      </c>
      <c r="G2740" s="12" t="s">
        <v>18</v>
      </c>
      <c r="H2740" s="14" t="s">
        <v>47</v>
      </c>
      <c r="I2740" s="15" t="s">
        <v>47</v>
      </c>
    </row>
    <row r="2741" spans="1:9" x14ac:dyDescent="0.2">
      <c r="A2741" s="12">
        <v>2015</v>
      </c>
      <c r="B2741" s="12" t="s">
        <v>469</v>
      </c>
      <c r="C2741" s="13">
        <v>50560</v>
      </c>
      <c r="D2741" s="13" t="s">
        <v>754</v>
      </c>
      <c r="E2741" s="12" t="s">
        <v>14</v>
      </c>
      <c r="F2741" s="12" t="s">
        <v>19</v>
      </c>
      <c r="G2741" s="12" t="s">
        <v>18</v>
      </c>
      <c r="H2741" s="14">
        <v>5</v>
      </c>
      <c r="I2741" s="15">
        <v>31.25</v>
      </c>
    </row>
    <row r="2742" spans="1:9" x14ac:dyDescent="0.2">
      <c r="A2742" s="12">
        <v>2015</v>
      </c>
      <c r="B2742" s="12" t="s">
        <v>469</v>
      </c>
      <c r="C2742" s="13">
        <v>50630</v>
      </c>
      <c r="D2742" s="13" t="s">
        <v>755</v>
      </c>
      <c r="E2742" s="12" t="s">
        <v>14</v>
      </c>
      <c r="F2742" s="12" t="s">
        <v>15</v>
      </c>
      <c r="G2742" s="12" t="s">
        <v>18</v>
      </c>
      <c r="H2742" s="14" t="s">
        <v>47</v>
      </c>
      <c r="I2742" s="15" t="s">
        <v>47</v>
      </c>
    </row>
    <row r="2743" spans="1:9" x14ac:dyDescent="0.2">
      <c r="A2743" s="12">
        <v>2015</v>
      </c>
      <c r="B2743" s="12" t="s">
        <v>469</v>
      </c>
      <c r="C2743" s="13">
        <v>50630</v>
      </c>
      <c r="D2743" s="13" t="s">
        <v>755</v>
      </c>
      <c r="E2743" s="12" t="s">
        <v>14</v>
      </c>
      <c r="F2743" s="12" t="s">
        <v>19</v>
      </c>
      <c r="G2743" s="12" t="s">
        <v>18</v>
      </c>
      <c r="H2743" s="14">
        <v>13</v>
      </c>
      <c r="I2743" s="15">
        <v>61.904761904761898</v>
      </c>
    </row>
    <row r="2744" spans="1:9" x14ac:dyDescent="0.2">
      <c r="A2744" s="12">
        <v>2015</v>
      </c>
      <c r="B2744" s="12" t="s">
        <v>469</v>
      </c>
      <c r="C2744" s="13">
        <v>50770</v>
      </c>
      <c r="D2744" s="13" t="s">
        <v>756</v>
      </c>
      <c r="E2744" s="12" t="s">
        <v>14</v>
      </c>
      <c r="F2744" s="12" t="s">
        <v>19</v>
      </c>
      <c r="G2744" s="12" t="s">
        <v>18</v>
      </c>
      <c r="H2744" s="14">
        <v>15</v>
      </c>
      <c r="I2744" s="15">
        <v>68.181818181818201</v>
      </c>
    </row>
    <row r="2745" spans="1:9" x14ac:dyDescent="0.2">
      <c r="A2745" s="12">
        <v>2015</v>
      </c>
      <c r="B2745" s="12" t="s">
        <v>469</v>
      </c>
      <c r="C2745" s="13">
        <v>50840</v>
      </c>
      <c r="D2745" s="13" t="s">
        <v>757</v>
      </c>
      <c r="E2745" s="12" t="s">
        <v>14</v>
      </c>
      <c r="F2745" s="12" t="s">
        <v>19</v>
      </c>
      <c r="G2745" s="12" t="s">
        <v>18</v>
      </c>
      <c r="H2745" s="14">
        <v>36</v>
      </c>
      <c r="I2745" s="15">
        <v>67.924528301886795</v>
      </c>
    </row>
    <row r="2746" spans="1:9" x14ac:dyDescent="0.2">
      <c r="A2746" s="12">
        <v>2015</v>
      </c>
      <c r="B2746" s="12" t="s">
        <v>469</v>
      </c>
      <c r="C2746" s="13">
        <v>50910</v>
      </c>
      <c r="D2746" s="13" t="s">
        <v>758</v>
      </c>
      <c r="E2746" s="12" t="s">
        <v>14</v>
      </c>
      <c r="F2746" s="12" t="s">
        <v>15</v>
      </c>
      <c r="G2746" s="12" t="s">
        <v>18</v>
      </c>
      <c r="H2746" s="14" t="s">
        <v>47</v>
      </c>
      <c r="I2746" s="15" t="s">
        <v>47</v>
      </c>
    </row>
    <row r="2747" spans="1:9" x14ac:dyDescent="0.2">
      <c r="A2747" s="12">
        <v>2015</v>
      </c>
      <c r="B2747" s="12" t="s">
        <v>469</v>
      </c>
      <c r="C2747" s="13">
        <v>50910</v>
      </c>
      <c r="D2747" s="13" t="s">
        <v>758</v>
      </c>
      <c r="E2747" s="12" t="s">
        <v>14</v>
      </c>
      <c r="F2747" s="12" t="s">
        <v>19</v>
      </c>
      <c r="G2747" s="12" t="s">
        <v>18</v>
      </c>
      <c r="H2747" s="14" t="s">
        <v>47</v>
      </c>
      <c r="I2747" s="15" t="s">
        <v>47</v>
      </c>
    </row>
    <row r="2748" spans="1:9" x14ac:dyDescent="0.2">
      <c r="A2748" s="12">
        <v>2015</v>
      </c>
      <c r="B2748" s="12" t="s">
        <v>469</v>
      </c>
      <c r="C2748" s="13">
        <v>50980</v>
      </c>
      <c r="D2748" s="13" t="s">
        <v>759</v>
      </c>
      <c r="E2748" s="12" t="s">
        <v>14</v>
      </c>
      <c r="F2748" s="12" t="s">
        <v>15</v>
      </c>
      <c r="G2748" s="12" t="s">
        <v>18</v>
      </c>
      <c r="H2748" s="14">
        <v>28</v>
      </c>
      <c r="I2748" s="15">
        <v>21.705426356589101</v>
      </c>
    </row>
    <row r="2749" spans="1:9" x14ac:dyDescent="0.2">
      <c r="A2749" s="12">
        <v>2015</v>
      </c>
      <c r="B2749" s="12" t="s">
        <v>469</v>
      </c>
      <c r="C2749" s="13">
        <v>50980</v>
      </c>
      <c r="D2749" s="13" t="s">
        <v>759</v>
      </c>
      <c r="E2749" s="12" t="s">
        <v>14</v>
      </c>
      <c r="F2749" s="12" t="s">
        <v>19</v>
      </c>
      <c r="G2749" s="12" t="s">
        <v>18</v>
      </c>
      <c r="H2749" s="14">
        <v>105</v>
      </c>
      <c r="I2749" s="15">
        <v>74.468085106383</v>
      </c>
    </row>
    <row r="2750" spans="1:9" x14ac:dyDescent="0.2">
      <c r="A2750" s="12">
        <v>2015</v>
      </c>
      <c r="B2750" s="12" t="s">
        <v>469</v>
      </c>
      <c r="C2750" s="13">
        <v>51080</v>
      </c>
      <c r="D2750" s="13" t="s">
        <v>760</v>
      </c>
      <c r="E2750" s="12" t="s">
        <v>14</v>
      </c>
      <c r="F2750" s="12" t="s">
        <v>15</v>
      </c>
      <c r="G2750" s="12" t="s">
        <v>18</v>
      </c>
      <c r="H2750" s="14" t="s">
        <v>47</v>
      </c>
      <c r="I2750" s="15" t="s">
        <v>47</v>
      </c>
    </row>
    <row r="2751" spans="1:9" x14ac:dyDescent="0.2">
      <c r="A2751" s="12">
        <v>2015</v>
      </c>
      <c r="B2751" s="12" t="s">
        <v>469</v>
      </c>
      <c r="C2751" s="13">
        <v>51080</v>
      </c>
      <c r="D2751" s="13" t="s">
        <v>760</v>
      </c>
      <c r="E2751" s="12" t="s">
        <v>14</v>
      </c>
      <c r="F2751" s="12" t="s">
        <v>19</v>
      </c>
      <c r="G2751" s="12" t="s">
        <v>18</v>
      </c>
      <c r="H2751" s="14" t="s">
        <v>47</v>
      </c>
      <c r="I2751" s="15" t="s">
        <v>47</v>
      </c>
    </row>
    <row r="2752" spans="1:9" x14ac:dyDescent="0.2">
      <c r="A2752" s="12">
        <v>2015</v>
      </c>
      <c r="B2752" s="12" t="s">
        <v>469</v>
      </c>
      <c r="C2752" s="13">
        <v>51120</v>
      </c>
      <c r="D2752" s="13" t="s">
        <v>761</v>
      </c>
      <c r="E2752" s="12" t="s">
        <v>14</v>
      </c>
      <c r="F2752" s="12" t="s">
        <v>15</v>
      </c>
      <c r="G2752" s="12" t="s">
        <v>18</v>
      </c>
      <c r="H2752" s="14" t="s">
        <v>47</v>
      </c>
      <c r="I2752" s="15" t="s">
        <v>47</v>
      </c>
    </row>
    <row r="2753" spans="1:9" x14ac:dyDescent="0.2">
      <c r="A2753" s="12">
        <v>2015</v>
      </c>
      <c r="B2753" s="12" t="s">
        <v>469</v>
      </c>
      <c r="C2753" s="13">
        <v>51120</v>
      </c>
      <c r="D2753" s="13" t="s">
        <v>761</v>
      </c>
      <c r="E2753" s="12" t="s">
        <v>14</v>
      </c>
      <c r="F2753" s="12" t="s">
        <v>19</v>
      </c>
      <c r="G2753" s="12" t="s">
        <v>18</v>
      </c>
      <c r="H2753" s="14" t="s">
        <v>47</v>
      </c>
      <c r="I2753" s="15" t="s">
        <v>47</v>
      </c>
    </row>
    <row r="2754" spans="1:9" x14ac:dyDescent="0.2">
      <c r="A2754" s="12">
        <v>2015</v>
      </c>
      <c r="B2754" s="12" t="s">
        <v>469</v>
      </c>
      <c r="C2754" s="13">
        <v>51190</v>
      </c>
      <c r="D2754" s="13" t="s">
        <v>104</v>
      </c>
      <c r="E2754" s="12" t="s">
        <v>14</v>
      </c>
      <c r="F2754" s="12" t="s">
        <v>15</v>
      </c>
      <c r="G2754" s="12" t="s">
        <v>18</v>
      </c>
      <c r="H2754" s="14">
        <v>11</v>
      </c>
      <c r="I2754" s="15">
        <v>28.947368421052602</v>
      </c>
    </row>
    <row r="2755" spans="1:9" x14ac:dyDescent="0.2">
      <c r="A2755" s="12">
        <v>2015</v>
      </c>
      <c r="B2755" s="12" t="s">
        <v>469</v>
      </c>
      <c r="C2755" s="13">
        <v>51190</v>
      </c>
      <c r="D2755" s="13" t="s">
        <v>104</v>
      </c>
      <c r="E2755" s="12" t="s">
        <v>14</v>
      </c>
      <c r="F2755" s="12" t="s">
        <v>19</v>
      </c>
      <c r="G2755" s="12" t="s">
        <v>18</v>
      </c>
      <c r="H2755" s="14">
        <v>170</v>
      </c>
      <c r="I2755" s="15">
        <v>47.619047619047599</v>
      </c>
    </row>
    <row r="2756" spans="1:9" x14ac:dyDescent="0.2">
      <c r="A2756" s="12">
        <v>2015</v>
      </c>
      <c r="B2756" s="12" t="s">
        <v>469</v>
      </c>
      <c r="C2756" s="13">
        <v>51260</v>
      </c>
      <c r="D2756" s="13" t="s">
        <v>762</v>
      </c>
      <c r="E2756" s="12" t="s">
        <v>14</v>
      </c>
      <c r="F2756" s="12" t="s">
        <v>15</v>
      </c>
      <c r="G2756" s="12" t="s">
        <v>18</v>
      </c>
      <c r="H2756" s="14" t="s">
        <v>47</v>
      </c>
      <c r="I2756" s="15" t="s">
        <v>47</v>
      </c>
    </row>
    <row r="2757" spans="1:9" x14ac:dyDescent="0.2">
      <c r="A2757" s="12">
        <v>2015</v>
      </c>
      <c r="B2757" s="12" t="s">
        <v>469</v>
      </c>
      <c r="C2757" s="13">
        <v>51260</v>
      </c>
      <c r="D2757" s="13" t="s">
        <v>762</v>
      </c>
      <c r="E2757" s="12" t="s">
        <v>14</v>
      </c>
      <c r="F2757" s="12" t="s">
        <v>19</v>
      </c>
      <c r="G2757" s="12" t="s">
        <v>18</v>
      </c>
      <c r="H2757" s="14">
        <v>325</v>
      </c>
      <c r="I2757" s="15">
        <v>59.852670349907903</v>
      </c>
    </row>
    <row r="2758" spans="1:9" x14ac:dyDescent="0.2">
      <c r="A2758" s="12">
        <v>2015</v>
      </c>
      <c r="B2758" s="12" t="s">
        <v>469</v>
      </c>
      <c r="C2758" s="13">
        <v>51310</v>
      </c>
      <c r="D2758" s="13" t="s">
        <v>763</v>
      </c>
      <c r="E2758" s="12" t="s">
        <v>14</v>
      </c>
      <c r="F2758" s="12" t="s">
        <v>15</v>
      </c>
      <c r="G2758" s="12" t="s">
        <v>18</v>
      </c>
      <c r="H2758" s="14" t="s">
        <v>47</v>
      </c>
      <c r="I2758" s="15" t="s">
        <v>47</v>
      </c>
    </row>
    <row r="2759" spans="1:9" x14ac:dyDescent="0.2">
      <c r="A2759" s="12">
        <v>2015</v>
      </c>
      <c r="B2759" s="12" t="s">
        <v>469</v>
      </c>
      <c r="C2759" s="13">
        <v>51310</v>
      </c>
      <c r="D2759" s="13" t="s">
        <v>763</v>
      </c>
      <c r="E2759" s="12" t="s">
        <v>14</v>
      </c>
      <c r="F2759" s="12" t="s">
        <v>19</v>
      </c>
      <c r="G2759" s="12" t="s">
        <v>18</v>
      </c>
      <c r="H2759" s="14">
        <v>261</v>
      </c>
      <c r="I2759" s="15">
        <v>70.540540540540505</v>
      </c>
    </row>
    <row r="2760" spans="1:9" x14ac:dyDescent="0.2">
      <c r="A2760" s="12">
        <v>2015</v>
      </c>
      <c r="B2760" s="12" t="s">
        <v>469</v>
      </c>
      <c r="C2760" s="13">
        <v>51330</v>
      </c>
      <c r="D2760" s="13" t="s">
        <v>399</v>
      </c>
      <c r="E2760" s="12" t="s">
        <v>14</v>
      </c>
      <c r="F2760" s="12" t="s">
        <v>15</v>
      </c>
      <c r="G2760" s="12" t="s">
        <v>18</v>
      </c>
      <c r="H2760" s="14">
        <v>8</v>
      </c>
      <c r="I2760" s="15">
        <v>29.629629629629601</v>
      </c>
    </row>
    <row r="2761" spans="1:9" x14ac:dyDescent="0.2">
      <c r="A2761" s="12">
        <v>2015</v>
      </c>
      <c r="B2761" s="12" t="s">
        <v>469</v>
      </c>
      <c r="C2761" s="13">
        <v>51330</v>
      </c>
      <c r="D2761" s="13" t="s">
        <v>399</v>
      </c>
      <c r="E2761" s="12" t="s">
        <v>14</v>
      </c>
      <c r="F2761" s="12" t="s">
        <v>19</v>
      </c>
      <c r="G2761" s="12" t="s">
        <v>18</v>
      </c>
      <c r="H2761" s="14">
        <v>533</v>
      </c>
      <c r="I2761" s="15">
        <v>50.713606089438599</v>
      </c>
    </row>
    <row r="2762" spans="1:9" x14ac:dyDescent="0.2">
      <c r="A2762" s="12">
        <v>2015</v>
      </c>
      <c r="B2762" s="12" t="s">
        <v>469</v>
      </c>
      <c r="C2762" s="13">
        <v>51400</v>
      </c>
      <c r="D2762" s="13" t="s">
        <v>764</v>
      </c>
      <c r="E2762" s="12" t="s">
        <v>14</v>
      </c>
      <c r="F2762" s="12" t="s">
        <v>15</v>
      </c>
      <c r="G2762" s="12" t="s">
        <v>18</v>
      </c>
      <c r="H2762" s="14" t="s">
        <v>47</v>
      </c>
      <c r="I2762" s="15" t="s">
        <v>47</v>
      </c>
    </row>
    <row r="2763" spans="1:9" x14ac:dyDescent="0.2">
      <c r="A2763" s="12">
        <v>2015</v>
      </c>
      <c r="B2763" s="12" t="s">
        <v>469</v>
      </c>
      <c r="C2763" s="13">
        <v>51400</v>
      </c>
      <c r="D2763" s="13" t="s">
        <v>764</v>
      </c>
      <c r="E2763" s="12" t="s">
        <v>14</v>
      </c>
      <c r="F2763" s="12" t="s">
        <v>19</v>
      </c>
      <c r="G2763" s="12" t="s">
        <v>18</v>
      </c>
      <c r="H2763" s="14">
        <v>124</v>
      </c>
      <c r="I2763" s="15">
        <v>51.239669421487598</v>
      </c>
    </row>
    <row r="2764" spans="1:9" x14ac:dyDescent="0.2">
      <c r="A2764" s="12">
        <v>2015</v>
      </c>
      <c r="B2764" s="12" t="s">
        <v>469</v>
      </c>
      <c r="C2764" s="13">
        <v>51470</v>
      </c>
      <c r="D2764" s="13" t="s">
        <v>765</v>
      </c>
      <c r="E2764" s="12" t="s">
        <v>14</v>
      </c>
      <c r="F2764" s="12" t="s">
        <v>15</v>
      </c>
      <c r="G2764" s="12" t="s">
        <v>18</v>
      </c>
      <c r="H2764" s="14" t="s">
        <v>47</v>
      </c>
      <c r="I2764" s="15" t="s">
        <v>47</v>
      </c>
    </row>
    <row r="2765" spans="1:9" x14ac:dyDescent="0.2">
      <c r="A2765" s="12">
        <v>2015</v>
      </c>
      <c r="B2765" s="12" t="s">
        <v>469</v>
      </c>
      <c r="C2765" s="13">
        <v>51470</v>
      </c>
      <c r="D2765" s="13" t="s">
        <v>765</v>
      </c>
      <c r="E2765" s="12" t="s">
        <v>14</v>
      </c>
      <c r="F2765" s="12" t="s">
        <v>19</v>
      </c>
      <c r="G2765" s="12" t="s">
        <v>18</v>
      </c>
      <c r="H2765" s="14" t="s">
        <v>47</v>
      </c>
      <c r="I2765" s="15" t="s">
        <v>47</v>
      </c>
    </row>
    <row r="2766" spans="1:9" x14ac:dyDescent="0.2">
      <c r="A2766" s="12">
        <v>2015</v>
      </c>
      <c r="B2766" s="12" t="s">
        <v>469</v>
      </c>
      <c r="C2766" s="13">
        <v>51540</v>
      </c>
      <c r="D2766" s="13" t="s">
        <v>766</v>
      </c>
      <c r="E2766" s="12" t="s">
        <v>14</v>
      </c>
      <c r="F2766" s="12" t="s">
        <v>15</v>
      </c>
      <c r="G2766" s="12" t="s">
        <v>18</v>
      </c>
      <c r="H2766" s="14">
        <v>7</v>
      </c>
      <c r="I2766" s="15">
        <v>26.923076923076898</v>
      </c>
    </row>
    <row r="2767" spans="1:9" x14ac:dyDescent="0.2">
      <c r="A2767" s="12">
        <v>2015</v>
      </c>
      <c r="B2767" s="12" t="s">
        <v>469</v>
      </c>
      <c r="C2767" s="13">
        <v>51540</v>
      </c>
      <c r="D2767" s="13" t="s">
        <v>766</v>
      </c>
      <c r="E2767" s="12" t="s">
        <v>14</v>
      </c>
      <c r="F2767" s="12" t="s">
        <v>19</v>
      </c>
      <c r="G2767" s="12" t="s">
        <v>18</v>
      </c>
      <c r="H2767" s="14">
        <v>37</v>
      </c>
      <c r="I2767" s="15">
        <v>68.518518518518505</v>
      </c>
    </row>
    <row r="2768" spans="1:9" x14ac:dyDescent="0.2">
      <c r="A2768" s="12">
        <v>2015</v>
      </c>
      <c r="B2768" s="12" t="s">
        <v>469</v>
      </c>
      <c r="C2768" s="13">
        <v>51610</v>
      </c>
      <c r="D2768" s="13" t="s">
        <v>767</v>
      </c>
      <c r="E2768" s="12" t="s">
        <v>14</v>
      </c>
      <c r="F2768" s="12" t="s">
        <v>15</v>
      </c>
      <c r="G2768" s="12" t="s">
        <v>18</v>
      </c>
      <c r="H2768" s="14" t="s">
        <v>47</v>
      </c>
      <c r="I2768" s="15" t="s">
        <v>47</v>
      </c>
    </row>
    <row r="2769" spans="1:9" x14ac:dyDescent="0.2">
      <c r="A2769" s="12">
        <v>2015</v>
      </c>
      <c r="B2769" s="12" t="s">
        <v>469</v>
      </c>
      <c r="C2769" s="13">
        <v>51610</v>
      </c>
      <c r="D2769" s="13" t="s">
        <v>767</v>
      </c>
      <c r="E2769" s="12" t="s">
        <v>14</v>
      </c>
      <c r="F2769" s="12" t="s">
        <v>19</v>
      </c>
      <c r="G2769" s="12" t="s">
        <v>18</v>
      </c>
      <c r="H2769" s="14">
        <v>11</v>
      </c>
      <c r="I2769" s="15">
        <v>73.3333333333333</v>
      </c>
    </row>
    <row r="2770" spans="1:9" x14ac:dyDescent="0.2">
      <c r="A2770" s="12">
        <v>2015</v>
      </c>
      <c r="B2770" s="12" t="s">
        <v>469</v>
      </c>
      <c r="C2770" s="13">
        <v>51680</v>
      </c>
      <c r="D2770" s="13" t="s">
        <v>768</v>
      </c>
      <c r="E2770" s="12" t="s">
        <v>14</v>
      </c>
      <c r="F2770" s="12" t="s">
        <v>15</v>
      </c>
      <c r="G2770" s="12" t="s">
        <v>18</v>
      </c>
      <c r="H2770" s="14" t="s">
        <v>47</v>
      </c>
      <c r="I2770" s="15" t="s">
        <v>47</v>
      </c>
    </row>
    <row r="2771" spans="1:9" x14ac:dyDescent="0.2">
      <c r="A2771" s="12">
        <v>2015</v>
      </c>
      <c r="B2771" s="12" t="s">
        <v>469</v>
      </c>
      <c r="C2771" s="13">
        <v>51680</v>
      </c>
      <c r="D2771" s="13" t="s">
        <v>768</v>
      </c>
      <c r="E2771" s="12" t="s">
        <v>14</v>
      </c>
      <c r="F2771" s="12" t="s">
        <v>19</v>
      </c>
      <c r="G2771" s="12" t="s">
        <v>18</v>
      </c>
      <c r="H2771" s="14">
        <v>33</v>
      </c>
      <c r="I2771" s="15">
        <v>52.380952380952401</v>
      </c>
    </row>
    <row r="2772" spans="1:9" x14ac:dyDescent="0.2">
      <c r="A2772" s="12">
        <v>2015</v>
      </c>
      <c r="B2772" s="12" t="s">
        <v>469</v>
      </c>
      <c r="C2772" s="13">
        <v>51710</v>
      </c>
      <c r="D2772" s="13" t="s">
        <v>455</v>
      </c>
      <c r="E2772" s="12" t="s">
        <v>14</v>
      </c>
      <c r="F2772" s="12" t="s">
        <v>19</v>
      </c>
      <c r="G2772" s="12" t="s">
        <v>18</v>
      </c>
      <c r="H2772" s="14" t="s">
        <v>47</v>
      </c>
      <c r="I2772" s="15" t="s">
        <v>47</v>
      </c>
    </row>
    <row r="2773" spans="1:9" x14ac:dyDescent="0.2">
      <c r="A2773" s="12">
        <v>2015</v>
      </c>
      <c r="B2773" s="12" t="s">
        <v>469</v>
      </c>
      <c r="C2773" s="13">
        <v>51750</v>
      </c>
      <c r="D2773" s="13" t="s">
        <v>769</v>
      </c>
      <c r="E2773" s="12" t="s">
        <v>14</v>
      </c>
      <c r="F2773" s="12" t="s">
        <v>19</v>
      </c>
      <c r="G2773" s="12" t="s">
        <v>18</v>
      </c>
      <c r="H2773" s="14">
        <v>76</v>
      </c>
      <c r="I2773" s="15">
        <v>72.380952380952394</v>
      </c>
    </row>
    <row r="2774" spans="1:9" x14ac:dyDescent="0.2">
      <c r="A2774" s="12">
        <v>2015</v>
      </c>
      <c r="B2774" s="12" t="s">
        <v>469</v>
      </c>
      <c r="C2774" s="13">
        <v>51820</v>
      </c>
      <c r="D2774" s="13" t="s">
        <v>404</v>
      </c>
      <c r="E2774" s="12" t="s">
        <v>14</v>
      </c>
      <c r="F2774" s="12" t="s">
        <v>15</v>
      </c>
      <c r="G2774" s="12" t="s">
        <v>18</v>
      </c>
      <c r="H2774" s="14">
        <v>21</v>
      </c>
      <c r="I2774" s="15">
        <v>34.426229508196698</v>
      </c>
    </row>
    <row r="2775" spans="1:9" x14ac:dyDescent="0.2">
      <c r="A2775" s="12">
        <v>2015</v>
      </c>
      <c r="B2775" s="12" t="s">
        <v>469</v>
      </c>
      <c r="C2775" s="13">
        <v>51820</v>
      </c>
      <c r="D2775" s="13" t="s">
        <v>404</v>
      </c>
      <c r="E2775" s="12" t="s">
        <v>14</v>
      </c>
      <c r="F2775" s="12" t="s">
        <v>19</v>
      </c>
      <c r="G2775" s="12" t="s">
        <v>18</v>
      </c>
      <c r="H2775" s="14">
        <v>753</v>
      </c>
      <c r="I2775" s="15">
        <v>55.7364914877868</v>
      </c>
    </row>
    <row r="2776" spans="1:9" x14ac:dyDescent="0.2">
      <c r="A2776" s="12">
        <v>2015</v>
      </c>
      <c r="B2776" s="12" t="s">
        <v>469</v>
      </c>
      <c r="C2776" s="13">
        <v>51860</v>
      </c>
      <c r="D2776" s="13" t="s">
        <v>770</v>
      </c>
      <c r="E2776" s="12" t="s">
        <v>14</v>
      </c>
      <c r="F2776" s="12" t="s">
        <v>19</v>
      </c>
      <c r="G2776" s="12" t="s">
        <v>18</v>
      </c>
      <c r="H2776" s="14" t="s">
        <v>47</v>
      </c>
      <c r="I2776" s="15" t="s">
        <v>47</v>
      </c>
    </row>
    <row r="2777" spans="1:9" x14ac:dyDescent="0.2">
      <c r="A2777" s="12">
        <v>2015</v>
      </c>
      <c r="B2777" s="12" t="s">
        <v>469</v>
      </c>
      <c r="C2777" s="13">
        <v>51890</v>
      </c>
      <c r="D2777" s="13" t="s">
        <v>771</v>
      </c>
      <c r="E2777" s="12" t="s">
        <v>14</v>
      </c>
      <c r="F2777" s="12" t="s">
        <v>15</v>
      </c>
      <c r="G2777" s="12" t="s">
        <v>18</v>
      </c>
      <c r="H2777" s="14">
        <v>5</v>
      </c>
      <c r="I2777" s="15">
        <v>31.25</v>
      </c>
    </row>
    <row r="2778" spans="1:9" x14ac:dyDescent="0.2">
      <c r="A2778" s="12">
        <v>2015</v>
      </c>
      <c r="B2778" s="12" t="s">
        <v>469</v>
      </c>
      <c r="C2778" s="13">
        <v>51890</v>
      </c>
      <c r="D2778" s="13" t="s">
        <v>771</v>
      </c>
      <c r="E2778" s="12" t="s">
        <v>14</v>
      </c>
      <c r="F2778" s="12" t="s">
        <v>19</v>
      </c>
      <c r="G2778" s="12" t="s">
        <v>18</v>
      </c>
      <c r="H2778" s="14">
        <v>73</v>
      </c>
      <c r="I2778" s="15">
        <v>61.864406779661003</v>
      </c>
    </row>
    <row r="2779" spans="1:9" x14ac:dyDescent="0.2">
      <c r="A2779" s="12">
        <v>2015</v>
      </c>
      <c r="B2779" s="12" t="s">
        <v>469</v>
      </c>
      <c r="C2779" s="13">
        <v>51960</v>
      </c>
      <c r="D2779" s="13" t="s">
        <v>772</v>
      </c>
      <c r="E2779" s="12" t="s">
        <v>14</v>
      </c>
      <c r="F2779" s="12" t="s">
        <v>15</v>
      </c>
      <c r="G2779" s="12" t="s">
        <v>18</v>
      </c>
      <c r="H2779" s="14" t="s">
        <v>47</v>
      </c>
      <c r="I2779" s="15" t="s">
        <v>47</v>
      </c>
    </row>
    <row r="2780" spans="1:9" x14ac:dyDescent="0.2">
      <c r="A2780" s="12">
        <v>2015</v>
      </c>
      <c r="B2780" s="12" t="s">
        <v>469</v>
      </c>
      <c r="C2780" s="13">
        <v>51960</v>
      </c>
      <c r="D2780" s="13" t="s">
        <v>772</v>
      </c>
      <c r="E2780" s="12" t="s">
        <v>14</v>
      </c>
      <c r="F2780" s="12" t="s">
        <v>19</v>
      </c>
      <c r="G2780" s="12" t="s">
        <v>18</v>
      </c>
      <c r="H2780" s="14">
        <v>35</v>
      </c>
      <c r="I2780" s="15">
        <v>53.846153846153797</v>
      </c>
    </row>
    <row r="2781" spans="1:9" x14ac:dyDescent="0.2">
      <c r="A2781" s="12">
        <v>2015</v>
      </c>
      <c r="B2781" s="12" t="s">
        <v>469</v>
      </c>
      <c r="C2781" s="13">
        <v>52030</v>
      </c>
      <c r="D2781" s="13" t="s">
        <v>773</v>
      </c>
      <c r="E2781" s="12" t="s">
        <v>14</v>
      </c>
      <c r="F2781" s="12" t="s">
        <v>19</v>
      </c>
      <c r="G2781" s="12" t="s">
        <v>18</v>
      </c>
      <c r="H2781" s="14" t="s">
        <v>47</v>
      </c>
      <c r="I2781" s="15" t="s">
        <v>47</v>
      </c>
    </row>
    <row r="2782" spans="1:9" x14ac:dyDescent="0.2">
      <c r="A2782" s="12">
        <v>2015</v>
      </c>
      <c r="B2782" s="12" t="s">
        <v>469</v>
      </c>
      <c r="C2782" s="13">
        <v>52100</v>
      </c>
      <c r="D2782" s="13" t="s">
        <v>774</v>
      </c>
      <c r="E2782" s="12" t="s">
        <v>14</v>
      </c>
      <c r="F2782" s="12" t="s">
        <v>15</v>
      </c>
      <c r="G2782" s="12" t="s">
        <v>18</v>
      </c>
      <c r="H2782" s="14" t="s">
        <v>47</v>
      </c>
      <c r="I2782" s="15" t="s">
        <v>47</v>
      </c>
    </row>
    <row r="2783" spans="1:9" x14ac:dyDescent="0.2">
      <c r="A2783" s="12">
        <v>2015</v>
      </c>
      <c r="B2783" s="12" t="s">
        <v>469</v>
      </c>
      <c r="C2783" s="13">
        <v>52100</v>
      </c>
      <c r="D2783" s="13" t="s">
        <v>774</v>
      </c>
      <c r="E2783" s="12" t="s">
        <v>14</v>
      </c>
      <c r="F2783" s="12" t="s">
        <v>19</v>
      </c>
      <c r="G2783" s="12" t="s">
        <v>18</v>
      </c>
      <c r="H2783" s="14" t="s">
        <v>47</v>
      </c>
      <c r="I2783" s="15" t="s">
        <v>47</v>
      </c>
    </row>
    <row r="2784" spans="1:9" x14ac:dyDescent="0.2">
      <c r="A2784" s="12">
        <v>2015</v>
      </c>
      <c r="B2784" s="12" t="s">
        <v>469</v>
      </c>
      <c r="C2784" s="13">
        <v>52170</v>
      </c>
      <c r="D2784" s="13" t="s">
        <v>775</v>
      </c>
      <c r="E2784" s="12" t="s">
        <v>14</v>
      </c>
      <c r="F2784" s="12" t="s">
        <v>15</v>
      </c>
      <c r="G2784" s="12" t="s">
        <v>18</v>
      </c>
      <c r="H2784" s="14" t="s">
        <v>47</v>
      </c>
      <c r="I2784" s="15" t="s">
        <v>47</v>
      </c>
    </row>
    <row r="2785" spans="1:9" x14ac:dyDescent="0.2">
      <c r="A2785" s="12">
        <v>2015</v>
      </c>
      <c r="B2785" s="12" t="s">
        <v>469</v>
      </c>
      <c r="C2785" s="13">
        <v>52170</v>
      </c>
      <c r="D2785" s="13" t="s">
        <v>775</v>
      </c>
      <c r="E2785" s="12" t="s">
        <v>14</v>
      </c>
      <c r="F2785" s="12" t="s">
        <v>19</v>
      </c>
      <c r="G2785" s="12" t="s">
        <v>18</v>
      </c>
      <c r="H2785" s="14">
        <v>58</v>
      </c>
      <c r="I2785" s="15">
        <v>66.6666666666667</v>
      </c>
    </row>
    <row r="2786" spans="1:9" x14ac:dyDescent="0.2">
      <c r="A2786" s="12">
        <v>2015</v>
      </c>
      <c r="B2786" s="12" t="s">
        <v>469</v>
      </c>
      <c r="C2786" s="13">
        <v>52240</v>
      </c>
      <c r="D2786" s="13" t="s">
        <v>776</v>
      </c>
      <c r="E2786" s="12" t="s">
        <v>14</v>
      </c>
      <c r="F2786" s="12" t="s">
        <v>15</v>
      </c>
      <c r="G2786" s="12" t="s">
        <v>18</v>
      </c>
      <c r="H2786" s="14" t="s">
        <v>47</v>
      </c>
      <c r="I2786" s="15" t="s">
        <v>47</v>
      </c>
    </row>
    <row r="2787" spans="1:9" x14ac:dyDescent="0.2">
      <c r="A2787" s="12">
        <v>2015</v>
      </c>
      <c r="B2787" s="12" t="s">
        <v>469</v>
      </c>
      <c r="C2787" s="13">
        <v>52240</v>
      </c>
      <c r="D2787" s="13" t="s">
        <v>776</v>
      </c>
      <c r="E2787" s="12" t="s">
        <v>14</v>
      </c>
      <c r="F2787" s="12" t="s">
        <v>19</v>
      </c>
      <c r="G2787" s="12" t="s">
        <v>18</v>
      </c>
      <c r="H2787" s="14" t="s">
        <v>47</v>
      </c>
      <c r="I2787" s="15" t="s">
        <v>47</v>
      </c>
    </row>
    <row r="2788" spans="1:9" x14ac:dyDescent="0.2">
      <c r="A2788" s="12">
        <v>2015</v>
      </c>
      <c r="B2788" s="12" t="s">
        <v>469</v>
      </c>
      <c r="C2788" s="13">
        <v>52310</v>
      </c>
      <c r="D2788" s="13" t="s">
        <v>777</v>
      </c>
      <c r="E2788" s="12" t="s">
        <v>14</v>
      </c>
      <c r="F2788" s="12" t="s">
        <v>15</v>
      </c>
      <c r="G2788" s="12" t="s">
        <v>18</v>
      </c>
      <c r="H2788" s="14" t="s">
        <v>47</v>
      </c>
      <c r="I2788" s="15" t="s">
        <v>47</v>
      </c>
    </row>
    <row r="2789" spans="1:9" x14ac:dyDescent="0.2">
      <c r="A2789" s="12">
        <v>2015</v>
      </c>
      <c r="B2789" s="12" t="s">
        <v>469</v>
      </c>
      <c r="C2789" s="13">
        <v>52310</v>
      </c>
      <c r="D2789" s="13" t="s">
        <v>777</v>
      </c>
      <c r="E2789" s="12" t="s">
        <v>14</v>
      </c>
      <c r="F2789" s="12" t="s">
        <v>19</v>
      </c>
      <c r="G2789" s="12" t="s">
        <v>18</v>
      </c>
      <c r="H2789" s="14" t="s">
        <v>47</v>
      </c>
      <c r="I2789" s="15" t="s">
        <v>47</v>
      </c>
    </row>
    <row r="2790" spans="1:9" x14ac:dyDescent="0.2">
      <c r="A2790" s="12">
        <v>2015</v>
      </c>
      <c r="B2790" s="12" t="s">
        <v>469</v>
      </c>
      <c r="C2790" s="13">
        <v>52380</v>
      </c>
      <c r="D2790" s="13" t="s">
        <v>778</v>
      </c>
      <c r="E2790" s="12" t="s">
        <v>14</v>
      </c>
      <c r="F2790" s="12" t="s">
        <v>15</v>
      </c>
      <c r="G2790" s="12" t="s">
        <v>18</v>
      </c>
      <c r="H2790" s="14" t="s">
        <v>47</v>
      </c>
      <c r="I2790" s="15" t="s">
        <v>47</v>
      </c>
    </row>
    <row r="2791" spans="1:9" x14ac:dyDescent="0.2">
      <c r="A2791" s="12">
        <v>2015</v>
      </c>
      <c r="B2791" s="12" t="s">
        <v>469</v>
      </c>
      <c r="C2791" s="13">
        <v>52380</v>
      </c>
      <c r="D2791" s="13" t="s">
        <v>778</v>
      </c>
      <c r="E2791" s="12" t="s">
        <v>14</v>
      </c>
      <c r="F2791" s="12" t="s">
        <v>19</v>
      </c>
      <c r="G2791" s="12" t="s">
        <v>18</v>
      </c>
      <c r="H2791" s="14" t="s">
        <v>47</v>
      </c>
      <c r="I2791" s="15" t="s">
        <v>47</v>
      </c>
    </row>
    <row r="2792" spans="1:9" x14ac:dyDescent="0.2">
      <c r="A2792" s="12">
        <v>2015</v>
      </c>
      <c r="B2792" s="12" t="s">
        <v>469</v>
      </c>
      <c r="C2792" s="13">
        <v>52450</v>
      </c>
      <c r="D2792" s="13" t="s">
        <v>779</v>
      </c>
      <c r="E2792" s="12" t="s">
        <v>14</v>
      </c>
      <c r="F2792" s="12" t="s">
        <v>19</v>
      </c>
      <c r="G2792" s="12" t="s">
        <v>18</v>
      </c>
      <c r="H2792" s="14">
        <v>13</v>
      </c>
      <c r="I2792" s="15">
        <v>61.904761904761898</v>
      </c>
    </row>
    <row r="2793" spans="1:9" x14ac:dyDescent="0.2">
      <c r="A2793" s="12">
        <v>2015</v>
      </c>
      <c r="B2793" s="12" t="s">
        <v>469</v>
      </c>
      <c r="C2793" s="13">
        <v>52520</v>
      </c>
      <c r="D2793" s="13" t="s">
        <v>780</v>
      </c>
      <c r="E2793" s="12" t="s">
        <v>14</v>
      </c>
      <c r="F2793" s="12" t="s">
        <v>15</v>
      </c>
      <c r="G2793" s="12" t="s">
        <v>18</v>
      </c>
      <c r="H2793" s="14" t="s">
        <v>47</v>
      </c>
      <c r="I2793" s="15" t="s">
        <v>47</v>
      </c>
    </row>
    <row r="2794" spans="1:9" x14ac:dyDescent="0.2">
      <c r="A2794" s="12">
        <v>2015</v>
      </c>
      <c r="B2794" s="12" t="s">
        <v>469</v>
      </c>
      <c r="C2794" s="13">
        <v>52520</v>
      </c>
      <c r="D2794" s="13" t="s">
        <v>780</v>
      </c>
      <c r="E2794" s="12" t="s">
        <v>14</v>
      </c>
      <c r="F2794" s="12" t="s">
        <v>19</v>
      </c>
      <c r="G2794" s="12" t="s">
        <v>18</v>
      </c>
      <c r="H2794" s="14">
        <v>17</v>
      </c>
      <c r="I2794" s="15">
        <v>77.272727272727295</v>
      </c>
    </row>
    <row r="2795" spans="1:9" x14ac:dyDescent="0.2">
      <c r="A2795" s="12">
        <v>2015</v>
      </c>
      <c r="B2795" s="12" t="s">
        <v>469</v>
      </c>
      <c r="C2795" s="13">
        <v>52590</v>
      </c>
      <c r="D2795" s="13" t="s">
        <v>781</v>
      </c>
      <c r="E2795" s="12" t="s">
        <v>14</v>
      </c>
      <c r="F2795" s="12" t="s">
        <v>15</v>
      </c>
      <c r="G2795" s="12" t="s">
        <v>18</v>
      </c>
      <c r="H2795" s="14" t="s">
        <v>47</v>
      </c>
      <c r="I2795" s="15" t="s">
        <v>47</v>
      </c>
    </row>
    <row r="2796" spans="1:9" x14ac:dyDescent="0.2">
      <c r="A2796" s="12">
        <v>2015</v>
      </c>
      <c r="B2796" s="12" t="s">
        <v>469</v>
      </c>
      <c r="C2796" s="13">
        <v>52590</v>
      </c>
      <c r="D2796" s="13" t="s">
        <v>781</v>
      </c>
      <c r="E2796" s="12" t="s">
        <v>14</v>
      </c>
      <c r="F2796" s="12" t="s">
        <v>19</v>
      </c>
      <c r="G2796" s="12" t="s">
        <v>18</v>
      </c>
      <c r="H2796" s="14">
        <v>24</v>
      </c>
      <c r="I2796" s="15">
        <v>63.157894736842103</v>
      </c>
    </row>
    <row r="2797" spans="1:9" x14ac:dyDescent="0.2">
      <c r="A2797" s="12">
        <v>2015</v>
      </c>
      <c r="B2797" s="12" t="s">
        <v>469</v>
      </c>
      <c r="C2797" s="13">
        <v>52660</v>
      </c>
      <c r="D2797" s="13" t="s">
        <v>782</v>
      </c>
      <c r="E2797" s="12" t="s">
        <v>14</v>
      </c>
      <c r="F2797" s="12" t="s">
        <v>15</v>
      </c>
      <c r="G2797" s="12" t="s">
        <v>18</v>
      </c>
      <c r="H2797" s="14" t="s">
        <v>47</v>
      </c>
      <c r="I2797" s="15" t="s">
        <v>47</v>
      </c>
    </row>
    <row r="2798" spans="1:9" x14ac:dyDescent="0.2">
      <c r="A2798" s="12">
        <v>2015</v>
      </c>
      <c r="B2798" s="12" t="s">
        <v>469</v>
      </c>
      <c r="C2798" s="13">
        <v>52660</v>
      </c>
      <c r="D2798" s="13" t="s">
        <v>782</v>
      </c>
      <c r="E2798" s="12" t="s">
        <v>14</v>
      </c>
      <c r="F2798" s="12" t="s">
        <v>19</v>
      </c>
      <c r="G2798" s="12" t="s">
        <v>18</v>
      </c>
      <c r="H2798" s="14">
        <v>86</v>
      </c>
      <c r="I2798" s="15">
        <v>46.236559139784902</v>
      </c>
    </row>
    <row r="2799" spans="1:9" x14ac:dyDescent="0.2">
      <c r="A2799" s="12">
        <v>2015</v>
      </c>
      <c r="B2799" s="12" t="s">
        <v>469</v>
      </c>
      <c r="C2799" s="13">
        <v>52730</v>
      </c>
      <c r="D2799" s="13" t="s">
        <v>783</v>
      </c>
      <c r="E2799" s="12" t="s">
        <v>14</v>
      </c>
      <c r="F2799" s="12" t="s">
        <v>15</v>
      </c>
      <c r="G2799" s="12" t="s">
        <v>18</v>
      </c>
      <c r="H2799" s="14" t="s">
        <v>47</v>
      </c>
      <c r="I2799" s="15" t="s">
        <v>47</v>
      </c>
    </row>
    <row r="2800" spans="1:9" x14ac:dyDescent="0.2">
      <c r="A2800" s="12">
        <v>2015</v>
      </c>
      <c r="B2800" s="12" t="s">
        <v>469</v>
      </c>
      <c r="C2800" s="13">
        <v>52730</v>
      </c>
      <c r="D2800" s="13" t="s">
        <v>783</v>
      </c>
      <c r="E2800" s="12" t="s">
        <v>14</v>
      </c>
      <c r="F2800" s="12" t="s">
        <v>19</v>
      </c>
      <c r="G2800" s="12" t="s">
        <v>18</v>
      </c>
      <c r="H2800" s="14">
        <v>25</v>
      </c>
      <c r="I2800" s="15">
        <v>49.019607843137301</v>
      </c>
    </row>
    <row r="2801" spans="1:9" x14ac:dyDescent="0.2">
      <c r="A2801" s="12">
        <v>2015</v>
      </c>
      <c r="B2801" s="12" t="s">
        <v>469</v>
      </c>
      <c r="C2801" s="13">
        <v>52800</v>
      </c>
      <c r="D2801" s="13" t="s">
        <v>784</v>
      </c>
      <c r="E2801" s="12" t="s">
        <v>14</v>
      </c>
      <c r="F2801" s="12" t="s">
        <v>15</v>
      </c>
      <c r="G2801" s="12" t="s">
        <v>18</v>
      </c>
      <c r="H2801" s="14">
        <v>30</v>
      </c>
      <c r="I2801" s="15">
        <v>27.027027027027</v>
      </c>
    </row>
    <row r="2802" spans="1:9" x14ac:dyDescent="0.2">
      <c r="A2802" s="12">
        <v>2015</v>
      </c>
      <c r="B2802" s="12" t="s">
        <v>469</v>
      </c>
      <c r="C2802" s="13">
        <v>52800</v>
      </c>
      <c r="D2802" s="13" t="s">
        <v>784</v>
      </c>
      <c r="E2802" s="12" t="s">
        <v>14</v>
      </c>
      <c r="F2802" s="12" t="s">
        <v>19</v>
      </c>
      <c r="G2802" s="12" t="s">
        <v>18</v>
      </c>
      <c r="H2802" s="14">
        <v>22</v>
      </c>
      <c r="I2802" s="15">
        <v>70.9677419354839</v>
      </c>
    </row>
    <row r="2803" spans="1:9" x14ac:dyDescent="0.2">
      <c r="A2803" s="12">
        <v>2015</v>
      </c>
      <c r="B2803" s="12" t="s">
        <v>469</v>
      </c>
      <c r="C2803" s="13">
        <v>52870</v>
      </c>
      <c r="D2803" s="13" t="s">
        <v>785</v>
      </c>
      <c r="E2803" s="12" t="s">
        <v>14</v>
      </c>
      <c r="F2803" s="12" t="s">
        <v>15</v>
      </c>
      <c r="G2803" s="12" t="s">
        <v>18</v>
      </c>
      <c r="H2803" s="14" t="s">
        <v>47</v>
      </c>
      <c r="I2803" s="15" t="s">
        <v>47</v>
      </c>
    </row>
    <row r="2804" spans="1:9" x14ac:dyDescent="0.2">
      <c r="A2804" s="12">
        <v>2015</v>
      </c>
      <c r="B2804" s="12" t="s">
        <v>469</v>
      </c>
      <c r="C2804" s="13">
        <v>52870</v>
      </c>
      <c r="D2804" s="13" t="s">
        <v>785</v>
      </c>
      <c r="E2804" s="12" t="s">
        <v>14</v>
      </c>
      <c r="F2804" s="12" t="s">
        <v>19</v>
      </c>
      <c r="G2804" s="12" t="s">
        <v>18</v>
      </c>
      <c r="H2804" s="14">
        <v>38</v>
      </c>
      <c r="I2804" s="15">
        <v>51.351351351351298</v>
      </c>
    </row>
    <row r="2805" spans="1:9" x14ac:dyDescent="0.2">
      <c r="A2805" s="12">
        <v>2015</v>
      </c>
      <c r="B2805" s="12" t="s">
        <v>469</v>
      </c>
      <c r="C2805" s="13">
        <v>52940</v>
      </c>
      <c r="D2805" s="13" t="s">
        <v>786</v>
      </c>
      <c r="E2805" s="12" t="s">
        <v>14</v>
      </c>
      <c r="F2805" s="12" t="s">
        <v>15</v>
      </c>
      <c r="G2805" s="12" t="s">
        <v>18</v>
      </c>
      <c r="H2805" s="14" t="s">
        <v>47</v>
      </c>
      <c r="I2805" s="15" t="s">
        <v>47</v>
      </c>
    </row>
    <row r="2806" spans="1:9" x14ac:dyDescent="0.2">
      <c r="A2806" s="12">
        <v>2015</v>
      </c>
      <c r="B2806" s="12" t="s">
        <v>469</v>
      </c>
      <c r="C2806" s="13">
        <v>52940</v>
      </c>
      <c r="D2806" s="13" t="s">
        <v>786</v>
      </c>
      <c r="E2806" s="12" t="s">
        <v>14</v>
      </c>
      <c r="F2806" s="12" t="s">
        <v>19</v>
      </c>
      <c r="G2806" s="12" t="s">
        <v>18</v>
      </c>
      <c r="H2806" s="14" t="s">
        <v>47</v>
      </c>
      <c r="I2806" s="15" t="s">
        <v>47</v>
      </c>
    </row>
    <row r="2807" spans="1:9" x14ac:dyDescent="0.2">
      <c r="A2807" s="12">
        <v>2015</v>
      </c>
      <c r="B2807" s="12" t="s">
        <v>469</v>
      </c>
      <c r="C2807" s="13">
        <v>53010</v>
      </c>
      <c r="D2807" s="13" t="s">
        <v>787</v>
      </c>
      <c r="E2807" s="12" t="s">
        <v>14</v>
      </c>
      <c r="F2807" s="12" t="s">
        <v>15</v>
      </c>
      <c r="G2807" s="12" t="s">
        <v>18</v>
      </c>
      <c r="H2807" s="14" t="s">
        <v>47</v>
      </c>
      <c r="I2807" s="15" t="s">
        <v>47</v>
      </c>
    </row>
    <row r="2808" spans="1:9" x14ac:dyDescent="0.2">
      <c r="A2808" s="12">
        <v>2015</v>
      </c>
      <c r="B2808" s="12" t="s">
        <v>469</v>
      </c>
      <c r="C2808" s="13">
        <v>53010</v>
      </c>
      <c r="D2808" s="13" t="s">
        <v>787</v>
      </c>
      <c r="E2808" s="12" t="s">
        <v>14</v>
      </c>
      <c r="F2808" s="12" t="s">
        <v>19</v>
      </c>
      <c r="G2808" s="12" t="s">
        <v>18</v>
      </c>
      <c r="H2808" s="14" t="s">
        <v>47</v>
      </c>
      <c r="I2808" s="15" t="s">
        <v>47</v>
      </c>
    </row>
    <row r="2809" spans="1:9" x14ac:dyDescent="0.2">
      <c r="A2809" s="12">
        <v>2015</v>
      </c>
      <c r="B2809" s="12" t="s">
        <v>469</v>
      </c>
      <c r="C2809" s="13">
        <v>53080</v>
      </c>
      <c r="D2809" s="13" t="s">
        <v>788</v>
      </c>
      <c r="E2809" s="12" t="s">
        <v>14</v>
      </c>
      <c r="F2809" s="12" t="s">
        <v>15</v>
      </c>
      <c r="G2809" s="12" t="s">
        <v>18</v>
      </c>
      <c r="H2809" s="14" t="s">
        <v>47</v>
      </c>
      <c r="I2809" s="15" t="s">
        <v>47</v>
      </c>
    </row>
    <row r="2810" spans="1:9" x14ac:dyDescent="0.2">
      <c r="A2810" s="12">
        <v>2015</v>
      </c>
      <c r="B2810" s="12" t="s">
        <v>469</v>
      </c>
      <c r="C2810" s="13">
        <v>53080</v>
      </c>
      <c r="D2810" s="13" t="s">
        <v>788</v>
      </c>
      <c r="E2810" s="12" t="s">
        <v>14</v>
      </c>
      <c r="F2810" s="12" t="s">
        <v>19</v>
      </c>
      <c r="G2810" s="12" t="s">
        <v>18</v>
      </c>
      <c r="H2810" s="14" t="s">
        <v>47</v>
      </c>
      <c r="I2810" s="15" t="s">
        <v>47</v>
      </c>
    </row>
    <row r="2811" spans="1:9" x14ac:dyDescent="0.2">
      <c r="A2811" s="12">
        <v>2015</v>
      </c>
      <c r="B2811" s="12" t="s">
        <v>469</v>
      </c>
      <c r="C2811" s="13">
        <v>53150</v>
      </c>
      <c r="D2811" s="13" t="s">
        <v>789</v>
      </c>
      <c r="E2811" s="12" t="s">
        <v>14</v>
      </c>
      <c r="F2811" s="12" t="s">
        <v>15</v>
      </c>
      <c r="G2811" s="12" t="s">
        <v>18</v>
      </c>
      <c r="H2811" s="14" t="s">
        <v>47</v>
      </c>
      <c r="I2811" s="15" t="s">
        <v>47</v>
      </c>
    </row>
    <row r="2812" spans="1:9" x14ac:dyDescent="0.2">
      <c r="A2812" s="12">
        <v>2015</v>
      </c>
      <c r="B2812" s="12" t="s">
        <v>469</v>
      </c>
      <c r="C2812" s="13">
        <v>53150</v>
      </c>
      <c r="D2812" s="13" t="s">
        <v>789</v>
      </c>
      <c r="E2812" s="12" t="s">
        <v>14</v>
      </c>
      <c r="F2812" s="12" t="s">
        <v>19</v>
      </c>
      <c r="G2812" s="12" t="s">
        <v>18</v>
      </c>
      <c r="H2812" s="14">
        <v>71</v>
      </c>
      <c r="I2812" s="15">
        <v>85.5421686746988</v>
      </c>
    </row>
    <row r="2813" spans="1:9" x14ac:dyDescent="0.2">
      <c r="A2813" s="12">
        <v>2015</v>
      </c>
      <c r="B2813" s="12" t="s">
        <v>469</v>
      </c>
      <c r="C2813" s="13">
        <v>53220</v>
      </c>
      <c r="D2813" s="13" t="s">
        <v>413</v>
      </c>
      <c r="E2813" s="12" t="s">
        <v>14</v>
      </c>
      <c r="F2813" s="12" t="s">
        <v>15</v>
      </c>
      <c r="G2813" s="12" t="s">
        <v>18</v>
      </c>
      <c r="H2813" s="14">
        <v>5</v>
      </c>
      <c r="I2813" s="15">
        <v>14.705882352941201</v>
      </c>
    </row>
    <row r="2814" spans="1:9" x14ac:dyDescent="0.2">
      <c r="A2814" s="12">
        <v>2015</v>
      </c>
      <c r="B2814" s="12" t="s">
        <v>469</v>
      </c>
      <c r="C2814" s="13">
        <v>53220</v>
      </c>
      <c r="D2814" s="13" t="s">
        <v>413</v>
      </c>
      <c r="E2814" s="12" t="s">
        <v>14</v>
      </c>
      <c r="F2814" s="12" t="s">
        <v>19</v>
      </c>
      <c r="G2814" s="12" t="s">
        <v>18</v>
      </c>
      <c r="H2814" s="14">
        <v>53</v>
      </c>
      <c r="I2814" s="15">
        <v>66.25</v>
      </c>
    </row>
    <row r="2815" spans="1:9" x14ac:dyDescent="0.2">
      <c r="A2815" s="12">
        <v>2015</v>
      </c>
      <c r="B2815" s="12" t="s">
        <v>469</v>
      </c>
      <c r="C2815" s="13">
        <v>53290</v>
      </c>
      <c r="D2815" s="13" t="s">
        <v>415</v>
      </c>
      <c r="E2815" s="12" t="s">
        <v>14</v>
      </c>
      <c r="F2815" s="12" t="s">
        <v>15</v>
      </c>
      <c r="G2815" s="12" t="s">
        <v>18</v>
      </c>
      <c r="H2815" s="14" t="s">
        <v>47</v>
      </c>
      <c r="I2815" s="15" t="s">
        <v>47</v>
      </c>
    </row>
    <row r="2816" spans="1:9" x14ac:dyDescent="0.2">
      <c r="A2816" s="12">
        <v>2015</v>
      </c>
      <c r="B2816" s="12" t="s">
        <v>469</v>
      </c>
      <c r="C2816" s="13">
        <v>53290</v>
      </c>
      <c r="D2816" s="13" t="s">
        <v>415</v>
      </c>
      <c r="E2816" s="12" t="s">
        <v>14</v>
      </c>
      <c r="F2816" s="12" t="s">
        <v>19</v>
      </c>
      <c r="G2816" s="12" t="s">
        <v>18</v>
      </c>
      <c r="H2816" s="14">
        <v>113</v>
      </c>
      <c r="I2816" s="15">
        <v>58.247422680412399</v>
      </c>
    </row>
    <row r="2817" spans="1:9" x14ac:dyDescent="0.2">
      <c r="A2817" s="12">
        <v>2015</v>
      </c>
      <c r="B2817" s="12" t="s">
        <v>469</v>
      </c>
      <c r="C2817" s="13">
        <v>53360</v>
      </c>
      <c r="D2817" s="13" t="s">
        <v>790</v>
      </c>
      <c r="E2817" s="12" t="s">
        <v>14</v>
      </c>
      <c r="F2817" s="12" t="s">
        <v>19</v>
      </c>
      <c r="G2817" s="12" t="s">
        <v>18</v>
      </c>
      <c r="H2817" s="14">
        <v>24</v>
      </c>
      <c r="I2817" s="15">
        <v>58.536585365853703</v>
      </c>
    </row>
    <row r="2818" spans="1:9" x14ac:dyDescent="0.2">
      <c r="A2818" s="12">
        <v>2015</v>
      </c>
      <c r="B2818" s="12" t="s">
        <v>469</v>
      </c>
      <c r="C2818" s="13">
        <v>53430</v>
      </c>
      <c r="D2818" s="13" t="s">
        <v>405</v>
      </c>
      <c r="E2818" s="12" t="s">
        <v>14</v>
      </c>
      <c r="F2818" s="12" t="s">
        <v>15</v>
      </c>
      <c r="G2818" s="12" t="s">
        <v>18</v>
      </c>
      <c r="H2818" s="14" t="s">
        <v>47</v>
      </c>
      <c r="I2818" s="15" t="s">
        <v>47</v>
      </c>
    </row>
    <row r="2819" spans="1:9" x14ac:dyDescent="0.2">
      <c r="A2819" s="12">
        <v>2015</v>
      </c>
      <c r="B2819" s="12" t="s">
        <v>469</v>
      </c>
      <c r="C2819" s="13">
        <v>53430</v>
      </c>
      <c r="D2819" s="13" t="s">
        <v>405</v>
      </c>
      <c r="E2819" s="12" t="s">
        <v>14</v>
      </c>
      <c r="F2819" s="12" t="s">
        <v>19</v>
      </c>
      <c r="G2819" s="12" t="s">
        <v>18</v>
      </c>
      <c r="H2819" s="14">
        <v>163</v>
      </c>
      <c r="I2819" s="15">
        <v>66.260162601626007</v>
      </c>
    </row>
    <row r="2820" spans="1:9" x14ac:dyDescent="0.2">
      <c r="A2820" s="12">
        <v>2015</v>
      </c>
      <c r="B2820" s="12" t="s">
        <v>469</v>
      </c>
      <c r="C2820" s="13">
        <v>53570</v>
      </c>
      <c r="D2820" s="13" t="s">
        <v>791</v>
      </c>
      <c r="E2820" s="12" t="s">
        <v>14</v>
      </c>
      <c r="F2820" s="12" t="s">
        <v>15</v>
      </c>
      <c r="G2820" s="12" t="s">
        <v>18</v>
      </c>
      <c r="H2820" s="14" t="s">
        <v>47</v>
      </c>
      <c r="I2820" s="15" t="s">
        <v>47</v>
      </c>
    </row>
    <row r="2821" spans="1:9" x14ac:dyDescent="0.2">
      <c r="A2821" s="12">
        <v>2015</v>
      </c>
      <c r="B2821" s="12" t="s">
        <v>469</v>
      </c>
      <c r="C2821" s="13">
        <v>53570</v>
      </c>
      <c r="D2821" s="13" t="s">
        <v>791</v>
      </c>
      <c r="E2821" s="12" t="s">
        <v>14</v>
      </c>
      <c r="F2821" s="12" t="s">
        <v>19</v>
      </c>
      <c r="G2821" s="12" t="s">
        <v>18</v>
      </c>
      <c r="H2821" s="14">
        <v>27</v>
      </c>
      <c r="I2821" s="15">
        <v>46.551724137930997</v>
      </c>
    </row>
    <row r="2822" spans="1:9" x14ac:dyDescent="0.2">
      <c r="A2822" s="12">
        <v>2015</v>
      </c>
      <c r="B2822" s="12" t="s">
        <v>469</v>
      </c>
      <c r="C2822" s="13">
        <v>53640</v>
      </c>
      <c r="D2822" s="13" t="s">
        <v>792</v>
      </c>
      <c r="E2822" s="12" t="s">
        <v>14</v>
      </c>
      <c r="F2822" s="12" t="s">
        <v>15</v>
      </c>
      <c r="G2822" s="12" t="s">
        <v>18</v>
      </c>
      <c r="H2822" s="14" t="s">
        <v>47</v>
      </c>
      <c r="I2822" s="15" t="s">
        <v>47</v>
      </c>
    </row>
    <row r="2823" spans="1:9" x14ac:dyDescent="0.2">
      <c r="A2823" s="12">
        <v>2015</v>
      </c>
      <c r="B2823" s="12" t="s">
        <v>469</v>
      </c>
      <c r="C2823" s="13">
        <v>53640</v>
      </c>
      <c r="D2823" s="13" t="s">
        <v>792</v>
      </c>
      <c r="E2823" s="12" t="s">
        <v>14</v>
      </c>
      <c r="F2823" s="12" t="s">
        <v>19</v>
      </c>
      <c r="G2823" s="12" t="s">
        <v>18</v>
      </c>
      <c r="H2823" s="14" t="s">
        <v>47</v>
      </c>
      <c r="I2823" s="15" t="s">
        <v>47</v>
      </c>
    </row>
    <row r="2824" spans="1:9" x14ac:dyDescent="0.2">
      <c r="A2824" s="12">
        <v>2015</v>
      </c>
      <c r="B2824" s="12" t="s">
        <v>469</v>
      </c>
      <c r="C2824" s="13">
        <v>53710</v>
      </c>
      <c r="D2824" s="13" t="s">
        <v>793</v>
      </c>
      <c r="E2824" s="12" t="s">
        <v>14</v>
      </c>
      <c r="F2824" s="12" t="s">
        <v>15</v>
      </c>
      <c r="G2824" s="12" t="s">
        <v>18</v>
      </c>
      <c r="H2824" s="14" t="s">
        <v>47</v>
      </c>
      <c r="I2824" s="15" t="s">
        <v>47</v>
      </c>
    </row>
    <row r="2825" spans="1:9" x14ac:dyDescent="0.2">
      <c r="A2825" s="12">
        <v>2015</v>
      </c>
      <c r="B2825" s="12" t="s">
        <v>469</v>
      </c>
      <c r="C2825" s="13">
        <v>53710</v>
      </c>
      <c r="D2825" s="13" t="s">
        <v>793</v>
      </c>
      <c r="E2825" s="12" t="s">
        <v>14</v>
      </c>
      <c r="F2825" s="12" t="s">
        <v>19</v>
      </c>
      <c r="G2825" s="12" t="s">
        <v>18</v>
      </c>
      <c r="H2825" s="14" t="s">
        <v>47</v>
      </c>
      <c r="I2825" s="15" t="s">
        <v>47</v>
      </c>
    </row>
    <row r="2826" spans="1:9" x14ac:dyDescent="0.2">
      <c r="A2826" s="12">
        <v>2015</v>
      </c>
      <c r="B2826" s="12" t="s">
        <v>469</v>
      </c>
      <c r="C2826" s="13">
        <v>53780</v>
      </c>
      <c r="D2826" s="13" t="s">
        <v>400</v>
      </c>
      <c r="E2826" s="12" t="s">
        <v>14</v>
      </c>
      <c r="F2826" s="12" t="s">
        <v>15</v>
      </c>
      <c r="G2826" s="12" t="s">
        <v>18</v>
      </c>
      <c r="H2826" s="14">
        <v>34</v>
      </c>
      <c r="I2826" s="15">
        <v>43.589743589743598</v>
      </c>
    </row>
    <row r="2827" spans="1:9" x14ac:dyDescent="0.2">
      <c r="A2827" s="12">
        <v>2015</v>
      </c>
      <c r="B2827" s="12" t="s">
        <v>469</v>
      </c>
      <c r="C2827" s="13">
        <v>53780</v>
      </c>
      <c r="D2827" s="13" t="s">
        <v>400</v>
      </c>
      <c r="E2827" s="12" t="s">
        <v>14</v>
      </c>
      <c r="F2827" s="12" t="s">
        <v>19</v>
      </c>
      <c r="G2827" s="12" t="s">
        <v>18</v>
      </c>
      <c r="H2827" s="14">
        <v>810</v>
      </c>
      <c r="I2827" s="15">
        <v>50.593379138038699</v>
      </c>
    </row>
    <row r="2828" spans="1:9" x14ac:dyDescent="0.2">
      <c r="A2828" s="12">
        <v>2015</v>
      </c>
      <c r="B2828" s="12" t="s">
        <v>469</v>
      </c>
      <c r="C2828" s="13">
        <v>53800</v>
      </c>
      <c r="D2828" s="13" t="s">
        <v>794</v>
      </c>
      <c r="E2828" s="12" t="s">
        <v>14</v>
      </c>
      <c r="F2828" s="12" t="s">
        <v>15</v>
      </c>
      <c r="G2828" s="12" t="s">
        <v>18</v>
      </c>
      <c r="H2828" s="14">
        <v>32</v>
      </c>
      <c r="I2828" s="15">
        <v>27.826086956521699</v>
      </c>
    </row>
    <row r="2829" spans="1:9" x14ac:dyDescent="0.2">
      <c r="A2829" s="12">
        <v>2015</v>
      </c>
      <c r="B2829" s="12" t="s">
        <v>469</v>
      </c>
      <c r="C2829" s="13">
        <v>53800</v>
      </c>
      <c r="D2829" s="13" t="s">
        <v>794</v>
      </c>
      <c r="E2829" s="12" t="s">
        <v>14</v>
      </c>
      <c r="F2829" s="12" t="s">
        <v>19</v>
      </c>
      <c r="G2829" s="12" t="s">
        <v>18</v>
      </c>
      <c r="H2829" s="14">
        <v>229</v>
      </c>
      <c r="I2829" s="15">
        <v>52.283105022831101</v>
      </c>
    </row>
    <row r="2830" spans="1:9" x14ac:dyDescent="0.2">
      <c r="A2830" s="12">
        <v>2015</v>
      </c>
      <c r="B2830" s="12" t="s">
        <v>469</v>
      </c>
      <c r="C2830" s="13">
        <v>53920</v>
      </c>
      <c r="D2830" s="13" t="s">
        <v>795</v>
      </c>
      <c r="E2830" s="12" t="s">
        <v>14</v>
      </c>
      <c r="F2830" s="12" t="s">
        <v>15</v>
      </c>
      <c r="G2830" s="12" t="s">
        <v>18</v>
      </c>
      <c r="H2830" s="14">
        <v>7</v>
      </c>
      <c r="I2830" s="15">
        <v>11.4754098360656</v>
      </c>
    </row>
    <row r="2831" spans="1:9" x14ac:dyDescent="0.2">
      <c r="A2831" s="12">
        <v>2015</v>
      </c>
      <c r="B2831" s="12" t="s">
        <v>469</v>
      </c>
      <c r="C2831" s="13">
        <v>53920</v>
      </c>
      <c r="D2831" s="13" t="s">
        <v>795</v>
      </c>
      <c r="E2831" s="12" t="s">
        <v>14</v>
      </c>
      <c r="F2831" s="12" t="s">
        <v>19</v>
      </c>
      <c r="G2831" s="12" t="s">
        <v>18</v>
      </c>
      <c r="H2831" s="14" t="s">
        <v>47</v>
      </c>
      <c r="I2831" s="15" t="s">
        <v>47</v>
      </c>
    </row>
    <row r="2832" spans="1:9" x14ac:dyDescent="0.2">
      <c r="A2832" s="12">
        <v>2015</v>
      </c>
      <c r="B2832" s="12" t="s">
        <v>469</v>
      </c>
      <c r="C2832" s="13">
        <v>53990</v>
      </c>
      <c r="D2832" s="13" t="s">
        <v>796</v>
      </c>
      <c r="E2832" s="12" t="s">
        <v>14</v>
      </c>
      <c r="F2832" s="12" t="s">
        <v>15</v>
      </c>
      <c r="G2832" s="12" t="s">
        <v>18</v>
      </c>
      <c r="H2832" s="14">
        <v>9</v>
      </c>
      <c r="I2832" s="15">
        <v>36</v>
      </c>
    </row>
    <row r="2833" spans="1:9" x14ac:dyDescent="0.2">
      <c r="A2833" s="12">
        <v>2015</v>
      </c>
      <c r="B2833" s="12" t="s">
        <v>469</v>
      </c>
      <c r="C2833" s="13">
        <v>53990</v>
      </c>
      <c r="D2833" s="13" t="s">
        <v>796</v>
      </c>
      <c r="E2833" s="12" t="s">
        <v>14</v>
      </c>
      <c r="F2833" s="12" t="s">
        <v>19</v>
      </c>
      <c r="G2833" s="12" t="s">
        <v>18</v>
      </c>
      <c r="H2833" s="14">
        <v>206</v>
      </c>
      <c r="I2833" s="15">
        <v>53.785900783289797</v>
      </c>
    </row>
    <row r="2834" spans="1:9" x14ac:dyDescent="0.2">
      <c r="A2834" s="12">
        <v>2015</v>
      </c>
      <c r="B2834" s="12" t="s">
        <v>469</v>
      </c>
      <c r="C2834" s="13">
        <v>54060</v>
      </c>
      <c r="D2834" s="13" t="s">
        <v>797</v>
      </c>
      <c r="E2834" s="12" t="s">
        <v>14</v>
      </c>
      <c r="F2834" s="12" t="s">
        <v>15</v>
      </c>
      <c r="G2834" s="12" t="s">
        <v>18</v>
      </c>
      <c r="H2834" s="14" t="s">
        <v>47</v>
      </c>
      <c r="I2834" s="15" t="s">
        <v>47</v>
      </c>
    </row>
    <row r="2835" spans="1:9" x14ac:dyDescent="0.2">
      <c r="A2835" s="12">
        <v>2015</v>
      </c>
      <c r="B2835" s="12" t="s">
        <v>469</v>
      </c>
      <c r="C2835" s="13">
        <v>54060</v>
      </c>
      <c r="D2835" s="13" t="s">
        <v>797</v>
      </c>
      <c r="E2835" s="12" t="s">
        <v>14</v>
      </c>
      <c r="F2835" s="12" t="s">
        <v>19</v>
      </c>
      <c r="G2835" s="12" t="s">
        <v>18</v>
      </c>
      <c r="H2835" s="14">
        <v>16</v>
      </c>
      <c r="I2835" s="15">
        <v>50</v>
      </c>
    </row>
    <row r="2836" spans="1:9" x14ac:dyDescent="0.2">
      <c r="A2836" s="12">
        <v>2015</v>
      </c>
      <c r="B2836" s="12" t="s">
        <v>469</v>
      </c>
      <c r="C2836" s="13">
        <v>54130</v>
      </c>
      <c r="D2836" s="13" t="s">
        <v>798</v>
      </c>
      <c r="E2836" s="12" t="s">
        <v>14</v>
      </c>
      <c r="F2836" s="12" t="s">
        <v>19</v>
      </c>
      <c r="G2836" s="12" t="s">
        <v>18</v>
      </c>
      <c r="H2836" s="14">
        <v>17</v>
      </c>
      <c r="I2836" s="15">
        <v>80.952380952380906</v>
      </c>
    </row>
    <row r="2837" spans="1:9" x14ac:dyDescent="0.2">
      <c r="A2837" s="12">
        <v>2015</v>
      </c>
      <c r="B2837" s="12" t="s">
        <v>469</v>
      </c>
      <c r="C2837" s="13">
        <v>54170</v>
      </c>
      <c r="D2837" s="13" t="s">
        <v>394</v>
      </c>
      <c r="E2837" s="12" t="s">
        <v>14</v>
      </c>
      <c r="F2837" s="12" t="s">
        <v>15</v>
      </c>
      <c r="G2837" s="12" t="s">
        <v>18</v>
      </c>
      <c r="H2837" s="14">
        <v>10</v>
      </c>
      <c r="I2837" s="15">
        <v>38.461538461538503</v>
      </c>
    </row>
    <row r="2838" spans="1:9" x14ac:dyDescent="0.2">
      <c r="A2838" s="12">
        <v>2015</v>
      </c>
      <c r="B2838" s="12" t="s">
        <v>469</v>
      </c>
      <c r="C2838" s="13">
        <v>54170</v>
      </c>
      <c r="D2838" s="13" t="s">
        <v>394</v>
      </c>
      <c r="E2838" s="12" t="s">
        <v>14</v>
      </c>
      <c r="F2838" s="12" t="s">
        <v>19</v>
      </c>
      <c r="G2838" s="12" t="s">
        <v>18</v>
      </c>
      <c r="H2838" s="14">
        <v>1337</v>
      </c>
      <c r="I2838" s="15">
        <v>63.394973921289697</v>
      </c>
    </row>
    <row r="2839" spans="1:9" x14ac:dyDescent="0.2">
      <c r="A2839" s="12">
        <v>2015</v>
      </c>
      <c r="B2839" s="12" t="s">
        <v>469</v>
      </c>
      <c r="C2839" s="13">
        <v>54200</v>
      </c>
      <c r="D2839" s="13" t="s">
        <v>401</v>
      </c>
      <c r="E2839" s="12" t="s">
        <v>14</v>
      </c>
      <c r="F2839" s="12" t="s">
        <v>15</v>
      </c>
      <c r="G2839" s="12" t="s">
        <v>18</v>
      </c>
      <c r="H2839" s="14">
        <v>7</v>
      </c>
      <c r="I2839" s="15">
        <v>25.925925925925899</v>
      </c>
    </row>
    <row r="2840" spans="1:9" x14ac:dyDescent="0.2">
      <c r="A2840" s="12">
        <v>2015</v>
      </c>
      <c r="B2840" s="12" t="s">
        <v>469</v>
      </c>
      <c r="C2840" s="13">
        <v>54200</v>
      </c>
      <c r="D2840" s="13" t="s">
        <v>401</v>
      </c>
      <c r="E2840" s="12" t="s">
        <v>14</v>
      </c>
      <c r="F2840" s="12" t="s">
        <v>19</v>
      </c>
      <c r="G2840" s="12" t="s">
        <v>18</v>
      </c>
      <c r="H2840" s="14">
        <v>388</v>
      </c>
      <c r="I2840" s="15">
        <v>54.341736694677898</v>
      </c>
    </row>
    <row r="2841" spans="1:9" x14ac:dyDescent="0.2">
      <c r="A2841" s="12">
        <v>2015</v>
      </c>
      <c r="B2841" s="12" t="s">
        <v>469</v>
      </c>
      <c r="C2841" s="13">
        <v>54280</v>
      </c>
      <c r="D2841" s="13" t="s">
        <v>799</v>
      </c>
      <c r="E2841" s="12" t="s">
        <v>14</v>
      </c>
      <c r="F2841" s="12" t="s">
        <v>15</v>
      </c>
      <c r="G2841" s="12" t="s">
        <v>18</v>
      </c>
      <c r="H2841" s="14">
        <v>28</v>
      </c>
      <c r="I2841" s="15">
        <v>37.3333333333333</v>
      </c>
    </row>
    <row r="2842" spans="1:9" x14ac:dyDescent="0.2">
      <c r="A2842" s="12">
        <v>2015</v>
      </c>
      <c r="B2842" s="12" t="s">
        <v>469</v>
      </c>
      <c r="C2842" s="13">
        <v>54280</v>
      </c>
      <c r="D2842" s="13" t="s">
        <v>799</v>
      </c>
      <c r="E2842" s="12" t="s">
        <v>14</v>
      </c>
      <c r="F2842" s="12" t="s">
        <v>19</v>
      </c>
      <c r="G2842" s="12" t="s">
        <v>18</v>
      </c>
      <c r="H2842" s="14">
        <v>246</v>
      </c>
      <c r="I2842" s="15">
        <v>57.342657342657297</v>
      </c>
    </row>
    <row r="2843" spans="1:9" x14ac:dyDescent="0.2">
      <c r="A2843" s="12">
        <v>2015</v>
      </c>
      <c r="B2843" s="12" t="s">
        <v>469</v>
      </c>
      <c r="C2843" s="13">
        <v>54310</v>
      </c>
      <c r="D2843" s="13" t="s">
        <v>800</v>
      </c>
      <c r="E2843" s="12" t="s">
        <v>14</v>
      </c>
      <c r="F2843" s="12" t="s">
        <v>15</v>
      </c>
      <c r="G2843" s="12" t="s">
        <v>18</v>
      </c>
      <c r="H2843" s="14">
        <v>9</v>
      </c>
      <c r="I2843" s="15">
        <v>12.8571428571429</v>
      </c>
    </row>
    <row r="2844" spans="1:9" x14ac:dyDescent="0.2">
      <c r="A2844" s="12">
        <v>2015</v>
      </c>
      <c r="B2844" s="12" t="s">
        <v>469</v>
      </c>
      <c r="C2844" s="13">
        <v>54310</v>
      </c>
      <c r="D2844" s="13" t="s">
        <v>800</v>
      </c>
      <c r="E2844" s="12" t="s">
        <v>14</v>
      </c>
      <c r="F2844" s="12" t="s">
        <v>19</v>
      </c>
      <c r="G2844" s="12" t="s">
        <v>18</v>
      </c>
      <c r="H2844" s="14">
        <v>173</v>
      </c>
      <c r="I2844" s="15">
        <v>61.785714285714299</v>
      </c>
    </row>
    <row r="2845" spans="1:9" x14ac:dyDescent="0.2">
      <c r="A2845" s="12">
        <v>2015</v>
      </c>
      <c r="B2845" s="12" t="s">
        <v>469</v>
      </c>
      <c r="C2845" s="13">
        <v>54340</v>
      </c>
      <c r="D2845" s="13" t="s">
        <v>801</v>
      </c>
      <c r="E2845" s="12" t="s">
        <v>14</v>
      </c>
      <c r="F2845" s="12" t="s">
        <v>15</v>
      </c>
      <c r="G2845" s="12" t="s">
        <v>18</v>
      </c>
      <c r="H2845" s="14" t="s">
        <v>47</v>
      </c>
      <c r="I2845" s="15" t="s">
        <v>47</v>
      </c>
    </row>
    <row r="2846" spans="1:9" x14ac:dyDescent="0.2">
      <c r="A2846" s="12">
        <v>2015</v>
      </c>
      <c r="B2846" s="12" t="s">
        <v>469</v>
      </c>
      <c r="C2846" s="13">
        <v>54340</v>
      </c>
      <c r="D2846" s="13" t="s">
        <v>801</v>
      </c>
      <c r="E2846" s="12" t="s">
        <v>14</v>
      </c>
      <c r="F2846" s="12" t="s">
        <v>19</v>
      </c>
      <c r="G2846" s="12" t="s">
        <v>18</v>
      </c>
      <c r="H2846" s="14">
        <v>32</v>
      </c>
      <c r="I2846" s="15">
        <v>49.230769230769198</v>
      </c>
    </row>
    <row r="2847" spans="1:9" x14ac:dyDescent="0.2">
      <c r="A2847" s="12">
        <v>2015</v>
      </c>
      <c r="B2847" s="12" t="s">
        <v>469</v>
      </c>
      <c r="C2847" s="13">
        <v>54410</v>
      </c>
      <c r="D2847" s="13" t="s">
        <v>802</v>
      </c>
      <c r="E2847" s="12" t="s">
        <v>14</v>
      </c>
      <c r="F2847" s="12" t="s">
        <v>15</v>
      </c>
      <c r="G2847" s="12" t="s">
        <v>18</v>
      </c>
      <c r="H2847" s="14" t="s">
        <v>47</v>
      </c>
      <c r="I2847" s="15" t="s">
        <v>47</v>
      </c>
    </row>
    <row r="2848" spans="1:9" x14ac:dyDescent="0.2">
      <c r="A2848" s="12">
        <v>2015</v>
      </c>
      <c r="B2848" s="12" t="s">
        <v>469</v>
      </c>
      <c r="C2848" s="13">
        <v>54410</v>
      </c>
      <c r="D2848" s="13" t="s">
        <v>802</v>
      </c>
      <c r="E2848" s="12" t="s">
        <v>14</v>
      </c>
      <c r="F2848" s="12" t="s">
        <v>19</v>
      </c>
      <c r="G2848" s="12" t="s">
        <v>18</v>
      </c>
      <c r="H2848" s="14" t="s">
        <v>47</v>
      </c>
      <c r="I2848" s="15" t="s">
        <v>47</v>
      </c>
    </row>
    <row r="2849" spans="1:9" x14ac:dyDescent="0.2">
      <c r="A2849" s="12">
        <v>2015</v>
      </c>
      <c r="B2849" s="12" t="s">
        <v>469</v>
      </c>
      <c r="C2849" s="13">
        <v>54480</v>
      </c>
      <c r="D2849" s="13" t="s">
        <v>803</v>
      </c>
      <c r="E2849" s="12" t="s">
        <v>14</v>
      </c>
      <c r="F2849" s="12" t="s">
        <v>19</v>
      </c>
      <c r="G2849" s="12" t="s">
        <v>18</v>
      </c>
      <c r="H2849" s="14" t="s">
        <v>47</v>
      </c>
      <c r="I2849" s="15" t="s">
        <v>47</v>
      </c>
    </row>
    <row r="2850" spans="1:9" x14ac:dyDescent="0.2">
      <c r="A2850" s="12">
        <v>2015</v>
      </c>
      <c r="B2850" s="12" t="s">
        <v>469</v>
      </c>
      <c r="C2850" s="13">
        <v>54550</v>
      </c>
      <c r="D2850" s="13" t="s">
        <v>804</v>
      </c>
      <c r="E2850" s="12" t="s">
        <v>14</v>
      </c>
      <c r="F2850" s="12" t="s">
        <v>15</v>
      </c>
      <c r="G2850" s="12" t="s">
        <v>18</v>
      </c>
      <c r="H2850" s="14" t="s">
        <v>47</v>
      </c>
      <c r="I2850" s="15" t="s">
        <v>47</v>
      </c>
    </row>
    <row r="2851" spans="1:9" x14ac:dyDescent="0.2">
      <c r="A2851" s="12">
        <v>2015</v>
      </c>
      <c r="B2851" s="12" t="s">
        <v>469</v>
      </c>
      <c r="C2851" s="13">
        <v>54550</v>
      </c>
      <c r="D2851" s="13" t="s">
        <v>804</v>
      </c>
      <c r="E2851" s="12" t="s">
        <v>14</v>
      </c>
      <c r="F2851" s="12" t="s">
        <v>19</v>
      </c>
      <c r="G2851" s="12" t="s">
        <v>18</v>
      </c>
      <c r="H2851" s="14">
        <v>27</v>
      </c>
      <c r="I2851" s="15">
        <v>87.096774193548399</v>
      </c>
    </row>
    <row r="2852" spans="1:9" x14ac:dyDescent="0.2">
      <c r="A2852" s="12">
        <v>2015</v>
      </c>
      <c r="B2852" s="12" t="s">
        <v>469</v>
      </c>
      <c r="C2852" s="13">
        <v>54620</v>
      </c>
      <c r="D2852" s="13" t="s">
        <v>805</v>
      </c>
      <c r="E2852" s="12" t="s">
        <v>14</v>
      </c>
      <c r="F2852" s="12" t="s">
        <v>15</v>
      </c>
      <c r="G2852" s="12" t="s">
        <v>18</v>
      </c>
      <c r="H2852" s="14" t="s">
        <v>47</v>
      </c>
      <c r="I2852" s="15" t="s">
        <v>47</v>
      </c>
    </row>
    <row r="2853" spans="1:9" x14ac:dyDescent="0.2">
      <c r="A2853" s="12">
        <v>2015</v>
      </c>
      <c r="B2853" s="12" t="s">
        <v>469</v>
      </c>
      <c r="C2853" s="13">
        <v>54620</v>
      </c>
      <c r="D2853" s="13" t="s">
        <v>805</v>
      </c>
      <c r="E2853" s="12" t="s">
        <v>14</v>
      </c>
      <c r="F2853" s="12" t="s">
        <v>19</v>
      </c>
      <c r="G2853" s="12" t="s">
        <v>18</v>
      </c>
      <c r="H2853" s="14" t="s">
        <v>47</v>
      </c>
      <c r="I2853" s="15" t="s">
        <v>47</v>
      </c>
    </row>
    <row r="2854" spans="1:9" x14ac:dyDescent="0.2">
      <c r="A2854" s="12">
        <v>2015</v>
      </c>
      <c r="B2854" s="12" t="s">
        <v>469</v>
      </c>
      <c r="C2854" s="13">
        <v>54690</v>
      </c>
      <c r="D2854" s="13" t="s">
        <v>806</v>
      </c>
      <c r="E2854" s="12" t="s">
        <v>14</v>
      </c>
      <c r="F2854" s="12" t="s">
        <v>19</v>
      </c>
      <c r="G2854" s="12" t="s">
        <v>18</v>
      </c>
      <c r="H2854" s="14" t="s">
        <v>47</v>
      </c>
      <c r="I2854" s="15" t="s">
        <v>47</v>
      </c>
    </row>
    <row r="2855" spans="1:9" x14ac:dyDescent="0.2">
      <c r="A2855" s="12">
        <v>2015</v>
      </c>
      <c r="B2855" s="12" t="s">
        <v>469</v>
      </c>
      <c r="C2855" s="13">
        <v>54760</v>
      </c>
      <c r="D2855" s="13" t="s">
        <v>807</v>
      </c>
      <c r="E2855" s="12" t="s">
        <v>14</v>
      </c>
      <c r="F2855" s="12" t="s">
        <v>19</v>
      </c>
      <c r="G2855" s="12" t="s">
        <v>18</v>
      </c>
      <c r="H2855" s="14" t="s">
        <v>47</v>
      </c>
      <c r="I2855" s="15" t="s">
        <v>47</v>
      </c>
    </row>
    <row r="2856" spans="1:9" x14ac:dyDescent="0.2">
      <c r="A2856" s="12">
        <v>2015</v>
      </c>
      <c r="B2856" s="12" t="s">
        <v>469</v>
      </c>
      <c r="C2856" s="13">
        <v>54830</v>
      </c>
      <c r="D2856" s="13" t="s">
        <v>406</v>
      </c>
      <c r="E2856" s="12" t="s">
        <v>14</v>
      </c>
      <c r="F2856" s="12" t="s">
        <v>15</v>
      </c>
      <c r="G2856" s="12" t="s">
        <v>18</v>
      </c>
      <c r="H2856" s="14">
        <v>12</v>
      </c>
      <c r="I2856" s="15">
        <v>35.294117647058798</v>
      </c>
    </row>
    <row r="2857" spans="1:9" x14ac:dyDescent="0.2">
      <c r="A2857" s="12">
        <v>2015</v>
      </c>
      <c r="B2857" s="12" t="s">
        <v>469</v>
      </c>
      <c r="C2857" s="13">
        <v>54830</v>
      </c>
      <c r="D2857" s="13" t="s">
        <v>406</v>
      </c>
      <c r="E2857" s="12" t="s">
        <v>14</v>
      </c>
      <c r="F2857" s="12" t="s">
        <v>19</v>
      </c>
      <c r="G2857" s="12" t="s">
        <v>18</v>
      </c>
      <c r="H2857" s="14">
        <v>274</v>
      </c>
      <c r="I2857" s="15">
        <v>53.411306042885002</v>
      </c>
    </row>
    <row r="2858" spans="1:9" x14ac:dyDescent="0.2">
      <c r="A2858" s="12">
        <v>2015</v>
      </c>
      <c r="B2858" s="12" t="s">
        <v>469</v>
      </c>
      <c r="C2858" s="13">
        <v>54900</v>
      </c>
      <c r="D2858" s="13" t="s">
        <v>808</v>
      </c>
      <c r="E2858" s="12" t="s">
        <v>14</v>
      </c>
      <c r="F2858" s="12" t="s">
        <v>15</v>
      </c>
      <c r="G2858" s="12" t="s">
        <v>18</v>
      </c>
      <c r="H2858" s="14" t="s">
        <v>47</v>
      </c>
      <c r="I2858" s="15" t="s">
        <v>47</v>
      </c>
    </row>
    <row r="2859" spans="1:9" x14ac:dyDescent="0.2">
      <c r="A2859" s="12">
        <v>2015</v>
      </c>
      <c r="B2859" s="12" t="s">
        <v>469</v>
      </c>
      <c r="C2859" s="13">
        <v>54900</v>
      </c>
      <c r="D2859" s="13" t="s">
        <v>808</v>
      </c>
      <c r="E2859" s="12" t="s">
        <v>14</v>
      </c>
      <c r="F2859" s="12" t="s">
        <v>19</v>
      </c>
      <c r="G2859" s="12" t="s">
        <v>18</v>
      </c>
      <c r="H2859" s="14" t="s">
        <v>47</v>
      </c>
      <c r="I2859" s="15" t="s">
        <v>47</v>
      </c>
    </row>
    <row r="2860" spans="1:9" x14ac:dyDescent="0.2">
      <c r="A2860" s="12">
        <v>2015</v>
      </c>
      <c r="B2860" s="12" t="s">
        <v>469</v>
      </c>
      <c r="C2860" s="13">
        <v>54970</v>
      </c>
      <c r="D2860" s="13" t="s">
        <v>809</v>
      </c>
      <c r="E2860" s="12" t="s">
        <v>14</v>
      </c>
      <c r="F2860" s="12" t="s">
        <v>15</v>
      </c>
      <c r="G2860" s="12" t="s">
        <v>18</v>
      </c>
      <c r="H2860" s="14" t="s">
        <v>47</v>
      </c>
      <c r="I2860" s="15" t="s">
        <v>47</v>
      </c>
    </row>
    <row r="2861" spans="1:9" x14ac:dyDescent="0.2">
      <c r="A2861" s="12">
        <v>2015</v>
      </c>
      <c r="B2861" s="12" t="s">
        <v>469</v>
      </c>
      <c r="C2861" s="13">
        <v>54970</v>
      </c>
      <c r="D2861" s="13" t="s">
        <v>809</v>
      </c>
      <c r="E2861" s="12" t="s">
        <v>14</v>
      </c>
      <c r="F2861" s="12" t="s">
        <v>19</v>
      </c>
      <c r="G2861" s="12" t="s">
        <v>18</v>
      </c>
      <c r="H2861" s="14" t="s">
        <v>47</v>
      </c>
      <c r="I2861" s="15" t="s">
        <v>47</v>
      </c>
    </row>
    <row r="2862" spans="1:9" x14ac:dyDescent="0.2">
      <c r="A2862" s="12">
        <v>2015</v>
      </c>
      <c r="B2862" s="12" t="s">
        <v>469</v>
      </c>
      <c r="C2862" s="13">
        <v>55040</v>
      </c>
      <c r="D2862" s="13" t="s">
        <v>810</v>
      </c>
      <c r="E2862" s="12" t="s">
        <v>14</v>
      </c>
      <c r="F2862" s="12" t="s">
        <v>15</v>
      </c>
      <c r="G2862" s="12" t="s">
        <v>18</v>
      </c>
      <c r="H2862" s="14" t="s">
        <v>47</v>
      </c>
      <c r="I2862" s="15" t="s">
        <v>47</v>
      </c>
    </row>
    <row r="2863" spans="1:9" x14ac:dyDescent="0.2">
      <c r="A2863" s="12">
        <v>2015</v>
      </c>
      <c r="B2863" s="12" t="s">
        <v>469</v>
      </c>
      <c r="C2863" s="13">
        <v>55040</v>
      </c>
      <c r="D2863" s="13" t="s">
        <v>810</v>
      </c>
      <c r="E2863" s="12" t="s">
        <v>14</v>
      </c>
      <c r="F2863" s="12" t="s">
        <v>19</v>
      </c>
      <c r="G2863" s="12" t="s">
        <v>18</v>
      </c>
      <c r="H2863" s="14" t="s">
        <v>47</v>
      </c>
      <c r="I2863" s="15" t="s">
        <v>47</v>
      </c>
    </row>
    <row r="2864" spans="1:9" x14ac:dyDescent="0.2">
      <c r="A2864" s="12">
        <v>2015</v>
      </c>
      <c r="B2864" s="12" t="s">
        <v>469</v>
      </c>
      <c r="C2864" s="13">
        <v>55110</v>
      </c>
      <c r="D2864" s="13" t="s">
        <v>105</v>
      </c>
      <c r="E2864" s="12" t="s">
        <v>14</v>
      </c>
      <c r="F2864" s="12" t="s">
        <v>15</v>
      </c>
      <c r="G2864" s="12" t="s">
        <v>18</v>
      </c>
      <c r="H2864" s="14">
        <v>21</v>
      </c>
      <c r="I2864" s="15">
        <v>38.181818181818201</v>
      </c>
    </row>
    <row r="2865" spans="1:9" x14ac:dyDescent="0.2">
      <c r="A2865" s="12">
        <v>2015</v>
      </c>
      <c r="B2865" s="12" t="s">
        <v>469</v>
      </c>
      <c r="C2865" s="13">
        <v>55110</v>
      </c>
      <c r="D2865" s="13" t="s">
        <v>105</v>
      </c>
      <c r="E2865" s="12" t="s">
        <v>14</v>
      </c>
      <c r="F2865" s="12" t="s">
        <v>19</v>
      </c>
      <c r="G2865" s="12" t="s">
        <v>18</v>
      </c>
      <c r="H2865" s="14">
        <v>555</v>
      </c>
      <c r="I2865" s="15">
        <v>56.632653061224502</v>
      </c>
    </row>
    <row r="2866" spans="1:9" x14ac:dyDescent="0.2">
      <c r="A2866" s="12">
        <v>2015</v>
      </c>
      <c r="B2866" s="12" t="s">
        <v>469</v>
      </c>
      <c r="C2866" s="13">
        <v>55180</v>
      </c>
      <c r="D2866" s="13" t="s">
        <v>388</v>
      </c>
      <c r="E2866" s="12" t="s">
        <v>14</v>
      </c>
      <c r="F2866" s="12" t="s">
        <v>15</v>
      </c>
      <c r="G2866" s="12" t="s">
        <v>18</v>
      </c>
      <c r="H2866" s="14">
        <v>6</v>
      </c>
      <c r="I2866" s="15">
        <v>40</v>
      </c>
    </row>
    <row r="2867" spans="1:9" x14ac:dyDescent="0.2">
      <c r="A2867" s="12">
        <v>2015</v>
      </c>
      <c r="B2867" s="12" t="s">
        <v>469</v>
      </c>
      <c r="C2867" s="13">
        <v>55180</v>
      </c>
      <c r="D2867" s="13" t="s">
        <v>388</v>
      </c>
      <c r="E2867" s="12" t="s">
        <v>14</v>
      </c>
      <c r="F2867" s="12" t="s">
        <v>19</v>
      </c>
      <c r="G2867" s="12" t="s">
        <v>18</v>
      </c>
      <c r="H2867" s="14">
        <v>53</v>
      </c>
      <c r="I2867" s="15">
        <v>46.902654867256601</v>
      </c>
    </row>
    <row r="2868" spans="1:9" x14ac:dyDescent="0.2">
      <c r="A2868" s="12">
        <v>2015</v>
      </c>
      <c r="B2868" s="12" t="s">
        <v>469</v>
      </c>
      <c r="C2868" s="13">
        <v>55250</v>
      </c>
      <c r="D2868" s="13" t="s">
        <v>811</v>
      </c>
      <c r="E2868" s="12" t="s">
        <v>14</v>
      </c>
      <c r="F2868" s="12" t="s">
        <v>15</v>
      </c>
      <c r="G2868" s="12" t="s">
        <v>18</v>
      </c>
      <c r="H2868" s="14" t="s">
        <v>47</v>
      </c>
      <c r="I2868" s="15" t="s">
        <v>47</v>
      </c>
    </row>
    <row r="2869" spans="1:9" x14ac:dyDescent="0.2">
      <c r="A2869" s="12">
        <v>2015</v>
      </c>
      <c r="B2869" s="12" t="s">
        <v>469</v>
      </c>
      <c r="C2869" s="13">
        <v>55250</v>
      </c>
      <c r="D2869" s="13" t="s">
        <v>811</v>
      </c>
      <c r="E2869" s="12" t="s">
        <v>14</v>
      </c>
      <c r="F2869" s="12" t="s">
        <v>19</v>
      </c>
      <c r="G2869" s="12" t="s">
        <v>18</v>
      </c>
      <c r="H2869" s="14" t="s">
        <v>47</v>
      </c>
      <c r="I2869" s="15" t="s">
        <v>47</v>
      </c>
    </row>
    <row r="2870" spans="1:9" x14ac:dyDescent="0.2">
      <c r="A2870" s="12">
        <v>2015</v>
      </c>
      <c r="B2870" s="12" t="s">
        <v>469</v>
      </c>
      <c r="C2870" s="13">
        <v>55320</v>
      </c>
      <c r="D2870" s="13" t="s">
        <v>407</v>
      </c>
      <c r="E2870" s="12" t="s">
        <v>14</v>
      </c>
      <c r="F2870" s="12" t="s">
        <v>15</v>
      </c>
      <c r="G2870" s="12" t="s">
        <v>18</v>
      </c>
      <c r="H2870" s="14">
        <v>10</v>
      </c>
      <c r="I2870" s="15">
        <v>41.6666666666667</v>
      </c>
    </row>
    <row r="2871" spans="1:9" x14ac:dyDescent="0.2">
      <c r="A2871" s="12">
        <v>2015</v>
      </c>
      <c r="B2871" s="12" t="s">
        <v>469</v>
      </c>
      <c r="C2871" s="13">
        <v>55320</v>
      </c>
      <c r="D2871" s="13" t="s">
        <v>407</v>
      </c>
      <c r="E2871" s="12" t="s">
        <v>14</v>
      </c>
      <c r="F2871" s="12" t="s">
        <v>19</v>
      </c>
      <c r="G2871" s="12" t="s">
        <v>18</v>
      </c>
      <c r="H2871" s="14">
        <v>697</v>
      </c>
      <c r="I2871" s="15">
        <v>64.298892988929893</v>
      </c>
    </row>
    <row r="2872" spans="1:9" x14ac:dyDescent="0.2">
      <c r="A2872" s="12">
        <v>2015</v>
      </c>
      <c r="B2872" s="12" t="s">
        <v>469</v>
      </c>
      <c r="C2872" s="13">
        <v>55460</v>
      </c>
      <c r="D2872" s="13" t="s">
        <v>813</v>
      </c>
      <c r="E2872" s="12" t="s">
        <v>14</v>
      </c>
      <c r="F2872" s="12" t="s">
        <v>15</v>
      </c>
      <c r="G2872" s="12" t="s">
        <v>18</v>
      </c>
      <c r="H2872" s="14" t="s">
        <v>47</v>
      </c>
      <c r="I2872" s="15" t="s">
        <v>47</v>
      </c>
    </row>
    <row r="2873" spans="1:9" x14ac:dyDescent="0.2">
      <c r="A2873" s="12">
        <v>2015</v>
      </c>
      <c r="B2873" s="12" t="s">
        <v>469</v>
      </c>
      <c r="C2873" s="13">
        <v>55460</v>
      </c>
      <c r="D2873" s="13" t="s">
        <v>813</v>
      </c>
      <c r="E2873" s="12" t="s">
        <v>14</v>
      </c>
      <c r="F2873" s="12" t="s">
        <v>19</v>
      </c>
      <c r="G2873" s="12" t="s">
        <v>18</v>
      </c>
      <c r="H2873" s="14">
        <v>21</v>
      </c>
      <c r="I2873" s="15">
        <v>61.764705882352899</v>
      </c>
    </row>
    <row r="2874" spans="1:9" x14ac:dyDescent="0.2">
      <c r="A2874" s="12">
        <v>2015</v>
      </c>
      <c r="B2874" s="12" t="s">
        <v>469</v>
      </c>
      <c r="C2874" s="13">
        <v>55530</v>
      </c>
      <c r="D2874" s="13" t="s">
        <v>814</v>
      </c>
      <c r="E2874" s="12" t="s">
        <v>14</v>
      </c>
      <c r="F2874" s="12" t="s">
        <v>15</v>
      </c>
      <c r="G2874" s="12" t="s">
        <v>18</v>
      </c>
      <c r="H2874" s="14" t="s">
        <v>47</v>
      </c>
      <c r="I2874" s="15" t="s">
        <v>47</v>
      </c>
    </row>
    <row r="2875" spans="1:9" x14ac:dyDescent="0.2">
      <c r="A2875" s="12">
        <v>2015</v>
      </c>
      <c r="B2875" s="12" t="s">
        <v>469</v>
      </c>
      <c r="C2875" s="13">
        <v>55530</v>
      </c>
      <c r="D2875" s="13" t="s">
        <v>814</v>
      </c>
      <c r="E2875" s="12" t="s">
        <v>14</v>
      </c>
      <c r="F2875" s="12" t="s">
        <v>19</v>
      </c>
      <c r="G2875" s="12" t="s">
        <v>18</v>
      </c>
      <c r="H2875" s="14" t="s">
        <v>47</v>
      </c>
      <c r="I2875" s="15" t="s">
        <v>47</v>
      </c>
    </row>
    <row r="2876" spans="1:9" x14ac:dyDescent="0.2">
      <c r="A2876" s="12">
        <v>2015</v>
      </c>
      <c r="B2876" s="12" t="s">
        <v>469</v>
      </c>
      <c r="C2876" s="13">
        <v>55600</v>
      </c>
      <c r="D2876" s="13" t="s">
        <v>815</v>
      </c>
      <c r="E2876" s="12" t="s">
        <v>14</v>
      </c>
      <c r="F2876" s="12" t="s">
        <v>15</v>
      </c>
      <c r="G2876" s="12" t="s">
        <v>18</v>
      </c>
      <c r="H2876" s="14" t="s">
        <v>47</v>
      </c>
      <c r="I2876" s="15" t="s">
        <v>47</v>
      </c>
    </row>
    <row r="2877" spans="1:9" x14ac:dyDescent="0.2">
      <c r="A2877" s="12">
        <v>2015</v>
      </c>
      <c r="B2877" s="12" t="s">
        <v>469</v>
      </c>
      <c r="C2877" s="13">
        <v>55600</v>
      </c>
      <c r="D2877" s="13" t="s">
        <v>815</v>
      </c>
      <c r="E2877" s="12" t="s">
        <v>14</v>
      </c>
      <c r="F2877" s="12" t="s">
        <v>19</v>
      </c>
      <c r="G2877" s="12" t="s">
        <v>18</v>
      </c>
      <c r="H2877" s="14">
        <v>12</v>
      </c>
      <c r="I2877" s="15">
        <v>48</v>
      </c>
    </row>
    <row r="2878" spans="1:9" x14ac:dyDescent="0.2">
      <c r="A2878" s="12">
        <v>2015</v>
      </c>
      <c r="B2878" s="12" t="s">
        <v>469</v>
      </c>
      <c r="C2878" s="13">
        <v>55670</v>
      </c>
      <c r="D2878" s="13" t="s">
        <v>816</v>
      </c>
      <c r="E2878" s="12" t="s">
        <v>14</v>
      </c>
      <c r="F2878" s="12" t="s">
        <v>15</v>
      </c>
      <c r="G2878" s="12" t="s">
        <v>18</v>
      </c>
      <c r="H2878" s="14" t="s">
        <v>47</v>
      </c>
      <c r="I2878" s="15" t="s">
        <v>47</v>
      </c>
    </row>
    <row r="2879" spans="1:9" x14ac:dyDescent="0.2">
      <c r="A2879" s="12">
        <v>2015</v>
      </c>
      <c r="B2879" s="12" t="s">
        <v>469</v>
      </c>
      <c r="C2879" s="13">
        <v>55670</v>
      </c>
      <c r="D2879" s="13" t="s">
        <v>816</v>
      </c>
      <c r="E2879" s="12" t="s">
        <v>14</v>
      </c>
      <c r="F2879" s="12" t="s">
        <v>19</v>
      </c>
      <c r="G2879" s="12" t="s">
        <v>18</v>
      </c>
      <c r="H2879" s="14" t="s">
        <v>47</v>
      </c>
      <c r="I2879" s="15" t="s">
        <v>47</v>
      </c>
    </row>
    <row r="2880" spans="1:9" x14ac:dyDescent="0.2">
      <c r="A2880" s="12">
        <v>2015</v>
      </c>
      <c r="B2880" s="12" t="s">
        <v>469</v>
      </c>
      <c r="C2880" s="13">
        <v>55740</v>
      </c>
      <c r="D2880" s="13" t="s">
        <v>817</v>
      </c>
      <c r="E2880" s="12" t="s">
        <v>14</v>
      </c>
      <c r="F2880" s="12" t="s">
        <v>15</v>
      </c>
      <c r="G2880" s="12" t="s">
        <v>18</v>
      </c>
      <c r="H2880" s="14" t="s">
        <v>47</v>
      </c>
      <c r="I2880" s="15" t="s">
        <v>47</v>
      </c>
    </row>
    <row r="2881" spans="1:9" x14ac:dyDescent="0.2">
      <c r="A2881" s="12">
        <v>2015</v>
      </c>
      <c r="B2881" s="12" t="s">
        <v>469</v>
      </c>
      <c r="C2881" s="13">
        <v>55740</v>
      </c>
      <c r="D2881" s="13" t="s">
        <v>817</v>
      </c>
      <c r="E2881" s="12" t="s">
        <v>14</v>
      </c>
      <c r="F2881" s="12" t="s">
        <v>19</v>
      </c>
      <c r="G2881" s="12" t="s">
        <v>18</v>
      </c>
      <c r="H2881" s="14">
        <v>62</v>
      </c>
      <c r="I2881" s="15">
        <v>65.263157894736807</v>
      </c>
    </row>
    <row r="2882" spans="1:9" x14ac:dyDescent="0.2">
      <c r="A2882" s="12">
        <v>2015</v>
      </c>
      <c r="B2882" s="12" t="s">
        <v>469</v>
      </c>
      <c r="C2882" s="13">
        <v>55810</v>
      </c>
      <c r="D2882" s="13" t="s">
        <v>818</v>
      </c>
      <c r="E2882" s="12" t="s">
        <v>14</v>
      </c>
      <c r="F2882" s="12" t="s">
        <v>15</v>
      </c>
      <c r="G2882" s="12" t="s">
        <v>18</v>
      </c>
      <c r="H2882" s="14" t="s">
        <v>47</v>
      </c>
      <c r="I2882" s="15" t="s">
        <v>47</v>
      </c>
    </row>
    <row r="2883" spans="1:9" x14ac:dyDescent="0.2">
      <c r="A2883" s="12">
        <v>2015</v>
      </c>
      <c r="B2883" s="12" t="s">
        <v>469</v>
      </c>
      <c r="C2883" s="13">
        <v>55810</v>
      </c>
      <c r="D2883" s="13" t="s">
        <v>818</v>
      </c>
      <c r="E2883" s="12" t="s">
        <v>14</v>
      </c>
      <c r="F2883" s="12" t="s">
        <v>19</v>
      </c>
      <c r="G2883" s="12" t="s">
        <v>18</v>
      </c>
      <c r="H2883" s="14" t="s">
        <v>47</v>
      </c>
      <c r="I2883" s="15" t="s">
        <v>47</v>
      </c>
    </row>
    <row r="2884" spans="1:9" x14ac:dyDescent="0.2">
      <c r="A2884" s="12">
        <v>2015</v>
      </c>
      <c r="B2884" s="12" t="s">
        <v>469</v>
      </c>
      <c r="C2884" s="13">
        <v>55880</v>
      </c>
      <c r="D2884" s="13" t="s">
        <v>819</v>
      </c>
      <c r="E2884" s="12" t="s">
        <v>14</v>
      </c>
      <c r="F2884" s="12" t="s">
        <v>19</v>
      </c>
      <c r="G2884" s="12" t="s">
        <v>18</v>
      </c>
      <c r="H2884" s="14" t="s">
        <v>47</v>
      </c>
      <c r="I2884" s="15" t="s">
        <v>47</v>
      </c>
    </row>
    <row r="2885" spans="1:9" x14ac:dyDescent="0.2">
      <c r="A2885" s="12">
        <v>2015</v>
      </c>
      <c r="B2885" s="12" t="s">
        <v>469</v>
      </c>
      <c r="C2885" s="13">
        <v>55950</v>
      </c>
      <c r="D2885" s="13" t="s">
        <v>820</v>
      </c>
      <c r="E2885" s="12" t="s">
        <v>14</v>
      </c>
      <c r="F2885" s="12" t="s">
        <v>15</v>
      </c>
      <c r="G2885" s="12" t="s">
        <v>18</v>
      </c>
      <c r="H2885" s="14" t="s">
        <v>47</v>
      </c>
      <c r="I2885" s="15" t="s">
        <v>47</v>
      </c>
    </row>
    <row r="2886" spans="1:9" x14ac:dyDescent="0.2">
      <c r="A2886" s="12">
        <v>2015</v>
      </c>
      <c r="B2886" s="12" t="s">
        <v>469</v>
      </c>
      <c r="C2886" s="13">
        <v>55950</v>
      </c>
      <c r="D2886" s="13" t="s">
        <v>820</v>
      </c>
      <c r="E2886" s="12" t="s">
        <v>14</v>
      </c>
      <c r="F2886" s="12" t="s">
        <v>19</v>
      </c>
      <c r="G2886" s="12" t="s">
        <v>18</v>
      </c>
      <c r="H2886" s="14" t="s">
        <v>47</v>
      </c>
      <c r="I2886" s="15" t="s">
        <v>47</v>
      </c>
    </row>
    <row r="2887" spans="1:9" x14ac:dyDescent="0.2">
      <c r="A2887" s="12">
        <v>2015</v>
      </c>
      <c r="B2887" s="12" t="s">
        <v>469</v>
      </c>
      <c r="C2887" s="13">
        <v>56090</v>
      </c>
      <c r="D2887" s="13" t="s">
        <v>392</v>
      </c>
      <c r="E2887" s="12" t="s">
        <v>14</v>
      </c>
      <c r="F2887" s="12" t="s">
        <v>15</v>
      </c>
      <c r="G2887" s="12" t="s">
        <v>18</v>
      </c>
      <c r="H2887" s="14">
        <v>5</v>
      </c>
      <c r="I2887" s="15">
        <v>33.3333333333333</v>
      </c>
    </row>
    <row r="2888" spans="1:9" x14ac:dyDescent="0.2">
      <c r="A2888" s="12">
        <v>2015</v>
      </c>
      <c r="B2888" s="12" t="s">
        <v>469</v>
      </c>
      <c r="C2888" s="13">
        <v>56090</v>
      </c>
      <c r="D2888" s="13" t="s">
        <v>392</v>
      </c>
      <c r="E2888" s="12" t="s">
        <v>14</v>
      </c>
      <c r="F2888" s="12" t="s">
        <v>19</v>
      </c>
      <c r="G2888" s="12" t="s">
        <v>18</v>
      </c>
      <c r="H2888" s="14">
        <v>218</v>
      </c>
      <c r="I2888" s="15">
        <v>55.470737913485998</v>
      </c>
    </row>
    <row r="2889" spans="1:9" x14ac:dyDescent="0.2">
      <c r="A2889" s="12">
        <v>2015</v>
      </c>
      <c r="B2889" s="12" t="s">
        <v>469</v>
      </c>
      <c r="C2889" s="13">
        <v>56160</v>
      </c>
      <c r="D2889" s="13" t="s">
        <v>821</v>
      </c>
      <c r="E2889" s="12" t="s">
        <v>14</v>
      </c>
      <c r="F2889" s="12" t="s">
        <v>15</v>
      </c>
      <c r="G2889" s="12" t="s">
        <v>18</v>
      </c>
      <c r="H2889" s="14" t="s">
        <v>47</v>
      </c>
      <c r="I2889" s="15" t="s">
        <v>47</v>
      </c>
    </row>
    <row r="2890" spans="1:9" x14ac:dyDescent="0.2">
      <c r="A2890" s="12">
        <v>2015</v>
      </c>
      <c r="B2890" s="12" t="s">
        <v>469</v>
      </c>
      <c r="C2890" s="13">
        <v>56230</v>
      </c>
      <c r="D2890" s="13" t="s">
        <v>40</v>
      </c>
      <c r="E2890" s="12" t="s">
        <v>14</v>
      </c>
      <c r="F2890" s="12" t="s">
        <v>15</v>
      </c>
      <c r="G2890" s="12" t="s">
        <v>18</v>
      </c>
      <c r="H2890" s="14" t="s">
        <v>47</v>
      </c>
      <c r="I2890" s="15" t="s">
        <v>47</v>
      </c>
    </row>
    <row r="2891" spans="1:9" x14ac:dyDescent="0.2">
      <c r="A2891" s="12">
        <v>2015</v>
      </c>
      <c r="B2891" s="12" t="s">
        <v>469</v>
      </c>
      <c r="C2891" s="13">
        <v>56230</v>
      </c>
      <c r="D2891" s="13" t="s">
        <v>40</v>
      </c>
      <c r="E2891" s="12" t="s">
        <v>14</v>
      </c>
      <c r="F2891" s="12" t="s">
        <v>19</v>
      </c>
      <c r="G2891" s="12" t="s">
        <v>18</v>
      </c>
      <c r="H2891" s="14">
        <v>100</v>
      </c>
      <c r="I2891" s="15">
        <v>51.5463917525773</v>
      </c>
    </row>
    <row r="2892" spans="1:9" x14ac:dyDescent="0.2">
      <c r="A2892" s="12">
        <v>2015</v>
      </c>
      <c r="B2892" s="12" t="s">
        <v>469</v>
      </c>
      <c r="C2892" s="13">
        <v>56300</v>
      </c>
      <c r="D2892" s="13" t="s">
        <v>822</v>
      </c>
      <c r="E2892" s="12" t="s">
        <v>14</v>
      </c>
      <c r="F2892" s="12" t="s">
        <v>19</v>
      </c>
      <c r="G2892" s="12" t="s">
        <v>18</v>
      </c>
      <c r="H2892" s="14" t="s">
        <v>47</v>
      </c>
      <c r="I2892" s="15" t="s">
        <v>47</v>
      </c>
    </row>
    <row r="2893" spans="1:9" x14ac:dyDescent="0.2">
      <c r="A2893" s="12">
        <v>2015</v>
      </c>
      <c r="B2893" s="12" t="s">
        <v>469</v>
      </c>
      <c r="C2893" s="13">
        <v>56370</v>
      </c>
      <c r="D2893" s="13" t="s">
        <v>823</v>
      </c>
      <c r="E2893" s="12" t="s">
        <v>14</v>
      </c>
      <c r="F2893" s="12" t="s">
        <v>19</v>
      </c>
      <c r="G2893" s="12" t="s">
        <v>18</v>
      </c>
      <c r="H2893" s="14" t="s">
        <v>47</v>
      </c>
      <c r="I2893" s="15" t="s">
        <v>47</v>
      </c>
    </row>
    <row r="2894" spans="1:9" x14ac:dyDescent="0.2">
      <c r="A2894" s="12">
        <v>2015</v>
      </c>
      <c r="B2894" s="12" t="s">
        <v>469</v>
      </c>
      <c r="C2894" s="13">
        <v>56460</v>
      </c>
      <c r="D2894" s="13" t="s">
        <v>824</v>
      </c>
      <c r="E2894" s="12" t="s">
        <v>14</v>
      </c>
      <c r="F2894" s="12" t="s">
        <v>15</v>
      </c>
      <c r="G2894" s="12" t="s">
        <v>18</v>
      </c>
      <c r="H2894" s="14">
        <v>4</v>
      </c>
      <c r="I2894" s="15">
        <v>26.6666666666667</v>
      </c>
    </row>
    <row r="2895" spans="1:9" x14ac:dyDescent="0.2">
      <c r="A2895" s="12">
        <v>2015</v>
      </c>
      <c r="B2895" s="12" t="s">
        <v>469</v>
      </c>
      <c r="C2895" s="13">
        <v>56460</v>
      </c>
      <c r="D2895" s="13" t="s">
        <v>824</v>
      </c>
      <c r="E2895" s="12" t="s">
        <v>14</v>
      </c>
      <c r="F2895" s="12" t="s">
        <v>19</v>
      </c>
      <c r="G2895" s="12" t="s">
        <v>18</v>
      </c>
      <c r="H2895" s="14">
        <v>34</v>
      </c>
      <c r="I2895" s="15">
        <v>56.6666666666667</v>
      </c>
    </row>
    <row r="2896" spans="1:9" x14ac:dyDescent="0.2">
      <c r="A2896" s="12">
        <v>2015</v>
      </c>
      <c r="B2896" s="12" t="s">
        <v>469</v>
      </c>
      <c r="C2896" s="13">
        <v>56580</v>
      </c>
      <c r="D2896" s="13" t="s">
        <v>825</v>
      </c>
      <c r="E2896" s="12" t="s">
        <v>14</v>
      </c>
      <c r="F2896" s="12" t="s">
        <v>19</v>
      </c>
      <c r="G2896" s="12" t="s">
        <v>18</v>
      </c>
      <c r="H2896" s="14">
        <v>194</v>
      </c>
      <c r="I2896" s="15">
        <v>69.7841726618705</v>
      </c>
    </row>
    <row r="2897" spans="1:9" x14ac:dyDescent="0.2">
      <c r="A2897" s="12">
        <v>2015</v>
      </c>
      <c r="B2897" s="12" t="s">
        <v>469</v>
      </c>
      <c r="C2897" s="13">
        <v>56620</v>
      </c>
      <c r="D2897" s="13" t="s">
        <v>826</v>
      </c>
      <c r="E2897" s="12" t="s">
        <v>14</v>
      </c>
      <c r="F2897" s="12" t="s">
        <v>15</v>
      </c>
      <c r="G2897" s="12" t="s">
        <v>18</v>
      </c>
      <c r="H2897" s="14" t="s">
        <v>47</v>
      </c>
      <c r="I2897" s="15" t="s">
        <v>47</v>
      </c>
    </row>
    <row r="2898" spans="1:9" x14ac:dyDescent="0.2">
      <c r="A2898" s="12">
        <v>2015</v>
      </c>
      <c r="B2898" s="12" t="s">
        <v>469</v>
      </c>
      <c r="C2898" s="13">
        <v>56620</v>
      </c>
      <c r="D2898" s="13" t="s">
        <v>826</v>
      </c>
      <c r="E2898" s="12" t="s">
        <v>14</v>
      </c>
      <c r="F2898" s="12" t="s">
        <v>19</v>
      </c>
      <c r="G2898" s="12" t="s">
        <v>18</v>
      </c>
      <c r="H2898" s="14" t="s">
        <v>47</v>
      </c>
      <c r="I2898" s="15" t="s">
        <v>47</v>
      </c>
    </row>
    <row r="2899" spans="1:9" x14ac:dyDescent="0.2">
      <c r="A2899" s="12">
        <v>2015</v>
      </c>
      <c r="B2899" s="12" t="s">
        <v>469</v>
      </c>
      <c r="C2899" s="13">
        <v>56730</v>
      </c>
      <c r="D2899" s="13" t="s">
        <v>827</v>
      </c>
      <c r="E2899" s="12" t="s">
        <v>14</v>
      </c>
      <c r="F2899" s="12" t="s">
        <v>15</v>
      </c>
      <c r="G2899" s="12" t="s">
        <v>18</v>
      </c>
      <c r="H2899" s="14">
        <v>13</v>
      </c>
      <c r="I2899" s="15">
        <v>50</v>
      </c>
    </row>
    <row r="2900" spans="1:9" x14ac:dyDescent="0.2">
      <c r="A2900" s="12">
        <v>2015</v>
      </c>
      <c r="B2900" s="12" t="s">
        <v>469</v>
      </c>
      <c r="C2900" s="13">
        <v>56730</v>
      </c>
      <c r="D2900" s="13" t="s">
        <v>827</v>
      </c>
      <c r="E2900" s="12" t="s">
        <v>14</v>
      </c>
      <c r="F2900" s="12" t="s">
        <v>19</v>
      </c>
      <c r="G2900" s="12" t="s">
        <v>18</v>
      </c>
      <c r="H2900" s="14">
        <v>77</v>
      </c>
      <c r="I2900" s="15">
        <v>57.037037037037003</v>
      </c>
    </row>
    <row r="2901" spans="1:9" x14ac:dyDescent="0.2">
      <c r="A2901" s="12">
        <v>2015</v>
      </c>
      <c r="B2901" s="12" t="s">
        <v>469</v>
      </c>
      <c r="C2901" s="13">
        <v>56790</v>
      </c>
      <c r="D2901" s="13" t="s">
        <v>828</v>
      </c>
      <c r="E2901" s="12" t="s">
        <v>14</v>
      </c>
      <c r="F2901" s="12" t="s">
        <v>15</v>
      </c>
      <c r="G2901" s="12" t="s">
        <v>18</v>
      </c>
      <c r="H2901" s="14" t="s">
        <v>47</v>
      </c>
      <c r="I2901" s="15" t="s">
        <v>47</v>
      </c>
    </row>
    <row r="2902" spans="1:9" x14ac:dyDescent="0.2">
      <c r="A2902" s="12">
        <v>2015</v>
      </c>
      <c r="B2902" s="12" t="s">
        <v>469</v>
      </c>
      <c r="C2902" s="13">
        <v>56790</v>
      </c>
      <c r="D2902" s="13" t="s">
        <v>828</v>
      </c>
      <c r="E2902" s="12" t="s">
        <v>14</v>
      </c>
      <c r="F2902" s="12" t="s">
        <v>19</v>
      </c>
      <c r="G2902" s="12" t="s">
        <v>18</v>
      </c>
      <c r="H2902" s="14">
        <v>18</v>
      </c>
      <c r="I2902" s="15">
        <v>52.941176470588204</v>
      </c>
    </row>
    <row r="2903" spans="1:9" x14ac:dyDescent="0.2">
      <c r="A2903" s="12">
        <v>2015</v>
      </c>
      <c r="B2903" s="12" t="s">
        <v>469</v>
      </c>
      <c r="C2903" s="13">
        <v>56860</v>
      </c>
      <c r="D2903" s="13" t="s">
        <v>829</v>
      </c>
      <c r="E2903" s="12" t="s">
        <v>14</v>
      </c>
      <c r="F2903" s="12" t="s">
        <v>15</v>
      </c>
      <c r="G2903" s="12" t="s">
        <v>18</v>
      </c>
      <c r="H2903" s="14" t="s">
        <v>47</v>
      </c>
      <c r="I2903" s="15" t="s">
        <v>47</v>
      </c>
    </row>
    <row r="2904" spans="1:9" x14ac:dyDescent="0.2">
      <c r="A2904" s="12">
        <v>2015</v>
      </c>
      <c r="B2904" s="12" t="s">
        <v>469</v>
      </c>
      <c r="C2904" s="13">
        <v>56930</v>
      </c>
      <c r="D2904" s="13" t="s">
        <v>830</v>
      </c>
      <c r="E2904" s="12" t="s">
        <v>14</v>
      </c>
      <c r="F2904" s="12" t="s">
        <v>19</v>
      </c>
      <c r="G2904" s="12" t="s">
        <v>18</v>
      </c>
      <c r="H2904" s="14">
        <v>6</v>
      </c>
      <c r="I2904" s="15">
        <v>40</v>
      </c>
    </row>
    <row r="2905" spans="1:9" x14ac:dyDescent="0.2">
      <c r="A2905" s="12">
        <v>2015</v>
      </c>
      <c r="B2905" s="12" t="s">
        <v>469</v>
      </c>
      <c r="C2905" s="13">
        <v>57000</v>
      </c>
      <c r="D2905" s="13" t="s">
        <v>831</v>
      </c>
      <c r="E2905" s="12" t="s">
        <v>14</v>
      </c>
      <c r="F2905" s="12" t="s">
        <v>15</v>
      </c>
      <c r="G2905" s="12" t="s">
        <v>18</v>
      </c>
      <c r="H2905" s="14" t="s">
        <v>47</v>
      </c>
      <c r="I2905" s="15" t="s">
        <v>47</v>
      </c>
    </row>
    <row r="2906" spans="1:9" x14ac:dyDescent="0.2">
      <c r="A2906" s="12">
        <v>2015</v>
      </c>
      <c r="B2906" s="12" t="s">
        <v>469</v>
      </c>
      <c r="C2906" s="13">
        <v>57000</v>
      </c>
      <c r="D2906" s="13" t="s">
        <v>831</v>
      </c>
      <c r="E2906" s="12" t="s">
        <v>14</v>
      </c>
      <c r="F2906" s="12" t="s">
        <v>19</v>
      </c>
      <c r="G2906" s="12" t="s">
        <v>18</v>
      </c>
      <c r="H2906" s="14" t="s">
        <v>47</v>
      </c>
      <c r="I2906" s="15" t="s">
        <v>47</v>
      </c>
    </row>
    <row r="2907" spans="1:9" x14ac:dyDescent="0.2">
      <c r="A2907" s="12">
        <v>2015</v>
      </c>
      <c r="B2907" s="12" t="s">
        <v>469</v>
      </c>
      <c r="C2907" s="13">
        <v>57080</v>
      </c>
      <c r="D2907" s="13" t="s">
        <v>832</v>
      </c>
      <c r="E2907" s="12" t="s">
        <v>14</v>
      </c>
      <c r="F2907" s="12" t="s">
        <v>15</v>
      </c>
      <c r="G2907" s="12" t="s">
        <v>18</v>
      </c>
      <c r="H2907" s="14" t="s">
        <v>47</v>
      </c>
      <c r="I2907" s="15" t="s">
        <v>47</v>
      </c>
    </row>
    <row r="2908" spans="1:9" x14ac:dyDescent="0.2">
      <c r="A2908" s="12">
        <v>2015</v>
      </c>
      <c r="B2908" s="12" t="s">
        <v>469</v>
      </c>
      <c r="C2908" s="13">
        <v>57080</v>
      </c>
      <c r="D2908" s="13" t="s">
        <v>832</v>
      </c>
      <c r="E2908" s="12" t="s">
        <v>14</v>
      </c>
      <c r="F2908" s="12" t="s">
        <v>19</v>
      </c>
      <c r="G2908" s="12" t="s">
        <v>18</v>
      </c>
      <c r="H2908" s="14">
        <v>47</v>
      </c>
      <c r="I2908" s="15">
        <v>47</v>
      </c>
    </row>
    <row r="2909" spans="1:9" x14ac:dyDescent="0.2">
      <c r="A2909" s="12">
        <v>2015</v>
      </c>
      <c r="B2909" s="12" t="s">
        <v>469</v>
      </c>
      <c r="C2909" s="13">
        <v>57140</v>
      </c>
      <c r="D2909" s="13" t="s">
        <v>833</v>
      </c>
      <c r="E2909" s="12" t="s">
        <v>14</v>
      </c>
      <c r="F2909" s="12" t="s">
        <v>15</v>
      </c>
      <c r="G2909" s="12" t="s">
        <v>18</v>
      </c>
      <c r="H2909" s="14" t="s">
        <v>47</v>
      </c>
      <c r="I2909" s="15" t="s">
        <v>47</v>
      </c>
    </row>
    <row r="2910" spans="1:9" x14ac:dyDescent="0.2">
      <c r="A2910" s="12">
        <v>2015</v>
      </c>
      <c r="B2910" s="12" t="s">
        <v>469</v>
      </c>
      <c r="C2910" s="13">
        <v>57140</v>
      </c>
      <c r="D2910" s="13" t="s">
        <v>833</v>
      </c>
      <c r="E2910" s="12" t="s">
        <v>14</v>
      </c>
      <c r="F2910" s="12" t="s">
        <v>19</v>
      </c>
      <c r="G2910" s="12" t="s">
        <v>18</v>
      </c>
      <c r="H2910" s="14" t="s">
        <v>47</v>
      </c>
      <c r="I2910" s="15" t="s">
        <v>47</v>
      </c>
    </row>
    <row r="2911" spans="1:9" x14ac:dyDescent="0.2">
      <c r="A2911" s="12">
        <v>2015</v>
      </c>
      <c r="B2911" s="12" t="s">
        <v>469</v>
      </c>
      <c r="C2911" s="13">
        <v>57210</v>
      </c>
      <c r="D2911" s="13" t="s">
        <v>834</v>
      </c>
      <c r="E2911" s="12" t="s">
        <v>14</v>
      </c>
      <c r="F2911" s="12" t="s">
        <v>15</v>
      </c>
      <c r="G2911" s="12" t="s">
        <v>18</v>
      </c>
      <c r="H2911" s="14" t="s">
        <v>47</v>
      </c>
      <c r="I2911" s="15" t="s">
        <v>47</v>
      </c>
    </row>
    <row r="2912" spans="1:9" x14ac:dyDescent="0.2">
      <c r="A2912" s="12">
        <v>2015</v>
      </c>
      <c r="B2912" s="12" t="s">
        <v>469</v>
      </c>
      <c r="C2912" s="13">
        <v>57210</v>
      </c>
      <c r="D2912" s="13" t="s">
        <v>834</v>
      </c>
      <c r="E2912" s="12" t="s">
        <v>14</v>
      </c>
      <c r="F2912" s="12" t="s">
        <v>19</v>
      </c>
      <c r="G2912" s="12" t="s">
        <v>18</v>
      </c>
      <c r="H2912" s="14">
        <v>34</v>
      </c>
      <c r="I2912" s="15">
        <v>68</v>
      </c>
    </row>
    <row r="2913" spans="1:9" x14ac:dyDescent="0.2">
      <c r="A2913" s="12">
        <v>2015</v>
      </c>
      <c r="B2913" s="12" t="s">
        <v>469</v>
      </c>
      <c r="C2913" s="13">
        <v>57280</v>
      </c>
      <c r="D2913" s="13" t="s">
        <v>835</v>
      </c>
      <c r="E2913" s="12" t="s">
        <v>14</v>
      </c>
      <c r="F2913" s="12" t="s">
        <v>15</v>
      </c>
      <c r="G2913" s="12" t="s">
        <v>18</v>
      </c>
      <c r="H2913" s="14">
        <v>16</v>
      </c>
      <c r="I2913" s="15">
        <v>19.7530864197531</v>
      </c>
    </row>
    <row r="2914" spans="1:9" x14ac:dyDescent="0.2">
      <c r="A2914" s="12">
        <v>2015</v>
      </c>
      <c r="B2914" s="12" t="s">
        <v>469</v>
      </c>
      <c r="C2914" s="13">
        <v>57280</v>
      </c>
      <c r="D2914" s="13" t="s">
        <v>835</v>
      </c>
      <c r="E2914" s="12" t="s">
        <v>14</v>
      </c>
      <c r="F2914" s="12" t="s">
        <v>19</v>
      </c>
      <c r="G2914" s="12" t="s">
        <v>18</v>
      </c>
      <c r="H2914" s="14">
        <v>110</v>
      </c>
      <c r="I2914" s="15">
        <v>59.7826086956522</v>
      </c>
    </row>
    <row r="2915" spans="1:9" x14ac:dyDescent="0.2">
      <c r="A2915" s="12">
        <v>2015</v>
      </c>
      <c r="B2915" s="12" t="s">
        <v>469</v>
      </c>
      <c r="C2915" s="13">
        <v>57350</v>
      </c>
      <c r="D2915" s="13" t="s">
        <v>836</v>
      </c>
      <c r="E2915" s="12" t="s">
        <v>14</v>
      </c>
      <c r="F2915" s="12" t="s">
        <v>15</v>
      </c>
      <c r="G2915" s="12" t="s">
        <v>18</v>
      </c>
      <c r="H2915" s="14" t="s">
        <v>47</v>
      </c>
      <c r="I2915" s="15" t="s">
        <v>47</v>
      </c>
    </row>
    <row r="2916" spans="1:9" x14ac:dyDescent="0.2">
      <c r="A2916" s="12">
        <v>2015</v>
      </c>
      <c r="B2916" s="12" t="s">
        <v>469</v>
      </c>
      <c r="C2916" s="13">
        <v>57350</v>
      </c>
      <c r="D2916" s="13" t="s">
        <v>836</v>
      </c>
      <c r="E2916" s="12" t="s">
        <v>14</v>
      </c>
      <c r="F2916" s="12" t="s">
        <v>19</v>
      </c>
      <c r="G2916" s="12" t="s">
        <v>18</v>
      </c>
      <c r="H2916" s="14" t="s">
        <v>47</v>
      </c>
      <c r="I2916" s="15" t="s">
        <v>47</v>
      </c>
    </row>
    <row r="2917" spans="1:9" x14ac:dyDescent="0.2">
      <c r="A2917" s="12">
        <v>2015</v>
      </c>
      <c r="B2917" s="12" t="s">
        <v>469</v>
      </c>
      <c r="C2917" s="13">
        <v>57420</v>
      </c>
      <c r="D2917" s="13" t="s">
        <v>837</v>
      </c>
      <c r="E2917" s="12" t="s">
        <v>14</v>
      </c>
      <c r="F2917" s="12" t="s">
        <v>15</v>
      </c>
      <c r="G2917" s="12" t="s">
        <v>18</v>
      </c>
      <c r="H2917" s="14" t="s">
        <v>47</v>
      </c>
      <c r="I2917" s="15" t="s">
        <v>47</v>
      </c>
    </row>
    <row r="2918" spans="1:9" x14ac:dyDescent="0.2">
      <c r="A2918" s="12">
        <v>2015</v>
      </c>
      <c r="B2918" s="12" t="s">
        <v>469</v>
      </c>
      <c r="C2918" s="13">
        <v>57420</v>
      </c>
      <c r="D2918" s="13" t="s">
        <v>837</v>
      </c>
      <c r="E2918" s="12" t="s">
        <v>14</v>
      </c>
      <c r="F2918" s="12" t="s">
        <v>19</v>
      </c>
      <c r="G2918" s="12" t="s">
        <v>18</v>
      </c>
      <c r="H2918" s="14">
        <v>17</v>
      </c>
      <c r="I2918" s="15">
        <v>58.620689655172399</v>
      </c>
    </row>
    <row r="2919" spans="1:9" x14ac:dyDescent="0.2">
      <c r="A2919" s="12">
        <v>2015</v>
      </c>
      <c r="B2919" s="12" t="s">
        <v>469</v>
      </c>
      <c r="C2919" s="13">
        <v>57490</v>
      </c>
      <c r="D2919" s="13" t="s">
        <v>408</v>
      </c>
      <c r="E2919" s="12" t="s">
        <v>14</v>
      </c>
      <c r="F2919" s="12" t="s">
        <v>15</v>
      </c>
      <c r="G2919" s="12" t="s">
        <v>18</v>
      </c>
      <c r="H2919" s="14">
        <v>40</v>
      </c>
      <c r="I2919" s="15">
        <v>57.142857142857103</v>
      </c>
    </row>
    <row r="2920" spans="1:9" x14ac:dyDescent="0.2">
      <c r="A2920" s="12">
        <v>2015</v>
      </c>
      <c r="B2920" s="12" t="s">
        <v>469</v>
      </c>
      <c r="C2920" s="13">
        <v>57490</v>
      </c>
      <c r="D2920" s="13" t="s">
        <v>408</v>
      </c>
      <c r="E2920" s="12" t="s">
        <v>14</v>
      </c>
      <c r="F2920" s="12" t="s">
        <v>19</v>
      </c>
      <c r="G2920" s="12" t="s">
        <v>18</v>
      </c>
      <c r="H2920" s="14">
        <v>1066</v>
      </c>
      <c r="I2920" s="15">
        <v>57.715213860314002</v>
      </c>
    </row>
    <row r="2921" spans="1:9" x14ac:dyDescent="0.2">
      <c r="A2921" s="12">
        <v>2015</v>
      </c>
      <c r="B2921" s="12" t="s">
        <v>469</v>
      </c>
      <c r="C2921" s="13">
        <v>57630</v>
      </c>
      <c r="D2921" s="13" t="s">
        <v>838</v>
      </c>
      <c r="E2921" s="12" t="s">
        <v>14</v>
      </c>
      <c r="F2921" s="12" t="s">
        <v>19</v>
      </c>
      <c r="G2921" s="12" t="s">
        <v>18</v>
      </c>
      <c r="H2921" s="14" t="s">
        <v>47</v>
      </c>
      <c r="I2921" s="15" t="s">
        <v>47</v>
      </c>
    </row>
    <row r="2922" spans="1:9" x14ac:dyDescent="0.2">
      <c r="A2922" s="12">
        <v>2015</v>
      </c>
      <c r="B2922" s="12" t="s">
        <v>469</v>
      </c>
      <c r="C2922" s="13">
        <v>57700</v>
      </c>
      <c r="D2922" s="13" t="s">
        <v>839</v>
      </c>
      <c r="E2922" s="12" t="s">
        <v>14</v>
      </c>
      <c r="F2922" s="12" t="s">
        <v>15</v>
      </c>
      <c r="G2922" s="12" t="s">
        <v>18</v>
      </c>
      <c r="H2922" s="14" t="s">
        <v>47</v>
      </c>
      <c r="I2922" s="15" t="s">
        <v>47</v>
      </c>
    </row>
    <row r="2923" spans="1:9" x14ac:dyDescent="0.2">
      <c r="A2923" s="12">
        <v>2015</v>
      </c>
      <c r="B2923" s="12" t="s">
        <v>469</v>
      </c>
      <c r="C2923" s="13">
        <v>57700</v>
      </c>
      <c r="D2923" s="13" t="s">
        <v>839</v>
      </c>
      <c r="E2923" s="12" t="s">
        <v>14</v>
      </c>
      <c r="F2923" s="12" t="s">
        <v>19</v>
      </c>
      <c r="G2923" s="12" t="s">
        <v>18</v>
      </c>
      <c r="H2923" s="14">
        <v>164</v>
      </c>
      <c r="I2923" s="15">
        <v>47.674418604651201</v>
      </c>
    </row>
    <row r="2924" spans="1:9" x14ac:dyDescent="0.2">
      <c r="A2924" s="12">
        <v>2015</v>
      </c>
      <c r="B2924" s="12" t="s">
        <v>469</v>
      </c>
      <c r="C2924" s="13">
        <v>57770</v>
      </c>
      <c r="D2924" s="13" t="s">
        <v>840</v>
      </c>
      <c r="E2924" s="12" t="s">
        <v>14</v>
      </c>
      <c r="F2924" s="12" t="s">
        <v>15</v>
      </c>
      <c r="G2924" s="12" t="s">
        <v>18</v>
      </c>
      <c r="H2924" s="14" t="s">
        <v>47</v>
      </c>
      <c r="I2924" s="15" t="s">
        <v>47</v>
      </c>
    </row>
    <row r="2925" spans="1:9" x14ac:dyDescent="0.2">
      <c r="A2925" s="12">
        <v>2015</v>
      </c>
      <c r="B2925" s="12" t="s">
        <v>469</v>
      </c>
      <c r="C2925" s="13">
        <v>57770</v>
      </c>
      <c r="D2925" s="13" t="s">
        <v>840</v>
      </c>
      <c r="E2925" s="12" t="s">
        <v>14</v>
      </c>
      <c r="F2925" s="12" t="s">
        <v>19</v>
      </c>
      <c r="G2925" s="12" t="s">
        <v>18</v>
      </c>
      <c r="H2925" s="14" t="s">
        <v>47</v>
      </c>
      <c r="I2925" s="15" t="s">
        <v>47</v>
      </c>
    </row>
    <row r="2926" spans="1:9" x14ac:dyDescent="0.2">
      <c r="A2926" s="12">
        <v>2015</v>
      </c>
      <c r="B2926" s="12" t="s">
        <v>469</v>
      </c>
      <c r="C2926" s="13">
        <v>57840</v>
      </c>
      <c r="D2926" s="13" t="s">
        <v>403</v>
      </c>
      <c r="E2926" s="12" t="s">
        <v>14</v>
      </c>
      <c r="F2926" s="12" t="s">
        <v>15</v>
      </c>
      <c r="G2926" s="12" t="s">
        <v>18</v>
      </c>
      <c r="H2926" s="14" t="s">
        <v>47</v>
      </c>
      <c r="I2926" s="15" t="s">
        <v>47</v>
      </c>
    </row>
    <row r="2927" spans="1:9" x14ac:dyDescent="0.2">
      <c r="A2927" s="12">
        <v>2015</v>
      </c>
      <c r="B2927" s="12" t="s">
        <v>469</v>
      </c>
      <c r="C2927" s="13">
        <v>57840</v>
      </c>
      <c r="D2927" s="13" t="s">
        <v>403</v>
      </c>
      <c r="E2927" s="12" t="s">
        <v>14</v>
      </c>
      <c r="F2927" s="12" t="s">
        <v>19</v>
      </c>
      <c r="G2927" s="12" t="s">
        <v>18</v>
      </c>
      <c r="H2927" s="14">
        <v>246</v>
      </c>
      <c r="I2927" s="15">
        <v>63.2390745501285</v>
      </c>
    </row>
    <row r="2928" spans="1:9" x14ac:dyDescent="0.2">
      <c r="A2928" s="12">
        <v>2015</v>
      </c>
      <c r="B2928" s="12" t="s">
        <v>469</v>
      </c>
      <c r="C2928" s="13">
        <v>57910</v>
      </c>
      <c r="D2928" s="13" t="s">
        <v>395</v>
      </c>
      <c r="E2928" s="12" t="s">
        <v>14</v>
      </c>
      <c r="F2928" s="12" t="s">
        <v>15</v>
      </c>
      <c r="G2928" s="12" t="s">
        <v>18</v>
      </c>
      <c r="H2928" s="14">
        <v>18</v>
      </c>
      <c r="I2928" s="15">
        <v>32.727272727272698</v>
      </c>
    </row>
    <row r="2929" spans="1:9" x14ac:dyDescent="0.2">
      <c r="A2929" s="12">
        <v>2015</v>
      </c>
      <c r="B2929" s="12" t="s">
        <v>469</v>
      </c>
      <c r="C2929" s="13">
        <v>57910</v>
      </c>
      <c r="D2929" s="13" t="s">
        <v>395</v>
      </c>
      <c r="E2929" s="12" t="s">
        <v>14</v>
      </c>
      <c r="F2929" s="12" t="s">
        <v>19</v>
      </c>
      <c r="G2929" s="12" t="s">
        <v>18</v>
      </c>
      <c r="H2929" s="14">
        <v>1351</v>
      </c>
      <c r="I2929" s="15">
        <v>57.173085061362698</v>
      </c>
    </row>
    <row r="2930" spans="1:9" x14ac:dyDescent="0.2">
      <c r="A2930" s="12">
        <v>2015</v>
      </c>
      <c r="B2930" s="12" t="s">
        <v>469</v>
      </c>
      <c r="C2930" s="13">
        <v>57980</v>
      </c>
      <c r="D2930" s="13" t="s">
        <v>841</v>
      </c>
      <c r="E2930" s="12" t="s">
        <v>14</v>
      </c>
      <c r="F2930" s="12" t="s">
        <v>15</v>
      </c>
      <c r="G2930" s="12" t="s">
        <v>18</v>
      </c>
      <c r="H2930" s="14" t="s">
        <v>47</v>
      </c>
      <c r="I2930" s="15" t="s">
        <v>47</v>
      </c>
    </row>
    <row r="2931" spans="1:9" x14ac:dyDescent="0.2">
      <c r="A2931" s="12">
        <v>2015</v>
      </c>
      <c r="B2931" s="12" t="s">
        <v>469</v>
      </c>
      <c r="C2931" s="13">
        <v>57980</v>
      </c>
      <c r="D2931" s="13" t="s">
        <v>841</v>
      </c>
      <c r="E2931" s="12" t="s">
        <v>14</v>
      </c>
      <c r="F2931" s="12" t="s">
        <v>19</v>
      </c>
      <c r="G2931" s="12" t="s">
        <v>18</v>
      </c>
      <c r="H2931" s="14">
        <v>113</v>
      </c>
      <c r="I2931" s="15">
        <v>64.204545454545496</v>
      </c>
    </row>
    <row r="2932" spans="1:9" x14ac:dyDescent="0.2">
      <c r="A2932" s="12">
        <v>2015</v>
      </c>
      <c r="B2932" s="12" t="s">
        <v>469</v>
      </c>
      <c r="C2932" s="13">
        <v>58050</v>
      </c>
      <c r="D2932" s="13" t="s">
        <v>393</v>
      </c>
      <c r="E2932" s="12" t="s">
        <v>14</v>
      </c>
      <c r="F2932" s="12" t="s">
        <v>15</v>
      </c>
      <c r="G2932" s="12" t="s">
        <v>18</v>
      </c>
      <c r="H2932" s="14">
        <v>38</v>
      </c>
      <c r="I2932" s="15">
        <v>32.758620689655203</v>
      </c>
    </row>
    <row r="2933" spans="1:9" x14ac:dyDescent="0.2">
      <c r="A2933" s="12">
        <v>2015</v>
      </c>
      <c r="B2933" s="12" t="s">
        <v>469</v>
      </c>
      <c r="C2933" s="13">
        <v>58050</v>
      </c>
      <c r="D2933" s="13" t="s">
        <v>393</v>
      </c>
      <c r="E2933" s="12" t="s">
        <v>14</v>
      </c>
      <c r="F2933" s="12" t="s">
        <v>19</v>
      </c>
      <c r="G2933" s="12" t="s">
        <v>18</v>
      </c>
      <c r="H2933" s="14">
        <v>929</v>
      </c>
      <c r="I2933" s="15">
        <v>53.761574074074097</v>
      </c>
    </row>
    <row r="2934" spans="1:9" x14ac:dyDescent="0.2">
      <c r="A2934" s="12">
        <v>2015</v>
      </c>
      <c r="B2934" s="12" t="s">
        <v>469</v>
      </c>
      <c r="C2934" s="13">
        <v>58190</v>
      </c>
      <c r="D2934" s="13" t="s">
        <v>842</v>
      </c>
      <c r="E2934" s="12" t="s">
        <v>14</v>
      </c>
      <c r="F2934" s="12" t="s">
        <v>19</v>
      </c>
      <c r="G2934" s="12" t="s">
        <v>18</v>
      </c>
      <c r="H2934" s="14" t="s">
        <v>47</v>
      </c>
      <c r="I2934" s="15" t="s">
        <v>47</v>
      </c>
    </row>
    <row r="2935" spans="1:9" x14ac:dyDescent="0.2">
      <c r="A2935" s="12">
        <v>2015</v>
      </c>
      <c r="B2935" s="12" t="s">
        <v>469</v>
      </c>
      <c r="C2935" s="13">
        <v>58260</v>
      </c>
      <c r="D2935" s="13" t="s">
        <v>843</v>
      </c>
      <c r="E2935" s="12" t="s">
        <v>14</v>
      </c>
      <c r="F2935" s="12" t="s">
        <v>15</v>
      </c>
      <c r="G2935" s="12" t="s">
        <v>18</v>
      </c>
      <c r="H2935" s="14" t="s">
        <v>47</v>
      </c>
      <c r="I2935" s="15" t="s">
        <v>47</v>
      </c>
    </row>
    <row r="2936" spans="1:9" x14ac:dyDescent="0.2">
      <c r="A2936" s="12">
        <v>2015</v>
      </c>
      <c r="B2936" s="12" t="s">
        <v>469</v>
      </c>
      <c r="C2936" s="13">
        <v>58260</v>
      </c>
      <c r="D2936" s="13" t="s">
        <v>843</v>
      </c>
      <c r="E2936" s="12" t="s">
        <v>14</v>
      </c>
      <c r="F2936" s="12" t="s">
        <v>19</v>
      </c>
      <c r="G2936" s="12" t="s">
        <v>18</v>
      </c>
      <c r="H2936" s="14" t="s">
        <v>47</v>
      </c>
      <c r="I2936" s="15" t="s">
        <v>47</v>
      </c>
    </row>
    <row r="2937" spans="1:9" x14ac:dyDescent="0.2">
      <c r="A2937" s="12">
        <v>2015</v>
      </c>
      <c r="B2937" s="12" t="s">
        <v>469</v>
      </c>
      <c r="C2937" s="13">
        <v>58330</v>
      </c>
      <c r="D2937" s="13" t="s">
        <v>844</v>
      </c>
      <c r="E2937" s="12" t="s">
        <v>14</v>
      </c>
      <c r="F2937" s="12" t="s">
        <v>15</v>
      </c>
      <c r="G2937" s="12" t="s">
        <v>18</v>
      </c>
      <c r="H2937" s="14" t="s">
        <v>47</v>
      </c>
      <c r="I2937" s="15" t="s">
        <v>47</v>
      </c>
    </row>
    <row r="2938" spans="1:9" x14ac:dyDescent="0.2">
      <c r="A2938" s="12">
        <v>2015</v>
      </c>
      <c r="B2938" s="12" t="s">
        <v>469</v>
      </c>
      <c r="C2938" s="13">
        <v>58330</v>
      </c>
      <c r="D2938" s="13" t="s">
        <v>844</v>
      </c>
      <c r="E2938" s="12" t="s">
        <v>14</v>
      </c>
      <c r="F2938" s="12" t="s">
        <v>19</v>
      </c>
      <c r="G2938" s="12" t="s">
        <v>18</v>
      </c>
      <c r="H2938" s="14">
        <v>27</v>
      </c>
      <c r="I2938" s="15">
        <v>60</v>
      </c>
    </row>
    <row r="2939" spans="1:9" x14ac:dyDescent="0.2">
      <c r="A2939" s="12">
        <v>2015</v>
      </c>
      <c r="B2939" s="12" t="s">
        <v>469</v>
      </c>
      <c r="C2939" s="13">
        <v>58400</v>
      </c>
      <c r="D2939" s="13" t="s">
        <v>845</v>
      </c>
      <c r="E2939" s="12" t="s">
        <v>14</v>
      </c>
      <c r="F2939" s="12" t="s">
        <v>19</v>
      </c>
      <c r="G2939" s="12" t="s">
        <v>18</v>
      </c>
      <c r="H2939" s="14" t="s">
        <v>47</v>
      </c>
      <c r="I2939" s="15" t="s">
        <v>47</v>
      </c>
    </row>
    <row r="2940" spans="1:9" x14ac:dyDescent="0.2">
      <c r="A2940" s="12">
        <v>2015</v>
      </c>
      <c r="B2940" s="12" t="s">
        <v>469</v>
      </c>
      <c r="C2940" s="13">
        <v>58470</v>
      </c>
      <c r="D2940" s="13" t="s">
        <v>901</v>
      </c>
      <c r="E2940" s="12" t="s">
        <v>14</v>
      </c>
      <c r="F2940" s="12" t="s">
        <v>15</v>
      </c>
      <c r="G2940" s="12" t="s">
        <v>18</v>
      </c>
      <c r="H2940" s="14" t="s">
        <v>47</v>
      </c>
      <c r="I2940" s="15" t="s">
        <v>47</v>
      </c>
    </row>
    <row r="2941" spans="1:9" x14ac:dyDescent="0.2">
      <c r="A2941" s="12">
        <v>2015</v>
      </c>
      <c r="B2941" s="12" t="s">
        <v>469</v>
      </c>
      <c r="C2941" s="13">
        <v>58470</v>
      </c>
      <c r="D2941" s="13" t="s">
        <v>901</v>
      </c>
      <c r="E2941" s="12" t="s">
        <v>14</v>
      </c>
      <c r="F2941" s="12" t="s">
        <v>19</v>
      </c>
      <c r="G2941" s="12" t="s">
        <v>18</v>
      </c>
      <c r="H2941" s="14" t="s">
        <v>47</v>
      </c>
      <c r="I2941" s="15" t="s">
        <v>47</v>
      </c>
    </row>
    <row r="2942" spans="1:9" x14ac:dyDescent="0.2">
      <c r="A2942" s="12">
        <v>2015</v>
      </c>
      <c r="B2942" s="12" t="s">
        <v>469</v>
      </c>
      <c r="C2942" s="13">
        <v>58510</v>
      </c>
      <c r="D2942" s="13" t="s">
        <v>846</v>
      </c>
      <c r="E2942" s="12" t="s">
        <v>14</v>
      </c>
      <c r="F2942" s="12" t="s">
        <v>15</v>
      </c>
      <c r="G2942" s="12" t="s">
        <v>18</v>
      </c>
      <c r="H2942" s="14" t="s">
        <v>47</v>
      </c>
      <c r="I2942" s="15" t="s">
        <v>47</v>
      </c>
    </row>
    <row r="2943" spans="1:9" x14ac:dyDescent="0.2">
      <c r="A2943" s="12">
        <v>2015</v>
      </c>
      <c r="B2943" s="12" t="s">
        <v>469</v>
      </c>
      <c r="C2943" s="13">
        <v>58510</v>
      </c>
      <c r="D2943" s="13" t="s">
        <v>846</v>
      </c>
      <c r="E2943" s="12" t="s">
        <v>14</v>
      </c>
      <c r="F2943" s="12" t="s">
        <v>19</v>
      </c>
      <c r="G2943" s="12" t="s">
        <v>18</v>
      </c>
      <c r="H2943" s="14">
        <v>196</v>
      </c>
      <c r="I2943" s="15">
        <v>56.647398843930603</v>
      </c>
    </row>
    <row r="2944" spans="1:9" x14ac:dyDescent="0.2">
      <c r="A2944" s="12">
        <v>2015</v>
      </c>
      <c r="B2944" s="12" t="s">
        <v>469</v>
      </c>
      <c r="C2944" s="13">
        <v>58540</v>
      </c>
      <c r="D2944" s="13" t="s">
        <v>847</v>
      </c>
      <c r="E2944" s="12" t="s">
        <v>14</v>
      </c>
      <c r="F2944" s="12" t="s">
        <v>15</v>
      </c>
      <c r="G2944" s="12" t="s">
        <v>18</v>
      </c>
      <c r="H2944" s="14" t="s">
        <v>47</v>
      </c>
      <c r="I2944" s="15" t="s">
        <v>47</v>
      </c>
    </row>
    <row r="2945" spans="1:9" x14ac:dyDescent="0.2">
      <c r="A2945" s="12">
        <v>2015</v>
      </c>
      <c r="B2945" s="12" t="s">
        <v>469</v>
      </c>
      <c r="C2945" s="13">
        <v>58540</v>
      </c>
      <c r="D2945" s="13" t="s">
        <v>847</v>
      </c>
      <c r="E2945" s="12" t="s">
        <v>14</v>
      </c>
      <c r="F2945" s="12" t="s">
        <v>19</v>
      </c>
      <c r="G2945" s="12" t="s">
        <v>18</v>
      </c>
      <c r="H2945" s="14" t="s">
        <v>47</v>
      </c>
      <c r="I2945" s="15" t="s">
        <v>47</v>
      </c>
    </row>
    <row r="2946" spans="1:9" x14ac:dyDescent="0.2">
      <c r="A2946" s="12">
        <v>2015</v>
      </c>
      <c r="B2946" s="12" t="s">
        <v>469</v>
      </c>
      <c r="C2946" s="13">
        <v>58570</v>
      </c>
      <c r="D2946" s="13" t="s">
        <v>848</v>
      </c>
      <c r="E2946" s="12" t="s">
        <v>14</v>
      </c>
      <c r="F2946" s="12" t="s">
        <v>15</v>
      </c>
      <c r="G2946" s="12" t="s">
        <v>18</v>
      </c>
      <c r="H2946" s="14" t="s">
        <v>47</v>
      </c>
      <c r="I2946" s="15" t="s">
        <v>47</v>
      </c>
    </row>
    <row r="2947" spans="1:9" x14ac:dyDescent="0.2">
      <c r="A2947" s="12">
        <v>2015</v>
      </c>
      <c r="B2947" s="12" t="s">
        <v>469</v>
      </c>
      <c r="C2947" s="13">
        <v>58570</v>
      </c>
      <c r="D2947" s="13" t="s">
        <v>848</v>
      </c>
      <c r="E2947" s="12" t="s">
        <v>14</v>
      </c>
      <c r="F2947" s="12" t="s">
        <v>19</v>
      </c>
      <c r="G2947" s="12" t="s">
        <v>18</v>
      </c>
      <c r="H2947" s="14">
        <v>222</v>
      </c>
      <c r="I2947" s="15">
        <v>61.157024793388402</v>
      </c>
    </row>
    <row r="2948" spans="1:9" x14ac:dyDescent="0.2">
      <c r="A2948" s="12">
        <v>2015</v>
      </c>
      <c r="B2948" s="12" t="s">
        <v>469</v>
      </c>
      <c r="C2948" s="13">
        <v>58610</v>
      </c>
      <c r="D2948" s="13" t="s">
        <v>849</v>
      </c>
      <c r="E2948" s="12" t="s">
        <v>14</v>
      </c>
      <c r="F2948" s="12" t="s">
        <v>15</v>
      </c>
      <c r="G2948" s="12" t="s">
        <v>18</v>
      </c>
      <c r="H2948" s="14" t="s">
        <v>47</v>
      </c>
      <c r="I2948" s="15" t="s">
        <v>47</v>
      </c>
    </row>
    <row r="2949" spans="1:9" x14ac:dyDescent="0.2">
      <c r="A2949" s="12">
        <v>2015</v>
      </c>
      <c r="B2949" s="12" t="s">
        <v>469</v>
      </c>
      <c r="C2949" s="13">
        <v>58610</v>
      </c>
      <c r="D2949" s="13" t="s">
        <v>849</v>
      </c>
      <c r="E2949" s="12" t="s">
        <v>14</v>
      </c>
      <c r="F2949" s="12" t="s">
        <v>19</v>
      </c>
      <c r="G2949" s="12" t="s">
        <v>18</v>
      </c>
      <c r="H2949" s="14">
        <v>12</v>
      </c>
      <c r="I2949" s="15">
        <v>66.6666666666667</v>
      </c>
    </row>
    <row r="2950" spans="1:9" x14ac:dyDescent="0.2">
      <c r="A2950" s="12">
        <v>2015</v>
      </c>
      <c r="B2950" s="12" t="s">
        <v>469</v>
      </c>
      <c r="C2950" s="13">
        <v>58680</v>
      </c>
      <c r="D2950" s="13" t="s">
        <v>850</v>
      </c>
      <c r="E2950" s="12" t="s">
        <v>14</v>
      </c>
      <c r="F2950" s="12" t="s">
        <v>19</v>
      </c>
      <c r="G2950" s="12" t="s">
        <v>18</v>
      </c>
      <c r="H2950" s="14" t="s">
        <v>47</v>
      </c>
      <c r="I2950" s="15" t="s">
        <v>47</v>
      </c>
    </row>
    <row r="2951" spans="1:9" x14ac:dyDescent="0.2">
      <c r="A2951" s="12">
        <v>2015</v>
      </c>
      <c r="B2951" s="12" t="s">
        <v>469</v>
      </c>
      <c r="C2951" s="13">
        <v>58760</v>
      </c>
      <c r="D2951" s="13" t="s">
        <v>396</v>
      </c>
      <c r="E2951" s="12" t="s">
        <v>14</v>
      </c>
      <c r="F2951" s="12" t="s">
        <v>15</v>
      </c>
      <c r="G2951" s="12" t="s">
        <v>18</v>
      </c>
      <c r="H2951" s="14">
        <v>24</v>
      </c>
      <c r="I2951" s="15">
        <v>34.7826086956522</v>
      </c>
    </row>
    <row r="2952" spans="1:9" x14ac:dyDescent="0.2">
      <c r="A2952" s="12">
        <v>2015</v>
      </c>
      <c r="B2952" s="12" t="s">
        <v>469</v>
      </c>
      <c r="C2952" s="13">
        <v>58760</v>
      </c>
      <c r="D2952" s="13" t="s">
        <v>396</v>
      </c>
      <c r="E2952" s="12" t="s">
        <v>14</v>
      </c>
      <c r="F2952" s="12" t="s">
        <v>19</v>
      </c>
      <c r="G2952" s="12" t="s">
        <v>18</v>
      </c>
      <c r="H2952" s="14">
        <v>1558</v>
      </c>
      <c r="I2952" s="15">
        <v>55.982752425440196</v>
      </c>
    </row>
    <row r="2953" spans="1:9" x14ac:dyDescent="0.2">
      <c r="A2953" s="12">
        <v>2015</v>
      </c>
      <c r="B2953" s="12" t="s">
        <v>469</v>
      </c>
      <c r="C2953" s="13">
        <v>58820</v>
      </c>
      <c r="D2953" s="13" t="s">
        <v>851</v>
      </c>
      <c r="E2953" s="12" t="s">
        <v>14</v>
      </c>
      <c r="F2953" s="12" t="s">
        <v>15</v>
      </c>
      <c r="G2953" s="12" t="s">
        <v>18</v>
      </c>
      <c r="H2953" s="14" t="s">
        <v>47</v>
      </c>
      <c r="I2953" s="15" t="s">
        <v>47</v>
      </c>
    </row>
    <row r="2954" spans="1:9" x14ac:dyDescent="0.2">
      <c r="A2954" s="12">
        <v>2015</v>
      </c>
      <c r="B2954" s="12" t="s">
        <v>469</v>
      </c>
      <c r="C2954" s="13">
        <v>58820</v>
      </c>
      <c r="D2954" s="13" t="s">
        <v>851</v>
      </c>
      <c r="E2954" s="12" t="s">
        <v>14</v>
      </c>
      <c r="F2954" s="12" t="s">
        <v>19</v>
      </c>
      <c r="G2954" s="12" t="s">
        <v>18</v>
      </c>
      <c r="H2954" s="14">
        <v>31</v>
      </c>
      <c r="I2954" s="15">
        <v>57.407407407407398</v>
      </c>
    </row>
    <row r="2955" spans="1:9" x14ac:dyDescent="0.2">
      <c r="A2955" s="12">
        <v>2015</v>
      </c>
      <c r="B2955" s="12" t="s">
        <v>469</v>
      </c>
      <c r="C2955" s="13">
        <v>58890</v>
      </c>
      <c r="D2955" s="13" t="s">
        <v>852</v>
      </c>
      <c r="E2955" s="12" t="s">
        <v>14</v>
      </c>
      <c r="F2955" s="12" t="s">
        <v>19</v>
      </c>
      <c r="G2955" s="12" t="s">
        <v>18</v>
      </c>
      <c r="H2955" s="14" t="s">
        <v>47</v>
      </c>
      <c r="I2955" s="15" t="s">
        <v>47</v>
      </c>
    </row>
    <row r="2956" spans="1:9" x14ac:dyDescent="0.2">
      <c r="A2956" s="12">
        <v>2015</v>
      </c>
      <c r="B2956" s="12" t="s">
        <v>469</v>
      </c>
      <c r="C2956" s="13">
        <v>59030</v>
      </c>
      <c r="D2956" s="13" t="s">
        <v>853</v>
      </c>
      <c r="E2956" s="12" t="s">
        <v>14</v>
      </c>
      <c r="F2956" s="12" t="s">
        <v>19</v>
      </c>
      <c r="G2956" s="12" t="s">
        <v>18</v>
      </c>
      <c r="H2956" s="14" t="s">
        <v>47</v>
      </c>
      <c r="I2956" s="15" t="s">
        <v>47</v>
      </c>
    </row>
    <row r="2957" spans="1:9" x14ac:dyDescent="0.2">
      <c r="A2957" s="12">
        <v>2015</v>
      </c>
      <c r="B2957" s="12" t="s">
        <v>469</v>
      </c>
      <c r="C2957" s="13">
        <v>59100</v>
      </c>
      <c r="D2957" s="13" t="s">
        <v>854</v>
      </c>
      <c r="E2957" s="12" t="s">
        <v>14</v>
      </c>
      <c r="F2957" s="12" t="s">
        <v>15</v>
      </c>
      <c r="G2957" s="12" t="s">
        <v>18</v>
      </c>
      <c r="H2957" s="14" t="s">
        <v>47</v>
      </c>
      <c r="I2957" s="15" t="s">
        <v>47</v>
      </c>
    </row>
    <row r="2958" spans="1:9" x14ac:dyDescent="0.2">
      <c r="A2958" s="12">
        <v>2015</v>
      </c>
      <c r="B2958" s="12" t="s">
        <v>469</v>
      </c>
      <c r="C2958" s="13">
        <v>59100</v>
      </c>
      <c r="D2958" s="13" t="s">
        <v>854</v>
      </c>
      <c r="E2958" s="12" t="s">
        <v>14</v>
      </c>
      <c r="F2958" s="12" t="s">
        <v>19</v>
      </c>
      <c r="G2958" s="12" t="s">
        <v>18</v>
      </c>
      <c r="H2958" s="14" t="s">
        <v>47</v>
      </c>
      <c r="I2958" s="15" t="s">
        <v>47</v>
      </c>
    </row>
    <row r="2959" spans="1:9" x14ac:dyDescent="0.2">
      <c r="A2959" s="12">
        <v>2015</v>
      </c>
      <c r="B2959" s="12" t="s">
        <v>469</v>
      </c>
      <c r="C2959" s="13">
        <v>59170</v>
      </c>
      <c r="D2959" s="13" t="s">
        <v>855</v>
      </c>
      <c r="E2959" s="12" t="s">
        <v>14</v>
      </c>
      <c r="F2959" s="12" t="s">
        <v>19</v>
      </c>
      <c r="G2959" s="12" t="s">
        <v>18</v>
      </c>
      <c r="H2959" s="14">
        <v>17</v>
      </c>
      <c r="I2959" s="15">
        <v>73.913043478260903</v>
      </c>
    </row>
    <row r="2960" spans="1:9" x14ac:dyDescent="0.2">
      <c r="A2960" s="12">
        <v>2015</v>
      </c>
      <c r="B2960" s="12" t="s">
        <v>469</v>
      </c>
      <c r="C2960" s="13">
        <v>59250</v>
      </c>
      <c r="D2960" s="13" t="s">
        <v>856</v>
      </c>
      <c r="E2960" s="12" t="s">
        <v>14</v>
      </c>
      <c r="F2960" s="12" t="s">
        <v>15</v>
      </c>
      <c r="G2960" s="12" t="s">
        <v>18</v>
      </c>
      <c r="H2960" s="14" t="s">
        <v>47</v>
      </c>
      <c r="I2960" s="15" t="s">
        <v>47</v>
      </c>
    </row>
    <row r="2961" spans="1:9" x14ac:dyDescent="0.2">
      <c r="A2961" s="12">
        <v>2015</v>
      </c>
      <c r="B2961" s="12" t="s">
        <v>469</v>
      </c>
      <c r="C2961" s="13">
        <v>59250</v>
      </c>
      <c r="D2961" s="13" t="s">
        <v>856</v>
      </c>
      <c r="E2961" s="12" t="s">
        <v>14</v>
      </c>
      <c r="F2961" s="12" t="s">
        <v>19</v>
      </c>
      <c r="G2961" s="12" t="s">
        <v>18</v>
      </c>
      <c r="H2961" s="14" t="s">
        <v>47</v>
      </c>
      <c r="I2961" s="15" t="s">
        <v>47</v>
      </c>
    </row>
    <row r="2962" spans="1:9" x14ac:dyDescent="0.2">
      <c r="A2962" s="12">
        <v>2015</v>
      </c>
      <c r="B2962" s="12" t="s">
        <v>469</v>
      </c>
      <c r="C2962" s="13">
        <v>59310</v>
      </c>
      <c r="D2962" s="13" t="s">
        <v>857</v>
      </c>
      <c r="E2962" s="12" t="s">
        <v>14</v>
      </c>
      <c r="F2962" s="12" t="s">
        <v>15</v>
      </c>
      <c r="G2962" s="12" t="s">
        <v>18</v>
      </c>
      <c r="H2962" s="14" t="s">
        <v>47</v>
      </c>
      <c r="I2962" s="15" t="s">
        <v>47</v>
      </c>
    </row>
    <row r="2963" spans="1:9" x14ac:dyDescent="0.2">
      <c r="A2963" s="12">
        <v>2015</v>
      </c>
      <c r="B2963" s="12" t="s">
        <v>469</v>
      </c>
      <c r="C2963" s="13">
        <v>59310</v>
      </c>
      <c r="D2963" s="13" t="s">
        <v>857</v>
      </c>
      <c r="E2963" s="12" t="s">
        <v>14</v>
      </c>
      <c r="F2963" s="12" t="s">
        <v>19</v>
      </c>
      <c r="G2963" s="12" t="s">
        <v>18</v>
      </c>
      <c r="H2963" s="14">
        <v>21</v>
      </c>
      <c r="I2963" s="15">
        <v>72.413793103448299</v>
      </c>
    </row>
    <row r="2964" spans="1:9" x14ac:dyDescent="0.2">
      <c r="A2964" s="12">
        <v>2015</v>
      </c>
      <c r="B2964" s="12" t="s">
        <v>469</v>
      </c>
      <c r="C2964" s="13">
        <v>59320</v>
      </c>
      <c r="D2964" s="13" t="s">
        <v>858</v>
      </c>
      <c r="E2964" s="12" t="s">
        <v>14</v>
      </c>
      <c r="F2964" s="12" t="s">
        <v>15</v>
      </c>
      <c r="G2964" s="12" t="s">
        <v>18</v>
      </c>
      <c r="H2964" s="14" t="s">
        <v>47</v>
      </c>
      <c r="I2964" s="15" t="s">
        <v>47</v>
      </c>
    </row>
    <row r="2965" spans="1:9" x14ac:dyDescent="0.2">
      <c r="A2965" s="12">
        <v>2015</v>
      </c>
      <c r="B2965" s="12" t="s">
        <v>469</v>
      </c>
      <c r="C2965" s="13">
        <v>59320</v>
      </c>
      <c r="D2965" s="13" t="s">
        <v>858</v>
      </c>
      <c r="E2965" s="12" t="s">
        <v>14</v>
      </c>
      <c r="F2965" s="12" t="s">
        <v>19</v>
      </c>
      <c r="G2965" s="12" t="s">
        <v>18</v>
      </c>
      <c r="H2965" s="14" t="s">
        <v>47</v>
      </c>
      <c r="I2965" s="15" t="s">
        <v>47</v>
      </c>
    </row>
    <row r="2966" spans="1:9" x14ac:dyDescent="0.2">
      <c r="A2966" s="12">
        <v>2015</v>
      </c>
      <c r="B2966" s="12" t="s">
        <v>469</v>
      </c>
      <c r="C2966" s="13">
        <v>59330</v>
      </c>
      <c r="D2966" s="13" t="s">
        <v>859</v>
      </c>
      <c r="E2966" s="12" t="s">
        <v>14</v>
      </c>
      <c r="F2966" s="12" t="s">
        <v>19</v>
      </c>
      <c r="G2966" s="12" t="s">
        <v>18</v>
      </c>
      <c r="H2966" s="14" t="s">
        <v>47</v>
      </c>
      <c r="I2966" s="15" t="s">
        <v>47</v>
      </c>
    </row>
    <row r="2967" spans="1:9" x14ac:dyDescent="0.2">
      <c r="A2967" s="12">
        <v>2015</v>
      </c>
      <c r="B2967" s="12" t="s">
        <v>469</v>
      </c>
      <c r="C2967" s="13">
        <v>59340</v>
      </c>
      <c r="D2967" s="13" t="s">
        <v>860</v>
      </c>
      <c r="E2967" s="12" t="s">
        <v>14</v>
      </c>
      <c r="F2967" s="12" t="s">
        <v>15</v>
      </c>
      <c r="G2967" s="12" t="s">
        <v>18</v>
      </c>
      <c r="H2967" s="14">
        <v>8</v>
      </c>
      <c r="I2967" s="15">
        <v>10.958904109589</v>
      </c>
    </row>
    <row r="2968" spans="1:9" x14ac:dyDescent="0.2">
      <c r="A2968" s="12">
        <v>2015</v>
      </c>
      <c r="B2968" s="12" t="s">
        <v>469</v>
      </c>
      <c r="C2968" s="13">
        <v>59340</v>
      </c>
      <c r="D2968" s="13" t="s">
        <v>860</v>
      </c>
      <c r="E2968" s="12" t="s">
        <v>14</v>
      </c>
      <c r="F2968" s="12" t="s">
        <v>19</v>
      </c>
      <c r="G2968" s="12" t="s">
        <v>18</v>
      </c>
      <c r="H2968" s="14">
        <v>35</v>
      </c>
      <c r="I2968" s="15">
        <v>70</v>
      </c>
    </row>
    <row r="2969" spans="1:9" x14ac:dyDescent="0.2">
      <c r="A2969" s="12">
        <v>2015</v>
      </c>
      <c r="B2969" s="12" t="s">
        <v>469</v>
      </c>
      <c r="C2969" s="13">
        <v>59350</v>
      </c>
      <c r="D2969" s="13" t="s">
        <v>861</v>
      </c>
      <c r="E2969" s="12" t="s">
        <v>14</v>
      </c>
      <c r="F2969" s="12" t="s">
        <v>15</v>
      </c>
      <c r="G2969" s="12" t="s">
        <v>18</v>
      </c>
      <c r="H2969" s="14" t="s">
        <v>47</v>
      </c>
      <c r="I2969" s="15" t="s">
        <v>47</v>
      </c>
    </row>
    <row r="2970" spans="1:9" x14ac:dyDescent="0.2">
      <c r="A2970" s="12">
        <v>2015</v>
      </c>
      <c r="B2970" s="12" t="s">
        <v>469</v>
      </c>
      <c r="C2970" s="13">
        <v>59360</v>
      </c>
      <c r="D2970" s="13" t="s">
        <v>862</v>
      </c>
      <c r="E2970" s="12" t="s">
        <v>14</v>
      </c>
      <c r="F2970" s="12" t="s">
        <v>19</v>
      </c>
      <c r="G2970" s="12" t="s">
        <v>18</v>
      </c>
      <c r="H2970" s="14" t="s">
        <v>47</v>
      </c>
      <c r="I2970" s="15" t="s">
        <v>47</v>
      </c>
    </row>
    <row r="2971" spans="1:9" x14ac:dyDescent="0.2">
      <c r="A2971" s="12">
        <v>2015</v>
      </c>
      <c r="B2971" s="12" t="s">
        <v>469</v>
      </c>
      <c r="C2971" s="13">
        <v>59370</v>
      </c>
      <c r="D2971" s="13" t="s">
        <v>863</v>
      </c>
      <c r="E2971" s="12" t="s">
        <v>14</v>
      </c>
      <c r="F2971" s="12" t="s">
        <v>15</v>
      </c>
      <c r="G2971" s="12" t="s">
        <v>18</v>
      </c>
      <c r="H2971" s="14" t="s">
        <v>47</v>
      </c>
      <c r="I2971" s="15" t="s">
        <v>47</v>
      </c>
    </row>
    <row r="2972" spans="1:9" x14ac:dyDescent="0.2">
      <c r="A2972" s="12">
        <v>2015</v>
      </c>
      <c r="B2972" s="12" t="s">
        <v>469</v>
      </c>
      <c r="C2972" s="13">
        <v>59370</v>
      </c>
      <c r="D2972" s="13" t="s">
        <v>863</v>
      </c>
      <c r="E2972" s="12" t="s">
        <v>14</v>
      </c>
      <c r="F2972" s="12" t="s">
        <v>19</v>
      </c>
      <c r="G2972" s="12" t="s">
        <v>18</v>
      </c>
      <c r="H2972" s="14">
        <v>23</v>
      </c>
      <c r="I2972" s="15">
        <v>69.696969696969703</v>
      </c>
    </row>
    <row r="2973" spans="1:9" x14ac:dyDescent="0.2">
      <c r="A2973" s="12">
        <v>2015</v>
      </c>
      <c r="B2973" s="12" t="s">
        <v>469</v>
      </c>
      <c r="C2973" s="13">
        <v>60210</v>
      </c>
      <c r="D2973" s="13" t="s">
        <v>864</v>
      </c>
      <c r="E2973" s="12" t="s">
        <v>14</v>
      </c>
      <c r="F2973" s="12" t="s">
        <v>15</v>
      </c>
      <c r="G2973" s="12" t="s">
        <v>18</v>
      </c>
      <c r="H2973" s="14" t="s">
        <v>47</v>
      </c>
      <c r="I2973" s="15" t="s">
        <v>47</v>
      </c>
    </row>
    <row r="2974" spans="1:9" x14ac:dyDescent="0.2">
      <c r="A2974" s="12">
        <v>2015</v>
      </c>
      <c r="B2974" s="12" t="s">
        <v>469</v>
      </c>
      <c r="C2974" s="13">
        <v>60210</v>
      </c>
      <c r="D2974" s="13" t="s">
        <v>864</v>
      </c>
      <c r="E2974" s="12" t="s">
        <v>14</v>
      </c>
      <c r="F2974" s="12" t="s">
        <v>19</v>
      </c>
      <c r="G2974" s="12" t="s">
        <v>18</v>
      </c>
      <c r="H2974" s="14">
        <v>35</v>
      </c>
      <c r="I2974" s="15">
        <v>59.322033898305101</v>
      </c>
    </row>
    <row r="2975" spans="1:9" x14ac:dyDescent="0.2">
      <c r="A2975" s="12">
        <v>2015</v>
      </c>
      <c r="B2975" s="12" t="s">
        <v>469</v>
      </c>
      <c r="C2975" s="13">
        <v>60410</v>
      </c>
      <c r="D2975" s="13" t="s">
        <v>419</v>
      </c>
      <c r="E2975" s="12" t="s">
        <v>14</v>
      </c>
      <c r="F2975" s="12" t="s">
        <v>15</v>
      </c>
      <c r="G2975" s="12" t="s">
        <v>18</v>
      </c>
      <c r="H2975" s="14">
        <v>21</v>
      </c>
      <c r="I2975" s="15">
        <v>53.846153846153797</v>
      </c>
    </row>
    <row r="2976" spans="1:9" x14ac:dyDescent="0.2">
      <c r="A2976" s="12">
        <v>2015</v>
      </c>
      <c r="B2976" s="12" t="s">
        <v>469</v>
      </c>
      <c r="C2976" s="13">
        <v>60410</v>
      </c>
      <c r="D2976" s="13" t="s">
        <v>419</v>
      </c>
      <c r="E2976" s="12" t="s">
        <v>14</v>
      </c>
      <c r="F2976" s="12" t="s">
        <v>19</v>
      </c>
      <c r="G2976" s="12" t="s">
        <v>18</v>
      </c>
      <c r="H2976" s="14">
        <v>131</v>
      </c>
      <c r="I2976" s="15">
        <v>51.372549019607803</v>
      </c>
    </row>
    <row r="2977" spans="1:9" x14ac:dyDescent="0.2">
      <c r="A2977" s="12">
        <v>2015</v>
      </c>
      <c r="B2977" s="12" t="s">
        <v>469</v>
      </c>
      <c r="C2977" s="13">
        <v>60610</v>
      </c>
      <c r="D2977" s="13" t="s">
        <v>865</v>
      </c>
      <c r="E2977" s="12" t="s">
        <v>14</v>
      </c>
      <c r="F2977" s="12" t="s">
        <v>15</v>
      </c>
      <c r="G2977" s="12" t="s">
        <v>18</v>
      </c>
      <c r="H2977" s="14">
        <v>9</v>
      </c>
      <c r="I2977" s="15">
        <v>34.615384615384599</v>
      </c>
    </row>
    <row r="2978" spans="1:9" x14ac:dyDescent="0.2">
      <c r="A2978" s="12">
        <v>2015</v>
      </c>
      <c r="B2978" s="12" t="s">
        <v>469</v>
      </c>
      <c r="C2978" s="13">
        <v>60610</v>
      </c>
      <c r="D2978" s="13" t="s">
        <v>865</v>
      </c>
      <c r="E2978" s="12" t="s">
        <v>14</v>
      </c>
      <c r="F2978" s="12" t="s">
        <v>19</v>
      </c>
      <c r="G2978" s="12" t="s">
        <v>18</v>
      </c>
      <c r="H2978" s="14">
        <v>126</v>
      </c>
      <c r="I2978" s="15">
        <v>59.154929577464799</v>
      </c>
    </row>
    <row r="2979" spans="1:9" x14ac:dyDescent="0.2">
      <c r="A2979" s="12">
        <v>2015</v>
      </c>
      <c r="B2979" s="12" t="s">
        <v>469</v>
      </c>
      <c r="C2979" s="13">
        <v>60810</v>
      </c>
      <c r="D2979" s="13" t="s">
        <v>866</v>
      </c>
      <c r="E2979" s="12" t="s">
        <v>14</v>
      </c>
      <c r="F2979" s="12" t="s">
        <v>15</v>
      </c>
      <c r="G2979" s="12" t="s">
        <v>18</v>
      </c>
      <c r="H2979" s="14">
        <v>9</v>
      </c>
      <c r="I2979" s="15">
        <v>32.142857142857103</v>
      </c>
    </row>
    <row r="2980" spans="1:9" x14ac:dyDescent="0.2">
      <c r="A2980" s="12">
        <v>2015</v>
      </c>
      <c r="B2980" s="12" t="s">
        <v>469</v>
      </c>
      <c r="C2980" s="13">
        <v>60810</v>
      </c>
      <c r="D2980" s="13" t="s">
        <v>866</v>
      </c>
      <c r="E2980" s="12" t="s">
        <v>14</v>
      </c>
      <c r="F2980" s="12" t="s">
        <v>19</v>
      </c>
      <c r="G2980" s="12" t="s">
        <v>18</v>
      </c>
      <c r="H2980" s="14">
        <v>122</v>
      </c>
      <c r="I2980" s="15">
        <v>53.508771929824597</v>
      </c>
    </row>
    <row r="2981" spans="1:9" x14ac:dyDescent="0.2">
      <c r="A2981" s="12">
        <v>2015</v>
      </c>
      <c r="B2981" s="12" t="s">
        <v>469</v>
      </c>
      <c r="C2981" s="13">
        <v>61010</v>
      </c>
      <c r="D2981" s="13" t="s">
        <v>428</v>
      </c>
      <c r="E2981" s="12" t="s">
        <v>14</v>
      </c>
      <c r="F2981" s="12" t="s">
        <v>15</v>
      </c>
      <c r="G2981" s="12" t="s">
        <v>18</v>
      </c>
      <c r="H2981" s="14" t="s">
        <v>47</v>
      </c>
      <c r="I2981" s="15" t="s">
        <v>47</v>
      </c>
    </row>
    <row r="2982" spans="1:9" x14ac:dyDescent="0.2">
      <c r="A2982" s="12">
        <v>2015</v>
      </c>
      <c r="B2982" s="12" t="s">
        <v>469</v>
      </c>
      <c r="C2982" s="13">
        <v>61010</v>
      </c>
      <c r="D2982" s="13" t="s">
        <v>428</v>
      </c>
      <c r="E2982" s="12" t="s">
        <v>14</v>
      </c>
      <c r="F2982" s="12" t="s">
        <v>19</v>
      </c>
      <c r="G2982" s="12" t="s">
        <v>18</v>
      </c>
      <c r="H2982" s="14">
        <v>8</v>
      </c>
      <c r="I2982" s="15">
        <v>44.4444444444444</v>
      </c>
    </row>
    <row r="2983" spans="1:9" x14ac:dyDescent="0.2">
      <c r="A2983" s="12">
        <v>2015</v>
      </c>
      <c r="B2983" s="12" t="s">
        <v>469</v>
      </c>
      <c r="C2983" s="13">
        <v>61210</v>
      </c>
      <c r="D2983" s="13" t="s">
        <v>867</v>
      </c>
      <c r="E2983" s="12" t="s">
        <v>14</v>
      </c>
      <c r="F2983" s="12" t="s">
        <v>15</v>
      </c>
      <c r="G2983" s="12" t="s">
        <v>18</v>
      </c>
      <c r="H2983" s="14">
        <v>14</v>
      </c>
      <c r="I2983" s="15">
        <v>42.424242424242401</v>
      </c>
    </row>
    <row r="2984" spans="1:9" x14ac:dyDescent="0.2">
      <c r="A2984" s="12">
        <v>2015</v>
      </c>
      <c r="B2984" s="12" t="s">
        <v>469</v>
      </c>
      <c r="C2984" s="13">
        <v>61210</v>
      </c>
      <c r="D2984" s="13" t="s">
        <v>867</v>
      </c>
      <c r="E2984" s="12" t="s">
        <v>14</v>
      </c>
      <c r="F2984" s="12" t="s">
        <v>19</v>
      </c>
      <c r="G2984" s="12" t="s">
        <v>18</v>
      </c>
      <c r="H2984" s="14">
        <v>64</v>
      </c>
      <c r="I2984" s="15">
        <v>76.190476190476204</v>
      </c>
    </row>
    <row r="2985" spans="1:9" x14ac:dyDescent="0.2">
      <c r="A2985" s="12">
        <v>2015</v>
      </c>
      <c r="B2985" s="12" t="s">
        <v>469</v>
      </c>
      <c r="C2985" s="13">
        <v>61410</v>
      </c>
      <c r="D2985" s="13" t="s">
        <v>868</v>
      </c>
      <c r="E2985" s="12" t="s">
        <v>14</v>
      </c>
      <c r="F2985" s="12" t="s">
        <v>15</v>
      </c>
      <c r="G2985" s="12" t="s">
        <v>18</v>
      </c>
      <c r="H2985" s="14">
        <v>14</v>
      </c>
      <c r="I2985" s="15">
        <v>34.146341463414601</v>
      </c>
    </row>
    <row r="2986" spans="1:9" x14ac:dyDescent="0.2">
      <c r="A2986" s="12">
        <v>2015</v>
      </c>
      <c r="B2986" s="12" t="s">
        <v>469</v>
      </c>
      <c r="C2986" s="13">
        <v>61410</v>
      </c>
      <c r="D2986" s="13" t="s">
        <v>868</v>
      </c>
      <c r="E2986" s="12" t="s">
        <v>14</v>
      </c>
      <c r="F2986" s="12" t="s">
        <v>19</v>
      </c>
      <c r="G2986" s="12" t="s">
        <v>18</v>
      </c>
      <c r="H2986" s="14">
        <v>376</v>
      </c>
      <c r="I2986" s="15">
        <v>58.934169278996897</v>
      </c>
    </row>
    <row r="2987" spans="1:9" x14ac:dyDescent="0.2">
      <c r="A2987" s="12">
        <v>2015</v>
      </c>
      <c r="B2987" s="12" t="s">
        <v>469</v>
      </c>
      <c r="C2987" s="13">
        <v>61510</v>
      </c>
      <c r="D2987" s="13" t="s">
        <v>869</v>
      </c>
      <c r="E2987" s="12" t="s">
        <v>14</v>
      </c>
      <c r="F2987" s="12" t="s">
        <v>15</v>
      </c>
      <c r="G2987" s="12" t="s">
        <v>18</v>
      </c>
      <c r="H2987" s="14" t="s">
        <v>47</v>
      </c>
      <c r="I2987" s="15" t="s">
        <v>47</v>
      </c>
    </row>
    <row r="2988" spans="1:9" x14ac:dyDescent="0.2">
      <c r="A2988" s="12">
        <v>2015</v>
      </c>
      <c r="B2988" s="12" t="s">
        <v>469</v>
      </c>
      <c r="C2988" s="13">
        <v>61510</v>
      </c>
      <c r="D2988" s="13" t="s">
        <v>869</v>
      </c>
      <c r="E2988" s="12" t="s">
        <v>14</v>
      </c>
      <c r="F2988" s="12" t="s">
        <v>19</v>
      </c>
      <c r="G2988" s="12" t="s">
        <v>18</v>
      </c>
      <c r="H2988" s="14">
        <v>68</v>
      </c>
      <c r="I2988" s="15">
        <v>49.635036496350402</v>
      </c>
    </row>
    <row r="2989" spans="1:9" x14ac:dyDescent="0.2">
      <c r="A2989" s="12">
        <v>2015</v>
      </c>
      <c r="B2989" s="12" t="s">
        <v>469</v>
      </c>
      <c r="C2989" s="13">
        <v>61610</v>
      </c>
      <c r="D2989" s="13" t="s">
        <v>432</v>
      </c>
      <c r="E2989" s="12" t="s">
        <v>14</v>
      </c>
      <c r="F2989" s="12" t="s">
        <v>15</v>
      </c>
      <c r="G2989" s="12" t="s">
        <v>18</v>
      </c>
      <c r="H2989" s="14">
        <v>15</v>
      </c>
      <c r="I2989" s="15">
        <v>39.473684210526301</v>
      </c>
    </row>
    <row r="2990" spans="1:9" x14ac:dyDescent="0.2">
      <c r="A2990" s="12">
        <v>2015</v>
      </c>
      <c r="B2990" s="12" t="s">
        <v>469</v>
      </c>
      <c r="C2990" s="13">
        <v>61610</v>
      </c>
      <c r="D2990" s="13" t="s">
        <v>432</v>
      </c>
      <c r="E2990" s="12" t="s">
        <v>14</v>
      </c>
      <c r="F2990" s="12" t="s">
        <v>19</v>
      </c>
      <c r="G2990" s="12" t="s">
        <v>18</v>
      </c>
      <c r="H2990" s="14">
        <v>155</v>
      </c>
      <c r="I2990" s="15">
        <v>59.845559845559798</v>
      </c>
    </row>
    <row r="2991" spans="1:9" x14ac:dyDescent="0.2">
      <c r="A2991" s="12">
        <v>2015</v>
      </c>
      <c r="B2991" s="12" t="s">
        <v>469</v>
      </c>
      <c r="C2991" s="13">
        <v>61810</v>
      </c>
      <c r="D2991" s="13" t="s">
        <v>870</v>
      </c>
      <c r="E2991" s="12" t="s">
        <v>14</v>
      </c>
      <c r="F2991" s="12" t="s">
        <v>15</v>
      </c>
      <c r="G2991" s="12" t="s">
        <v>18</v>
      </c>
      <c r="H2991" s="14" t="s">
        <v>47</v>
      </c>
      <c r="I2991" s="15" t="s">
        <v>47</v>
      </c>
    </row>
    <row r="2992" spans="1:9" x14ac:dyDescent="0.2">
      <c r="A2992" s="12">
        <v>2015</v>
      </c>
      <c r="B2992" s="12" t="s">
        <v>469</v>
      </c>
      <c r="C2992" s="13">
        <v>61810</v>
      </c>
      <c r="D2992" s="13" t="s">
        <v>870</v>
      </c>
      <c r="E2992" s="12" t="s">
        <v>14</v>
      </c>
      <c r="F2992" s="12" t="s">
        <v>19</v>
      </c>
      <c r="G2992" s="12" t="s">
        <v>18</v>
      </c>
      <c r="H2992" s="14">
        <v>46</v>
      </c>
      <c r="I2992" s="15">
        <v>62.162162162162197</v>
      </c>
    </row>
    <row r="2993" spans="1:9" x14ac:dyDescent="0.2">
      <c r="A2993" s="12">
        <v>2015</v>
      </c>
      <c r="B2993" s="12" t="s">
        <v>469</v>
      </c>
      <c r="C2993" s="13">
        <v>62010</v>
      </c>
      <c r="D2993" s="13" t="s">
        <v>871</v>
      </c>
      <c r="E2993" s="12" t="s">
        <v>14</v>
      </c>
      <c r="F2993" s="12" t="s">
        <v>15</v>
      </c>
      <c r="G2993" s="12" t="s">
        <v>18</v>
      </c>
      <c r="H2993" s="14" t="s">
        <v>47</v>
      </c>
      <c r="I2993" s="15" t="s">
        <v>47</v>
      </c>
    </row>
    <row r="2994" spans="1:9" x14ac:dyDescent="0.2">
      <c r="A2994" s="12">
        <v>2015</v>
      </c>
      <c r="B2994" s="12" t="s">
        <v>469</v>
      </c>
      <c r="C2994" s="13">
        <v>62010</v>
      </c>
      <c r="D2994" s="13" t="s">
        <v>871</v>
      </c>
      <c r="E2994" s="12" t="s">
        <v>14</v>
      </c>
      <c r="F2994" s="12" t="s">
        <v>19</v>
      </c>
      <c r="G2994" s="12" t="s">
        <v>18</v>
      </c>
      <c r="H2994" s="14" t="s">
        <v>47</v>
      </c>
      <c r="I2994" s="15" t="s">
        <v>47</v>
      </c>
    </row>
    <row r="2995" spans="1:9" x14ac:dyDescent="0.2">
      <c r="A2995" s="12">
        <v>2015</v>
      </c>
      <c r="B2995" s="12" t="s">
        <v>469</v>
      </c>
      <c r="C2995" s="13">
        <v>62210</v>
      </c>
      <c r="D2995" s="13" t="s">
        <v>872</v>
      </c>
      <c r="E2995" s="12" t="s">
        <v>14</v>
      </c>
      <c r="F2995" s="12" t="s">
        <v>15</v>
      </c>
      <c r="G2995" s="12" t="s">
        <v>18</v>
      </c>
      <c r="H2995" s="14" t="s">
        <v>47</v>
      </c>
      <c r="I2995" s="15" t="s">
        <v>47</v>
      </c>
    </row>
    <row r="2996" spans="1:9" x14ac:dyDescent="0.2">
      <c r="A2996" s="12">
        <v>2015</v>
      </c>
      <c r="B2996" s="12" t="s">
        <v>469</v>
      </c>
      <c r="C2996" s="13">
        <v>62210</v>
      </c>
      <c r="D2996" s="13" t="s">
        <v>872</v>
      </c>
      <c r="E2996" s="12" t="s">
        <v>14</v>
      </c>
      <c r="F2996" s="12" t="s">
        <v>19</v>
      </c>
      <c r="G2996" s="12" t="s">
        <v>18</v>
      </c>
      <c r="H2996" s="14">
        <v>32</v>
      </c>
      <c r="I2996" s="15">
        <v>41.025641025641001</v>
      </c>
    </row>
    <row r="2997" spans="1:9" x14ac:dyDescent="0.2">
      <c r="A2997" s="12">
        <v>2015</v>
      </c>
      <c r="B2997" s="12" t="s">
        <v>469</v>
      </c>
      <c r="C2997" s="13">
        <v>62410</v>
      </c>
      <c r="D2997" s="13" t="s">
        <v>873</v>
      </c>
      <c r="E2997" s="12" t="s">
        <v>14</v>
      </c>
      <c r="F2997" s="12" t="s">
        <v>15</v>
      </c>
      <c r="G2997" s="12" t="s">
        <v>18</v>
      </c>
      <c r="H2997" s="14" t="s">
        <v>47</v>
      </c>
      <c r="I2997" s="15" t="s">
        <v>47</v>
      </c>
    </row>
    <row r="2998" spans="1:9" x14ac:dyDescent="0.2">
      <c r="A2998" s="12">
        <v>2015</v>
      </c>
      <c r="B2998" s="12" t="s">
        <v>469</v>
      </c>
      <c r="C2998" s="13">
        <v>62410</v>
      </c>
      <c r="D2998" s="13" t="s">
        <v>873</v>
      </c>
      <c r="E2998" s="12" t="s">
        <v>14</v>
      </c>
      <c r="F2998" s="12" t="s">
        <v>19</v>
      </c>
      <c r="G2998" s="12" t="s">
        <v>18</v>
      </c>
      <c r="H2998" s="14">
        <v>22</v>
      </c>
      <c r="I2998" s="15">
        <v>70.9677419354839</v>
      </c>
    </row>
    <row r="2999" spans="1:9" x14ac:dyDescent="0.2">
      <c r="A2999" s="12">
        <v>2015</v>
      </c>
      <c r="B2999" s="12" t="s">
        <v>469</v>
      </c>
      <c r="C2999" s="13">
        <v>62610</v>
      </c>
      <c r="D2999" s="13" t="s">
        <v>874</v>
      </c>
      <c r="E2999" s="12" t="s">
        <v>14</v>
      </c>
      <c r="F2999" s="12" t="s">
        <v>15</v>
      </c>
      <c r="G2999" s="12" t="s">
        <v>18</v>
      </c>
      <c r="H2999" s="14">
        <v>25</v>
      </c>
      <c r="I2999" s="15">
        <v>49.019607843137301</v>
      </c>
    </row>
    <row r="3000" spans="1:9" x14ac:dyDescent="0.2">
      <c r="A3000" s="12">
        <v>2015</v>
      </c>
      <c r="B3000" s="12" t="s">
        <v>469</v>
      </c>
      <c r="C3000" s="13">
        <v>62610</v>
      </c>
      <c r="D3000" s="13" t="s">
        <v>874</v>
      </c>
      <c r="E3000" s="12" t="s">
        <v>14</v>
      </c>
      <c r="F3000" s="12" t="s">
        <v>19</v>
      </c>
      <c r="G3000" s="12" t="s">
        <v>18</v>
      </c>
      <c r="H3000" s="14">
        <v>270</v>
      </c>
      <c r="I3000" s="15">
        <v>53.045186640471499</v>
      </c>
    </row>
    <row r="3001" spans="1:9" x14ac:dyDescent="0.2">
      <c r="A3001" s="12">
        <v>2015</v>
      </c>
      <c r="B3001" s="12" t="s">
        <v>469</v>
      </c>
      <c r="C3001" s="13">
        <v>62810</v>
      </c>
      <c r="D3001" s="13" t="s">
        <v>114</v>
      </c>
      <c r="E3001" s="12" t="s">
        <v>14</v>
      </c>
      <c r="F3001" s="12" t="s">
        <v>15</v>
      </c>
      <c r="G3001" s="12" t="s">
        <v>18</v>
      </c>
      <c r="H3001" s="14" t="s">
        <v>47</v>
      </c>
      <c r="I3001" s="15" t="s">
        <v>47</v>
      </c>
    </row>
    <row r="3002" spans="1:9" x14ac:dyDescent="0.2">
      <c r="A3002" s="12">
        <v>2015</v>
      </c>
      <c r="B3002" s="12" t="s">
        <v>469</v>
      </c>
      <c r="C3002" s="13">
        <v>62810</v>
      </c>
      <c r="D3002" s="13" t="s">
        <v>114</v>
      </c>
      <c r="E3002" s="12" t="s">
        <v>14</v>
      </c>
      <c r="F3002" s="12" t="s">
        <v>19</v>
      </c>
      <c r="G3002" s="12" t="s">
        <v>18</v>
      </c>
      <c r="H3002" s="14">
        <v>301</v>
      </c>
      <c r="I3002" s="15">
        <v>60.685483870967701</v>
      </c>
    </row>
    <row r="3003" spans="1:9" x14ac:dyDescent="0.2">
      <c r="A3003" s="12">
        <v>2015</v>
      </c>
      <c r="B3003" s="12" t="s">
        <v>469</v>
      </c>
      <c r="C3003" s="13">
        <v>63010</v>
      </c>
      <c r="D3003" s="13" t="s">
        <v>875</v>
      </c>
      <c r="E3003" s="12" t="s">
        <v>14</v>
      </c>
      <c r="F3003" s="12" t="s">
        <v>15</v>
      </c>
      <c r="G3003" s="12" t="s">
        <v>18</v>
      </c>
      <c r="H3003" s="14">
        <v>13</v>
      </c>
      <c r="I3003" s="15">
        <v>40.625</v>
      </c>
    </row>
    <row r="3004" spans="1:9" x14ac:dyDescent="0.2">
      <c r="A3004" s="12">
        <v>2015</v>
      </c>
      <c r="B3004" s="12" t="s">
        <v>469</v>
      </c>
      <c r="C3004" s="13">
        <v>63010</v>
      </c>
      <c r="D3004" s="13" t="s">
        <v>875</v>
      </c>
      <c r="E3004" s="12" t="s">
        <v>14</v>
      </c>
      <c r="F3004" s="12" t="s">
        <v>19</v>
      </c>
      <c r="G3004" s="12" t="s">
        <v>18</v>
      </c>
      <c r="H3004" s="14">
        <v>77</v>
      </c>
      <c r="I3004" s="15">
        <v>50</v>
      </c>
    </row>
    <row r="3005" spans="1:9" x14ac:dyDescent="0.2">
      <c r="A3005" s="12">
        <v>2015</v>
      </c>
      <c r="B3005" s="12" t="s">
        <v>469</v>
      </c>
      <c r="C3005" s="13">
        <v>63210</v>
      </c>
      <c r="D3005" s="13" t="s">
        <v>876</v>
      </c>
      <c r="E3005" s="12" t="s">
        <v>14</v>
      </c>
      <c r="F3005" s="12" t="s">
        <v>15</v>
      </c>
      <c r="G3005" s="12" t="s">
        <v>18</v>
      </c>
      <c r="H3005" s="14" t="s">
        <v>47</v>
      </c>
      <c r="I3005" s="15" t="s">
        <v>47</v>
      </c>
    </row>
    <row r="3006" spans="1:9" x14ac:dyDescent="0.2">
      <c r="A3006" s="12">
        <v>2015</v>
      </c>
      <c r="B3006" s="12" t="s">
        <v>469</v>
      </c>
      <c r="C3006" s="13">
        <v>63210</v>
      </c>
      <c r="D3006" s="13" t="s">
        <v>876</v>
      </c>
      <c r="E3006" s="12" t="s">
        <v>14</v>
      </c>
      <c r="F3006" s="12" t="s">
        <v>19</v>
      </c>
      <c r="G3006" s="12" t="s">
        <v>18</v>
      </c>
      <c r="H3006" s="14">
        <v>34</v>
      </c>
      <c r="I3006" s="15">
        <v>54.838709677419402</v>
      </c>
    </row>
    <row r="3007" spans="1:9" x14ac:dyDescent="0.2">
      <c r="A3007" s="12">
        <v>2015</v>
      </c>
      <c r="B3007" s="12" t="s">
        <v>469</v>
      </c>
      <c r="C3007" s="13">
        <v>63410</v>
      </c>
      <c r="D3007" s="13" t="s">
        <v>877</v>
      </c>
      <c r="E3007" s="12" t="s">
        <v>14</v>
      </c>
      <c r="F3007" s="12" t="s">
        <v>19</v>
      </c>
      <c r="G3007" s="12" t="s">
        <v>18</v>
      </c>
      <c r="H3007" s="14" t="s">
        <v>47</v>
      </c>
      <c r="I3007" s="15" t="s">
        <v>47</v>
      </c>
    </row>
    <row r="3008" spans="1:9" x14ac:dyDescent="0.2">
      <c r="A3008" s="12">
        <v>2015</v>
      </c>
      <c r="B3008" s="12" t="s">
        <v>469</v>
      </c>
      <c r="C3008" s="13">
        <v>63610</v>
      </c>
      <c r="D3008" s="13" t="s">
        <v>878</v>
      </c>
      <c r="E3008" s="12" t="s">
        <v>14</v>
      </c>
      <c r="F3008" s="12" t="s">
        <v>15</v>
      </c>
      <c r="G3008" s="12" t="s">
        <v>18</v>
      </c>
      <c r="H3008" s="14">
        <v>12</v>
      </c>
      <c r="I3008" s="15">
        <v>48</v>
      </c>
    </row>
    <row r="3009" spans="1:9" x14ac:dyDescent="0.2">
      <c r="A3009" s="12">
        <v>2015</v>
      </c>
      <c r="B3009" s="12" t="s">
        <v>469</v>
      </c>
      <c r="C3009" s="13">
        <v>63610</v>
      </c>
      <c r="D3009" s="13" t="s">
        <v>878</v>
      </c>
      <c r="E3009" s="12" t="s">
        <v>14</v>
      </c>
      <c r="F3009" s="12" t="s">
        <v>19</v>
      </c>
      <c r="G3009" s="12" t="s">
        <v>18</v>
      </c>
      <c r="H3009" s="14">
        <v>282</v>
      </c>
      <c r="I3009" s="15">
        <v>65.581395348837205</v>
      </c>
    </row>
    <row r="3010" spans="1:9" x14ac:dyDescent="0.2">
      <c r="A3010" s="12">
        <v>2015</v>
      </c>
      <c r="B3010" s="12" t="s">
        <v>469</v>
      </c>
      <c r="C3010" s="13">
        <v>63810</v>
      </c>
      <c r="D3010" s="13" t="s">
        <v>879</v>
      </c>
      <c r="E3010" s="12" t="s">
        <v>14</v>
      </c>
      <c r="F3010" s="12" t="s">
        <v>15</v>
      </c>
      <c r="G3010" s="12" t="s">
        <v>18</v>
      </c>
      <c r="H3010" s="14" t="s">
        <v>47</v>
      </c>
      <c r="I3010" s="15" t="s">
        <v>47</v>
      </c>
    </row>
    <row r="3011" spans="1:9" x14ac:dyDescent="0.2">
      <c r="A3011" s="12">
        <v>2015</v>
      </c>
      <c r="B3011" s="12" t="s">
        <v>469</v>
      </c>
      <c r="C3011" s="13">
        <v>63810</v>
      </c>
      <c r="D3011" s="13" t="s">
        <v>879</v>
      </c>
      <c r="E3011" s="12" t="s">
        <v>14</v>
      </c>
      <c r="F3011" s="12" t="s">
        <v>19</v>
      </c>
      <c r="G3011" s="12" t="s">
        <v>18</v>
      </c>
      <c r="H3011" s="14">
        <v>82</v>
      </c>
      <c r="I3011" s="15">
        <v>58.571428571428598</v>
      </c>
    </row>
    <row r="3012" spans="1:9" x14ac:dyDescent="0.2">
      <c r="A3012" s="12">
        <v>2015</v>
      </c>
      <c r="B3012" s="12" t="s">
        <v>469</v>
      </c>
      <c r="C3012" s="13">
        <v>64010</v>
      </c>
      <c r="D3012" s="13" t="s">
        <v>425</v>
      </c>
      <c r="E3012" s="12" t="s">
        <v>14</v>
      </c>
      <c r="F3012" s="12" t="s">
        <v>15</v>
      </c>
      <c r="G3012" s="12" t="s">
        <v>18</v>
      </c>
      <c r="H3012" s="14">
        <v>28</v>
      </c>
      <c r="I3012" s="15">
        <v>47.457627118644098</v>
      </c>
    </row>
    <row r="3013" spans="1:9" x14ac:dyDescent="0.2">
      <c r="A3013" s="12">
        <v>2015</v>
      </c>
      <c r="B3013" s="12" t="s">
        <v>469</v>
      </c>
      <c r="C3013" s="13">
        <v>64010</v>
      </c>
      <c r="D3013" s="13" t="s">
        <v>425</v>
      </c>
      <c r="E3013" s="12" t="s">
        <v>14</v>
      </c>
      <c r="F3013" s="12" t="s">
        <v>19</v>
      </c>
      <c r="G3013" s="12" t="s">
        <v>18</v>
      </c>
      <c r="H3013" s="14">
        <v>380</v>
      </c>
      <c r="I3013" s="15">
        <v>51.912568306010897</v>
      </c>
    </row>
    <row r="3014" spans="1:9" x14ac:dyDescent="0.2">
      <c r="A3014" s="12">
        <v>2015</v>
      </c>
      <c r="B3014" s="12" t="s">
        <v>469</v>
      </c>
      <c r="C3014" s="13">
        <v>64210</v>
      </c>
      <c r="D3014" s="13" t="s">
        <v>880</v>
      </c>
      <c r="E3014" s="12" t="s">
        <v>14</v>
      </c>
      <c r="F3014" s="12" t="s">
        <v>15</v>
      </c>
      <c r="G3014" s="12" t="s">
        <v>18</v>
      </c>
      <c r="H3014" s="14" t="s">
        <v>47</v>
      </c>
      <c r="I3014" s="15" t="s">
        <v>47</v>
      </c>
    </row>
    <row r="3015" spans="1:9" x14ac:dyDescent="0.2">
      <c r="A3015" s="12">
        <v>2015</v>
      </c>
      <c r="B3015" s="12" t="s">
        <v>469</v>
      </c>
      <c r="C3015" s="13">
        <v>64210</v>
      </c>
      <c r="D3015" s="13" t="s">
        <v>880</v>
      </c>
      <c r="E3015" s="12" t="s">
        <v>14</v>
      </c>
      <c r="F3015" s="12" t="s">
        <v>19</v>
      </c>
      <c r="G3015" s="12" t="s">
        <v>18</v>
      </c>
      <c r="H3015" s="14">
        <v>112</v>
      </c>
      <c r="I3015" s="15">
        <v>59.259259259259302</v>
      </c>
    </row>
    <row r="3016" spans="1:9" x14ac:dyDescent="0.2">
      <c r="A3016" s="12">
        <v>2015</v>
      </c>
      <c r="B3016" s="12" t="s">
        <v>469</v>
      </c>
      <c r="C3016" s="13">
        <v>64610</v>
      </c>
      <c r="D3016" s="13" t="s">
        <v>881</v>
      </c>
      <c r="E3016" s="12" t="s">
        <v>14</v>
      </c>
      <c r="F3016" s="12" t="s">
        <v>15</v>
      </c>
      <c r="G3016" s="12" t="s">
        <v>18</v>
      </c>
      <c r="H3016" s="14" t="s">
        <v>47</v>
      </c>
      <c r="I3016" s="15" t="s">
        <v>47</v>
      </c>
    </row>
    <row r="3017" spans="1:9" x14ac:dyDescent="0.2">
      <c r="A3017" s="12">
        <v>2015</v>
      </c>
      <c r="B3017" s="12" t="s">
        <v>469</v>
      </c>
      <c r="C3017" s="13">
        <v>64610</v>
      </c>
      <c r="D3017" s="13" t="s">
        <v>881</v>
      </c>
      <c r="E3017" s="12" t="s">
        <v>14</v>
      </c>
      <c r="F3017" s="12" t="s">
        <v>19</v>
      </c>
      <c r="G3017" s="12" t="s">
        <v>18</v>
      </c>
      <c r="H3017" s="14">
        <v>70</v>
      </c>
      <c r="I3017" s="15">
        <v>55.5555555555556</v>
      </c>
    </row>
    <row r="3018" spans="1:9" x14ac:dyDescent="0.2">
      <c r="A3018" s="12">
        <v>2015</v>
      </c>
      <c r="B3018" s="12" t="s">
        <v>469</v>
      </c>
      <c r="C3018" s="13">
        <v>64810</v>
      </c>
      <c r="D3018" s="13" t="s">
        <v>882</v>
      </c>
      <c r="E3018" s="12" t="s">
        <v>14</v>
      </c>
      <c r="F3018" s="12" t="s">
        <v>15</v>
      </c>
      <c r="G3018" s="12" t="s">
        <v>18</v>
      </c>
      <c r="H3018" s="14">
        <v>10</v>
      </c>
      <c r="I3018" s="15">
        <v>66.6666666666667</v>
      </c>
    </row>
    <row r="3019" spans="1:9" x14ac:dyDescent="0.2">
      <c r="A3019" s="12">
        <v>2015</v>
      </c>
      <c r="B3019" s="12" t="s">
        <v>469</v>
      </c>
      <c r="C3019" s="13">
        <v>64810</v>
      </c>
      <c r="D3019" s="13" t="s">
        <v>882</v>
      </c>
      <c r="E3019" s="12" t="s">
        <v>14</v>
      </c>
      <c r="F3019" s="12" t="s">
        <v>19</v>
      </c>
      <c r="G3019" s="12" t="s">
        <v>18</v>
      </c>
      <c r="H3019" s="14">
        <v>87</v>
      </c>
      <c r="I3019" s="15">
        <v>55.063291139240498</v>
      </c>
    </row>
    <row r="3020" spans="1:9" x14ac:dyDescent="0.2">
      <c r="A3020" s="12">
        <v>2015</v>
      </c>
      <c r="B3020" s="12" t="s">
        <v>469</v>
      </c>
      <c r="C3020" s="13">
        <v>65010</v>
      </c>
      <c r="D3020" s="13" t="s">
        <v>883</v>
      </c>
      <c r="E3020" s="12" t="s">
        <v>14</v>
      </c>
      <c r="F3020" s="12" t="s">
        <v>15</v>
      </c>
      <c r="G3020" s="12" t="s">
        <v>18</v>
      </c>
      <c r="H3020" s="14" t="s">
        <v>47</v>
      </c>
      <c r="I3020" s="15" t="s">
        <v>47</v>
      </c>
    </row>
    <row r="3021" spans="1:9" x14ac:dyDescent="0.2">
      <c r="A3021" s="12">
        <v>2015</v>
      </c>
      <c r="B3021" s="12" t="s">
        <v>469</v>
      </c>
      <c r="C3021" s="13">
        <v>65010</v>
      </c>
      <c r="D3021" s="13" t="s">
        <v>883</v>
      </c>
      <c r="E3021" s="12" t="s">
        <v>14</v>
      </c>
      <c r="F3021" s="12" t="s">
        <v>19</v>
      </c>
      <c r="G3021" s="12" t="s">
        <v>18</v>
      </c>
      <c r="H3021" s="14">
        <v>44</v>
      </c>
      <c r="I3021" s="15">
        <v>58.6666666666667</v>
      </c>
    </row>
    <row r="3022" spans="1:9" x14ac:dyDescent="0.2">
      <c r="A3022" s="12">
        <v>2015</v>
      </c>
      <c r="B3022" s="12" t="s">
        <v>469</v>
      </c>
      <c r="C3022" s="13">
        <v>65210</v>
      </c>
      <c r="D3022" s="13" t="s">
        <v>884</v>
      </c>
      <c r="E3022" s="12" t="s">
        <v>14</v>
      </c>
      <c r="F3022" s="12" t="s">
        <v>15</v>
      </c>
      <c r="G3022" s="12" t="s">
        <v>18</v>
      </c>
      <c r="H3022" s="14" t="s">
        <v>47</v>
      </c>
      <c r="I3022" s="15" t="s">
        <v>47</v>
      </c>
    </row>
    <row r="3023" spans="1:9" x14ac:dyDescent="0.2">
      <c r="A3023" s="12">
        <v>2015</v>
      </c>
      <c r="B3023" s="12" t="s">
        <v>469</v>
      </c>
      <c r="C3023" s="13">
        <v>65210</v>
      </c>
      <c r="D3023" s="13" t="s">
        <v>884</v>
      </c>
      <c r="E3023" s="12" t="s">
        <v>14</v>
      </c>
      <c r="F3023" s="12" t="s">
        <v>19</v>
      </c>
      <c r="G3023" s="12" t="s">
        <v>18</v>
      </c>
      <c r="H3023" s="14" t="s">
        <v>47</v>
      </c>
      <c r="I3023" s="15" t="s">
        <v>47</v>
      </c>
    </row>
    <row r="3024" spans="1:9" x14ac:dyDescent="0.2">
      <c r="A3024" s="12">
        <v>2015</v>
      </c>
      <c r="B3024" s="12" t="s">
        <v>469</v>
      </c>
      <c r="C3024" s="13">
        <v>65410</v>
      </c>
      <c r="D3024" s="13" t="s">
        <v>885</v>
      </c>
      <c r="E3024" s="12" t="s">
        <v>14</v>
      </c>
      <c r="F3024" s="12" t="s">
        <v>15</v>
      </c>
      <c r="G3024" s="12" t="s">
        <v>18</v>
      </c>
      <c r="H3024" s="14">
        <v>11</v>
      </c>
      <c r="I3024" s="15">
        <v>52.380952380952401</v>
      </c>
    </row>
    <row r="3025" spans="1:9" x14ac:dyDescent="0.2">
      <c r="A3025" s="12">
        <v>2015</v>
      </c>
      <c r="B3025" s="12" t="s">
        <v>469</v>
      </c>
      <c r="C3025" s="13">
        <v>65410</v>
      </c>
      <c r="D3025" s="13" t="s">
        <v>885</v>
      </c>
      <c r="E3025" s="12" t="s">
        <v>14</v>
      </c>
      <c r="F3025" s="12" t="s">
        <v>19</v>
      </c>
      <c r="G3025" s="12" t="s">
        <v>18</v>
      </c>
      <c r="H3025" s="14">
        <v>74</v>
      </c>
      <c r="I3025" s="15">
        <v>58.267716535433102</v>
      </c>
    </row>
    <row r="3026" spans="1:9" x14ac:dyDescent="0.2">
      <c r="A3026" s="12">
        <v>2015</v>
      </c>
      <c r="B3026" s="12" t="s">
        <v>469</v>
      </c>
      <c r="C3026" s="13">
        <v>65610</v>
      </c>
      <c r="D3026" s="13" t="s">
        <v>433</v>
      </c>
      <c r="E3026" s="12" t="s">
        <v>14</v>
      </c>
      <c r="F3026" s="12" t="s">
        <v>15</v>
      </c>
      <c r="G3026" s="12" t="s">
        <v>18</v>
      </c>
      <c r="H3026" s="14" t="s">
        <v>47</v>
      </c>
      <c r="I3026" s="15" t="s">
        <v>47</v>
      </c>
    </row>
    <row r="3027" spans="1:9" x14ac:dyDescent="0.2">
      <c r="A3027" s="12">
        <v>2015</v>
      </c>
      <c r="B3027" s="12" t="s">
        <v>469</v>
      </c>
      <c r="C3027" s="13">
        <v>65610</v>
      </c>
      <c r="D3027" s="13" t="s">
        <v>433</v>
      </c>
      <c r="E3027" s="12" t="s">
        <v>14</v>
      </c>
      <c r="F3027" s="12" t="s">
        <v>19</v>
      </c>
      <c r="G3027" s="12" t="s">
        <v>18</v>
      </c>
      <c r="H3027" s="14">
        <v>29</v>
      </c>
      <c r="I3027" s="15">
        <v>43.939393939393902</v>
      </c>
    </row>
    <row r="3028" spans="1:9" x14ac:dyDescent="0.2">
      <c r="A3028" s="12">
        <v>2015</v>
      </c>
      <c r="B3028" s="12" t="s">
        <v>469</v>
      </c>
      <c r="C3028" s="13">
        <v>65810</v>
      </c>
      <c r="D3028" s="13" t="s">
        <v>886</v>
      </c>
      <c r="E3028" s="12" t="s">
        <v>14</v>
      </c>
      <c r="F3028" s="12" t="s">
        <v>15</v>
      </c>
      <c r="G3028" s="12" t="s">
        <v>18</v>
      </c>
      <c r="H3028" s="14">
        <v>10</v>
      </c>
      <c r="I3028" s="15">
        <v>37.037037037037003</v>
      </c>
    </row>
    <row r="3029" spans="1:9" x14ac:dyDescent="0.2">
      <c r="A3029" s="12">
        <v>2015</v>
      </c>
      <c r="B3029" s="12" t="s">
        <v>469</v>
      </c>
      <c r="C3029" s="13">
        <v>65810</v>
      </c>
      <c r="D3029" s="13" t="s">
        <v>886</v>
      </c>
      <c r="E3029" s="12" t="s">
        <v>14</v>
      </c>
      <c r="F3029" s="12" t="s">
        <v>19</v>
      </c>
      <c r="G3029" s="12" t="s">
        <v>18</v>
      </c>
      <c r="H3029" s="14">
        <v>141</v>
      </c>
      <c r="I3029" s="15">
        <v>57.085020242915</v>
      </c>
    </row>
    <row r="3030" spans="1:9" x14ac:dyDescent="0.2">
      <c r="A3030" s="12">
        <v>2015</v>
      </c>
      <c r="B3030" s="12" t="s">
        <v>469</v>
      </c>
      <c r="C3030" s="13">
        <v>70200</v>
      </c>
      <c r="D3030" s="13" t="s">
        <v>438</v>
      </c>
      <c r="E3030" s="12" t="s">
        <v>14</v>
      </c>
      <c r="F3030" s="12" t="s">
        <v>15</v>
      </c>
      <c r="G3030" s="12" t="s">
        <v>18</v>
      </c>
      <c r="H3030" s="14">
        <v>43</v>
      </c>
      <c r="I3030" s="15">
        <v>33.59375</v>
      </c>
    </row>
    <row r="3031" spans="1:9" x14ac:dyDescent="0.2">
      <c r="A3031" s="12">
        <v>2015</v>
      </c>
      <c r="B3031" s="12" t="s">
        <v>469</v>
      </c>
      <c r="C3031" s="13">
        <v>70200</v>
      </c>
      <c r="D3031" s="13" t="s">
        <v>438</v>
      </c>
      <c r="E3031" s="12" t="s">
        <v>14</v>
      </c>
      <c r="F3031" s="12" t="s">
        <v>19</v>
      </c>
      <c r="G3031" s="12" t="s">
        <v>18</v>
      </c>
      <c r="H3031" s="14">
        <v>151</v>
      </c>
      <c r="I3031" s="15">
        <v>53.736654804270501</v>
      </c>
    </row>
    <row r="3032" spans="1:9" x14ac:dyDescent="0.2">
      <c r="A3032" s="12">
        <v>2015</v>
      </c>
      <c r="B3032" s="12" t="s">
        <v>469</v>
      </c>
      <c r="C3032" s="13">
        <v>70420</v>
      </c>
      <c r="D3032" s="13" t="s">
        <v>439</v>
      </c>
      <c r="E3032" s="12" t="s">
        <v>14</v>
      </c>
      <c r="F3032" s="12" t="s">
        <v>15</v>
      </c>
      <c r="G3032" s="12" t="s">
        <v>18</v>
      </c>
      <c r="H3032" s="14">
        <v>10</v>
      </c>
      <c r="I3032" s="15">
        <v>10.989010989011</v>
      </c>
    </row>
    <row r="3033" spans="1:9" x14ac:dyDescent="0.2">
      <c r="A3033" s="12">
        <v>2015</v>
      </c>
      <c r="B3033" s="12" t="s">
        <v>469</v>
      </c>
      <c r="C3033" s="13">
        <v>70420</v>
      </c>
      <c r="D3033" s="13" t="s">
        <v>439</v>
      </c>
      <c r="E3033" s="12" t="s">
        <v>14</v>
      </c>
      <c r="F3033" s="12" t="s">
        <v>19</v>
      </c>
      <c r="G3033" s="12" t="s">
        <v>18</v>
      </c>
      <c r="H3033" s="14">
        <v>16</v>
      </c>
      <c r="I3033" s="15">
        <v>84.210526315789494</v>
      </c>
    </row>
    <row r="3034" spans="1:9" x14ac:dyDescent="0.2">
      <c r="A3034" s="12">
        <v>2015</v>
      </c>
      <c r="B3034" s="12" t="s">
        <v>469</v>
      </c>
      <c r="C3034" s="13">
        <v>70540</v>
      </c>
      <c r="D3034" s="13" t="s">
        <v>887</v>
      </c>
      <c r="E3034" s="12" t="s">
        <v>14</v>
      </c>
      <c r="F3034" s="12" t="s">
        <v>15</v>
      </c>
      <c r="G3034" s="12" t="s">
        <v>18</v>
      </c>
      <c r="H3034" s="14" t="s">
        <v>47</v>
      </c>
      <c r="I3034" s="15" t="s">
        <v>47</v>
      </c>
    </row>
    <row r="3035" spans="1:9" x14ac:dyDescent="0.2">
      <c r="A3035" s="12">
        <v>2015</v>
      </c>
      <c r="B3035" s="12" t="s">
        <v>469</v>
      </c>
      <c r="C3035" s="13">
        <v>70620</v>
      </c>
      <c r="D3035" s="13" t="s">
        <v>888</v>
      </c>
      <c r="E3035" s="12" t="s">
        <v>14</v>
      </c>
      <c r="F3035" s="12" t="s">
        <v>15</v>
      </c>
      <c r="G3035" s="12" t="s">
        <v>18</v>
      </c>
      <c r="H3035" s="14" t="s">
        <v>465</v>
      </c>
      <c r="I3035" s="15" t="s">
        <v>29</v>
      </c>
    </row>
    <row r="3036" spans="1:9" x14ac:dyDescent="0.2">
      <c r="A3036" s="12">
        <v>2015</v>
      </c>
      <c r="B3036" s="12" t="s">
        <v>469</v>
      </c>
      <c r="C3036" s="13">
        <v>70620</v>
      </c>
      <c r="D3036" s="13" t="s">
        <v>888</v>
      </c>
      <c r="E3036" s="12" t="s">
        <v>14</v>
      </c>
      <c r="F3036" s="12" t="s">
        <v>19</v>
      </c>
      <c r="G3036" s="12" t="s">
        <v>18</v>
      </c>
      <c r="H3036" s="14" t="s">
        <v>47</v>
      </c>
      <c r="I3036" s="15" t="s">
        <v>47</v>
      </c>
    </row>
    <row r="3037" spans="1:9" x14ac:dyDescent="0.2">
      <c r="A3037" s="12">
        <v>2015</v>
      </c>
      <c r="B3037" s="12" t="s">
        <v>469</v>
      </c>
      <c r="C3037" s="13">
        <v>70700</v>
      </c>
      <c r="D3037" s="13" t="s">
        <v>889</v>
      </c>
      <c r="E3037" s="12" t="s">
        <v>14</v>
      </c>
      <c r="F3037" s="12" t="s">
        <v>15</v>
      </c>
      <c r="G3037" s="12" t="s">
        <v>18</v>
      </c>
      <c r="H3037" s="14" t="s">
        <v>47</v>
      </c>
      <c r="I3037" s="15" t="s">
        <v>47</v>
      </c>
    </row>
    <row r="3038" spans="1:9" x14ac:dyDescent="0.2">
      <c r="A3038" s="12">
        <v>2015</v>
      </c>
      <c r="B3038" s="12" t="s">
        <v>469</v>
      </c>
      <c r="C3038" s="13">
        <v>70700</v>
      </c>
      <c r="D3038" s="13" t="s">
        <v>889</v>
      </c>
      <c r="E3038" s="12" t="s">
        <v>14</v>
      </c>
      <c r="F3038" s="12" t="s">
        <v>19</v>
      </c>
      <c r="G3038" s="12" t="s">
        <v>18</v>
      </c>
      <c r="H3038" s="14" t="s">
        <v>47</v>
      </c>
      <c r="I3038" s="15" t="s">
        <v>47</v>
      </c>
    </row>
    <row r="3039" spans="1:9" x14ac:dyDescent="0.2">
      <c r="A3039" s="12">
        <v>2015</v>
      </c>
      <c r="B3039" s="12" t="s">
        <v>469</v>
      </c>
      <c r="C3039" s="13">
        <v>71000</v>
      </c>
      <c r="D3039" s="13" t="s">
        <v>118</v>
      </c>
      <c r="E3039" s="12" t="s">
        <v>14</v>
      </c>
      <c r="F3039" s="12" t="s">
        <v>15</v>
      </c>
      <c r="G3039" s="12" t="s">
        <v>18</v>
      </c>
      <c r="H3039" s="14">
        <v>44</v>
      </c>
      <c r="I3039" s="15">
        <v>31.428571428571399</v>
      </c>
    </row>
    <row r="3040" spans="1:9" x14ac:dyDescent="0.2">
      <c r="A3040" s="12">
        <v>2015</v>
      </c>
      <c r="B3040" s="12" t="s">
        <v>469</v>
      </c>
      <c r="C3040" s="13">
        <v>71000</v>
      </c>
      <c r="D3040" s="13" t="s">
        <v>118</v>
      </c>
      <c r="E3040" s="12" t="s">
        <v>14</v>
      </c>
      <c r="F3040" s="12" t="s">
        <v>19</v>
      </c>
      <c r="G3040" s="12" t="s">
        <v>18</v>
      </c>
      <c r="H3040" s="14">
        <v>497</v>
      </c>
      <c r="I3040" s="15">
        <v>59.592326139088698</v>
      </c>
    </row>
    <row r="3041" spans="1:9" x14ac:dyDescent="0.2">
      <c r="A3041" s="12">
        <v>2015</v>
      </c>
      <c r="B3041" s="12" t="s">
        <v>469</v>
      </c>
      <c r="C3041" s="13">
        <v>71300</v>
      </c>
      <c r="D3041" s="13" t="s">
        <v>443</v>
      </c>
      <c r="E3041" s="12" t="s">
        <v>14</v>
      </c>
      <c r="F3041" s="12" t="s">
        <v>15</v>
      </c>
      <c r="G3041" s="12" t="s">
        <v>18</v>
      </c>
      <c r="H3041" s="14" t="s">
        <v>47</v>
      </c>
      <c r="I3041" s="15" t="s">
        <v>47</v>
      </c>
    </row>
    <row r="3042" spans="1:9" x14ac:dyDescent="0.2">
      <c r="A3042" s="12">
        <v>2015</v>
      </c>
      <c r="B3042" s="12" t="s">
        <v>469</v>
      </c>
      <c r="C3042" s="13">
        <v>71300</v>
      </c>
      <c r="D3042" s="13" t="s">
        <v>443</v>
      </c>
      <c r="E3042" s="12" t="s">
        <v>14</v>
      </c>
      <c r="F3042" s="12" t="s">
        <v>19</v>
      </c>
      <c r="G3042" s="12" t="s">
        <v>18</v>
      </c>
      <c r="H3042" s="14" t="s">
        <v>47</v>
      </c>
      <c r="I3042" s="15" t="s">
        <v>47</v>
      </c>
    </row>
    <row r="3043" spans="1:9" x14ac:dyDescent="0.2">
      <c r="A3043" s="12">
        <v>2015</v>
      </c>
      <c r="B3043" s="12" t="s">
        <v>469</v>
      </c>
      <c r="C3043" s="13">
        <v>72200</v>
      </c>
      <c r="D3043" s="13" t="s">
        <v>445</v>
      </c>
      <c r="E3043" s="12" t="s">
        <v>14</v>
      </c>
      <c r="F3043" s="12" t="s">
        <v>15</v>
      </c>
      <c r="G3043" s="12" t="s">
        <v>18</v>
      </c>
      <c r="H3043" s="14">
        <v>10</v>
      </c>
      <c r="I3043" s="15">
        <v>16.393442622950801</v>
      </c>
    </row>
    <row r="3044" spans="1:9" x14ac:dyDescent="0.2">
      <c r="A3044" s="12">
        <v>2015</v>
      </c>
      <c r="B3044" s="12" t="s">
        <v>469</v>
      </c>
      <c r="C3044" s="13">
        <v>72200</v>
      </c>
      <c r="D3044" s="13" t="s">
        <v>445</v>
      </c>
      <c r="E3044" s="12" t="s">
        <v>14</v>
      </c>
      <c r="F3044" s="12" t="s">
        <v>19</v>
      </c>
      <c r="G3044" s="12" t="s">
        <v>18</v>
      </c>
      <c r="H3044" s="14">
        <v>46</v>
      </c>
      <c r="I3044" s="15">
        <v>47.422680412371101</v>
      </c>
    </row>
    <row r="3045" spans="1:9" x14ac:dyDescent="0.2">
      <c r="A3045" s="12">
        <v>2015</v>
      </c>
      <c r="B3045" s="12" t="s">
        <v>469</v>
      </c>
      <c r="C3045" s="13">
        <v>72300</v>
      </c>
      <c r="D3045" s="13" t="s">
        <v>436</v>
      </c>
      <c r="E3045" s="12" t="s">
        <v>14</v>
      </c>
      <c r="F3045" s="12" t="s">
        <v>15</v>
      </c>
      <c r="G3045" s="12" t="s">
        <v>18</v>
      </c>
      <c r="H3045" s="14">
        <v>14</v>
      </c>
      <c r="I3045" s="15">
        <v>28.571428571428601</v>
      </c>
    </row>
    <row r="3046" spans="1:9" x14ac:dyDescent="0.2">
      <c r="A3046" s="12">
        <v>2015</v>
      </c>
      <c r="B3046" s="12" t="s">
        <v>469</v>
      </c>
      <c r="C3046" s="13">
        <v>72300</v>
      </c>
      <c r="D3046" s="13" t="s">
        <v>436</v>
      </c>
      <c r="E3046" s="12" t="s">
        <v>14</v>
      </c>
      <c r="F3046" s="12" t="s">
        <v>19</v>
      </c>
      <c r="G3046" s="12" t="s">
        <v>18</v>
      </c>
      <c r="H3046" s="14">
        <v>101</v>
      </c>
      <c r="I3046" s="15">
        <v>43.913043478260903</v>
      </c>
    </row>
    <row r="3047" spans="1:9" x14ac:dyDescent="0.2">
      <c r="A3047" s="12">
        <v>2015</v>
      </c>
      <c r="B3047" s="12" t="s">
        <v>469</v>
      </c>
      <c r="C3047" s="13">
        <v>72330</v>
      </c>
      <c r="D3047" s="13" t="s">
        <v>891</v>
      </c>
      <c r="E3047" s="12" t="s">
        <v>14</v>
      </c>
      <c r="F3047" s="12" t="s">
        <v>15</v>
      </c>
      <c r="G3047" s="12" t="s">
        <v>18</v>
      </c>
      <c r="H3047" s="14">
        <v>16</v>
      </c>
      <c r="I3047" s="15">
        <v>18.604651162790699</v>
      </c>
    </row>
    <row r="3048" spans="1:9" x14ac:dyDescent="0.2">
      <c r="A3048" s="12">
        <v>2015</v>
      </c>
      <c r="B3048" s="12" t="s">
        <v>469</v>
      </c>
      <c r="C3048" s="13">
        <v>72330</v>
      </c>
      <c r="D3048" s="13" t="s">
        <v>891</v>
      </c>
      <c r="E3048" s="12" t="s">
        <v>14</v>
      </c>
      <c r="F3048" s="12" t="s">
        <v>19</v>
      </c>
      <c r="G3048" s="12" t="s">
        <v>18</v>
      </c>
      <c r="H3048" s="14" t="s">
        <v>47</v>
      </c>
      <c r="I3048" s="15" t="s">
        <v>47</v>
      </c>
    </row>
    <row r="3049" spans="1:9" x14ac:dyDescent="0.2">
      <c r="A3049" s="12">
        <v>2015</v>
      </c>
      <c r="B3049" s="12" t="s">
        <v>469</v>
      </c>
      <c r="C3049" s="13">
        <v>72800</v>
      </c>
      <c r="D3049" s="13" t="s">
        <v>437</v>
      </c>
      <c r="E3049" s="12" t="s">
        <v>14</v>
      </c>
      <c r="F3049" s="12" t="s">
        <v>15</v>
      </c>
      <c r="G3049" s="12" t="s">
        <v>18</v>
      </c>
      <c r="H3049" s="14">
        <v>32</v>
      </c>
      <c r="I3049" s="15">
        <v>31.372549019607799</v>
      </c>
    </row>
    <row r="3050" spans="1:9" x14ac:dyDescent="0.2">
      <c r="A3050" s="12">
        <v>2015</v>
      </c>
      <c r="B3050" s="12" t="s">
        <v>469</v>
      </c>
      <c r="C3050" s="13">
        <v>72800</v>
      </c>
      <c r="D3050" s="13" t="s">
        <v>437</v>
      </c>
      <c r="E3050" s="12" t="s">
        <v>14</v>
      </c>
      <c r="F3050" s="12" t="s">
        <v>19</v>
      </c>
      <c r="G3050" s="12" t="s">
        <v>18</v>
      </c>
      <c r="H3050" s="14">
        <v>239</v>
      </c>
      <c r="I3050" s="15">
        <v>52.876106194690301</v>
      </c>
    </row>
    <row r="3051" spans="1:9" x14ac:dyDescent="0.2">
      <c r="A3051" s="12">
        <v>2015</v>
      </c>
      <c r="B3051" s="12" t="s">
        <v>469</v>
      </c>
      <c r="C3051" s="13">
        <v>73600</v>
      </c>
      <c r="D3051" s="13" t="s">
        <v>892</v>
      </c>
      <c r="E3051" s="12" t="s">
        <v>14</v>
      </c>
      <c r="F3051" s="12" t="s">
        <v>15</v>
      </c>
      <c r="G3051" s="12" t="s">
        <v>18</v>
      </c>
      <c r="H3051" s="14" t="s">
        <v>903</v>
      </c>
      <c r="I3051" s="15" t="s">
        <v>29</v>
      </c>
    </row>
    <row r="3052" spans="1:9" x14ac:dyDescent="0.2">
      <c r="A3052" s="12">
        <v>2015</v>
      </c>
      <c r="B3052" s="12" t="s">
        <v>469</v>
      </c>
      <c r="C3052" s="13">
        <v>73600</v>
      </c>
      <c r="D3052" s="13" t="s">
        <v>892</v>
      </c>
      <c r="E3052" s="12" t="s">
        <v>14</v>
      </c>
      <c r="F3052" s="12" t="s">
        <v>19</v>
      </c>
      <c r="G3052" s="12" t="s">
        <v>18</v>
      </c>
      <c r="H3052" s="14" t="s">
        <v>47</v>
      </c>
      <c r="I3052" s="15" t="s">
        <v>47</v>
      </c>
    </row>
    <row r="3053" spans="1:9" x14ac:dyDescent="0.2">
      <c r="A3053" s="12">
        <v>2015</v>
      </c>
      <c r="B3053" s="12" t="s">
        <v>469</v>
      </c>
      <c r="C3053" s="13">
        <v>74050</v>
      </c>
      <c r="D3053" s="13" t="s">
        <v>893</v>
      </c>
      <c r="E3053" s="12" t="s">
        <v>14</v>
      </c>
      <c r="F3053" s="12" t="s">
        <v>15</v>
      </c>
      <c r="G3053" s="12" t="s">
        <v>18</v>
      </c>
      <c r="H3053" s="14" t="s">
        <v>322</v>
      </c>
      <c r="I3053" s="15" t="s">
        <v>29</v>
      </c>
    </row>
    <row r="3054" spans="1:9" x14ac:dyDescent="0.2">
      <c r="A3054" s="12">
        <v>2015</v>
      </c>
      <c r="B3054" s="12" t="s">
        <v>469</v>
      </c>
      <c r="C3054" s="13">
        <v>74050</v>
      </c>
      <c r="D3054" s="13" t="s">
        <v>893</v>
      </c>
      <c r="E3054" s="12" t="s">
        <v>14</v>
      </c>
      <c r="F3054" s="12" t="s">
        <v>19</v>
      </c>
      <c r="G3054" s="12" t="s">
        <v>18</v>
      </c>
      <c r="H3054" s="14" t="s">
        <v>47</v>
      </c>
      <c r="I3054" s="15" t="s">
        <v>47</v>
      </c>
    </row>
    <row r="3055" spans="1:9" x14ac:dyDescent="0.2">
      <c r="A3055" s="12">
        <v>2015</v>
      </c>
      <c r="B3055" s="12" t="s">
        <v>469</v>
      </c>
      <c r="C3055" s="13">
        <v>74550</v>
      </c>
      <c r="D3055" s="13" t="s">
        <v>894</v>
      </c>
      <c r="E3055" s="12" t="s">
        <v>14</v>
      </c>
      <c r="F3055" s="12" t="s">
        <v>15</v>
      </c>
      <c r="G3055" s="12" t="s">
        <v>18</v>
      </c>
      <c r="H3055" s="14">
        <v>11</v>
      </c>
      <c r="I3055" s="15">
        <v>22.4489795918367</v>
      </c>
    </row>
    <row r="3056" spans="1:9" x14ac:dyDescent="0.2">
      <c r="A3056" s="12">
        <v>2015</v>
      </c>
      <c r="B3056" s="12" t="s">
        <v>469</v>
      </c>
      <c r="C3056" s="13">
        <v>74550</v>
      </c>
      <c r="D3056" s="13" t="s">
        <v>894</v>
      </c>
      <c r="E3056" s="12" t="s">
        <v>14</v>
      </c>
      <c r="F3056" s="12" t="s">
        <v>19</v>
      </c>
      <c r="G3056" s="12" t="s">
        <v>18</v>
      </c>
      <c r="H3056" s="14" t="s">
        <v>47</v>
      </c>
      <c r="I3056" s="15" t="s">
        <v>47</v>
      </c>
    </row>
    <row r="3057" spans="1:9" x14ac:dyDescent="0.2">
      <c r="A3057" s="12">
        <v>2015</v>
      </c>
      <c r="B3057" s="12" t="s">
        <v>469</v>
      </c>
      <c r="C3057" s="13">
        <v>74560</v>
      </c>
      <c r="D3057" s="13" t="s">
        <v>895</v>
      </c>
      <c r="E3057" s="12" t="s">
        <v>14</v>
      </c>
      <c r="F3057" s="12" t="s">
        <v>19</v>
      </c>
      <c r="G3057" s="12" t="s">
        <v>18</v>
      </c>
      <c r="H3057" s="14" t="s">
        <v>47</v>
      </c>
      <c r="I3057" s="15" t="s">
        <v>47</v>
      </c>
    </row>
    <row r="3058" spans="1:9" x14ac:dyDescent="0.2">
      <c r="A3058" s="12">
        <v>2015</v>
      </c>
      <c r="B3058" s="12" t="s">
        <v>469</v>
      </c>
      <c r="C3058" s="13">
        <v>74660</v>
      </c>
      <c r="D3058" s="13" t="s">
        <v>896</v>
      </c>
      <c r="E3058" s="12" t="s">
        <v>14</v>
      </c>
      <c r="F3058" s="12" t="s">
        <v>15</v>
      </c>
      <c r="G3058" s="12" t="s">
        <v>18</v>
      </c>
      <c r="H3058" s="14" t="s">
        <v>47</v>
      </c>
      <c r="I3058" s="15" t="s">
        <v>47</v>
      </c>
    </row>
    <row r="3059" spans="1:9" x14ac:dyDescent="0.2">
      <c r="A3059" s="12">
        <v>2015</v>
      </c>
      <c r="B3059" s="12" t="s">
        <v>469</v>
      </c>
      <c r="C3059" s="13">
        <v>74660</v>
      </c>
      <c r="D3059" s="13" t="s">
        <v>896</v>
      </c>
      <c r="E3059" s="12" t="s">
        <v>14</v>
      </c>
      <c r="F3059" s="12" t="s">
        <v>19</v>
      </c>
      <c r="G3059" s="12" t="s">
        <v>18</v>
      </c>
      <c r="H3059" s="14" t="s">
        <v>47</v>
      </c>
      <c r="I3059" s="15" t="s">
        <v>47</v>
      </c>
    </row>
    <row r="3060" spans="1:9" x14ac:dyDescent="0.2">
      <c r="A3060" s="12">
        <v>2015</v>
      </c>
      <c r="B3060" s="12" t="s">
        <v>469</v>
      </c>
      <c r="C3060" s="13">
        <v>74680</v>
      </c>
      <c r="D3060" s="13" t="s">
        <v>898</v>
      </c>
      <c r="E3060" s="12" t="s">
        <v>14</v>
      </c>
      <c r="F3060" s="12" t="s">
        <v>15</v>
      </c>
      <c r="G3060" s="12" t="s">
        <v>18</v>
      </c>
      <c r="H3060" s="14" t="s">
        <v>47</v>
      </c>
      <c r="I3060" s="15" t="s">
        <v>47</v>
      </c>
    </row>
    <row r="3061" spans="1:9" x14ac:dyDescent="0.2">
      <c r="A3061" s="12">
        <v>2015</v>
      </c>
      <c r="B3061" s="12" t="s">
        <v>469</v>
      </c>
      <c r="C3061" s="13">
        <v>74680</v>
      </c>
      <c r="D3061" s="13" t="s">
        <v>898</v>
      </c>
      <c r="E3061" s="12" t="s">
        <v>14</v>
      </c>
      <c r="F3061" s="12" t="s">
        <v>19</v>
      </c>
      <c r="G3061" s="12" t="s">
        <v>18</v>
      </c>
      <c r="H3061" s="14" t="s">
        <v>47</v>
      </c>
      <c r="I3061" s="15" t="s">
        <v>47</v>
      </c>
    </row>
    <row r="3062" spans="1:9" x14ac:dyDescent="0.2">
      <c r="A3062" s="12">
        <v>2015</v>
      </c>
      <c r="B3062" s="12" t="s">
        <v>469</v>
      </c>
      <c r="C3062" s="13">
        <v>79399</v>
      </c>
      <c r="D3062" s="13" t="s">
        <v>899</v>
      </c>
      <c r="E3062" s="12" t="s">
        <v>14</v>
      </c>
      <c r="F3062" s="12" t="s">
        <v>15</v>
      </c>
      <c r="G3062" s="12" t="s">
        <v>18</v>
      </c>
      <c r="H3062" s="14" t="s">
        <v>47</v>
      </c>
      <c r="I3062" s="15" t="s">
        <v>47</v>
      </c>
    </row>
    <row r="3063" spans="1:9" x14ac:dyDescent="0.2">
      <c r="A3063" s="12">
        <v>2015</v>
      </c>
      <c r="B3063" s="12" t="s">
        <v>469</v>
      </c>
      <c r="C3063" s="13">
        <v>79399</v>
      </c>
      <c r="D3063" s="13" t="s">
        <v>899</v>
      </c>
      <c r="E3063" s="12" t="s">
        <v>14</v>
      </c>
      <c r="F3063" s="12" t="s">
        <v>19</v>
      </c>
      <c r="G3063" s="12" t="s">
        <v>18</v>
      </c>
      <c r="H3063" s="14">
        <v>36</v>
      </c>
      <c r="I3063" s="15">
        <v>48</v>
      </c>
    </row>
    <row r="3064" spans="1:9" x14ac:dyDescent="0.2">
      <c r="A3064" s="12">
        <v>2015</v>
      </c>
      <c r="B3064" s="12" t="s">
        <v>469</v>
      </c>
      <c r="C3064" s="13">
        <v>89399</v>
      </c>
      <c r="D3064" s="13" t="s">
        <v>900</v>
      </c>
      <c r="E3064" s="12" t="s">
        <v>14</v>
      </c>
      <c r="F3064" s="12" t="s">
        <v>15</v>
      </c>
      <c r="G3064" s="12" t="s">
        <v>18</v>
      </c>
      <c r="H3064" s="14">
        <v>40</v>
      </c>
      <c r="I3064" s="15">
        <v>31.007751937984501</v>
      </c>
    </row>
    <row r="3065" spans="1:9" x14ac:dyDescent="0.2">
      <c r="A3065" s="12">
        <v>2015</v>
      </c>
      <c r="B3065" s="12" t="s">
        <v>469</v>
      </c>
      <c r="C3065" s="13">
        <v>89399</v>
      </c>
      <c r="D3065" s="13" t="s">
        <v>900</v>
      </c>
      <c r="E3065" s="12" t="s">
        <v>14</v>
      </c>
      <c r="F3065" s="12" t="s">
        <v>19</v>
      </c>
      <c r="G3065" s="12" t="s">
        <v>18</v>
      </c>
      <c r="H3065" s="14">
        <v>2516</v>
      </c>
      <c r="I3065" s="15">
        <v>50</v>
      </c>
    </row>
    <row r="3066" spans="1:9" x14ac:dyDescent="0.2">
      <c r="A3066" s="12">
        <v>2015</v>
      </c>
      <c r="B3066" s="12" t="s">
        <v>469</v>
      </c>
      <c r="C3066" s="13">
        <v>99399</v>
      </c>
      <c r="D3066" s="13" t="s">
        <v>902</v>
      </c>
      <c r="E3066" s="12" t="s">
        <v>14</v>
      </c>
      <c r="F3066" s="12" t="s">
        <v>15</v>
      </c>
      <c r="G3066" s="12" t="s">
        <v>18</v>
      </c>
      <c r="H3066" s="14" t="s">
        <v>47</v>
      </c>
      <c r="I3066" s="15" t="s">
        <v>47</v>
      </c>
    </row>
    <row r="3067" spans="1:9" x14ac:dyDescent="0.2">
      <c r="A3067" s="12">
        <v>2015</v>
      </c>
      <c r="B3067" s="12" t="s">
        <v>469</v>
      </c>
      <c r="C3067" s="13">
        <v>99399</v>
      </c>
      <c r="D3067" s="13" t="s">
        <v>902</v>
      </c>
      <c r="E3067" s="12" t="s">
        <v>14</v>
      </c>
      <c r="F3067" s="12" t="s">
        <v>19</v>
      </c>
      <c r="G3067" s="12" t="s">
        <v>18</v>
      </c>
      <c r="H3067" s="14">
        <v>13</v>
      </c>
      <c r="I3067" s="15">
        <v>59.090909090909101</v>
      </c>
    </row>
    <row r="3068" spans="1:9" x14ac:dyDescent="0.2">
      <c r="A3068" s="12">
        <v>2018</v>
      </c>
      <c r="B3068" s="12" t="s">
        <v>469</v>
      </c>
      <c r="C3068" s="13">
        <v>10050</v>
      </c>
      <c r="D3068" s="13" t="s">
        <v>153</v>
      </c>
      <c r="E3068" s="12" t="s">
        <v>14</v>
      </c>
      <c r="F3068" s="12" t="s">
        <v>15</v>
      </c>
      <c r="G3068" s="12" t="s">
        <v>18</v>
      </c>
      <c r="H3068" s="14">
        <v>17</v>
      </c>
      <c r="I3068" s="15">
        <v>32.075471698113198</v>
      </c>
    </row>
    <row r="3069" spans="1:9" x14ac:dyDescent="0.2">
      <c r="A3069" s="12">
        <v>2018</v>
      </c>
      <c r="B3069" s="12" t="s">
        <v>469</v>
      </c>
      <c r="C3069" s="13">
        <v>10050</v>
      </c>
      <c r="D3069" s="13" t="s">
        <v>153</v>
      </c>
      <c r="E3069" s="12" t="s">
        <v>14</v>
      </c>
      <c r="F3069" s="12" t="s">
        <v>19</v>
      </c>
      <c r="G3069" s="12" t="s">
        <v>18</v>
      </c>
      <c r="H3069" s="14">
        <v>301</v>
      </c>
      <c r="I3069" s="15">
        <v>52.530541012216403</v>
      </c>
    </row>
    <row r="3070" spans="1:9" x14ac:dyDescent="0.2">
      <c r="A3070" s="12">
        <v>2018</v>
      </c>
      <c r="B3070" s="12" t="s">
        <v>469</v>
      </c>
      <c r="C3070" s="13">
        <v>10180</v>
      </c>
      <c r="D3070" s="13" t="s">
        <v>156</v>
      </c>
      <c r="E3070" s="12" t="s">
        <v>14</v>
      </c>
      <c r="F3070" s="12" t="s">
        <v>15</v>
      </c>
      <c r="G3070" s="12" t="s">
        <v>18</v>
      </c>
      <c r="H3070" s="14">
        <v>23</v>
      </c>
      <c r="I3070" s="15">
        <v>30.6666666666667</v>
      </c>
    </row>
    <row r="3071" spans="1:9" x14ac:dyDescent="0.2">
      <c r="A3071" s="12">
        <v>2018</v>
      </c>
      <c r="B3071" s="12" t="s">
        <v>469</v>
      </c>
      <c r="C3071" s="13">
        <v>10180</v>
      </c>
      <c r="D3071" s="13" t="s">
        <v>156</v>
      </c>
      <c r="E3071" s="12" t="s">
        <v>14</v>
      </c>
      <c r="F3071" s="12" t="s">
        <v>19</v>
      </c>
      <c r="G3071" s="12" t="s">
        <v>18</v>
      </c>
      <c r="H3071" s="14">
        <v>149</v>
      </c>
      <c r="I3071" s="15">
        <v>56.015037593984999</v>
      </c>
    </row>
    <row r="3072" spans="1:9" x14ac:dyDescent="0.2">
      <c r="A3072" s="12">
        <v>2018</v>
      </c>
      <c r="B3072" s="12" t="s">
        <v>469</v>
      </c>
      <c r="C3072" s="13">
        <v>10250</v>
      </c>
      <c r="D3072" s="13" t="s">
        <v>470</v>
      </c>
      <c r="E3072" s="12" t="s">
        <v>14</v>
      </c>
      <c r="F3072" s="12" t="s">
        <v>15</v>
      </c>
      <c r="G3072" s="12" t="s">
        <v>18</v>
      </c>
      <c r="H3072" s="14">
        <v>10</v>
      </c>
      <c r="I3072" s="15">
        <v>23.8095238095238</v>
      </c>
    </row>
    <row r="3073" spans="1:9" x14ac:dyDescent="0.2">
      <c r="A3073" s="12">
        <v>2018</v>
      </c>
      <c r="B3073" s="12" t="s">
        <v>469</v>
      </c>
      <c r="C3073" s="13">
        <v>10250</v>
      </c>
      <c r="D3073" s="13" t="s">
        <v>470</v>
      </c>
      <c r="E3073" s="12" t="s">
        <v>14</v>
      </c>
      <c r="F3073" s="12" t="s">
        <v>19</v>
      </c>
      <c r="G3073" s="12" t="s">
        <v>18</v>
      </c>
      <c r="H3073" s="14">
        <v>257</v>
      </c>
      <c r="I3073" s="15">
        <v>60.6132075471698</v>
      </c>
    </row>
    <row r="3074" spans="1:9" x14ac:dyDescent="0.2">
      <c r="A3074" s="12">
        <v>2018</v>
      </c>
      <c r="B3074" s="12" t="s">
        <v>469</v>
      </c>
      <c r="C3074" s="13">
        <v>10300</v>
      </c>
      <c r="D3074" s="13" t="s">
        <v>471</v>
      </c>
      <c r="E3074" s="12" t="s">
        <v>14</v>
      </c>
      <c r="F3074" s="12" t="s">
        <v>15</v>
      </c>
      <c r="G3074" s="12" t="s">
        <v>18</v>
      </c>
      <c r="H3074" s="14" t="s">
        <v>47</v>
      </c>
      <c r="I3074" s="15" t="s">
        <v>47</v>
      </c>
    </row>
    <row r="3075" spans="1:9" x14ac:dyDescent="0.2">
      <c r="A3075" s="12">
        <v>2018</v>
      </c>
      <c r="B3075" s="12" t="s">
        <v>469</v>
      </c>
      <c r="C3075" s="13">
        <v>10300</v>
      </c>
      <c r="D3075" s="13" t="s">
        <v>471</v>
      </c>
      <c r="E3075" s="12" t="s">
        <v>14</v>
      </c>
      <c r="F3075" s="12" t="s">
        <v>19</v>
      </c>
      <c r="G3075" s="12" t="s">
        <v>18</v>
      </c>
      <c r="H3075" s="14">
        <v>18</v>
      </c>
      <c r="I3075" s="15">
        <v>64.285714285714306</v>
      </c>
    </row>
    <row r="3076" spans="1:9" x14ac:dyDescent="0.2">
      <c r="A3076" s="12">
        <v>2018</v>
      </c>
      <c r="B3076" s="12" t="s">
        <v>469</v>
      </c>
      <c r="C3076" s="13">
        <v>10470</v>
      </c>
      <c r="D3076" s="13" t="s">
        <v>131</v>
      </c>
      <c r="E3076" s="12" t="s">
        <v>14</v>
      </c>
      <c r="F3076" s="12" t="s">
        <v>15</v>
      </c>
      <c r="G3076" s="12" t="s">
        <v>18</v>
      </c>
      <c r="H3076" s="14">
        <v>28</v>
      </c>
      <c r="I3076" s="15">
        <v>40.579710144927503</v>
      </c>
    </row>
    <row r="3077" spans="1:9" x14ac:dyDescent="0.2">
      <c r="A3077" s="12">
        <v>2018</v>
      </c>
      <c r="B3077" s="12" t="s">
        <v>469</v>
      </c>
      <c r="C3077" s="13">
        <v>10470</v>
      </c>
      <c r="D3077" s="13" t="s">
        <v>131</v>
      </c>
      <c r="E3077" s="12" t="s">
        <v>14</v>
      </c>
      <c r="F3077" s="12" t="s">
        <v>19</v>
      </c>
      <c r="G3077" s="12" t="s">
        <v>18</v>
      </c>
      <c r="H3077" s="14">
        <v>254</v>
      </c>
      <c r="I3077" s="15">
        <v>57.596371882086203</v>
      </c>
    </row>
    <row r="3078" spans="1:9" x14ac:dyDescent="0.2">
      <c r="A3078" s="12">
        <v>2018</v>
      </c>
      <c r="B3078" s="12" t="s">
        <v>469</v>
      </c>
      <c r="C3078" s="13">
        <v>10500</v>
      </c>
      <c r="D3078" s="13" t="s">
        <v>472</v>
      </c>
      <c r="E3078" s="12" t="s">
        <v>14</v>
      </c>
      <c r="F3078" s="12" t="s">
        <v>15</v>
      </c>
      <c r="G3078" s="12" t="s">
        <v>18</v>
      </c>
      <c r="H3078" s="14">
        <v>12</v>
      </c>
      <c r="I3078" s="15">
        <v>44.4444444444444</v>
      </c>
    </row>
    <row r="3079" spans="1:9" x14ac:dyDescent="0.2">
      <c r="A3079" s="12">
        <v>2018</v>
      </c>
      <c r="B3079" s="12" t="s">
        <v>469</v>
      </c>
      <c r="C3079" s="13">
        <v>10500</v>
      </c>
      <c r="D3079" s="13" t="s">
        <v>472</v>
      </c>
      <c r="E3079" s="12" t="s">
        <v>14</v>
      </c>
      <c r="F3079" s="12" t="s">
        <v>19</v>
      </c>
      <c r="G3079" s="12" t="s">
        <v>18</v>
      </c>
      <c r="H3079" s="14">
        <v>820</v>
      </c>
      <c r="I3079" s="15">
        <v>52.903225806451601</v>
      </c>
    </row>
    <row r="3080" spans="1:9" x14ac:dyDescent="0.2">
      <c r="A3080" s="12">
        <v>2018</v>
      </c>
      <c r="B3080" s="12" t="s">
        <v>469</v>
      </c>
      <c r="C3080" s="13">
        <v>10550</v>
      </c>
      <c r="D3080" s="13" t="s">
        <v>473</v>
      </c>
      <c r="E3080" s="12" t="s">
        <v>14</v>
      </c>
      <c r="F3080" s="12" t="s">
        <v>15</v>
      </c>
      <c r="G3080" s="12" t="s">
        <v>18</v>
      </c>
      <c r="H3080" s="14">
        <v>11</v>
      </c>
      <c r="I3080" s="15">
        <v>40.740740740740698</v>
      </c>
    </row>
    <row r="3081" spans="1:9" x14ac:dyDescent="0.2">
      <c r="A3081" s="12">
        <v>2018</v>
      </c>
      <c r="B3081" s="12" t="s">
        <v>469</v>
      </c>
      <c r="C3081" s="13">
        <v>10550</v>
      </c>
      <c r="D3081" s="13" t="s">
        <v>473</v>
      </c>
      <c r="E3081" s="12" t="s">
        <v>14</v>
      </c>
      <c r="F3081" s="12" t="s">
        <v>19</v>
      </c>
      <c r="G3081" s="12" t="s">
        <v>18</v>
      </c>
      <c r="H3081" s="14">
        <v>179</v>
      </c>
      <c r="I3081" s="15">
        <v>61.092150170648502</v>
      </c>
    </row>
    <row r="3082" spans="1:9" x14ac:dyDescent="0.2">
      <c r="A3082" s="12">
        <v>2018</v>
      </c>
      <c r="B3082" s="12" t="s">
        <v>469</v>
      </c>
      <c r="C3082" s="13">
        <v>10600</v>
      </c>
      <c r="D3082" s="13" t="s">
        <v>474</v>
      </c>
      <c r="E3082" s="12" t="s">
        <v>14</v>
      </c>
      <c r="F3082" s="12" t="s">
        <v>15</v>
      </c>
      <c r="G3082" s="12" t="s">
        <v>18</v>
      </c>
      <c r="H3082" s="14">
        <v>9</v>
      </c>
      <c r="I3082" s="15">
        <v>56.25</v>
      </c>
    </row>
    <row r="3083" spans="1:9" x14ac:dyDescent="0.2">
      <c r="A3083" s="12">
        <v>2018</v>
      </c>
      <c r="B3083" s="12" t="s">
        <v>469</v>
      </c>
      <c r="C3083" s="13">
        <v>10600</v>
      </c>
      <c r="D3083" s="13" t="s">
        <v>474</v>
      </c>
      <c r="E3083" s="12" t="s">
        <v>14</v>
      </c>
      <c r="F3083" s="12" t="s">
        <v>19</v>
      </c>
      <c r="G3083" s="12" t="s">
        <v>18</v>
      </c>
      <c r="H3083" s="14">
        <v>71</v>
      </c>
      <c r="I3083" s="15">
        <v>61.739130434782602</v>
      </c>
    </row>
    <row r="3084" spans="1:9" x14ac:dyDescent="0.2">
      <c r="A3084" s="12">
        <v>2018</v>
      </c>
      <c r="B3084" s="12" t="s">
        <v>469</v>
      </c>
      <c r="C3084" s="13">
        <v>10650</v>
      </c>
      <c r="D3084" s="13" t="s">
        <v>475</v>
      </c>
      <c r="E3084" s="12" t="s">
        <v>14</v>
      </c>
      <c r="F3084" s="12" t="s">
        <v>15</v>
      </c>
      <c r="G3084" s="12" t="s">
        <v>18</v>
      </c>
      <c r="H3084" s="14" t="s">
        <v>47</v>
      </c>
      <c r="I3084" s="15" t="s">
        <v>47</v>
      </c>
    </row>
    <row r="3085" spans="1:9" x14ac:dyDescent="0.2">
      <c r="A3085" s="12">
        <v>2018</v>
      </c>
      <c r="B3085" s="12" t="s">
        <v>469</v>
      </c>
      <c r="C3085" s="13">
        <v>10650</v>
      </c>
      <c r="D3085" s="13" t="s">
        <v>475</v>
      </c>
      <c r="E3085" s="12" t="s">
        <v>14</v>
      </c>
      <c r="F3085" s="12" t="s">
        <v>19</v>
      </c>
      <c r="G3085" s="12" t="s">
        <v>18</v>
      </c>
      <c r="H3085" s="14">
        <v>45</v>
      </c>
      <c r="I3085" s="15">
        <v>49.450549450549502</v>
      </c>
    </row>
    <row r="3086" spans="1:9" x14ac:dyDescent="0.2">
      <c r="A3086" s="12">
        <v>2018</v>
      </c>
      <c r="B3086" s="12" t="s">
        <v>469</v>
      </c>
      <c r="C3086" s="13">
        <v>10750</v>
      </c>
      <c r="D3086" s="13" t="s">
        <v>175</v>
      </c>
      <c r="E3086" s="12" t="s">
        <v>14</v>
      </c>
      <c r="F3086" s="12" t="s">
        <v>15</v>
      </c>
      <c r="G3086" s="12" t="s">
        <v>18</v>
      </c>
      <c r="H3086" s="14">
        <v>105</v>
      </c>
      <c r="I3086" s="15">
        <v>36.971830985915503</v>
      </c>
    </row>
    <row r="3087" spans="1:9" x14ac:dyDescent="0.2">
      <c r="A3087" s="12">
        <v>2018</v>
      </c>
      <c r="B3087" s="12" t="s">
        <v>469</v>
      </c>
      <c r="C3087" s="13">
        <v>10750</v>
      </c>
      <c r="D3087" s="13" t="s">
        <v>175</v>
      </c>
      <c r="E3087" s="12" t="s">
        <v>14</v>
      </c>
      <c r="F3087" s="12" t="s">
        <v>19</v>
      </c>
      <c r="G3087" s="12" t="s">
        <v>18</v>
      </c>
      <c r="H3087" s="14">
        <v>2821</v>
      </c>
      <c r="I3087" s="15">
        <v>53.488813045127003</v>
      </c>
    </row>
    <row r="3088" spans="1:9" x14ac:dyDescent="0.2">
      <c r="A3088" s="12">
        <v>2018</v>
      </c>
      <c r="B3088" s="12" t="s">
        <v>469</v>
      </c>
      <c r="C3088" s="13">
        <v>10800</v>
      </c>
      <c r="D3088" s="13" t="s">
        <v>476</v>
      </c>
      <c r="E3088" s="12" t="s">
        <v>14</v>
      </c>
      <c r="F3088" s="12" t="s">
        <v>15</v>
      </c>
      <c r="G3088" s="12" t="s">
        <v>18</v>
      </c>
      <c r="H3088" s="14" t="s">
        <v>47</v>
      </c>
      <c r="I3088" s="15" t="s">
        <v>47</v>
      </c>
    </row>
    <row r="3089" spans="1:9" x14ac:dyDescent="0.2">
      <c r="A3089" s="12">
        <v>2018</v>
      </c>
      <c r="B3089" s="12" t="s">
        <v>469</v>
      </c>
      <c r="C3089" s="13">
        <v>10800</v>
      </c>
      <c r="D3089" s="13" t="s">
        <v>476</v>
      </c>
      <c r="E3089" s="12" t="s">
        <v>14</v>
      </c>
      <c r="F3089" s="12" t="s">
        <v>19</v>
      </c>
      <c r="G3089" s="12" t="s">
        <v>18</v>
      </c>
      <c r="H3089" s="14">
        <v>56</v>
      </c>
      <c r="I3089" s="15">
        <v>80</v>
      </c>
    </row>
    <row r="3090" spans="1:9" x14ac:dyDescent="0.2">
      <c r="A3090" s="12">
        <v>2018</v>
      </c>
      <c r="B3090" s="12" t="s">
        <v>469</v>
      </c>
      <c r="C3090" s="13">
        <v>10850</v>
      </c>
      <c r="D3090" s="13" t="s">
        <v>477</v>
      </c>
      <c r="E3090" s="12" t="s">
        <v>14</v>
      </c>
      <c r="F3090" s="12" t="s">
        <v>15</v>
      </c>
      <c r="G3090" s="12" t="s">
        <v>18</v>
      </c>
      <c r="H3090" s="14" t="s">
        <v>47</v>
      </c>
      <c r="I3090" s="15" t="s">
        <v>47</v>
      </c>
    </row>
    <row r="3091" spans="1:9" x14ac:dyDescent="0.2">
      <c r="A3091" s="12">
        <v>2018</v>
      </c>
      <c r="B3091" s="12" t="s">
        <v>469</v>
      </c>
      <c r="C3091" s="13">
        <v>10850</v>
      </c>
      <c r="D3091" s="13" t="s">
        <v>477</v>
      </c>
      <c r="E3091" s="12" t="s">
        <v>14</v>
      </c>
      <c r="F3091" s="12" t="s">
        <v>19</v>
      </c>
      <c r="G3091" s="12" t="s">
        <v>18</v>
      </c>
      <c r="H3091" s="14">
        <v>68</v>
      </c>
      <c r="I3091" s="15">
        <v>73.913043478260903</v>
      </c>
    </row>
    <row r="3092" spans="1:9" x14ac:dyDescent="0.2">
      <c r="A3092" s="12">
        <v>2018</v>
      </c>
      <c r="B3092" s="12" t="s">
        <v>469</v>
      </c>
      <c r="C3092" s="13">
        <v>10900</v>
      </c>
      <c r="D3092" s="13" t="s">
        <v>200</v>
      </c>
      <c r="E3092" s="12" t="s">
        <v>14</v>
      </c>
      <c r="F3092" s="12" t="s">
        <v>15</v>
      </c>
      <c r="G3092" s="12" t="s">
        <v>18</v>
      </c>
      <c r="H3092" s="14">
        <v>15</v>
      </c>
      <c r="I3092" s="15">
        <v>44.117647058823501</v>
      </c>
    </row>
    <row r="3093" spans="1:9" x14ac:dyDescent="0.2">
      <c r="A3093" s="12">
        <v>2018</v>
      </c>
      <c r="B3093" s="12" t="s">
        <v>469</v>
      </c>
      <c r="C3093" s="13">
        <v>10900</v>
      </c>
      <c r="D3093" s="13" t="s">
        <v>200</v>
      </c>
      <c r="E3093" s="12" t="s">
        <v>14</v>
      </c>
      <c r="F3093" s="12" t="s">
        <v>19</v>
      </c>
      <c r="G3093" s="12" t="s">
        <v>18</v>
      </c>
      <c r="H3093" s="14">
        <v>477</v>
      </c>
      <c r="I3093" s="15">
        <v>60.919540229885101</v>
      </c>
    </row>
    <row r="3094" spans="1:9" x14ac:dyDescent="0.2">
      <c r="A3094" s="12">
        <v>2018</v>
      </c>
      <c r="B3094" s="12" t="s">
        <v>469</v>
      </c>
      <c r="C3094" s="13">
        <v>10950</v>
      </c>
      <c r="D3094" s="13" t="s">
        <v>478</v>
      </c>
      <c r="E3094" s="12" t="s">
        <v>14</v>
      </c>
      <c r="F3094" s="12" t="s">
        <v>15</v>
      </c>
      <c r="G3094" s="12" t="s">
        <v>18</v>
      </c>
      <c r="H3094" s="14">
        <v>11</v>
      </c>
      <c r="I3094" s="15">
        <v>68.75</v>
      </c>
    </row>
    <row r="3095" spans="1:9" x14ac:dyDescent="0.2">
      <c r="A3095" s="12">
        <v>2018</v>
      </c>
      <c r="B3095" s="12" t="s">
        <v>469</v>
      </c>
      <c r="C3095" s="13">
        <v>10950</v>
      </c>
      <c r="D3095" s="13" t="s">
        <v>478</v>
      </c>
      <c r="E3095" s="12" t="s">
        <v>14</v>
      </c>
      <c r="F3095" s="12" t="s">
        <v>19</v>
      </c>
      <c r="G3095" s="12" t="s">
        <v>18</v>
      </c>
      <c r="H3095" s="14">
        <v>18</v>
      </c>
      <c r="I3095" s="15">
        <v>72</v>
      </c>
    </row>
    <row r="3096" spans="1:9" x14ac:dyDescent="0.2">
      <c r="A3096" s="12">
        <v>2018</v>
      </c>
      <c r="B3096" s="12" t="s">
        <v>469</v>
      </c>
      <c r="C3096" s="13">
        <v>11150</v>
      </c>
      <c r="D3096" s="13" t="s">
        <v>479</v>
      </c>
      <c r="E3096" s="12" t="s">
        <v>14</v>
      </c>
      <c r="F3096" s="12" t="s">
        <v>15</v>
      </c>
      <c r="G3096" s="12" t="s">
        <v>18</v>
      </c>
      <c r="H3096" s="14" t="s">
        <v>47</v>
      </c>
      <c r="I3096" s="15" t="s">
        <v>47</v>
      </c>
    </row>
    <row r="3097" spans="1:9" x14ac:dyDescent="0.2">
      <c r="A3097" s="12">
        <v>2018</v>
      </c>
      <c r="B3097" s="12" t="s">
        <v>469</v>
      </c>
      <c r="C3097" s="13">
        <v>11150</v>
      </c>
      <c r="D3097" s="13" t="s">
        <v>479</v>
      </c>
      <c r="E3097" s="12" t="s">
        <v>14</v>
      </c>
      <c r="F3097" s="12" t="s">
        <v>19</v>
      </c>
      <c r="G3097" s="12" t="s">
        <v>18</v>
      </c>
      <c r="H3097" s="14" t="s">
        <v>47</v>
      </c>
      <c r="I3097" s="15" t="s">
        <v>47</v>
      </c>
    </row>
    <row r="3098" spans="1:9" x14ac:dyDescent="0.2">
      <c r="A3098" s="12">
        <v>2018</v>
      </c>
      <c r="B3098" s="12" t="s">
        <v>469</v>
      </c>
      <c r="C3098" s="13">
        <v>11200</v>
      </c>
      <c r="D3098" s="13" t="s">
        <v>480</v>
      </c>
      <c r="E3098" s="12" t="s">
        <v>14</v>
      </c>
      <c r="F3098" s="12" t="s">
        <v>15</v>
      </c>
      <c r="G3098" s="12" t="s">
        <v>18</v>
      </c>
      <c r="H3098" s="14">
        <v>7</v>
      </c>
      <c r="I3098" s="15">
        <v>41.176470588235297</v>
      </c>
    </row>
    <row r="3099" spans="1:9" x14ac:dyDescent="0.2">
      <c r="A3099" s="12">
        <v>2018</v>
      </c>
      <c r="B3099" s="12" t="s">
        <v>469</v>
      </c>
      <c r="C3099" s="13">
        <v>11200</v>
      </c>
      <c r="D3099" s="13" t="s">
        <v>480</v>
      </c>
      <c r="E3099" s="12" t="s">
        <v>14</v>
      </c>
      <c r="F3099" s="12" t="s">
        <v>19</v>
      </c>
      <c r="G3099" s="12" t="s">
        <v>18</v>
      </c>
      <c r="H3099" s="14" t="s">
        <v>47</v>
      </c>
      <c r="I3099" s="15" t="s">
        <v>47</v>
      </c>
    </row>
    <row r="3100" spans="1:9" x14ac:dyDescent="0.2">
      <c r="A3100" s="12">
        <v>2018</v>
      </c>
      <c r="B3100" s="12" t="s">
        <v>469</v>
      </c>
      <c r="C3100" s="13">
        <v>11250</v>
      </c>
      <c r="D3100" s="13" t="s">
        <v>481</v>
      </c>
      <c r="E3100" s="12" t="s">
        <v>14</v>
      </c>
      <c r="F3100" s="12" t="s">
        <v>15</v>
      </c>
      <c r="G3100" s="12" t="s">
        <v>18</v>
      </c>
      <c r="H3100" s="14">
        <v>28</v>
      </c>
      <c r="I3100" s="15">
        <v>46.6666666666667</v>
      </c>
    </row>
    <row r="3101" spans="1:9" x14ac:dyDescent="0.2">
      <c r="A3101" s="12">
        <v>2018</v>
      </c>
      <c r="B3101" s="12" t="s">
        <v>469</v>
      </c>
      <c r="C3101" s="13">
        <v>11250</v>
      </c>
      <c r="D3101" s="13" t="s">
        <v>481</v>
      </c>
      <c r="E3101" s="12" t="s">
        <v>14</v>
      </c>
      <c r="F3101" s="12" t="s">
        <v>19</v>
      </c>
      <c r="G3101" s="12" t="s">
        <v>18</v>
      </c>
      <c r="H3101" s="14">
        <v>107</v>
      </c>
      <c r="I3101" s="15">
        <v>68.152866242038201</v>
      </c>
    </row>
    <row r="3102" spans="1:9" x14ac:dyDescent="0.2">
      <c r="A3102" s="12">
        <v>2018</v>
      </c>
      <c r="B3102" s="12" t="s">
        <v>469</v>
      </c>
      <c r="C3102" s="13">
        <v>11300</v>
      </c>
      <c r="D3102" s="13" t="s">
        <v>482</v>
      </c>
      <c r="E3102" s="12" t="s">
        <v>14</v>
      </c>
      <c r="F3102" s="12" t="s">
        <v>15</v>
      </c>
      <c r="G3102" s="12" t="s">
        <v>18</v>
      </c>
      <c r="H3102" s="14" t="s">
        <v>47</v>
      </c>
      <c r="I3102" s="15" t="s">
        <v>47</v>
      </c>
    </row>
    <row r="3103" spans="1:9" x14ac:dyDescent="0.2">
      <c r="A3103" s="12">
        <v>2018</v>
      </c>
      <c r="B3103" s="12" t="s">
        <v>469</v>
      </c>
      <c r="C3103" s="13">
        <v>11300</v>
      </c>
      <c r="D3103" s="13" t="s">
        <v>482</v>
      </c>
      <c r="E3103" s="12" t="s">
        <v>14</v>
      </c>
      <c r="F3103" s="12" t="s">
        <v>19</v>
      </c>
      <c r="G3103" s="12" t="s">
        <v>18</v>
      </c>
      <c r="H3103" s="14">
        <v>163</v>
      </c>
      <c r="I3103" s="15">
        <v>49.244712990936598</v>
      </c>
    </row>
    <row r="3104" spans="1:9" x14ac:dyDescent="0.2">
      <c r="A3104" s="12">
        <v>2018</v>
      </c>
      <c r="B3104" s="12" t="s">
        <v>469</v>
      </c>
      <c r="C3104" s="13">
        <v>11350</v>
      </c>
      <c r="D3104" s="13" t="s">
        <v>483</v>
      </c>
      <c r="E3104" s="12" t="s">
        <v>14</v>
      </c>
      <c r="F3104" s="12" t="s">
        <v>15</v>
      </c>
      <c r="G3104" s="12" t="s">
        <v>18</v>
      </c>
      <c r="H3104" s="14" t="s">
        <v>47</v>
      </c>
      <c r="I3104" s="15" t="s">
        <v>47</v>
      </c>
    </row>
    <row r="3105" spans="1:9" x14ac:dyDescent="0.2">
      <c r="A3105" s="12">
        <v>2018</v>
      </c>
      <c r="B3105" s="12" t="s">
        <v>469</v>
      </c>
      <c r="C3105" s="13">
        <v>11350</v>
      </c>
      <c r="D3105" s="13" t="s">
        <v>483</v>
      </c>
      <c r="E3105" s="12" t="s">
        <v>14</v>
      </c>
      <c r="F3105" s="12" t="s">
        <v>19</v>
      </c>
      <c r="G3105" s="12" t="s">
        <v>18</v>
      </c>
      <c r="H3105" s="14">
        <v>218</v>
      </c>
      <c r="I3105" s="15">
        <v>64.497041420118293</v>
      </c>
    </row>
    <row r="3106" spans="1:9" x14ac:dyDescent="0.2">
      <c r="A3106" s="12">
        <v>2018</v>
      </c>
      <c r="B3106" s="12" t="s">
        <v>469</v>
      </c>
      <c r="C3106" s="13">
        <v>11400</v>
      </c>
      <c r="D3106" s="13" t="s">
        <v>484</v>
      </c>
      <c r="E3106" s="12" t="s">
        <v>14</v>
      </c>
      <c r="F3106" s="12" t="s">
        <v>15</v>
      </c>
      <c r="G3106" s="12" t="s">
        <v>18</v>
      </c>
      <c r="H3106" s="14" t="s">
        <v>47</v>
      </c>
      <c r="I3106" s="15" t="s">
        <v>47</v>
      </c>
    </row>
    <row r="3107" spans="1:9" x14ac:dyDescent="0.2">
      <c r="A3107" s="12">
        <v>2018</v>
      </c>
      <c r="B3107" s="12" t="s">
        <v>469</v>
      </c>
      <c r="C3107" s="13">
        <v>11400</v>
      </c>
      <c r="D3107" s="13" t="s">
        <v>484</v>
      </c>
      <c r="E3107" s="12" t="s">
        <v>14</v>
      </c>
      <c r="F3107" s="12" t="s">
        <v>19</v>
      </c>
      <c r="G3107" s="12" t="s">
        <v>18</v>
      </c>
      <c r="H3107" s="14">
        <v>120</v>
      </c>
      <c r="I3107" s="15">
        <v>66.6666666666667</v>
      </c>
    </row>
    <row r="3108" spans="1:9" x14ac:dyDescent="0.2">
      <c r="A3108" s="12">
        <v>2018</v>
      </c>
      <c r="B3108" s="12" t="s">
        <v>469</v>
      </c>
      <c r="C3108" s="13">
        <v>11450</v>
      </c>
      <c r="D3108" s="13" t="s">
        <v>197</v>
      </c>
      <c r="E3108" s="12" t="s">
        <v>14</v>
      </c>
      <c r="F3108" s="12" t="s">
        <v>15</v>
      </c>
      <c r="G3108" s="12" t="s">
        <v>18</v>
      </c>
      <c r="H3108" s="14">
        <v>32</v>
      </c>
      <c r="I3108" s="15">
        <v>50.793650793650798</v>
      </c>
    </row>
    <row r="3109" spans="1:9" x14ac:dyDescent="0.2">
      <c r="A3109" s="12">
        <v>2018</v>
      </c>
      <c r="B3109" s="12" t="s">
        <v>469</v>
      </c>
      <c r="C3109" s="13">
        <v>11450</v>
      </c>
      <c r="D3109" s="13" t="s">
        <v>197</v>
      </c>
      <c r="E3109" s="12" t="s">
        <v>14</v>
      </c>
      <c r="F3109" s="12" t="s">
        <v>19</v>
      </c>
      <c r="G3109" s="12" t="s">
        <v>18</v>
      </c>
      <c r="H3109" s="14">
        <v>824</v>
      </c>
      <c r="I3109" s="15">
        <v>64.830841856805705</v>
      </c>
    </row>
    <row r="3110" spans="1:9" x14ac:dyDescent="0.2">
      <c r="A3110" s="12">
        <v>2018</v>
      </c>
      <c r="B3110" s="12" t="s">
        <v>469</v>
      </c>
      <c r="C3110" s="13">
        <v>11500</v>
      </c>
      <c r="D3110" s="13" t="s">
        <v>198</v>
      </c>
      <c r="E3110" s="12" t="s">
        <v>14</v>
      </c>
      <c r="F3110" s="12" t="s">
        <v>15</v>
      </c>
      <c r="G3110" s="12" t="s">
        <v>18</v>
      </c>
      <c r="H3110" s="14">
        <v>87</v>
      </c>
      <c r="I3110" s="15">
        <v>49.714285714285701</v>
      </c>
    </row>
    <row r="3111" spans="1:9" x14ac:dyDescent="0.2">
      <c r="A3111" s="12">
        <v>2018</v>
      </c>
      <c r="B3111" s="12" t="s">
        <v>469</v>
      </c>
      <c r="C3111" s="13">
        <v>11500</v>
      </c>
      <c r="D3111" s="13" t="s">
        <v>198</v>
      </c>
      <c r="E3111" s="12" t="s">
        <v>14</v>
      </c>
      <c r="F3111" s="12" t="s">
        <v>19</v>
      </c>
      <c r="G3111" s="12" t="s">
        <v>18</v>
      </c>
      <c r="H3111" s="14">
        <v>1110</v>
      </c>
      <c r="I3111" s="15">
        <v>50.824175824175803</v>
      </c>
    </row>
    <row r="3112" spans="1:9" x14ac:dyDescent="0.2">
      <c r="A3112" s="12">
        <v>2018</v>
      </c>
      <c r="B3112" s="12" t="s">
        <v>469</v>
      </c>
      <c r="C3112" s="13">
        <v>11520</v>
      </c>
      <c r="D3112" s="13" t="s">
        <v>187</v>
      </c>
      <c r="E3112" s="12" t="s">
        <v>14</v>
      </c>
      <c r="F3112" s="12" t="s">
        <v>15</v>
      </c>
      <c r="G3112" s="12" t="s">
        <v>18</v>
      </c>
      <c r="H3112" s="14" t="s">
        <v>47</v>
      </c>
      <c r="I3112" s="15" t="s">
        <v>47</v>
      </c>
    </row>
    <row r="3113" spans="1:9" x14ac:dyDescent="0.2">
      <c r="A3113" s="12">
        <v>2018</v>
      </c>
      <c r="B3113" s="12" t="s">
        <v>469</v>
      </c>
      <c r="C3113" s="13">
        <v>11520</v>
      </c>
      <c r="D3113" s="13" t="s">
        <v>187</v>
      </c>
      <c r="E3113" s="12" t="s">
        <v>14</v>
      </c>
      <c r="F3113" s="12" t="s">
        <v>19</v>
      </c>
      <c r="G3113" s="12" t="s">
        <v>18</v>
      </c>
      <c r="H3113" s="14">
        <v>652</v>
      </c>
      <c r="I3113" s="15">
        <v>68.1295715778474</v>
      </c>
    </row>
    <row r="3114" spans="1:9" x14ac:dyDescent="0.2">
      <c r="A3114" s="12">
        <v>2018</v>
      </c>
      <c r="B3114" s="12" t="s">
        <v>469</v>
      </c>
      <c r="C3114" s="13">
        <v>11570</v>
      </c>
      <c r="D3114" s="13" t="s">
        <v>485</v>
      </c>
      <c r="E3114" s="12" t="s">
        <v>14</v>
      </c>
      <c r="F3114" s="12" t="s">
        <v>15</v>
      </c>
      <c r="G3114" s="12" t="s">
        <v>18</v>
      </c>
      <c r="H3114" s="14">
        <v>32</v>
      </c>
      <c r="I3114" s="15">
        <v>54.237288135593197</v>
      </c>
    </row>
    <row r="3115" spans="1:9" x14ac:dyDescent="0.2">
      <c r="A3115" s="12">
        <v>2018</v>
      </c>
      <c r="B3115" s="12" t="s">
        <v>469</v>
      </c>
      <c r="C3115" s="13">
        <v>11570</v>
      </c>
      <c r="D3115" s="13" t="s">
        <v>485</v>
      </c>
      <c r="E3115" s="12" t="s">
        <v>14</v>
      </c>
      <c r="F3115" s="12" t="s">
        <v>19</v>
      </c>
      <c r="G3115" s="12" t="s">
        <v>18</v>
      </c>
      <c r="H3115" s="14">
        <v>2467</v>
      </c>
      <c r="I3115" s="15">
        <v>52.792638561951598</v>
      </c>
    </row>
    <row r="3116" spans="1:9" x14ac:dyDescent="0.2">
      <c r="A3116" s="12">
        <v>2018</v>
      </c>
      <c r="B3116" s="12" t="s">
        <v>469</v>
      </c>
      <c r="C3116" s="13">
        <v>11600</v>
      </c>
      <c r="D3116" s="13" t="s">
        <v>486</v>
      </c>
      <c r="E3116" s="12" t="s">
        <v>14</v>
      </c>
      <c r="F3116" s="12" t="s">
        <v>15</v>
      </c>
      <c r="G3116" s="12" t="s">
        <v>18</v>
      </c>
      <c r="H3116" s="14" t="s">
        <v>47</v>
      </c>
      <c r="I3116" s="15" t="s">
        <v>47</v>
      </c>
    </row>
    <row r="3117" spans="1:9" x14ac:dyDescent="0.2">
      <c r="A3117" s="12">
        <v>2018</v>
      </c>
      <c r="B3117" s="12" t="s">
        <v>469</v>
      </c>
      <c r="C3117" s="13">
        <v>11600</v>
      </c>
      <c r="D3117" s="13" t="s">
        <v>486</v>
      </c>
      <c r="E3117" s="12" t="s">
        <v>14</v>
      </c>
      <c r="F3117" s="12" t="s">
        <v>19</v>
      </c>
      <c r="G3117" s="12" t="s">
        <v>18</v>
      </c>
      <c r="H3117" s="14">
        <v>25</v>
      </c>
      <c r="I3117" s="15">
        <v>65.789473684210506</v>
      </c>
    </row>
    <row r="3118" spans="1:9" x14ac:dyDescent="0.2">
      <c r="A3118" s="12">
        <v>2018</v>
      </c>
      <c r="B3118" s="12" t="s">
        <v>469</v>
      </c>
      <c r="C3118" s="13">
        <v>11650</v>
      </c>
      <c r="D3118" s="13" t="s">
        <v>487</v>
      </c>
      <c r="E3118" s="12" t="s">
        <v>14</v>
      </c>
      <c r="F3118" s="12" t="s">
        <v>15</v>
      </c>
      <c r="G3118" s="12" t="s">
        <v>18</v>
      </c>
      <c r="H3118" s="14">
        <v>141</v>
      </c>
      <c r="I3118" s="15">
        <v>42.727272727272698</v>
      </c>
    </row>
    <row r="3119" spans="1:9" x14ac:dyDescent="0.2">
      <c r="A3119" s="12">
        <v>2018</v>
      </c>
      <c r="B3119" s="12" t="s">
        <v>469</v>
      </c>
      <c r="C3119" s="13">
        <v>11650</v>
      </c>
      <c r="D3119" s="13" t="s">
        <v>487</v>
      </c>
      <c r="E3119" s="12" t="s">
        <v>14</v>
      </c>
      <c r="F3119" s="12" t="s">
        <v>19</v>
      </c>
      <c r="G3119" s="12" t="s">
        <v>18</v>
      </c>
      <c r="H3119" s="14">
        <v>2059</v>
      </c>
      <c r="I3119" s="15">
        <v>56.441885964912302</v>
      </c>
    </row>
    <row r="3120" spans="1:9" x14ac:dyDescent="0.2">
      <c r="A3120" s="12">
        <v>2018</v>
      </c>
      <c r="B3120" s="12" t="s">
        <v>469</v>
      </c>
      <c r="C3120" s="13">
        <v>11700</v>
      </c>
      <c r="D3120" s="13" t="s">
        <v>488</v>
      </c>
      <c r="E3120" s="12" t="s">
        <v>14</v>
      </c>
      <c r="F3120" s="12" t="s">
        <v>15</v>
      </c>
      <c r="G3120" s="12" t="s">
        <v>18</v>
      </c>
      <c r="H3120" s="14" t="s">
        <v>47</v>
      </c>
      <c r="I3120" s="15" t="s">
        <v>47</v>
      </c>
    </row>
    <row r="3121" spans="1:9" x14ac:dyDescent="0.2">
      <c r="A3121" s="12">
        <v>2018</v>
      </c>
      <c r="B3121" s="12" t="s">
        <v>469</v>
      </c>
      <c r="C3121" s="13">
        <v>11700</v>
      </c>
      <c r="D3121" s="13" t="s">
        <v>488</v>
      </c>
      <c r="E3121" s="12" t="s">
        <v>14</v>
      </c>
      <c r="F3121" s="12" t="s">
        <v>19</v>
      </c>
      <c r="G3121" s="12" t="s">
        <v>18</v>
      </c>
      <c r="H3121" s="14" t="s">
        <v>47</v>
      </c>
      <c r="I3121" s="15" t="s">
        <v>47</v>
      </c>
    </row>
    <row r="3122" spans="1:9" x14ac:dyDescent="0.2">
      <c r="A3122" s="12">
        <v>2018</v>
      </c>
      <c r="B3122" s="12" t="s">
        <v>469</v>
      </c>
      <c r="C3122" s="13">
        <v>11720</v>
      </c>
      <c r="D3122" s="13" t="s">
        <v>489</v>
      </c>
      <c r="E3122" s="12" t="s">
        <v>14</v>
      </c>
      <c r="F3122" s="12" t="s">
        <v>15</v>
      </c>
      <c r="G3122" s="12" t="s">
        <v>18</v>
      </c>
      <c r="H3122" s="14">
        <v>52</v>
      </c>
      <c r="I3122" s="15">
        <v>44.827586206896598</v>
      </c>
    </row>
    <row r="3123" spans="1:9" x14ac:dyDescent="0.2">
      <c r="A3123" s="12">
        <v>2018</v>
      </c>
      <c r="B3123" s="12" t="s">
        <v>469</v>
      </c>
      <c r="C3123" s="13">
        <v>11720</v>
      </c>
      <c r="D3123" s="13" t="s">
        <v>489</v>
      </c>
      <c r="E3123" s="12" t="s">
        <v>14</v>
      </c>
      <c r="F3123" s="12" t="s">
        <v>19</v>
      </c>
      <c r="G3123" s="12" t="s">
        <v>18</v>
      </c>
      <c r="H3123" s="14">
        <v>354</v>
      </c>
      <c r="I3123" s="15">
        <v>52.058823529411796</v>
      </c>
    </row>
    <row r="3124" spans="1:9" x14ac:dyDescent="0.2">
      <c r="A3124" s="12">
        <v>2018</v>
      </c>
      <c r="B3124" s="12" t="s">
        <v>469</v>
      </c>
      <c r="C3124" s="13">
        <v>11730</v>
      </c>
      <c r="D3124" s="13" t="s">
        <v>135</v>
      </c>
      <c r="E3124" s="12" t="s">
        <v>14</v>
      </c>
      <c r="F3124" s="12" t="s">
        <v>15</v>
      </c>
      <c r="G3124" s="12" t="s">
        <v>18</v>
      </c>
      <c r="H3124" s="14">
        <v>41</v>
      </c>
      <c r="I3124" s="15">
        <v>48.235294117647101</v>
      </c>
    </row>
    <row r="3125" spans="1:9" x14ac:dyDescent="0.2">
      <c r="A3125" s="12">
        <v>2018</v>
      </c>
      <c r="B3125" s="12" t="s">
        <v>469</v>
      </c>
      <c r="C3125" s="13">
        <v>11730</v>
      </c>
      <c r="D3125" s="13" t="s">
        <v>135</v>
      </c>
      <c r="E3125" s="12" t="s">
        <v>14</v>
      </c>
      <c r="F3125" s="12" t="s">
        <v>19</v>
      </c>
      <c r="G3125" s="12" t="s">
        <v>18</v>
      </c>
      <c r="H3125" s="14">
        <v>250</v>
      </c>
      <c r="I3125" s="15">
        <v>58.548009367681502</v>
      </c>
    </row>
    <row r="3126" spans="1:9" x14ac:dyDescent="0.2">
      <c r="A3126" s="12">
        <v>2018</v>
      </c>
      <c r="B3126" s="12" t="s">
        <v>469</v>
      </c>
      <c r="C3126" s="13">
        <v>11750</v>
      </c>
      <c r="D3126" s="13" t="s">
        <v>490</v>
      </c>
      <c r="E3126" s="12" t="s">
        <v>14</v>
      </c>
      <c r="F3126" s="12" t="s">
        <v>15</v>
      </c>
      <c r="G3126" s="12" t="s">
        <v>18</v>
      </c>
      <c r="H3126" s="14">
        <v>10</v>
      </c>
      <c r="I3126" s="15">
        <v>43.478260869565197</v>
      </c>
    </row>
    <row r="3127" spans="1:9" x14ac:dyDescent="0.2">
      <c r="A3127" s="12">
        <v>2018</v>
      </c>
      <c r="B3127" s="12" t="s">
        <v>469</v>
      </c>
      <c r="C3127" s="13">
        <v>11750</v>
      </c>
      <c r="D3127" s="13" t="s">
        <v>490</v>
      </c>
      <c r="E3127" s="12" t="s">
        <v>14</v>
      </c>
      <c r="F3127" s="12" t="s">
        <v>19</v>
      </c>
      <c r="G3127" s="12" t="s">
        <v>18</v>
      </c>
      <c r="H3127" s="14">
        <v>28</v>
      </c>
      <c r="I3127" s="15">
        <v>53.846153846153797</v>
      </c>
    </row>
    <row r="3128" spans="1:9" x14ac:dyDescent="0.2">
      <c r="A3128" s="12">
        <v>2018</v>
      </c>
      <c r="B3128" s="12" t="s">
        <v>469</v>
      </c>
      <c r="C3128" s="13">
        <v>11800</v>
      </c>
      <c r="D3128" s="13" t="s">
        <v>136</v>
      </c>
      <c r="E3128" s="12" t="s">
        <v>14</v>
      </c>
      <c r="F3128" s="12" t="s">
        <v>15</v>
      </c>
      <c r="G3128" s="12" t="s">
        <v>18</v>
      </c>
      <c r="H3128" s="14">
        <v>56</v>
      </c>
      <c r="I3128" s="15">
        <v>51.376146788990802</v>
      </c>
    </row>
    <row r="3129" spans="1:9" x14ac:dyDescent="0.2">
      <c r="A3129" s="12">
        <v>2018</v>
      </c>
      <c r="B3129" s="12" t="s">
        <v>469</v>
      </c>
      <c r="C3129" s="13">
        <v>11800</v>
      </c>
      <c r="D3129" s="13" t="s">
        <v>136</v>
      </c>
      <c r="E3129" s="12" t="s">
        <v>14</v>
      </c>
      <c r="F3129" s="12" t="s">
        <v>19</v>
      </c>
      <c r="G3129" s="12" t="s">
        <v>18</v>
      </c>
      <c r="H3129" s="14">
        <v>461</v>
      </c>
      <c r="I3129" s="15">
        <v>65.112994350282506</v>
      </c>
    </row>
    <row r="3130" spans="1:9" x14ac:dyDescent="0.2">
      <c r="A3130" s="12">
        <v>2018</v>
      </c>
      <c r="B3130" s="12" t="s">
        <v>469</v>
      </c>
      <c r="C3130" s="13">
        <v>12000</v>
      </c>
      <c r="D3130" s="13" t="s">
        <v>491</v>
      </c>
      <c r="E3130" s="12" t="s">
        <v>14</v>
      </c>
      <c r="F3130" s="12" t="s">
        <v>15</v>
      </c>
      <c r="G3130" s="12" t="s">
        <v>18</v>
      </c>
      <c r="H3130" s="14" t="s">
        <v>47</v>
      </c>
      <c r="I3130" s="15" t="s">
        <v>47</v>
      </c>
    </row>
    <row r="3131" spans="1:9" x14ac:dyDescent="0.2">
      <c r="A3131" s="12">
        <v>2018</v>
      </c>
      <c r="B3131" s="12" t="s">
        <v>469</v>
      </c>
      <c r="C3131" s="13">
        <v>12000</v>
      </c>
      <c r="D3131" s="13" t="s">
        <v>491</v>
      </c>
      <c r="E3131" s="12" t="s">
        <v>14</v>
      </c>
      <c r="F3131" s="12" t="s">
        <v>19</v>
      </c>
      <c r="G3131" s="12" t="s">
        <v>18</v>
      </c>
      <c r="H3131" s="14">
        <v>29</v>
      </c>
      <c r="I3131" s="15">
        <v>67.441860465116307</v>
      </c>
    </row>
    <row r="3132" spans="1:9" x14ac:dyDescent="0.2">
      <c r="A3132" s="12">
        <v>2018</v>
      </c>
      <c r="B3132" s="12" t="s">
        <v>469</v>
      </c>
      <c r="C3132" s="13">
        <v>12150</v>
      </c>
      <c r="D3132" s="13" t="s">
        <v>492</v>
      </c>
      <c r="E3132" s="12" t="s">
        <v>14</v>
      </c>
      <c r="F3132" s="12" t="s">
        <v>15</v>
      </c>
      <c r="G3132" s="12" t="s">
        <v>18</v>
      </c>
      <c r="H3132" s="14">
        <v>7</v>
      </c>
      <c r="I3132" s="15">
        <v>23.3333333333333</v>
      </c>
    </row>
    <row r="3133" spans="1:9" x14ac:dyDescent="0.2">
      <c r="A3133" s="12">
        <v>2018</v>
      </c>
      <c r="B3133" s="12" t="s">
        <v>469</v>
      </c>
      <c r="C3133" s="13">
        <v>12150</v>
      </c>
      <c r="D3133" s="13" t="s">
        <v>492</v>
      </c>
      <c r="E3133" s="12" t="s">
        <v>14</v>
      </c>
      <c r="F3133" s="12" t="s">
        <v>19</v>
      </c>
      <c r="G3133" s="12" t="s">
        <v>18</v>
      </c>
      <c r="H3133" s="14">
        <v>14</v>
      </c>
      <c r="I3133" s="15">
        <v>58.3333333333333</v>
      </c>
    </row>
    <row r="3134" spans="1:9" x14ac:dyDescent="0.2">
      <c r="A3134" s="12">
        <v>2018</v>
      </c>
      <c r="B3134" s="12" t="s">
        <v>469</v>
      </c>
      <c r="C3134" s="13">
        <v>12160</v>
      </c>
      <c r="D3134" s="13" t="s">
        <v>493</v>
      </c>
      <c r="E3134" s="12" t="s">
        <v>14</v>
      </c>
      <c r="F3134" s="12" t="s">
        <v>15</v>
      </c>
      <c r="G3134" s="12" t="s">
        <v>18</v>
      </c>
      <c r="H3134" s="14">
        <v>9</v>
      </c>
      <c r="I3134" s="15">
        <v>60</v>
      </c>
    </row>
    <row r="3135" spans="1:9" x14ac:dyDescent="0.2">
      <c r="A3135" s="12">
        <v>2018</v>
      </c>
      <c r="B3135" s="12" t="s">
        <v>469</v>
      </c>
      <c r="C3135" s="13">
        <v>12160</v>
      </c>
      <c r="D3135" s="13" t="s">
        <v>493</v>
      </c>
      <c r="E3135" s="12" t="s">
        <v>14</v>
      </c>
      <c r="F3135" s="12" t="s">
        <v>19</v>
      </c>
      <c r="G3135" s="12" t="s">
        <v>18</v>
      </c>
      <c r="H3135" s="14">
        <v>66</v>
      </c>
      <c r="I3135" s="15">
        <v>65.346534653465397</v>
      </c>
    </row>
    <row r="3136" spans="1:9" x14ac:dyDescent="0.2">
      <c r="A3136" s="12">
        <v>2018</v>
      </c>
      <c r="B3136" s="12" t="s">
        <v>469</v>
      </c>
      <c r="C3136" s="13">
        <v>12350</v>
      </c>
      <c r="D3136" s="13" t="s">
        <v>494</v>
      </c>
      <c r="E3136" s="12" t="s">
        <v>14</v>
      </c>
      <c r="F3136" s="12" t="s">
        <v>15</v>
      </c>
      <c r="G3136" s="12" t="s">
        <v>18</v>
      </c>
      <c r="H3136" s="14">
        <v>15</v>
      </c>
      <c r="I3136" s="15">
        <v>48.387096774193601</v>
      </c>
    </row>
    <row r="3137" spans="1:9" x14ac:dyDescent="0.2">
      <c r="A3137" s="12">
        <v>2018</v>
      </c>
      <c r="B3137" s="12" t="s">
        <v>469</v>
      </c>
      <c r="C3137" s="13">
        <v>12350</v>
      </c>
      <c r="D3137" s="13" t="s">
        <v>494</v>
      </c>
      <c r="E3137" s="12" t="s">
        <v>14</v>
      </c>
      <c r="F3137" s="12" t="s">
        <v>19</v>
      </c>
      <c r="G3137" s="12" t="s">
        <v>18</v>
      </c>
      <c r="H3137" s="14">
        <v>61</v>
      </c>
      <c r="I3137" s="15">
        <v>64.893617021276597</v>
      </c>
    </row>
    <row r="3138" spans="1:9" x14ac:dyDescent="0.2">
      <c r="A3138" s="12">
        <v>2018</v>
      </c>
      <c r="B3138" s="12" t="s">
        <v>469</v>
      </c>
      <c r="C3138" s="13">
        <v>12380</v>
      </c>
      <c r="D3138" s="13" t="s">
        <v>495</v>
      </c>
      <c r="E3138" s="12" t="s">
        <v>14</v>
      </c>
      <c r="F3138" s="12" t="s">
        <v>15</v>
      </c>
      <c r="G3138" s="12" t="s">
        <v>18</v>
      </c>
      <c r="H3138" s="14">
        <v>16</v>
      </c>
      <c r="I3138" s="15">
        <v>50</v>
      </c>
    </row>
    <row r="3139" spans="1:9" x14ac:dyDescent="0.2">
      <c r="A3139" s="12">
        <v>2018</v>
      </c>
      <c r="B3139" s="12" t="s">
        <v>469</v>
      </c>
      <c r="C3139" s="13">
        <v>12380</v>
      </c>
      <c r="D3139" s="13" t="s">
        <v>495</v>
      </c>
      <c r="E3139" s="12" t="s">
        <v>14</v>
      </c>
      <c r="F3139" s="12" t="s">
        <v>19</v>
      </c>
      <c r="G3139" s="12" t="s">
        <v>18</v>
      </c>
      <c r="H3139" s="14">
        <v>1538</v>
      </c>
      <c r="I3139" s="15">
        <v>49.279077218840101</v>
      </c>
    </row>
    <row r="3140" spans="1:9" x14ac:dyDescent="0.2">
      <c r="A3140" s="12">
        <v>2018</v>
      </c>
      <c r="B3140" s="12" t="s">
        <v>469</v>
      </c>
      <c r="C3140" s="13">
        <v>12390</v>
      </c>
      <c r="D3140" s="13" t="s">
        <v>139</v>
      </c>
      <c r="E3140" s="12" t="s">
        <v>14</v>
      </c>
      <c r="F3140" s="12" t="s">
        <v>15</v>
      </c>
      <c r="G3140" s="12" t="s">
        <v>18</v>
      </c>
      <c r="H3140" s="14">
        <v>112</v>
      </c>
      <c r="I3140" s="15">
        <v>45.714285714285701</v>
      </c>
    </row>
    <row r="3141" spans="1:9" x14ac:dyDescent="0.2">
      <c r="A3141" s="12">
        <v>2018</v>
      </c>
      <c r="B3141" s="12" t="s">
        <v>469</v>
      </c>
      <c r="C3141" s="13">
        <v>12390</v>
      </c>
      <c r="D3141" s="13" t="s">
        <v>139</v>
      </c>
      <c r="E3141" s="12" t="s">
        <v>14</v>
      </c>
      <c r="F3141" s="12" t="s">
        <v>19</v>
      </c>
      <c r="G3141" s="12" t="s">
        <v>18</v>
      </c>
      <c r="H3141" s="14">
        <v>279</v>
      </c>
      <c r="I3141" s="15">
        <v>61.3186813186813</v>
      </c>
    </row>
    <row r="3142" spans="1:9" x14ac:dyDescent="0.2">
      <c r="A3142" s="12">
        <v>2018</v>
      </c>
      <c r="B3142" s="12" t="s">
        <v>469</v>
      </c>
      <c r="C3142" s="13">
        <v>12700</v>
      </c>
      <c r="D3142" s="13" t="s">
        <v>496</v>
      </c>
      <c r="E3142" s="12" t="s">
        <v>14</v>
      </c>
      <c r="F3142" s="12" t="s">
        <v>15</v>
      </c>
      <c r="G3142" s="12" t="s">
        <v>18</v>
      </c>
      <c r="H3142" s="14">
        <v>10</v>
      </c>
      <c r="I3142" s="15">
        <v>52.631578947368403</v>
      </c>
    </row>
    <row r="3143" spans="1:9" x14ac:dyDescent="0.2">
      <c r="A3143" s="12">
        <v>2018</v>
      </c>
      <c r="B3143" s="12" t="s">
        <v>469</v>
      </c>
      <c r="C3143" s="13">
        <v>12700</v>
      </c>
      <c r="D3143" s="13" t="s">
        <v>496</v>
      </c>
      <c r="E3143" s="12" t="s">
        <v>14</v>
      </c>
      <c r="F3143" s="12" t="s">
        <v>19</v>
      </c>
      <c r="G3143" s="12" t="s">
        <v>18</v>
      </c>
      <c r="H3143" s="14">
        <v>50</v>
      </c>
      <c r="I3143" s="15">
        <v>57.471264367816097</v>
      </c>
    </row>
    <row r="3144" spans="1:9" x14ac:dyDescent="0.2">
      <c r="A3144" s="12">
        <v>2018</v>
      </c>
      <c r="B3144" s="12" t="s">
        <v>469</v>
      </c>
      <c r="C3144" s="13">
        <v>12730</v>
      </c>
      <c r="D3144" s="13" t="s">
        <v>497</v>
      </c>
      <c r="E3144" s="12" t="s">
        <v>14</v>
      </c>
      <c r="F3144" s="12" t="s">
        <v>15</v>
      </c>
      <c r="G3144" s="12" t="s">
        <v>18</v>
      </c>
      <c r="H3144" s="14" t="s">
        <v>47</v>
      </c>
      <c r="I3144" s="15" t="s">
        <v>47</v>
      </c>
    </row>
    <row r="3145" spans="1:9" x14ac:dyDescent="0.2">
      <c r="A3145" s="12">
        <v>2018</v>
      </c>
      <c r="B3145" s="12" t="s">
        <v>469</v>
      </c>
      <c r="C3145" s="13">
        <v>12730</v>
      </c>
      <c r="D3145" s="13" t="s">
        <v>497</v>
      </c>
      <c r="E3145" s="12" t="s">
        <v>14</v>
      </c>
      <c r="F3145" s="12" t="s">
        <v>19</v>
      </c>
      <c r="G3145" s="12" t="s">
        <v>18</v>
      </c>
      <c r="H3145" s="14">
        <v>58</v>
      </c>
      <c r="I3145" s="15">
        <v>64.4444444444444</v>
      </c>
    </row>
    <row r="3146" spans="1:9" x14ac:dyDescent="0.2">
      <c r="A3146" s="12">
        <v>2018</v>
      </c>
      <c r="B3146" s="12" t="s">
        <v>469</v>
      </c>
      <c r="C3146" s="13">
        <v>12750</v>
      </c>
      <c r="D3146" s="13" t="s">
        <v>498</v>
      </c>
      <c r="E3146" s="12" t="s">
        <v>14</v>
      </c>
      <c r="F3146" s="12" t="s">
        <v>15</v>
      </c>
      <c r="G3146" s="12" t="s">
        <v>18</v>
      </c>
      <c r="H3146" s="14">
        <v>22</v>
      </c>
      <c r="I3146" s="15">
        <v>34.920634920634903</v>
      </c>
    </row>
    <row r="3147" spans="1:9" x14ac:dyDescent="0.2">
      <c r="A3147" s="12">
        <v>2018</v>
      </c>
      <c r="B3147" s="12" t="s">
        <v>469</v>
      </c>
      <c r="C3147" s="13">
        <v>12750</v>
      </c>
      <c r="D3147" s="13" t="s">
        <v>498</v>
      </c>
      <c r="E3147" s="12" t="s">
        <v>14</v>
      </c>
      <c r="F3147" s="12" t="s">
        <v>19</v>
      </c>
      <c r="G3147" s="12" t="s">
        <v>18</v>
      </c>
      <c r="H3147" s="14">
        <v>163</v>
      </c>
      <c r="I3147" s="15">
        <v>55.0675675675676</v>
      </c>
    </row>
    <row r="3148" spans="1:9" x14ac:dyDescent="0.2">
      <c r="A3148" s="12">
        <v>2018</v>
      </c>
      <c r="B3148" s="12" t="s">
        <v>469</v>
      </c>
      <c r="C3148" s="13">
        <v>12850</v>
      </c>
      <c r="D3148" s="13" t="s">
        <v>212</v>
      </c>
      <c r="E3148" s="12" t="s">
        <v>14</v>
      </c>
      <c r="F3148" s="12" t="s">
        <v>15</v>
      </c>
      <c r="G3148" s="12" t="s">
        <v>18</v>
      </c>
      <c r="H3148" s="14">
        <v>15</v>
      </c>
      <c r="I3148" s="15">
        <v>36.585365853658502</v>
      </c>
    </row>
    <row r="3149" spans="1:9" x14ac:dyDescent="0.2">
      <c r="A3149" s="12">
        <v>2018</v>
      </c>
      <c r="B3149" s="12" t="s">
        <v>469</v>
      </c>
      <c r="C3149" s="13">
        <v>12850</v>
      </c>
      <c r="D3149" s="13" t="s">
        <v>212</v>
      </c>
      <c r="E3149" s="12" t="s">
        <v>14</v>
      </c>
      <c r="F3149" s="12" t="s">
        <v>19</v>
      </c>
      <c r="G3149" s="12" t="s">
        <v>18</v>
      </c>
      <c r="H3149" s="14">
        <v>1254</v>
      </c>
      <c r="I3149" s="15">
        <v>48.156682027649801</v>
      </c>
    </row>
    <row r="3150" spans="1:9" x14ac:dyDescent="0.2">
      <c r="A3150" s="12">
        <v>2018</v>
      </c>
      <c r="B3150" s="12" t="s">
        <v>469</v>
      </c>
      <c r="C3150" s="13">
        <v>12870</v>
      </c>
      <c r="D3150" s="13" t="s">
        <v>499</v>
      </c>
      <c r="E3150" s="12" t="s">
        <v>14</v>
      </c>
      <c r="F3150" s="12" t="s">
        <v>15</v>
      </c>
      <c r="G3150" s="12" t="s">
        <v>18</v>
      </c>
      <c r="H3150" s="14" t="s">
        <v>47</v>
      </c>
      <c r="I3150" s="15" t="s">
        <v>47</v>
      </c>
    </row>
    <row r="3151" spans="1:9" x14ac:dyDescent="0.2">
      <c r="A3151" s="12">
        <v>2018</v>
      </c>
      <c r="B3151" s="12" t="s">
        <v>469</v>
      </c>
      <c r="C3151" s="13">
        <v>12870</v>
      </c>
      <c r="D3151" s="13" t="s">
        <v>499</v>
      </c>
      <c r="E3151" s="12" t="s">
        <v>14</v>
      </c>
      <c r="F3151" s="12" t="s">
        <v>19</v>
      </c>
      <c r="G3151" s="12" t="s">
        <v>18</v>
      </c>
      <c r="H3151" s="14">
        <v>67</v>
      </c>
      <c r="I3151" s="15">
        <v>57.758620689655203</v>
      </c>
    </row>
    <row r="3152" spans="1:9" x14ac:dyDescent="0.2">
      <c r="A3152" s="12">
        <v>2018</v>
      </c>
      <c r="B3152" s="12" t="s">
        <v>469</v>
      </c>
      <c r="C3152" s="13">
        <v>12900</v>
      </c>
      <c r="D3152" s="13" t="s">
        <v>500</v>
      </c>
      <c r="E3152" s="12" t="s">
        <v>14</v>
      </c>
      <c r="F3152" s="12" t="s">
        <v>15</v>
      </c>
      <c r="G3152" s="12" t="s">
        <v>18</v>
      </c>
      <c r="H3152" s="14">
        <v>11</v>
      </c>
      <c r="I3152" s="15">
        <v>47.826086956521699</v>
      </c>
    </row>
    <row r="3153" spans="1:9" x14ac:dyDescent="0.2">
      <c r="A3153" s="12">
        <v>2018</v>
      </c>
      <c r="B3153" s="12" t="s">
        <v>469</v>
      </c>
      <c r="C3153" s="13">
        <v>12900</v>
      </c>
      <c r="D3153" s="13" t="s">
        <v>500</v>
      </c>
      <c r="E3153" s="12" t="s">
        <v>14</v>
      </c>
      <c r="F3153" s="12" t="s">
        <v>19</v>
      </c>
      <c r="G3153" s="12" t="s">
        <v>18</v>
      </c>
      <c r="H3153" s="14">
        <v>81</v>
      </c>
      <c r="I3153" s="15">
        <v>71.681415929203496</v>
      </c>
    </row>
    <row r="3154" spans="1:9" x14ac:dyDescent="0.2">
      <c r="A3154" s="12">
        <v>2018</v>
      </c>
      <c r="B3154" s="12" t="s">
        <v>469</v>
      </c>
      <c r="C3154" s="13">
        <v>12930</v>
      </c>
      <c r="D3154" s="13" t="s">
        <v>501</v>
      </c>
      <c r="E3154" s="12" t="s">
        <v>14</v>
      </c>
      <c r="F3154" s="12" t="s">
        <v>15</v>
      </c>
      <c r="G3154" s="12" t="s">
        <v>18</v>
      </c>
      <c r="H3154" s="14">
        <v>7</v>
      </c>
      <c r="I3154" s="15">
        <v>43.75</v>
      </c>
    </row>
    <row r="3155" spans="1:9" x14ac:dyDescent="0.2">
      <c r="A3155" s="12">
        <v>2018</v>
      </c>
      <c r="B3155" s="12" t="s">
        <v>469</v>
      </c>
      <c r="C3155" s="13">
        <v>12930</v>
      </c>
      <c r="D3155" s="13" t="s">
        <v>501</v>
      </c>
      <c r="E3155" s="12" t="s">
        <v>14</v>
      </c>
      <c r="F3155" s="12" t="s">
        <v>19</v>
      </c>
      <c r="G3155" s="12" t="s">
        <v>18</v>
      </c>
      <c r="H3155" s="14">
        <v>932</v>
      </c>
      <c r="I3155" s="15">
        <v>56.484848484848499</v>
      </c>
    </row>
    <row r="3156" spans="1:9" x14ac:dyDescent="0.2">
      <c r="A3156" s="12">
        <v>2018</v>
      </c>
      <c r="B3156" s="12" t="s">
        <v>469</v>
      </c>
      <c r="C3156" s="13">
        <v>12950</v>
      </c>
      <c r="D3156" s="13" t="s">
        <v>502</v>
      </c>
      <c r="E3156" s="12" t="s">
        <v>14</v>
      </c>
      <c r="F3156" s="12" t="s">
        <v>15</v>
      </c>
      <c r="G3156" s="12" t="s">
        <v>18</v>
      </c>
      <c r="H3156" s="14" t="s">
        <v>47</v>
      </c>
      <c r="I3156" s="15" t="s">
        <v>47</v>
      </c>
    </row>
    <row r="3157" spans="1:9" x14ac:dyDescent="0.2">
      <c r="A3157" s="12">
        <v>2018</v>
      </c>
      <c r="B3157" s="12" t="s">
        <v>469</v>
      </c>
      <c r="C3157" s="13">
        <v>12950</v>
      </c>
      <c r="D3157" s="13" t="s">
        <v>502</v>
      </c>
      <c r="E3157" s="12" t="s">
        <v>14</v>
      </c>
      <c r="F3157" s="12" t="s">
        <v>19</v>
      </c>
      <c r="G3157" s="12" t="s">
        <v>18</v>
      </c>
      <c r="H3157" s="14">
        <v>30</v>
      </c>
      <c r="I3157" s="15">
        <v>58.823529411764703</v>
      </c>
    </row>
    <row r="3158" spans="1:9" x14ac:dyDescent="0.2">
      <c r="A3158" s="12">
        <v>2018</v>
      </c>
      <c r="B3158" s="12" t="s">
        <v>469</v>
      </c>
      <c r="C3158" s="13">
        <v>13010</v>
      </c>
      <c r="D3158" s="13" t="s">
        <v>503</v>
      </c>
      <c r="E3158" s="12" t="s">
        <v>14</v>
      </c>
      <c r="F3158" s="12" t="s">
        <v>15</v>
      </c>
      <c r="G3158" s="12" t="s">
        <v>18</v>
      </c>
      <c r="H3158" s="14" t="s">
        <v>47</v>
      </c>
      <c r="I3158" s="15" t="s">
        <v>47</v>
      </c>
    </row>
    <row r="3159" spans="1:9" x14ac:dyDescent="0.2">
      <c r="A3159" s="12">
        <v>2018</v>
      </c>
      <c r="B3159" s="12" t="s">
        <v>469</v>
      </c>
      <c r="C3159" s="13">
        <v>13010</v>
      </c>
      <c r="D3159" s="13" t="s">
        <v>503</v>
      </c>
      <c r="E3159" s="12" t="s">
        <v>14</v>
      </c>
      <c r="F3159" s="12" t="s">
        <v>19</v>
      </c>
      <c r="G3159" s="12" t="s">
        <v>18</v>
      </c>
      <c r="H3159" s="14">
        <v>40</v>
      </c>
      <c r="I3159" s="15">
        <v>58.823529411764703</v>
      </c>
    </row>
    <row r="3160" spans="1:9" x14ac:dyDescent="0.2">
      <c r="A3160" s="12">
        <v>2018</v>
      </c>
      <c r="B3160" s="12" t="s">
        <v>469</v>
      </c>
      <c r="C3160" s="13">
        <v>13310</v>
      </c>
      <c r="D3160" s="13" t="s">
        <v>504</v>
      </c>
      <c r="E3160" s="12" t="s">
        <v>14</v>
      </c>
      <c r="F3160" s="12" t="s">
        <v>15</v>
      </c>
      <c r="G3160" s="12" t="s">
        <v>18</v>
      </c>
      <c r="H3160" s="14">
        <v>13</v>
      </c>
      <c r="I3160" s="15">
        <v>44.827586206896598</v>
      </c>
    </row>
    <row r="3161" spans="1:9" x14ac:dyDescent="0.2">
      <c r="A3161" s="12">
        <v>2018</v>
      </c>
      <c r="B3161" s="12" t="s">
        <v>469</v>
      </c>
      <c r="C3161" s="13">
        <v>13310</v>
      </c>
      <c r="D3161" s="13" t="s">
        <v>504</v>
      </c>
      <c r="E3161" s="12" t="s">
        <v>14</v>
      </c>
      <c r="F3161" s="12" t="s">
        <v>19</v>
      </c>
      <c r="G3161" s="12" t="s">
        <v>18</v>
      </c>
      <c r="H3161" s="14">
        <v>195</v>
      </c>
      <c r="I3161" s="15">
        <v>57.352941176470601</v>
      </c>
    </row>
    <row r="3162" spans="1:9" x14ac:dyDescent="0.2">
      <c r="A3162" s="12">
        <v>2018</v>
      </c>
      <c r="B3162" s="12" t="s">
        <v>469</v>
      </c>
      <c r="C3162" s="13">
        <v>13340</v>
      </c>
      <c r="D3162" s="13" t="s">
        <v>505</v>
      </c>
      <c r="E3162" s="12" t="s">
        <v>14</v>
      </c>
      <c r="F3162" s="12" t="s">
        <v>15</v>
      </c>
      <c r="G3162" s="12" t="s">
        <v>18</v>
      </c>
      <c r="H3162" s="14" t="s">
        <v>47</v>
      </c>
      <c r="I3162" s="15" t="s">
        <v>47</v>
      </c>
    </row>
    <row r="3163" spans="1:9" x14ac:dyDescent="0.2">
      <c r="A3163" s="12">
        <v>2018</v>
      </c>
      <c r="B3163" s="12" t="s">
        <v>469</v>
      </c>
      <c r="C3163" s="13">
        <v>13340</v>
      </c>
      <c r="D3163" s="13" t="s">
        <v>505</v>
      </c>
      <c r="E3163" s="12" t="s">
        <v>14</v>
      </c>
      <c r="F3163" s="12" t="s">
        <v>19</v>
      </c>
      <c r="G3163" s="12" t="s">
        <v>18</v>
      </c>
      <c r="H3163" s="14">
        <v>58</v>
      </c>
      <c r="I3163" s="15">
        <v>49.152542372881399</v>
      </c>
    </row>
    <row r="3164" spans="1:9" x14ac:dyDescent="0.2">
      <c r="A3164" s="12">
        <v>2018</v>
      </c>
      <c r="B3164" s="12" t="s">
        <v>469</v>
      </c>
      <c r="C3164" s="13">
        <v>13450</v>
      </c>
      <c r="D3164" s="13" t="s">
        <v>506</v>
      </c>
      <c r="E3164" s="12" t="s">
        <v>14</v>
      </c>
      <c r="F3164" s="12" t="s">
        <v>15</v>
      </c>
      <c r="G3164" s="12" t="s">
        <v>18</v>
      </c>
      <c r="H3164" s="14">
        <v>17</v>
      </c>
      <c r="I3164" s="15">
        <v>34</v>
      </c>
    </row>
    <row r="3165" spans="1:9" x14ac:dyDescent="0.2">
      <c r="A3165" s="12">
        <v>2018</v>
      </c>
      <c r="B3165" s="12" t="s">
        <v>469</v>
      </c>
      <c r="C3165" s="13">
        <v>13450</v>
      </c>
      <c r="D3165" s="13" t="s">
        <v>506</v>
      </c>
      <c r="E3165" s="12" t="s">
        <v>14</v>
      </c>
      <c r="F3165" s="12" t="s">
        <v>19</v>
      </c>
      <c r="G3165" s="12" t="s">
        <v>18</v>
      </c>
      <c r="H3165" s="14">
        <v>211</v>
      </c>
      <c r="I3165" s="15">
        <v>59.773371104815901</v>
      </c>
    </row>
    <row r="3166" spans="1:9" x14ac:dyDescent="0.2">
      <c r="A3166" s="12">
        <v>2018</v>
      </c>
      <c r="B3166" s="12" t="s">
        <v>469</v>
      </c>
      <c r="C3166" s="13">
        <v>13550</v>
      </c>
      <c r="D3166" s="13" t="s">
        <v>507</v>
      </c>
      <c r="E3166" s="12" t="s">
        <v>14</v>
      </c>
      <c r="F3166" s="12" t="s">
        <v>15</v>
      </c>
      <c r="G3166" s="12" t="s">
        <v>18</v>
      </c>
      <c r="H3166" s="14">
        <v>23</v>
      </c>
      <c r="I3166" s="15">
        <v>37.096774193548399</v>
      </c>
    </row>
    <row r="3167" spans="1:9" x14ac:dyDescent="0.2">
      <c r="A3167" s="12">
        <v>2018</v>
      </c>
      <c r="B3167" s="12" t="s">
        <v>469</v>
      </c>
      <c r="C3167" s="13">
        <v>13550</v>
      </c>
      <c r="D3167" s="13" t="s">
        <v>507</v>
      </c>
      <c r="E3167" s="12" t="s">
        <v>14</v>
      </c>
      <c r="F3167" s="12" t="s">
        <v>19</v>
      </c>
      <c r="G3167" s="12" t="s">
        <v>18</v>
      </c>
      <c r="H3167" s="14">
        <v>96</v>
      </c>
      <c r="I3167" s="15">
        <v>61.538461538461497</v>
      </c>
    </row>
    <row r="3168" spans="1:9" x14ac:dyDescent="0.2">
      <c r="A3168" s="12">
        <v>2018</v>
      </c>
      <c r="B3168" s="12" t="s">
        <v>469</v>
      </c>
      <c r="C3168" s="13">
        <v>13660</v>
      </c>
      <c r="D3168" s="13" t="s">
        <v>508</v>
      </c>
      <c r="E3168" s="12" t="s">
        <v>14</v>
      </c>
      <c r="F3168" s="12" t="s">
        <v>15</v>
      </c>
      <c r="G3168" s="12" t="s">
        <v>18</v>
      </c>
      <c r="H3168" s="14" t="s">
        <v>47</v>
      </c>
      <c r="I3168" s="15" t="s">
        <v>47</v>
      </c>
    </row>
    <row r="3169" spans="1:9" x14ac:dyDescent="0.2">
      <c r="A3169" s="12">
        <v>2018</v>
      </c>
      <c r="B3169" s="12" t="s">
        <v>469</v>
      </c>
      <c r="C3169" s="13">
        <v>13660</v>
      </c>
      <c r="D3169" s="13" t="s">
        <v>508</v>
      </c>
      <c r="E3169" s="12" t="s">
        <v>14</v>
      </c>
      <c r="F3169" s="12" t="s">
        <v>19</v>
      </c>
      <c r="G3169" s="12" t="s">
        <v>18</v>
      </c>
      <c r="H3169" s="14">
        <v>27</v>
      </c>
      <c r="I3169" s="15">
        <v>46.551724137930997</v>
      </c>
    </row>
    <row r="3170" spans="1:9" x14ac:dyDescent="0.2">
      <c r="A3170" s="12">
        <v>2018</v>
      </c>
      <c r="B3170" s="12" t="s">
        <v>469</v>
      </c>
      <c r="C3170" s="13">
        <v>13800</v>
      </c>
      <c r="D3170" s="13" t="s">
        <v>173</v>
      </c>
      <c r="E3170" s="12" t="s">
        <v>14</v>
      </c>
      <c r="F3170" s="12" t="s">
        <v>15</v>
      </c>
      <c r="G3170" s="12" t="s">
        <v>18</v>
      </c>
      <c r="H3170" s="14">
        <v>35</v>
      </c>
      <c r="I3170" s="15">
        <v>57.377049180327901</v>
      </c>
    </row>
    <row r="3171" spans="1:9" x14ac:dyDescent="0.2">
      <c r="A3171" s="12">
        <v>2018</v>
      </c>
      <c r="B3171" s="12" t="s">
        <v>469</v>
      </c>
      <c r="C3171" s="13">
        <v>13800</v>
      </c>
      <c r="D3171" s="13" t="s">
        <v>173</v>
      </c>
      <c r="E3171" s="12" t="s">
        <v>14</v>
      </c>
      <c r="F3171" s="12" t="s">
        <v>19</v>
      </c>
      <c r="G3171" s="12" t="s">
        <v>18</v>
      </c>
      <c r="H3171" s="14">
        <v>478</v>
      </c>
      <c r="I3171" s="15">
        <v>64.945652173913004</v>
      </c>
    </row>
    <row r="3172" spans="1:9" x14ac:dyDescent="0.2">
      <c r="A3172" s="12">
        <v>2018</v>
      </c>
      <c r="B3172" s="12" t="s">
        <v>469</v>
      </c>
      <c r="C3172" s="13">
        <v>13850</v>
      </c>
      <c r="D3172" s="13" t="s">
        <v>509</v>
      </c>
      <c r="E3172" s="12" t="s">
        <v>14</v>
      </c>
      <c r="F3172" s="12" t="s">
        <v>15</v>
      </c>
      <c r="G3172" s="12" t="s">
        <v>18</v>
      </c>
      <c r="H3172" s="14" t="s">
        <v>47</v>
      </c>
      <c r="I3172" s="15" t="s">
        <v>47</v>
      </c>
    </row>
    <row r="3173" spans="1:9" x14ac:dyDescent="0.2">
      <c r="A3173" s="12">
        <v>2018</v>
      </c>
      <c r="B3173" s="12" t="s">
        <v>469</v>
      </c>
      <c r="C3173" s="13">
        <v>13850</v>
      </c>
      <c r="D3173" s="13" t="s">
        <v>509</v>
      </c>
      <c r="E3173" s="12" t="s">
        <v>14</v>
      </c>
      <c r="F3173" s="12" t="s">
        <v>19</v>
      </c>
      <c r="G3173" s="12" t="s">
        <v>18</v>
      </c>
      <c r="H3173" s="14">
        <v>13</v>
      </c>
      <c r="I3173" s="15">
        <v>43.3333333333333</v>
      </c>
    </row>
    <row r="3174" spans="1:9" x14ac:dyDescent="0.2">
      <c r="A3174" s="12">
        <v>2018</v>
      </c>
      <c r="B3174" s="12" t="s">
        <v>469</v>
      </c>
      <c r="C3174" s="13">
        <v>13910</v>
      </c>
      <c r="D3174" s="13" t="s">
        <v>510</v>
      </c>
      <c r="E3174" s="12" t="s">
        <v>14</v>
      </c>
      <c r="F3174" s="12" t="s">
        <v>15</v>
      </c>
      <c r="G3174" s="12" t="s">
        <v>18</v>
      </c>
      <c r="H3174" s="14">
        <v>11</v>
      </c>
      <c r="I3174" s="15">
        <v>50</v>
      </c>
    </row>
    <row r="3175" spans="1:9" x14ac:dyDescent="0.2">
      <c r="A3175" s="12">
        <v>2018</v>
      </c>
      <c r="B3175" s="12" t="s">
        <v>469</v>
      </c>
      <c r="C3175" s="13">
        <v>13910</v>
      </c>
      <c r="D3175" s="13" t="s">
        <v>510</v>
      </c>
      <c r="E3175" s="12" t="s">
        <v>14</v>
      </c>
      <c r="F3175" s="12" t="s">
        <v>19</v>
      </c>
      <c r="G3175" s="12" t="s">
        <v>18</v>
      </c>
      <c r="H3175" s="14">
        <v>145</v>
      </c>
      <c r="I3175" s="15">
        <v>71.428571428571402</v>
      </c>
    </row>
    <row r="3176" spans="1:9" x14ac:dyDescent="0.2">
      <c r="A3176" s="12">
        <v>2018</v>
      </c>
      <c r="B3176" s="12" t="s">
        <v>469</v>
      </c>
      <c r="C3176" s="13">
        <v>14000</v>
      </c>
      <c r="D3176" s="13" t="s">
        <v>191</v>
      </c>
      <c r="E3176" s="12" t="s">
        <v>14</v>
      </c>
      <c r="F3176" s="12" t="s">
        <v>15</v>
      </c>
      <c r="G3176" s="12" t="s">
        <v>18</v>
      </c>
      <c r="H3176" s="14">
        <v>9</v>
      </c>
      <c r="I3176" s="15">
        <v>56.25</v>
      </c>
    </row>
    <row r="3177" spans="1:9" x14ac:dyDescent="0.2">
      <c r="A3177" s="12">
        <v>2018</v>
      </c>
      <c r="B3177" s="12" t="s">
        <v>469</v>
      </c>
      <c r="C3177" s="13">
        <v>14000</v>
      </c>
      <c r="D3177" s="13" t="s">
        <v>191</v>
      </c>
      <c r="E3177" s="12" t="s">
        <v>14</v>
      </c>
      <c r="F3177" s="12" t="s">
        <v>19</v>
      </c>
      <c r="G3177" s="12" t="s">
        <v>18</v>
      </c>
      <c r="H3177" s="14">
        <v>1154</v>
      </c>
      <c r="I3177" s="15">
        <v>60.641093011035203</v>
      </c>
    </row>
    <row r="3178" spans="1:9" x14ac:dyDescent="0.2">
      <c r="A3178" s="12">
        <v>2018</v>
      </c>
      <c r="B3178" s="12" t="s">
        <v>469</v>
      </c>
      <c r="C3178" s="13">
        <v>14100</v>
      </c>
      <c r="D3178" s="13" t="s">
        <v>511</v>
      </c>
      <c r="E3178" s="12" t="s">
        <v>14</v>
      </c>
      <c r="F3178" s="12" t="s">
        <v>19</v>
      </c>
      <c r="G3178" s="12" t="s">
        <v>18</v>
      </c>
      <c r="H3178" s="14">
        <v>102</v>
      </c>
      <c r="I3178" s="15">
        <v>55.434782608695699</v>
      </c>
    </row>
    <row r="3179" spans="1:9" x14ac:dyDescent="0.2">
      <c r="A3179" s="12">
        <v>2018</v>
      </c>
      <c r="B3179" s="12" t="s">
        <v>469</v>
      </c>
      <c r="C3179" s="13">
        <v>14170</v>
      </c>
      <c r="D3179" s="13" t="s">
        <v>512</v>
      </c>
      <c r="E3179" s="12" t="s">
        <v>14</v>
      </c>
      <c r="F3179" s="12" t="s">
        <v>15</v>
      </c>
      <c r="G3179" s="12" t="s">
        <v>18</v>
      </c>
      <c r="H3179" s="14">
        <v>21</v>
      </c>
      <c r="I3179" s="15">
        <v>47.727272727272698</v>
      </c>
    </row>
    <row r="3180" spans="1:9" x14ac:dyDescent="0.2">
      <c r="A3180" s="12">
        <v>2018</v>
      </c>
      <c r="B3180" s="12" t="s">
        <v>469</v>
      </c>
      <c r="C3180" s="13">
        <v>14170</v>
      </c>
      <c r="D3180" s="13" t="s">
        <v>512</v>
      </c>
      <c r="E3180" s="12" t="s">
        <v>14</v>
      </c>
      <c r="F3180" s="12" t="s">
        <v>19</v>
      </c>
      <c r="G3180" s="12" t="s">
        <v>18</v>
      </c>
      <c r="H3180" s="14">
        <v>1227</v>
      </c>
      <c r="I3180" s="15">
        <v>65.932294465341201</v>
      </c>
    </row>
    <row r="3181" spans="1:9" x14ac:dyDescent="0.2">
      <c r="A3181" s="12">
        <v>2018</v>
      </c>
      <c r="B3181" s="12" t="s">
        <v>469</v>
      </c>
      <c r="C3181" s="13">
        <v>14220</v>
      </c>
      <c r="D3181" s="13" t="s">
        <v>513</v>
      </c>
      <c r="E3181" s="12" t="s">
        <v>14</v>
      </c>
      <c r="F3181" s="12" t="s">
        <v>15</v>
      </c>
      <c r="G3181" s="12" t="s">
        <v>18</v>
      </c>
      <c r="H3181" s="14">
        <v>20</v>
      </c>
      <c r="I3181" s="15">
        <v>40.816326530612201</v>
      </c>
    </row>
    <row r="3182" spans="1:9" x14ac:dyDescent="0.2">
      <c r="A3182" s="12">
        <v>2018</v>
      </c>
      <c r="B3182" s="12" t="s">
        <v>469</v>
      </c>
      <c r="C3182" s="13">
        <v>14220</v>
      </c>
      <c r="D3182" s="13" t="s">
        <v>513</v>
      </c>
      <c r="E3182" s="12" t="s">
        <v>14</v>
      </c>
      <c r="F3182" s="12" t="s">
        <v>19</v>
      </c>
      <c r="G3182" s="12" t="s">
        <v>18</v>
      </c>
      <c r="H3182" s="14">
        <v>111</v>
      </c>
      <c r="I3182" s="15">
        <v>63.068181818181799</v>
      </c>
    </row>
    <row r="3183" spans="1:9" x14ac:dyDescent="0.2">
      <c r="A3183" s="12">
        <v>2018</v>
      </c>
      <c r="B3183" s="12" t="s">
        <v>469</v>
      </c>
      <c r="C3183" s="13">
        <v>14300</v>
      </c>
      <c r="D3183" s="13" t="s">
        <v>514</v>
      </c>
      <c r="E3183" s="12" t="s">
        <v>14</v>
      </c>
      <c r="F3183" s="12" t="s">
        <v>15</v>
      </c>
      <c r="G3183" s="12" t="s">
        <v>18</v>
      </c>
      <c r="H3183" s="14" t="s">
        <v>47</v>
      </c>
      <c r="I3183" s="15" t="s">
        <v>47</v>
      </c>
    </row>
    <row r="3184" spans="1:9" x14ac:dyDescent="0.2">
      <c r="A3184" s="12">
        <v>2018</v>
      </c>
      <c r="B3184" s="12" t="s">
        <v>469</v>
      </c>
      <c r="C3184" s="13">
        <v>14300</v>
      </c>
      <c r="D3184" s="13" t="s">
        <v>514</v>
      </c>
      <c r="E3184" s="12" t="s">
        <v>14</v>
      </c>
      <c r="F3184" s="12" t="s">
        <v>19</v>
      </c>
      <c r="G3184" s="12" t="s">
        <v>18</v>
      </c>
      <c r="H3184" s="14">
        <v>25</v>
      </c>
      <c r="I3184" s="15">
        <v>49.019607843137301</v>
      </c>
    </row>
    <row r="3185" spans="1:9" x14ac:dyDescent="0.2">
      <c r="A3185" s="12">
        <v>2018</v>
      </c>
      <c r="B3185" s="12" t="s">
        <v>469</v>
      </c>
      <c r="C3185" s="13">
        <v>14350</v>
      </c>
      <c r="D3185" s="13" t="s">
        <v>515</v>
      </c>
      <c r="E3185" s="12" t="s">
        <v>14</v>
      </c>
      <c r="F3185" s="12" t="s">
        <v>15</v>
      </c>
      <c r="G3185" s="12" t="s">
        <v>18</v>
      </c>
      <c r="H3185" s="14">
        <v>35</v>
      </c>
      <c r="I3185" s="15">
        <v>30.434782608695699</v>
      </c>
    </row>
    <row r="3186" spans="1:9" x14ac:dyDescent="0.2">
      <c r="A3186" s="12">
        <v>2018</v>
      </c>
      <c r="B3186" s="12" t="s">
        <v>469</v>
      </c>
      <c r="C3186" s="13">
        <v>14350</v>
      </c>
      <c r="D3186" s="13" t="s">
        <v>515</v>
      </c>
      <c r="E3186" s="12" t="s">
        <v>14</v>
      </c>
      <c r="F3186" s="12" t="s">
        <v>19</v>
      </c>
      <c r="G3186" s="12" t="s">
        <v>18</v>
      </c>
      <c r="H3186" s="14">
        <v>111</v>
      </c>
      <c r="I3186" s="15">
        <v>51.6279069767442</v>
      </c>
    </row>
    <row r="3187" spans="1:9" x14ac:dyDescent="0.2">
      <c r="A3187" s="12">
        <v>2018</v>
      </c>
      <c r="B3187" s="12" t="s">
        <v>469</v>
      </c>
      <c r="C3187" s="13">
        <v>14400</v>
      </c>
      <c r="D3187" s="13" t="s">
        <v>516</v>
      </c>
      <c r="E3187" s="12" t="s">
        <v>14</v>
      </c>
      <c r="F3187" s="12" t="s">
        <v>15</v>
      </c>
      <c r="G3187" s="12" t="s">
        <v>18</v>
      </c>
      <c r="H3187" s="14" t="s">
        <v>47</v>
      </c>
      <c r="I3187" s="15" t="s">
        <v>47</v>
      </c>
    </row>
    <row r="3188" spans="1:9" x14ac:dyDescent="0.2">
      <c r="A3188" s="12">
        <v>2018</v>
      </c>
      <c r="B3188" s="12" t="s">
        <v>469</v>
      </c>
      <c r="C3188" s="13">
        <v>14400</v>
      </c>
      <c r="D3188" s="13" t="s">
        <v>516</v>
      </c>
      <c r="E3188" s="12" t="s">
        <v>14</v>
      </c>
      <c r="F3188" s="12" t="s">
        <v>19</v>
      </c>
      <c r="G3188" s="12" t="s">
        <v>18</v>
      </c>
      <c r="H3188" s="14">
        <v>180</v>
      </c>
      <c r="I3188" s="15">
        <v>76.595744680851098</v>
      </c>
    </row>
    <row r="3189" spans="1:9" x14ac:dyDescent="0.2">
      <c r="A3189" s="12">
        <v>2018</v>
      </c>
      <c r="B3189" s="12" t="s">
        <v>469</v>
      </c>
      <c r="C3189" s="13">
        <v>14500</v>
      </c>
      <c r="D3189" s="13" t="s">
        <v>192</v>
      </c>
      <c r="E3189" s="12" t="s">
        <v>14</v>
      </c>
      <c r="F3189" s="12" t="s">
        <v>15</v>
      </c>
      <c r="G3189" s="12" t="s">
        <v>18</v>
      </c>
      <c r="H3189" s="14" t="s">
        <v>47</v>
      </c>
      <c r="I3189" s="15" t="s">
        <v>47</v>
      </c>
    </row>
    <row r="3190" spans="1:9" x14ac:dyDescent="0.2">
      <c r="A3190" s="12">
        <v>2018</v>
      </c>
      <c r="B3190" s="12" t="s">
        <v>469</v>
      </c>
      <c r="C3190" s="13">
        <v>14500</v>
      </c>
      <c r="D3190" s="13" t="s">
        <v>192</v>
      </c>
      <c r="E3190" s="12" t="s">
        <v>14</v>
      </c>
      <c r="F3190" s="12" t="s">
        <v>19</v>
      </c>
      <c r="G3190" s="12" t="s">
        <v>18</v>
      </c>
      <c r="H3190" s="14">
        <v>1026</v>
      </c>
      <c r="I3190" s="15">
        <v>63.885429638854298</v>
      </c>
    </row>
    <row r="3191" spans="1:9" x14ac:dyDescent="0.2">
      <c r="A3191" s="12">
        <v>2018</v>
      </c>
      <c r="B3191" s="12" t="s">
        <v>469</v>
      </c>
      <c r="C3191" s="13">
        <v>14550</v>
      </c>
      <c r="D3191" s="13" t="s">
        <v>517</v>
      </c>
      <c r="E3191" s="12" t="s">
        <v>14</v>
      </c>
      <c r="F3191" s="12" t="s">
        <v>15</v>
      </c>
      <c r="G3191" s="12" t="s">
        <v>18</v>
      </c>
      <c r="H3191" s="14" t="s">
        <v>47</v>
      </c>
      <c r="I3191" s="15" t="s">
        <v>47</v>
      </c>
    </row>
    <row r="3192" spans="1:9" x14ac:dyDescent="0.2">
      <c r="A3192" s="12">
        <v>2018</v>
      </c>
      <c r="B3192" s="12" t="s">
        <v>469</v>
      </c>
      <c r="C3192" s="13">
        <v>14550</v>
      </c>
      <c r="D3192" s="13" t="s">
        <v>517</v>
      </c>
      <c r="E3192" s="12" t="s">
        <v>14</v>
      </c>
      <c r="F3192" s="12" t="s">
        <v>19</v>
      </c>
      <c r="G3192" s="12" t="s">
        <v>18</v>
      </c>
      <c r="H3192" s="14">
        <v>26</v>
      </c>
      <c r="I3192" s="15">
        <v>38.235294117647101</v>
      </c>
    </row>
    <row r="3193" spans="1:9" x14ac:dyDescent="0.2">
      <c r="A3193" s="12">
        <v>2018</v>
      </c>
      <c r="B3193" s="12" t="s">
        <v>469</v>
      </c>
      <c r="C3193" s="13">
        <v>14600</v>
      </c>
      <c r="D3193" s="13" t="s">
        <v>518</v>
      </c>
      <c r="E3193" s="12" t="s">
        <v>14</v>
      </c>
      <c r="F3193" s="12" t="s">
        <v>15</v>
      </c>
      <c r="G3193" s="12" t="s">
        <v>18</v>
      </c>
      <c r="H3193" s="14">
        <v>13</v>
      </c>
      <c r="I3193" s="15">
        <v>39.393939393939398</v>
      </c>
    </row>
    <row r="3194" spans="1:9" x14ac:dyDescent="0.2">
      <c r="A3194" s="12">
        <v>2018</v>
      </c>
      <c r="B3194" s="12" t="s">
        <v>469</v>
      </c>
      <c r="C3194" s="13">
        <v>14600</v>
      </c>
      <c r="D3194" s="13" t="s">
        <v>518</v>
      </c>
      <c r="E3194" s="12" t="s">
        <v>14</v>
      </c>
      <c r="F3194" s="12" t="s">
        <v>19</v>
      </c>
      <c r="G3194" s="12" t="s">
        <v>18</v>
      </c>
      <c r="H3194" s="14">
        <v>50</v>
      </c>
      <c r="I3194" s="15">
        <v>64.935064935064901</v>
      </c>
    </row>
    <row r="3195" spans="1:9" x14ac:dyDescent="0.2">
      <c r="A3195" s="12">
        <v>2018</v>
      </c>
      <c r="B3195" s="12" t="s">
        <v>469</v>
      </c>
      <c r="C3195" s="13">
        <v>14650</v>
      </c>
      <c r="D3195" s="13" t="s">
        <v>519</v>
      </c>
      <c r="E3195" s="12" t="s">
        <v>14</v>
      </c>
      <c r="F3195" s="12" t="s">
        <v>15</v>
      </c>
      <c r="G3195" s="12" t="s">
        <v>18</v>
      </c>
      <c r="H3195" s="14">
        <v>95</v>
      </c>
      <c r="I3195" s="15">
        <v>47.5</v>
      </c>
    </row>
    <row r="3196" spans="1:9" x14ac:dyDescent="0.2">
      <c r="A3196" s="12">
        <v>2018</v>
      </c>
      <c r="B3196" s="12" t="s">
        <v>469</v>
      </c>
      <c r="C3196" s="13">
        <v>14650</v>
      </c>
      <c r="D3196" s="13" t="s">
        <v>519</v>
      </c>
      <c r="E3196" s="12" t="s">
        <v>14</v>
      </c>
      <c r="F3196" s="12" t="s">
        <v>19</v>
      </c>
      <c r="G3196" s="12" t="s">
        <v>18</v>
      </c>
      <c r="H3196" s="14">
        <v>1323</v>
      </c>
      <c r="I3196" s="15">
        <v>62.790697674418603</v>
      </c>
    </row>
    <row r="3197" spans="1:9" x14ac:dyDescent="0.2">
      <c r="A3197" s="12">
        <v>2018</v>
      </c>
      <c r="B3197" s="12" t="s">
        <v>469</v>
      </c>
      <c r="C3197" s="13">
        <v>14700</v>
      </c>
      <c r="D3197" s="13" t="s">
        <v>520</v>
      </c>
      <c r="E3197" s="12" t="s">
        <v>14</v>
      </c>
      <c r="F3197" s="12" t="s">
        <v>15</v>
      </c>
      <c r="G3197" s="12" t="s">
        <v>18</v>
      </c>
      <c r="H3197" s="14" t="s">
        <v>47</v>
      </c>
      <c r="I3197" s="15" t="s">
        <v>47</v>
      </c>
    </row>
    <row r="3198" spans="1:9" x14ac:dyDescent="0.2">
      <c r="A3198" s="12">
        <v>2018</v>
      </c>
      <c r="B3198" s="12" t="s">
        <v>469</v>
      </c>
      <c r="C3198" s="13">
        <v>14700</v>
      </c>
      <c r="D3198" s="13" t="s">
        <v>520</v>
      </c>
      <c r="E3198" s="12" t="s">
        <v>14</v>
      </c>
      <c r="F3198" s="12" t="s">
        <v>19</v>
      </c>
      <c r="G3198" s="12" t="s">
        <v>18</v>
      </c>
      <c r="H3198" s="14">
        <v>271</v>
      </c>
      <c r="I3198" s="15">
        <v>58.531317494600401</v>
      </c>
    </row>
    <row r="3199" spans="1:9" x14ac:dyDescent="0.2">
      <c r="A3199" s="12">
        <v>2018</v>
      </c>
      <c r="B3199" s="12" t="s">
        <v>469</v>
      </c>
      <c r="C3199" s="13">
        <v>14750</v>
      </c>
      <c r="D3199" s="13" t="s">
        <v>521</v>
      </c>
      <c r="E3199" s="12" t="s">
        <v>14</v>
      </c>
      <c r="F3199" s="12" t="s">
        <v>15</v>
      </c>
      <c r="G3199" s="12" t="s">
        <v>18</v>
      </c>
      <c r="H3199" s="14">
        <v>12</v>
      </c>
      <c r="I3199" s="15">
        <v>48</v>
      </c>
    </row>
    <row r="3200" spans="1:9" x14ac:dyDescent="0.2">
      <c r="A3200" s="12">
        <v>2018</v>
      </c>
      <c r="B3200" s="12" t="s">
        <v>469</v>
      </c>
      <c r="C3200" s="13">
        <v>14750</v>
      </c>
      <c r="D3200" s="13" t="s">
        <v>521</v>
      </c>
      <c r="E3200" s="12" t="s">
        <v>14</v>
      </c>
      <c r="F3200" s="12" t="s">
        <v>19</v>
      </c>
      <c r="G3200" s="12" t="s">
        <v>18</v>
      </c>
      <c r="H3200" s="14">
        <v>75</v>
      </c>
      <c r="I3200" s="15">
        <v>61.475409836065602</v>
      </c>
    </row>
    <row r="3201" spans="1:9" x14ac:dyDescent="0.2">
      <c r="A3201" s="12">
        <v>2018</v>
      </c>
      <c r="B3201" s="12" t="s">
        <v>469</v>
      </c>
      <c r="C3201" s="13">
        <v>14850</v>
      </c>
      <c r="D3201" s="13" t="s">
        <v>522</v>
      </c>
      <c r="E3201" s="12" t="s">
        <v>14</v>
      </c>
      <c r="F3201" s="12" t="s">
        <v>15</v>
      </c>
      <c r="G3201" s="12" t="s">
        <v>18</v>
      </c>
      <c r="H3201" s="14">
        <v>26</v>
      </c>
      <c r="I3201" s="15">
        <v>39.393939393939398</v>
      </c>
    </row>
    <row r="3202" spans="1:9" x14ac:dyDescent="0.2">
      <c r="A3202" s="12">
        <v>2018</v>
      </c>
      <c r="B3202" s="12" t="s">
        <v>469</v>
      </c>
      <c r="C3202" s="13">
        <v>14850</v>
      </c>
      <c r="D3202" s="13" t="s">
        <v>522</v>
      </c>
      <c r="E3202" s="12" t="s">
        <v>14</v>
      </c>
      <c r="F3202" s="12" t="s">
        <v>19</v>
      </c>
      <c r="G3202" s="12" t="s">
        <v>18</v>
      </c>
      <c r="H3202" s="14">
        <v>229</v>
      </c>
      <c r="I3202" s="15">
        <v>62.228260869565197</v>
      </c>
    </row>
    <row r="3203" spans="1:9" x14ac:dyDescent="0.2">
      <c r="A3203" s="12">
        <v>2018</v>
      </c>
      <c r="B3203" s="12" t="s">
        <v>469</v>
      </c>
      <c r="C3203" s="13">
        <v>14870</v>
      </c>
      <c r="D3203" s="13" t="s">
        <v>523</v>
      </c>
      <c r="E3203" s="12" t="s">
        <v>14</v>
      </c>
      <c r="F3203" s="12" t="s">
        <v>15</v>
      </c>
      <c r="G3203" s="12" t="s">
        <v>18</v>
      </c>
      <c r="H3203" s="14">
        <v>14</v>
      </c>
      <c r="I3203" s="15">
        <v>60.869565217391298</v>
      </c>
    </row>
    <row r="3204" spans="1:9" x14ac:dyDescent="0.2">
      <c r="A3204" s="12">
        <v>2018</v>
      </c>
      <c r="B3204" s="12" t="s">
        <v>469</v>
      </c>
      <c r="C3204" s="13">
        <v>14870</v>
      </c>
      <c r="D3204" s="13" t="s">
        <v>523</v>
      </c>
      <c r="E3204" s="12" t="s">
        <v>14</v>
      </c>
      <c r="F3204" s="12" t="s">
        <v>19</v>
      </c>
      <c r="G3204" s="12" t="s">
        <v>18</v>
      </c>
      <c r="H3204" s="14">
        <v>110</v>
      </c>
      <c r="I3204" s="15">
        <v>57.591623036649203</v>
      </c>
    </row>
    <row r="3205" spans="1:9" x14ac:dyDescent="0.2">
      <c r="A3205" s="12">
        <v>2018</v>
      </c>
      <c r="B3205" s="12" t="s">
        <v>469</v>
      </c>
      <c r="C3205" s="13">
        <v>14900</v>
      </c>
      <c r="D3205" s="13" t="s">
        <v>213</v>
      </c>
      <c r="E3205" s="12" t="s">
        <v>14</v>
      </c>
      <c r="F3205" s="12" t="s">
        <v>15</v>
      </c>
      <c r="G3205" s="12" t="s">
        <v>18</v>
      </c>
      <c r="H3205" s="14">
        <v>39</v>
      </c>
      <c r="I3205" s="15">
        <v>44.827586206896598</v>
      </c>
    </row>
    <row r="3206" spans="1:9" x14ac:dyDescent="0.2">
      <c r="A3206" s="12">
        <v>2018</v>
      </c>
      <c r="B3206" s="12" t="s">
        <v>469</v>
      </c>
      <c r="C3206" s="13">
        <v>14900</v>
      </c>
      <c r="D3206" s="13" t="s">
        <v>213</v>
      </c>
      <c r="E3206" s="12" t="s">
        <v>14</v>
      </c>
      <c r="F3206" s="12" t="s">
        <v>19</v>
      </c>
      <c r="G3206" s="12" t="s">
        <v>18</v>
      </c>
      <c r="H3206" s="14">
        <v>1647</v>
      </c>
      <c r="I3206" s="15">
        <v>52.975233193953002</v>
      </c>
    </row>
    <row r="3207" spans="1:9" x14ac:dyDescent="0.2">
      <c r="A3207" s="12">
        <v>2018</v>
      </c>
      <c r="B3207" s="12" t="s">
        <v>469</v>
      </c>
      <c r="C3207" s="13">
        <v>14920</v>
      </c>
      <c r="D3207" s="13" t="s">
        <v>524</v>
      </c>
      <c r="E3207" s="12" t="s">
        <v>14</v>
      </c>
      <c r="F3207" s="12" t="s">
        <v>15</v>
      </c>
      <c r="G3207" s="12" t="s">
        <v>18</v>
      </c>
      <c r="H3207" s="14">
        <v>13</v>
      </c>
      <c r="I3207" s="15">
        <v>59.090909090909101</v>
      </c>
    </row>
    <row r="3208" spans="1:9" x14ac:dyDescent="0.2">
      <c r="A3208" s="12">
        <v>2018</v>
      </c>
      <c r="B3208" s="12" t="s">
        <v>469</v>
      </c>
      <c r="C3208" s="13">
        <v>14920</v>
      </c>
      <c r="D3208" s="13" t="s">
        <v>524</v>
      </c>
      <c r="E3208" s="12" t="s">
        <v>14</v>
      </c>
      <c r="F3208" s="12" t="s">
        <v>19</v>
      </c>
      <c r="G3208" s="12" t="s">
        <v>18</v>
      </c>
      <c r="H3208" s="14">
        <v>41</v>
      </c>
      <c r="I3208" s="15">
        <v>64.0625</v>
      </c>
    </row>
    <row r="3209" spans="1:9" x14ac:dyDescent="0.2">
      <c r="A3209" s="12">
        <v>2018</v>
      </c>
      <c r="B3209" s="12" t="s">
        <v>469</v>
      </c>
      <c r="C3209" s="13">
        <v>14950</v>
      </c>
      <c r="D3209" s="13" t="s">
        <v>525</v>
      </c>
      <c r="E3209" s="12" t="s">
        <v>14</v>
      </c>
      <c r="F3209" s="12" t="s">
        <v>15</v>
      </c>
      <c r="G3209" s="12" t="s">
        <v>18</v>
      </c>
      <c r="H3209" s="14" t="s">
        <v>47</v>
      </c>
      <c r="I3209" s="15" t="s">
        <v>47</v>
      </c>
    </row>
    <row r="3210" spans="1:9" x14ac:dyDescent="0.2">
      <c r="A3210" s="12">
        <v>2018</v>
      </c>
      <c r="B3210" s="12" t="s">
        <v>469</v>
      </c>
      <c r="C3210" s="13">
        <v>14950</v>
      </c>
      <c r="D3210" s="13" t="s">
        <v>525</v>
      </c>
      <c r="E3210" s="12" t="s">
        <v>14</v>
      </c>
      <c r="F3210" s="12" t="s">
        <v>19</v>
      </c>
      <c r="G3210" s="12" t="s">
        <v>18</v>
      </c>
      <c r="H3210" s="14">
        <v>20</v>
      </c>
      <c r="I3210" s="15">
        <v>51.282051282051299</v>
      </c>
    </row>
    <row r="3211" spans="1:9" x14ac:dyDescent="0.2">
      <c r="A3211" s="12">
        <v>2018</v>
      </c>
      <c r="B3211" s="12" t="s">
        <v>469</v>
      </c>
      <c r="C3211" s="13">
        <v>15050</v>
      </c>
      <c r="D3211" s="13" t="s">
        <v>141</v>
      </c>
      <c r="E3211" s="12" t="s">
        <v>14</v>
      </c>
      <c r="F3211" s="12" t="s">
        <v>15</v>
      </c>
      <c r="G3211" s="12" t="s">
        <v>18</v>
      </c>
      <c r="H3211" s="14">
        <v>60</v>
      </c>
      <c r="I3211" s="15">
        <v>44.117647058823501</v>
      </c>
    </row>
    <row r="3212" spans="1:9" x14ac:dyDescent="0.2">
      <c r="A3212" s="12">
        <v>2018</v>
      </c>
      <c r="B3212" s="12" t="s">
        <v>469</v>
      </c>
      <c r="C3212" s="13">
        <v>15050</v>
      </c>
      <c r="D3212" s="13" t="s">
        <v>141</v>
      </c>
      <c r="E3212" s="12" t="s">
        <v>14</v>
      </c>
      <c r="F3212" s="12" t="s">
        <v>19</v>
      </c>
      <c r="G3212" s="12" t="s">
        <v>18</v>
      </c>
      <c r="H3212" s="14">
        <v>645</v>
      </c>
      <c r="I3212" s="15">
        <v>61.781609195402297</v>
      </c>
    </row>
    <row r="3213" spans="1:9" x14ac:dyDescent="0.2">
      <c r="A3213" s="12">
        <v>2018</v>
      </c>
      <c r="B3213" s="12" t="s">
        <v>469</v>
      </c>
      <c r="C3213" s="13">
        <v>15240</v>
      </c>
      <c r="D3213" s="13" t="s">
        <v>526</v>
      </c>
      <c r="E3213" s="12" t="s">
        <v>14</v>
      </c>
      <c r="F3213" s="12" t="s">
        <v>15</v>
      </c>
      <c r="G3213" s="12" t="s">
        <v>18</v>
      </c>
      <c r="H3213" s="14">
        <v>62</v>
      </c>
      <c r="I3213" s="15">
        <v>38.9937106918239</v>
      </c>
    </row>
    <row r="3214" spans="1:9" x14ac:dyDescent="0.2">
      <c r="A3214" s="12">
        <v>2018</v>
      </c>
      <c r="B3214" s="12" t="s">
        <v>469</v>
      </c>
      <c r="C3214" s="13">
        <v>15240</v>
      </c>
      <c r="D3214" s="13" t="s">
        <v>526</v>
      </c>
      <c r="E3214" s="12" t="s">
        <v>14</v>
      </c>
      <c r="F3214" s="12" t="s">
        <v>19</v>
      </c>
      <c r="G3214" s="12" t="s">
        <v>18</v>
      </c>
      <c r="H3214" s="14">
        <v>403</v>
      </c>
      <c r="I3214" s="15">
        <v>57.163120567375898</v>
      </c>
    </row>
    <row r="3215" spans="1:9" x14ac:dyDescent="0.2">
      <c r="A3215" s="12">
        <v>2018</v>
      </c>
      <c r="B3215" s="12" t="s">
        <v>469</v>
      </c>
      <c r="C3215" s="13">
        <v>15270</v>
      </c>
      <c r="D3215" s="13" t="s">
        <v>527</v>
      </c>
      <c r="E3215" s="12" t="s">
        <v>14</v>
      </c>
      <c r="F3215" s="12" t="s">
        <v>15</v>
      </c>
      <c r="G3215" s="12" t="s">
        <v>18</v>
      </c>
      <c r="H3215" s="14">
        <v>21</v>
      </c>
      <c r="I3215" s="15">
        <v>63.636363636363598</v>
      </c>
    </row>
    <row r="3216" spans="1:9" x14ac:dyDescent="0.2">
      <c r="A3216" s="12">
        <v>2018</v>
      </c>
      <c r="B3216" s="12" t="s">
        <v>469</v>
      </c>
      <c r="C3216" s="13">
        <v>15270</v>
      </c>
      <c r="D3216" s="13" t="s">
        <v>527</v>
      </c>
      <c r="E3216" s="12" t="s">
        <v>14</v>
      </c>
      <c r="F3216" s="12" t="s">
        <v>19</v>
      </c>
      <c r="G3216" s="12" t="s">
        <v>18</v>
      </c>
      <c r="H3216" s="14">
        <v>166</v>
      </c>
      <c r="I3216" s="15">
        <v>65.873015873015902</v>
      </c>
    </row>
    <row r="3217" spans="1:9" x14ac:dyDescent="0.2">
      <c r="A3217" s="12">
        <v>2018</v>
      </c>
      <c r="B3217" s="12" t="s">
        <v>469</v>
      </c>
      <c r="C3217" s="13">
        <v>15300</v>
      </c>
      <c r="D3217" s="13" t="s">
        <v>528</v>
      </c>
      <c r="E3217" s="12" t="s">
        <v>14</v>
      </c>
      <c r="F3217" s="12" t="s">
        <v>15</v>
      </c>
      <c r="G3217" s="12" t="s">
        <v>18</v>
      </c>
      <c r="H3217" s="14">
        <v>19</v>
      </c>
      <c r="I3217" s="15">
        <v>22.619047619047599</v>
      </c>
    </row>
    <row r="3218" spans="1:9" x14ac:dyDescent="0.2">
      <c r="A3218" s="12">
        <v>2018</v>
      </c>
      <c r="B3218" s="12" t="s">
        <v>469</v>
      </c>
      <c r="C3218" s="13">
        <v>15300</v>
      </c>
      <c r="D3218" s="13" t="s">
        <v>528</v>
      </c>
      <c r="E3218" s="12" t="s">
        <v>14</v>
      </c>
      <c r="F3218" s="12" t="s">
        <v>19</v>
      </c>
      <c r="G3218" s="12" t="s">
        <v>18</v>
      </c>
      <c r="H3218" s="14">
        <v>77</v>
      </c>
      <c r="I3218" s="15">
        <v>71.296296296296305</v>
      </c>
    </row>
    <row r="3219" spans="1:9" x14ac:dyDescent="0.2">
      <c r="A3219" s="12">
        <v>2018</v>
      </c>
      <c r="B3219" s="12" t="s">
        <v>469</v>
      </c>
      <c r="C3219" s="13">
        <v>15350</v>
      </c>
      <c r="D3219" s="13" t="s">
        <v>529</v>
      </c>
      <c r="E3219" s="12" t="s">
        <v>14</v>
      </c>
      <c r="F3219" s="12" t="s">
        <v>19</v>
      </c>
      <c r="G3219" s="12" t="s">
        <v>18</v>
      </c>
      <c r="H3219" s="14">
        <v>188</v>
      </c>
      <c r="I3219" s="15">
        <v>65.734265734265705</v>
      </c>
    </row>
    <row r="3220" spans="1:9" x14ac:dyDescent="0.2">
      <c r="A3220" s="12">
        <v>2018</v>
      </c>
      <c r="B3220" s="12" t="s">
        <v>469</v>
      </c>
      <c r="C3220" s="13">
        <v>15520</v>
      </c>
      <c r="D3220" s="13" t="s">
        <v>530</v>
      </c>
      <c r="E3220" s="12" t="s">
        <v>14</v>
      </c>
      <c r="F3220" s="12" t="s">
        <v>15</v>
      </c>
      <c r="G3220" s="12" t="s">
        <v>18</v>
      </c>
      <c r="H3220" s="14" t="s">
        <v>47</v>
      </c>
      <c r="I3220" s="15" t="s">
        <v>47</v>
      </c>
    </row>
    <row r="3221" spans="1:9" x14ac:dyDescent="0.2">
      <c r="A3221" s="12">
        <v>2018</v>
      </c>
      <c r="B3221" s="12" t="s">
        <v>469</v>
      </c>
      <c r="C3221" s="13">
        <v>15520</v>
      </c>
      <c r="D3221" s="13" t="s">
        <v>530</v>
      </c>
      <c r="E3221" s="12" t="s">
        <v>14</v>
      </c>
      <c r="F3221" s="12" t="s">
        <v>19</v>
      </c>
      <c r="G3221" s="12" t="s">
        <v>18</v>
      </c>
      <c r="H3221" s="14">
        <v>70</v>
      </c>
      <c r="I3221" s="15">
        <v>44.303797468354396</v>
      </c>
    </row>
    <row r="3222" spans="1:9" x14ac:dyDescent="0.2">
      <c r="A3222" s="12">
        <v>2018</v>
      </c>
      <c r="B3222" s="12" t="s">
        <v>469</v>
      </c>
      <c r="C3222" s="13">
        <v>15560</v>
      </c>
      <c r="D3222" s="13" t="s">
        <v>531</v>
      </c>
      <c r="E3222" s="12" t="s">
        <v>14</v>
      </c>
      <c r="F3222" s="12" t="s">
        <v>15</v>
      </c>
      <c r="G3222" s="12" t="s">
        <v>18</v>
      </c>
      <c r="H3222" s="14" t="s">
        <v>47</v>
      </c>
      <c r="I3222" s="15" t="s">
        <v>47</v>
      </c>
    </row>
    <row r="3223" spans="1:9" x14ac:dyDescent="0.2">
      <c r="A3223" s="12">
        <v>2018</v>
      </c>
      <c r="B3223" s="12" t="s">
        <v>469</v>
      </c>
      <c r="C3223" s="13">
        <v>15560</v>
      </c>
      <c r="D3223" s="13" t="s">
        <v>531</v>
      </c>
      <c r="E3223" s="12" t="s">
        <v>14</v>
      </c>
      <c r="F3223" s="12" t="s">
        <v>19</v>
      </c>
      <c r="G3223" s="12" t="s">
        <v>18</v>
      </c>
      <c r="H3223" s="14">
        <v>19</v>
      </c>
      <c r="I3223" s="15">
        <v>61.290322580645203</v>
      </c>
    </row>
    <row r="3224" spans="1:9" x14ac:dyDescent="0.2">
      <c r="A3224" s="12">
        <v>2018</v>
      </c>
      <c r="B3224" s="12" t="s">
        <v>469</v>
      </c>
      <c r="C3224" s="13">
        <v>15650</v>
      </c>
      <c r="D3224" s="13" t="s">
        <v>532</v>
      </c>
      <c r="E3224" s="12" t="s">
        <v>14</v>
      </c>
      <c r="F3224" s="12" t="s">
        <v>15</v>
      </c>
      <c r="G3224" s="12" t="s">
        <v>18</v>
      </c>
      <c r="H3224" s="14">
        <v>16</v>
      </c>
      <c r="I3224" s="15">
        <v>43.243243243243199</v>
      </c>
    </row>
    <row r="3225" spans="1:9" x14ac:dyDescent="0.2">
      <c r="A3225" s="12">
        <v>2018</v>
      </c>
      <c r="B3225" s="12" t="s">
        <v>469</v>
      </c>
      <c r="C3225" s="13">
        <v>15650</v>
      </c>
      <c r="D3225" s="13" t="s">
        <v>532</v>
      </c>
      <c r="E3225" s="12" t="s">
        <v>14</v>
      </c>
      <c r="F3225" s="12" t="s">
        <v>19</v>
      </c>
      <c r="G3225" s="12" t="s">
        <v>18</v>
      </c>
      <c r="H3225" s="14">
        <v>99</v>
      </c>
      <c r="I3225" s="15">
        <v>57.894736842105303</v>
      </c>
    </row>
    <row r="3226" spans="1:9" x14ac:dyDescent="0.2">
      <c r="A3226" s="12">
        <v>2018</v>
      </c>
      <c r="B3226" s="12" t="s">
        <v>469</v>
      </c>
      <c r="C3226" s="13">
        <v>15700</v>
      </c>
      <c r="D3226" s="13" t="s">
        <v>533</v>
      </c>
      <c r="E3226" s="12" t="s">
        <v>14</v>
      </c>
      <c r="F3226" s="12" t="s">
        <v>15</v>
      </c>
      <c r="G3226" s="12" t="s">
        <v>18</v>
      </c>
      <c r="H3226" s="14">
        <v>23</v>
      </c>
      <c r="I3226" s="15">
        <v>51.1111111111111</v>
      </c>
    </row>
    <row r="3227" spans="1:9" x14ac:dyDescent="0.2">
      <c r="A3227" s="12">
        <v>2018</v>
      </c>
      <c r="B3227" s="12" t="s">
        <v>469</v>
      </c>
      <c r="C3227" s="13">
        <v>15700</v>
      </c>
      <c r="D3227" s="13" t="s">
        <v>533</v>
      </c>
      <c r="E3227" s="12" t="s">
        <v>14</v>
      </c>
      <c r="F3227" s="12" t="s">
        <v>19</v>
      </c>
      <c r="G3227" s="12" t="s">
        <v>18</v>
      </c>
      <c r="H3227" s="14">
        <v>96</v>
      </c>
      <c r="I3227" s="15">
        <v>60.377358490566003</v>
      </c>
    </row>
    <row r="3228" spans="1:9" x14ac:dyDescent="0.2">
      <c r="A3228" s="12">
        <v>2018</v>
      </c>
      <c r="B3228" s="12" t="s">
        <v>469</v>
      </c>
      <c r="C3228" s="13">
        <v>15750</v>
      </c>
      <c r="D3228" s="13" t="s">
        <v>534</v>
      </c>
      <c r="E3228" s="12" t="s">
        <v>14</v>
      </c>
      <c r="F3228" s="12" t="s">
        <v>15</v>
      </c>
      <c r="G3228" s="12" t="s">
        <v>18</v>
      </c>
      <c r="H3228" s="14">
        <v>28</v>
      </c>
      <c r="I3228" s="15">
        <v>43.75</v>
      </c>
    </row>
    <row r="3229" spans="1:9" x14ac:dyDescent="0.2">
      <c r="A3229" s="12">
        <v>2018</v>
      </c>
      <c r="B3229" s="12" t="s">
        <v>469</v>
      </c>
      <c r="C3229" s="13">
        <v>15750</v>
      </c>
      <c r="D3229" s="13" t="s">
        <v>534</v>
      </c>
      <c r="E3229" s="12" t="s">
        <v>14</v>
      </c>
      <c r="F3229" s="12" t="s">
        <v>19</v>
      </c>
      <c r="G3229" s="12" t="s">
        <v>18</v>
      </c>
      <c r="H3229" s="14">
        <v>70</v>
      </c>
      <c r="I3229" s="15">
        <v>60.869565217391298</v>
      </c>
    </row>
    <row r="3230" spans="1:9" x14ac:dyDescent="0.2">
      <c r="A3230" s="12">
        <v>2018</v>
      </c>
      <c r="B3230" s="12" t="s">
        <v>469</v>
      </c>
      <c r="C3230" s="13">
        <v>15800</v>
      </c>
      <c r="D3230" s="13" t="s">
        <v>535</v>
      </c>
      <c r="E3230" s="12" t="s">
        <v>14</v>
      </c>
      <c r="F3230" s="12" t="s">
        <v>15</v>
      </c>
      <c r="G3230" s="12" t="s">
        <v>18</v>
      </c>
      <c r="H3230" s="14">
        <v>9</v>
      </c>
      <c r="I3230" s="15">
        <v>42.857142857142897</v>
      </c>
    </row>
    <row r="3231" spans="1:9" x14ac:dyDescent="0.2">
      <c r="A3231" s="12">
        <v>2018</v>
      </c>
      <c r="B3231" s="12" t="s">
        <v>469</v>
      </c>
      <c r="C3231" s="13">
        <v>15800</v>
      </c>
      <c r="D3231" s="13" t="s">
        <v>535</v>
      </c>
      <c r="E3231" s="12" t="s">
        <v>14</v>
      </c>
      <c r="F3231" s="12" t="s">
        <v>19</v>
      </c>
      <c r="G3231" s="12" t="s">
        <v>18</v>
      </c>
      <c r="H3231" s="14">
        <v>40</v>
      </c>
      <c r="I3231" s="15">
        <v>76.923076923076906</v>
      </c>
    </row>
    <row r="3232" spans="1:9" x14ac:dyDescent="0.2">
      <c r="A3232" s="12">
        <v>2018</v>
      </c>
      <c r="B3232" s="12" t="s">
        <v>469</v>
      </c>
      <c r="C3232" s="13">
        <v>15850</v>
      </c>
      <c r="D3232" s="13" t="s">
        <v>536</v>
      </c>
      <c r="E3232" s="12" t="s">
        <v>14</v>
      </c>
      <c r="F3232" s="12" t="s">
        <v>15</v>
      </c>
      <c r="G3232" s="12" t="s">
        <v>18</v>
      </c>
      <c r="H3232" s="14">
        <v>20</v>
      </c>
      <c r="I3232" s="15">
        <v>43.478260869565197</v>
      </c>
    </row>
    <row r="3233" spans="1:9" x14ac:dyDescent="0.2">
      <c r="A3233" s="12">
        <v>2018</v>
      </c>
      <c r="B3233" s="12" t="s">
        <v>469</v>
      </c>
      <c r="C3233" s="13">
        <v>15850</v>
      </c>
      <c r="D3233" s="13" t="s">
        <v>536</v>
      </c>
      <c r="E3233" s="12" t="s">
        <v>14</v>
      </c>
      <c r="F3233" s="12" t="s">
        <v>19</v>
      </c>
      <c r="G3233" s="12" t="s">
        <v>18</v>
      </c>
      <c r="H3233" s="14">
        <v>36</v>
      </c>
      <c r="I3233" s="15">
        <v>76.595744680851098</v>
      </c>
    </row>
    <row r="3234" spans="1:9" x14ac:dyDescent="0.2">
      <c r="A3234" s="12">
        <v>2018</v>
      </c>
      <c r="B3234" s="12" t="s">
        <v>469</v>
      </c>
      <c r="C3234" s="13">
        <v>15900</v>
      </c>
      <c r="D3234" s="13" t="s">
        <v>162</v>
      </c>
      <c r="E3234" s="12" t="s">
        <v>14</v>
      </c>
      <c r="F3234" s="12" t="s">
        <v>15</v>
      </c>
      <c r="G3234" s="12" t="s">
        <v>18</v>
      </c>
      <c r="H3234" s="14">
        <v>47</v>
      </c>
      <c r="I3234" s="15">
        <v>36.153846153846203</v>
      </c>
    </row>
    <row r="3235" spans="1:9" x14ac:dyDescent="0.2">
      <c r="A3235" s="12">
        <v>2018</v>
      </c>
      <c r="B3235" s="12" t="s">
        <v>469</v>
      </c>
      <c r="C3235" s="13">
        <v>15900</v>
      </c>
      <c r="D3235" s="13" t="s">
        <v>162</v>
      </c>
      <c r="E3235" s="12" t="s">
        <v>14</v>
      </c>
      <c r="F3235" s="12" t="s">
        <v>19</v>
      </c>
      <c r="G3235" s="12" t="s">
        <v>18</v>
      </c>
      <c r="H3235" s="14">
        <v>988</v>
      </c>
      <c r="I3235" s="15">
        <v>59.589867310012103</v>
      </c>
    </row>
    <row r="3236" spans="1:9" x14ac:dyDescent="0.2">
      <c r="A3236" s="12">
        <v>2018</v>
      </c>
      <c r="B3236" s="12" t="s">
        <v>469</v>
      </c>
      <c r="C3236" s="13">
        <v>15950</v>
      </c>
      <c r="D3236" s="13" t="s">
        <v>537</v>
      </c>
      <c r="E3236" s="12" t="s">
        <v>14</v>
      </c>
      <c r="F3236" s="12" t="s">
        <v>15</v>
      </c>
      <c r="G3236" s="12" t="s">
        <v>18</v>
      </c>
      <c r="H3236" s="14" t="s">
        <v>47</v>
      </c>
      <c r="I3236" s="15" t="s">
        <v>47</v>
      </c>
    </row>
    <row r="3237" spans="1:9" x14ac:dyDescent="0.2">
      <c r="A3237" s="12">
        <v>2018</v>
      </c>
      <c r="B3237" s="12" t="s">
        <v>469</v>
      </c>
      <c r="C3237" s="13">
        <v>15950</v>
      </c>
      <c r="D3237" s="13" t="s">
        <v>537</v>
      </c>
      <c r="E3237" s="12" t="s">
        <v>14</v>
      </c>
      <c r="F3237" s="12" t="s">
        <v>19</v>
      </c>
      <c r="G3237" s="12" t="s">
        <v>18</v>
      </c>
      <c r="H3237" s="14">
        <v>405</v>
      </c>
      <c r="I3237" s="15">
        <v>70.3125</v>
      </c>
    </row>
    <row r="3238" spans="1:9" x14ac:dyDescent="0.2">
      <c r="A3238" s="12">
        <v>2018</v>
      </c>
      <c r="B3238" s="12" t="s">
        <v>469</v>
      </c>
      <c r="C3238" s="13">
        <v>15990</v>
      </c>
      <c r="D3238" s="13" t="s">
        <v>538</v>
      </c>
      <c r="E3238" s="12" t="s">
        <v>14</v>
      </c>
      <c r="F3238" s="12" t="s">
        <v>15</v>
      </c>
      <c r="G3238" s="12" t="s">
        <v>18</v>
      </c>
      <c r="H3238" s="14">
        <v>13</v>
      </c>
      <c r="I3238" s="15">
        <v>48.148148148148103</v>
      </c>
    </row>
    <row r="3239" spans="1:9" x14ac:dyDescent="0.2">
      <c r="A3239" s="12">
        <v>2018</v>
      </c>
      <c r="B3239" s="12" t="s">
        <v>469</v>
      </c>
      <c r="C3239" s="13">
        <v>15990</v>
      </c>
      <c r="D3239" s="13" t="s">
        <v>538</v>
      </c>
      <c r="E3239" s="12" t="s">
        <v>14</v>
      </c>
      <c r="F3239" s="12" t="s">
        <v>19</v>
      </c>
      <c r="G3239" s="12" t="s">
        <v>18</v>
      </c>
      <c r="H3239" s="14">
        <v>2171</v>
      </c>
      <c r="I3239" s="15">
        <v>67.695665731212998</v>
      </c>
    </row>
    <row r="3240" spans="1:9" x14ac:dyDescent="0.2">
      <c r="A3240" s="12">
        <v>2018</v>
      </c>
      <c r="B3240" s="12" t="s">
        <v>469</v>
      </c>
      <c r="C3240" s="13">
        <v>16100</v>
      </c>
      <c r="D3240" s="13" t="s">
        <v>539</v>
      </c>
      <c r="E3240" s="12" t="s">
        <v>14</v>
      </c>
      <c r="F3240" s="12" t="s">
        <v>15</v>
      </c>
      <c r="G3240" s="12" t="s">
        <v>18</v>
      </c>
      <c r="H3240" s="14" t="s">
        <v>47</v>
      </c>
      <c r="I3240" s="15" t="s">
        <v>47</v>
      </c>
    </row>
    <row r="3241" spans="1:9" x14ac:dyDescent="0.2">
      <c r="A3241" s="12">
        <v>2018</v>
      </c>
      <c r="B3241" s="12" t="s">
        <v>469</v>
      </c>
      <c r="C3241" s="13">
        <v>16100</v>
      </c>
      <c r="D3241" s="13" t="s">
        <v>539</v>
      </c>
      <c r="E3241" s="12" t="s">
        <v>14</v>
      </c>
      <c r="F3241" s="12" t="s">
        <v>19</v>
      </c>
      <c r="G3241" s="12" t="s">
        <v>18</v>
      </c>
      <c r="H3241" s="14">
        <v>28</v>
      </c>
      <c r="I3241" s="15">
        <v>68.292682926829301</v>
      </c>
    </row>
    <row r="3242" spans="1:9" x14ac:dyDescent="0.2">
      <c r="A3242" s="12">
        <v>2018</v>
      </c>
      <c r="B3242" s="12" t="s">
        <v>469</v>
      </c>
      <c r="C3242" s="13">
        <v>16150</v>
      </c>
      <c r="D3242" s="13" t="s">
        <v>134</v>
      </c>
      <c r="E3242" s="12" t="s">
        <v>14</v>
      </c>
      <c r="F3242" s="12" t="s">
        <v>15</v>
      </c>
      <c r="G3242" s="12" t="s">
        <v>18</v>
      </c>
      <c r="H3242" s="14">
        <v>28</v>
      </c>
      <c r="I3242" s="15">
        <v>38.8888888888889</v>
      </c>
    </row>
    <row r="3243" spans="1:9" x14ac:dyDescent="0.2">
      <c r="A3243" s="12">
        <v>2018</v>
      </c>
      <c r="B3243" s="12" t="s">
        <v>469</v>
      </c>
      <c r="C3243" s="13">
        <v>16150</v>
      </c>
      <c r="D3243" s="13" t="s">
        <v>134</v>
      </c>
      <c r="E3243" s="12" t="s">
        <v>14</v>
      </c>
      <c r="F3243" s="12" t="s">
        <v>19</v>
      </c>
      <c r="G3243" s="12" t="s">
        <v>18</v>
      </c>
      <c r="H3243" s="14">
        <v>296</v>
      </c>
      <c r="I3243" s="15">
        <v>59.557344064386299</v>
      </c>
    </row>
    <row r="3244" spans="1:9" x14ac:dyDescent="0.2">
      <c r="A3244" s="12">
        <v>2018</v>
      </c>
      <c r="B3244" s="12" t="s">
        <v>469</v>
      </c>
      <c r="C3244" s="13">
        <v>16200</v>
      </c>
      <c r="D3244" s="13" t="s">
        <v>540</v>
      </c>
      <c r="E3244" s="12" t="s">
        <v>14</v>
      </c>
      <c r="F3244" s="12" t="s">
        <v>15</v>
      </c>
      <c r="G3244" s="12" t="s">
        <v>18</v>
      </c>
      <c r="H3244" s="14">
        <v>24</v>
      </c>
      <c r="I3244" s="15">
        <v>48</v>
      </c>
    </row>
    <row r="3245" spans="1:9" x14ac:dyDescent="0.2">
      <c r="A3245" s="12">
        <v>2018</v>
      </c>
      <c r="B3245" s="12" t="s">
        <v>469</v>
      </c>
      <c r="C3245" s="13">
        <v>16200</v>
      </c>
      <c r="D3245" s="13" t="s">
        <v>540</v>
      </c>
      <c r="E3245" s="12" t="s">
        <v>14</v>
      </c>
      <c r="F3245" s="12" t="s">
        <v>19</v>
      </c>
      <c r="G3245" s="12" t="s">
        <v>18</v>
      </c>
      <c r="H3245" s="14">
        <v>94</v>
      </c>
      <c r="I3245" s="15">
        <v>59.119496855345901</v>
      </c>
    </row>
    <row r="3246" spans="1:9" x14ac:dyDescent="0.2">
      <c r="A3246" s="12">
        <v>2018</v>
      </c>
      <c r="B3246" s="12" t="s">
        <v>469</v>
      </c>
      <c r="C3246" s="13">
        <v>16260</v>
      </c>
      <c r="D3246" s="13" t="s">
        <v>208</v>
      </c>
      <c r="E3246" s="12" t="s">
        <v>14</v>
      </c>
      <c r="F3246" s="12" t="s">
        <v>15</v>
      </c>
      <c r="G3246" s="12" t="s">
        <v>18</v>
      </c>
      <c r="H3246" s="14">
        <v>15</v>
      </c>
      <c r="I3246" s="15">
        <v>53.571428571428598</v>
      </c>
    </row>
    <row r="3247" spans="1:9" x14ac:dyDescent="0.2">
      <c r="A3247" s="12">
        <v>2018</v>
      </c>
      <c r="B3247" s="12" t="s">
        <v>469</v>
      </c>
      <c r="C3247" s="13">
        <v>16260</v>
      </c>
      <c r="D3247" s="13" t="s">
        <v>208</v>
      </c>
      <c r="E3247" s="12" t="s">
        <v>14</v>
      </c>
      <c r="F3247" s="12" t="s">
        <v>19</v>
      </c>
      <c r="G3247" s="12" t="s">
        <v>18</v>
      </c>
      <c r="H3247" s="14">
        <v>1967</v>
      </c>
      <c r="I3247" s="15">
        <v>58.821770334928203</v>
      </c>
    </row>
    <row r="3248" spans="1:9" x14ac:dyDescent="0.2">
      <c r="A3248" s="12">
        <v>2018</v>
      </c>
      <c r="B3248" s="12" t="s">
        <v>469</v>
      </c>
      <c r="C3248" s="13">
        <v>16350</v>
      </c>
      <c r="D3248" s="13" t="s">
        <v>202</v>
      </c>
      <c r="E3248" s="12" t="s">
        <v>14</v>
      </c>
      <c r="F3248" s="12" t="s">
        <v>15</v>
      </c>
      <c r="G3248" s="12" t="s">
        <v>18</v>
      </c>
      <c r="H3248" s="14">
        <v>63</v>
      </c>
      <c r="I3248" s="15">
        <v>32.307692307692299</v>
      </c>
    </row>
    <row r="3249" spans="1:9" x14ac:dyDescent="0.2">
      <c r="A3249" s="12">
        <v>2018</v>
      </c>
      <c r="B3249" s="12" t="s">
        <v>469</v>
      </c>
      <c r="C3249" s="13">
        <v>16350</v>
      </c>
      <c r="D3249" s="13" t="s">
        <v>202</v>
      </c>
      <c r="E3249" s="12" t="s">
        <v>14</v>
      </c>
      <c r="F3249" s="12" t="s">
        <v>19</v>
      </c>
      <c r="G3249" s="12" t="s">
        <v>18</v>
      </c>
      <c r="H3249" s="14">
        <v>1336</v>
      </c>
      <c r="I3249" s="15">
        <v>50.358085186581199</v>
      </c>
    </row>
    <row r="3250" spans="1:9" x14ac:dyDescent="0.2">
      <c r="A3250" s="12">
        <v>2018</v>
      </c>
      <c r="B3250" s="12" t="s">
        <v>469</v>
      </c>
      <c r="C3250" s="13">
        <v>16380</v>
      </c>
      <c r="D3250" s="13" t="s">
        <v>541</v>
      </c>
      <c r="E3250" s="12" t="s">
        <v>14</v>
      </c>
      <c r="F3250" s="12" t="s">
        <v>15</v>
      </c>
      <c r="G3250" s="12" t="s">
        <v>18</v>
      </c>
      <c r="H3250" s="14">
        <v>45</v>
      </c>
      <c r="I3250" s="15">
        <v>49.450549450549502</v>
      </c>
    </row>
    <row r="3251" spans="1:9" x14ac:dyDescent="0.2">
      <c r="A3251" s="12">
        <v>2018</v>
      </c>
      <c r="B3251" s="12" t="s">
        <v>469</v>
      </c>
      <c r="C3251" s="13">
        <v>16380</v>
      </c>
      <c r="D3251" s="13" t="s">
        <v>541</v>
      </c>
      <c r="E3251" s="12" t="s">
        <v>14</v>
      </c>
      <c r="F3251" s="12" t="s">
        <v>19</v>
      </c>
      <c r="G3251" s="12" t="s">
        <v>18</v>
      </c>
      <c r="H3251" s="14">
        <v>450</v>
      </c>
      <c r="I3251" s="15">
        <v>56.039850560398499</v>
      </c>
    </row>
    <row r="3252" spans="1:9" x14ac:dyDescent="0.2">
      <c r="A3252" s="12">
        <v>2018</v>
      </c>
      <c r="B3252" s="12" t="s">
        <v>469</v>
      </c>
      <c r="C3252" s="13">
        <v>16400</v>
      </c>
      <c r="D3252" s="13" t="s">
        <v>142</v>
      </c>
      <c r="E3252" s="12" t="s">
        <v>14</v>
      </c>
      <c r="F3252" s="12" t="s">
        <v>15</v>
      </c>
      <c r="G3252" s="12" t="s">
        <v>18</v>
      </c>
      <c r="H3252" s="14">
        <v>50</v>
      </c>
      <c r="I3252" s="15">
        <v>47.619047619047599</v>
      </c>
    </row>
    <row r="3253" spans="1:9" x14ac:dyDescent="0.2">
      <c r="A3253" s="12">
        <v>2018</v>
      </c>
      <c r="B3253" s="12" t="s">
        <v>469</v>
      </c>
      <c r="C3253" s="13">
        <v>16400</v>
      </c>
      <c r="D3253" s="13" t="s">
        <v>142</v>
      </c>
      <c r="E3253" s="12" t="s">
        <v>14</v>
      </c>
      <c r="F3253" s="12" t="s">
        <v>19</v>
      </c>
      <c r="G3253" s="12" t="s">
        <v>18</v>
      </c>
      <c r="H3253" s="14">
        <v>396</v>
      </c>
      <c r="I3253" s="15">
        <v>58.235294117647101</v>
      </c>
    </row>
    <row r="3254" spans="1:9" x14ac:dyDescent="0.2">
      <c r="A3254" s="12">
        <v>2018</v>
      </c>
      <c r="B3254" s="12" t="s">
        <v>469</v>
      </c>
      <c r="C3254" s="13">
        <v>16490</v>
      </c>
      <c r="D3254" s="13" t="s">
        <v>542</v>
      </c>
      <c r="E3254" s="12" t="s">
        <v>14</v>
      </c>
      <c r="F3254" s="12" t="s">
        <v>15</v>
      </c>
      <c r="G3254" s="12" t="s">
        <v>18</v>
      </c>
      <c r="H3254" s="14">
        <v>15</v>
      </c>
      <c r="I3254" s="15">
        <v>30</v>
      </c>
    </row>
    <row r="3255" spans="1:9" x14ac:dyDescent="0.2">
      <c r="A3255" s="12">
        <v>2018</v>
      </c>
      <c r="B3255" s="12" t="s">
        <v>469</v>
      </c>
      <c r="C3255" s="13">
        <v>16490</v>
      </c>
      <c r="D3255" s="13" t="s">
        <v>542</v>
      </c>
      <c r="E3255" s="12" t="s">
        <v>14</v>
      </c>
      <c r="F3255" s="12" t="s">
        <v>19</v>
      </c>
      <c r="G3255" s="12" t="s">
        <v>18</v>
      </c>
      <c r="H3255" s="14">
        <v>411</v>
      </c>
      <c r="I3255" s="15">
        <v>58.380681818181799</v>
      </c>
    </row>
    <row r="3256" spans="1:9" x14ac:dyDescent="0.2">
      <c r="A3256" s="12">
        <v>2018</v>
      </c>
      <c r="B3256" s="12" t="s">
        <v>469</v>
      </c>
      <c r="C3256" s="13">
        <v>16550</v>
      </c>
      <c r="D3256" s="13" t="s">
        <v>543</v>
      </c>
      <c r="E3256" s="12" t="s">
        <v>14</v>
      </c>
      <c r="F3256" s="12" t="s">
        <v>15</v>
      </c>
      <c r="G3256" s="12" t="s">
        <v>18</v>
      </c>
      <c r="H3256" s="14">
        <v>20</v>
      </c>
      <c r="I3256" s="15">
        <v>51.282051282051299</v>
      </c>
    </row>
    <row r="3257" spans="1:9" x14ac:dyDescent="0.2">
      <c r="A3257" s="12">
        <v>2018</v>
      </c>
      <c r="B3257" s="12" t="s">
        <v>469</v>
      </c>
      <c r="C3257" s="13">
        <v>16550</v>
      </c>
      <c r="D3257" s="13" t="s">
        <v>543</v>
      </c>
      <c r="E3257" s="12" t="s">
        <v>14</v>
      </c>
      <c r="F3257" s="12" t="s">
        <v>19</v>
      </c>
      <c r="G3257" s="12" t="s">
        <v>18</v>
      </c>
      <c r="H3257" s="14">
        <v>875</v>
      </c>
      <c r="I3257" s="15">
        <v>67.463377023901302</v>
      </c>
    </row>
    <row r="3258" spans="1:9" x14ac:dyDescent="0.2">
      <c r="A3258" s="12">
        <v>2018</v>
      </c>
      <c r="B3258" s="12" t="s">
        <v>469</v>
      </c>
      <c r="C3258" s="13">
        <v>16610</v>
      </c>
      <c r="D3258" s="13" t="s">
        <v>544</v>
      </c>
      <c r="E3258" s="12" t="s">
        <v>14</v>
      </c>
      <c r="F3258" s="12" t="s">
        <v>15</v>
      </c>
      <c r="G3258" s="12" t="s">
        <v>18</v>
      </c>
      <c r="H3258" s="14">
        <v>16</v>
      </c>
      <c r="I3258" s="15">
        <v>29.629629629629601</v>
      </c>
    </row>
    <row r="3259" spans="1:9" x14ac:dyDescent="0.2">
      <c r="A3259" s="12">
        <v>2018</v>
      </c>
      <c r="B3259" s="12" t="s">
        <v>469</v>
      </c>
      <c r="C3259" s="13">
        <v>16610</v>
      </c>
      <c r="D3259" s="13" t="s">
        <v>544</v>
      </c>
      <c r="E3259" s="12" t="s">
        <v>14</v>
      </c>
      <c r="F3259" s="12" t="s">
        <v>19</v>
      </c>
      <c r="G3259" s="12" t="s">
        <v>18</v>
      </c>
      <c r="H3259" s="14">
        <v>95</v>
      </c>
      <c r="I3259" s="15">
        <v>44.811320754717002</v>
      </c>
    </row>
    <row r="3260" spans="1:9" x14ac:dyDescent="0.2">
      <c r="A3260" s="12">
        <v>2018</v>
      </c>
      <c r="B3260" s="12" t="s">
        <v>469</v>
      </c>
      <c r="C3260" s="13">
        <v>16700</v>
      </c>
      <c r="D3260" s="13" t="s">
        <v>545</v>
      </c>
      <c r="E3260" s="12" t="s">
        <v>14</v>
      </c>
      <c r="F3260" s="12" t="s">
        <v>15</v>
      </c>
      <c r="G3260" s="12" t="s">
        <v>18</v>
      </c>
      <c r="H3260" s="14" t="s">
        <v>47</v>
      </c>
      <c r="I3260" s="15" t="s">
        <v>47</v>
      </c>
    </row>
    <row r="3261" spans="1:9" x14ac:dyDescent="0.2">
      <c r="A3261" s="12">
        <v>2018</v>
      </c>
      <c r="B3261" s="12" t="s">
        <v>469</v>
      </c>
      <c r="C3261" s="13">
        <v>16700</v>
      </c>
      <c r="D3261" s="13" t="s">
        <v>545</v>
      </c>
      <c r="E3261" s="12" t="s">
        <v>14</v>
      </c>
      <c r="F3261" s="12" t="s">
        <v>19</v>
      </c>
      <c r="G3261" s="12" t="s">
        <v>18</v>
      </c>
      <c r="H3261" s="14">
        <v>803</v>
      </c>
      <c r="I3261" s="15">
        <v>54.588715159755303</v>
      </c>
    </row>
    <row r="3262" spans="1:9" x14ac:dyDescent="0.2">
      <c r="A3262" s="12">
        <v>2018</v>
      </c>
      <c r="B3262" s="12" t="s">
        <v>469</v>
      </c>
      <c r="C3262" s="13">
        <v>16900</v>
      </c>
      <c r="D3262" s="13" t="s">
        <v>546</v>
      </c>
      <c r="E3262" s="12" t="s">
        <v>14</v>
      </c>
      <c r="F3262" s="12" t="s">
        <v>15</v>
      </c>
      <c r="G3262" s="12" t="s">
        <v>18</v>
      </c>
      <c r="H3262" s="14">
        <v>28</v>
      </c>
      <c r="I3262" s="15">
        <v>40</v>
      </c>
    </row>
    <row r="3263" spans="1:9" x14ac:dyDescent="0.2">
      <c r="A3263" s="12">
        <v>2018</v>
      </c>
      <c r="B3263" s="12" t="s">
        <v>469</v>
      </c>
      <c r="C3263" s="13">
        <v>16900</v>
      </c>
      <c r="D3263" s="13" t="s">
        <v>546</v>
      </c>
      <c r="E3263" s="12" t="s">
        <v>14</v>
      </c>
      <c r="F3263" s="12" t="s">
        <v>19</v>
      </c>
      <c r="G3263" s="12" t="s">
        <v>18</v>
      </c>
      <c r="H3263" s="14">
        <v>500</v>
      </c>
      <c r="I3263" s="15">
        <v>59.737156511350101</v>
      </c>
    </row>
    <row r="3264" spans="1:9" x14ac:dyDescent="0.2">
      <c r="A3264" s="12">
        <v>2018</v>
      </c>
      <c r="B3264" s="12" t="s">
        <v>469</v>
      </c>
      <c r="C3264" s="13">
        <v>16950</v>
      </c>
      <c r="D3264" s="13" t="s">
        <v>169</v>
      </c>
      <c r="E3264" s="12" t="s">
        <v>14</v>
      </c>
      <c r="F3264" s="12" t="s">
        <v>15</v>
      </c>
      <c r="G3264" s="12" t="s">
        <v>18</v>
      </c>
      <c r="H3264" s="14">
        <v>62</v>
      </c>
      <c r="I3264" s="15">
        <v>44.285714285714299</v>
      </c>
    </row>
    <row r="3265" spans="1:9" x14ac:dyDescent="0.2">
      <c r="A3265" s="12">
        <v>2018</v>
      </c>
      <c r="B3265" s="12" t="s">
        <v>469</v>
      </c>
      <c r="C3265" s="13">
        <v>16950</v>
      </c>
      <c r="D3265" s="13" t="s">
        <v>169</v>
      </c>
      <c r="E3265" s="12" t="s">
        <v>14</v>
      </c>
      <c r="F3265" s="12" t="s">
        <v>19</v>
      </c>
      <c r="G3265" s="12" t="s">
        <v>18</v>
      </c>
      <c r="H3265" s="14">
        <v>501</v>
      </c>
      <c r="I3265" s="15">
        <v>57.388316151202702</v>
      </c>
    </row>
    <row r="3266" spans="1:9" x14ac:dyDescent="0.2">
      <c r="A3266" s="12">
        <v>2018</v>
      </c>
      <c r="B3266" s="12" t="s">
        <v>469</v>
      </c>
      <c r="C3266" s="13">
        <v>17000</v>
      </c>
      <c r="D3266" s="13" t="s">
        <v>547</v>
      </c>
      <c r="E3266" s="12" t="s">
        <v>14</v>
      </c>
      <c r="F3266" s="12" t="s">
        <v>15</v>
      </c>
      <c r="G3266" s="12" t="s">
        <v>18</v>
      </c>
      <c r="H3266" s="14" t="s">
        <v>47</v>
      </c>
      <c r="I3266" s="15" t="s">
        <v>47</v>
      </c>
    </row>
    <row r="3267" spans="1:9" x14ac:dyDescent="0.2">
      <c r="A3267" s="12">
        <v>2018</v>
      </c>
      <c r="B3267" s="12" t="s">
        <v>469</v>
      </c>
      <c r="C3267" s="13">
        <v>17000</v>
      </c>
      <c r="D3267" s="13" t="s">
        <v>547</v>
      </c>
      <c r="E3267" s="12" t="s">
        <v>14</v>
      </c>
      <c r="F3267" s="12" t="s">
        <v>19</v>
      </c>
      <c r="G3267" s="12" t="s">
        <v>18</v>
      </c>
      <c r="H3267" s="14">
        <v>149</v>
      </c>
      <c r="I3267" s="15">
        <v>58.431372549019599</v>
      </c>
    </row>
    <row r="3268" spans="1:9" x14ac:dyDescent="0.2">
      <c r="A3268" s="12">
        <v>2018</v>
      </c>
      <c r="B3268" s="12" t="s">
        <v>469</v>
      </c>
      <c r="C3268" s="13">
        <v>17040</v>
      </c>
      <c r="D3268" s="13" t="s">
        <v>548</v>
      </c>
      <c r="E3268" s="12" t="s">
        <v>14</v>
      </c>
      <c r="F3268" s="12" t="s">
        <v>15</v>
      </c>
      <c r="G3268" s="12" t="s">
        <v>18</v>
      </c>
      <c r="H3268" s="14" t="s">
        <v>47</v>
      </c>
      <c r="I3268" s="15" t="s">
        <v>47</v>
      </c>
    </row>
    <row r="3269" spans="1:9" x14ac:dyDescent="0.2">
      <c r="A3269" s="12">
        <v>2018</v>
      </c>
      <c r="B3269" s="12" t="s">
        <v>469</v>
      </c>
      <c r="C3269" s="13">
        <v>17040</v>
      </c>
      <c r="D3269" s="13" t="s">
        <v>548</v>
      </c>
      <c r="E3269" s="12" t="s">
        <v>14</v>
      </c>
      <c r="F3269" s="12" t="s">
        <v>19</v>
      </c>
      <c r="G3269" s="12" t="s">
        <v>18</v>
      </c>
      <c r="H3269" s="14">
        <v>119</v>
      </c>
      <c r="I3269" s="15">
        <v>56.132075471698101</v>
      </c>
    </row>
    <row r="3270" spans="1:9" x14ac:dyDescent="0.2">
      <c r="A3270" s="12">
        <v>2018</v>
      </c>
      <c r="B3270" s="12" t="s">
        <v>469</v>
      </c>
      <c r="C3270" s="13">
        <v>17080</v>
      </c>
      <c r="D3270" s="13" t="s">
        <v>549</v>
      </c>
      <c r="E3270" s="12" t="s">
        <v>14</v>
      </c>
      <c r="F3270" s="12" t="s">
        <v>15</v>
      </c>
      <c r="G3270" s="12" t="s">
        <v>18</v>
      </c>
      <c r="H3270" s="14">
        <v>7</v>
      </c>
      <c r="I3270" s="15">
        <v>30.434782608695699</v>
      </c>
    </row>
    <row r="3271" spans="1:9" x14ac:dyDescent="0.2">
      <c r="A3271" s="12">
        <v>2018</v>
      </c>
      <c r="B3271" s="12" t="s">
        <v>469</v>
      </c>
      <c r="C3271" s="13">
        <v>17080</v>
      </c>
      <c r="D3271" s="13" t="s">
        <v>549</v>
      </c>
      <c r="E3271" s="12" t="s">
        <v>14</v>
      </c>
      <c r="F3271" s="12" t="s">
        <v>19</v>
      </c>
      <c r="G3271" s="12" t="s">
        <v>18</v>
      </c>
      <c r="H3271" s="14">
        <v>97</v>
      </c>
      <c r="I3271" s="15">
        <v>58.787878787878803</v>
      </c>
    </row>
    <row r="3272" spans="1:9" x14ac:dyDescent="0.2">
      <c r="A3272" s="12">
        <v>2018</v>
      </c>
      <c r="B3272" s="12" t="s">
        <v>469</v>
      </c>
      <c r="C3272" s="13">
        <v>17100</v>
      </c>
      <c r="D3272" s="13" t="s">
        <v>550</v>
      </c>
      <c r="E3272" s="12" t="s">
        <v>14</v>
      </c>
      <c r="F3272" s="12" t="s">
        <v>15</v>
      </c>
      <c r="G3272" s="12" t="s">
        <v>18</v>
      </c>
      <c r="H3272" s="14" t="s">
        <v>47</v>
      </c>
      <c r="I3272" s="15" t="s">
        <v>47</v>
      </c>
    </row>
    <row r="3273" spans="1:9" x14ac:dyDescent="0.2">
      <c r="A3273" s="12">
        <v>2018</v>
      </c>
      <c r="B3273" s="12" t="s">
        <v>469</v>
      </c>
      <c r="C3273" s="13">
        <v>17100</v>
      </c>
      <c r="D3273" s="13" t="s">
        <v>550</v>
      </c>
      <c r="E3273" s="12" t="s">
        <v>14</v>
      </c>
      <c r="F3273" s="12" t="s">
        <v>19</v>
      </c>
      <c r="G3273" s="12" t="s">
        <v>18</v>
      </c>
      <c r="H3273" s="14">
        <v>267</v>
      </c>
      <c r="I3273" s="15">
        <v>59.731543624161098</v>
      </c>
    </row>
    <row r="3274" spans="1:9" x14ac:dyDescent="0.2">
      <c r="A3274" s="12">
        <v>2018</v>
      </c>
      <c r="B3274" s="12" t="s">
        <v>469</v>
      </c>
      <c r="C3274" s="13">
        <v>17150</v>
      </c>
      <c r="D3274" s="13" t="s">
        <v>551</v>
      </c>
      <c r="E3274" s="12" t="s">
        <v>14</v>
      </c>
      <c r="F3274" s="12" t="s">
        <v>15</v>
      </c>
      <c r="G3274" s="12" t="s">
        <v>18</v>
      </c>
      <c r="H3274" s="14">
        <v>30</v>
      </c>
      <c r="I3274" s="15">
        <v>48.387096774193601</v>
      </c>
    </row>
    <row r="3275" spans="1:9" x14ac:dyDescent="0.2">
      <c r="A3275" s="12">
        <v>2018</v>
      </c>
      <c r="B3275" s="12" t="s">
        <v>469</v>
      </c>
      <c r="C3275" s="13">
        <v>17150</v>
      </c>
      <c r="D3275" s="13" t="s">
        <v>551</v>
      </c>
      <c r="E3275" s="12" t="s">
        <v>14</v>
      </c>
      <c r="F3275" s="12" t="s">
        <v>19</v>
      </c>
      <c r="G3275" s="12" t="s">
        <v>18</v>
      </c>
      <c r="H3275" s="14">
        <v>1691</v>
      </c>
      <c r="I3275" s="15">
        <v>64.492753623188406</v>
      </c>
    </row>
    <row r="3276" spans="1:9" x14ac:dyDescent="0.2">
      <c r="A3276" s="12">
        <v>2018</v>
      </c>
      <c r="B3276" s="12" t="s">
        <v>469</v>
      </c>
      <c r="C3276" s="13">
        <v>17200</v>
      </c>
      <c r="D3276" s="13" t="s">
        <v>552</v>
      </c>
      <c r="E3276" s="12" t="s">
        <v>14</v>
      </c>
      <c r="F3276" s="12" t="s">
        <v>15</v>
      </c>
      <c r="G3276" s="12" t="s">
        <v>18</v>
      </c>
      <c r="H3276" s="14">
        <v>20</v>
      </c>
      <c r="I3276" s="15">
        <v>36.363636363636402</v>
      </c>
    </row>
    <row r="3277" spans="1:9" x14ac:dyDescent="0.2">
      <c r="A3277" s="12">
        <v>2018</v>
      </c>
      <c r="B3277" s="12" t="s">
        <v>469</v>
      </c>
      <c r="C3277" s="13">
        <v>17200</v>
      </c>
      <c r="D3277" s="13" t="s">
        <v>552</v>
      </c>
      <c r="E3277" s="12" t="s">
        <v>14</v>
      </c>
      <c r="F3277" s="12" t="s">
        <v>19</v>
      </c>
      <c r="G3277" s="12" t="s">
        <v>18</v>
      </c>
      <c r="H3277" s="14">
        <v>534</v>
      </c>
      <c r="I3277" s="15">
        <v>60.958904109589</v>
      </c>
    </row>
    <row r="3278" spans="1:9" x14ac:dyDescent="0.2">
      <c r="A3278" s="12">
        <v>2018</v>
      </c>
      <c r="B3278" s="12" t="s">
        <v>469</v>
      </c>
      <c r="C3278" s="13">
        <v>17310</v>
      </c>
      <c r="D3278" s="13" t="s">
        <v>553</v>
      </c>
      <c r="E3278" s="12" t="s">
        <v>14</v>
      </c>
      <c r="F3278" s="12" t="s">
        <v>15</v>
      </c>
      <c r="G3278" s="12" t="s">
        <v>18</v>
      </c>
      <c r="H3278" s="14">
        <v>88</v>
      </c>
      <c r="I3278" s="15">
        <v>40.366972477064202</v>
      </c>
    </row>
    <row r="3279" spans="1:9" x14ac:dyDescent="0.2">
      <c r="A3279" s="12">
        <v>2018</v>
      </c>
      <c r="B3279" s="12" t="s">
        <v>469</v>
      </c>
      <c r="C3279" s="13">
        <v>17310</v>
      </c>
      <c r="D3279" s="13" t="s">
        <v>553</v>
      </c>
      <c r="E3279" s="12" t="s">
        <v>14</v>
      </c>
      <c r="F3279" s="12" t="s">
        <v>19</v>
      </c>
      <c r="G3279" s="12" t="s">
        <v>18</v>
      </c>
      <c r="H3279" s="14">
        <v>329</v>
      </c>
      <c r="I3279" s="15">
        <v>55.8573853989813</v>
      </c>
    </row>
    <row r="3280" spans="1:9" x14ac:dyDescent="0.2">
      <c r="A3280" s="12">
        <v>2018</v>
      </c>
      <c r="B3280" s="12" t="s">
        <v>469</v>
      </c>
      <c r="C3280" s="13">
        <v>17350</v>
      </c>
      <c r="D3280" s="13" t="s">
        <v>554</v>
      </c>
      <c r="E3280" s="12" t="s">
        <v>14</v>
      </c>
      <c r="F3280" s="12" t="s">
        <v>15</v>
      </c>
      <c r="G3280" s="12" t="s">
        <v>18</v>
      </c>
      <c r="H3280" s="14" t="s">
        <v>47</v>
      </c>
      <c r="I3280" s="15" t="s">
        <v>47</v>
      </c>
    </row>
    <row r="3281" spans="1:9" x14ac:dyDescent="0.2">
      <c r="A3281" s="12">
        <v>2018</v>
      </c>
      <c r="B3281" s="12" t="s">
        <v>469</v>
      </c>
      <c r="C3281" s="13">
        <v>17350</v>
      </c>
      <c r="D3281" s="13" t="s">
        <v>554</v>
      </c>
      <c r="E3281" s="12" t="s">
        <v>14</v>
      </c>
      <c r="F3281" s="12" t="s">
        <v>19</v>
      </c>
      <c r="G3281" s="12" t="s">
        <v>18</v>
      </c>
      <c r="H3281" s="14">
        <v>39</v>
      </c>
      <c r="I3281" s="15">
        <v>52.702702702702702</v>
      </c>
    </row>
    <row r="3282" spans="1:9" x14ac:dyDescent="0.2">
      <c r="A3282" s="12">
        <v>2018</v>
      </c>
      <c r="B3282" s="12" t="s">
        <v>469</v>
      </c>
      <c r="C3282" s="13">
        <v>17400</v>
      </c>
      <c r="D3282" s="13" t="s">
        <v>555</v>
      </c>
      <c r="E3282" s="12" t="s">
        <v>14</v>
      </c>
      <c r="F3282" s="12" t="s">
        <v>15</v>
      </c>
      <c r="G3282" s="12" t="s">
        <v>18</v>
      </c>
      <c r="H3282" s="14">
        <v>6</v>
      </c>
      <c r="I3282" s="15">
        <v>35.294117647058798</v>
      </c>
    </row>
    <row r="3283" spans="1:9" x14ac:dyDescent="0.2">
      <c r="A3283" s="12">
        <v>2018</v>
      </c>
      <c r="B3283" s="12" t="s">
        <v>469</v>
      </c>
      <c r="C3283" s="13">
        <v>17400</v>
      </c>
      <c r="D3283" s="13" t="s">
        <v>555</v>
      </c>
      <c r="E3283" s="12" t="s">
        <v>14</v>
      </c>
      <c r="F3283" s="12" t="s">
        <v>19</v>
      </c>
      <c r="G3283" s="12" t="s">
        <v>18</v>
      </c>
      <c r="H3283" s="14">
        <v>32</v>
      </c>
      <c r="I3283" s="15">
        <v>58.181818181818201</v>
      </c>
    </row>
    <row r="3284" spans="1:9" x14ac:dyDescent="0.2">
      <c r="A3284" s="12">
        <v>2018</v>
      </c>
      <c r="B3284" s="12" t="s">
        <v>469</v>
      </c>
      <c r="C3284" s="13">
        <v>17420</v>
      </c>
      <c r="D3284" s="13" t="s">
        <v>556</v>
      </c>
      <c r="E3284" s="12" t="s">
        <v>14</v>
      </c>
      <c r="F3284" s="12" t="s">
        <v>15</v>
      </c>
      <c r="G3284" s="12" t="s">
        <v>18</v>
      </c>
      <c r="H3284" s="14">
        <v>9</v>
      </c>
      <c r="I3284" s="15">
        <v>60</v>
      </c>
    </row>
    <row r="3285" spans="1:9" x14ac:dyDescent="0.2">
      <c r="A3285" s="12">
        <v>2018</v>
      </c>
      <c r="B3285" s="12" t="s">
        <v>469</v>
      </c>
      <c r="C3285" s="13">
        <v>17420</v>
      </c>
      <c r="D3285" s="13" t="s">
        <v>556</v>
      </c>
      <c r="E3285" s="12" t="s">
        <v>14</v>
      </c>
      <c r="F3285" s="12" t="s">
        <v>19</v>
      </c>
      <c r="G3285" s="12" t="s">
        <v>18</v>
      </c>
      <c r="H3285" s="14">
        <v>1439</v>
      </c>
      <c r="I3285" s="15">
        <v>59.413707679603597</v>
      </c>
    </row>
    <row r="3286" spans="1:9" x14ac:dyDescent="0.2">
      <c r="A3286" s="12">
        <v>2018</v>
      </c>
      <c r="B3286" s="12" t="s">
        <v>469</v>
      </c>
      <c r="C3286" s="13">
        <v>17550</v>
      </c>
      <c r="D3286" s="13" t="s">
        <v>557</v>
      </c>
      <c r="E3286" s="12" t="s">
        <v>14</v>
      </c>
      <c r="F3286" s="12" t="s">
        <v>15</v>
      </c>
      <c r="G3286" s="12" t="s">
        <v>18</v>
      </c>
      <c r="H3286" s="14">
        <v>37</v>
      </c>
      <c r="I3286" s="15">
        <v>45.121951219512198</v>
      </c>
    </row>
    <row r="3287" spans="1:9" x14ac:dyDescent="0.2">
      <c r="A3287" s="12">
        <v>2018</v>
      </c>
      <c r="B3287" s="12" t="s">
        <v>469</v>
      </c>
      <c r="C3287" s="13">
        <v>17550</v>
      </c>
      <c r="D3287" s="13" t="s">
        <v>557</v>
      </c>
      <c r="E3287" s="12" t="s">
        <v>14</v>
      </c>
      <c r="F3287" s="12" t="s">
        <v>19</v>
      </c>
      <c r="G3287" s="12" t="s">
        <v>18</v>
      </c>
      <c r="H3287" s="14">
        <v>534</v>
      </c>
      <c r="I3287" s="15">
        <v>59.399332591768598</v>
      </c>
    </row>
    <row r="3288" spans="1:9" x14ac:dyDescent="0.2">
      <c r="A3288" s="12">
        <v>2018</v>
      </c>
      <c r="B3288" s="12" t="s">
        <v>469</v>
      </c>
      <c r="C3288" s="13">
        <v>17620</v>
      </c>
      <c r="D3288" s="13" t="s">
        <v>143</v>
      </c>
      <c r="E3288" s="12" t="s">
        <v>14</v>
      </c>
      <c r="F3288" s="12" t="s">
        <v>15</v>
      </c>
      <c r="G3288" s="12" t="s">
        <v>18</v>
      </c>
      <c r="H3288" s="14">
        <v>8</v>
      </c>
      <c r="I3288" s="15">
        <v>53.3333333333333</v>
      </c>
    </row>
    <row r="3289" spans="1:9" x14ac:dyDescent="0.2">
      <c r="A3289" s="12">
        <v>2018</v>
      </c>
      <c r="B3289" s="12" t="s">
        <v>469</v>
      </c>
      <c r="C3289" s="13">
        <v>17620</v>
      </c>
      <c r="D3289" s="13" t="s">
        <v>143</v>
      </c>
      <c r="E3289" s="12" t="s">
        <v>14</v>
      </c>
      <c r="F3289" s="12" t="s">
        <v>19</v>
      </c>
      <c r="G3289" s="12" t="s">
        <v>18</v>
      </c>
      <c r="H3289" s="14">
        <v>98</v>
      </c>
      <c r="I3289" s="15">
        <v>60.122699386503101</v>
      </c>
    </row>
    <row r="3290" spans="1:9" x14ac:dyDescent="0.2">
      <c r="A3290" s="12">
        <v>2018</v>
      </c>
      <c r="B3290" s="12" t="s">
        <v>469</v>
      </c>
      <c r="C3290" s="13">
        <v>17640</v>
      </c>
      <c r="D3290" s="13" t="s">
        <v>558</v>
      </c>
      <c r="E3290" s="12" t="s">
        <v>14</v>
      </c>
      <c r="F3290" s="12" t="s">
        <v>15</v>
      </c>
      <c r="G3290" s="12" t="s">
        <v>18</v>
      </c>
      <c r="H3290" s="14" t="s">
        <v>47</v>
      </c>
      <c r="I3290" s="15" t="s">
        <v>47</v>
      </c>
    </row>
    <row r="3291" spans="1:9" x14ac:dyDescent="0.2">
      <c r="A3291" s="12">
        <v>2018</v>
      </c>
      <c r="B3291" s="12" t="s">
        <v>469</v>
      </c>
      <c r="C3291" s="13">
        <v>17640</v>
      </c>
      <c r="D3291" s="13" t="s">
        <v>558</v>
      </c>
      <c r="E3291" s="12" t="s">
        <v>14</v>
      </c>
      <c r="F3291" s="12" t="s">
        <v>19</v>
      </c>
      <c r="G3291" s="12" t="s">
        <v>18</v>
      </c>
      <c r="H3291" s="14">
        <v>60</v>
      </c>
      <c r="I3291" s="15">
        <v>77.922077922077904</v>
      </c>
    </row>
    <row r="3292" spans="1:9" x14ac:dyDescent="0.2">
      <c r="A3292" s="12">
        <v>2018</v>
      </c>
      <c r="B3292" s="12" t="s">
        <v>469</v>
      </c>
      <c r="C3292" s="13">
        <v>17650</v>
      </c>
      <c r="D3292" s="13" t="s">
        <v>559</v>
      </c>
      <c r="E3292" s="12" t="s">
        <v>14</v>
      </c>
      <c r="F3292" s="12" t="s">
        <v>15</v>
      </c>
      <c r="G3292" s="12" t="s">
        <v>18</v>
      </c>
      <c r="H3292" s="14" t="s">
        <v>47</v>
      </c>
      <c r="I3292" s="15" t="s">
        <v>47</v>
      </c>
    </row>
    <row r="3293" spans="1:9" x14ac:dyDescent="0.2">
      <c r="A3293" s="12">
        <v>2018</v>
      </c>
      <c r="B3293" s="12" t="s">
        <v>469</v>
      </c>
      <c r="C3293" s="13">
        <v>17650</v>
      </c>
      <c r="D3293" s="13" t="s">
        <v>559</v>
      </c>
      <c r="E3293" s="12" t="s">
        <v>14</v>
      </c>
      <c r="F3293" s="12" t="s">
        <v>19</v>
      </c>
      <c r="G3293" s="12" t="s">
        <v>18</v>
      </c>
      <c r="H3293" s="14">
        <v>33</v>
      </c>
      <c r="I3293" s="15">
        <v>60</v>
      </c>
    </row>
    <row r="3294" spans="1:9" x14ac:dyDescent="0.2">
      <c r="A3294" s="12">
        <v>2018</v>
      </c>
      <c r="B3294" s="12" t="s">
        <v>469</v>
      </c>
      <c r="C3294" s="13">
        <v>17750</v>
      </c>
      <c r="D3294" s="13" t="s">
        <v>168</v>
      </c>
      <c r="E3294" s="12" t="s">
        <v>14</v>
      </c>
      <c r="F3294" s="12" t="s">
        <v>15</v>
      </c>
      <c r="G3294" s="12" t="s">
        <v>18</v>
      </c>
      <c r="H3294" s="14">
        <v>44</v>
      </c>
      <c r="I3294" s="15">
        <v>44.8979591836735</v>
      </c>
    </row>
    <row r="3295" spans="1:9" x14ac:dyDescent="0.2">
      <c r="A3295" s="12">
        <v>2018</v>
      </c>
      <c r="B3295" s="12" t="s">
        <v>469</v>
      </c>
      <c r="C3295" s="13">
        <v>17750</v>
      </c>
      <c r="D3295" s="13" t="s">
        <v>168</v>
      </c>
      <c r="E3295" s="12" t="s">
        <v>14</v>
      </c>
      <c r="F3295" s="12" t="s">
        <v>19</v>
      </c>
      <c r="G3295" s="12" t="s">
        <v>18</v>
      </c>
      <c r="H3295" s="14">
        <v>444</v>
      </c>
      <c r="I3295" s="15">
        <v>64.347826086956502</v>
      </c>
    </row>
    <row r="3296" spans="1:9" x14ac:dyDescent="0.2">
      <c r="A3296" s="12">
        <v>2018</v>
      </c>
      <c r="B3296" s="12" t="s">
        <v>469</v>
      </c>
      <c r="C3296" s="13">
        <v>17850</v>
      </c>
      <c r="D3296" s="13" t="s">
        <v>560</v>
      </c>
      <c r="E3296" s="12" t="s">
        <v>14</v>
      </c>
      <c r="F3296" s="12" t="s">
        <v>15</v>
      </c>
      <c r="G3296" s="12" t="s">
        <v>18</v>
      </c>
      <c r="H3296" s="14" t="s">
        <v>47</v>
      </c>
      <c r="I3296" s="15" t="s">
        <v>47</v>
      </c>
    </row>
    <row r="3297" spans="1:9" x14ac:dyDescent="0.2">
      <c r="A3297" s="12">
        <v>2018</v>
      </c>
      <c r="B3297" s="12" t="s">
        <v>469</v>
      </c>
      <c r="C3297" s="13">
        <v>17850</v>
      </c>
      <c r="D3297" s="13" t="s">
        <v>560</v>
      </c>
      <c r="E3297" s="12" t="s">
        <v>14</v>
      </c>
      <c r="F3297" s="12" t="s">
        <v>19</v>
      </c>
      <c r="G3297" s="12" t="s">
        <v>18</v>
      </c>
      <c r="H3297" s="14">
        <v>13</v>
      </c>
      <c r="I3297" s="15">
        <v>44.827586206896598</v>
      </c>
    </row>
    <row r="3298" spans="1:9" x14ac:dyDescent="0.2">
      <c r="A3298" s="12">
        <v>2018</v>
      </c>
      <c r="B3298" s="12" t="s">
        <v>469</v>
      </c>
      <c r="C3298" s="13">
        <v>17900</v>
      </c>
      <c r="D3298" s="13" t="s">
        <v>561</v>
      </c>
      <c r="E3298" s="12" t="s">
        <v>14</v>
      </c>
      <c r="F3298" s="12" t="s">
        <v>15</v>
      </c>
      <c r="G3298" s="12" t="s">
        <v>18</v>
      </c>
      <c r="H3298" s="14">
        <v>14</v>
      </c>
      <c r="I3298" s="15">
        <v>32.558139534883701</v>
      </c>
    </row>
    <row r="3299" spans="1:9" x14ac:dyDescent="0.2">
      <c r="A3299" s="12">
        <v>2018</v>
      </c>
      <c r="B3299" s="12" t="s">
        <v>469</v>
      </c>
      <c r="C3299" s="13">
        <v>17900</v>
      </c>
      <c r="D3299" s="13" t="s">
        <v>561</v>
      </c>
      <c r="E3299" s="12" t="s">
        <v>14</v>
      </c>
      <c r="F3299" s="12" t="s">
        <v>19</v>
      </c>
      <c r="G3299" s="12" t="s">
        <v>18</v>
      </c>
      <c r="H3299" s="14">
        <v>21</v>
      </c>
      <c r="I3299" s="15">
        <v>61.764705882352899</v>
      </c>
    </row>
    <row r="3300" spans="1:9" x14ac:dyDescent="0.2">
      <c r="A3300" s="12">
        <v>2018</v>
      </c>
      <c r="B3300" s="12" t="s">
        <v>469</v>
      </c>
      <c r="C3300" s="13">
        <v>17950</v>
      </c>
      <c r="D3300" s="13" t="s">
        <v>562</v>
      </c>
      <c r="E3300" s="12" t="s">
        <v>14</v>
      </c>
      <c r="F3300" s="12" t="s">
        <v>15</v>
      </c>
      <c r="G3300" s="12" t="s">
        <v>18</v>
      </c>
      <c r="H3300" s="14" t="s">
        <v>47</v>
      </c>
      <c r="I3300" s="15" t="s">
        <v>47</v>
      </c>
    </row>
    <row r="3301" spans="1:9" x14ac:dyDescent="0.2">
      <c r="A3301" s="12">
        <v>2018</v>
      </c>
      <c r="B3301" s="12" t="s">
        <v>469</v>
      </c>
      <c r="C3301" s="13">
        <v>17950</v>
      </c>
      <c r="D3301" s="13" t="s">
        <v>562</v>
      </c>
      <c r="E3301" s="12" t="s">
        <v>14</v>
      </c>
      <c r="F3301" s="12" t="s">
        <v>19</v>
      </c>
      <c r="G3301" s="12" t="s">
        <v>18</v>
      </c>
      <c r="H3301" s="14">
        <v>17</v>
      </c>
      <c r="I3301" s="15">
        <v>70.8333333333333</v>
      </c>
    </row>
    <row r="3302" spans="1:9" x14ac:dyDescent="0.2">
      <c r="A3302" s="12">
        <v>2018</v>
      </c>
      <c r="B3302" s="12" t="s">
        <v>469</v>
      </c>
      <c r="C3302" s="13">
        <v>18020</v>
      </c>
      <c r="D3302" s="13" t="s">
        <v>563</v>
      </c>
      <c r="E3302" s="12" t="s">
        <v>14</v>
      </c>
      <c r="F3302" s="12" t="s">
        <v>15</v>
      </c>
      <c r="G3302" s="12" t="s">
        <v>18</v>
      </c>
      <c r="H3302" s="14">
        <v>12</v>
      </c>
      <c r="I3302" s="15">
        <v>42.857142857142897</v>
      </c>
    </row>
    <row r="3303" spans="1:9" x14ac:dyDescent="0.2">
      <c r="A3303" s="12">
        <v>2018</v>
      </c>
      <c r="B3303" s="12" t="s">
        <v>469</v>
      </c>
      <c r="C3303" s="13">
        <v>18020</v>
      </c>
      <c r="D3303" s="13" t="s">
        <v>563</v>
      </c>
      <c r="E3303" s="12" t="s">
        <v>14</v>
      </c>
      <c r="F3303" s="12" t="s">
        <v>19</v>
      </c>
      <c r="G3303" s="12" t="s">
        <v>18</v>
      </c>
      <c r="H3303" s="14">
        <v>47</v>
      </c>
      <c r="I3303" s="15">
        <v>60.256410256410298</v>
      </c>
    </row>
    <row r="3304" spans="1:9" x14ac:dyDescent="0.2">
      <c r="A3304" s="12">
        <v>2018</v>
      </c>
      <c r="B3304" s="12" t="s">
        <v>469</v>
      </c>
      <c r="C3304" s="13">
        <v>18050</v>
      </c>
      <c r="D3304" s="13" t="s">
        <v>564</v>
      </c>
      <c r="E3304" s="12" t="s">
        <v>14</v>
      </c>
      <c r="F3304" s="12" t="s">
        <v>15</v>
      </c>
      <c r="G3304" s="12" t="s">
        <v>18</v>
      </c>
      <c r="H3304" s="14" t="s">
        <v>47</v>
      </c>
      <c r="I3304" s="15" t="s">
        <v>47</v>
      </c>
    </row>
    <row r="3305" spans="1:9" x14ac:dyDescent="0.2">
      <c r="A3305" s="12">
        <v>2018</v>
      </c>
      <c r="B3305" s="12" t="s">
        <v>469</v>
      </c>
      <c r="C3305" s="13">
        <v>18050</v>
      </c>
      <c r="D3305" s="13" t="s">
        <v>564</v>
      </c>
      <c r="E3305" s="12" t="s">
        <v>14</v>
      </c>
      <c r="F3305" s="12" t="s">
        <v>19</v>
      </c>
      <c r="G3305" s="12" t="s">
        <v>18</v>
      </c>
      <c r="H3305" s="14">
        <v>431</v>
      </c>
      <c r="I3305" s="15">
        <v>60.7898448519041</v>
      </c>
    </row>
    <row r="3306" spans="1:9" x14ac:dyDescent="0.2">
      <c r="A3306" s="12">
        <v>2018</v>
      </c>
      <c r="B3306" s="12" t="s">
        <v>469</v>
      </c>
      <c r="C3306" s="13">
        <v>18100</v>
      </c>
      <c r="D3306" s="13" t="s">
        <v>565</v>
      </c>
      <c r="E3306" s="12" t="s">
        <v>14</v>
      </c>
      <c r="F3306" s="12" t="s">
        <v>15</v>
      </c>
      <c r="G3306" s="12" t="s">
        <v>18</v>
      </c>
      <c r="H3306" s="14" t="s">
        <v>47</v>
      </c>
      <c r="I3306" s="15" t="s">
        <v>47</v>
      </c>
    </row>
    <row r="3307" spans="1:9" x14ac:dyDescent="0.2">
      <c r="A3307" s="12">
        <v>2018</v>
      </c>
      <c r="B3307" s="12" t="s">
        <v>469</v>
      </c>
      <c r="C3307" s="13">
        <v>18100</v>
      </c>
      <c r="D3307" s="13" t="s">
        <v>565</v>
      </c>
      <c r="E3307" s="12" t="s">
        <v>14</v>
      </c>
      <c r="F3307" s="12" t="s">
        <v>19</v>
      </c>
      <c r="G3307" s="12" t="s">
        <v>18</v>
      </c>
      <c r="H3307" s="14">
        <v>24</v>
      </c>
      <c r="I3307" s="15">
        <v>82.758620689655203</v>
      </c>
    </row>
    <row r="3308" spans="1:9" x14ac:dyDescent="0.2">
      <c r="A3308" s="12">
        <v>2018</v>
      </c>
      <c r="B3308" s="12" t="s">
        <v>469</v>
      </c>
      <c r="C3308" s="13">
        <v>18200</v>
      </c>
      <c r="D3308" s="13" t="s">
        <v>566</v>
      </c>
      <c r="E3308" s="12" t="s">
        <v>14</v>
      </c>
      <c r="F3308" s="12" t="s">
        <v>15</v>
      </c>
      <c r="G3308" s="12" t="s">
        <v>18</v>
      </c>
      <c r="H3308" s="14" t="s">
        <v>216</v>
      </c>
      <c r="I3308" s="15" t="s">
        <v>29</v>
      </c>
    </row>
    <row r="3309" spans="1:9" x14ac:dyDescent="0.2">
      <c r="A3309" s="12">
        <v>2018</v>
      </c>
      <c r="B3309" s="12" t="s">
        <v>469</v>
      </c>
      <c r="C3309" s="13">
        <v>18200</v>
      </c>
      <c r="D3309" s="13" t="s">
        <v>566</v>
      </c>
      <c r="E3309" s="12" t="s">
        <v>14</v>
      </c>
      <c r="F3309" s="12" t="s">
        <v>19</v>
      </c>
      <c r="G3309" s="12" t="s">
        <v>18</v>
      </c>
      <c r="H3309" s="14">
        <v>40</v>
      </c>
      <c r="I3309" s="15">
        <v>54.054054054054099</v>
      </c>
    </row>
    <row r="3310" spans="1:9" x14ac:dyDescent="0.2">
      <c r="A3310" s="12">
        <v>2018</v>
      </c>
      <c r="B3310" s="12" t="s">
        <v>469</v>
      </c>
      <c r="C3310" s="13">
        <v>18250</v>
      </c>
      <c r="D3310" s="13" t="s">
        <v>567</v>
      </c>
      <c r="E3310" s="12" t="s">
        <v>14</v>
      </c>
      <c r="F3310" s="12" t="s">
        <v>15</v>
      </c>
      <c r="G3310" s="12" t="s">
        <v>18</v>
      </c>
      <c r="H3310" s="14" t="s">
        <v>47</v>
      </c>
      <c r="I3310" s="15" t="s">
        <v>47</v>
      </c>
    </row>
    <row r="3311" spans="1:9" x14ac:dyDescent="0.2">
      <c r="A3311" s="12">
        <v>2018</v>
      </c>
      <c r="B3311" s="12" t="s">
        <v>469</v>
      </c>
      <c r="C3311" s="13">
        <v>18250</v>
      </c>
      <c r="D3311" s="13" t="s">
        <v>567</v>
      </c>
      <c r="E3311" s="12" t="s">
        <v>14</v>
      </c>
      <c r="F3311" s="12" t="s">
        <v>19</v>
      </c>
      <c r="G3311" s="12" t="s">
        <v>18</v>
      </c>
      <c r="H3311" s="14">
        <v>716</v>
      </c>
      <c r="I3311" s="15">
        <v>66.357738646895299</v>
      </c>
    </row>
    <row r="3312" spans="1:9" x14ac:dyDescent="0.2">
      <c r="A3312" s="12">
        <v>2018</v>
      </c>
      <c r="B3312" s="12" t="s">
        <v>469</v>
      </c>
      <c r="C3312" s="13">
        <v>18350</v>
      </c>
      <c r="D3312" s="13" t="s">
        <v>568</v>
      </c>
      <c r="E3312" s="12" t="s">
        <v>14</v>
      </c>
      <c r="F3312" s="12" t="s">
        <v>15</v>
      </c>
      <c r="G3312" s="12" t="s">
        <v>18</v>
      </c>
      <c r="H3312" s="14">
        <v>8</v>
      </c>
      <c r="I3312" s="15">
        <v>42.105263157894697</v>
      </c>
    </row>
    <row r="3313" spans="1:9" x14ac:dyDescent="0.2">
      <c r="A3313" s="12">
        <v>2018</v>
      </c>
      <c r="B3313" s="12" t="s">
        <v>469</v>
      </c>
      <c r="C3313" s="13">
        <v>18350</v>
      </c>
      <c r="D3313" s="13" t="s">
        <v>568</v>
      </c>
      <c r="E3313" s="12" t="s">
        <v>14</v>
      </c>
      <c r="F3313" s="12" t="s">
        <v>19</v>
      </c>
      <c r="G3313" s="12" t="s">
        <v>18</v>
      </c>
      <c r="H3313" s="14">
        <v>294</v>
      </c>
      <c r="I3313" s="15">
        <v>60.369609856262798</v>
      </c>
    </row>
    <row r="3314" spans="1:9" x14ac:dyDescent="0.2">
      <c r="A3314" s="12">
        <v>2018</v>
      </c>
      <c r="B3314" s="12" t="s">
        <v>469</v>
      </c>
      <c r="C3314" s="13">
        <v>18400</v>
      </c>
      <c r="D3314" s="13" t="s">
        <v>199</v>
      </c>
      <c r="E3314" s="12" t="s">
        <v>14</v>
      </c>
      <c r="F3314" s="12" t="s">
        <v>15</v>
      </c>
      <c r="G3314" s="12" t="s">
        <v>18</v>
      </c>
      <c r="H3314" s="14">
        <v>13</v>
      </c>
      <c r="I3314" s="15">
        <v>40.625</v>
      </c>
    </row>
    <row r="3315" spans="1:9" x14ac:dyDescent="0.2">
      <c r="A3315" s="12">
        <v>2018</v>
      </c>
      <c r="B3315" s="12" t="s">
        <v>469</v>
      </c>
      <c r="C3315" s="13">
        <v>18400</v>
      </c>
      <c r="D3315" s="13" t="s">
        <v>199</v>
      </c>
      <c r="E3315" s="12" t="s">
        <v>14</v>
      </c>
      <c r="F3315" s="12" t="s">
        <v>19</v>
      </c>
      <c r="G3315" s="12" t="s">
        <v>18</v>
      </c>
      <c r="H3315" s="14">
        <v>451</v>
      </c>
      <c r="I3315" s="15">
        <v>67.819548872180405</v>
      </c>
    </row>
    <row r="3316" spans="1:9" x14ac:dyDescent="0.2">
      <c r="A3316" s="12">
        <v>2018</v>
      </c>
      <c r="B3316" s="12" t="s">
        <v>469</v>
      </c>
      <c r="C3316" s="13">
        <v>18450</v>
      </c>
      <c r="D3316" s="13" t="s">
        <v>147</v>
      </c>
      <c r="E3316" s="12" t="s">
        <v>14</v>
      </c>
      <c r="F3316" s="12" t="s">
        <v>15</v>
      </c>
      <c r="G3316" s="12" t="s">
        <v>18</v>
      </c>
      <c r="H3316" s="14">
        <v>66</v>
      </c>
      <c r="I3316" s="15">
        <v>40.740740740740698</v>
      </c>
    </row>
    <row r="3317" spans="1:9" x14ac:dyDescent="0.2">
      <c r="A3317" s="12">
        <v>2018</v>
      </c>
      <c r="B3317" s="12" t="s">
        <v>469</v>
      </c>
      <c r="C3317" s="13">
        <v>18450</v>
      </c>
      <c r="D3317" s="13" t="s">
        <v>147</v>
      </c>
      <c r="E3317" s="12" t="s">
        <v>14</v>
      </c>
      <c r="F3317" s="12" t="s">
        <v>19</v>
      </c>
      <c r="G3317" s="12" t="s">
        <v>18</v>
      </c>
      <c r="H3317" s="14">
        <v>1323</v>
      </c>
      <c r="I3317" s="15">
        <v>57.025862068965502</v>
      </c>
    </row>
    <row r="3318" spans="1:9" x14ac:dyDescent="0.2">
      <c r="A3318" s="12">
        <v>2018</v>
      </c>
      <c r="B3318" s="12" t="s">
        <v>469</v>
      </c>
      <c r="C3318" s="13">
        <v>18500</v>
      </c>
      <c r="D3318" s="13" t="s">
        <v>569</v>
      </c>
      <c r="E3318" s="12" t="s">
        <v>14</v>
      </c>
      <c r="F3318" s="12" t="s">
        <v>15</v>
      </c>
      <c r="G3318" s="12" t="s">
        <v>18</v>
      </c>
      <c r="H3318" s="14" t="s">
        <v>47</v>
      </c>
      <c r="I3318" s="15" t="s">
        <v>47</v>
      </c>
    </row>
    <row r="3319" spans="1:9" x14ac:dyDescent="0.2">
      <c r="A3319" s="12">
        <v>2018</v>
      </c>
      <c r="B3319" s="12" t="s">
        <v>469</v>
      </c>
      <c r="C3319" s="13">
        <v>18500</v>
      </c>
      <c r="D3319" s="13" t="s">
        <v>569</v>
      </c>
      <c r="E3319" s="12" t="s">
        <v>14</v>
      </c>
      <c r="F3319" s="12" t="s">
        <v>19</v>
      </c>
      <c r="G3319" s="12" t="s">
        <v>18</v>
      </c>
      <c r="H3319" s="14">
        <v>256</v>
      </c>
      <c r="I3319" s="15">
        <v>61.097852028639601</v>
      </c>
    </row>
    <row r="3320" spans="1:9" x14ac:dyDescent="0.2">
      <c r="A3320" s="12">
        <v>2018</v>
      </c>
      <c r="B3320" s="12" t="s">
        <v>469</v>
      </c>
      <c r="C3320" s="13">
        <v>18710</v>
      </c>
      <c r="D3320" s="13" t="s">
        <v>570</v>
      </c>
      <c r="E3320" s="12" t="s">
        <v>14</v>
      </c>
      <c r="F3320" s="12" t="s">
        <v>15</v>
      </c>
      <c r="G3320" s="12" t="s">
        <v>18</v>
      </c>
      <c r="H3320" s="14" t="s">
        <v>47</v>
      </c>
      <c r="I3320" s="15" t="s">
        <v>47</v>
      </c>
    </row>
    <row r="3321" spans="1:9" x14ac:dyDescent="0.2">
      <c r="A3321" s="12">
        <v>2018</v>
      </c>
      <c r="B3321" s="12" t="s">
        <v>469</v>
      </c>
      <c r="C3321" s="13">
        <v>18710</v>
      </c>
      <c r="D3321" s="13" t="s">
        <v>570</v>
      </c>
      <c r="E3321" s="12" t="s">
        <v>14</v>
      </c>
      <c r="F3321" s="12" t="s">
        <v>19</v>
      </c>
      <c r="G3321" s="12" t="s">
        <v>18</v>
      </c>
      <c r="H3321" s="14">
        <v>128</v>
      </c>
      <c r="I3321" s="15">
        <v>58.986175115207402</v>
      </c>
    </row>
    <row r="3322" spans="1:9" x14ac:dyDescent="0.2">
      <c r="A3322" s="12">
        <v>2018</v>
      </c>
      <c r="B3322" s="12" t="s">
        <v>469</v>
      </c>
      <c r="C3322" s="13">
        <v>19399</v>
      </c>
      <c r="D3322" s="13" t="s">
        <v>571</v>
      </c>
      <c r="E3322" s="12" t="s">
        <v>14</v>
      </c>
      <c r="F3322" s="12" t="s">
        <v>15</v>
      </c>
      <c r="G3322" s="12" t="s">
        <v>18</v>
      </c>
      <c r="H3322" s="14" t="s">
        <v>47</v>
      </c>
      <c r="I3322" s="15" t="s">
        <v>47</v>
      </c>
    </row>
    <row r="3323" spans="1:9" x14ac:dyDescent="0.2">
      <c r="A3323" s="12">
        <v>2018</v>
      </c>
      <c r="B3323" s="12" t="s">
        <v>469</v>
      </c>
      <c r="C3323" s="13">
        <v>19399</v>
      </c>
      <c r="D3323" s="13" t="s">
        <v>571</v>
      </c>
      <c r="E3323" s="12" t="s">
        <v>14</v>
      </c>
      <c r="F3323" s="12" t="s">
        <v>19</v>
      </c>
      <c r="G3323" s="12" t="s">
        <v>18</v>
      </c>
      <c r="H3323" s="14">
        <v>10</v>
      </c>
      <c r="I3323" s="15">
        <v>55.5555555555556</v>
      </c>
    </row>
    <row r="3324" spans="1:9" x14ac:dyDescent="0.2">
      <c r="A3324" s="12">
        <v>2018</v>
      </c>
      <c r="B3324" s="12" t="s">
        <v>469</v>
      </c>
      <c r="C3324" s="13">
        <v>20110</v>
      </c>
      <c r="D3324" s="13" t="s">
        <v>572</v>
      </c>
      <c r="E3324" s="12" t="s">
        <v>14</v>
      </c>
      <c r="F3324" s="12" t="s">
        <v>15</v>
      </c>
      <c r="G3324" s="12" t="s">
        <v>18</v>
      </c>
      <c r="H3324" s="14" t="s">
        <v>47</v>
      </c>
      <c r="I3324" s="15" t="s">
        <v>47</v>
      </c>
    </row>
    <row r="3325" spans="1:9" x14ac:dyDescent="0.2">
      <c r="A3325" s="12">
        <v>2018</v>
      </c>
      <c r="B3325" s="12" t="s">
        <v>469</v>
      </c>
      <c r="C3325" s="13">
        <v>20110</v>
      </c>
      <c r="D3325" s="13" t="s">
        <v>572</v>
      </c>
      <c r="E3325" s="12" t="s">
        <v>14</v>
      </c>
      <c r="F3325" s="12" t="s">
        <v>19</v>
      </c>
      <c r="G3325" s="12" t="s">
        <v>18</v>
      </c>
      <c r="H3325" s="14">
        <v>62</v>
      </c>
      <c r="I3325" s="15">
        <v>50.4065040650407</v>
      </c>
    </row>
    <row r="3326" spans="1:9" x14ac:dyDescent="0.2">
      <c r="A3326" s="12">
        <v>2018</v>
      </c>
      <c r="B3326" s="12" t="s">
        <v>469</v>
      </c>
      <c r="C3326" s="13">
        <v>20260</v>
      </c>
      <c r="D3326" s="13" t="s">
        <v>573</v>
      </c>
      <c r="E3326" s="12" t="s">
        <v>14</v>
      </c>
      <c r="F3326" s="12" t="s">
        <v>15</v>
      </c>
      <c r="G3326" s="12" t="s">
        <v>18</v>
      </c>
      <c r="H3326" s="14" t="s">
        <v>47</v>
      </c>
      <c r="I3326" s="15" t="s">
        <v>47</v>
      </c>
    </row>
    <row r="3327" spans="1:9" x14ac:dyDescent="0.2">
      <c r="A3327" s="12">
        <v>2018</v>
      </c>
      <c r="B3327" s="12" t="s">
        <v>469</v>
      </c>
      <c r="C3327" s="13">
        <v>20260</v>
      </c>
      <c r="D3327" s="13" t="s">
        <v>573</v>
      </c>
      <c r="E3327" s="12" t="s">
        <v>14</v>
      </c>
      <c r="F3327" s="12" t="s">
        <v>19</v>
      </c>
      <c r="G3327" s="12" t="s">
        <v>18</v>
      </c>
      <c r="H3327" s="14">
        <v>53</v>
      </c>
      <c r="I3327" s="15">
        <v>46.086956521739097</v>
      </c>
    </row>
    <row r="3328" spans="1:9" x14ac:dyDescent="0.2">
      <c r="A3328" s="12">
        <v>2018</v>
      </c>
      <c r="B3328" s="12" t="s">
        <v>469</v>
      </c>
      <c r="C3328" s="13">
        <v>20570</v>
      </c>
      <c r="D3328" s="13" t="s">
        <v>61</v>
      </c>
      <c r="E3328" s="12" t="s">
        <v>14</v>
      </c>
      <c r="F3328" s="12" t="s">
        <v>15</v>
      </c>
      <c r="G3328" s="12" t="s">
        <v>18</v>
      </c>
      <c r="H3328" s="14">
        <v>22</v>
      </c>
      <c r="I3328" s="15">
        <v>42.307692307692299</v>
      </c>
    </row>
    <row r="3329" spans="1:9" x14ac:dyDescent="0.2">
      <c r="A3329" s="12">
        <v>2018</v>
      </c>
      <c r="B3329" s="12" t="s">
        <v>469</v>
      </c>
      <c r="C3329" s="13">
        <v>20570</v>
      </c>
      <c r="D3329" s="13" t="s">
        <v>61</v>
      </c>
      <c r="E3329" s="12" t="s">
        <v>14</v>
      </c>
      <c r="F3329" s="12" t="s">
        <v>19</v>
      </c>
      <c r="G3329" s="12" t="s">
        <v>18</v>
      </c>
      <c r="H3329" s="14">
        <v>718</v>
      </c>
      <c r="I3329" s="15">
        <v>60.386879730866298</v>
      </c>
    </row>
    <row r="3330" spans="1:9" x14ac:dyDescent="0.2">
      <c r="A3330" s="12">
        <v>2018</v>
      </c>
      <c r="B3330" s="12" t="s">
        <v>469</v>
      </c>
      <c r="C3330" s="13">
        <v>20660</v>
      </c>
      <c r="D3330" s="13" t="s">
        <v>245</v>
      </c>
      <c r="E3330" s="12" t="s">
        <v>14</v>
      </c>
      <c r="F3330" s="12" t="s">
        <v>15</v>
      </c>
      <c r="G3330" s="12" t="s">
        <v>18</v>
      </c>
      <c r="H3330" s="14" t="s">
        <v>47</v>
      </c>
      <c r="I3330" s="15" t="s">
        <v>47</v>
      </c>
    </row>
    <row r="3331" spans="1:9" x14ac:dyDescent="0.2">
      <c r="A3331" s="12">
        <v>2018</v>
      </c>
      <c r="B3331" s="12" t="s">
        <v>469</v>
      </c>
      <c r="C3331" s="13">
        <v>20660</v>
      </c>
      <c r="D3331" s="13" t="s">
        <v>245</v>
      </c>
      <c r="E3331" s="12" t="s">
        <v>14</v>
      </c>
      <c r="F3331" s="12" t="s">
        <v>19</v>
      </c>
      <c r="G3331" s="12" t="s">
        <v>18</v>
      </c>
      <c r="H3331" s="14">
        <v>931</v>
      </c>
      <c r="I3331" s="15">
        <v>65.702187720536301</v>
      </c>
    </row>
    <row r="3332" spans="1:9" x14ac:dyDescent="0.2">
      <c r="A3332" s="12">
        <v>2018</v>
      </c>
      <c r="B3332" s="12" t="s">
        <v>469</v>
      </c>
      <c r="C3332" s="13">
        <v>20740</v>
      </c>
      <c r="D3332" s="13" t="s">
        <v>574</v>
      </c>
      <c r="E3332" s="12" t="s">
        <v>14</v>
      </c>
      <c r="F3332" s="12" t="s">
        <v>15</v>
      </c>
      <c r="G3332" s="12" t="s">
        <v>18</v>
      </c>
      <c r="H3332" s="14" t="s">
        <v>47</v>
      </c>
      <c r="I3332" s="15" t="s">
        <v>47</v>
      </c>
    </row>
    <row r="3333" spans="1:9" x14ac:dyDescent="0.2">
      <c r="A3333" s="12">
        <v>2018</v>
      </c>
      <c r="B3333" s="12" t="s">
        <v>469</v>
      </c>
      <c r="C3333" s="13">
        <v>20740</v>
      </c>
      <c r="D3333" s="13" t="s">
        <v>574</v>
      </c>
      <c r="E3333" s="12" t="s">
        <v>14</v>
      </c>
      <c r="F3333" s="12" t="s">
        <v>19</v>
      </c>
      <c r="G3333" s="12" t="s">
        <v>18</v>
      </c>
      <c r="H3333" s="14">
        <v>197</v>
      </c>
      <c r="I3333" s="15">
        <v>55.807365439093502</v>
      </c>
    </row>
    <row r="3334" spans="1:9" x14ac:dyDescent="0.2">
      <c r="A3334" s="12">
        <v>2018</v>
      </c>
      <c r="B3334" s="12" t="s">
        <v>469</v>
      </c>
      <c r="C3334" s="13">
        <v>20830</v>
      </c>
      <c r="D3334" s="13" t="s">
        <v>226</v>
      </c>
      <c r="E3334" s="12" t="s">
        <v>14</v>
      </c>
      <c r="F3334" s="12" t="s">
        <v>15</v>
      </c>
      <c r="G3334" s="12" t="s">
        <v>18</v>
      </c>
      <c r="H3334" s="14" t="s">
        <v>47</v>
      </c>
      <c r="I3334" s="15" t="s">
        <v>47</v>
      </c>
    </row>
    <row r="3335" spans="1:9" x14ac:dyDescent="0.2">
      <c r="A3335" s="12">
        <v>2018</v>
      </c>
      <c r="B3335" s="12" t="s">
        <v>469</v>
      </c>
      <c r="C3335" s="13">
        <v>20830</v>
      </c>
      <c r="D3335" s="13" t="s">
        <v>226</v>
      </c>
      <c r="E3335" s="12" t="s">
        <v>14</v>
      </c>
      <c r="F3335" s="12" t="s">
        <v>19</v>
      </c>
      <c r="G3335" s="12" t="s">
        <v>18</v>
      </c>
      <c r="H3335" s="14">
        <v>306</v>
      </c>
      <c r="I3335" s="15">
        <v>56.043956043956001</v>
      </c>
    </row>
    <row r="3336" spans="1:9" x14ac:dyDescent="0.2">
      <c r="A3336" s="12">
        <v>2018</v>
      </c>
      <c r="B3336" s="12" t="s">
        <v>469</v>
      </c>
      <c r="C3336" s="13">
        <v>20910</v>
      </c>
      <c r="D3336" s="13" t="s">
        <v>575</v>
      </c>
      <c r="E3336" s="12" t="s">
        <v>14</v>
      </c>
      <c r="F3336" s="12" t="s">
        <v>15</v>
      </c>
      <c r="G3336" s="12" t="s">
        <v>18</v>
      </c>
      <c r="H3336" s="14" t="s">
        <v>47</v>
      </c>
      <c r="I3336" s="15" t="s">
        <v>47</v>
      </c>
    </row>
    <row r="3337" spans="1:9" x14ac:dyDescent="0.2">
      <c r="A3337" s="12">
        <v>2018</v>
      </c>
      <c r="B3337" s="12" t="s">
        <v>469</v>
      </c>
      <c r="C3337" s="13">
        <v>20910</v>
      </c>
      <c r="D3337" s="13" t="s">
        <v>575</v>
      </c>
      <c r="E3337" s="12" t="s">
        <v>14</v>
      </c>
      <c r="F3337" s="12" t="s">
        <v>19</v>
      </c>
      <c r="G3337" s="12" t="s">
        <v>18</v>
      </c>
      <c r="H3337" s="14">
        <v>826</v>
      </c>
      <c r="I3337" s="15">
        <v>73.75</v>
      </c>
    </row>
    <row r="3338" spans="1:9" x14ac:dyDescent="0.2">
      <c r="A3338" s="12">
        <v>2018</v>
      </c>
      <c r="B3338" s="12" t="s">
        <v>469</v>
      </c>
      <c r="C3338" s="13">
        <v>21010</v>
      </c>
      <c r="D3338" s="13" t="s">
        <v>576</v>
      </c>
      <c r="E3338" s="12" t="s">
        <v>14</v>
      </c>
      <c r="F3338" s="12" t="s">
        <v>15</v>
      </c>
      <c r="G3338" s="12" t="s">
        <v>18</v>
      </c>
      <c r="H3338" s="14" t="s">
        <v>47</v>
      </c>
      <c r="I3338" s="15" t="s">
        <v>47</v>
      </c>
    </row>
    <row r="3339" spans="1:9" x14ac:dyDescent="0.2">
      <c r="A3339" s="12">
        <v>2018</v>
      </c>
      <c r="B3339" s="12" t="s">
        <v>469</v>
      </c>
      <c r="C3339" s="13">
        <v>21010</v>
      </c>
      <c r="D3339" s="13" t="s">
        <v>576</v>
      </c>
      <c r="E3339" s="12" t="s">
        <v>14</v>
      </c>
      <c r="F3339" s="12" t="s">
        <v>19</v>
      </c>
      <c r="G3339" s="12" t="s">
        <v>18</v>
      </c>
      <c r="H3339" s="14">
        <v>61</v>
      </c>
      <c r="I3339" s="15">
        <v>53.043478260869598</v>
      </c>
    </row>
    <row r="3340" spans="1:9" x14ac:dyDescent="0.2">
      <c r="A3340" s="12">
        <v>2018</v>
      </c>
      <c r="B3340" s="12" t="s">
        <v>469</v>
      </c>
      <c r="C3340" s="13">
        <v>21110</v>
      </c>
      <c r="D3340" s="13" t="s">
        <v>238</v>
      </c>
      <c r="E3340" s="12" t="s">
        <v>14</v>
      </c>
      <c r="F3340" s="12" t="s">
        <v>15</v>
      </c>
      <c r="G3340" s="12" t="s">
        <v>18</v>
      </c>
      <c r="H3340" s="14" t="s">
        <v>47</v>
      </c>
      <c r="I3340" s="15" t="s">
        <v>47</v>
      </c>
    </row>
    <row r="3341" spans="1:9" x14ac:dyDescent="0.2">
      <c r="A3341" s="12">
        <v>2018</v>
      </c>
      <c r="B3341" s="12" t="s">
        <v>469</v>
      </c>
      <c r="C3341" s="13">
        <v>21110</v>
      </c>
      <c r="D3341" s="13" t="s">
        <v>238</v>
      </c>
      <c r="E3341" s="12" t="s">
        <v>14</v>
      </c>
      <c r="F3341" s="12" t="s">
        <v>19</v>
      </c>
      <c r="G3341" s="12" t="s">
        <v>18</v>
      </c>
      <c r="H3341" s="14">
        <v>1108</v>
      </c>
      <c r="I3341" s="15">
        <v>67.314702308627005</v>
      </c>
    </row>
    <row r="3342" spans="1:9" x14ac:dyDescent="0.2">
      <c r="A3342" s="12">
        <v>2018</v>
      </c>
      <c r="B3342" s="12" t="s">
        <v>469</v>
      </c>
      <c r="C3342" s="13">
        <v>21180</v>
      </c>
      <c r="D3342" s="13" t="s">
        <v>264</v>
      </c>
      <c r="E3342" s="12" t="s">
        <v>14</v>
      </c>
      <c r="F3342" s="12" t="s">
        <v>15</v>
      </c>
      <c r="G3342" s="12" t="s">
        <v>18</v>
      </c>
      <c r="H3342" s="14">
        <v>7</v>
      </c>
      <c r="I3342" s="15">
        <v>38.8888888888889</v>
      </c>
    </row>
    <row r="3343" spans="1:9" x14ac:dyDescent="0.2">
      <c r="A3343" s="12">
        <v>2018</v>
      </c>
      <c r="B3343" s="12" t="s">
        <v>469</v>
      </c>
      <c r="C3343" s="13">
        <v>21180</v>
      </c>
      <c r="D3343" s="13" t="s">
        <v>264</v>
      </c>
      <c r="E3343" s="12" t="s">
        <v>14</v>
      </c>
      <c r="F3343" s="12" t="s">
        <v>19</v>
      </c>
      <c r="G3343" s="12" t="s">
        <v>18</v>
      </c>
      <c r="H3343" s="14">
        <v>1258</v>
      </c>
      <c r="I3343" s="15">
        <v>52.569995821145</v>
      </c>
    </row>
    <row r="3344" spans="1:9" x14ac:dyDescent="0.2">
      <c r="A3344" s="12">
        <v>2018</v>
      </c>
      <c r="B3344" s="12" t="s">
        <v>469</v>
      </c>
      <c r="C3344" s="13">
        <v>21270</v>
      </c>
      <c r="D3344" s="13" t="s">
        <v>577</v>
      </c>
      <c r="E3344" s="12" t="s">
        <v>14</v>
      </c>
      <c r="F3344" s="12" t="s">
        <v>15</v>
      </c>
      <c r="G3344" s="12" t="s">
        <v>18</v>
      </c>
      <c r="H3344" s="14" t="s">
        <v>47</v>
      </c>
      <c r="I3344" s="15" t="s">
        <v>47</v>
      </c>
    </row>
    <row r="3345" spans="1:9" x14ac:dyDescent="0.2">
      <c r="A3345" s="12">
        <v>2018</v>
      </c>
      <c r="B3345" s="12" t="s">
        <v>469</v>
      </c>
      <c r="C3345" s="13">
        <v>21270</v>
      </c>
      <c r="D3345" s="13" t="s">
        <v>577</v>
      </c>
      <c r="E3345" s="12" t="s">
        <v>14</v>
      </c>
      <c r="F3345" s="12" t="s">
        <v>19</v>
      </c>
      <c r="G3345" s="12" t="s">
        <v>18</v>
      </c>
      <c r="H3345" s="14">
        <v>27</v>
      </c>
      <c r="I3345" s="15">
        <v>54</v>
      </c>
    </row>
    <row r="3346" spans="1:9" x14ac:dyDescent="0.2">
      <c r="A3346" s="12">
        <v>2018</v>
      </c>
      <c r="B3346" s="12" t="s">
        <v>469</v>
      </c>
      <c r="C3346" s="13">
        <v>21370</v>
      </c>
      <c r="D3346" s="13" t="s">
        <v>273</v>
      </c>
      <c r="E3346" s="12" t="s">
        <v>14</v>
      </c>
      <c r="F3346" s="12" t="s">
        <v>15</v>
      </c>
      <c r="G3346" s="12" t="s">
        <v>18</v>
      </c>
      <c r="H3346" s="14">
        <v>11</v>
      </c>
      <c r="I3346" s="15">
        <v>26.829268292682901</v>
      </c>
    </row>
    <row r="3347" spans="1:9" x14ac:dyDescent="0.2">
      <c r="A3347" s="12">
        <v>2018</v>
      </c>
      <c r="B3347" s="12" t="s">
        <v>469</v>
      </c>
      <c r="C3347" s="13">
        <v>21370</v>
      </c>
      <c r="D3347" s="13" t="s">
        <v>273</v>
      </c>
      <c r="E3347" s="12" t="s">
        <v>14</v>
      </c>
      <c r="F3347" s="12" t="s">
        <v>19</v>
      </c>
      <c r="G3347" s="12" t="s">
        <v>18</v>
      </c>
      <c r="H3347" s="14">
        <v>203</v>
      </c>
      <c r="I3347" s="15">
        <v>49.512195121951201</v>
      </c>
    </row>
    <row r="3348" spans="1:9" x14ac:dyDescent="0.2">
      <c r="A3348" s="12">
        <v>2018</v>
      </c>
      <c r="B3348" s="12" t="s">
        <v>469</v>
      </c>
      <c r="C3348" s="13">
        <v>21450</v>
      </c>
      <c r="D3348" s="13" t="s">
        <v>259</v>
      </c>
      <c r="E3348" s="12" t="s">
        <v>14</v>
      </c>
      <c r="F3348" s="12" t="s">
        <v>15</v>
      </c>
      <c r="G3348" s="12" t="s">
        <v>18</v>
      </c>
      <c r="H3348" s="14">
        <v>12</v>
      </c>
      <c r="I3348" s="15">
        <v>66.6666666666667</v>
      </c>
    </row>
    <row r="3349" spans="1:9" x14ac:dyDescent="0.2">
      <c r="A3349" s="12">
        <v>2018</v>
      </c>
      <c r="B3349" s="12" t="s">
        <v>469</v>
      </c>
      <c r="C3349" s="13">
        <v>21450</v>
      </c>
      <c r="D3349" s="13" t="s">
        <v>259</v>
      </c>
      <c r="E3349" s="12" t="s">
        <v>14</v>
      </c>
      <c r="F3349" s="12" t="s">
        <v>19</v>
      </c>
      <c r="G3349" s="12" t="s">
        <v>18</v>
      </c>
      <c r="H3349" s="14">
        <v>962</v>
      </c>
      <c r="I3349" s="15">
        <v>60.351317440401502</v>
      </c>
    </row>
    <row r="3350" spans="1:9" x14ac:dyDescent="0.2">
      <c r="A3350" s="12">
        <v>2018</v>
      </c>
      <c r="B3350" s="12" t="s">
        <v>469</v>
      </c>
      <c r="C3350" s="13">
        <v>21610</v>
      </c>
      <c r="D3350" s="13" t="s">
        <v>578</v>
      </c>
      <c r="E3350" s="12" t="s">
        <v>14</v>
      </c>
      <c r="F3350" s="12" t="s">
        <v>15</v>
      </c>
      <c r="G3350" s="12" t="s">
        <v>18</v>
      </c>
      <c r="H3350" s="14">
        <v>21</v>
      </c>
      <c r="I3350" s="15">
        <v>53.846153846153797</v>
      </c>
    </row>
    <row r="3351" spans="1:9" x14ac:dyDescent="0.2">
      <c r="A3351" s="12">
        <v>2018</v>
      </c>
      <c r="B3351" s="12" t="s">
        <v>469</v>
      </c>
      <c r="C3351" s="13">
        <v>21610</v>
      </c>
      <c r="D3351" s="13" t="s">
        <v>578</v>
      </c>
      <c r="E3351" s="12" t="s">
        <v>14</v>
      </c>
      <c r="F3351" s="12" t="s">
        <v>19</v>
      </c>
      <c r="G3351" s="12" t="s">
        <v>18</v>
      </c>
      <c r="H3351" s="14">
        <v>2813</v>
      </c>
      <c r="I3351" s="15">
        <v>56.7709384460141</v>
      </c>
    </row>
    <row r="3352" spans="1:9" x14ac:dyDescent="0.2">
      <c r="A3352" s="12">
        <v>2018</v>
      </c>
      <c r="B3352" s="12" t="s">
        <v>469</v>
      </c>
      <c r="C3352" s="13">
        <v>21670</v>
      </c>
      <c r="D3352" s="13" t="s">
        <v>579</v>
      </c>
      <c r="E3352" s="12" t="s">
        <v>14</v>
      </c>
      <c r="F3352" s="12" t="s">
        <v>15</v>
      </c>
      <c r="G3352" s="12" t="s">
        <v>18</v>
      </c>
      <c r="H3352" s="14" t="s">
        <v>47</v>
      </c>
      <c r="I3352" s="15" t="s">
        <v>47</v>
      </c>
    </row>
    <row r="3353" spans="1:9" x14ac:dyDescent="0.2">
      <c r="A3353" s="12">
        <v>2018</v>
      </c>
      <c r="B3353" s="12" t="s">
        <v>469</v>
      </c>
      <c r="C3353" s="13">
        <v>21670</v>
      </c>
      <c r="D3353" s="13" t="s">
        <v>579</v>
      </c>
      <c r="E3353" s="12" t="s">
        <v>14</v>
      </c>
      <c r="F3353" s="12" t="s">
        <v>19</v>
      </c>
      <c r="G3353" s="12" t="s">
        <v>18</v>
      </c>
      <c r="H3353" s="14">
        <v>44</v>
      </c>
      <c r="I3353" s="15">
        <v>35.772357723577201</v>
      </c>
    </row>
    <row r="3354" spans="1:9" x14ac:dyDescent="0.2">
      <c r="A3354" s="12">
        <v>2018</v>
      </c>
      <c r="B3354" s="12" t="s">
        <v>469</v>
      </c>
      <c r="C3354" s="13">
        <v>21750</v>
      </c>
      <c r="D3354" s="13" t="s">
        <v>580</v>
      </c>
      <c r="E3354" s="12" t="s">
        <v>14</v>
      </c>
      <c r="F3354" s="12" t="s">
        <v>15</v>
      </c>
      <c r="G3354" s="12" t="s">
        <v>18</v>
      </c>
      <c r="H3354" s="14" t="s">
        <v>47</v>
      </c>
      <c r="I3354" s="15" t="s">
        <v>47</v>
      </c>
    </row>
    <row r="3355" spans="1:9" x14ac:dyDescent="0.2">
      <c r="A3355" s="12">
        <v>2018</v>
      </c>
      <c r="B3355" s="12" t="s">
        <v>469</v>
      </c>
      <c r="C3355" s="13">
        <v>21750</v>
      </c>
      <c r="D3355" s="13" t="s">
        <v>580</v>
      </c>
      <c r="E3355" s="12" t="s">
        <v>14</v>
      </c>
      <c r="F3355" s="12" t="s">
        <v>19</v>
      </c>
      <c r="G3355" s="12" t="s">
        <v>18</v>
      </c>
      <c r="H3355" s="14">
        <v>127</v>
      </c>
      <c r="I3355" s="15">
        <v>52.049180327868797</v>
      </c>
    </row>
    <row r="3356" spans="1:9" x14ac:dyDescent="0.2">
      <c r="A3356" s="12">
        <v>2018</v>
      </c>
      <c r="B3356" s="12" t="s">
        <v>469</v>
      </c>
      <c r="C3356" s="13">
        <v>21830</v>
      </c>
      <c r="D3356" s="13" t="s">
        <v>581</v>
      </c>
      <c r="E3356" s="12" t="s">
        <v>14</v>
      </c>
      <c r="F3356" s="12" t="s">
        <v>15</v>
      </c>
      <c r="G3356" s="12" t="s">
        <v>18</v>
      </c>
      <c r="H3356" s="14" t="s">
        <v>47</v>
      </c>
      <c r="I3356" s="15" t="s">
        <v>47</v>
      </c>
    </row>
    <row r="3357" spans="1:9" x14ac:dyDescent="0.2">
      <c r="A3357" s="12">
        <v>2018</v>
      </c>
      <c r="B3357" s="12" t="s">
        <v>469</v>
      </c>
      <c r="C3357" s="13">
        <v>21830</v>
      </c>
      <c r="D3357" s="13" t="s">
        <v>581</v>
      </c>
      <c r="E3357" s="12" t="s">
        <v>14</v>
      </c>
      <c r="F3357" s="12" t="s">
        <v>19</v>
      </c>
      <c r="G3357" s="12" t="s">
        <v>18</v>
      </c>
      <c r="H3357" s="14">
        <v>117</v>
      </c>
      <c r="I3357" s="15">
        <v>60.9375</v>
      </c>
    </row>
    <row r="3358" spans="1:9" x14ac:dyDescent="0.2">
      <c r="A3358" s="12">
        <v>2018</v>
      </c>
      <c r="B3358" s="12" t="s">
        <v>469</v>
      </c>
      <c r="C3358" s="13">
        <v>21890</v>
      </c>
      <c r="D3358" s="13" t="s">
        <v>582</v>
      </c>
      <c r="E3358" s="12" t="s">
        <v>14</v>
      </c>
      <c r="F3358" s="12" t="s">
        <v>15</v>
      </c>
      <c r="G3358" s="12" t="s">
        <v>18</v>
      </c>
      <c r="H3358" s="14">
        <v>11</v>
      </c>
      <c r="I3358" s="15">
        <v>35.4838709677419</v>
      </c>
    </row>
    <row r="3359" spans="1:9" x14ac:dyDescent="0.2">
      <c r="A3359" s="12">
        <v>2018</v>
      </c>
      <c r="B3359" s="12" t="s">
        <v>469</v>
      </c>
      <c r="C3359" s="13">
        <v>21890</v>
      </c>
      <c r="D3359" s="13" t="s">
        <v>582</v>
      </c>
      <c r="E3359" s="12" t="s">
        <v>14</v>
      </c>
      <c r="F3359" s="12" t="s">
        <v>19</v>
      </c>
      <c r="G3359" s="12" t="s">
        <v>18</v>
      </c>
      <c r="H3359" s="14">
        <v>927</v>
      </c>
      <c r="I3359" s="15">
        <v>60.667539267015698</v>
      </c>
    </row>
    <row r="3360" spans="1:9" x14ac:dyDescent="0.2">
      <c r="A3360" s="12">
        <v>2018</v>
      </c>
      <c r="B3360" s="12" t="s">
        <v>469</v>
      </c>
      <c r="C3360" s="13">
        <v>22110</v>
      </c>
      <c r="D3360" s="13" t="s">
        <v>583</v>
      </c>
      <c r="E3360" s="12" t="s">
        <v>14</v>
      </c>
      <c r="F3360" s="12" t="s">
        <v>15</v>
      </c>
      <c r="G3360" s="12" t="s">
        <v>18</v>
      </c>
      <c r="H3360" s="14">
        <v>17</v>
      </c>
      <c r="I3360" s="15">
        <v>34</v>
      </c>
    </row>
    <row r="3361" spans="1:9" x14ac:dyDescent="0.2">
      <c r="A3361" s="12">
        <v>2018</v>
      </c>
      <c r="B3361" s="12" t="s">
        <v>469</v>
      </c>
      <c r="C3361" s="13">
        <v>22110</v>
      </c>
      <c r="D3361" s="13" t="s">
        <v>583</v>
      </c>
      <c r="E3361" s="12" t="s">
        <v>14</v>
      </c>
      <c r="F3361" s="12" t="s">
        <v>19</v>
      </c>
      <c r="G3361" s="12" t="s">
        <v>18</v>
      </c>
      <c r="H3361" s="14">
        <v>244</v>
      </c>
      <c r="I3361" s="15">
        <v>57.142857142857103</v>
      </c>
    </row>
    <row r="3362" spans="1:9" x14ac:dyDescent="0.2">
      <c r="A3362" s="12">
        <v>2018</v>
      </c>
      <c r="B3362" s="12" t="s">
        <v>469</v>
      </c>
      <c r="C3362" s="13">
        <v>22170</v>
      </c>
      <c r="D3362" s="13" t="s">
        <v>269</v>
      </c>
      <c r="E3362" s="12" t="s">
        <v>14</v>
      </c>
      <c r="F3362" s="12" t="s">
        <v>15</v>
      </c>
      <c r="G3362" s="12" t="s">
        <v>18</v>
      </c>
      <c r="H3362" s="14">
        <v>7</v>
      </c>
      <c r="I3362" s="15">
        <v>23.3333333333333</v>
      </c>
    </row>
    <row r="3363" spans="1:9" x14ac:dyDescent="0.2">
      <c r="A3363" s="12">
        <v>2018</v>
      </c>
      <c r="B3363" s="12" t="s">
        <v>469</v>
      </c>
      <c r="C3363" s="13">
        <v>22170</v>
      </c>
      <c r="D3363" s="13" t="s">
        <v>269</v>
      </c>
      <c r="E3363" s="12" t="s">
        <v>14</v>
      </c>
      <c r="F3363" s="12" t="s">
        <v>19</v>
      </c>
      <c r="G3363" s="12" t="s">
        <v>18</v>
      </c>
      <c r="H3363" s="14">
        <v>949</v>
      </c>
      <c r="I3363" s="15">
        <v>58.834469931804101</v>
      </c>
    </row>
    <row r="3364" spans="1:9" x14ac:dyDescent="0.2">
      <c r="A3364" s="12">
        <v>2018</v>
      </c>
      <c r="B3364" s="12" t="s">
        <v>469</v>
      </c>
      <c r="C3364" s="13">
        <v>22250</v>
      </c>
      <c r="D3364" s="13" t="s">
        <v>584</v>
      </c>
      <c r="E3364" s="12" t="s">
        <v>14</v>
      </c>
      <c r="F3364" s="12" t="s">
        <v>15</v>
      </c>
      <c r="G3364" s="12" t="s">
        <v>18</v>
      </c>
      <c r="H3364" s="14" t="s">
        <v>47</v>
      </c>
      <c r="I3364" s="15" t="s">
        <v>47</v>
      </c>
    </row>
    <row r="3365" spans="1:9" x14ac:dyDescent="0.2">
      <c r="A3365" s="12">
        <v>2018</v>
      </c>
      <c r="B3365" s="12" t="s">
        <v>469</v>
      </c>
      <c r="C3365" s="13">
        <v>22250</v>
      </c>
      <c r="D3365" s="13" t="s">
        <v>584</v>
      </c>
      <c r="E3365" s="12" t="s">
        <v>14</v>
      </c>
      <c r="F3365" s="12" t="s">
        <v>19</v>
      </c>
      <c r="G3365" s="12" t="s">
        <v>18</v>
      </c>
      <c r="H3365" s="14">
        <v>55</v>
      </c>
      <c r="I3365" s="15">
        <v>63.953488372092998</v>
      </c>
    </row>
    <row r="3366" spans="1:9" x14ac:dyDescent="0.2">
      <c r="A3366" s="12">
        <v>2018</v>
      </c>
      <c r="B3366" s="12" t="s">
        <v>469</v>
      </c>
      <c r="C3366" s="13">
        <v>22310</v>
      </c>
      <c r="D3366" s="13" t="s">
        <v>242</v>
      </c>
      <c r="E3366" s="12" t="s">
        <v>14</v>
      </c>
      <c r="F3366" s="12" t="s">
        <v>15</v>
      </c>
      <c r="G3366" s="12" t="s">
        <v>18</v>
      </c>
      <c r="H3366" s="14" t="s">
        <v>47</v>
      </c>
      <c r="I3366" s="15" t="s">
        <v>47</v>
      </c>
    </row>
    <row r="3367" spans="1:9" x14ac:dyDescent="0.2">
      <c r="A3367" s="12">
        <v>2018</v>
      </c>
      <c r="B3367" s="12" t="s">
        <v>469</v>
      </c>
      <c r="C3367" s="13">
        <v>22310</v>
      </c>
      <c r="D3367" s="13" t="s">
        <v>242</v>
      </c>
      <c r="E3367" s="12" t="s">
        <v>14</v>
      </c>
      <c r="F3367" s="12" t="s">
        <v>19</v>
      </c>
      <c r="G3367" s="12" t="s">
        <v>18</v>
      </c>
      <c r="H3367" s="14">
        <v>928</v>
      </c>
      <c r="I3367" s="15">
        <v>65.260196905766506</v>
      </c>
    </row>
    <row r="3368" spans="1:9" x14ac:dyDescent="0.2">
      <c r="A3368" s="12">
        <v>2018</v>
      </c>
      <c r="B3368" s="12" t="s">
        <v>469</v>
      </c>
      <c r="C3368" s="13">
        <v>22410</v>
      </c>
      <c r="D3368" s="13" t="s">
        <v>585</v>
      </c>
      <c r="E3368" s="12" t="s">
        <v>14</v>
      </c>
      <c r="F3368" s="12" t="s">
        <v>15</v>
      </c>
      <c r="G3368" s="12" t="s">
        <v>18</v>
      </c>
      <c r="H3368" s="14">
        <v>3</v>
      </c>
      <c r="I3368" s="15">
        <v>18.75</v>
      </c>
    </row>
    <row r="3369" spans="1:9" x14ac:dyDescent="0.2">
      <c r="A3369" s="12">
        <v>2018</v>
      </c>
      <c r="B3369" s="12" t="s">
        <v>469</v>
      </c>
      <c r="C3369" s="13">
        <v>22410</v>
      </c>
      <c r="D3369" s="13" t="s">
        <v>585</v>
      </c>
      <c r="E3369" s="12" t="s">
        <v>14</v>
      </c>
      <c r="F3369" s="12" t="s">
        <v>19</v>
      </c>
      <c r="G3369" s="12" t="s">
        <v>18</v>
      </c>
      <c r="H3369" s="14">
        <v>95</v>
      </c>
      <c r="I3369" s="15">
        <v>54.913294797687897</v>
      </c>
    </row>
    <row r="3370" spans="1:9" x14ac:dyDescent="0.2">
      <c r="A3370" s="12">
        <v>2018</v>
      </c>
      <c r="B3370" s="12" t="s">
        <v>469</v>
      </c>
      <c r="C3370" s="13">
        <v>22490</v>
      </c>
      <c r="D3370" s="13" t="s">
        <v>586</v>
      </c>
      <c r="E3370" s="12" t="s">
        <v>14</v>
      </c>
      <c r="F3370" s="12" t="s">
        <v>15</v>
      </c>
      <c r="G3370" s="12" t="s">
        <v>18</v>
      </c>
      <c r="H3370" s="14" t="s">
        <v>47</v>
      </c>
      <c r="I3370" s="15" t="s">
        <v>47</v>
      </c>
    </row>
    <row r="3371" spans="1:9" x14ac:dyDescent="0.2">
      <c r="A3371" s="12">
        <v>2018</v>
      </c>
      <c r="B3371" s="12" t="s">
        <v>469</v>
      </c>
      <c r="C3371" s="13">
        <v>22490</v>
      </c>
      <c r="D3371" s="13" t="s">
        <v>586</v>
      </c>
      <c r="E3371" s="12" t="s">
        <v>14</v>
      </c>
      <c r="F3371" s="12" t="s">
        <v>19</v>
      </c>
      <c r="G3371" s="12" t="s">
        <v>18</v>
      </c>
      <c r="H3371" s="14">
        <v>176</v>
      </c>
      <c r="I3371" s="15">
        <v>58.862876254180598</v>
      </c>
    </row>
    <row r="3372" spans="1:9" x14ac:dyDescent="0.2">
      <c r="A3372" s="12">
        <v>2018</v>
      </c>
      <c r="B3372" s="12" t="s">
        <v>469</v>
      </c>
      <c r="C3372" s="13">
        <v>22620</v>
      </c>
      <c r="D3372" s="13" t="s">
        <v>587</v>
      </c>
      <c r="E3372" s="12" t="s">
        <v>14</v>
      </c>
      <c r="F3372" s="12" t="s">
        <v>15</v>
      </c>
      <c r="G3372" s="12" t="s">
        <v>18</v>
      </c>
      <c r="H3372" s="14">
        <v>29</v>
      </c>
      <c r="I3372" s="15">
        <v>42.647058823529399</v>
      </c>
    </row>
    <row r="3373" spans="1:9" x14ac:dyDescent="0.2">
      <c r="A3373" s="12">
        <v>2018</v>
      </c>
      <c r="B3373" s="12" t="s">
        <v>469</v>
      </c>
      <c r="C3373" s="13">
        <v>22620</v>
      </c>
      <c r="D3373" s="13" t="s">
        <v>587</v>
      </c>
      <c r="E3373" s="12" t="s">
        <v>14</v>
      </c>
      <c r="F3373" s="12" t="s">
        <v>19</v>
      </c>
      <c r="G3373" s="12" t="s">
        <v>18</v>
      </c>
      <c r="H3373" s="14">
        <v>803</v>
      </c>
      <c r="I3373" s="15">
        <v>56.1146051712089</v>
      </c>
    </row>
    <row r="3374" spans="1:9" x14ac:dyDescent="0.2">
      <c r="A3374" s="12">
        <v>2018</v>
      </c>
      <c r="B3374" s="12" t="s">
        <v>469</v>
      </c>
      <c r="C3374" s="13">
        <v>22670</v>
      </c>
      <c r="D3374" s="13" t="s">
        <v>588</v>
      </c>
      <c r="E3374" s="12" t="s">
        <v>14</v>
      </c>
      <c r="F3374" s="12" t="s">
        <v>15</v>
      </c>
      <c r="G3374" s="12" t="s">
        <v>18</v>
      </c>
      <c r="H3374" s="14" t="s">
        <v>47</v>
      </c>
      <c r="I3374" s="15" t="s">
        <v>47</v>
      </c>
    </row>
    <row r="3375" spans="1:9" x14ac:dyDescent="0.2">
      <c r="A3375" s="12">
        <v>2018</v>
      </c>
      <c r="B3375" s="12" t="s">
        <v>469</v>
      </c>
      <c r="C3375" s="13">
        <v>22670</v>
      </c>
      <c r="D3375" s="13" t="s">
        <v>588</v>
      </c>
      <c r="E3375" s="12" t="s">
        <v>14</v>
      </c>
      <c r="F3375" s="12" t="s">
        <v>19</v>
      </c>
      <c r="G3375" s="12" t="s">
        <v>18</v>
      </c>
      <c r="H3375" s="14">
        <v>882</v>
      </c>
      <c r="I3375" s="15">
        <v>48.595041322314003</v>
      </c>
    </row>
    <row r="3376" spans="1:9" x14ac:dyDescent="0.2">
      <c r="A3376" s="12">
        <v>2018</v>
      </c>
      <c r="B3376" s="12" t="s">
        <v>469</v>
      </c>
      <c r="C3376" s="13">
        <v>22750</v>
      </c>
      <c r="D3376" s="13" t="s">
        <v>589</v>
      </c>
      <c r="E3376" s="12" t="s">
        <v>14</v>
      </c>
      <c r="F3376" s="12" t="s">
        <v>15</v>
      </c>
      <c r="G3376" s="12" t="s">
        <v>18</v>
      </c>
      <c r="H3376" s="14">
        <v>28</v>
      </c>
      <c r="I3376" s="15">
        <v>36.842105263157897</v>
      </c>
    </row>
    <row r="3377" spans="1:9" x14ac:dyDescent="0.2">
      <c r="A3377" s="12">
        <v>2018</v>
      </c>
      <c r="B3377" s="12" t="s">
        <v>469</v>
      </c>
      <c r="C3377" s="13">
        <v>22750</v>
      </c>
      <c r="D3377" s="13" t="s">
        <v>589</v>
      </c>
      <c r="E3377" s="12" t="s">
        <v>14</v>
      </c>
      <c r="F3377" s="12" t="s">
        <v>19</v>
      </c>
      <c r="G3377" s="12" t="s">
        <v>18</v>
      </c>
      <c r="H3377" s="14">
        <v>1522</v>
      </c>
      <c r="I3377" s="15">
        <v>57.025103034844498</v>
      </c>
    </row>
    <row r="3378" spans="1:9" x14ac:dyDescent="0.2">
      <c r="A3378" s="12">
        <v>2018</v>
      </c>
      <c r="B3378" s="12" t="s">
        <v>469</v>
      </c>
      <c r="C3378" s="13">
        <v>22830</v>
      </c>
      <c r="D3378" s="13" t="s">
        <v>590</v>
      </c>
      <c r="E3378" s="12" t="s">
        <v>14</v>
      </c>
      <c r="F3378" s="12" t="s">
        <v>15</v>
      </c>
      <c r="G3378" s="12" t="s">
        <v>18</v>
      </c>
      <c r="H3378" s="14">
        <v>12</v>
      </c>
      <c r="I3378" s="15">
        <v>18.75</v>
      </c>
    </row>
    <row r="3379" spans="1:9" x14ac:dyDescent="0.2">
      <c r="A3379" s="12">
        <v>2018</v>
      </c>
      <c r="B3379" s="12" t="s">
        <v>469</v>
      </c>
      <c r="C3379" s="13">
        <v>22830</v>
      </c>
      <c r="D3379" s="13" t="s">
        <v>590</v>
      </c>
      <c r="E3379" s="12" t="s">
        <v>14</v>
      </c>
      <c r="F3379" s="12" t="s">
        <v>19</v>
      </c>
      <c r="G3379" s="12" t="s">
        <v>18</v>
      </c>
      <c r="H3379" s="14">
        <v>407</v>
      </c>
      <c r="I3379" s="15">
        <v>52.313624678663203</v>
      </c>
    </row>
    <row r="3380" spans="1:9" x14ac:dyDescent="0.2">
      <c r="A3380" s="12">
        <v>2018</v>
      </c>
      <c r="B3380" s="12" t="s">
        <v>469</v>
      </c>
      <c r="C3380" s="13">
        <v>22910</v>
      </c>
      <c r="D3380" s="13" t="s">
        <v>591</v>
      </c>
      <c r="E3380" s="12" t="s">
        <v>14</v>
      </c>
      <c r="F3380" s="12" t="s">
        <v>15</v>
      </c>
      <c r="G3380" s="12" t="s">
        <v>18</v>
      </c>
      <c r="H3380" s="14" t="s">
        <v>47</v>
      </c>
      <c r="I3380" s="15" t="s">
        <v>47</v>
      </c>
    </row>
    <row r="3381" spans="1:9" x14ac:dyDescent="0.2">
      <c r="A3381" s="12">
        <v>2018</v>
      </c>
      <c r="B3381" s="12" t="s">
        <v>469</v>
      </c>
      <c r="C3381" s="13">
        <v>22910</v>
      </c>
      <c r="D3381" s="13" t="s">
        <v>591</v>
      </c>
      <c r="E3381" s="12" t="s">
        <v>14</v>
      </c>
      <c r="F3381" s="12" t="s">
        <v>19</v>
      </c>
      <c r="G3381" s="12" t="s">
        <v>18</v>
      </c>
      <c r="H3381" s="14">
        <v>77</v>
      </c>
      <c r="I3381" s="15">
        <v>60.629921259842497</v>
      </c>
    </row>
    <row r="3382" spans="1:9" x14ac:dyDescent="0.2">
      <c r="A3382" s="12">
        <v>2018</v>
      </c>
      <c r="B3382" s="12" t="s">
        <v>469</v>
      </c>
      <c r="C3382" s="13">
        <v>22980</v>
      </c>
      <c r="D3382" s="13" t="s">
        <v>592</v>
      </c>
      <c r="E3382" s="12" t="s">
        <v>14</v>
      </c>
      <c r="F3382" s="12" t="s">
        <v>15</v>
      </c>
      <c r="G3382" s="12" t="s">
        <v>18</v>
      </c>
      <c r="H3382" s="14" t="s">
        <v>47</v>
      </c>
      <c r="I3382" s="15" t="s">
        <v>47</v>
      </c>
    </row>
    <row r="3383" spans="1:9" x14ac:dyDescent="0.2">
      <c r="A3383" s="12">
        <v>2018</v>
      </c>
      <c r="B3383" s="12" t="s">
        <v>469</v>
      </c>
      <c r="C3383" s="13">
        <v>22980</v>
      </c>
      <c r="D3383" s="13" t="s">
        <v>592</v>
      </c>
      <c r="E3383" s="12" t="s">
        <v>14</v>
      </c>
      <c r="F3383" s="12" t="s">
        <v>19</v>
      </c>
      <c r="G3383" s="12" t="s">
        <v>18</v>
      </c>
      <c r="H3383" s="14">
        <v>34</v>
      </c>
      <c r="I3383" s="15">
        <v>54.838709677419402</v>
      </c>
    </row>
    <row r="3384" spans="1:9" x14ac:dyDescent="0.2">
      <c r="A3384" s="12">
        <v>2018</v>
      </c>
      <c r="B3384" s="12" t="s">
        <v>469</v>
      </c>
      <c r="C3384" s="13">
        <v>23110</v>
      </c>
      <c r="D3384" s="13" t="s">
        <v>265</v>
      </c>
      <c r="E3384" s="12" t="s">
        <v>14</v>
      </c>
      <c r="F3384" s="12" t="s">
        <v>15</v>
      </c>
      <c r="G3384" s="12" t="s">
        <v>18</v>
      </c>
      <c r="H3384" s="14" t="s">
        <v>47</v>
      </c>
      <c r="I3384" s="15" t="s">
        <v>47</v>
      </c>
    </row>
    <row r="3385" spans="1:9" x14ac:dyDescent="0.2">
      <c r="A3385" s="12">
        <v>2018</v>
      </c>
      <c r="B3385" s="12" t="s">
        <v>469</v>
      </c>
      <c r="C3385" s="13">
        <v>23110</v>
      </c>
      <c r="D3385" s="13" t="s">
        <v>265</v>
      </c>
      <c r="E3385" s="12" t="s">
        <v>14</v>
      </c>
      <c r="F3385" s="12" t="s">
        <v>19</v>
      </c>
      <c r="G3385" s="12" t="s">
        <v>18</v>
      </c>
      <c r="H3385" s="14">
        <v>658</v>
      </c>
      <c r="I3385" s="15">
        <v>59.225922592259202</v>
      </c>
    </row>
    <row r="3386" spans="1:9" x14ac:dyDescent="0.2">
      <c r="A3386" s="12">
        <v>2018</v>
      </c>
      <c r="B3386" s="12" t="s">
        <v>469</v>
      </c>
      <c r="C3386" s="13">
        <v>23190</v>
      </c>
      <c r="D3386" s="13" t="s">
        <v>593</v>
      </c>
      <c r="E3386" s="12" t="s">
        <v>14</v>
      </c>
      <c r="F3386" s="12" t="s">
        <v>15</v>
      </c>
      <c r="G3386" s="12" t="s">
        <v>18</v>
      </c>
      <c r="H3386" s="14">
        <v>4</v>
      </c>
      <c r="I3386" s="15">
        <v>25</v>
      </c>
    </row>
    <row r="3387" spans="1:9" x14ac:dyDescent="0.2">
      <c r="A3387" s="12">
        <v>2018</v>
      </c>
      <c r="B3387" s="12" t="s">
        <v>469</v>
      </c>
      <c r="C3387" s="13">
        <v>23190</v>
      </c>
      <c r="D3387" s="13" t="s">
        <v>593</v>
      </c>
      <c r="E3387" s="12" t="s">
        <v>14</v>
      </c>
      <c r="F3387" s="12" t="s">
        <v>19</v>
      </c>
      <c r="G3387" s="12" t="s">
        <v>18</v>
      </c>
      <c r="H3387" s="14">
        <v>125</v>
      </c>
      <c r="I3387" s="15">
        <v>55.5555555555556</v>
      </c>
    </row>
    <row r="3388" spans="1:9" x14ac:dyDescent="0.2">
      <c r="A3388" s="12">
        <v>2018</v>
      </c>
      <c r="B3388" s="12" t="s">
        <v>469</v>
      </c>
      <c r="C3388" s="13">
        <v>23270</v>
      </c>
      <c r="D3388" s="13" t="s">
        <v>64</v>
      </c>
      <c r="E3388" s="12" t="s">
        <v>14</v>
      </c>
      <c r="F3388" s="12" t="s">
        <v>15</v>
      </c>
      <c r="G3388" s="12" t="s">
        <v>18</v>
      </c>
      <c r="H3388" s="14">
        <v>13</v>
      </c>
      <c r="I3388" s="15">
        <v>27.0833333333333</v>
      </c>
    </row>
    <row r="3389" spans="1:9" x14ac:dyDescent="0.2">
      <c r="A3389" s="12">
        <v>2018</v>
      </c>
      <c r="B3389" s="12" t="s">
        <v>469</v>
      </c>
      <c r="C3389" s="13">
        <v>23270</v>
      </c>
      <c r="D3389" s="13" t="s">
        <v>64</v>
      </c>
      <c r="E3389" s="12" t="s">
        <v>14</v>
      </c>
      <c r="F3389" s="12" t="s">
        <v>19</v>
      </c>
      <c r="G3389" s="12" t="s">
        <v>18</v>
      </c>
      <c r="H3389" s="14">
        <v>1445</v>
      </c>
      <c r="I3389" s="15">
        <v>46.976592977893397</v>
      </c>
    </row>
    <row r="3390" spans="1:9" x14ac:dyDescent="0.2">
      <c r="A3390" s="12">
        <v>2018</v>
      </c>
      <c r="B3390" s="12" t="s">
        <v>469</v>
      </c>
      <c r="C3390" s="13">
        <v>23350</v>
      </c>
      <c r="D3390" s="13" t="s">
        <v>594</v>
      </c>
      <c r="E3390" s="12" t="s">
        <v>14</v>
      </c>
      <c r="F3390" s="12" t="s">
        <v>15</v>
      </c>
      <c r="G3390" s="12" t="s">
        <v>18</v>
      </c>
      <c r="H3390" s="14" t="s">
        <v>47</v>
      </c>
      <c r="I3390" s="15" t="s">
        <v>47</v>
      </c>
    </row>
    <row r="3391" spans="1:9" x14ac:dyDescent="0.2">
      <c r="A3391" s="12">
        <v>2018</v>
      </c>
      <c r="B3391" s="12" t="s">
        <v>469</v>
      </c>
      <c r="C3391" s="13">
        <v>23350</v>
      </c>
      <c r="D3391" s="13" t="s">
        <v>594</v>
      </c>
      <c r="E3391" s="12" t="s">
        <v>14</v>
      </c>
      <c r="F3391" s="12" t="s">
        <v>19</v>
      </c>
      <c r="G3391" s="12" t="s">
        <v>18</v>
      </c>
      <c r="H3391" s="14">
        <v>89</v>
      </c>
      <c r="I3391" s="15">
        <v>47.089947089947103</v>
      </c>
    </row>
    <row r="3392" spans="1:9" x14ac:dyDescent="0.2">
      <c r="A3392" s="12">
        <v>2018</v>
      </c>
      <c r="B3392" s="12" t="s">
        <v>469</v>
      </c>
      <c r="C3392" s="13">
        <v>23430</v>
      </c>
      <c r="D3392" s="13" t="s">
        <v>595</v>
      </c>
      <c r="E3392" s="12" t="s">
        <v>14</v>
      </c>
      <c r="F3392" s="12" t="s">
        <v>15</v>
      </c>
      <c r="G3392" s="12" t="s">
        <v>18</v>
      </c>
      <c r="H3392" s="14" t="s">
        <v>47</v>
      </c>
      <c r="I3392" s="15" t="s">
        <v>47</v>
      </c>
    </row>
    <row r="3393" spans="1:9" x14ac:dyDescent="0.2">
      <c r="A3393" s="12">
        <v>2018</v>
      </c>
      <c r="B3393" s="12" t="s">
        <v>469</v>
      </c>
      <c r="C3393" s="13">
        <v>23430</v>
      </c>
      <c r="D3393" s="13" t="s">
        <v>595</v>
      </c>
      <c r="E3393" s="12" t="s">
        <v>14</v>
      </c>
      <c r="F3393" s="12" t="s">
        <v>19</v>
      </c>
      <c r="G3393" s="12" t="s">
        <v>18</v>
      </c>
      <c r="H3393" s="14">
        <v>1098</v>
      </c>
      <c r="I3393" s="15">
        <v>61.8940248027058</v>
      </c>
    </row>
    <row r="3394" spans="1:9" x14ac:dyDescent="0.2">
      <c r="A3394" s="12">
        <v>2018</v>
      </c>
      <c r="B3394" s="12" t="s">
        <v>469</v>
      </c>
      <c r="C3394" s="13">
        <v>23670</v>
      </c>
      <c r="D3394" s="13" t="s">
        <v>254</v>
      </c>
      <c r="E3394" s="12" t="s">
        <v>14</v>
      </c>
      <c r="F3394" s="12" t="s">
        <v>15</v>
      </c>
      <c r="G3394" s="12" t="s">
        <v>18</v>
      </c>
      <c r="H3394" s="14">
        <v>2</v>
      </c>
      <c r="I3394" s="15">
        <v>12.5</v>
      </c>
    </row>
    <row r="3395" spans="1:9" x14ac:dyDescent="0.2">
      <c r="A3395" s="12">
        <v>2018</v>
      </c>
      <c r="B3395" s="12" t="s">
        <v>469</v>
      </c>
      <c r="C3395" s="13">
        <v>23670</v>
      </c>
      <c r="D3395" s="13" t="s">
        <v>254</v>
      </c>
      <c r="E3395" s="12" t="s">
        <v>14</v>
      </c>
      <c r="F3395" s="12" t="s">
        <v>19</v>
      </c>
      <c r="G3395" s="12" t="s">
        <v>18</v>
      </c>
      <c r="H3395" s="14">
        <v>983</v>
      </c>
      <c r="I3395" s="15">
        <v>62.891874600127998</v>
      </c>
    </row>
    <row r="3396" spans="1:9" x14ac:dyDescent="0.2">
      <c r="A3396" s="12">
        <v>2018</v>
      </c>
      <c r="B3396" s="12" t="s">
        <v>469</v>
      </c>
      <c r="C3396" s="13">
        <v>23810</v>
      </c>
      <c r="D3396" s="13" t="s">
        <v>596</v>
      </c>
      <c r="E3396" s="12" t="s">
        <v>14</v>
      </c>
      <c r="F3396" s="12" t="s">
        <v>15</v>
      </c>
      <c r="G3396" s="12" t="s">
        <v>18</v>
      </c>
      <c r="H3396" s="14">
        <v>17</v>
      </c>
      <c r="I3396" s="15">
        <v>32.075471698113198</v>
      </c>
    </row>
    <row r="3397" spans="1:9" x14ac:dyDescent="0.2">
      <c r="A3397" s="12">
        <v>2018</v>
      </c>
      <c r="B3397" s="12" t="s">
        <v>469</v>
      </c>
      <c r="C3397" s="13">
        <v>23810</v>
      </c>
      <c r="D3397" s="13" t="s">
        <v>596</v>
      </c>
      <c r="E3397" s="12" t="s">
        <v>14</v>
      </c>
      <c r="F3397" s="12" t="s">
        <v>19</v>
      </c>
      <c r="G3397" s="12" t="s">
        <v>18</v>
      </c>
      <c r="H3397" s="14">
        <v>445</v>
      </c>
      <c r="I3397" s="15">
        <v>51.985981308411198</v>
      </c>
    </row>
    <row r="3398" spans="1:9" x14ac:dyDescent="0.2">
      <c r="A3398" s="12">
        <v>2018</v>
      </c>
      <c r="B3398" s="12" t="s">
        <v>469</v>
      </c>
      <c r="C3398" s="13">
        <v>23940</v>
      </c>
      <c r="D3398" s="13" t="s">
        <v>597</v>
      </c>
      <c r="E3398" s="12" t="s">
        <v>14</v>
      </c>
      <c r="F3398" s="12" t="s">
        <v>15</v>
      </c>
      <c r="G3398" s="12" t="s">
        <v>18</v>
      </c>
      <c r="H3398" s="14" t="s">
        <v>47</v>
      </c>
      <c r="I3398" s="15" t="s">
        <v>47</v>
      </c>
    </row>
    <row r="3399" spans="1:9" x14ac:dyDescent="0.2">
      <c r="A3399" s="12">
        <v>2018</v>
      </c>
      <c r="B3399" s="12" t="s">
        <v>469</v>
      </c>
      <c r="C3399" s="13">
        <v>23940</v>
      </c>
      <c r="D3399" s="13" t="s">
        <v>597</v>
      </c>
      <c r="E3399" s="12" t="s">
        <v>14</v>
      </c>
      <c r="F3399" s="12" t="s">
        <v>19</v>
      </c>
      <c r="G3399" s="12" t="s">
        <v>18</v>
      </c>
      <c r="H3399" s="14">
        <v>39</v>
      </c>
      <c r="I3399" s="15">
        <v>59.090909090909101</v>
      </c>
    </row>
    <row r="3400" spans="1:9" x14ac:dyDescent="0.2">
      <c r="A3400" s="12">
        <v>2018</v>
      </c>
      <c r="B3400" s="12" t="s">
        <v>469</v>
      </c>
      <c r="C3400" s="13">
        <v>24130</v>
      </c>
      <c r="D3400" s="13" t="s">
        <v>250</v>
      </c>
      <c r="E3400" s="12" t="s">
        <v>14</v>
      </c>
      <c r="F3400" s="12" t="s">
        <v>15</v>
      </c>
      <c r="G3400" s="12" t="s">
        <v>18</v>
      </c>
      <c r="H3400" s="14" t="s">
        <v>47</v>
      </c>
      <c r="I3400" s="15" t="s">
        <v>47</v>
      </c>
    </row>
    <row r="3401" spans="1:9" x14ac:dyDescent="0.2">
      <c r="A3401" s="12">
        <v>2018</v>
      </c>
      <c r="B3401" s="12" t="s">
        <v>469</v>
      </c>
      <c r="C3401" s="13">
        <v>24130</v>
      </c>
      <c r="D3401" s="13" t="s">
        <v>250</v>
      </c>
      <c r="E3401" s="12" t="s">
        <v>14</v>
      </c>
      <c r="F3401" s="12" t="s">
        <v>19</v>
      </c>
      <c r="G3401" s="12" t="s">
        <v>18</v>
      </c>
      <c r="H3401" s="14">
        <v>395</v>
      </c>
      <c r="I3401" s="15">
        <v>62.998405103668297</v>
      </c>
    </row>
    <row r="3402" spans="1:9" x14ac:dyDescent="0.2">
      <c r="A3402" s="12">
        <v>2018</v>
      </c>
      <c r="B3402" s="12" t="s">
        <v>469</v>
      </c>
      <c r="C3402" s="13">
        <v>24210</v>
      </c>
      <c r="D3402" s="13" t="s">
        <v>598</v>
      </c>
      <c r="E3402" s="12" t="s">
        <v>14</v>
      </c>
      <c r="F3402" s="12" t="s">
        <v>15</v>
      </c>
      <c r="G3402" s="12" t="s">
        <v>18</v>
      </c>
      <c r="H3402" s="14" t="s">
        <v>47</v>
      </c>
      <c r="I3402" s="15" t="s">
        <v>47</v>
      </c>
    </row>
    <row r="3403" spans="1:9" x14ac:dyDescent="0.2">
      <c r="A3403" s="12">
        <v>2018</v>
      </c>
      <c r="B3403" s="12" t="s">
        <v>469</v>
      </c>
      <c r="C3403" s="13">
        <v>24210</v>
      </c>
      <c r="D3403" s="13" t="s">
        <v>598</v>
      </c>
      <c r="E3403" s="12" t="s">
        <v>14</v>
      </c>
      <c r="F3403" s="12" t="s">
        <v>19</v>
      </c>
      <c r="G3403" s="12" t="s">
        <v>18</v>
      </c>
      <c r="H3403" s="14">
        <v>701</v>
      </c>
      <c r="I3403" s="15">
        <v>59.608843537414998</v>
      </c>
    </row>
    <row r="3404" spans="1:9" x14ac:dyDescent="0.2">
      <c r="A3404" s="12">
        <v>2018</v>
      </c>
      <c r="B3404" s="12" t="s">
        <v>469</v>
      </c>
      <c r="C3404" s="13">
        <v>24250</v>
      </c>
      <c r="D3404" s="13" t="s">
        <v>599</v>
      </c>
      <c r="E3404" s="12" t="s">
        <v>14</v>
      </c>
      <c r="F3404" s="12" t="s">
        <v>15</v>
      </c>
      <c r="G3404" s="12" t="s">
        <v>18</v>
      </c>
      <c r="H3404" s="14" t="s">
        <v>47</v>
      </c>
      <c r="I3404" s="15" t="s">
        <v>47</v>
      </c>
    </row>
    <row r="3405" spans="1:9" x14ac:dyDescent="0.2">
      <c r="A3405" s="12">
        <v>2018</v>
      </c>
      <c r="B3405" s="12" t="s">
        <v>469</v>
      </c>
      <c r="C3405" s="13">
        <v>24250</v>
      </c>
      <c r="D3405" s="13" t="s">
        <v>599</v>
      </c>
      <c r="E3405" s="12" t="s">
        <v>14</v>
      </c>
      <c r="F3405" s="12" t="s">
        <v>19</v>
      </c>
      <c r="G3405" s="12" t="s">
        <v>18</v>
      </c>
      <c r="H3405" s="14">
        <v>59</v>
      </c>
      <c r="I3405" s="15">
        <v>72.839506172839506</v>
      </c>
    </row>
    <row r="3406" spans="1:9" x14ac:dyDescent="0.2">
      <c r="A3406" s="12">
        <v>2018</v>
      </c>
      <c r="B3406" s="12" t="s">
        <v>469</v>
      </c>
      <c r="C3406" s="13">
        <v>24330</v>
      </c>
      <c r="D3406" s="13" t="s">
        <v>266</v>
      </c>
      <c r="E3406" s="12" t="s">
        <v>14</v>
      </c>
      <c r="F3406" s="12" t="s">
        <v>15</v>
      </c>
      <c r="G3406" s="12" t="s">
        <v>18</v>
      </c>
      <c r="H3406" s="14" t="s">
        <v>47</v>
      </c>
      <c r="I3406" s="15" t="s">
        <v>47</v>
      </c>
    </row>
    <row r="3407" spans="1:9" x14ac:dyDescent="0.2">
      <c r="A3407" s="12">
        <v>2018</v>
      </c>
      <c r="B3407" s="12" t="s">
        <v>469</v>
      </c>
      <c r="C3407" s="13">
        <v>24330</v>
      </c>
      <c r="D3407" s="13" t="s">
        <v>266</v>
      </c>
      <c r="E3407" s="12" t="s">
        <v>14</v>
      </c>
      <c r="F3407" s="12" t="s">
        <v>19</v>
      </c>
      <c r="G3407" s="12" t="s">
        <v>18</v>
      </c>
      <c r="H3407" s="14">
        <v>563</v>
      </c>
      <c r="I3407" s="15">
        <v>60.7335490830636</v>
      </c>
    </row>
    <row r="3408" spans="1:9" x14ac:dyDescent="0.2">
      <c r="A3408" s="12">
        <v>2018</v>
      </c>
      <c r="B3408" s="12" t="s">
        <v>469</v>
      </c>
      <c r="C3408" s="13">
        <v>24410</v>
      </c>
      <c r="D3408" s="13" t="s">
        <v>256</v>
      </c>
      <c r="E3408" s="12" t="s">
        <v>14</v>
      </c>
      <c r="F3408" s="12" t="s">
        <v>15</v>
      </c>
      <c r="G3408" s="12" t="s">
        <v>18</v>
      </c>
      <c r="H3408" s="14" t="s">
        <v>47</v>
      </c>
      <c r="I3408" s="15" t="s">
        <v>47</v>
      </c>
    </row>
    <row r="3409" spans="1:9" x14ac:dyDescent="0.2">
      <c r="A3409" s="12">
        <v>2018</v>
      </c>
      <c r="B3409" s="12" t="s">
        <v>469</v>
      </c>
      <c r="C3409" s="13">
        <v>24410</v>
      </c>
      <c r="D3409" s="13" t="s">
        <v>256</v>
      </c>
      <c r="E3409" s="12" t="s">
        <v>14</v>
      </c>
      <c r="F3409" s="12" t="s">
        <v>19</v>
      </c>
      <c r="G3409" s="12" t="s">
        <v>18</v>
      </c>
      <c r="H3409" s="14">
        <v>749</v>
      </c>
      <c r="I3409" s="15">
        <v>59.586316626889399</v>
      </c>
    </row>
    <row r="3410" spans="1:9" x14ac:dyDescent="0.2">
      <c r="A3410" s="12">
        <v>2018</v>
      </c>
      <c r="B3410" s="12" t="s">
        <v>469</v>
      </c>
      <c r="C3410" s="13">
        <v>24600</v>
      </c>
      <c r="D3410" s="13" t="s">
        <v>600</v>
      </c>
      <c r="E3410" s="12" t="s">
        <v>14</v>
      </c>
      <c r="F3410" s="12" t="s">
        <v>15</v>
      </c>
      <c r="G3410" s="12" t="s">
        <v>18</v>
      </c>
      <c r="H3410" s="14" t="s">
        <v>47</v>
      </c>
      <c r="I3410" s="15" t="s">
        <v>47</v>
      </c>
    </row>
    <row r="3411" spans="1:9" x14ac:dyDescent="0.2">
      <c r="A3411" s="12">
        <v>2018</v>
      </c>
      <c r="B3411" s="12" t="s">
        <v>469</v>
      </c>
      <c r="C3411" s="13">
        <v>24600</v>
      </c>
      <c r="D3411" s="13" t="s">
        <v>600</v>
      </c>
      <c r="E3411" s="12" t="s">
        <v>14</v>
      </c>
      <c r="F3411" s="12" t="s">
        <v>19</v>
      </c>
      <c r="G3411" s="12" t="s">
        <v>18</v>
      </c>
      <c r="H3411" s="14">
        <v>326</v>
      </c>
      <c r="I3411" s="15">
        <v>55.348047538200298</v>
      </c>
    </row>
    <row r="3412" spans="1:9" x14ac:dyDescent="0.2">
      <c r="A3412" s="12">
        <v>2018</v>
      </c>
      <c r="B3412" s="12" t="s">
        <v>469</v>
      </c>
      <c r="C3412" s="13">
        <v>24650</v>
      </c>
      <c r="D3412" s="13" t="s">
        <v>601</v>
      </c>
      <c r="E3412" s="12" t="s">
        <v>14</v>
      </c>
      <c r="F3412" s="12" t="s">
        <v>15</v>
      </c>
      <c r="G3412" s="12" t="s">
        <v>18</v>
      </c>
      <c r="H3412" s="14">
        <v>9</v>
      </c>
      <c r="I3412" s="15">
        <v>25.714285714285701</v>
      </c>
    </row>
    <row r="3413" spans="1:9" x14ac:dyDescent="0.2">
      <c r="A3413" s="12">
        <v>2018</v>
      </c>
      <c r="B3413" s="12" t="s">
        <v>469</v>
      </c>
      <c r="C3413" s="13">
        <v>24650</v>
      </c>
      <c r="D3413" s="13" t="s">
        <v>601</v>
      </c>
      <c r="E3413" s="12" t="s">
        <v>14</v>
      </c>
      <c r="F3413" s="12" t="s">
        <v>19</v>
      </c>
      <c r="G3413" s="12" t="s">
        <v>18</v>
      </c>
      <c r="H3413" s="14">
        <v>1326</v>
      </c>
      <c r="I3413" s="15">
        <v>56.473594548552001</v>
      </c>
    </row>
    <row r="3414" spans="1:9" x14ac:dyDescent="0.2">
      <c r="A3414" s="12">
        <v>2018</v>
      </c>
      <c r="B3414" s="12" t="s">
        <v>469</v>
      </c>
      <c r="C3414" s="13">
        <v>24780</v>
      </c>
      <c r="D3414" s="13" t="s">
        <v>271</v>
      </c>
      <c r="E3414" s="12" t="s">
        <v>14</v>
      </c>
      <c r="F3414" s="12" t="s">
        <v>15</v>
      </c>
      <c r="G3414" s="12" t="s">
        <v>18</v>
      </c>
      <c r="H3414" s="14">
        <v>20</v>
      </c>
      <c r="I3414" s="15">
        <v>25.974025974025999</v>
      </c>
    </row>
    <row r="3415" spans="1:9" x14ac:dyDescent="0.2">
      <c r="A3415" s="12">
        <v>2018</v>
      </c>
      <c r="B3415" s="12" t="s">
        <v>469</v>
      </c>
      <c r="C3415" s="13">
        <v>24780</v>
      </c>
      <c r="D3415" s="13" t="s">
        <v>271</v>
      </c>
      <c r="E3415" s="12" t="s">
        <v>14</v>
      </c>
      <c r="F3415" s="12" t="s">
        <v>19</v>
      </c>
      <c r="G3415" s="12" t="s">
        <v>18</v>
      </c>
      <c r="H3415" s="14">
        <v>316</v>
      </c>
      <c r="I3415" s="15">
        <v>52.579034941763702</v>
      </c>
    </row>
    <row r="3416" spans="1:9" x14ac:dyDescent="0.2">
      <c r="A3416" s="12">
        <v>2018</v>
      </c>
      <c r="B3416" s="12" t="s">
        <v>469</v>
      </c>
      <c r="C3416" s="13">
        <v>24850</v>
      </c>
      <c r="D3416" s="13" t="s">
        <v>602</v>
      </c>
      <c r="E3416" s="12" t="s">
        <v>14</v>
      </c>
      <c r="F3416" s="12" t="s">
        <v>15</v>
      </c>
      <c r="G3416" s="12" t="s">
        <v>18</v>
      </c>
      <c r="H3416" s="14">
        <v>9</v>
      </c>
      <c r="I3416" s="15">
        <v>56.25</v>
      </c>
    </row>
    <row r="3417" spans="1:9" x14ac:dyDescent="0.2">
      <c r="A3417" s="12">
        <v>2018</v>
      </c>
      <c r="B3417" s="12" t="s">
        <v>469</v>
      </c>
      <c r="C3417" s="13">
        <v>24850</v>
      </c>
      <c r="D3417" s="13" t="s">
        <v>602</v>
      </c>
      <c r="E3417" s="12" t="s">
        <v>14</v>
      </c>
      <c r="F3417" s="12" t="s">
        <v>19</v>
      </c>
      <c r="G3417" s="12" t="s">
        <v>18</v>
      </c>
      <c r="H3417" s="14">
        <v>326</v>
      </c>
      <c r="I3417" s="15">
        <v>56.893542757417102</v>
      </c>
    </row>
    <row r="3418" spans="1:9" x14ac:dyDescent="0.2">
      <c r="A3418" s="12">
        <v>2018</v>
      </c>
      <c r="B3418" s="12" t="s">
        <v>469</v>
      </c>
      <c r="C3418" s="13">
        <v>24900</v>
      </c>
      <c r="D3418" s="13" t="s">
        <v>274</v>
      </c>
      <c r="E3418" s="12" t="s">
        <v>14</v>
      </c>
      <c r="F3418" s="12" t="s">
        <v>15</v>
      </c>
      <c r="G3418" s="12" t="s">
        <v>18</v>
      </c>
      <c r="H3418" s="14" t="s">
        <v>47</v>
      </c>
      <c r="I3418" s="15" t="s">
        <v>47</v>
      </c>
    </row>
    <row r="3419" spans="1:9" x14ac:dyDescent="0.2">
      <c r="A3419" s="12">
        <v>2018</v>
      </c>
      <c r="B3419" s="12" t="s">
        <v>469</v>
      </c>
      <c r="C3419" s="13">
        <v>24900</v>
      </c>
      <c r="D3419" s="13" t="s">
        <v>274</v>
      </c>
      <c r="E3419" s="12" t="s">
        <v>14</v>
      </c>
      <c r="F3419" s="12" t="s">
        <v>19</v>
      </c>
      <c r="G3419" s="12" t="s">
        <v>18</v>
      </c>
      <c r="H3419" s="14">
        <v>162</v>
      </c>
      <c r="I3419" s="15">
        <v>54.729729729729698</v>
      </c>
    </row>
    <row r="3420" spans="1:9" x14ac:dyDescent="0.2">
      <c r="A3420" s="12">
        <v>2018</v>
      </c>
      <c r="B3420" s="12" t="s">
        <v>469</v>
      </c>
      <c r="C3420" s="13">
        <v>24970</v>
      </c>
      <c r="D3420" s="13" t="s">
        <v>263</v>
      </c>
      <c r="E3420" s="12" t="s">
        <v>14</v>
      </c>
      <c r="F3420" s="12" t="s">
        <v>15</v>
      </c>
      <c r="G3420" s="12" t="s">
        <v>18</v>
      </c>
      <c r="H3420" s="14" t="s">
        <v>47</v>
      </c>
      <c r="I3420" s="15" t="s">
        <v>47</v>
      </c>
    </row>
    <row r="3421" spans="1:9" x14ac:dyDescent="0.2">
      <c r="A3421" s="12">
        <v>2018</v>
      </c>
      <c r="B3421" s="12" t="s">
        <v>469</v>
      </c>
      <c r="C3421" s="13">
        <v>24970</v>
      </c>
      <c r="D3421" s="13" t="s">
        <v>263</v>
      </c>
      <c r="E3421" s="12" t="s">
        <v>14</v>
      </c>
      <c r="F3421" s="12" t="s">
        <v>19</v>
      </c>
      <c r="G3421" s="12" t="s">
        <v>18</v>
      </c>
      <c r="H3421" s="14">
        <v>1258</v>
      </c>
      <c r="I3421" s="15">
        <v>62.868565717141401</v>
      </c>
    </row>
    <row r="3422" spans="1:9" x14ac:dyDescent="0.2">
      <c r="A3422" s="12">
        <v>2018</v>
      </c>
      <c r="B3422" s="12" t="s">
        <v>469</v>
      </c>
      <c r="C3422" s="13">
        <v>25060</v>
      </c>
      <c r="D3422" s="13" t="s">
        <v>603</v>
      </c>
      <c r="E3422" s="12" t="s">
        <v>14</v>
      </c>
      <c r="F3422" s="12" t="s">
        <v>15</v>
      </c>
      <c r="G3422" s="12" t="s">
        <v>18</v>
      </c>
      <c r="H3422" s="14" t="s">
        <v>47</v>
      </c>
      <c r="I3422" s="15" t="s">
        <v>47</v>
      </c>
    </row>
    <row r="3423" spans="1:9" x14ac:dyDescent="0.2">
      <c r="A3423" s="12">
        <v>2018</v>
      </c>
      <c r="B3423" s="12" t="s">
        <v>469</v>
      </c>
      <c r="C3423" s="13">
        <v>25060</v>
      </c>
      <c r="D3423" s="13" t="s">
        <v>603</v>
      </c>
      <c r="E3423" s="12" t="s">
        <v>14</v>
      </c>
      <c r="F3423" s="12" t="s">
        <v>19</v>
      </c>
      <c r="G3423" s="12" t="s">
        <v>18</v>
      </c>
      <c r="H3423" s="14">
        <v>793</v>
      </c>
      <c r="I3423" s="15">
        <v>63.8486312399356</v>
      </c>
    </row>
    <row r="3424" spans="1:9" x14ac:dyDescent="0.2">
      <c r="A3424" s="12">
        <v>2018</v>
      </c>
      <c r="B3424" s="12" t="s">
        <v>469</v>
      </c>
      <c r="C3424" s="13">
        <v>25150</v>
      </c>
      <c r="D3424" s="13" t="s">
        <v>604</v>
      </c>
      <c r="E3424" s="12" t="s">
        <v>14</v>
      </c>
      <c r="F3424" s="12" t="s">
        <v>15</v>
      </c>
      <c r="G3424" s="12" t="s">
        <v>18</v>
      </c>
      <c r="H3424" s="14" t="s">
        <v>47</v>
      </c>
      <c r="I3424" s="15" t="s">
        <v>47</v>
      </c>
    </row>
    <row r="3425" spans="1:9" x14ac:dyDescent="0.2">
      <c r="A3425" s="12">
        <v>2018</v>
      </c>
      <c r="B3425" s="12" t="s">
        <v>469</v>
      </c>
      <c r="C3425" s="13">
        <v>25150</v>
      </c>
      <c r="D3425" s="13" t="s">
        <v>604</v>
      </c>
      <c r="E3425" s="12" t="s">
        <v>14</v>
      </c>
      <c r="F3425" s="12" t="s">
        <v>19</v>
      </c>
      <c r="G3425" s="12" t="s">
        <v>18</v>
      </c>
      <c r="H3425" s="14">
        <v>269</v>
      </c>
      <c r="I3425" s="15">
        <v>68.447837150127199</v>
      </c>
    </row>
    <row r="3426" spans="1:9" x14ac:dyDescent="0.2">
      <c r="A3426" s="12">
        <v>2018</v>
      </c>
      <c r="B3426" s="12" t="s">
        <v>469</v>
      </c>
      <c r="C3426" s="13">
        <v>25250</v>
      </c>
      <c r="D3426" s="13" t="s">
        <v>605</v>
      </c>
      <c r="E3426" s="12" t="s">
        <v>14</v>
      </c>
      <c r="F3426" s="12" t="s">
        <v>15</v>
      </c>
      <c r="G3426" s="12" t="s">
        <v>18</v>
      </c>
      <c r="H3426" s="14" t="s">
        <v>47</v>
      </c>
      <c r="I3426" s="15" t="s">
        <v>47</v>
      </c>
    </row>
    <row r="3427" spans="1:9" x14ac:dyDescent="0.2">
      <c r="A3427" s="12">
        <v>2018</v>
      </c>
      <c r="B3427" s="12" t="s">
        <v>469</v>
      </c>
      <c r="C3427" s="13">
        <v>25250</v>
      </c>
      <c r="D3427" s="13" t="s">
        <v>605</v>
      </c>
      <c r="E3427" s="12" t="s">
        <v>14</v>
      </c>
      <c r="F3427" s="12" t="s">
        <v>19</v>
      </c>
      <c r="G3427" s="12" t="s">
        <v>18</v>
      </c>
      <c r="H3427" s="14">
        <v>984</v>
      </c>
      <c r="I3427" s="15">
        <v>57.510227936878998</v>
      </c>
    </row>
    <row r="3428" spans="1:9" x14ac:dyDescent="0.2">
      <c r="A3428" s="12">
        <v>2018</v>
      </c>
      <c r="B3428" s="12" t="s">
        <v>469</v>
      </c>
      <c r="C3428" s="13">
        <v>25340</v>
      </c>
      <c r="D3428" s="13" t="s">
        <v>74</v>
      </c>
      <c r="E3428" s="12" t="s">
        <v>14</v>
      </c>
      <c r="F3428" s="12" t="s">
        <v>15</v>
      </c>
      <c r="G3428" s="12" t="s">
        <v>18</v>
      </c>
      <c r="H3428" s="14">
        <v>12</v>
      </c>
      <c r="I3428" s="15">
        <v>41.379310344827601</v>
      </c>
    </row>
    <row r="3429" spans="1:9" x14ac:dyDescent="0.2">
      <c r="A3429" s="12">
        <v>2018</v>
      </c>
      <c r="B3429" s="12" t="s">
        <v>469</v>
      </c>
      <c r="C3429" s="13">
        <v>25340</v>
      </c>
      <c r="D3429" s="13" t="s">
        <v>74</v>
      </c>
      <c r="E3429" s="12" t="s">
        <v>14</v>
      </c>
      <c r="F3429" s="12" t="s">
        <v>19</v>
      </c>
      <c r="G3429" s="12" t="s">
        <v>18</v>
      </c>
      <c r="H3429" s="14">
        <v>991</v>
      </c>
      <c r="I3429" s="15">
        <v>57.217090069284097</v>
      </c>
    </row>
    <row r="3430" spans="1:9" x14ac:dyDescent="0.2">
      <c r="A3430" s="12">
        <v>2018</v>
      </c>
      <c r="B3430" s="12" t="s">
        <v>469</v>
      </c>
      <c r="C3430" s="13">
        <v>25430</v>
      </c>
      <c r="D3430" s="13" t="s">
        <v>606</v>
      </c>
      <c r="E3430" s="12" t="s">
        <v>14</v>
      </c>
      <c r="F3430" s="12" t="s">
        <v>15</v>
      </c>
      <c r="G3430" s="12" t="s">
        <v>18</v>
      </c>
      <c r="H3430" s="14" t="s">
        <v>47</v>
      </c>
      <c r="I3430" s="15" t="s">
        <v>47</v>
      </c>
    </row>
    <row r="3431" spans="1:9" x14ac:dyDescent="0.2">
      <c r="A3431" s="12">
        <v>2018</v>
      </c>
      <c r="B3431" s="12" t="s">
        <v>469</v>
      </c>
      <c r="C3431" s="13">
        <v>25430</v>
      </c>
      <c r="D3431" s="13" t="s">
        <v>606</v>
      </c>
      <c r="E3431" s="12" t="s">
        <v>14</v>
      </c>
      <c r="F3431" s="12" t="s">
        <v>19</v>
      </c>
      <c r="G3431" s="12" t="s">
        <v>18</v>
      </c>
      <c r="H3431" s="14">
        <v>59</v>
      </c>
      <c r="I3431" s="15">
        <v>39.864864864864899</v>
      </c>
    </row>
    <row r="3432" spans="1:9" x14ac:dyDescent="0.2">
      <c r="A3432" s="12">
        <v>2018</v>
      </c>
      <c r="B3432" s="12" t="s">
        <v>469</v>
      </c>
      <c r="C3432" s="13">
        <v>25490</v>
      </c>
      <c r="D3432" s="13" t="s">
        <v>607</v>
      </c>
      <c r="E3432" s="12" t="s">
        <v>14</v>
      </c>
      <c r="F3432" s="12" t="s">
        <v>15</v>
      </c>
      <c r="G3432" s="12" t="s">
        <v>18</v>
      </c>
      <c r="H3432" s="14" t="s">
        <v>47</v>
      </c>
      <c r="I3432" s="15" t="s">
        <v>47</v>
      </c>
    </row>
    <row r="3433" spans="1:9" x14ac:dyDescent="0.2">
      <c r="A3433" s="12">
        <v>2018</v>
      </c>
      <c r="B3433" s="12" t="s">
        <v>469</v>
      </c>
      <c r="C3433" s="13">
        <v>25490</v>
      </c>
      <c r="D3433" s="13" t="s">
        <v>607</v>
      </c>
      <c r="E3433" s="12" t="s">
        <v>14</v>
      </c>
      <c r="F3433" s="12" t="s">
        <v>19</v>
      </c>
      <c r="G3433" s="12" t="s">
        <v>18</v>
      </c>
      <c r="H3433" s="14">
        <v>126</v>
      </c>
      <c r="I3433" s="15">
        <v>68.478260869565204</v>
      </c>
    </row>
    <row r="3434" spans="1:9" x14ac:dyDescent="0.2">
      <c r="A3434" s="12">
        <v>2018</v>
      </c>
      <c r="B3434" s="12" t="s">
        <v>469</v>
      </c>
      <c r="C3434" s="13">
        <v>25620</v>
      </c>
      <c r="D3434" s="13" t="s">
        <v>608</v>
      </c>
      <c r="E3434" s="12" t="s">
        <v>14</v>
      </c>
      <c r="F3434" s="12" t="s">
        <v>15</v>
      </c>
      <c r="G3434" s="12" t="s">
        <v>18</v>
      </c>
      <c r="H3434" s="14" t="s">
        <v>47</v>
      </c>
      <c r="I3434" s="15" t="s">
        <v>47</v>
      </c>
    </row>
    <row r="3435" spans="1:9" x14ac:dyDescent="0.2">
      <c r="A3435" s="12">
        <v>2018</v>
      </c>
      <c r="B3435" s="12" t="s">
        <v>469</v>
      </c>
      <c r="C3435" s="13">
        <v>25620</v>
      </c>
      <c r="D3435" s="13" t="s">
        <v>608</v>
      </c>
      <c r="E3435" s="12" t="s">
        <v>14</v>
      </c>
      <c r="F3435" s="12" t="s">
        <v>19</v>
      </c>
      <c r="G3435" s="12" t="s">
        <v>18</v>
      </c>
      <c r="H3435" s="14">
        <v>80</v>
      </c>
      <c r="I3435" s="15">
        <v>67.796610169491501</v>
      </c>
    </row>
    <row r="3436" spans="1:9" x14ac:dyDescent="0.2">
      <c r="A3436" s="12">
        <v>2018</v>
      </c>
      <c r="B3436" s="12" t="s">
        <v>469</v>
      </c>
      <c r="C3436" s="13">
        <v>25710</v>
      </c>
      <c r="D3436" s="13" t="s">
        <v>609</v>
      </c>
      <c r="E3436" s="12" t="s">
        <v>14</v>
      </c>
      <c r="F3436" s="12" t="s">
        <v>15</v>
      </c>
      <c r="G3436" s="12" t="s">
        <v>18</v>
      </c>
      <c r="H3436" s="14" t="s">
        <v>47</v>
      </c>
      <c r="I3436" s="15" t="s">
        <v>47</v>
      </c>
    </row>
    <row r="3437" spans="1:9" x14ac:dyDescent="0.2">
      <c r="A3437" s="12">
        <v>2018</v>
      </c>
      <c r="B3437" s="12" t="s">
        <v>469</v>
      </c>
      <c r="C3437" s="13">
        <v>25710</v>
      </c>
      <c r="D3437" s="13" t="s">
        <v>609</v>
      </c>
      <c r="E3437" s="12" t="s">
        <v>14</v>
      </c>
      <c r="F3437" s="12" t="s">
        <v>19</v>
      </c>
      <c r="G3437" s="12" t="s">
        <v>18</v>
      </c>
      <c r="H3437" s="14">
        <v>492</v>
      </c>
      <c r="I3437" s="15">
        <v>70.085470085470106</v>
      </c>
    </row>
    <row r="3438" spans="1:9" x14ac:dyDescent="0.2">
      <c r="A3438" s="12">
        <v>2018</v>
      </c>
      <c r="B3438" s="12" t="s">
        <v>469</v>
      </c>
      <c r="C3438" s="13">
        <v>25810</v>
      </c>
      <c r="D3438" s="13" t="s">
        <v>610</v>
      </c>
      <c r="E3438" s="12" t="s">
        <v>14</v>
      </c>
      <c r="F3438" s="12" t="s">
        <v>15</v>
      </c>
      <c r="G3438" s="12" t="s">
        <v>18</v>
      </c>
      <c r="H3438" s="14" t="s">
        <v>47</v>
      </c>
      <c r="I3438" s="15" t="s">
        <v>47</v>
      </c>
    </row>
    <row r="3439" spans="1:9" x14ac:dyDescent="0.2">
      <c r="A3439" s="12">
        <v>2018</v>
      </c>
      <c r="B3439" s="12" t="s">
        <v>469</v>
      </c>
      <c r="C3439" s="13">
        <v>25810</v>
      </c>
      <c r="D3439" s="13" t="s">
        <v>610</v>
      </c>
      <c r="E3439" s="12" t="s">
        <v>14</v>
      </c>
      <c r="F3439" s="12" t="s">
        <v>19</v>
      </c>
      <c r="G3439" s="12" t="s">
        <v>18</v>
      </c>
      <c r="H3439" s="14">
        <v>61</v>
      </c>
      <c r="I3439" s="15">
        <v>60.396039603960403</v>
      </c>
    </row>
    <row r="3440" spans="1:9" x14ac:dyDescent="0.2">
      <c r="A3440" s="12">
        <v>2018</v>
      </c>
      <c r="B3440" s="12" t="s">
        <v>469</v>
      </c>
      <c r="C3440" s="13">
        <v>25900</v>
      </c>
      <c r="D3440" s="13" t="s">
        <v>235</v>
      </c>
      <c r="E3440" s="12" t="s">
        <v>14</v>
      </c>
      <c r="F3440" s="12" t="s">
        <v>15</v>
      </c>
      <c r="G3440" s="12" t="s">
        <v>18</v>
      </c>
      <c r="H3440" s="14" t="s">
        <v>47</v>
      </c>
      <c r="I3440" s="15" t="s">
        <v>47</v>
      </c>
    </row>
    <row r="3441" spans="1:9" x14ac:dyDescent="0.2">
      <c r="A3441" s="12">
        <v>2018</v>
      </c>
      <c r="B3441" s="12" t="s">
        <v>469</v>
      </c>
      <c r="C3441" s="13">
        <v>25900</v>
      </c>
      <c r="D3441" s="13" t="s">
        <v>235</v>
      </c>
      <c r="E3441" s="12" t="s">
        <v>14</v>
      </c>
      <c r="F3441" s="12" t="s">
        <v>19</v>
      </c>
      <c r="G3441" s="12" t="s">
        <v>18</v>
      </c>
      <c r="H3441" s="14">
        <v>521</v>
      </c>
      <c r="I3441" s="15">
        <v>69.374167776298293</v>
      </c>
    </row>
    <row r="3442" spans="1:9" x14ac:dyDescent="0.2">
      <c r="A3442" s="12">
        <v>2018</v>
      </c>
      <c r="B3442" s="12" t="s">
        <v>469</v>
      </c>
      <c r="C3442" s="13">
        <v>25990</v>
      </c>
      <c r="D3442" s="13" t="s">
        <v>611</v>
      </c>
      <c r="E3442" s="12" t="s">
        <v>14</v>
      </c>
      <c r="F3442" s="12" t="s">
        <v>15</v>
      </c>
      <c r="G3442" s="12" t="s">
        <v>18</v>
      </c>
      <c r="H3442" s="14" t="s">
        <v>47</v>
      </c>
      <c r="I3442" s="15" t="s">
        <v>47</v>
      </c>
    </row>
    <row r="3443" spans="1:9" x14ac:dyDescent="0.2">
      <c r="A3443" s="12">
        <v>2018</v>
      </c>
      <c r="B3443" s="12" t="s">
        <v>469</v>
      </c>
      <c r="C3443" s="13">
        <v>25990</v>
      </c>
      <c r="D3443" s="13" t="s">
        <v>611</v>
      </c>
      <c r="E3443" s="12" t="s">
        <v>14</v>
      </c>
      <c r="F3443" s="12" t="s">
        <v>19</v>
      </c>
      <c r="G3443" s="12" t="s">
        <v>18</v>
      </c>
      <c r="H3443" s="14">
        <v>40</v>
      </c>
      <c r="I3443" s="15">
        <v>56.338028169014102</v>
      </c>
    </row>
    <row r="3444" spans="1:9" x14ac:dyDescent="0.2">
      <c r="A3444" s="12">
        <v>2018</v>
      </c>
      <c r="B3444" s="12" t="s">
        <v>469</v>
      </c>
      <c r="C3444" s="13">
        <v>26080</v>
      </c>
      <c r="D3444" s="13" t="s">
        <v>612</v>
      </c>
      <c r="E3444" s="12" t="s">
        <v>14</v>
      </c>
      <c r="F3444" s="12" t="s">
        <v>19</v>
      </c>
      <c r="G3444" s="12" t="s">
        <v>18</v>
      </c>
      <c r="H3444" s="14" t="s">
        <v>47</v>
      </c>
      <c r="I3444" s="15" t="s">
        <v>47</v>
      </c>
    </row>
    <row r="3445" spans="1:9" x14ac:dyDescent="0.2">
      <c r="A3445" s="12">
        <v>2018</v>
      </c>
      <c r="B3445" s="12" t="s">
        <v>469</v>
      </c>
      <c r="C3445" s="13">
        <v>26170</v>
      </c>
      <c r="D3445" s="13" t="s">
        <v>613</v>
      </c>
      <c r="E3445" s="12" t="s">
        <v>14</v>
      </c>
      <c r="F3445" s="12" t="s">
        <v>15</v>
      </c>
      <c r="G3445" s="12" t="s">
        <v>18</v>
      </c>
      <c r="H3445" s="14" t="s">
        <v>47</v>
      </c>
      <c r="I3445" s="15" t="s">
        <v>47</v>
      </c>
    </row>
    <row r="3446" spans="1:9" x14ac:dyDescent="0.2">
      <c r="A3446" s="12">
        <v>2018</v>
      </c>
      <c r="B3446" s="12" t="s">
        <v>469</v>
      </c>
      <c r="C3446" s="13">
        <v>26170</v>
      </c>
      <c r="D3446" s="13" t="s">
        <v>613</v>
      </c>
      <c r="E3446" s="12" t="s">
        <v>14</v>
      </c>
      <c r="F3446" s="12" t="s">
        <v>19</v>
      </c>
      <c r="G3446" s="12" t="s">
        <v>18</v>
      </c>
      <c r="H3446" s="14">
        <v>189</v>
      </c>
      <c r="I3446" s="15">
        <v>53.389830508474603</v>
      </c>
    </row>
    <row r="3447" spans="1:9" x14ac:dyDescent="0.2">
      <c r="A3447" s="12">
        <v>2018</v>
      </c>
      <c r="B3447" s="12" t="s">
        <v>469</v>
      </c>
      <c r="C3447" s="13">
        <v>26260</v>
      </c>
      <c r="D3447" s="13" t="s">
        <v>614</v>
      </c>
      <c r="E3447" s="12" t="s">
        <v>14</v>
      </c>
      <c r="F3447" s="12" t="s">
        <v>15</v>
      </c>
      <c r="G3447" s="12" t="s">
        <v>18</v>
      </c>
      <c r="H3447" s="14" t="s">
        <v>47</v>
      </c>
      <c r="I3447" s="15" t="s">
        <v>47</v>
      </c>
    </row>
    <row r="3448" spans="1:9" x14ac:dyDescent="0.2">
      <c r="A3448" s="12">
        <v>2018</v>
      </c>
      <c r="B3448" s="12" t="s">
        <v>469</v>
      </c>
      <c r="C3448" s="13">
        <v>26260</v>
      </c>
      <c r="D3448" s="13" t="s">
        <v>614</v>
      </c>
      <c r="E3448" s="12" t="s">
        <v>14</v>
      </c>
      <c r="F3448" s="12" t="s">
        <v>19</v>
      </c>
      <c r="G3448" s="12" t="s">
        <v>18</v>
      </c>
      <c r="H3448" s="14">
        <v>89</v>
      </c>
      <c r="I3448" s="15">
        <v>54.938271604938301</v>
      </c>
    </row>
    <row r="3449" spans="1:9" x14ac:dyDescent="0.2">
      <c r="A3449" s="12">
        <v>2018</v>
      </c>
      <c r="B3449" s="12" t="s">
        <v>469</v>
      </c>
      <c r="C3449" s="13">
        <v>26350</v>
      </c>
      <c r="D3449" s="13" t="s">
        <v>615</v>
      </c>
      <c r="E3449" s="12" t="s">
        <v>14</v>
      </c>
      <c r="F3449" s="12" t="s">
        <v>15</v>
      </c>
      <c r="G3449" s="12" t="s">
        <v>18</v>
      </c>
      <c r="H3449" s="14" t="s">
        <v>47</v>
      </c>
      <c r="I3449" s="15" t="s">
        <v>47</v>
      </c>
    </row>
    <row r="3450" spans="1:9" x14ac:dyDescent="0.2">
      <c r="A3450" s="12">
        <v>2018</v>
      </c>
      <c r="B3450" s="12" t="s">
        <v>469</v>
      </c>
      <c r="C3450" s="13">
        <v>26350</v>
      </c>
      <c r="D3450" s="13" t="s">
        <v>615</v>
      </c>
      <c r="E3450" s="12" t="s">
        <v>14</v>
      </c>
      <c r="F3450" s="12" t="s">
        <v>19</v>
      </c>
      <c r="G3450" s="12" t="s">
        <v>18</v>
      </c>
      <c r="H3450" s="14">
        <v>451</v>
      </c>
      <c r="I3450" s="15">
        <v>65.173410404624306</v>
      </c>
    </row>
    <row r="3451" spans="1:9" x14ac:dyDescent="0.2">
      <c r="A3451" s="12">
        <v>2018</v>
      </c>
      <c r="B3451" s="12" t="s">
        <v>469</v>
      </c>
      <c r="C3451" s="13">
        <v>26430</v>
      </c>
      <c r="D3451" s="13" t="s">
        <v>616</v>
      </c>
      <c r="E3451" s="12" t="s">
        <v>14</v>
      </c>
      <c r="F3451" s="12" t="s">
        <v>15</v>
      </c>
      <c r="G3451" s="12" t="s">
        <v>18</v>
      </c>
      <c r="H3451" s="14" t="s">
        <v>47</v>
      </c>
      <c r="I3451" s="15" t="s">
        <v>47</v>
      </c>
    </row>
    <row r="3452" spans="1:9" x14ac:dyDescent="0.2">
      <c r="A3452" s="12">
        <v>2018</v>
      </c>
      <c r="B3452" s="12" t="s">
        <v>469</v>
      </c>
      <c r="C3452" s="13">
        <v>26430</v>
      </c>
      <c r="D3452" s="13" t="s">
        <v>616</v>
      </c>
      <c r="E3452" s="12" t="s">
        <v>14</v>
      </c>
      <c r="F3452" s="12" t="s">
        <v>19</v>
      </c>
      <c r="G3452" s="12" t="s">
        <v>18</v>
      </c>
      <c r="H3452" s="14">
        <v>43</v>
      </c>
      <c r="I3452" s="15">
        <v>52.439024390243901</v>
      </c>
    </row>
    <row r="3453" spans="1:9" x14ac:dyDescent="0.2">
      <c r="A3453" s="12">
        <v>2018</v>
      </c>
      <c r="B3453" s="12" t="s">
        <v>469</v>
      </c>
      <c r="C3453" s="13">
        <v>26490</v>
      </c>
      <c r="D3453" s="13" t="s">
        <v>617</v>
      </c>
      <c r="E3453" s="12" t="s">
        <v>14</v>
      </c>
      <c r="F3453" s="12" t="s">
        <v>15</v>
      </c>
      <c r="G3453" s="12" t="s">
        <v>18</v>
      </c>
      <c r="H3453" s="14" t="s">
        <v>47</v>
      </c>
      <c r="I3453" s="15" t="s">
        <v>47</v>
      </c>
    </row>
    <row r="3454" spans="1:9" x14ac:dyDescent="0.2">
      <c r="A3454" s="12">
        <v>2018</v>
      </c>
      <c r="B3454" s="12" t="s">
        <v>469</v>
      </c>
      <c r="C3454" s="13">
        <v>26490</v>
      </c>
      <c r="D3454" s="13" t="s">
        <v>617</v>
      </c>
      <c r="E3454" s="12" t="s">
        <v>14</v>
      </c>
      <c r="F3454" s="12" t="s">
        <v>19</v>
      </c>
      <c r="G3454" s="12" t="s">
        <v>18</v>
      </c>
      <c r="H3454" s="14">
        <v>259</v>
      </c>
      <c r="I3454" s="15">
        <v>62.259615384615401</v>
      </c>
    </row>
    <row r="3455" spans="1:9" x14ac:dyDescent="0.2">
      <c r="A3455" s="12">
        <v>2018</v>
      </c>
      <c r="B3455" s="12" t="s">
        <v>469</v>
      </c>
      <c r="C3455" s="13">
        <v>26610</v>
      </c>
      <c r="D3455" s="13" t="s">
        <v>618</v>
      </c>
      <c r="E3455" s="12" t="s">
        <v>14</v>
      </c>
      <c r="F3455" s="12" t="s">
        <v>15</v>
      </c>
      <c r="G3455" s="12" t="s">
        <v>18</v>
      </c>
      <c r="H3455" s="14">
        <v>17</v>
      </c>
      <c r="I3455" s="15">
        <v>40.476190476190503</v>
      </c>
    </row>
    <row r="3456" spans="1:9" x14ac:dyDescent="0.2">
      <c r="A3456" s="12">
        <v>2018</v>
      </c>
      <c r="B3456" s="12" t="s">
        <v>469</v>
      </c>
      <c r="C3456" s="13">
        <v>26610</v>
      </c>
      <c r="D3456" s="13" t="s">
        <v>618</v>
      </c>
      <c r="E3456" s="12" t="s">
        <v>14</v>
      </c>
      <c r="F3456" s="12" t="s">
        <v>19</v>
      </c>
      <c r="G3456" s="12" t="s">
        <v>18</v>
      </c>
      <c r="H3456" s="14">
        <v>115</v>
      </c>
      <c r="I3456" s="15">
        <v>45.634920634920597</v>
      </c>
    </row>
    <row r="3457" spans="1:9" x14ac:dyDescent="0.2">
      <c r="A3457" s="12">
        <v>2018</v>
      </c>
      <c r="B3457" s="12" t="s">
        <v>469</v>
      </c>
      <c r="C3457" s="13">
        <v>26670</v>
      </c>
      <c r="D3457" s="13" t="s">
        <v>619</v>
      </c>
      <c r="E3457" s="12" t="s">
        <v>14</v>
      </c>
      <c r="F3457" s="12" t="s">
        <v>19</v>
      </c>
      <c r="G3457" s="12" t="s">
        <v>18</v>
      </c>
      <c r="H3457" s="14">
        <v>26</v>
      </c>
      <c r="I3457" s="15">
        <v>44.827586206896598</v>
      </c>
    </row>
    <row r="3458" spans="1:9" x14ac:dyDescent="0.2">
      <c r="A3458" s="12">
        <v>2018</v>
      </c>
      <c r="B3458" s="12" t="s">
        <v>469</v>
      </c>
      <c r="C3458" s="13">
        <v>26700</v>
      </c>
      <c r="D3458" s="13" t="s">
        <v>620</v>
      </c>
      <c r="E3458" s="12" t="s">
        <v>14</v>
      </c>
      <c r="F3458" s="12" t="s">
        <v>15</v>
      </c>
      <c r="G3458" s="12" t="s">
        <v>18</v>
      </c>
      <c r="H3458" s="14" t="s">
        <v>47</v>
      </c>
      <c r="I3458" s="15" t="s">
        <v>47</v>
      </c>
    </row>
    <row r="3459" spans="1:9" x14ac:dyDescent="0.2">
      <c r="A3459" s="12">
        <v>2018</v>
      </c>
      <c r="B3459" s="12" t="s">
        <v>469</v>
      </c>
      <c r="C3459" s="13">
        <v>26700</v>
      </c>
      <c r="D3459" s="13" t="s">
        <v>620</v>
      </c>
      <c r="E3459" s="12" t="s">
        <v>14</v>
      </c>
      <c r="F3459" s="12" t="s">
        <v>19</v>
      </c>
      <c r="G3459" s="12" t="s">
        <v>18</v>
      </c>
      <c r="H3459" s="14">
        <v>209</v>
      </c>
      <c r="I3459" s="15">
        <v>66.349206349206298</v>
      </c>
    </row>
    <row r="3460" spans="1:9" x14ac:dyDescent="0.2">
      <c r="A3460" s="12">
        <v>2018</v>
      </c>
      <c r="B3460" s="12" t="s">
        <v>469</v>
      </c>
      <c r="C3460" s="13">
        <v>26730</v>
      </c>
      <c r="D3460" s="13" t="s">
        <v>277</v>
      </c>
      <c r="E3460" s="12" t="s">
        <v>14</v>
      </c>
      <c r="F3460" s="12" t="s">
        <v>15</v>
      </c>
      <c r="G3460" s="12" t="s">
        <v>18</v>
      </c>
      <c r="H3460" s="14" t="s">
        <v>47</v>
      </c>
      <c r="I3460" s="15" t="s">
        <v>47</v>
      </c>
    </row>
    <row r="3461" spans="1:9" x14ac:dyDescent="0.2">
      <c r="A3461" s="12">
        <v>2018</v>
      </c>
      <c r="B3461" s="12" t="s">
        <v>469</v>
      </c>
      <c r="C3461" s="13">
        <v>26730</v>
      </c>
      <c r="D3461" s="13" t="s">
        <v>277</v>
      </c>
      <c r="E3461" s="12" t="s">
        <v>14</v>
      </c>
      <c r="F3461" s="12" t="s">
        <v>19</v>
      </c>
      <c r="G3461" s="12" t="s">
        <v>18</v>
      </c>
      <c r="H3461" s="14">
        <v>235</v>
      </c>
      <c r="I3461" s="15">
        <v>71.646341463414601</v>
      </c>
    </row>
    <row r="3462" spans="1:9" x14ac:dyDescent="0.2">
      <c r="A3462" s="12">
        <v>2018</v>
      </c>
      <c r="B3462" s="12" t="s">
        <v>469</v>
      </c>
      <c r="C3462" s="13">
        <v>26810</v>
      </c>
      <c r="D3462" s="13" t="s">
        <v>230</v>
      </c>
      <c r="E3462" s="12" t="s">
        <v>14</v>
      </c>
      <c r="F3462" s="12" t="s">
        <v>15</v>
      </c>
      <c r="G3462" s="12" t="s">
        <v>18</v>
      </c>
      <c r="H3462" s="14">
        <v>9</v>
      </c>
      <c r="I3462" s="15">
        <v>45</v>
      </c>
    </row>
    <row r="3463" spans="1:9" x14ac:dyDescent="0.2">
      <c r="A3463" s="12">
        <v>2018</v>
      </c>
      <c r="B3463" s="12" t="s">
        <v>469</v>
      </c>
      <c r="C3463" s="13">
        <v>26810</v>
      </c>
      <c r="D3463" s="13" t="s">
        <v>230</v>
      </c>
      <c r="E3463" s="12" t="s">
        <v>14</v>
      </c>
      <c r="F3463" s="12" t="s">
        <v>19</v>
      </c>
      <c r="G3463" s="12" t="s">
        <v>18</v>
      </c>
      <c r="H3463" s="14">
        <v>271</v>
      </c>
      <c r="I3463" s="15">
        <v>52.5193798449612</v>
      </c>
    </row>
    <row r="3464" spans="1:9" x14ac:dyDescent="0.2">
      <c r="A3464" s="12">
        <v>2018</v>
      </c>
      <c r="B3464" s="12" t="s">
        <v>469</v>
      </c>
      <c r="C3464" s="13">
        <v>26890</v>
      </c>
      <c r="D3464" s="13" t="s">
        <v>621</v>
      </c>
      <c r="E3464" s="12" t="s">
        <v>14</v>
      </c>
      <c r="F3464" s="12" t="s">
        <v>15</v>
      </c>
      <c r="G3464" s="12" t="s">
        <v>18</v>
      </c>
      <c r="H3464" s="14" t="s">
        <v>47</v>
      </c>
      <c r="I3464" s="15" t="s">
        <v>47</v>
      </c>
    </row>
    <row r="3465" spans="1:9" x14ac:dyDescent="0.2">
      <c r="A3465" s="12">
        <v>2018</v>
      </c>
      <c r="B3465" s="12" t="s">
        <v>469</v>
      </c>
      <c r="C3465" s="13">
        <v>26890</v>
      </c>
      <c r="D3465" s="13" t="s">
        <v>621</v>
      </c>
      <c r="E3465" s="12" t="s">
        <v>14</v>
      </c>
      <c r="F3465" s="12" t="s">
        <v>19</v>
      </c>
      <c r="G3465" s="12" t="s">
        <v>18</v>
      </c>
      <c r="H3465" s="14">
        <v>21</v>
      </c>
      <c r="I3465" s="15">
        <v>55.2631578947368</v>
      </c>
    </row>
    <row r="3466" spans="1:9" x14ac:dyDescent="0.2">
      <c r="A3466" s="12">
        <v>2018</v>
      </c>
      <c r="B3466" s="12" t="s">
        <v>469</v>
      </c>
      <c r="C3466" s="13">
        <v>26980</v>
      </c>
      <c r="D3466" s="13" t="s">
        <v>622</v>
      </c>
      <c r="E3466" s="12" t="s">
        <v>14</v>
      </c>
      <c r="F3466" s="12" t="s">
        <v>15</v>
      </c>
      <c r="G3466" s="12" t="s">
        <v>18</v>
      </c>
      <c r="H3466" s="14" t="s">
        <v>47</v>
      </c>
      <c r="I3466" s="15" t="s">
        <v>47</v>
      </c>
    </row>
    <row r="3467" spans="1:9" x14ac:dyDescent="0.2">
      <c r="A3467" s="12">
        <v>2018</v>
      </c>
      <c r="B3467" s="12" t="s">
        <v>469</v>
      </c>
      <c r="C3467" s="13">
        <v>26980</v>
      </c>
      <c r="D3467" s="13" t="s">
        <v>622</v>
      </c>
      <c r="E3467" s="12" t="s">
        <v>14</v>
      </c>
      <c r="F3467" s="12" t="s">
        <v>19</v>
      </c>
      <c r="G3467" s="12" t="s">
        <v>18</v>
      </c>
      <c r="H3467" s="14">
        <v>1133</v>
      </c>
      <c r="I3467" s="15">
        <v>66.529653552554294</v>
      </c>
    </row>
    <row r="3468" spans="1:9" x14ac:dyDescent="0.2">
      <c r="A3468" s="12">
        <v>2018</v>
      </c>
      <c r="B3468" s="12" t="s">
        <v>469</v>
      </c>
      <c r="C3468" s="13">
        <v>27070</v>
      </c>
      <c r="D3468" s="13" t="s">
        <v>623</v>
      </c>
      <c r="E3468" s="12" t="s">
        <v>14</v>
      </c>
      <c r="F3468" s="12" t="s">
        <v>15</v>
      </c>
      <c r="G3468" s="12" t="s">
        <v>18</v>
      </c>
      <c r="H3468" s="14">
        <v>22</v>
      </c>
      <c r="I3468" s="15">
        <v>40</v>
      </c>
    </row>
    <row r="3469" spans="1:9" x14ac:dyDescent="0.2">
      <c r="A3469" s="12">
        <v>2018</v>
      </c>
      <c r="B3469" s="12" t="s">
        <v>469</v>
      </c>
      <c r="C3469" s="13">
        <v>27070</v>
      </c>
      <c r="D3469" s="13" t="s">
        <v>623</v>
      </c>
      <c r="E3469" s="12" t="s">
        <v>14</v>
      </c>
      <c r="F3469" s="12" t="s">
        <v>19</v>
      </c>
      <c r="G3469" s="12" t="s">
        <v>18</v>
      </c>
      <c r="H3469" s="14">
        <v>1577</v>
      </c>
      <c r="I3469" s="15">
        <v>56.261148769175897</v>
      </c>
    </row>
    <row r="3470" spans="1:9" x14ac:dyDescent="0.2">
      <c r="A3470" s="12">
        <v>2018</v>
      </c>
      <c r="B3470" s="12" t="s">
        <v>469</v>
      </c>
      <c r="C3470" s="13">
        <v>27170</v>
      </c>
      <c r="D3470" s="13" t="s">
        <v>624</v>
      </c>
      <c r="E3470" s="12" t="s">
        <v>14</v>
      </c>
      <c r="F3470" s="12" t="s">
        <v>15</v>
      </c>
      <c r="G3470" s="12" t="s">
        <v>18</v>
      </c>
      <c r="H3470" s="14">
        <v>10</v>
      </c>
      <c r="I3470" s="15">
        <v>33.3333333333333</v>
      </c>
    </row>
    <row r="3471" spans="1:9" x14ac:dyDescent="0.2">
      <c r="A3471" s="12">
        <v>2018</v>
      </c>
      <c r="B3471" s="12" t="s">
        <v>469</v>
      </c>
      <c r="C3471" s="13">
        <v>27170</v>
      </c>
      <c r="D3471" s="13" t="s">
        <v>624</v>
      </c>
      <c r="E3471" s="12" t="s">
        <v>14</v>
      </c>
      <c r="F3471" s="12" t="s">
        <v>19</v>
      </c>
      <c r="G3471" s="12" t="s">
        <v>18</v>
      </c>
      <c r="H3471" s="14">
        <v>306</v>
      </c>
      <c r="I3471" s="15">
        <v>55.135135135135101</v>
      </c>
    </row>
    <row r="3472" spans="1:9" x14ac:dyDescent="0.2">
      <c r="A3472" s="12">
        <v>2018</v>
      </c>
      <c r="B3472" s="12" t="s">
        <v>469</v>
      </c>
      <c r="C3472" s="13">
        <v>27260</v>
      </c>
      <c r="D3472" s="13" t="s">
        <v>268</v>
      </c>
      <c r="E3472" s="12" t="s">
        <v>14</v>
      </c>
      <c r="F3472" s="12" t="s">
        <v>15</v>
      </c>
      <c r="G3472" s="12" t="s">
        <v>18</v>
      </c>
      <c r="H3472" s="14">
        <v>28</v>
      </c>
      <c r="I3472" s="15">
        <v>53.846153846153797</v>
      </c>
    </row>
    <row r="3473" spans="1:9" x14ac:dyDescent="0.2">
      <c r="A3473" s="12">
        <v>2018</v>
      </c>
      <c r="B3473" s="12" t="s">
        <v>469</v>
      </c>
      <c r="C3473" s="13">
        <v>27260</v>
      </c>
      <c r="D3473" s="13" t="s">
        <v>268</v>
      </c>
      <c r="E3473" s="12" t="s">
        <v>14</v>
      </c>
      <c r="F3473" s="12" t="s">
        <v>19</v>
      </c>
      <c r="G3473" s="12" t="s">
        <v>18</v>
      </c>
      <c r="H3473" s="14">
        <v>2299</v>
      </c>
      <c r="I3473" s="15">
        <v>53.082429000230903</v>
      </c>
    </row>
    <row r="3474" spans="1:9" x14ac:dyDescent="0.2">
      <c r="A3474" s="12">
        <v>2018</v>
      </c>
      <c r="B3474" s="12" t="s">
        <v>469</v>
      </c>
      <c r="C3474" s="13">
        <v>27350</v>
      </c>
      <c r="D3474" s="13" t="s">
        <v>237</v>
      </c>
      <c r="E3474" s="12" t="s">
        <v>14</v>
      </c>
      <c r="F3474" s="12" t="s">
        <v>15</v>
      </c>
      <c r="G3474" s="12" t="s">
        <v>18</v>
      </c>
      <c r="H3474" s="14" t="s">
        <v>47</v>
      </c>
      <c r="I3474" s="15" t="s">
        <v>47</v>
      </c>
    </row>
    <row r="3475" spans="1:9" x14ac:dyDescent="0.2">
      <c r="A3475" s="12">
        <v>2018</v>
      </c>
      <c r="B3475" s="12" t="s">
        <v>469</v>
      </c>
      <c r="C3475" s="13">
        <v>27350</v>
      </c>
      <c r="D3475" s="13" t="s">
        <v>237</v>
      </c>
      <c r="E3475" s="12" t="s">
        <v>14</v>
      </c>
      <c r="F3475" s="12" t="s">
        <v>19</v>
      </c>
      <c r="G3475" s="12" t="s">
        <v>18</v>
      </c>
      <c r="H3475" s="14">
        <v>389</v>
      </c>
      <c r="I3475" s="15">
        <v>66.044142614601</v>
      </c>
    </row>
    <row r="3476" spans="1:9" x14ac:dyDescent="0.2">
      <c r="A3476" s="12">
        <v>2018</v>
      </c>
      <c r="B3476" s="12" t="s">
        <v>469</v>
      </c>
      <c r="C3476" s="13">
        <v>27450</v>
      </c>
      <c r="D3476" s="13" t="s">
        <v>258</v>
      </c>
      <c r="E3476" s="12" t="s">
        <v>14</v>
      </c>
      <c r="F3476" s="12" t="s">
        <v>15</v>
      </c>
      <c r="G3476" s="12" t="s">
        <v>18</v>
      </c>
      <c r="H3476" s="14">
        <v>7</v>
      </c>
      <c r="I3476" s="15">
        <v>33.3333333333333</v>
      </c>
    </row>
    <row r="3477" spans="1:9" x14ac:dyDescent="0.2">
      <c r="A3477" s="12">
        <v>2018</v>
      </c>
      <c r="B3477" s="12" t="s">
        <v>469</v>
      </c>
      <c r="C3477" s="13">
        <v>27450</v>
      </c>
      <c r="D3477" s="13" t="s">
        <v>258</v>
      </c>
      <c r="E3477" s="12" t="s">
        <v>14</v>
      </c>
      <c r="F3477" s="12" t="s">
        <v>19</v>
      </c>
      <c r="G3477" s="12" t="s">
        <v>18</v>
      </c>
      <c r="H3477" s="14">
        <v>938</v>
      </c>
      <c r="I3477" s="15">
        <v>54.853801169590596</v>
      </c>
    </row>
    <row r="3478" spans="1:9" x14ac:dyDescent="0.2">
      <c r="A3478" s="12">
        <v>2018</v>
      </c>
      <c r="B3478" s="12" t="s">
        <v>469</v>
      </c>
      <c r="C3478" s="13">
        <v>27630</v>
      </c>
      <c r="D3478" s="13" t="s">
        <v>625</v>
      </c>
      <c r="E3478" s="12" t="s">
        <v>14</v>
      </c>
      <c r="F3478" s="12" t="s">
        <v>15</v>
      </c>
      <c r="G3478" s="12" t="s">
        <v>18</v>
      </c>
      <c r="H3478" s="14" t="s">
        <v>47</v>
      </c>
      <c r="I3478" s="15" t="s">
        <v>47</v>
      </c>
    </row>
    <row r="3479" spans="1:9" x14ac:dyDescent="0.2">
      <c r="A3479" s="12">
        <v>2018</v>
      </c>
      <c r="B3479" s="12" t="s">
        <v>469</v>
      </c>
      <c r="C3479" s="13">
        <v>27630</v>
      </c>
      <c r="D3479" s="13" t="s">
        <v>625</v>
      </c>
      <c r="E3479" s="12" t="s">
        <v>14</v>
      </c>
      <c r="F3479" s="12" t="s">
        <v>19</v>
      </c>
      <c r="G3479" s="12" t="s">
        <v>18</v>
      </c>
      <c r="H3479" s="14">
        <v>28</v>
      </c>
      <c r="I3479" s="15">
        <v>51.851851851851798</v>
      </c>
    </row>
    <row r="3480" spans="1:9" x14ac:dyDescent="0.2">
      <c r="A3480" s="12">
        <v>2018</v>
      </c>
      <c r="B3480" s="12" t="s">
        <v>469</v>
      </c>
      <c r="C3480" s="13">
        <v>29399</v>
      </c>
      <c r="D3480" s="13" t="s">
        <v>626</v>
      </c>
      <c r="E3480" s="12" t="s">
        <v>14</v>
      </c>
      <c r="F3480" s="12" t="s">
        <v>15</v>
      </c>
      <c r="G3480" s="12" t="s">
        <v>18</v>
      </c>
      <c r="H3480" s="14" t="s">
        <v>47</v>
      </c>
      <c r="I3480" s="15" t="s">
        <v>47</v>
      </c>
    </row>
    <row r="3481" spans="1:9" x14ac:dyDescent="0.2">
      <c r="A3481" s="12">
        <v>2018</v>
      </c>
      <c r="B3481" s="12" t="s">
        <v>469</v>
      </c>
      <c r="C3481" s="13">
        <v>29399</v>
      </c>
      <c r="D3481" s="13" t="s">
        <v>626</v>
      </c>
      <c r="E3481" s="12" t="s">
        <v>14</v>
      </c>
      <c r="F3481" s="12" t="s">
        <v>19</v>
      </c>
      <c r="G3481" s="12" t="s">
        <v>18</v>
      </c>
      <c r="H3481" s="14" t="s">
        <v>47</v>
      </c>
      <c r="I3481" s="15" t="s">
        <v>47</v>
      </c>
    </row>
    <row r="3482" spans="1:9" x14ac:dyDescent="0.2">
      <c r="A3482" s="12">
        <v>2018</v>
      </c>
      <c r="B3482" s="12" t="s">
        <v>469</v>
      </c>
      <c r="C3482" s="13">
        <v>30250</v>
      </c>
      <c r="D3482" s="13" t="s">
        <v>627</v>
      </c>
      <c r="E3482" s="12" t="s">
        <v>14</v>
      </c>
      <c r="F3482" s="12" t="s">
        <v>15</v>
      </c>
      <c r="G3482" s="12" t="s">
        <v>18</v>
      </c>
      <c r="H3482" s="14" t="s">
        <v>47</v>
      </c>
      <c r="I3482" s="15" t="s">
        <v>47</v>
      </c>
    </row>
    <row r="3483" spans="1:9" x14ac:dyDescent="0.2">
      <c r="A3483" s="12">
        <v>2018</v>
      </c>
      <c r="B3483" s="12" t="s">
        <v>469</v>
      </c>
      <c r="C3483" s="13">
        <v>30250</v>
      </c>
      <c r="D3483" s="13" t="s">
        <v>627</v>
      </c>
      <c r="E3483" s="12" t="s">
        <v>14</v>
      </c>
      <c r="F3483" s="12" t="s">
        <v>19</v>
      </c>
      <c r="G3483" s="12" t="s">
        <v>18</v>
      </c>
      <c r="H3483" s="14" t="s">
        <v>47</v>
      </c>
      <c r="I3483" s="15" t="s">
        <v>47</v>
      </c>
    </row>
    <row r="3484" spans="1:9" x14ac:dyDescent="0.2">
      <c r="A3484" s="12">
        <v>2018</v>
      </c>
      <c r="B3484" s="12" t="s">
        <v>469</v>
      </c>
      <c r="C3484" s="13">
        <v>30300</v>
      </c>
      <c r="D3484" s="13" t="s">
        <v>628</v>
      </c>
      <c r="E3484" s="12" t="s">
        <v>14</v>
      </c>
      <c r="F3484" s="12" t="s">
        <v>15</v>
      </c>
      <c r="G3484" s="12" t="s">
        <v>18</v>
      </c>
      <c r="H3484" s="14">
        <v>6</v>
      </c>
      <c r="I3484" s="15">
        <v>28.571428571428601</v>
      </c>
    </row>
    <row r="3485" spans="1:9" x14ac:dyDescent="0.2">
      <c r="A3485" s="12">
        <v>2018</v>
      </c>
      <c r="B3485" s="12" t="s">
        <v>469</v>
      </c>
      <c r="C3485" s="13">
        <v>30300</v>
      </c>
      <c r="D3485" s="13" t="s">
        <v>628</v>
      </c>
      <c r="E3485" s="12" t="s">
        <v>14</v>
      </c>
      <c r="F3485" s="12" t="s">
        <v>19</v>
      </c>
      <c r="G3485" s="12" t="s">
        <v>18</v>
      </c>
      <c r="H3485" s="14">
        <v>24</v>
      </c>
      <c r="I3485" s="15">
        <v>63.157894736842103</v>
      </c>
    </row>
    <row r="3486" spans="1:9" x14ac:dyDescent="0.2">
      <c r="A3486" s="12">
        <v>2018</v>
      </c>
      <c r="B3486" s="12" t="s">
        <v>469</v>
      </c>
      <c r="C3486" s="13">
        <v>30370</v>
      </c>
      <c r="D3486" s="13" t="s">
        <v>629</v>
      </c>
      <c r="E3486" s="12" t="s">
        <v>14</v>
      </c>
      <c r="F3486" s="12" t="s">
        <v>15</v>
      </c>
      <c r="G3486" s="12" t="s">
        <v>18</v>
      </c>
      <c r="H3486" s="14" t="s">
        <v>47</v>
      </c>
      <c r="I3486" s="15" t="s">
        <v>47</v>
      </c>
    </row>
    <row r="3487" spans="1:9" x14ac:dyDescent="0.2">
      <c r="A3487" s="12">
        <v>2018</v>
      </c>
      <c r="B3487" s="12" t="s">
        <v>469</v>
      </c>
      <c r="C3487" s="13">
        <v>30370</v>
      </c>
      <c r="D3487" s="13" t="s">
        <v>629</v>
      </c>
      <c r="E3487" s="12" t="s">
        <v>14</v>
      </c>
      <c r="F3487" s="12" t="s">
        <v>19</v>
      </c>
      <c r="G3487" s="12" t="s">
        <v>18</v>
      </c>
      <c r="H3487" s="14">
        <v>91</v>
      </c>
      <c r="I3487" s="15">
        <v>51.704545454545503</v>
      </c>
    </row>
    <row r="3488" spans="1:9" x14ac:dyDescent="0.2">
      <c r="A3488" s="12">
        <v>2018</v>
      </c>
      <c r="B3488" s="12" t="s">
        <v>469</v>
      </c>
      <c r="C3488" s="13">
        <v>30410</v>
      </c>
      <c r="D3488" s="13" t="s">
        <v>630</v>
      </c>
      <c r="E3488" s="12" t="s">
        <v>14</v>
      </c>
      <c r="F3488" s="12" t="s">
        <v>15</v>
      </c>
      <c r="G3488" s="12" t="s">
        <v>18</v>
      </c>
      <c r="H3488" s="14" t="s">
        <v>47</v>
      </c>
      <c r="I3488" s="15" t="s">
        <v>47</v>
      </c>
    </row>
    <row r="3489" spans="1:9" x14ac:dyDescent="0.2">
      <c r="A3489" s="12">
        <v>2018</v>
      </c>
      <c r="B3489" s="12" t="s">
        <v>469</v>
      </c>
      <c r="C3489" s="13">
        <v>30410</v>
      </c>
      <c r="D3489" s="13" t="s">
        <v>630</v>
      </c>
      <c r="E3489" s="12" t="s">
        <v>14</v>
      </c>
      <c r="F3489" s="12" t="s">
        <v>19</v>
      </c>
      <c r="G3489" s="12" t="s">
        <v>18</v>
      </c>
      <c r="H3489" s="14">
        <v>14</v>
      </c>
      <c r="I3489" s="15">
        <v>50</v>
      </c>
    </row>
    <row r="3490" spans="1:9" x14ac:dyDescent="0.2">
      <c r="A3490" s="12">
        <v>2018</v>
      </c>
      <c r="B3490" s="12" t="s">
        <v>469</v>
      </c>
      <c r="C3490" s="13">
        <v>30450</v>
      </c>
      <c r="D3490" s="13" t="s">
        <v>631</v>
      </c>
      <c r="E3490" s="12" t="s">
        <v>14</v>
      </c>
      <c r="F3490" s="12" t="s">
        <v>19</v>
      </c>
      <c r="G3490" s="12" t="s">
        <v>18</v>
      </c>
      <c r="H3490" s="14" t="s">
        <v>47</v>
      </c>
      <c r="I3490" s="15" t="s">
        <v>47</v>
      </c>
    </row>
    <row r="3491" spans="1:9" x14ac:dyDescent="0.2">
      <c r="A3491" s="12">
        <v>2018</v>
      </c>
      <c r="B3491" s="12" t="s">
        <v>469</v>
      </c>
      <c r="C3491" s="13">
        <v>30760</v>
      </c>
      <c r="D3491" s="13" t="s">
        <v>632</v>
      </c>
      <c r="E3491" s="12" t="s">
        <v>14</v>
      </c>
      <c r="F3491" s="12" t="s">
        <v>15</v>
      </c>
      <c r="G3491" s="12" t="s">
        <v>18</v>
      </c>
      <c r="H3491" s="14" t="s">
        <v>47</v>
      </c>
      <c r="I3491" s="15" t="s">
        <v>47</v>
      </c>
    </row>
    <row r="3492" spans="1:9" x14ac:dyDescent="0.2">
      <c r="A3492" s="12">
        <v>2018</v>
      </c>
      <c r="B3492" s="12" t="s">
        <v>469</v>
      </c>
      <c r="C3492" s="13">
        <v>30760</v>
      </c>
      <c r="D3492" s="13" t="s">
        <v>632</v>
      </c>
      <c r="E3492" s="12" t="s">
        <v>14</v>
      </c>
      <c r="F3492" s="12" t="s">
        <v>19</v>
      </c>
      <c r="G3492" s="12" t="s">
        <v>18</v>
      </c>
      <c r="H3492" s="14">
        <v>17</v>
      </c>
      <c r="I3492" s="15">
        <v>68</v>
      </c>
    </row>
    <row r="3493" spans="1:9" x14ac:dyDescent="0.2">
      <c r="A3493" s="12">
        <v>2018</v>
      </c>
      <c r="B3493" s="12" t="s">
        <v>469</v>
      </c>
      <c r="C3493" s="13">
        <v>30900</v>
      </c>
      <c r="D3493" s="13" t="s">
        <v>633</v>
      </c>
      <c r="E3493" s="12" t="s">
        <v>14</v>
      </c>
      <c r="F3493" s="12" t="s">
        <v>15</v>
      </c>
      <c r="G3493" s="12" t="s">
        <v>18</v>
      </c>
      <c r="H3493" s="14" t="s">
        <v>47</v>
      </c>
      <c r="I3493" s="15" t="s">
        <v>47</v>
      </c>
    </row>
    <row r="3494" spans="1:9" x14ac:dyDescent="0.2">
      <c r="A3494" s="12">
        <v>2018</v>
      </c>
      <c r="B3494" s="12" t="s">
        <v>469</v>
      </c>
      <c r="C3494" s="13">
        <v>30900</v>
      </c>
      <c r="D3494" s="13" t="s">
        <v>633</v>
      </c>
      <c r="E3494" s="12" t="s">
        <v>14</v>
      </c>
      <c r="F3494" s="12" t="s">
        <v>19</v>
      </c>
      <c r="G3494" s="12" t="s">
        <v>18</v>
      </c>
      <c r="H3494" s="14" t="s">
        <v>47</v>
      </c>
      <c r="I3494" s="15" t="s">
        <v>47</v>
      </c>
    </row>
    <row r="3495" spans="1:9" x14ac:dyDescent="0.2">
      <c r="A3495" s="12">
        <v>2018</v>
      </c>
      <c r="B3495" s="12" t="s">
        <v>469</v>
      </c>
      <c r="C3495" s="13">
        <v>31000</v>
      </c>
      <c r="D3495" s="13" t="s">
        <v>634</v>
      </c>
      <c r="E3495" s="12" t="s">
        <v>14</v>
      </c>
      <c r="F3495" s="12" t="s">
        <v>15</v>
      </c>
      <c r="G3495" s="12" t="s">
        <v>18</v>
      </c>
      <c r="H3495" s="14">
        <v>134</v>
      </c>
      <c r="I3495" s="15">
        <v>35.4497354497354</v>
      </c>
    </row>
    <row r="3496" spans="1:9" x14ac:dyDescent="0.2">
      <c r="A3496" s="12">
        <v>2018</v>
      </c>
      <c r="B3496" s="12" t="s">
        <v>469</v>
      </c>
      <c r="C3496" s="13">
        <v>31000</v>
      </c>
      <c r="D3496" s="13" t="s">
        <v>634</v>
      </c>
      <c r="E3496" s="12" t="s">
        <v>14</v>
      </c>
      <c r="F3496" s="12" t="s">
        <v>19</v>
      </c>
      <c r="G3496" s="12" t="s">
        <v>18</v>
      </c>
      <c r="H3496" s="14">
        <v>7308</v>
      </c>
      <c r="I3496" s="15">
        <v>53.97341211226</v>
      </c>
    </row>
    <row r="3497" spans="1:9" x14ac:dyDescent="0.2">
      <c r="A3497" s="12">
        <v>2018</v>
      </c>
      <c r="B3497" s="12" t="s">
        <v>469</v>
      </c>
      <c r="C3497" s="13">
        <v>31750</v>
      </c>
      <c r="D3497" s="13" t="s">
        <v>635</v>
      </c>
      <c r="E3497" s="12" t="s">
        <v>14</v>
      </c>
      <c r="F3497" s="12" t="s">
        <v>19</v>
      </c>
      <c r="G3497" s="12" t="s">
        <v>18</v>
      </c>
      <c r="H3497" s="14" t="s">
        <v>47</v>
      </c>
      <c r="I3497" s="15" t="s">
        <v>47</v>
      </c>
    </row>
    <row r="3498" spans="1:9" x14ac:dyDescent="0.2">
      <c r="A3498" s="12">
        <v>2018</v>
      </c>
      <c r="B3498" s="12" t="s">
        <v>469</v>
      </c>
      <c r="C3498" s="13">
        <v>31820</v>
      </c>
      <c r="D3498" s="13" t="s">
        <v>354</v>
      </c>
      <c r="E3498" s="12" t="s">
        <v>14</v>
      </c>
      <c r="F3498" s="12" t="s">
        <v>15</v>
      </c>
      <c r="G3498" s="12" t="s">
        <v>18</v>
      </c>
      <c r="H3498" s="14">
        <v>38</v>
      </c>
      <c r="I3498" s="15">
        <v>29.457364341085299</v>
      </c>
    </row>
    <row r="3499" spans="1:9" x14ac:dyDescent="0.2">
      <c r="A3499" s="12">
        <v>2018</v>
      </c>
      <c r="B3499" s="12" t="s">
        <v>469</v>
      </c>
      <c r="C3499" s="13">
        <v>31820</v>
      </c>
      <c r="D3499" s="13" t="s">
        <v>354</v>
      </c>
      <c r="E3499" s="12" t="s">
        <v>14</v>
      </c>
      <c r="F3499" s="12" t="s">
        <v>19</v>
      </c>
      <c r="G3499" s="12" t="s">
        <v>18</v>
      </c>
      <c r="H3499" s="14">
        <v>459</v>
      </c>
      <c r="I3499" s="15">
        <v>46.2235649546828</v>
      </c>
    </row>
    <row r="3500" spans="1:9" x14ac:dyDescent="0.2">
      <c r="A3500" s="12">
        <v>2018</v>
      </c>
      <c r="B3500" s="12" t="s">
        <v>469</v>
      </c>
      <c r="C3500" s="13">
        <v>31900</v>
      </c>
      <c r="D3500" s="13" t="s">
        <v>636</v>
      </c>
      <c r="E3500" s="12" t="s">
        <v>14</v>
      </c>
      <c r="F3500" s="12" t="s">
        <v>15</v>
      </c>
      <c r="G3500" s="12" t="s">
        <v>18</v>
      </c>
      <c r="H3500" s="14">
        <v>13</v>
      </c>
      <c r="I3500" s="15">
        <v>31.707317073170699</v>
      </c>
    </row>
    <row r="3501" spans="1:9" x14ac:dyDescent="0.2">
      <c r="A3501" s="12">
        <v>2018</v>
      </c>
      <c r="B3501" s="12" t="s">
        <v>469</v>
      </c>
      <c r="C3501" s="13">
        <v>31900</v>
      </c>
      <c r="D3501" s="13" t="s">
        <v>636</v>
      </c>
      <c r="E3501" s="12" t="s">
        <v>14</v>
      </c>
      <c r="F3501" s="12" t="s">
        <v>19</v>
      </c>
      <c r="G3501" s="12" t="s">
        <v>18</v>
      </c>
      <c r="H3501" s="14">
        <v>90</v>
      </c>
      <c r="I3501" s="15">
        <v>61.224489795918402</v>
      </c>
    </row>
    <row r="3502" spans="1:9" x14ac:dyDescent="0.2">
      <c r="A3502" s="12">
        <v>2018</v>
      </c>
      <c r="B3502" s="12" t="s">
        <v>469</v>
      </c>
      <c r="C3502" s="13">
        <v>31950</v>
      </c>
      <c r="D3502" s="13" t="s">
        <v>637</v>
      </c>
      <c r="E3502" s="12" t="s">
        <v>14</v>
      </c>
      <c r="F3502" s="12" t="s">
        <v>15</v>
      </c>
      <c r="G3502" s="12" t="s">
        <v>18</v>
      </c>
      <c r="H3502" s="14" t="s">
        <v>47</v>
      </c>
      <c r="I3502" s="15" t="s">
        <v>47</v>
      </c>
    </row>
    <row r="3503" spans="1:9" x14ac:dyDescent="0.2">
      <c r="A3503" s="12">
        <v>2018</v>
      </c>
      <c r="B3503" s="12" t="s">
        <v>469</v>
      </c>
      <c r="C3503" s="13">
        <v>31950</v>
      </c>
      <c r="D3503" s="13" t="s">
        <v>637</v>
      </c>
      <c r="E3503" s="12" t="s">
        <v>14</v>
      </c>
      <c r="F3503" s="12" t="s">
        <v>19</v>
      </c>
      <c r="G3503" s="12" t="s">
        <v>18</v>
      </c>
      <c r="H3503" s="14" t="s">
        <v>47</v>
      </c>
      <c r="I3503" s="15" t="s">
        <v>47</v>
      </c>
    </row>
    <row r="3504" spans="1:9" x14ac:dyDescent="0.2">
      <c r="A3504" s="12">
        <v>2018</v>
      </c>
      <c r="B3504" s="12" t="s">
        <v>469</v>
      </c>
      <c r="C3504" s="13">
        <v>32080</v>
      </c>
      <c r="D3504" s="13" t="s">
        <v>83</v>
      </c>
      <c r="E3504" s="12" t="s">
        <v>14</v>
      </c>
      <c r="F3504" s="12" t="s">
        <v>15</v>
      </c>
      <c r="G3504" s="12" t="s">
        <v>18</v>
      </c>
      <c r="H3504" s="14">
        <v>170</v>
      </c>
      <c r="I3504" s="15">
        <v>35.864978902953602</v>
      </c>
    </row>
    <row r="3505" spans="1:9" x14ac:dyDescent="0.2">
      <c r="A3505" s="12">
        <v>2018</v>
      </c>
      <c r="B3505" s="12" t="s">
        <v>469</v>
      </c>
      <c r="C3505" s="13">
        <v>32080</v>
      </c>
      <c r="D3505" s="13" t="s">
        <v>83</v>
      </c>
      <c r="E3505" s="12" t="s">
        <v>14</v>
      </c>
      <c r="F3505" s="12" t="s">
        <v>19</v>
      </c>
      <c r="G3505" s="12" t="s">
        <v>18</v>
      </c>
      <c r="H3505" s="14">
        <v>901</v>
      </c>
      <c r="I3505" s="15">
        <v>55.242182709993898</v>
      </c>
    </row>
    <row r="3506" spans="1:9" x14ac:dyDescent="0.2">
      <c r="A3506" s="12">
        <v>2018</v>
      </c>
      <c r="B3506" s="12" t="s">
        <v>469</v>
      </c>
      <c r="C3506" s="13">
        <v>32250</v>
      </c>
      <c r="D3506" s="13" t="s">
        <v>638</v>
      </c>
      <c r="E3506" s="12" t="s">
        <v>14</v>
      </c>
      <c r="F3506" s="12" t="s">
        <v>15</v>
      </c>
      <c r="G3506" s="12" t="s">
        <v>18</v>
      </c>
      <c r="H3506" s="14">
        <v>6</v>
      </c>
      <c r="I3506" s="15">
        <v>27.272727272727298</v>
      </c>
    </row>
    <row r="3507" spans="1:9" x14ac:dyDescent="0.2">
      <c r="A3507" s="12">
        <v>2018</v>
      </c>
      <c r="B3507" s="12" t="s">
        <v>469</v>
      </c>
      <c r="C3507" s="13">
        <v>32250</v>
      </c>
      <c r="D3507" s="13" t="s">
        <v>638</v>
      </c>
      <c r="E3507" s="12" t="s">
        <v>14</v>
      </c>
      <c r="F3507" s="12" t="s">
        <v>19</v>
      </c>
      <c r="G3507" s="12" t="s">
        <v>18</v>
      </c>
      <c r="H3507" s="14" t="s">
        <v>47</v>
      </c>
      <c r="I3507" s="15" t="s">
        <v>47</v>
      </c>
    </row>
    <row r="3508" spans="1:9" x14ac:dyDescent="0.2">
      <c r="A3508" s="12">
        <v>2018</v>
      </c>
      <c r="B3508" s="12" t="s">
        <v>469</v>
      </c>
      <c r="C3508" s="13">
        <v>32260</v>
      </c>
      <c r="D3508" s="13" t="s">
        <v>639</v>
      </c>
      <c r="E3508" s="12" t="s">
        <v>14</v>
      </c>
      <c r="F3508" s="12" t="s">
        <v>15</v>
      </c>
      <c r="G3508" s="12" t="s">
        <v>18</v>
      </c>
      <c r="H3508" s="14">
        <v>42</v>
      </c>
      <c r="I3508" s="15">
        <v>47.191011235955102</v>
      </c>
    </row>
    <row r="3509" spans="1:9" x14ac:dyDescent="0.2">
      <c r="A3509" s="12">
        <v>2018</v>
      </c>
      <c r="B3509" s="12" t="s">
        <v>469</v>
      </c>
      <c r="C3509" s="13">
        <v>32260</v>
      </c>
      <c r="D3509" s="13" t="s">
        <v>639</v>
      </c>
      <c r="E3509" s="12" t="s">
        <v>14</v>
      </c>
      <c r="F3509" s="12" t="s">
        <v>19</v>
      </c>
      <c r="G3509" s="12" t="s">
        <v>18</v>
      </c>
      <c r="H3509" s="14">
        <v>134</v>
      </c>
      <c r="I3509" s="15">
        <v>52.5490196078431</v>
      </c>
    </row>
    <row r="3510" spans="1:9" x14ac:dyDescent="0.2">
      <c r="A3510" s="12">
        <v>2018</v>
      </c>
      <c r="B3510" s="12" t="s">
        <v>469</v>
      </c>
      <c r="C3510" s="13">
        <v>32270</v>
      </c>
      <c r="D3510" s="13" t="s">
        <v>307</v>
      </c>
      <c r="E3510" s="12" t="s">
        <v>14</v>
      </c>
      <c r="F3510" s="12" t="s">
        <v>15</v>
      </c>
      <c r="G3510" s="12" t="s">
        <v>18</v>
      </c>
      <c r="H3510" s="14">
        <v>19</v>
      </c>
      <c r="I3510" s="15">
        <v>48.717948717948701</v>
      </c>
    </row>
    <row r="3511" spans="1:9" x14ac:dyDescent="0.2">
      <c r="A3511" s="12">
        <v>2018</v>
      </c>
      <c r="B3511" s="12" t="s">
        <v>469</v>
      </c>
      <c r="C3511" s="13">
        <v>32270</v>
      </c>
      <c r="D3511" s="13" t="s">
        <v>307</v>
      </c>
      <c r="E3511" s="12" t="s">
        <v>14</v>
      </c>
      <c r="F3511" s="12" t="s">
        <v>19</v>
      </c>
      <c r="G3511" s="12" t="s">
        <v>18</v>
      </c>
      <c r="H3511" s="14">
        <v>239</v>
      </c>
      <c r="I3511" s="15">
        <v>59.305210918114099</v>
      </c>
    </row>
    <row r="3512" spans="1:9" x14ac:dyDescent="0.2">
      <c r="A3512" s="12">
        <v>2018</v>
      </c>
      <c r="B3512" s="12" t="s">
        <v>469</v>
      </c>
      <c r="C3512" s="13">
        <v>32310</v>
      </c>
      <c r="D3512" s="13" t="s">
        <v>640</v>
      </c>
      <c r="E3512" s="12" t="s">
        <v>14</v>
      </c>
      <c r="F3512" s="12" t="s">
        <v>15</v>
      </c>
      <c r="G3512" s="12" t="s">
        <v>18</v>
      </c>
      <c r="H3512" s="14">
        <v>5</v>
      </c>
      <c r="I3512" s="15">
        <v>23.8095238095238</v>
      </c>
    </row>
    <row r="3513" spans="1:9" x14ac:dyDescent="0.2">
      <c r="A3513" s="12">
        <v>2018</v>
      </c>
      <c r="B3513" s="12" t="s">
        <v>469</v>
      </c>
      <c r="C3513" s="13">
        <v>32310</v>
      </c>
      <c r="D3513" s="13" t="s">
        <v>640</v>
      </c>
      <c r="E3513" s="12" t="s">
        <v>14</v>
      </c>
      <c r="F3513" s="12" t="s">
        <v>19</v>
      </c>
      <c r="G3513" s="12" t="s">
        <v>18</v>
      </c>
      <c r="H3513" s="14">
        <v>65</v>
      </c>
      <c r="I3513" s="15">
        <v>50.78125</v>
      </c>
    </row>
    <row r="3514" spans="1:9" x14ac:dyDescent="0.2">
      <c r="A3514" s="12">
        <v>2018</v>
      </c>
      <c r="B3514" s="12" t="s">
        <v>469</v>
      </c>
      <c r="C3514" s="13">
        <v>32330</v>
      </c>
      <c r="D3514" s="13" t="s">
        <v>641</v>
      </c>
      <c r="E3514" s="12" t="s">
        <v>14</v>
      </c>
      <c r="F3514" s="12" t="s">
        <v>15</v>
      </c>
      <c r="G3514" s="12" t="s">
        <v>18</v>
      </c>
      <c r="H3514" s="14">
        <v>5</v>
      </c>
      <c r="I3514" s="15">
        <v>19.230769230769202</v>
      </c>
    </row>
    <row r="3515" spans="1:9" x14ac:dyDescent="0.2">
      <c r="A3515" s="12">
        <v>2018</v>
      </c>
      <c r="B3515" s="12" t="s">
        <v>469</v>
      </c>
      <c r="C3515" s="13">
        <v>32450</v>
      </c>
      <c r="D3515" s="13" t="s">
        <v>642</v>
      </c>
      <c r="E3515" s="12" t="s">
        <v>14</v>
      </c>
      <c r="F3515" s="12" t="s">
        <v>15</v>
      </c>
      <c r="G3515" s="12" t="s">
        <v>18</v>
      </c>
      <c r="H3515" s="14">
        <v>7</v>
      </c>
      <c r="I3515" s="15">
        <v>36.842105263157897</v>
      </c>
    </row>
    <row r="3516" spans="1:9" x14ac:dyDescent="0.2">
      <c r="A3516" s="12">
        <v>2018</v>
      </c>
      <c r="B3516" s="12" t="s">
        <v>469</v>
      </c>
      <c r="C3516" s="13">
        <v>32450</v>
      </c>
      <c r="D3516" s="13" t="s">
        <v>642</v>
      </c>
      <c r="E3516" s="12" t="s">
        <v>14</v>
      </c>
      <c r="F3516" s="12" t="s">
        <v>19</v>
      </c>
      <c r="G3516" s="12" t="s">
        <v>18</v>
      </c>
      <c r="H3516" s="14">
        <v>26</v>
      </c>
      <c r="I3516" s="15">
        <v>74.285714285714306</v>
      </c>
    </row>
    <row r="3517" spans="1:9" x14ac:dyDescent="0.2">
      <c r="A3517" s="12">
        <v>2018</v>
      </c>
      <c r="B3517" s="12" t="s">
        <v>469</v>
      </c>
      <c r="C3517" s="13">
        <v>32500</v>
      </c>
      <c r="D3517" s="13" t="s">
        <v>643</v>
      </c>
      <c r="E3517" s="12" t="s">
        <v>14</v>
      </c>
      <c r="F3517" s="12" t="s">
        <v>15</v>
      </c>
      <c r="G3517" s="12" t="s">
        <v>18</v>
      </c>
      <c r="H3517" s="14">
        <v>8</v>
      </c>
      <c r="I3517" s="15">
        <v>47.058823529411796</v>
      </c>
    </row>
    <row r="3518" spans="1:9" x14ac:dyDescent="0.2">
      <c r="A3518" s="12">
        <v>2018</v>
      </c>
      <c r="B3518" s="12" t="s">
        <v>469</v>
      </c>
      <c r="C3518" s="13">
        <v>32500</v>
      </c>
      <c r="D3518" s="13" t="s">
        <v>643</v>
      </c>
      <c r="E3518" s="12" t="s">
        <v>14</v>
      </c>
      <c r="F3518" s="12" t="s">
        <v>19</v>
      </c>
      <c r="G3518" s="12" t="s">
        <v>18</v>
      </c>
      <c r="H3518" s="14">
        <v>16</v>
      </c>
      <c r="I3518" s="15">
        <v>59.259259259259302</v>
      </c>
    </row>
    <row r="3519" spans="1:9" x14ac:dyDescent="0.2">
      <c r="A3519" s="12">
        <v>2018</v>
      </c>
      <c r="B3519" s="12" t="s">
        <v>469</v>
      </c>
      <c r="C3519" s="13">
        <v>32600</v>
      </c>
      <c r="D3519" s="13" t="s">
        <v>644</v>
      </c>
      <c r="E3519" s="12" t="s">
        <v>14</v>
      </c>
      <c r="F3519" s="12" t="s">
        <v>15</v>
      </c>
      <c r="G3519" s="12" t="s">
        <v>18</v>
      </c>
      <c r="H3519" s="14" t="s">
        <v>47</v>
      </c>
      <c r="I3519" s="15" t="s">
        <v>47</v>
      </c>
    </row>
    <row r="3520" spans="1:9" x14ac:dyDescent="0.2">
      <c r="A3520" s="12">
        <v>2018</v>
      </c>
      <c r="B3520" s="12" t="s">
        <v>469</v>
      </c>
      <c r="C3520" s="13">
        <v>32600</v>
      </c>
      <c r="D3520" s="13" t="s">
        <v>644</v>
      </c>
      <c r="E3520" s="12" t="s">
        <v>14</v>
      </c>
      <c r="F3520" s="12" t="s">
        <v>19</v>
      </c>
      <c r="G3520" s="12" t="s">
        <v>18</v>
      </c>
      <c r="H3520" s="14" t="s">
        <v>47</v>
      </c>
      <c r="I3520" s="15" t="s">
        <v>47</v>
      </c>
    </row>
    <row r="3521" spans="1:9" x14ac:dyDescent="0.2">
      <c r="A3521" s="12">
        <v>2018</v>
      </c>
      <c r="B3521" s="12" t="s">
        <v>469</v>
      </c>
      <c r="C3521" s="13">
        <v>32750</v>
      </c>
      <c r="D3521" s="13" t="s">
        <v>645</v>
      </c>
      <c r="E3521" s="12" t="s">
        <v>14</v>
      </c>
      <c r="F3521" s="12" t="s">
        <v>15</v>
      </c>
      <c r="G3521" s="12" t="s">
        <v>18</v>
      </c>
      <c r="H3521" s="14" t="s">
        <v>47</v>
      </c>
      <c r="I3521" s="15" t="s">
        <v>47</v>
      </c>
    </row>
    <row r="3522" spans="1:9" x14ac:dyDescent="0.2">
      <c r="A3522" s="12">
        <v>2018</v>
      </c>
      <c r="B3522" s="12" t="s">
        <v>469</v>
      </c>
      <c r="C3522" s="13">
        <v>32750</v>
      </c>
      <c r="D3522" s="13" t="s">
        <v>645</v>
      </c>
      <c r="E3522" s="12" t="s">
        <v>14</v>
      </c>
      <c r="F3522" s="12" t="s">
        <v>19</v>
      </c>
      <c r="G3522" s="12" t="s">
        <v>18</v>
      </c>
      <c r="H3522" s="14" t="s">
        <v>47</v>
      </c>
      <c r="I3522" s="15" t="s">
        <v>47</v>
      </c>
    </row>
    <row r="3523" spans="1:9" x14ac:dyDescent="0.2">
      <c r="A3523" s="12">
        <v>2018</v>
      </c>
      <c r="B3523" s="12" t="s">
        <v>469</v>
      </c>
      <c r="C3523" s="13">
        <v>32770</v>
      </c>
      <c r="D3523" s="13" t="s">
        <v>646</v>
      </c>
      <c r="E3523" s="12" t="s">
        <v>14</v>
      </c>
      <c r="F3523" s="12" t="s">
        <v>15</v>
      </c>
      <c r="G3523" s="12" t="s">
        <v>18</v>
      </c>
      <c r="H3523" s="14" t="s">
        <v>47</v>
      </c>
      <c r="I3523" s="15" t="s">
        <v>47</v>
      </c>
    </row>
    <row r="3524" spans="1:9" x14ac:dyDescent="0.2">
      <c r="A3524" s="12">
        <v>2018</v>
      </c>
      <c r="B3524" s="12" t="s">
        <v>469</v>
      </c>
      <c r="C3524" s="13">
        <v>32810</v>
      </c>
      <c r="D3524" s="13" t="s">
        <v>647</v>
      </c>
      <c r="E3524" s="12" t="s">
        <v>14</v>
      </c>
      <c r="F3524" s="12" t="s">
        <v>15</v>
      </c>
      <c r="G3524" s="12" t="s">
        <v>18</v>
      </c>
      <c r="H3524" s="14">
        <v>9</v>
      </c>
      <c r="I3524" s="15">
        <v>30</v>
      </c>
    </row>
    <row r="3525" spans="1:9" x14ac:dyDescent="0.2">
      <c r="A3525" s="12">
        <v>2018</v>
      </c>
      <c r="B3525" s="12" t="s">
        <v>469</v>
      </c>
      <c r="C3525" s="13">
        <v>32810</v>
      </c>
      <c r="D3525" s="13" t="s">
        <v>647</v>
      </c>
      <c r="E3525" s="12" t="s">
        <v>14</v>
      </c>
      <c r="F3525" s="12" t="s">
        <v>19</v>
      </c>
      <c r="G3525" s="12" t="s">
        <v>18</v>
      </c>
      <c r="H3525" s="14">
        <v>47</v>
      </c>
      <c r="I3525" s="15">
        <v>47.474747474747502</v>
      </c>
    </row>
    <row r="3526" spans="1:9" x14ac:dyDescent="0.2">
      <c r="A3526" s="12">
        <v>2018</v>
      </c>
      <c r="B3526" s="12" t="s">
        <v>469</v>
      </c>
      <c r="C3526" s="13">
        <v>33100</v>
      </c>
      <c r="D3526" s="13" t="s">
        <v>648</v>
      </c>
      <c r="E3526" s="12" t="s">
        <v>14</v>
      </c>
      <c r="F3526" s="12" t="s">
        <v>15</v>
      </c>
      <c r="G3526" s="12" t="s">
        <v>18</v>
      </c>
      <c r="H3526" s="14" t="s">
        <v>47</v>
      </c>
      <c r="I3526" s="15" t="s">
        <v>47</v>
      </c>
    </row>
    <row r="3527" spans="1:9" x14ac:dyDescent="0.2">
      <c r="A3527" s="12">
        <v>2018</v>
      </c>
      <c r="B3527" s="12" t="s">
        <v>469</v>
      </c>
      <c r="C3527" s="13">
        <v>33100</v>
      </c>
      <c r="D3527" s="13" t="s">
        <v>648</v>
      </c>
      <c r="E3527" s="12" t="s">
        <v>14</v>
      </c>
      <c r="F3527" s="12" t="s">
        <v>19</v>
      </c>
      <c r="G3527" s="12" t="s">
        <v>18</v>
      </c>
      <c r="H3527" s="14" t="s">
        <v>47</v>
      </c>
      <c r="I3527" s="15" t="s">
        <v>47</v>
      </c>
    </row>
    <row r="3528" spans="1:9" x14ac:dyDescent="0.2">
      <c r="A3528" s="12">
        <v>2018</v>
      </c>
      <c r="B3528" s="12" t="s">
        <v>469</v>
      </c>
      <c r="C3528" s="13">
        <v>33200</v>
      </c>
      <c r="D3528" s="13" t="s">
        <v>649</v>
      </c>
      <c r="E3528" s="12" t="s">
        <v>14</v>
      </c>
      <c r="F3528" s="12" t="s">
        <v>15</v>
      </c>
      <c r="G3528" s="12" t="s">
        <v>18</v>
      </c>
      <c r="H3528" s="14" t="s">
        <v>47</v>
      </c>
      <c r="I3528" s="15" t="s">
        <v>47</v>
      </c>
    </row>
    <row r="3529" spans="1:9" x14ac:dyDescent="0.2">
      <c r="A3529" s="12">
        <v>2018</v>
      </c>
      <c r="B3529" s="12" t="s">
        <v>469</v>
      </c>
      <c r="C3529" s="13">
        <v>33200</v>
      </c>
      <c r="D3529" s="13" t="s">
        <v>649</v>
      </c>
      <c r="E3529" s="12" t="s">
        <v>14</v>
      </c>
      <c r="F3529" s="12" t="s">
        <v>19</v>
      </c>
      <c r="G3529" s="12" t="s">
        <v>18</v>
      </c>
      <c r="H3529" s="14">
        <v>6</v>
      </c>
      <c r="I3529" s="15">
        <v>24</v>
      </c>
    </row>
    <row r="3530" spans="1:9" x14ac:dyDescent="0.2">
      <c r="A3530" s="12">
        <v>2018</v>
      </c>
      <c r="B3530" s="12" t="s">
        <v>469</v>
      </c>
      <c r="C3530" s="13">
        <v>33220</v>
      </c>
      <c r="D3530" s="13" t="s">
        <v>650</v>
      </c>
      <c r="E3530" s="12" t="s">
        <v>14</v>
      </c>
      <c r="F3530" s="12" t="s">
        <v>15</v>
      </c>
      <c r="G3530" s="12" t="s">
        <v>18</v>
      </c>
      <c r="H3530" s="14">
        <v>43</v>
      </c>
      <c r="I3530" s="15">
        <v>28.1045751633987</v>
      </c>
    </row>
    <row r="3531" spans="1:9" x14ac:dyDescent="0.2">
      <c r="A3531" s="12">
        <v>2018</v>
      </c>
      <c r="B3531" s="12" t="s">
        <v>469</v>
      </c>
      <c r="C3531" s="13">
        <v>33220</v>
      </c>
      <c r="D3531" s="13" t="s">
        <v>650</v>
      </c>
      <c r="E3531" s="12" t="s">
        <v>14</v>
      </c>
      <c r="F3531" s="12" t="s">
        <v>19</v>
      </c>
      <c r="G3531" s="12" t="s">
        <v>18</v>
      </c>
      <c r="H3531" s="14">
        <v>433</v>
      </c>
      <c r="I3531" s="15">
        <v>45.010395010395001</v>
      </c>
    </row>
    <row r="3532" spans="1:9" x14ac:dyDescent="0.2">
      <c r="A3532" s="12">
        <v>2018</v>
      </c>
      <c r="B3532" s="12" t="s">
        <v>469</v>
      </c>
      <c r="C3532" s="13">
        <v>33360</v>
      </c>
      <c r="D3532" s="13" t="s">
        <v>310</v>
      </c>
      <c r="E3532" s="12" t="s">
        <v>14</v>
      </c>
      <c r="F3532" s="12" t="s">
        <v>15</v>
      </c>
      <c r="G3532" s="12" t="s">
        <v>18</v>
      </c>
      <c r="H3532" s="14">
        <v>39</v>
      </c>
      <c r="I3532" s="15">
        <v>37.864077669902898</v>
      </c>
    </row>
    <row r="3533" spans="1:9" x14ac:dyDescent="0.2">
      <c r="A3533" s="12">
        <v>2018</v>
      </c>
      <c r="B3533" s="12" t="s">
        <v>469</v>
      </c>
      <c r="C3533" s="13">
        <v>33360</v>
      </c>
      <c r="D3533" s="13" t="s">
        <v>310</v>
      </c>
      <c r="E3533" s="12" t="s">
        <v>14</v>
      </c>
      <c r="F3533" s="12" t="s">
        <v>19</v>
      </c>
      <c r="G3533" s="12" t="s">
        <v>18</v>
      </c>
      <c r="H3533" s="14">
        <v>428</v>
      </c>
      <c r="I3533" s="15">
        <v>52.904820766378201</v>
      </c>
    </row>
    <row r="3534" spans="1:9" x14ac:dyDescent="0.2">
      <c r="A3534" s="12">
        <v>2018</v>
      </c>
      <c r="B3534" s="12" t="s">
        <v>469</v>
      </c>
      <c r="C3534" s="13">
        <v>33430</v>
      </c>
      <c r="D3534" s="13" t="s">
        <v>86</v>
      </c>
      <c r="E3534" s="12" t="s">
        <v>14</v>
      </c>
      <c r="F3534" s="12" t="s">
        <v>15</v>
      </c>
      <c r="G3534" s="12" t="s">
        <v>18</v>
      </c>
      <c r="H3534" s="14">
        <v>93</v>
      </c>
      <c r="I3534" s="15">
        <v>43.0555555555556</v>
      </c>
    </row>
    <row r="3535" spans="1:9" x14ac:dyDescent="0.2">
      <c r="A3535" s="12">
        <v>2018</v>
      </c>
      <c r="B3535" s="12" t="s">
        <v>469</v>
      </c>
      <c r="C3535" s="13">
        <v>33430</v>
      </c>
      <c r="D3535" s="13" t="s">
        <v>86</v>
      </c>
      <c r="E3535" s="12" t="s">
        <v>14</v>
      </c>
      <c r="F3535" s="12" t="s">
        <v>19</v>
      </c>
      <c r="G3535" s="12" t="s">
        <v>18</v>
      </c>
      <c r="H3535" s="14">
        <v>3649</v>
      </c>
      <c r="I3535" s="15">
        <v>55.195885645136897</v>
      </c>
    </row>
    <row r="3536" spans="1:9" x14ac:dyDescent="0.2">
      <c r="A3536" s="12">
        <v>2018</v>
      </c>
      <c r="B3536" s="12" t="s">
        <v>469</v>
      </c>
      <c r="C3536" s="13">
        <v>33610</v>
      </c>
      <c r="D3536" s="13" t="s">
        <v>651</v>
      </c>
      <c r="E3536" s="12" t="s">
        <v>14</v>
      </c>
      <c r="F3536" s="12" t="s">
        <v>15</v>
      </c>
      <c r="G3536" s="12" t="s">
        <v>18</v>
      </c>
      <c r="H3536" s="14" t="s">
        <v>47</v>
      </c>
      <c r="I3536" s="15" t="s">
        <v>47</v>
      </c>
    </row>
    <row r="3537" spans="1:9" x14ac:dyDescent="0.2">
      <c r="A3537" s="12">
        <v>2018</v>
      </c>
      <c r="B3537" s="12" t="s">
        <v>469</v>
      </c>
      <c r="C3537" s="13">
        <v>33610</v>
      </c>
      <c r="D3537" s="13" t="s">
        <v>651</v>
      </c>
      <c r="E3537" s="12" t="s">
        <v>14</v>
      </c>
      <c r="F3537" s="12" t="s">
        <v>19</v>
      </c>
      <c r="G3537" s="12" t="s">
        <v>18</v>
      </c>
      <c r="H3537" s="14">
        <v>79</v>
      </c>
      <c r="I3537" s="15">
        <v>54.8611111111111</v>
      </c>
    </row>
    <row r="3538" spans="1:9" x14ac:dyDescent="0.2">
      <c r="A3538" s="12">
        <v>2018</v>
      </c>
      <c r="B3538" s="12" t="s">
        <v>469</v>
      </c>
      <c r="C3538" s="13">
        <v>33620</v>
      </c>
      <c r="D3538" s="13" t="s">
        <v>652</v>
      </c>
      <c r="E3538" s="12" t="s">
        <v>14</v>
      </c>
      <c r="F3538" s="12" t="s">
        <v>15</v>
      </c>
      <c r="G3538" s="12" t="s">
        <v>18</v>
      </c>
      <c r="H3538" s="14">
        <v>23</v>
      </c>
      <c r="I3538" s="15">
        <v>38.3333333333333</v>
      </c>
    </row>
    <row r="3539" spans="1:9" x14ac:dyDescent="0.2">
      <c r="A3539" s="12">
        <v>2018</v>
      </c>
      <c r="B3539" s="12" t="s">
        <v>469</v>
      </c>
      <c r="C3539" s="13">
        <v>33620</v>
      </c>
      <c r="D3539" s="13" t="s">
        <v>652</v>
      </c>
      <c r="E3539" s="12" t="s">
        <v>14</v>
      </c>
      <c r="F3539" s="12" t="s">
        <v>19</v>
      </c>
      <c r="G3539" s="12" t="s">
        <v>18</v>
      </c>
      <c r="H3539" s="14">
        <v>240</v>
      </c>
      <c r="I3539" s="15">
        <v>48.979591836734699</v>
      </c>
    </row>
    <row r="3540" spans="1:9" x14ac:dyDescent="0.2">
      <c r="A3540" s="12">
        <v>2018</v>
      </c>
      <c r="B3540" s="12" t="s">
        <v>469</v>
      </c>
      <c r="C3540" s="13">
        <v>33800</v>
      </c>
      <c r="D3540" s="13" t="s">
        <v>653</v>
      </c>
      <c r="E3540" s="12" t="s">
        <v>14</v>
      </c>
      <c r="F3540" s="12" t="s">
        <v>15</v>
      </c>
      <c r="G3540" s="12" t="s">
        <v>18</v>
      </c>
      <c r="H3540" s="14">
        <v>4</v>
      </c>
      <c r="I3540" s="15">
        <v>19.047619047619001</v>
      </c>
    </row>
    <row r="3541" spans="1:9" x14ac:dyDescent="0.2">
      <c r="A3541" s="12">
        <v>2018</v>
      </c>
      <c r="B3541" s="12" t="s">
        <v>469</v>
      </c>
      <c r="C3541" s="13">
        <v>33800</v>
      </c>
      <c r="D3541" s="13" t="s">
        <v>653</v>
      </c>
      <c r="E3541" s="12" t="s">
        <v>14</v>
      </c>
      <c r="F3541" s="12" t="s">
        <v>19</v>
      </c>
      <c r="G3541" s="12" t="s">
        <v>18</v>
      </c>
      <c r="H3541" s="14">
        <v>68</v>
      </c>
      <c r="I3541" s="15">
        <v>62.385321100917402</v>
      </c>
    </row>
    <row r="3542" spans="1:9" x14ac:dyDescent="0.2">
      <c r="A3542" s="12">
        <v>2018</v>
      </c>
      <c r="B3542" s="12" t="s">
        <v>469</v>
      </c>
      <c r="C3542" s="13">
        <v>33830</v>
      </c>
      <c r="D3542" s="13" t="s">
        <v>654</v>
      </c>
      <c r="E3542" s="12" t="s">
        <v>14</v>
      </c>
      <c r="F3542" s="12" t="s">
        <v>15</v>
      </c>
      <c r="G3542" s="12" t="s">
        <v>18</v>
      </c>
      <c r="H3542" s="14" t="s">
        <v>216</v>
      </c>
      <c r="I3542" s="15" t="s">
        <v>29</v>
      </c>
    </row>
    <row r="3543" spans="1:9" x14ac:dyDescent="0.2">
      <c r="A3543" s="12">
        <v>2018</v>
      </c>
      <c r="B3543" s="12" t="s">
        <v>469</v>
      </c>
      <c r="C3543" s="13">
        <v>33960</v>
      </c>
      <c r="D3543" s="13" t="s">
        <v>87</v>
      </c>
      <c r="E3543" s="12" t="s">
        <v>14</v>
      </c>
      <c r="F3543" s="12" t="s">
        <v>15</v>
      </c>
      <c r="G3543" s="12" t="s">
        <v>18</v>
      </c>
      <c r="H3543" s="14">
        <v>88</v>
      </c>
      <c r="I3543" s="15">
        <v>31.541218637992799</v>
      </c>
    </row>
    <row r="3544" spans="1:9" x14ac:dyDescent="0.2">
      <c r="A3544" s="12">
        <v>2018</v>
      </c>
      <c r="B3544" s="12" t="s">
        <v>469</v>
      </c>
      <c r="C3544" s="13">
        <v>33960</v>
      </c>
      <c r="D3544" s="13" t="s">
        <v>87</v>
      </c>
      <c r="E3544" s="12" t="s">
        <v>14</v>
      </c>
      <c r="F3544" s="12" t="s">
        <v>19</v>
      </c>
      <c r="G3544" s="12" t="s">
        <v>18</v>
      </c>
      <c r="H3544" s="14">
        <v>1465</v>
      </c>
      <c r="I3544" s="15">
        <v>45.567651632970502</v>
      </c>
    </row>
    <row r="3545" spans="1:9" x14ac:dyDescent="0.2">
      <c r="A3545" s="12">
        <v>2018</v>
      </c>
      <c r="B3545" s="12" t="s">
        <v>469</v>
      </c>
      <c r="C3545" s="13">
        <v>33980</v>
      </c>
      <c r="D3545" s="13" t="s">
        <v>655</v>
      </c>
      <c r="E3545" s="12" t="s">
        <v>14</v>
      </c>
      <c r="F3545" s="12" t="s">
        <v>15</v>
      </c>
      <c r="G3545" s="12" t="s">
        <v>18</v>
      </c>
      <c r="H3545" s="14">
        <v>9</v>
      </c>
      <c r="I3545" s="15">
        <v>36</v>
      </c>
    </row>
    <row r="3546" spans="1:9" x14ac:dyDescent="0.2">
      <c r="A3546" s="12">
        <v>2018</v>
      </c>
      <c r="B3546" s="12" t="s">
        <v>469</v>
      </c>
      <c r="C3546" s="13">
        <v>33980</v>
      </c>
      <c r="D3546" s="13" t="s">
        <v>655</v>
      </c>
      <c r="E3546" s="12" t="s">
        <v>14</v>
      </c>
      <c r="F3546" s="12" t="s">
        <v>19</v>
      </c>
      <c r="G3546" s="12" t="s">
        <v>18</v>
      </c>
      <c r="H3546" s="14">
        <v>189</v>
      </c>
      <c r="I3546" s="15">
        <v>61.165048543689302</v>
      </c>
    </row>
    <row r="3547" spans="1:9" x14ac:dyDescent="0.2">
      <c r="A3547" s="12">
        <v>2018</v>
      </c>
      <c r="B3547" s="12" t="s">
        <v>469</v>
      </c>
      <c r="C3547" s="13">
        <v>34420</v>
      </c>
      <c r="D3547" s="13" t="s">
        <v>656</v>
      </c>
      <c r="E3547" s="12" t="s">
        <v>14</v>
      </c>
      <c r="F3547" s="12" t="s">
        <v>15</v>
      </c>
      <c r="G3547" s="12" t="s">
        <v>18</v>
      </c>
      <c r="H3547" s="14" t="s">
        <v>216</v>
      </c>
      <c r="I3547" s="15" t="s">
        <v>29</v>
      </c>
    </row>
    <row r="3548" spans="1:9" x14ac:dyDescent="0.2">
      <c r="A3548" s="12">
        <v>2018</v>
      </c>
      <c r="B3548" s="12" t="s">
        <v>469</v>
      </c>
      <c r="C3548" s="13">
        <v>34530</v>
      </c>
      <c r="D3548" s="13" t="s">
        <v>657</v>
      </c>
      <c r="E3548" s="12" t="s">
        <v>14</v>
      </c>
      <c r="F3548" s="12" t="s">
        <v>15</v>
      </c>
      <c r="G3548" s="12" t="s">
        <v>18</v>
      </c>
      <c r="H3548" s="14">
        <v>17</v>
      </c>
      <c r="I3548" s="15">
        <v>43.589743589743598</v>
      </c>
    </row>
    <row r="3549" spans="1:9" x14ac:dyDescent="0.2">
      <c r="A3549" s="12">
        <v>2018</v>
      </c>
      <c r="B3549" s="12" t="s">
        <v>469</v>
      </c>
      <c r="C3549" s="13">
        <v>34530</v>
      </c>
      <c r="D3549" s="13" t="s">
        <v>657</v>
      </c>
      <c r="E3549" s="12" t="s">
        <v>14</v>
      </c>
      <c r="F3549" s="12" t="s">
        <v>19</v>
      </c>
      <c r="G3549" s="12" t="s">
        <v>18</v>
      </c>
      <c r="H3549" s="14">
        <v>219</v>
      </c>
      <c r="I3549" s="15">
        <v>56.298200514138799</v>
      </c>
    </row>
    <row r="3550" spans="1:9" x14ac:dyDescent="0.2">
      <c r="A3550" s="12">
        <v>2018</v>
      </c>
      <c r="B3550" s="12" t="s">
        <v>469</v>
      </c>
      <c r="C3550" s="13">
        <v>34570</v>
      </c>
      <c r="D3550" s="13" t="s">
        <v>658</v>
      </c>
      <c r="E3550" s="12" t="s">
        <v>14</v>
      </c>
      <c r="F3550" s="12" t="s">
        <v>15</v>
      </c>
      <c r="G3550" s="12" t="s">
        <v>18</v>
      </c>
      <c r="H3550" s="14" t="s">
        <v>47</v>
      </c>
      <c r="I3550" s="15" t="s">
        <v>47</v>
      </c>
    </row>
    <row r="3551" spans="1:9" x14ac:dyDescent="0.2">
      <c r="A3551" s="12">
        <v>2018</v>
      </c>
      <c r="B3551" s="12" t="s">
        <v>469</v>
      </c>
      <c r="C3551" s="13">
        <v>34580</v>
      </c>
      <c r="D3551" s="13" t="s">
        <v>659</v>
      </c>
      <c r="E3551" s="12" t="s">
        <v>14</v>
      </c>
      <c r="F3551" s="12" t="s">
        <v>15</v>
      </c>
      <c r="G3551" s="12" t="s">
        <v>18</v>
      </c>
      <c r="H3551" s="14">
        <v>13</v>
      </c>
      <c r="I3551" s="15">
        <v>27.659574468085101</v>
      </c>
    </row>
    <row r="3552" spans="1:9" x14ac:dyDescent="0.2">
      <c r="A3552" s="12">
        <v>2018</v>
      </c>
      <c r="B3552" s="12" t="s">
        <v>469</v>
      </c>
      <c r="C3552" s="13">
        <v>34580</v>
      </c>
      <c r="D3552" s="13" t="s">
        <v>659</v>
      </c>
      <c r="E3552" s="12" t="s">
        <v>14</v>
      </c>
      <c r="F3552" s="12" t="s">
        <v>19</v>
      </c>
      <c r="G3552" s="12" t="s">
        <v>18</v>
      </c>
      <c r="H3552" s="14">
        <v>224</v>
      </c>
      <c r="I3552" s="15">
        <v>50.337078651685403</v>
      </c>
    </row>
    <row r="3553" spans="1:9" x14ac:dyDescent="0.2">
      <c r="A3553" s="12">
        <v>2018</v>
      </c>
      <c r="B3553" s="12" t="s">
        <v>469</v>
      </c>
      <c r="C3553" s="13">
        <v>34590</v>
      </c>
      <c r="D3553" s="13" t="s">
        <v>660</v>
      </c>
      <c r="E3553" s="12" t="s">
        <v>14</v>
      </c>
      <c r="F3553" s="12" t="s">
        <v>15</v>
      </c>
      <c r="G3553" s="12" t="s">
        <v>18</v>
      </c>
      <c r="H3553" s="14">
        <v>105</v>
      </c>
      <c r="I3553" s="15">
        <v>31.157270029673601</v>
      </c>
    </row>
    <row r="3554" spans="1:9" x14ac:dyDescent="0.2">
      <c r="A3554" s="12">
        <v>2018</v>
      </c>
      <c r="B3554" s="12" t="s">
        <v>469</v>
      </c>
      <c r="C3554" s="13">
        <v>34590</v>
      </c>
      <c r="D3554" s="13" t="s">
        <v>660</v>
      </c>
      <c r="E3554" s="12" t="s">
        <v>14</v>
      </c>
      <c r="F3554" s="12" t="s">
        <v>19</v>
      </c>
      <c r="G3554" s="12" t="s">
        <v>18</v>
      </c>
      <c r="H3554" s="14">
        <v>2037</v>
      </c>
      <c r="I3554" s="15">
        <v>44.710272168568899</v>
      </c>
    </row>
    <row r="3555" spans="1:9" x14ac:dyDescent="0.2">
      <c r="A3555" s="12">
        <v>2018</v>
      </c>
      <c r="B3555" s="12" t="s">
        <v>469</v>
      </c>
      <c r="C3555" s="13">
        <v>34710</v>
      </c>
      <c r="D3555" s="13" t="s">
        <v>661</v>
      </c>
      <c r="E3555" s="12" t="s">
        <v>14</v>
      </c>
      <c r="F3555" s="12" t="s">
        <v>15</v>
      </c>
      <c r="G3555" s="12" t="s">
        <v>18</v>
      </c>
      <c r="H3555" s="14" t="s">
        <v>47</v>
      </c>
      <c r="I3555" s="15" t="s">
        <v>47</v>
      </c>
    </row>
    <row r="3556" spans="1:9" x14ac:dyDescent="0.2">
      <c r="A3556" s="12">
        <v>2018</v>
      </c>
      <c r="B3556" s="12" t="s">
        <v>469</v>
      </c>
      <c r="C3556" s="13">
        <v>34710</v>
      </c>
      <c r="D3556" s="13" t="s">
        <v>661</v>
      </c>
      <c r="E3556" s="12" t="s">
        <v>14</v>
      </c>
      <c r="F3556" s="12" t="s">
        <v>19</v>
      </c>
      <c r="G3556" s="12" t="s">
        <v>18</v>
      </c>
      <c r="H3556" s="14">
        <v>28</v>
      </c>
      <c r="I3556" s="15">
        <v>68.292682926829301</v>
      </c>
    </row>
    <row r="3557" spans="1:9" x14ac:dyDescent="0.2">
      <c r="A3557" s="12">
        <v>2018</v>
      </c>
      <c r="B3557" s="12" t="s">
        <v>469</v>
      </c>
      <c r="C3557" s="13">
        <v>34770</v>
      </c>
      <c r="D3557" s="13" t="s">
        <v>333</v>
      </c>
      <c r="E3557" s="12" t="s">
        <v>14</v>
      </c>
      <c r="F3557" s="12" t="s">
        <v>15</v>
      </c>
      <c r="G3557" s="12" t="s">
        <v>18</v>
      </c>
      <c r="H3557" s="14">
        <v>72</v>
      </c>
      <c r="I3557" s="15">
        <v>37.696335078533998</v>
      </c>
    </row>
    <row r="3558" spans="1:9" x14ac:dyDescent="0.2">
      <c r="A3558" s="12">
        <v>2018</v>
      </c>
      <c r="B3558" s="12" t="s">
        <v>469</v>
      </c>
      <c r="C3558" s="13">
        <v>34770</v>
      </c>
      <c r="D3558" s="13" t="s">
        <v>333</v>
      </c>
      <c r="E3558" s="12" t="s">
        <v>14</v>
      </c>
      <c r="F3558" s="12" t="s">
        <v>19</v>
      </c>
      <c r="G3558" s="12" t="s">
        <v>18</v>
      </c>
      <c r="H3558" s="14">
        <v>747</v>
      </c>
      <c r="I3558" s="15">
        <v>54.485776805251596</v>
      </c>
    </row>
    <row r="3559" spans="1:9" x14ac:dyDescent="0.2">
      <c r="A3559" s="12">
        <v>2018</v>
      </c>
      <c r="B3559" s="12" t="s">
        <v>469</v>
      </c>
      <c r="C3559" s="13">
        <v>34800</v>
      </c>
      <c r="D3559" s="13" t="s">
        <v>662</v>
      </c>
      <c r="E3559" s="12" t="s">
        <v>14</v>
      </c>
      <c r="F3559" s="12" t="s">
        <v>15</v>
      </c>
      <c r="G3559" s="12" t="s">
        <v>18</v>
      </c>
      <c r="H3559" s="14" t="s">
        <v>47</v>
      </c>
      <c r="I3559" s="15" t="s">
        <v>47</v>
      </c>
    </row>
    <row r="3560" spans="1:9" x14ac:dyDescent="0.2">
      <c r="A3560" s="12">
        <v>2018</v>
      </c>
      <c r="B3560" s="12" t="s">
        <v>469</v>
      </c>
      <c r="C3560" s="13">
        <v>34800</v>
      </c>
      <c r="D3560" s="13" t="s">
        <v>662</v>
      </c>
      <c r="E3560" s="12" t="s">
        <v>14</v>
      </c>
      <c r="F3560" s="12" t="s">
        <v>19</v>
      </c>
      <c r="G3560" s="12" t="s">
        <v>18</v>
      </c>
      <c r="H3560" s="14" t="s">
        <v>47</v>
      </c>
      <c r="I3560" s="15" t="s">
        <v>47</v>
      </c>
    </row>
    <row r="3561" spans="1:9" x14ac:dyDescent="0.2">
      <c r="A3561" s="12">
        <v>2018</v>
      </c>
      <c r="B3561" s="12" t="s">
        <v>469</v>
      </c>
      <c r="C3561" s="13">
        <v>34830</v>
      </c>
      <c r="D3561" s="13" t="s">
        <v>663</v>
      </c>
      <c r="E3561" s="12" t="s">
        <v>14</v>
      </c>
      <c r="F3561" s="12" t="s">
        <v>15</v>
      </c>
      <c r="G3561" s="12" t="s">
        <v>18</v>
      </c>
      <c r="H3561" s="14" t="s">
        <v>47</v>
      </c>
      <c r="I3561" s="15" t="s">
        <v>47</v>
      </c>
    </row>
    <row r="3562" spans="1:9" x14ac:dyDescent="0.2">
      <c r="A3562" s="12">
        <v>2018</v>
      </c>
      <c r="B3562" s="12" t="s">
        <v>469</v>
      </c>
      <c r="C3562" s="13">
        <v>34860</v>
      </c>
      <c r="D3562" s="13" t="s">
        <v>664</v>
      </c>
      <c r="E3562" s="12" t="s">
        <v>14</v>
      </c>
      <c r="F3562" s="12" t="s">
        <v>15</v>
      </c>
      <c r="G3562" s="12" t="s">
        <v>18</v>
      </c>
      <c r="H3562" s="14">
        <v>13</v>
      </c>
      <c r="I3562" s="15">
        <v>43.3333333333333</v>
      </c>
    </row>
    <row r="3563" spans="1:9" x14ac:dyDescent="0.2">
      <c r="A3563" s="12">
        <v>2018</v>
      </c>
      <c r="B3563" s="12" t="s">
        <v>469</v>
      </c>
      <c r="C3563" s="13">
        <v>34860</v>
      </c>
      <c r="D3563" s="13" t="s">
        <v>664</v>
      </c>
      <c r="E3563" s="12" t="s">
        <v>14</v>
      </c>
      <c r="F3563" s="12" t="s">
        <v>19</v>
      </c>
      <c r="G3563" s="12" t="s">
        <v>18</v>
      </c>
      <c r="H3563" s="14">
        <v>98</v>
      </c>
      <c r="I3563" s="15">
        <v>53.551912568306001</v>
      </c>
    </row>
    <row r="3564" spans="1:9" x14ac:dyDescent="0.2">
      <c r="A3564" s="12">
        <v>2018</v>
      </c>
      <c r="B3564" s="12" t="s">
        <v>469</v>
      </c>
      <c r="C3564" s="13">
        <v>34880</v>
      </c>
      <c r="D3564" s="13" t="s">
        <v>665</v>
      </c>
      <c r="E3564" s="12" t="s">
        <v>14</v>
      </c>
      <c r="F3564" s="12" t="s">
        <v>15</v>
      </c>
      <c r="G3564" s="12" t="s">
        <v>18</v>
      </c>
      <c r="H3564" s="14">
        <v>18</v>
      </c>
      <c r="I3564" s="15">
        <v>23.3766233766234</v>
      </c>
    </row>
    <row r="3565" spans="1:9" x14ac:dyDescent="0.2">
      <c r="A3565" s="12">
        <v>2018</v>
      </c>
      <c r="B3565" s="12" t="s">
        <v>469</v>
      </c>
      <c r="C3565" s="13">
        <v>34880</v>
      </c>
      <c r="D3565" s="13" t="s">
        <v>665</v>
      </c>
      <c r="E3565" s="12" t="s">
        <v>14</v>
      </c>
      <c r="F3565" s="12" t="s">
        <v>19</v>
      </c>
      <c r="G3565" s="12" t="s">
        <v>18</v>
      </c>
      <c r="H3565" s="14">
        <v>91</v>
      </c>
      <c r="I3565" s="15">
        <v>56.875</v>
      </c>
    </row>
    <row r="3566" spans="1:9" x14ac:dyDescent="0.2">
      <c r="A3566" s="12">
        <v>2018</v>
      </c>
      <c r="B3566" s="12" t="s">
        <v>469</v>
      </c>
      <c r="C3566" s="13">
        <v>35010</v>
      </c>
      <c r="D3566" s="13" t="s">
        <v>666</v>
      </c>
      <c r="E3566" s="12" t="s">
        <v>14</v>
      </c>
      <c r="F3566" s="12" t="s">
        <v>15</v>
      </c>
      <c r="G3566" s="12" t="s">
        <v>18</v>
      </c>
      <c r="H3566" s="14">
        <v>158</v>
      </c>
      <c r="I3566" s="15">
        <v>38.725490196078397</v>
      </c>
    </row>
    <row r="3567" spans="1:9" x14ac:dyDescent="0.2">
      <c r="A3567" s="12">
        <v>2018</v>
      </c>
      <c r="B3567" s="12" t="s">
        <v>469</v>
      </c>
      <c r="C3567" s="13">
        <v>35010</v>
      </c>
      <c r="D3567" s="13" t="s">
        <v>666</v>
      </c>
      <c r="E3567" s="12" t="s">
        <v>14</v>
      </c>
      <c r="F3567" s="12" t="s">
        <v>19</v>
      </c>
      <c r="G3567" s="12" t="s">
        <v>18</v>
      </c>
      <c r="H3567" s="14">
        <v>2784</v>
      </c>
      <c r="I3567" s="15">
        <v>49.794312287605102</v>
      </c>
    </row>
    <row r="3568" spans="1:9" x14ac:dyDescent="0.2">
      <c r="A3568" s="12">
        <v>2018</v>
      </c>
      <c r="B3568" s="12" t="s">
        <v>469</v>
      </c>
      <c r="C3568" s="13">
        <v>35250</v>
      </c>
      <c r="D3568" s="13" t="s">
        <v>667</v>
      </c>
      <c r="E3568" s="12" t="s">
        <v>14</v>
      </c>
      <c r="F3568" s="12" t="s">
        <v>15</v>
      </c>
      <c r="G3568" s="12" t="s">
        <v>18</v>
      </c>
      <c r="H3568" s="14">
        <v>3</v>
      </c>
      <c r="I3568" s="15">
        <v>15.789473684210501</v>
      </c>
    </row>
    <row r="3569" spans="1:9" x14ac:dyDescent="0.2">
      <c r="A3569" s="12">
        <v>2018</v>
      </c>
      <c r="B3569" s="12" t="s">
        <v>469</v>
      </c>
      <c r="C3569" s="13">
        <v>35250</v>
      </c>
      <c r="D3569" s="13" t="s">
        <v>667</v>
      </c>
      <c r="E3569" s="12" t="s">
        <v>14</v>
      </c>
      <c r="F3569" s="12" t="s">
        <v>19</v>
      </c>
      <c r="G3569" s="12" t="s">
        <v>18</v>
      </c>
      <c r="H3569" s="14" t="s">
        <v>47</v>
      </c>
      <c r="I3569" s="15" t="s">
        <v>47</v>
      </c>
    </row>
    <row r="3570" spans="1:9" x14ac:dyDescent="0.2">
      <c r="A3570" s="12">
        <v>2018</v>
      </c>
      <c r="B3570" s="12" t="s">
        <v>469</v>
      </c>
      <c r="C3570" s="13">
        <v>35300</v>
      </c>
      <c r="D3570" s="13" t="s">
        <v>668</v>
      </c>
      <c r="E3570" s="12" t="s">
        <v>14</v>
      </c>
      <c r="F3570" s="12" t="s">
        <v>15</v>
      </c>
      <c r="G3570" s="12" t="s">
        <v>18</v>
      </c>
      <c r="H3570" s="14">
        <v>29</v>
      </c>
      <c r="I3570" s="15">
        <v>30.2083333333333</v>
      </c>
    </row>
    <row r="3571" spans="1:9" x14ac:dyDescent="0.2">
      <c r="A3571" s="12">
        <v>2018</v>
      </c>
      <c r="B3571" s="12" t="s">
        <v>469</v>
      </c>
      <c r="C3571" s="13">
        <v>35300</v>
      </c>
      <c r="D3571" s="13" t="s">
        <v>668</v>
      </c>
      <c r="E3571" s="12" t="s">
        <v>14</v>
      </c>
      <c r="F3571" s="12" t="s">
        <v>19</v>
      </c>
      <c r="G3571" s="12" t="s">
        <v>18</v>
      </c>
      <c r="H3571" s="14">
        <v>108</v>
      </c>
      <c r="I3571" s="15">
        <v>49.5412844036697</v>
      </c>
    </row>
    <row r="3572" spans="1:9" x14ac:dyDescent="0.2">
      <c r="A3572" s="12">
        <v>2018</v>
      </c>
      <c r="B3572" s="12" t="s">
        <v>469</v>
      </c>
      <c r="C3572" s="13">
        <v>35600</v>
      </c>
      <c r="D3572" s="13" t="s">
        <v>669</v>
      </c>
      <c r="E3572" s="12" t="s">
        <v>14</v>
      </c>
      <c r="F3572" s="12" t="s">
        <v>15</v>
      </c>
      <c r="G3572" s="12" t="s">
        <v>18</v>
      </c>
      <c r="H3572" s="14" t="s">
        <v>47</v>
      </c>
      <c r="I3572" s="15" t="s">
        <v>47</v>
      </c>
    </row>
    <row r="3573" spans="1:9" x14ac:dyDescent="0.2">
      <c r="A3573" s="12">
        <v>2018</v>
      </c>
      <c r="B3573" s="12" t="s">
        <v>469</v>
      </c>
      <c r="C3573" s="13">
        <v>35600</v>
      </c>
      <c r="D3573" s="13" t="s">
        <v>669</v>
      </c>
      <c r="E3573" s="12" t="s">
        <v>14</v>
      </c>
      <c r="F3573" s="12" t="s">
        <v>19</v>
      </c>
      <c r="G3573" s="12" t="s">
        <v>18</v>
      </c>
      <c r="H3573" s="14">
        <v>19</v>
      </c>
      <c r="I3573" s="15">
        <v>43.181818181818201</v>
      </c>
    </row>
    <row r="3574" spans="1:9" x14ac:dyDescent="0.2">
      <c r="A3574" s="12">
        <v>2018</v>
      </c>
      <c r="B3574" s="12" t="s">
        <v>469</v>
      </c>
      <c r="C3574" s="13">
        <v>35670</v>
      </c>
      <c r="D3574" s="13" t="s">
        <v>670</v>
      </c>
      <c r="E3574" s="12" t="s">
        <v>14</v>
      </c>
      <c r="F3574" s="12" t="s">
        <v>15</v>
      </c>
      <c r="G3574" s="12" t="s">
        <v>18</v>
      </c>
      <c r="H3574" s="14" t="s">
        <v>216</v>
      </c>
      <c r="I3574" s="15" t="s">
        <v>29</v>
      </c>
    </row>
    <row r="3575" spans="1:9" x14ac:dyDescent="0.2">
      <c r="A3575" s="12">
        <v>2018</v>
      </c>
      <c r="B3575" s="12" t="s">
        <v>469</v>
      </c>
      <c r="C3575" s="13">
        <v>35740</v>
      </c>
      <c r="D3575" s="13" t="s">
        <v>349</v>
      </c>
      <c r="E3575" s="12" t="s">
        <v>14</v>
      </c>
      <c r="F3575" s="12" t="s">
        <v>15</v>
      </c>
      <c r="G3575" s="12" t="s">
        <v>18</v>
      </c>
      <c r="H3575" s="14">
        <v>6</v>
      </c>
      <c r="I3575" s="15">
        <v>37.5</v>
      </c>
    </row>
    <row r="3576" spans="1:9" x14ac:dyDescent="0.2">
      <c r="A3576" s="12">
        <v>2018</v>
      </c>
      <c r="B3576" s="12" t="s">
        <v>469</v>
      </c>
      <c r="C3576" s="13">
        <v>35740</v>
      </c>
      <c r="D3576" s="13" t="s">
        <v>349</v>
      </c>
      <c r="E3576" s="12" t="s">
        <v>14</v>
      </c>
      <c r="F3576" s="12" t="s">
        <v>19</v>
      </c>
      <c r="G3576" s="12" t="s">
        <v>18</v>
      </c>
      <c r="H3576" s="14">
        <v>319</v>
      </c>
      <c r="I3576" s="15">
        <v>66.0455486542443</v>
      </c>
    </row>
    <row r="3577" spans="1:9" x14ac:dyDescent="0.2">
      <c r="A3577" s="12">
        <v>2018</v>
      </c>
      <c r="B3577" s="12" t="s">
        <v>469</v>
      </c>
      <c r="C3577" s="13">
        <v>35760</v>
      </c>
      <c r="D3577" s="13" t="s">
        <v>671</v>
      </c>
      <c r="E3577" s="12" t="s">
        <v>14</v>
      </c>
      <c r="F3577" s="12" t="s">
        <v>15</v>
      </c>
      <c r="G3577" s="12" t="s">
        <v>18</v>
      </c>
      <c r="H3577" s="14">
        <v>2</v>
      </c>
      <c r="I3577" s="15">
        <v>12.5</v>
      </c>
    </row>
    <row r="3578" spans="1:9" x14ac:dyDescent="0.2">
      <c r="A3578" s="12">
        <v>2018</v>
      </c>
      <c r="B3578" s="12" t="s">
        <v>469</v>
      </c>
      <c r="C3578" s="13">
        <v>35760</v>
      </c>
      <c r="D3578" s="13" t="s">
        <v>671</v>
      </c>
      <c r="E3578" s="12" t="s">
        <v>14</v>
      </c>
      <c r="F3578" s="12" t="s">
        <v>19</v>
      </c>
      <c r="G3578" s="12" t="s">
        <v>18</v>
      </c>
      <c r="H3578" s="14">
        <v>44</v>
      </c>
      <c r="I3578" s="15">
        <v>45.360824742268001</v>
      </c>
    </row>
    <row r="3579" spans="1:9" x14ac:dyDescent="0.2">
      <c r="A3579" s="12">
        <v>2018</v>
      </c>
      <c r="B3579" s="12" t="s">
        <v>469</v>
      </c>
      <c r="C3579" s="13">
        <v>35780</v>
      </c>
      <c r="D3579" s="13" t="s">
        <v>672</v>
      </c>
      <c r="E3579" s="12" t="s">
        <v>14</v>
      </c>
      <c r="F3579" s="12" t="s">
        <v>15</v>
      </c>
      <c r="G3579" s="12" t="s">
        <v>18</v>
      </c>
      <c r="H3579" s="14">
        <v>10</v>
      </c>
      <c r="I3579" s="15">
        <v>17.8571428571429</v>
      </c>
    </row>
    <row r="3580" spans="1:9" x14ac:dyDescent="0.2">
      <c r="A3580" s="12">
        <v>2018</v>
      </c>
      <c r="B3580" s="12" t="s">
        <v>469</v>
      </c>
      <c r="C3580" s="13">
        <v>35780</v>
      </c>
      <c r="D3580" s="13" t="s">
        <v>672</v>
      </c>
      <c r="E3580" s="12" t="s">
        <v>14</v>
      </c>
      <c r="F3580" s="12" t="s">
        <v>19</v>
      </c>
      <c r="G3580" s="12" t="s">
        <v>18</v>
      </c>
      <c r="H3580" s="14" t="s">
        <v>47</v>
      </c>
      <c r="I3580" s="15" t="s">
        <v>47</v>
      </c>
    </row>
    <row r="3581" spans="1:9" x14ac:dyDescent="0.2">
      <c r="A3581" s="12">
        <v>2018</v>
      </c>
      <c r="B3581" s="12" t="s">
        <v>469</v>
      </c>
      <c r="C3581" s="13">
        <v>35790</v>
      </c>
      <c r="D3581" s="13" t="s">
        <v>673</v>
      </c>
      <c r="E3581" s="12" t="s">
        <v>14</v>
      </c>
      <c r="F3581" s="12" t="s">
        <v>15</v>
      </c>
      <c r="G3581" s="12" t="s">
        <v>18</v>
      </c>
      <c r="H3581" s="14">
        <v>10</v>
      </c>
      <c r="I3581" s="15">
        <v>35.714285714285701</v>
      </c>
    </row>
    <row r="3582" spans="1:9" x14ac:dyDescent="0.2">
      <c r="A3582" s="12">
        <v>2018</v>
      </c>
      <c r="B3582" s="12" t="s">
        <v>469</v>
      </c>
      <c r="C3582" s="13">
        <v>35800</v>
      </c>
      <c r="D3582" s="13" t="s">
        <v>674</v>
      </c>
      <c r="E3582" s="12" t="s">
        <v>14</v>
      </c>
      <c r="F3582" s="12" t="s">
        <v>15</v>
      </c>
      <c r="G3582" s="12" t="s">
        <v>18</v>
      </c>
      <c r="H3582" s="14">
        <v>2</v>
      </c>
      <c r="I3582" s="15">
        <v>12.5</v>
      </c>
    </row>
    <row r="3583" spans="1:9" x14ac:dyDescent="0.2">
      <c r="A3583" s="12">
        <v>2018</v>
      </c>
      <c r="B3583" s="12" t="s">
        <v>469</v>
      </c>
      <c r="C3583" s="13">
        <v>35800</v>
      </c>
      <c r="D3583" s="13" t="s">
        <v>674</v>
      </c>
      <c r="E3583" s="12" t="s">
        <v>14</v>
      </c>
      <c r="F3583" s="12" t="s">
        <v>19</v>
      </c>
      <c r="G3583" s="12" t="s">
        <v>18</v>
      </c>
      <c r="H3583" s="14" t="s">
        <v>47</v>
      </c>
      <c r="I3583" s="15" t="s">
        <v>47</v>
      </c>
    </row>
    <row r="3584" spans="1:9" x14ac:dyDescent="0.2">
      <c r="A3584" s="12">
        <v>2018</v>
      </c>
      <c r="B3584" s="12" t="s">
        <v>469</v>
      </c>
      <c r="C3584" s="13">
        <v>36070</v>
      </c>
      <c r="D3584" s="13" t="s">
        <v>675</v>
      </c>
      <c r="E3584" s="12" t="s">
        <v>14</v>
      </c>
      <c r="F3584" s="12" t="s">
        <v>15</v>
      </c>
      <c r="G3584" s="12" t="s">
        <v>18</v>
      </c>
      <c r="H3584" s="14" t="s">
        <v>47</v>
      </c>
      <c r="I3584" s="15" t="s">
        <v>47</v>
      </c>
    </row>
    <row r="3585" spans="1:9" x14ac:dyDescent="0.2">
      <c r="A3585" s="12">
        <v>2018</v>
      </c>
      <c r="B3585" s="12" t="s">
        <v>469</v>
      </c>
      <c r="C3585" s="13">
        <v>36150</v>
      </c>
      <c r="D3585" s="13" t="s">
        <v>676</v>
      </c>
      <c r="E3585" s="12" t="s">
        <v>14</v>
      </c>
      <c r="F3585" s="12" t="s">
        <v>15</v>
      </c>
      <c r="G3585" s="12" t="s">
        <v>18</v>
      </c>
      <c r="H3585" s="14" t="s">
        <v>47</v>
      </c>
      <c r="I3585" s="15" t="s">
        <v>47</v>
      </c>
    </row>
    <row r="3586" spans="1:9" x14ac:dyDescent="0.2">
      <c r="A3586" s="12">
        <v>2018</v>
      </c>
      <c r="B3586" s="12" t="s">
        <v>469</v>
      </c>
      <c r="C3586" s="13">
        <v>36150</v>
      </c>
      <c r="D3586" s="13" t="s">
        <v>676</v>
      </c>
      <c r="E3586" s="12" t="s">
        <v>14</v>
      </c>
      <c r="F3586" s="12" t="s">
        <v>19</v>
      </c>
      <c r="G3586" s="12" t="s">
        <v>18</v>
      </c>
      <c r="H3586" s="14" t="s">
        <v>47</v>
      </c>
      <c r="I3586" s="15" t="s">
        <v>47</v>
      </c>
    </row>
    <row r="3587" spans="1:9" x14ac:dyDescent="0.2">
      <c r="A3587" s="12">
        <v>2018</v>
      </c>
      <c r="B3587" s="12" t="s">
        <v>469</v>
      </c>
      <c r="C3587" s="13">
        <v>36250</v>
      </c>
      <c r="D3587" s="13" t="s">
        <v>677</v>
      </c>
      <c r="E3587" s="12" t="s">
        <v>14</v>
      </c>
      <c r="F3587" s="12" t="s">
        <v>15</v>
      </c>
      <c r="G3587" s="12" t="s">
        <v>18</v>
      </c>
      <c r="H3587" s="14">
        <v>50</v>
      </c>
      <c r="I3587" s="15">
        <v>54.347826086956502</v>
      </c>
    </row>
    <row r="3588" spans="1:9" x14ac:dyDescent="0.2">
      <c r="A3588" s="12">
        <v>2018</v>
      </c>
      <c r="B3588" s="12" t="s">
        <v>469</v>
      </c>
      <c r="C3588" s="13">
        <v>36250</v>
      </c>
      <c r="D3588" s="13" t="s">
        <v>677</v>
      </c>
      <c r="E3588" s="12" t="s">
        <v>14</v>
      </c>
      <c r="F3588" s="12" t="s">
        <v>19</v>
      </c>
      <c r="G3588" s="12" t="s">
        <v>18</v>
      </c>
      <c r="H3588" s="14">
        <v>824</v>
      </c>
      <c r="I3588" s="15">
        <v>52.053063802905903</v>
      </c>
    </row>
    <row r="3589" spans="1:9" x14ac:dyDescent="0.2">
      <c r="A3589" s="12">
        <v>2018</v>
      </c>
      <c r="B3589" s="12" t="s">
        <v>469</v>
      </c>
      <c r="C3589" s="13">
        <v>36300</v>
      </c>
      <c r="D3589" s="13" t="s">
        <v>678</v>
      </c>
      <c r="E3589" s="12" t="s">
        <v>14</v>
      </c>
      <c r="F3589" s="12" t="s">
        <v>15</v>
      </c>
      <c r="G3589" s="12" t="s">
        <v>18</v>
      </c>
      <c r="H3589" s="14" t="s">
        <v>47</v>
      </c>
      <c r="I3589" s="15" t="s">
        <v>47</v>
      </c>
    </row>
    <row r="3590" spans="1:9" x14ac:dyDescent="0.2">
      <c r="A3590" s="12">
        <v>2018</v>
      </c>
      <c r="B3590" s="12" t="s">
        <v>469</v>
      </c>
      <c r="C3590" s="13">
        <v>36300</v>
      </c>
      <c r="D3590" s="13" t="s">
        <v>678</v>
      </c>
      <c r="E3590" s="12" t="s">
        <v>14</v>
      </c>
      <c r="F3590" s="12" t="s">
        <v>19</v>
      </c>
      <c r="G3590" s="12" t="s">
        <v>18</v>
      </c>
      <c r="H3590" s="14" t="s">
        <v>47</v>
      </c>
      <c r="I3590" s="15" t="s">
        <v>47</v>
      </c>
    </row>
    <row r="3591" spans="1:9" x14ac:dyDescent="0.2">
      <c r="A3591" s="12">
        <v>2018</v>
      </c>
      <c r="B3591" s="12" t="s">
        <v>469</v>
      </c>
      <c r="C3591" s="13">
        <v>36370</v>
      </c>
      <c r="D3591" s="13" t="s">
        <v>308</v>
      </c>
      <c r="E3591" s="12" t="s">
        <v>14</v>
      </c>
      <c r="F3591" s="12" t="s">
        <v>15</v>
      </c>
      <c r="G3591" s="12" t="s">
        <v>18</v>
      </c>
      <c r="H3591" s="14">
        <v>71</v>
      </c>
      <c r="I3591" s="15">
        <v>35.323383084577102</v>
      </c>
    </row>
    <row r="3592" spans="1:9" x14ac:dyDescent="0.2">
      <c r="A3592" s="12">
        <v>2018</v>
      </c>
      <c r="B3592" s="12" t="s">
        <v>469</v>
      </c>
      <c r="C3592" s="13">
        <v>36370</v>
      </c>
      <c r="D3592" s="13" t="s">
        <v>308</v>
      </c>
      <c r="E3592" s="12" t="s">
        <v>14</v>
      </c>
      <c r="F3592" s="12" t="s">
        <v>19</v>
      </c>
      <c r="G3592" s="12" t="s">
        <v>18</v>
      </c>
      <c r="H3592" s="14">
        <v>437</v>
      </c>
      <c r="I3592" s="15">
        <v>47.294372294372302</v>
      </c>
    </row>
    <row r="3593" spans="1:9" x14ac:dyDescent="0.2">
      <c r="A3593" s="12">
        <v>2018</v>
      </c>
      <c r="B3593" s="12" t="s">
        <v>469</v>
      </c>
      <c r="C3593" s="13">
        <v>36510</v>
      </c>
      <c r="D3593" s="13" t="s">
        <v>679</v>
      </c>
      <c r="E3593" s="12" t="s">
        <v>14</v>
      </c>
      <c r="F3593" s="12" t="s">
        <v>15</v>
      </c>
      <c r="G3593" s="12" t="s">
        <v>18</v>
      </c>
      <c r="H3593" s="14">
        <v>14</v>
      </c>
      <c r="I3593" s="15">
        <v>42.424242424242401</v>
      </c>
    </row>
    <row r="3594" spans="1:9" x14ac:dyDescent="0.2">
      <c r="A3594" s="12">
        <v>2018</v>
      </c>
      <c r="B3594" s="12" t="s">
        <v>469</v>
      </c>
      <c r="C3594" s="13">
        <v>36510</v>
      </c>
      <c r="D3594" s="13" t="s">
        <v>679</v>
      </c>
      <c r="E3594" s="12" t="s">
        <v>14</v>
      </c>
      <c r="F3594" s="12" t="s">
        <v>19</v>
      </c>
      <c r="G3594" s="12" t="s">
        <v>18</v>
      </c>
      <c r="H3594" s="14">
        <v>232</v>
      </c>
      <c r="I3594" s="15">
        <v>51.441241685144099</v>
      </c>
    </row>
    <row r="3595" spans="1:9" x14ac:dyDescent="0.2">
      <c r="A3595" s="12">
        <v>2018</v>
      </c>
      <c r="B3595" s="12" t="s">
        <v>469</v>
      </c>
      <c r="C3595" s="13">
        <v>36580</v>
      </c>
      <c r="D3595" s="13" t="s">
        <v>680</v>
      </c>
      <c r="E3595" s="12" t="s">
        <v>14</v>
      </c>
      <c r="F3595" s="12" t="s">
        <v>15</v>
      </c>
      <c r="G3595" s="12" t="s">
        <v>18</v>
      </c>
      <c r="H3595" s="14">
        <v>12</v>
      </c>
      <c r="I3595" s="15">
        <v>38.709677419354797</v>
      </c>
    </row>
    <row r="3596" spans="1:9" x14ac:dyDescent="0.2">
      <c r="A3596" s="12">
        <v>2018</v>
      </c>
      <c r="B3596" s="12" t="s">
        <v>469</v>
      </c>
      <c r="C3596" s="13">
        <v>36580</v>
      </c>
      <c r="D3596" s="13" t="s">
        <v>680</v>
      </c>
      <c r="E3596" s="12" t="s">
        <v>14</v>
      </c>
      <c r="F3596" s="12" t="s">
        <v>19</v>
      </c>
      <c r="G3596" s="12" t="s">
        <v>18</v>
      </c>
      <c r="H3596" s="14">
        <v>175</v>
      </c>
      <c r="I3596" s="15">
        <v>54.6875</v>
      </c>
    </row>
    <row r="3597" spans="1:9" x14ac:dyDescent="0.2">
      <c r="A3597" s="12">
        <v>2018</v>
      </c>
      <c r="B3597" s="12" t="s">
        <v>469</v>
      </c>
      <c r="C3597" s="13">
        <v>36630</v>
      </c>
      <c r="D3597" s="13" t="s">
        <v>681</v>
      </c>
      <c r="E3597" s="12" t="s">
        <v>14</v>
      </c>
      <c r="F3597" s="12" t="s">
        <v>15</v>
      </c>
      <c r="G3597" s="12" t="s">
        <v>18</v>
      </c>
      <c r="H3597" s="14">
        <v>20</v>
      </c>
      <c r="I3597" s="15">
        <v>35.087719298245602</v>
      </c>
    </row>
    <row r="3598" spans="1:9" x14ac:dyDescent="0.2">
      <c r="A3598" s="12">
        <v>2018</v>
      </c>
      <c r="B3598" s="12" t="s">
        <v>469</v>
      </c>
      <c r="C3598" s="13">
        <v>36630</v>
      </c>
      <c r="D3598" s="13" t="s">
        <v>681</v>
      </c>
      <c r="E3598" s="12" t="s">
        <v>14</v>
      </c>
      <c r="F3598" s="12" t="s">
        <v>19</v>
      </c>
      <c r="G3598" s="12" t="s">
        <v>18</v>
      </c>
      <c r="H3598" s="14">
        <v>189</v>
      </c>
      <c r="I3598" s="15">
        <v>57.099697885196399</v>
      </c>
    </row>
    <row r="3599" spans="1:9" x14ac:dyDescent="0.2">
      <c r="A3599" s="12">
        <v>2018</v>
      </c>
      <c r="B3599" s="12" t="s">
        <v>469</v>
      </c>
      <c r="C3599" s="13">
        <v>36660</v>
      </c>
      <c r="D3599" s="13" t="s">
        <v>682</v>
      </c>
      <c r="E3599" s="12" t="s">
        <v>14</v>
      </c>
      <c r="F3599" s="12" t="s">
        <v>15</v>
      </c>
      <c r="G3599" s="12" t="s">
        <v>18</v>
      </c>
      <c r="H3599" s="14">
        <v>10</v>
      </c>
      <c r="I3599" s="15">
        <v>17.8571428571429</v>
      </c>
    </row>
    <row r="3600" spans="1:9" x14ac:dyDescent="0.2">
      <c r="A3600" s="12">
        <v>2018</v>
      </c>
      <c r="B3600" s="12" t="s">
        <v>469</v>
      </c>
      <c r="C3600" s="13">
        <v>36660</v>
      </c>
      <c r="D3600" s="13" t="s">
        <v>682</v>
      </c>
      <c r="E3600" s="12" t="s">
        <v>14</v>
      </c>
      <c r="F3600" s="12" t="s">
        <v>19</v>
      </c>
      <c r="G3600" s="12" t="s">
        <v>18</v>
      </c>
      <c r="H3600" s="14">
        <v>175</v>
      </c>
      <c r="I3600" s="15">
        <v>46.791443850267399</v>
      </c>
    </row>
    <row r="3601" spans="1:9" x14ac:dyDescent="0.2">
      <c r="A3601" s="12">
        <v>2018</v>
      </c>
      <c r="B3601" s="12" t="s">
        <v>469</v>
      </c>
      <c r="C3601" s="13">
        <v>36720</v>
      </c>
      <c r="D3601" s="13" t="s">
        <v>93</v>
      </c>
      <c r="E3601" s="12" t="s">
        <v>14</v>
      </c>
      <c r="F3601" s="12" t="s">
        <v>15</v>
      </c>
      <c r="G3601" s="12" t="s">
        <v>18</v>
      </c>
      <c r="H3601" s="14">
        <v>60</v>
      </c>
      <c r="I3601" s="15">
        <v>37.267080745341602</v>
      </c>
    </row>
    <row r="3602" spans="1:9" x14ac:dyDescent="0.2">
      <c r="A3602" s="12">
        <v>2018</v>
      </c>
      <c r="B3602" s="12" t="s">
        <v>469</v>
      </c>
      <c r="C3602" s="13">
        <v>36720</v>
      </c>
      <c r="D3602" s="13" t="s">
        <v>93</v>
      </c>
      <c r="E3602" s="12" t="s">
        <v>14</v>
      </c>
      <c r="F3602" s="12" t="s">
        <v>19</v>
      </c>
      <c r="G3602" s="12" t="s">
        <v>18</v>
      </c>
      <c r="H3602" s="14">
        <v>1896</v>
      </c>
      <c r="I3602" s="15">
        <v>57.263666565992096</v>
      </c>
    </row>
    <row r="3603" spans="1:9" x14ac:dyDescent="0.2">
      <c r="A3603" s="12">
        <v>2018</v>
      </c>
      <c r="B3603" s="12" t="s">
        <v>469</v>
      </c>
      <c r="C3603" s="13">
        <v>36820</v>
      </c>
      <c r="D3603" s="13" t="s">
        <v>683</v>
      </c>
      <c r="E3603" s="12" t="s">
        <v>14</v>
      </c>
      <c r="F3603" s="12" t="s">
        <v>15</v>
      </c>
      <c r="G3603" s="12" t="s">
        <v>18</v>
      </c>
      <c r="H3603" s="14">
        <v>8</v>
      </c>
      <c r="I3603" s="15">
        <v>16</v>
      </c>
    </row>
    <row r="3604" spans="1:9" x14ac:dyDescent="0.2">
      <c r="A3604" s="12">
        <v>2018</v>
      </c>
      <c r="B3604" s="12" t="s">
        <v>469</v>
      </c>
      <c r="C3604" s="13">
        <v>36820</v>
      </c>
      <c r="D3604" s="13" t="s">
        <v>683</v>
      </c>
      <c r="E3604" s="12" t="s">
        <v>14</v>
      </c>
      <c r="F3604" s="12" t="s">
        <v>19</v>
      </c>
      <c r="G3604" s="12" t="s">
        <v>18</v>
      </c>
      <c r="H3604" s="14">
        <v>107</v>
      </c>
      <c r="I3604" s="15">
        <v>45.922746781115897</v>
      </c>
    </row>
    <row r="3605" spans="1:9" x14ac:dyDescent="0.2">
      <c r="A3605" s="12">
        <v>2018</v>
      </c>
      <c r="B3605" s="12" t="s">
        <v>469</v>
      </c>
      <c r="C3605" s="13">
        <v>36910</v>
      </c>
      <c r="D3605" s="13" t="s">
        <v>94</v>
      </c>
      <c r="E3605" s="12" t="s">
        <v>14</v>
      </c>
      <c r="F3605" s="12" t="s">
        <v>15</v>
      </c>
      <c r="G3605" s="12" t="s">
        <v>18</v>
      </c>
      <c r="H3605" s="14">
        <v>64</v>
      </c>
      <c r="I3605" s="15">
        <v>30.331753554502399</v>
      </c>
    </row>
    <row r="3606" spans="1:9" x14ac:dyDescent="0.2">
      <c r="A3606" s="12">
        <v>2018</v>
      </c>
      <c r="B3606" s="12" t="s">
        <v>469</v>
      </c>
      <c r="C3606" s="13">
        <v>36910</v>
      </c>
      <c r="D3606" s="13" t="s">
        <v>94</v>
      </c>
      <c r="E3606" s="12" t="s">
        <v>14</v>
      </c>
      <c r="F3606" s="12" t="s">
        <v>19</v>
      </c>
      <c r="G3606" s="12" t="s">
        <v>18</v>
      </c>
      <c r="H3606" s="14">
        <v>1067</v>
      </c>
      <c r="I3606" s="15">
        <v>51.9727228446176</v>
      </c>
    </row>
    <row r="3607" spans="1:9" x14ac:dyDescent="0.2">
      <c r="A3607" s="12">
        <v>2018</v>
      </c>
      <c r="B3607" s="12" t="s">
        <v>469</v>
      </c>
      <c r="C3607" s="13">
        <v>36950</v>
      </c>
      <c r="D3607" s="13" t="s">
        <v>684</v>
      </c>
      <c r="E3607" s="12" t="s">
        <v>14</v>
      </c>
      <c r="F3607" s="12" t="s">
        <v>15</v>
      </c>
      <c r="G3607" s="12" t="s">
        <v>18</v>
      </c>
      <c r="H3607" s="14">
        <v>19</v>
      </c>
      <c r="I3607" s="15">
        <v>37.254901960784302</v>
      </c>
    </row>
    <row r="3608" spans="1:9" x14ac:dyDescent="0.2">
      <c r="A3608" s="12">
        <v>2018</v>
      </c>
      <c r="B3608" s="12" t="s">
        <v>469</v>
      </c>
      <c r="C3608" s="13">
        <v>36950</v>
      </c>
      <c r="D3608" s="13" t="s">
        <v>684</v>
      </c>
      <c r="E3608" s="12" t="s">
        <v>14</v>
      </c>
      <c r="F3608" s="12" t="s">
        <v>19</v>
      </c>
      <c r="G3608" s="12" t="s">
        <v>18</v>
      </c>
      <c r="H3608" s="14">
        <v>12</v>
      </c>
      <c r="I3608" s="15">
        <v>70.588235294117695</v>
      </c>
    </row>
    <row r="3609" spans="1:9" x14ac:dyDescent="0.2">
      <c r="A3609" s="12">
        <v>2018</v>
      </c>
      <c r="B3609" s="12" t="s">
        <v>469</v>
      </c>
      <c r="C3609" s="13">
        <v>36960</v>
      </c>
      <c r="D3609" s="13" t="s">
        <v>685</v>
      </c>
      <c r="E3609" s="12" t="s">
        <v>14</v>
      </c>
      <c r="F3609" s="12" t="s">
        <v>15</v>
      </c>
      <c r="G3609" s="12" t="s">
        <v>18</v>
      </c>
      <c r="H3609" s="14">
        <v>15</v>
      </c>
      <c r="I3609" s="15">
        <v>16.4835164835165</v>
      </c>
    </row>
    <row r="3610" spans="1:9" x14ac:dyDescent="0.2">
      <c r="A3610" s="12">
        <v>2018</v>
      </c>
      <c r="B3610" s="12" t="s">
        <v>469</v>
      </c>
      <c r="C3610" s="13">
        <v>36960</v>
      </c>
      <c r="D3610" s="13" t="s">
        <v>685</v>
      </c>
      <c r="E3610" s="12" t="s">
        <v>14</v>
      </c>
      <c r="F3610" s="12" t="s">
        <v>19</v>
      </c>
      <c r="G3610" s="12" t="s">
        <v>18</v>
      </c>
      <c r="H3610" s="14" t="s">
        <v>47</v>
      </c>
      <c r="I3610" s="15" t="s">
        <v>47</v>
      </c>
    </row>
    <row r="3611" spans="1:9" x14ac:dyDescent="0.2">
      <c r="A3611" s="12">
        <v>2018</v>
      </c>
      <c r="B3611" s="12" t="s">
        <v>469</v>
      </c>
      <c r="C3611" s="13">
        <v>37010</v>
      </c>
      <c r="D3611" s="13" t="s">
        <v>95</v>
      </c>
      <c r="E3611" s="12" t="s">
        <v>14</v>
      </c>
      <c r="F3611" s="12" t="s">
        <v>15</v>
      </c>
      <c r="G3611" s="12" t="s">
        <v>18</v>
      </c>
      <c r="H3611" s="14">
        <v>136</v>
      </c>
      <c r="I3611" s="15">
        <v>30.979498861047801</v>
      </c>
    </row>
    <row r="3612" spans="1:9" x14ac:dyDescent="0.2">
      <c r="A3612" s="12">
        <v>2018</v>
      </c>
      <c r="B3612" s="12" t="s">
        <v>469</v>
      </c>
      <c r="C3612" s="13">
        <v>37010</v>
      </c>
      <c r="D3612" s="13" t="s">
        <v>95</v>
      </c>
      <c r="E3612" s="12" t="s">
        <v>14</v>
      </c>
      <c r="F3612" s="12" t="s">
        <v>19</v>
      </c>
      <c r="G3612" s="12" t="s">
        <v>18</v>
      </c>
      <c r="H3612" s="14">
        <v>1030</v>
      </c>
      <c r="I3612" s="15">
        <v>49.951503394762398</v>
      </c>
    </row>
    <row r="3613" spans="1:9" x14ac:dyDescent="0.2">
      <c r="A3613" s="12">
        <v>2018</v>
      </c>
      <c r="B3613" s="12" t="s">
        <v>469</v>
      </c>
      <c r="C3613" s="13">
        <v>37300</v>
      </c>
      <c r="D3613" s="13" t="s">
        <v>686</v>
      </c>
      <c r="E3613" s="12" t="s">
        <v>14</v>
      </c>
      <c r="F3613" s="12" t="s">
        <v>15</v>
      </c>
      <c r="G3613" s="12" t="s">
        <v>18</v>
      </c>
      <c r="H3613" s="14">
        <v>8</v>
      </c>
      <c r="I3613" s="15">
        <v>33.3333333333333</v>
      </c>
    </row>
    <row r="3614" spans="1:9" x14ac:dyDescent="0.2">
      <c r="A3614" s="12">
        <v>2018</v>
      </c>
      <c r="B3614" s="12" t="s">
        <v>469</v>
      </c>
      <c r="C3614" s="13">
        <v>37300</v>
      </c>
      <c r="D3614" s="13" t="s">
        <v>686</v>
      </c>
      <c r="E3614" s="12" t="s">
        <v>14</v>
      </c>
      <c r="F3614" s="12" t="s">
        <v>19</v>
      </c>
      <c r="G3614" s="12" t="s">
        <v>18</v>
      </c>
      <c r="H3614" s="14">
        <v>35</v>
      </c>
      <c r="I3614" s="15">
        <v>79.545454545454504</v>
      </c>
    </row>
    <row r="3615" spans="1:9" x14ac:dyDescent="0.2">
      <c r="A3615" s="12">
        <v>2018</v>
      </c>
      <c r="B3615" s="12" t="s">
        <v>469</v>
      </c>
      <c r="C3615" s="13">
        <v>37310</v>
      </c>
      <c r="D3615" s="13" t="s">
        <v>687</v>
      </c>
      <c r="E3615" s="12" t="s">
        <v>14</v>
      </c>
      <c r="F3615" s="12" t="s">
        <v>15</v>
      </c>
      <c r="G3615" s="12" t="s">
        <v>18</v>
      </c>
      <c r="H3615" s="14">
        <v>22</v>
      </c>
      <c r="I3615" s="15">
        <v>36.6666666666667</v>
      </c>
    </row>
    <row r="3616" spans="1:9" x14ac:dyDescent="0.2">
      <c r="A3616" s="12">
        <v>2018</v>
      </c>
      <c r="B3616" s="12" t="s">
        <v>469</v>
      </c>
      <c r="C3616" s="13">
        <v>37310</v>
      </c>
      <c r="D3616" s="13" t="s">
        <v>687</v>
      </c>
      <c r="E3616" s="12" t="s">
        <v>14</v>
      </c>
      <c r="F3616" s="12" t="s">
        <v>19</v>
      </c>
      <c r="G3616" s="12" t="s">
        <v>18</v>
      </c>
      <c r="H3616" s="14">
        <v>217</v>
      </c>
      <c r="I3616" s="15">
        <v>55.7840616966581</v>
      </c>
    </row>
    <row r="3617" spans="1:9" x14ac:dyDescent="0.2">
      <c r="A3617" s="12">
        <v>2018</v>
      </c>
      <c r="B3617" s="12" t="s">
        <v>469</v>
      </c>
      <c r="C3617" s="13">
        <v>37340</v>
      </c>
      <c r="D3617" s="13" t="s">
        <v>334</v>
      </c>
      <c r="E3617" s="12" t="s">
        <v>14</v>
      </c>
      <c r="F3617" s="12" t="s">
        <v>15</v>
      </c>
      <c r="G3617" s="12" t="s">
        <v>18</v>
      </c>
      <c r="H3617" s="14">
        <v>16</v>
      </c>
      <c r="I3617" s="15">
        <v>39.024390243902403</v>
      </c>
    </row>
    <row r="3618" spans="1:9" x14ac:dyDescent="0.2">
      <c r="A3618" s="12">
        <v>2018</v>
      </c>
      <c r="B3618" s="12" t="s">
        <v>469</v>
      </c>
      <c r="C3618" s="13">
        <v>37340</v>
      </c>
      <c r="D3618" s="13" t="s">
        <v>334</v>
      </c>
      <c r="E3618" s="12" t="s">
        <v>14</v>
      </c>
      <c r="F3618" s="12" t="s">
        <v>19</v>
      </c>
      <c r="G3618" s="12" t="s">
        <v>18</v>
      </c>
      <c r="H3618" s="14">
        <v>202</v>
      </c>
      <c r="I3618" s="15">
        <v>55.801104972375697</v>
      </c>
    </row>
    <row r="3619" spans="1:9" x14ac:dyDescent="0.2">
      <c r="A3619" s="12">
        <v>2018</v>
      </c>
      <c r="B3619" s="12" t="s">
        <v>469</v>
      </c>
      <c r="C3619" s="13">
        <v>37400</v>
      </c>
      <c r="D3619" s="13" t="s">
        <v>688</v>
      </c>
      <c r="E3619" s="12" t="s">
        <v>14</v>
      </c>
      <c r="F3619" s="12" t="s">
        <v>15</v>
      </c>
      <c r="G3619" s="12" t="s">
        <v>18</v>
      </c>
      <c r="H3619" s="14" t="s">
        <v>47</v>
      </c>
      <c r="I3619" s="15" t="s">
        <v>47</v>
      </c>
    </row>
    <row r="3620" spans="1:9" x14ac:dyDescent="0.2">
      <c r="A3620" s="12">
        <v>2018</v>
      </c>
      <c r="B3620" s="12" t="s">
        <v>469</v>
      </c>
      <c r="C3620" s="13">
        <v>37400</v>
      </c>
      <c r="D3620" s="13" t="s">
        <v>688</v>
      </c>
      <c r="E3620" s="12" t="s">
        <v>14</v>
      </c>
      <c r="F3620" s="12" t="s">
        <v>19</v>
      </c>
      <c r="G3620" s="12" t="s">
        <v>18</v>
      </c>
      <c r="H3620" s="14">
        <v>5</v>
      </c>
      <c r="I3620" s="15">
        <v>26.315789473684202</v>
      </c>
    </row>
    <row r="3621" spans="1:9" x14ac:dyDescent="0.2">
      <c r="A3621" s="12">
        <v>2018</v>
      </c>
      <c r="B3621" s="12" t="s">
        <v>469</v>
      </c>
      <c r="C3621" s="13">
        <v>37550</v>
      </c>
      <c r="D3621" s="13" t="s">
        <v>689</v>
      </c>
      <c r="E3621" s="12" t="s">
        <v>14</v>
      </c>
      <c r="F3621" s="12" t="s">
        <v>15</v>
      </c>
      <c r="G3621" s="12" t="s">
        <v>18</v>
      </c>
      <c r="H3621" s="14">
        <v>4</v>
      </c>
      <c r="I3621" s="15">
        <v>13.7931034482759</v>
      </c>
    </row>
    <row r="3622" spans="1:9" x14ac:dyDescent="0.2">
      <c r="A3622" s="12">
        <v>2018</v>
      </c>
      <c r="B3622" s="12" t="s">
        <v>469</v>
      </c>
      <c r="C3622" s="13">
        <v>37570</v>
      </c>
      <c r="D3622" s="13" t="s">
        <v>690</v>
      </c>
      <c r="E3622" s="12" t="s">
        <v>14</v>
      </c>
      <c r="F3622" s="12" t="s">
        <v>15</v>
      </c>
      <c r="G3622" s="12" t="s">
        <v>18</v>
      </c>
      <c r="H3622" s="14" t="s">
        <v>47</v>
      </c>
      <c r="I3622" s="15" t="s">
        <v>47</v>
      </c>
    </row>
    <row r="3623" spans="1:9" x14ac:dyDescent="0.2">
      <c r="A3623" s="12">
        <v>2018</v>
      </c>
      <c r="B3623" s="12" t="s">
        <v>469</v>
      </c>
      <c r="C3623" s="13">
        <v>37600</v>
      </c>
      <c r="D3623" s="13" t="s">
        <v>691</v>
      </c>
      <c r="E3623" s="12" t="s">
        <v>14</v>
      </c>
      <c r="F3623" s="12" t="s">
        <v>15</v>
      </c>
      <c r="G3623" s="12" t="s">
        <v>18</v>
      </c>
      <c r="H3623" s="14">
        <v>28</v>
      </c>
      <c r="I3623" s="15">
        <v>54.901960784313701</v>
      </c>
    </row>
    <row r="3624" spans="1:9" x14ac:dyDescent="0.2">
      <c r="A3624" s="12">
        <v>2018</v>
      </c>
      <c r="B3624" s="12" t="s">
        <v>469</v>
      </c>
      <c r="C3624" s="13">
        <v>40070</v>
      </c>
      <c r="D3624" s="13" t="s">
        <v>693</v>
      </c>
      <c r="E3624" s="12" t="s">
        <v>14</v>
      </c>
      <c r="F3624" s="12" t="s">
        <v>15</v>
      </c>
      <c r="G3624" s="12" t="s">
        <v>18</v>
      </c>
      <c r="H3624" s="14" t="s">
        <v>47</v>
      </c>
      <c r="I3624" s="15" t="s">
        <v>47</v>
      </c>
    </row>
    <row r="3625" spans="1:9" x14ac:dyDescent="0.2">
      <c r="A3625" s="12">
        <v>2018</v>
      </c>
      <c r="B3625" s="12" t="s">
        <v>469</v>
      </c>
      <c r="C3625" s="13">
        <v>40070</v>
      </c>
      <c r="D3625" s="13" t="s">
        <v>693</v>
      </c>
      <c r="E3625" s="12" t="s">
        <v>14</v>
      </c>
      <c r="F3625" s="12" t="s">
        <v>19</v>
      </c>
      <c r="G3625" s="12" t="s">
        <v>18</v>
      </c>
      <c r="H3625" s="14">
        <v>49</v>
      </c>
      <c r="I3625" s="15">
        <v>52.688172043010802</v>
      </c>
    </row>
    <row r="3626" spans="1:9" x14ac:dyDescent="0.2">
      <c r="A3626" s="12">
        <v>2018</v>
      </c>
      <c r="B3626" s="12" t="s">
        <v>469</v>
      </c>
      <c r="C3626" s="13">
        <v>40120</v>
      </c>
      <c r="D3626" s="13" t="s">
        <v>360</v>
      </c>
      <c r="E3626" s="12" t="s">
        <v>14</v>
      </c>
      <c r="F3626" s="12" t="s">
        <v>19</v>
      </c>
      <c r="G3626" s="12" t="s">
        <v>18</v>
      </c>
      <c r="H3626" s="14">
        <v>239</v>
      </c>
      <c r="I3626" s="15">
        <v>57.451923076923102</v>
      </c>
    </row>
    <row r="3627" spans="1:9" x14ac:dyDescent="0.2">
      <c r="A3627" s="12">
        <v>2018</v>
      </c>
      <c r="B3627" s="12" t="s">
        <v>469</v>
      </c>
      <c r="C3627" s="13">
        <v>40150</v>
      </c>
      <c r="D3627" s="13" t="s">
        <v>694</v>
      </c>
      <c r="E3627" s="12" t="s">
        <v>14</v>
      </c>
      <c r="F3627" s="12" t="s">
        <v>15</v>
      </c>
      <c r="G3627" s="12" t="s">
        <v>18</v>
      </c>
      <c r="H3627" s="14" t="s">
        <v>47</v>
      </c>
      <c r="I3627" s="15" t="s">
        <v>47</v>
      </c>
    </row>
    <row r="3628" spans="1:9" x14ac:dyDescent="0.2">
      <c r="A3628" s="12">
        <v>2018</v>
      </c>
      <c r="B3628" s="12" t="s">
        <v>469</v>
      </c>
      <c r="C3628" s="13">
        <v>40150</v>
      </c>
      <c r="D3628" s="13" t="s">
        <v>694</v>
      </c>
      <c r="E3628" s="12" t="s">
        <v>14</v>
      </c>
      <c r="F3628" s="12" t="s">
        <v>19</v>
      </c>
      <c r="G3628" s="12" t="s">
        <v>18</v>
      </c>
      <c r="H3628" s="14">
        <v>45</v>
      </c>
      <c r="I3628" s="15">
        <v>51.724137931034498</v>
      </c>
    </row>
    <row r="3629" spans="1:9" x14ac:dyDescent="0.2">
      <c r="A3629" s="12">
        <v>2018</v>
      </c>
      <c r="B3629" s="12" t="s">
        <v>469</v>
      </c>
      <c r="C3629" s="13">
        <v>40220</v>
      </c>
      <c r="D3629" s="13" t="s">
        <v>695</v>
      </c>
      <c r="E3629" s="12" t="s">
        <v>14</v>
      </c>
      <c r="F3629" s="12" t="s">
        <v>15</v>
      </c>
      <c r="G3629" s="12" t="s">
        <v>18</v>
      </c>
      <c r="H3629" s="14" t="s">
        <v>47</v>
      </c>
      <c r="I3629" s="15" t="s">
        <v>47</v>
      </c>
    </row>
    <row r="3630" spans="1:9" x14ac:dyDescent="0.2">
      <c r="A3630" s="12">
        <v>2018</v>
      </c>
      <c r="B3630" s="12" t="s">
        <v>469</v>
      </c>
      <c r="C3630" s="13">
        <v>40220</v>
      </c>
      <c r="D3630" s="13" t="s">
        <v>695</v>
      </c>
      <c r="E3630" s="12" t="s">
        <v>14</v>
      </c>
      <c r="F3630" s="12" t="s">
        <v>19</v>
      </c>
      <c r="G3630" s="12" t="s">
        <v>18</v>
      </c>
      <c r="H3630" s="14">
        <v>118</v>
      </c>
      <c r="I3630" s="15">
        <v>53.881278538812801</v>
      </c>
    </row>
    <row r="3631" spans="1:9" x14ac:dyDescent="0.2">
      <c r="A3631" s="12">
        <v>2018</v>
      </c>
      <c r="B3631" s="12" t="s">
        <v>469</v>
      </c>
      <c r="C3631" s="13">
        <v>40250</v>
      </c>
      <c r="D3631" s="13" t="s">
        <v>696</v>
      </c>
      <c r="E3631" s="12" t="s">
        <v>14</v>
      </c>
      <c r="F3631" s="12" t="s">
        <v>15</v>
      </c>
      <c r="G3631" s="12" t="s">
        <v>18</v>
      </c>
      <c r="H3631" s="14" t="s">
        <v>464</v>
      </c>
      <c r="I3631" s="15" t="s">
        <v>29</v>
      </c>
    </row>
    <row r="3632" spans="1:9" x14ac:dyDescent="0.2">
      <c r="A3632" s="12">
        <v>2018</v>
      </c>
      <c r="B3632" s="12" t="s">
        <v>469</v>
      </c>
      <c r="C3632" s="13">
        <v>40250</v>
      </c>
      <c r="D3632" s="13" t="s">
        <v>696</v>
      </c>
      <c r="E3632" s="12" t="s">
        <v>14</v>
      </c>
      <c r="F3632" s="12" t="s">
        <v>19</v>
      </c>
      <c r="G3632" s="12" t="s">
        <v>18</v>
      </c>
      <c r="H3632" s="14" t="s">
        <v>47</v>
      </c>
      <c r="I3632" s="15" t="s">
        <v>47</v>
      </c>
    </row>
    <row r="3633" spans="1:9" x14ac:dyDescent="0.2">
      <c r="A3633" s="12">
        <v>2018</v>
      </c>
      <c r="B3633" s="12" t="s">
        <v>469</v>
      </c>
      <c r="C3633" s="13">
        <v>40310</v>
      </c>
      <c r="D3633" s="13" t="s">
        <v>378</v>
      </c>
      <c r="E3633" s="12" t="s">
        <v>14</v>
      </c>
      <c r="F3633" s="12" t="s">
        <v>15</v>
      </c>
      <c r="G3633" s="12" t="s">
        <v>18</v>
      </c>
      <c r="H3633" s="14" t="s">
        <v>47</v>
      </c>
      <c r="I3633" s="15" t="s">
        <v>47</v>
      </c>
    </row>
    <row r="3634" spans="1:9" x14ac:dyDescent="0.2">
      <c r="A3634" s="12">
        <v>2018</v>
      </c>
      <c r="B3634" s="12" t="s">
        <v>469</v>
      </c>
      <c r="C3634" s="13">
        <v>40310</v>
      </c>
      <c r="D3634" s="13" t="s">
        <v>378</v>
      </c>
      <c r="E3634" s="12" t="s">
        <v>14</v>
      </c>
      <c r="F3634" s="12" t="s">
        <v>19</v>
      </c>
      <c r="G3634" s="12" t="s">
        <v>18</v>
      </c>
      <c r="H3634" s="14">
        <v>148</v>
      </c>
      <c r="I3634" s="15">
        <v>62.711864406779704</v>
      </c>
    </row>
    <row r="3635" spans="1:9" x14ac:dyDescent="0.2">
      <c r="A3635" s="12">
        <v>2018</v>
      </c>
      <c r="B3635" s="12" t="s">
        <v>469</v>
      </c>
      <c r="C3635" s="13">
        <v>40430</v>
      </c>
      <c r="D3635" s="13" t="s">
        <v>697</v>
      </c>
      <c r="E3635" s="12" t="s">
        <v>14</v>
      </c>
      <c r="F3635" s="12" t="s">
        <v>15</v>
      </c>
      <c r="G3635" s="12" t="s">
        <v>18</v>
      </c>
      <c r="H3635" s="14" t="s">
        <v>47</v>
      </c>
      <c r="I3635" s="15" t="s">
        <v>47</v>
      </c>
    </row>
    <row r="3636" spans="1:9" x14ac:dyDescent="0.2">
      <c r="A3636" s="12">
        <v>2018</v>
      </c>
      <c r="B3636" s="12" t="s">
        <v>469</v>
      </c>
      <c r="C3636" s="13">
        <v>40430</v>
      </c>
      <c r="D3636" s="13" t="s">
        <v>697</v>
      </c>
      <c r="E3636" s="12" t="s">
        <v>14</v>
      </c>
      <c r="F3636" s="12" t="s">
        <v>19</v>
      </c>
      <c r="G3636" s="12" t="s">
        <v>18</v>
      </c>
      <c r="H3636" s="14">
        <v>18</v>
      </c>
      <c r="I3636" s="15">
        <v>66.6666666666667</v>
      </c>
    </row>
    <row r="3637" spans="1:9" x14ac:dyDescent="0.2">
      <c r="A3637" s="12">
        <v>2018</v>
      </c>
      <c r="B3637" s="12" t="s">
        <v>469</v>
      </c>
      <c r="C3637" s="13">
        <v>40520</v>
      </c>
      <c r="D3637" s="13" t="s">
        <v>698</v>
      </c>
      <c r="E3637" s="12" t="s">
        <v>14</v>
      </c>
      <c r="F3637" s="12" t="s">
        <v>15</v>
      </c>
      <c r="G3637" s="12" t="s">
        <v>18</v>
      </c>
      <c r="H3637" s="14" t="s">
        <v>47</v>
      </c>
      <c r="I3637" s="15" t="s">
        <v>47</v>
      </c>
    </row>
    <row r="3638" spans="1:9" x14ac:dyDescent="0.2">
      <c r="A3638" s="12">
        <v>2018</v>
      </c>
      <c r="B3638" s="12" t="s">
        <v>469</v>
      </c>
      <c r="C3638" s="13">
        <v>40520</v>
      </c>
      <c r="D3638" s="13" t="s">
        <v>698</v>
      </c>
      <c r="E3638" s="12" t="s">
        <v>14</v>
      </c>
      <c r="F3638" s="12" t="s">
        <v>19</v>
      </c>
      <c r="G3638" s="12" t="s">
        <v>18</v>
      </c>
      <c r="H3638" s="14">
        <v>53</v>
      </c>
      <c r="I3638" s="15">
        <v>47.747747747747802</v>
      </c>
    </row>
    <row r="3639" spans="1:9" x14ac:dyDescent="0.2">
      <c r="A3639" s="12">
        <v>2018</v>
      </c>
      <c r="B3639" s="12" t="s">
        <v>469</v>
      </c>
      <c r="C3639" s="13">
        <v>40700</v>
      </c>
      <c r="D3639" s="13" t="s">
        <v>361</v>
      </c>
      <c r="E3639" s="12" t="s">
        <v>14</v>
      </c>
      <c r="F3639" s="12" t="s">
        <v>19</v>
      </c>
      <c r="G3639" s="12" t="s">
        <v>18</v>
      </c>
      <c r="H3639" s="14">
        <v>359</v>
      </c>
      <c r="I3639" s="15">
        <v>67.735849056603797</v>
      </c>
    </row>
    <row r="3640" spans="1:9" x14ac:dyDescent="0.2">
      <c r="A3640" s="12">
        <v>2018</v>
      </c>
      <c r="B3640" s="12" t="s">
        <v>469</v>
      </c>
      <c r="C3640" s="13">
        <v>40910</v>
      </c>
      <c r="D3640" s="13" t="s">
        <v>362</v>
      </c>
      <c r="E3640" s="12" t="s">
        <v>14</v>
      </c>
      <c r="F3640" s="12" t="s">
        <v>15</v>
      </c>
      <c r="G3640" s="12" t="s">
        <v>18</v>
      </c>
      <c r="H3640" s="14" t="s">
        <v>47</v>
      </c>
      <c r="I3640" s="15" t="s">
        <v>47</v>
      </c>
    </row>
    <row r="3641" spans="1:9" x14ac:dyDescent="0.2">
      <c r="A3641" s="12">
        <v>2018</v>
      </c>
      <c r="B3641" s="12" t="s">
        <v>469</v>
      </c>
      <c r="C3641" s="13">
        <v>40910</v>
      </c>
      <c r="D3641" s="13" t="s">
        <v>362</v>
      </c>
      <c r="E3641" s="12" t="s">
        <v>14</v>
      </c>
      <c r="F3641" s="12" t="s">
        <v>19</v>
      </c>
      <c r="G3641" s="12" t="s">
        <v>18</v>
      </c>
      <c r="H3641" s="14">
        <v>327</v>
      </c>
      <c r="I3641" s="15">
        <v>62.404580152671699</v>
      </c>
    </row>
    <row r="3642" spans="1:9" x14ac:dyDescent="0.2">
      <c r="A3642" s="12">
        <v>2018</v>
      </c>
      <c r="B3642" s="12" t="s">
        <v>469</v>
      </c>
      <c r="C3642" s="13">
        <v>41010</v>
      </c>
      <c r="D3642" s="13" t="s">
        <v>699</v>
      </c>
      <c r="E3642" s="12" t="s">
        <v>14</v>
      </c>
      <c r="F3642" s="12" t="s">
        <v>15</v>
      </c>
      <c r="G3642" s="12" t="s">
        <v>18</v>
      </c>
      <c r="H3642" s="14" t="s">
        <v>464</v>
      </c>
      <c r="I3642" s="15" t="s">
        <v>29</v>
      </c>
    </row>
    <row r="3643" spans="1:9" x14ac:dyDescent="0.2">
      <c r="A3643" s="12">
        <v>2018</v>
      </c>
      <c r="B3643" s="12" t="s">
        <v>469</v>
      </c>
      <c r="C3643" s="13">
        <v>41010</v>
      </c>
      <c r="D3643" s="13" t="s">
        <v>699</v>
      </c>
      <c r="E3643" s="12" t="s">
        <v>14</v>
      </c>
      <c r="F3643" s="12" t="s">
        <v>19</v>
      </c>
      <c r="G3643" s="12" t="s">
        <v>18</v>
      </c>
      <c r="H3643" s="14">
        <v>10</v>
      </c>
      <c r="I3643" s="15">
        <v>37.037037037037003</v>
      </c>
    </row>
    <row r="3644" spans="1:9" x14ac:dyDescent="0.2">
      <c r="A3644" s="12">
        <v>2018</v>
      </c>
      <c r="B3644" s="12" t="s">
        <v>469</v>
      </c>
      <c r="C3644" s="13">
        <v>41060</v>
      </c>
      <c r="D3644" s="13" t="s">
        <v>375</v>
      </c>
      <c r="E3644" s="12" t="s">
        <v>14</v>
      </c>
      <c r="F3644" s="12" t="s">
        <v>15</v>
      </c>
      <c r="G3644" s="12" t="s">
        <v>18</v>
      </c>
      <c r="H3644" s="14">
        <v>11</v>
      </c>
      <c r="I3644" s="15">
        <v>26.1904761904762</v>
      </c>
    </row>
    <row r="3645" spans="1:9" x14ac:dyDescent="0.2">
      <c r="A3645" s="12">
        <v>2018</v>
      </c>
      <c r="B3645" s="12" t="s">
        <v>469</v>
      </c>
      <c r="C3645" s="13">
        <v>41060</v>
      </c>
      <c r="D3645" s="13" t="s">
        <v>375</v>
      </c>
      <c r="E3645" s="12" t="s">
        <v>14</v>
      </c>
      <c r="F3645" s="12" t="s">
        <v>19</v>
      </c>
      <c r="G3645" s="12" t="s">
        <v>18</v>
      </c>
      <c r="H3645" s="14">
        <v>551</v>
      </c>
      <c r="I3645" s="15">
        <v>53.703703703703702</v>
      </c>
    </row>
    <row r="3646" spans="1:9" x14ac:dyDescent="0.2">
      <c r="A3646" s="12">
        <v>2018</v>
      </c>
      <c r="B3646" s="12" t="s">
        <v>469</v>
      </c>
      <c r="C3646" s="13">
        <v>41140</v>
      </c>
      <c r="D3646" s="13" t="s">
        <v>700</v>
      </c>
      <c r="E3646" s="12" t="s">
        <v>14</v>
      </c>
      <c r="F3646" s="12" t="s">
        <v>15</v>
      </c>
      <c r="G3646" s="12" t="s">
        <v>18</v>
      </c>
      <c r="H3646" s="14" t="s">
        <v>47</v>
      </c>
      <c r="I3646" s="15" t="s">
        <v>47</v>
      </c>
    </row>
    <row r="3647" spans="1:9" x14ac:dyDescent="0.2">
      <c r="A3647" s="12">
        <v>2018</v>
      </c>
      <c r="B3647" s="12" t="s">
        <v>469</v>
      </c>
      <c r="C3647" s="13">
        <v>41140</v>
      </c>
      <c r="D3647" s="13" t="s">
        <v>700</v>
      </c>
      <c r="E3647" s="12" t="s">
        <v>14</v>
      </c>
      <c r="F3647" s="12" t="s">
        <v>19</v>
      </c>
      <c r="G3647" s="12" t="s">
        <v>18</v>
      </c>
      <c r="H3647" s="14">
        <v>63</v>
      </c>
      <c r="I3647" s="15">
        <v>58.878504672897201</v>
      </c>
    </row>
    <row r="3648" spans="1:9" x14ac:dyDescent="0.2">
      <c r="A3648" s="12">
        <v>2018</v>
      </c>
      <c r="B3648" s="12" t="s">
        <v>469</v>
      </c>
      <c r="C3648" s="13">
        <v>41190</v>
      </c>
      <c r="D3648" s="13" t="s">
        <v>701</v>
      </c>
      <c r="E3648" s="12" t="s">
        <v>14</v>
      </c>
      <c r="F3648" s="12" t="s">
        <v>19</v>
      </c>
      <c r="G3648" s="12" t="s">
        <v>18</v>
      </c>
      <c r="H3648" s="14">
        <v>20</v>
      </c>
      <c r="I3648" s="15">
        <v>76.923076923076906</v>
      </c>
    </row>
    <row r="3649" spans="1:9" x14ac:dyDescent="0.2">
      <c r="A3649" s="12">
        <v>2018</v>
      </c>
      <c r="B3649" s="12" t="s">
        <v>469</v>
      </c>
      <c r="C3649" s="13">
        <v>41330</v>
      </c>
      <c r="D3649" s="13" t="s">
        <v>702</v>
      </c>
      <c r="E3649" s="12" t="s">
        <v>14</v>
      </c>
      <c r="F3649" s="12" t="s">
        <v>15</v>
      </c>
      <c r="G3649" s="12" t="s">
        <v>18</v>
      </c>
      <c r="H3649" s="14" t="s">
        <v>47</v>
      </c>
      <c r="I3649" s="15" t="s">
        <v>47</v>
      </c>
    </row>
    <row r="3650" spans="1:9" x14ac:dyDescent="0.2">
      <c r="A3650" s="12">
        <v>2018</v>
      </c>
      <c r="B3650" s="12" t="s">
        <v>469</v>
      </c>
      <c r="C3650" s="13">
        <v>41330</v>
      </c>
      <c r="D3650" s="13" t="s">
        <v>702</v>
      </c>
      <c r="E3650" s="12" t="s">
        <v>14</v>
      </c>
      <c r="F3650" s="12" t="s">
        <v>19</v>
      </c>
      <c r="G3650" s="12" t="s">
        <v>18</v>
      </c>
      <c r="H3650" s="14" t="s">
        <v>47</v>
      </c>
      <c r="I3650" s="15" t="s">
        <v>47</v>
      </c>
    </row>
    <row r="3651" spans="1:9" x14ac:dyDescent="0.2">
      <c r="A3651" s="12">
        <v>2018</v>
      </c>
      <c r="B3651" s="12" t="s">
        <v>469</v>
      </c>
      <c r="C3651" s="13">
        <v>41560</v>
      </c>
      <c r="D3651" s="13" t="s">
        <v>703</v>
      </c>
      <c r="E3651" s="12" t="s">
        <v>14</v>
      </c>
      <c r="F3651" s="12" t="s">
        <v>15</v>
      </c>
      <c r="G3651" s="12" t="s">
        <v>18</v>
      </c>
      <c r="H3651" s="14" t="s">
        <v>47</v>
      </c>
      <c r="I3651" s="15" t="s">
        <v>47</v>
      </c>
    </row>
    <row r="3652" spans="1:9" x14ac:dyDescent="0.2">
      <c r="A3652" s="12">
        <v>2018</v>
      </c>
      <c r="B3652" s="12" t="s">
        <v>469</v>
      </c>
      <c r="C3652" s="13">
        <v>41560</v>
      </c>
      <c r="D3652" s="13" t="s">
        <v>703</v>
      </c>
      <c r="E3652" s="12" t="s">
        <v>14</v>
      </c>
      <c r="F3652" s="12" t="s">
        <v>19</v>
      </c>
      <c r="G3652" s="12" t="s">
        <v>18</v>
      </c>
      <c r="H3652" s="14">
        <v>51</v>
      </c>
      <c r="I3652" s="15">
        <v>46.788990825688103</v>
      </c>
    </row>
    <row r="3653" spans="1:9" x14ac:dyDescent="0.2">
      <c r="A3653" s="12">
        <v>2018</v>
      </c>
      <c r="B3653" s="12" t="s">
        <v>469</v>
      </c>
      <c r="C3653" s="13">
        <v>41750</v>
      </c>
      <c r="D3653" s="13" t="s">
        <v>704</v>
      </c>
      <c r="E3653" s="12" t="s">
        <v>14</v>
      </c>
      <c r="F3653" s="12" t="s">
        <v>15</v>
      </c>
      <c r="G3653" s="12" t="s">
        <v>18</v>
      </c>
      <c r="H3653" s="14" t="s">
        <v>47</v>
      </c>
      <c r="I3653" s="15" t="s">
        <v>47</v>
      </c>
    </row>
    <row r="3654" spans="1:9" x14ac:dyDescent="0.2">
      <c r="A3654" s="12">
        <v>2018</v>
      </c>
      <c r="B3654" s="12" t="s">
        <v>469</v>
      </c>
      <c r="C3654" s="13">
        <v>41750</v>
      </c>
      <c r="D3654" s="13" t="s">
        <v>704</v>
      </c>
      <c r="E3654" s="12" t="s">
        <v>14</v>
      </c>
      <c r="F3654" s="12" t="s">
        <v>19</v>
      </c>
      <c r="G3654" s="12" t="s">
        <v>18</v>
      </c>
      <c r="H3654" s="14" t="s">
        <v>47</v>
      </c>
      <c r="I3654" s="15" t="s">
        <v>47</v>
      </c>
    </row>
    <row r="3655" spans="1:9" x14ac:dyDescent="0.2">
      <c r="A3655" s="12">
        <v>2018</v>
      </c>
      <c r="B3655" s="12" t="s">
        <v>469</v>
      </c>
      <c r="C3655" s="13">
        <v>41830</v>
      </c>
      <c r="D3655" s="13" t="s">
        <v>705</v>
      </c>
      <c r="E3655" s="12" t="s">
        <v>14</v>
      </c>
      <c r="F3655" s="12" t="s">
        <v>15</v>
      </c>
      <c r="G3655" s="12" t="s">
        <v>18</v>
      </c>
      <c r="H3655" s="14" t="s">
        <v>47</v>
      </c>
      <c r="I3655" s="15" t="s">
        <v>47</v>
      </c>
    </row>
    <row r="3656" spans="1:9" x14ac:dyDescent="0.2">
      <c r="A3656" s="12">
        <v>2018</v>
      </c>
      <c r="B3656" s="12" t="s">
        <v>469</v>
      </c>
      <c r="C3656" s="13">
        <v>41830</v>
      </c>
      <c r="D3656" s="13" t="s">
        <v>705</v>
      </c>
      <c r="E3656" s="12" t="s">
        <v>14</v>
      </c>
      <c r="F3656" s="12" t="s">
        <v>19</v>
      </c>
      <c r="G3656" s="12" t="s">
        <v>18</v>
      </c>
      <c r="H3656" s="14" t="s">
        <v>47</v>
      </c>
      <c r="I3656" s="15" t="s">
        <v>47</v>
      </c>
    </row>
    <row r="3657" spans="1:9" x14ac:dyDescent="0.2">
      <c r="A3657" s="12">
        <v>2018</v>
      </c>
      <c r="B3657" s="12" t="s">
        <v>469</v>
      </c>
      <c r="C3657" s="13">
        <v>41960</v>
      </c>
      <c r="D3657" s="13" t="s">
        <v>706</v>
      </c>
      <c r="E3657" s="12" t="s">
        <v>14</v>
      </c>
      <c r="F3657" s="12" t="s">
        <v>19</v>
      </c>
      <c r="G3657" s="12" t="s">
        <v>18</v>
      </c>
      <c r="H3657" s="14" t="s">
        <v>47</v>
      </c>
      <c r="I3657" s="15" t="s">
        <v>47</v>
      </c>
    </row>
    <row r="3658" spans="1:9" x14ac:dyDescent="0.2">
      <c r="A3658" s="12">
        <v>2018</v>
      </c>
      <c r="B3658" s="12" t="s">
        <v>469</v>
      </c>
      <c r="C3658" s="13">
        <v>42030</v>
      </c>
      <c r="D3658" s="13" t="s">
        <v>707</v>
      </c>
      <c r="E3658" s="12" t="s">
        <v>14</v>
      </c>
      <c r="F3658" s="12" t="s">
        <v>15</v>
      </c>
      <c r="G3658" s="12" t="s">
        <v>18</v>
      </c>
      <c r="H3658" s="14" t="s">
        <v>47</v>
      </c>
      <c r="I3658" s="15" t="s">
        <v>47</v>
      </c>
    </row>
    <row r="3659" spans="1:9" x14ac:dyDescent="0.2">
      <c r="A3659" s="12">
        <v>2018</v>
      </c>
      <c r="B3659" s="12" t="s">
        <v>469</v>
      </c>
      <c r="C3659" s="13">
        <v>42030</v>
      </c>
      <c r="D3659" s="13" t="s">
        <v>707</v>
      </c>
      <c r="E3659" s="12" t="s">
        <v>14</v>
      </c>
      <c r="F3659" s="12" t="s">
        <v>19</v>
      </c>
      <c r="G3659" s="12" t="s">
        <v>18</v>
      </c>
      <c r="H3659" s="14">
        <v>146</v>
      </c>
      <c r="I3659" s="15">
        <v>54.477611940298502</v>
      </c>
    </row>
    <row r="3660" spans="1:9" x14ac:dyDescent="0.2">
      <c r="A3660" s="12">
        <v>2018</v>
      </c>
      <c r="B3660" s="12" t="s">
        <v>469</v>
      </c>
      <c r="C3660" s="13">
        <v>42110</v>
      </c>
      <c r="D3660" s="13" t="s">
        <v>708</v>
      </c>
      <c r="E3660" s="12" t="s">
        <v>14</v>
      </c>
      <c r="F3660" s="12" t="s">
        <v>15</v>
      </c>
      <c r="G3660" s="12" t="s">
        <v>18</v>
      </c>
      <c r="H3660" s="14" t="s">
        <v>47</v>
      </c>
      <c r="I3660" s="15" t="s">
        <v>47</v>
      </c>
    </row>
    <row r="3661" spans="1:9" x14ac:dyDescent="0.2">
      <c r="A3661" s="12">
        <v>2018</v>
      </c>
      <c r="B3661" s="12" t="s">
        <v>469</v>
      </c>
      <c r="C3661" s="13">
        <v>42110</v>
      </c>
      <c r="D3661" s="13" t="s">
        <v>708</v>
      </c>
      <c r="E3661" s="12" t="s">
        <v>14</v>
      </c>
      <c r="F3661" s="12" t="s">
        <v>19</v>
      </c>
      <c r="G3661" s="12" t="s">
        <v>18</v>
      </c>
      <c r="H3661" s="14">
        <v>23</v>
      </c>
      <c r="I3661" s="15">
        <v>60.526315789473699</v>
      </c>
    </row>
    <row r="3662" spans="1:9" x14ac:dyDescent="0.2">
      <c r="A3662" s="12">
        <v>2018</v>
      </c>
      <c r="B3662" s="12" t="s">
        <v>469</v>
      </c>
      <c r="C3662" s="13">
        <v>42250</v>
      </c>
      <c r="D3662" s="13" t="s">
        <v>709</v>
      </c>
      <c r="E3662" s="12" t="s">
        <v>14</v>
      </c>
      <c r="F3662" s="12" t="s">
        <v>15</v>
      </c>
      <c r="G3662" s="12" t="s">
        <v>18</v>
      </c>
      <c r="H3662" s="14" t="s">
        <v>47</v>
      </c>
      <c r="I3662" s="15" t="s">
        <v>47</v>
      </c>
    </row>
    <row r="3663" spans="1:9" x14ac:dyDescent="0.2">
      <c r="A3663" s="12">
        <v>2018</v>
      </c>
      <c r="B3663" s="12" t="s">
        <v>469</v>
      </c>
      <c r="C3663" s="13">
        <v>42250</v>
      </c>
      <c r="D3663" s="13" t="s">
        <v>709</v>
      </c>
      <c r="E3663" s="12" t="s">
        <v>14</v>
      </c>
      <c r="F3663" s="12" t="s">
        <v>19</v>
      </c>
      <c r="G3663" s="12" t="s">
        <v>18</v>
      </c>
      <c r="H3663" s="14">
        <v>51</v>
      </c>
      <c r="I3663" s="15">
        <v>53.125</v>
      </c>
    </row>
    <row r="3664" spans="1:9" x14ac:dyDescent="0.2">
      <c r="A3664" s="12">
        <v>2018</v>
      </c>
      <c r="B3664" s="12" t="s">
        <v>469</v>
      </c>
      <c r="C3664" s="13">
        <v>42600</v>
      </c>
      <c r="D3664" s="13" t="s">
        <v>371</v>
      </c>
      <c r="E3664" s="12" t="s">
        <v>14</v>
      </c>
      <c r="F3664" s="12" t="s">
        <v>15</v>
      </c>
      <c r="G3664" s="12" t="s">
        <v>18</v>
      </c>
      <c r="H3664" s="14" t="s">
        <v>47</v>
      </c>
      <c r="I3664" s="15" t="s">
        <v>47</v>
      </c>
    </row>
    <row r="3665" spans="1:9" x14ac:dyDescent="0.2">
      <c r="A3665" s="12">
        <v>2018</v>
      </c>
      <c r="B3665" s="12" t="s">
        <v>469</v>
      </c>
      <c r="C3665" s="13">
        <v>42600</v>
      </c>
      <c r="D3665" s="13" t="s">
        <v>371</v>
      </c>
      <c r="E3665" s="12" t="s">
        <v>14</v>
      </c>
      <c r="F3665" s="12" t="s">
        <v>19</v>
      </c>
      <c r="G3665" s="12" t="s">
        <v>18</v>
      </c>
      <c r="H3665" s="14">
        <v>178</v>
      </c>
      <c r="I3665" s="15">
        <v>57.980456026058597</v>
      </c>
    </row>
    <row r="3666" spans="1:9" x14ac:dyDescent="0.2">
      <c r="A3666" s="12">
        <v>2018</v>
      </c>
      <c r="B3666" s="12" t="s">
        <v>469</v>
      </c>
      <c r="C3666" s="13">
        <v>42750</v>
      </c>
      <c r="D3666" s="13" t="s">
        <v>710</v>
      </c>
      <c r="E3666" s="12" t="s">
        <v>14</v>
      </c>
      <c r="F3666" s="12" t="s">
        <v>15</v>
      </c>
      <c r="G3666" s="12" t="s">
        <v>18</v>
      </c>
      <c r="H3666" s="14" t="s">
        <v>47</v>
      </c>
      <c r="I3666" s="15" t="s">
        <v>47</v>
      </c>
    </row>
    <row r="3667" spans="1:9" x14ac:dyDescent="0.2">
      <c r="A3667" s="12">
        <v>2018</v>
      </c>
      <c r="B3667" s="12" t="s">
        <v>469</v>
      </c>
      <c r="C3667" s="13">
        <v>42750</v>
      </c>
      <c r="D3667" s="13" t="s">
        <v>710</v>
      </c>
      <c r="E3667" s="12" t="s">
        <v>14</v>
      </c>
      <c r="F3667" s="12" t="s">
        <v>19</v>
      </c>
      <c r="G3667" s="12" t="s">
        <v>18</v>
      </c>
      <c r="H3667" s="14">
        <v>39</v>
      </c>
      <c r="I3667" s="15">
        <v>61.904761904761898</v>
      </c>
    </row>
    <row r="3668" spans="1:9" x14ac:dyDescent="0.2">
      <c r="A3668" s="12">
        <v>2018</v>
      </c>
      <c r="B3668" s="12" t="s">
        <v>469</v>
      </c>
      <c r="C3668" s="13">
        <v>43080</v>
      </c>
      <c r="D3668" s="13" t="s">
        <v>711</v>
      </c>
      <c r="E3668" s="12" t="s">
        <v>14</v>
      </c>
      <c r="F3668" s="12" t="s">
        <v>19</v>
      </c>
      <c r="G3668" s="12" t="s">
        <v>18</v>
      </c>
      <c r="H3668" s="14" t="s">
        <v>47</v>
      </c>
      <c r="I3668" s="15" t="s">
        <v>47</v>
      </c>
    </row>
    <row r="3669" spans="1:9" x14ac:dyDescent="0.2">
      <c r="A3669" s="12">
        <v>2018</v>
      </c>
      <c r="B3669" s="12" t="s">
        <v>469</v>
      </c>
      <c r="C3669" s="13">
        <v>43220</v>
      </c>
      <c r="D3669" s="13" t="s">
        <v>712</v>
      </c>
      <c r="E3669" s="12" t="s">
        <v>14</v>
      </c>
      <c r="F3669" s="12" t="s">
        <v>19</v>
      </c>
      <c r="G3669" s="12" t="s">
        <v>18</v>
      </c>
      <c r="H3669" s="14" t="s">
        <v>47</v>
      </c>
      <c r="I3669" s="15" t="s">
        <v>47</v>
      </c>
    </row>
    <row r="3670" spans="1:9" x14ac:dyDescent="0.2">
      <c r="A3670" s="12">
        <v>2018</v>
      </c>
      <c r="B3670" s="12" t="s">
        <v>469</v>
      </c>
      <c r="C3670" s="13">
        <v>43360</v>
      </c>
      <c r="D3670" s="13" t="s">
        <v>713</v>
      </c>
      <c r="E3670" s="12" t="s">
        <v>14</v>
      </c>
      <c r="F3670" s="12" t="s">
        <v>19</v>
      </c>
      <c r="G3670" s="12" t="s">
        <v>18</v>
      </c>
      <c r="H3670" s="14">
        <v>22</v>
      </c>
      <c r="I3670" s="15">
        <v>88</v>
      </c>
    </row>
    <row r="3671" spans="1:9" x14ac:dyDescent="0.2">
      <c r="A3671" s="12">
        <v>2018</v>
      </c>
      <c r="B3671" s="12" t="s">
        <v>469</v>
      </c>
      <c r="C3671" s="13">
        <v>43650</v>
      </c>
      <c r="D3671" s="13" t="s">
        <v>714</v>
      </c>
      <c r="E3671" s="12" t="s">
        <v>14</v>
      </c>
      <c r="F3671" s="12" t="s">
        <v>15</v>
      </c>
      <c r="G3671" s="12" t="s">
        <v>18</v>
      </c>
      <c r="H3671" s="14" t="s">
        <v>47</v>
      </c>
      <c r="I3671" s="15" t="s">
        <v>47</v>
      </c>
    </row>
    <row r="3672" spans="1:9" x14ac:dyDescent="0.2">
      <c r="A3672" s="12">
        <v>2018</v>
      </c>
      <c r="B3672" s="12" t="s">
        <v>469</v>
      </c>
      <c r="C3672" s="13">
        <v>43650</v>
      </c>
      <c r="D3672" s="13" t="s">
        <v>714</v>
      </c>
      <c r="E3672" s="12" t="s">
        <v>14</v>
      </c>
      <c r="F3672" s="12" t="s">
        <v>19</v>
      </c>
      <c r="G3672" s="12" t="s">
        <v>18</v>
      </c>
      <c r="H3672" s="14">
        <v>119</v>
      </c>
      <c r="I3672" s="15">
        <v>56.6666666666667</v>
      </c>
    </row>
    <row r="3673" spans="1:9" x14ac:dyDescent="0.2">
      <c r="A3673" s="12">
        <v>2018</v>
      </c>
      <c r="B3673" s="12" t="s">
        <v>469</v>
      </c>
      <c r="C3673" s="13">
        <v>43710</v>
      </c>
      <c r="D3673" s="13" t="s">
        <v>715</v>
      </c>
      <c r="E3673" s="12" t="s">
        <v>14</v>
      </c>
      <c r="F3673" s="12" t="s">
        <v>15</v>
      </c>
      <c r="G3673" s="12" t="s">
        <v>18</v>
      </c>
      <c r="H3673" s="14" t="s">
        <v>47</v>
      </c>
      <c r="I3673" s="15" t="s">
        <v>47</v>
      </c>
    </row>
    <row r="3674" spans="1:9" x14ac:dyDescent="0.2">
      <c r="A3674" s="12">
        <v>2018</v>
      </c>
      <c r="B3674" s="12" t="s">
        <v>469</v>
      </c>
      <c r="C3674" s="13">
        <v>43710</v>
      </c>
      <c r="D3674" s="13" t="s">
        <v>715</v>
      </c>
      <c r="E3674" s="12" t="s">
        <v>14</v>
      </c>
      <c r="F3674" s="12" t="s">
        <v>19</v>
      </c>
      <c r="G3674" s="12" t="s">
        <v>18</v>
      </c>
      <c r="H3674" s="14">
        <v>30</v>
      </c>
      <c r="I3674" s="15">
        <v>48.387096774193601</v>
      </c>
    </row>
    <row r="3675" spans="1:9" x14ac:dyDescent="0.2">
      <c r="A3675" s="12">
        <v>2018</v>
      </c>
      <c r="B3675" s="12" t="s">
        <v>469</v>
      </c>
      <c r="C3675" s="13">
        <v>43790</v>
      </c>
      <c r="D3675" s="13" t="s">
        <v>716</v>
      </c>
      <c r="E3675" s="12" t="s">
        <v>14</v>
      </c>
      <c r="F3675" s="12" t="s">
        <v>15</v>
      </c>
      <c r="G3675" s="12" t="s">
        <v>18</v>
      </c>
      <c r="H3675" s="14" t="s">
        <v>47</v>
      </c>
      <c r="I3675" s="15" t="s">
        <v>47</v>
      </c>
    </row>
    <row r="3676" spans="1:9" x14ac:dyDescent="0.2">
      <c r="A3676" s="12">
        <v>2018</v>
      </c>
      <c r="B3676" s="12" t="s">
        <v>469</v>
      </c>
      <c r="C3676" s="13">
        <v>43790</v>
      </c>
      <c r="D3676" s="13" t="s">
        <v>716</v>
      </c>
      <c r="E3676" s="12" t="s">
        <v>14</v>
      </c>
      <c r="F3676" s="12" t="s">
        <v>19</v>
      </c>
      <c r="G3676" s="12" t="s">
        <v>18</v>
      </c>
      <c r="H3676" s="14">
        <v>66</v>
      </c>
      <c r="I3676" s="15">
        <v>58.928571428571402</v>
      </c>
    </row>
    <row r="3677" spans="1:9" x14ac:dyDescent="0.2">
      <c r="A3677" s="12">
        <v>2018</v>
      </c>
      <c r="B3677" s="12" t="s">
        <v>469</v>
      </c>
      <c r="C3677" s="13">
        <v>44060</v>
      </c>
      <c r="D3677" s="13" t="s">
        <v>372</v>
      </c>
      <c r="E3677" s="12" t="s">
        <v>14</v>
      </c>
      <c r="F3677" s="12" t="s">
        <v>15</v>
      </c>
      <c r="G3677" s="12" t="s">
        <v>18</v>
      </c>
      <c r="H3677" s="14">
        <v>5</v>
      </c>
      <c r="I3677" s="15">
        <v>22.727272727272702</v>
      </c>
    </row>
    <row r="3678" spans="1:9" x14ac:dyDescent="0.2">
      <c r="A3678" s="12">
        <v>2018</v>
      </c>
      <c r="B3678" s="12" t="s">
        <v>469</v>
      </c>
      <c r="C3678" s="13">
        <v>44060</v>
      </c>
      <c r="D3678" s="13" t="s">
        <v>372</v>
      </c>
      <c r="E3678" s="12" t="s">
        <v>14</v>
      </c>
      <c r="F3678" s="12" t="s">
        <v>19</v>
      </c>
      <c r="G3678" s="12" t="s">
        <v>18</v>
      </c>
      <c r="H3678" s="14">
        <v>551</v>
      </c>
      <c r="I3678" s="15">
        <v>56.862745098039198</v>
      </c>
    </row>
    <row r="3679" spans="1:9" x14ac:dyDescent="0.2">
      <c r="A3679" s="12">
        <v>2018</v>
      </c>
      <c r="B3679" s="12" t="s">
        <v>469</v>
      </c>
      <c r="C3679" s="13">
        <v>44210</v>
      </c>
      <c r="D3679" s="13" t="s">
        <v>718</v>
      </c>
      <c r="E3679" s="12" t="s">
        <v>14</v>
      </c>
      <c r="F3679" s="12" t="s">
        <v>15</v>
      </c>
      <c r="G3679" s="12" t="s">
        <v>18</v>
      </c>
      <c r="H3679" s="14" t="s">
        <v>47</v>
      </c>
      <c r="I3679" s="15" t="s">
        <v>47</v>
      </c>
    </row>
    <row r="3680" spans="1:9" x14ac:dyDescent="0.2">
      <c r="A3680" s="12">
        <v>2018</v>
      </c>
      <c r="B3680" s="12" t="s">
        <v>469</v>
      </c>
      <c r="C3680" s="13">
        <v>44210</v>
      </c>
      <c r="D3680" s="13" t="s">
        <v>718</v>
      </c>
      <c r="E3680" s="12" t="s">
        <v>14</v>
      </c>
      <c r="F3680" s="12" t="s">
        <v>19</v>
      </c>
      <c r="G3680" s="12" t="s">
        <v>18</v>
      </c>
      <c r="H3680" s="14">
        <v>31</v>
      </c>
      <c r="I3680" s="15">
        <v>45.588235294117602</v>
      </c>
    </row>
    <row r="3681" spans="1:9" x14ac:dyDescent="0.2">
      <c r="A3681" s="12">
        <v>2018</v>
      </c>
      <c r="B3681" s="12" t="s">
        <v>469</v>
      </c>
      <c r="C3681" s="13">
        <v>44340</v>
      </c>
      <c r="D3681" s="13" t="s">
        <v>373</v>
      </c>
      <c r="E3681" s="12" t="s">
        <v>14</v>
      </c>
      <c r="F3681" s="12" t="s">
        <v>15</v>
      </c>
      <c r="G3681" s="12" t="s">
        <v>18</v>
      </c>
      <c r="H3681" s="14" t="s">
        <v>47</v>
      </c>
      <c r="I3681" s="15" t="s">
        <v>47</v>
      </c>
    </row>
    <row r="3682" spans="1:9" x14ac:dyDescent="0.2">
      <c r="A3682" s="12">
        <v>2018</v>
      </c>
      <c r="B3682" s="12" t="s">
        <v>469</v>
      </c>
      <c r="C3682" s="13">
        <v>44340</v>
      </c>
      <c r="D3682" s="13" t="s">
        <v>373</v>
      </c>
      <c r="E3682" s="12" t="s">
        <v>14</v>
      </c>
      <c r="F3682" s="12" t="s">
        <v>19</v>
      </c>
      <c r="G3682" s="12" t="s">
        <v>18</v>
      </c>
      <c r="H3682" s="14">
        <v>435</v>
      </c>
      <c r="I3682" s="15">
        <v>62.142857142857103</v>
      </c>
    </row>
    <row r="3683" spans="1:9" x14ac:dyDescent="0.2">
      <c r="A3683" s="12">
        <v>2018</v>
      </c>
      <c r="B3683" s="12" t="s">
        <v>469</v>
      </c>
      <c r="C3683" s="13">
        <v>44550</v>
      </c>
      <c r="D3683" s="13" t="s">
        <v>719</v>
      </c>
      <c r="E3683" s="12" t="s">
        <v>14</v>
      </c>
      <c r="F3683" s="12" t="s">
        <v>15</v>
      </c>
      <c r="G3683" s="12" t="s">
        <v>18</v>
      </c>
      <c r="H3683" s="14" t="s">
        <v>47</v>
      </c>
      <c r="I3683" s="15" t="s">
        <v>47</v>
      </c>
    </row>
    <row r="3684" spans="1:9" x14ac:dyDescent="0.2">
      <c r="A3684" s="12">
        <v>2018</v>
      </c>
      <c r="B3684" s="12" t="s">
        <v>469</v>
      </c>
      <c r="C3684" s="13">
        <v>44550</v>
      </c>
      <c r="D3684" s="13" t="s">
        <v>719</v>
      </c>
      <c r="E3684" s="12" t="s">
        <v>14</v>
      </c>
      <c r="F3684" s="12" t="s">
        <v>19</v>
      </c>
      <c r="G3684" s="12" t="s">
        <v>18</v>
      </c>
      <c r="H3684" s="14">
        <v>211</v>
      </c>
      <c r="I3684" s="15">
        <v>54.521963824289401</v>
      </c>
    </row>
    <row r="3685" spans="1:9" x14ac:dyDescent="0.2">
      <c r="A3685" s="12">
        <v>2018</v>
      </c>
      <c r="B3685" s="12" t="s">
        <v>469</v>
      </c>
      <c r="C3685" s="13">
        <v>44620</v>
      </c>
      <c r="D3685" s="13" t="s">
        <v>720</v>
      </c>
      <c r="E3685" s="12" t="s">
        <v>14</v>
      </c>
      <c r="F3685" s="12" t="s">
        <v>15</v>
      </c>
      <c r="G3685" s="12" t="s">
        <v>18</v>
      </c>
      <c r="H3685" s="14" t="s">
        <v>47</v>
      </c>
      <c r="I3685" s="15" t="s">
        <v>47</v>
      </c>
    </row>
    <row r="3686" spans="1:9" x14ac:dyDescent="0.2">
      <c r="A3686" s="12">
        <v>2018</v>
      </c>
      <c r="B3686" s="12" t="s">
        <v>469</v>
      </c>
      <c r="C3686" s="13">
        <v>44620</v>
      </c>
      <c r="D3686" s="13" t="s">
        <v>720</v>
      </c>
      <c r="E3686" s="12" t="s">
        <v>14</v>
      </c>
      <c r="F3686" s="12" t="s">
        <v>19</v>
      </c>
      <c r="G3686" s="12" t="s">
        <v>18</v>
      </c>
      <c r="H3686" s="14">
        <v>170</v>
      </c>
      <c r="I3686" s="15">
        <v>53.627760252365903</v>
      </c>
    </row>
    <row r="3687" spans="1:9" x14ac:dyDescent="0.2">
      <c r="A3687" s="12">
        <v>2018</v>
      </c>
      <c r="B3687" s="12" t="s">
        <v>469</v>
      </c>
      <c r="C3687" s="13">
        <v>44830</v>
      </c>
      <c r="D3687" s="13" t="s">
        <v>721</v>
      </c>
      <c r="E3687" s="12" t="s">
        <v>14</v>
      </c>
      <c r="F3687" s="12" t="s">
        <v>15</v>
      </c>
      <c r="G3687" s="12" t="s">
        <v>18</v>
      </c>
      <c r="H3687" s="14" t="s">
        <v>47</v>
      </c>
      <c r="I3687" s="15" t="s">
        <v>47</v>
      </c>
    </row>
    <row r="3688" spans="1:9" x14ac:dyDescent="0.2">
      <c r="A3688" s="12">
        <v>2018</v>
      </c>
      <c r="B3688" s="12" t="s">
        <v>469</v>
      </c>
      <c r="C3688" s="13">
        <v>44830</v>
      </c>
      <c r="D3688" s="13" t="s">
        <v>721</v>
      </c>
      <c r="E3688" s="12" t="s">
        <v>14</v>
      </c>
      <c r="F3688" s="12" t="s">
        <v>19</v>
      </c>
      <c r="G3688" s="12" t="s">
        <v>18</v>
      </c>
      <c r="H3688" s="14">
        <v>8</v>
      </c>
      <c r="I3688" s="15">
        <v>30.769230769230798</v>
      </c>
    </row>
    <row r="3689" spans="1:9" x14ac:dyDescent="0.2">
      <c r="A3689" s="12">
        <v>2018</v>
      </c>
      <c r="B3689" s="12" t="s">
        <v>469</v>
      </c>
      <c r="C3689" s="13">
        <v>45040</v>
      </c>
      <c r="D3689" s="13" t="s">
        <v>722</v>
      </c>
      <c r="E3689" s="12" t="s">
        <v>14</v>
      </c>
      <c r="F3689" s="12" t="s">
        <v>15</v>
      </c>
      <c r="G3689" s="12" t="s">
        <v>18</v>
      </c>
      <c r="H3689" s="14">
        <v>9</v>
      </c>
      <c r="I3689" s="15">
        <v>34.615384615384599</v>
      </c>
    </row>
    <row r="3690" spans="1:9" x14ac:dyDescent="0.2">
      <c r="A3690" s="12">
        <v>2018</v>
      </c>
      <c r="B3690" s="12" t="s">
        <v>469</v>
      </c>
      <c r="C3690" s="13">
        <v>45040</v>
      </c>
      <c r="D3690" s="13" t="s">
        <v>722</v>
      </c>
      <c r="E3690" s="12" t="s">
        <v>14</v>
      </c>
      <c r="F3690" s="12" t="s">
        <v>19</v>
      </c>
      <c r="G3690" s="12" t="s">
        <v>18</v>
      </c>
      <c r="H3690" s="14">
        <v>105</v>
      </c>
      <c r="I3690" s="15">
        <v>49.528301886792498</v>
      </c>
    </row>
    <row r="3691" spans="1:9" x14ac:dyDescent="0.2">
      <c r="A3691" s="12">
        <v>2018</v>
      </c>
      <c r="B3691" s="12" t="s">
        <v>469</v>
      </c>
      <c r="C3691" s="13">
        <v>45090</v>
      </c>
      <c r="D3691" s="13" t="s">
        <v>723</v>
      </c>
      <c r="E3691" s="12" t="s">
        <v>14</v>
      </c>
      <c r="F3691" s="12" t="s">
        <v>15</v>
      </c>
      <c r="G3691" s="12" t="s">
        <v>18</v>
      </c>
      <c r="H3691" s="14" t="s">
        <v>47</v>
      </c>
      <c r="I3691" s="15" t="s">
        <v>47</v>
      </c>
    </row>
    <row r="3692" spans="1:9" x14ac:dyDescent="0.2">
      <c r="A3692" s="12">
        <v>2018</v>
      </c>
      <c r="B3692" s="12" t="s">
        <v>469</v>
      </c>
      <c r="C3692" s="13">
        <v>45090</v>
      </c>
      <c r="D3692" s="13" t="s">
        <v>723</v>
      </c>
      <c r="E3692" s="12" t="s">
        <v>14</v>
      </c>
      <c r="F3692" s="12" t="s">
        <v>19</v>
      </c>
      <c r="G3692" s="12" t="s">
        <v>18</v>
      </c>
      <c r="H3692" s="14">
        <v>47</v>
      </c>
      <c r="I3692" s="15">
        <v>51.648351648351699</v>
      </c>
    </row>
    <row r="3693" spans="1:9" x14ac:dyDescent="0.2">
      <c r="A3693" s="12">
        <v>2018</v>
      </c>
      <c r="B3693" s="12" t="s">
        <v>469</v>
      </c>
      <c r="C3693" s="13">
        <v>45120</v>
      </c>
      <c r="D3693" s="13" t="s">
        <v>724</v>
      </c>
      <c r="E3693" s="12" t="s">
        <v>14</v>
      </c>
      <c r="F3693" s="12" t="s">
        <v>15</v>
      </c>
      <c r="G3693" s="12" t="s">
        <v>18</v>
      </c>
      <c r="H3693" s="14" t="s">
        <v>47</v>
      </c>
      <c r="I3693" s="15" t="s">
        <v>47</v>
      </c>
    </row>
    <row r="3694" spans="1:9" x14ac:dyDescent="0.2">
      <c r="A3694" s="12">
        <v>2018</v>
      </c>
      <c r="B3694" s="12" t="s">
        <v>469</v>
      </c>
      <c r="C3694" s="13">
        <v>45120</v>
      </c>
      <c r="D3694" s="13" t="s">
        <v>724</v>
      </c>
      <c r="E3694" s="12" t="s">
        <v>14</v>
      </c>
      <c r="F3694" s="12" t="s">
        <v>19</v>
      </c>
      <c r="G3694" s="12" t="s">
        <v>18</v>
      </c>
      <c r="H3694" s="14">
        <v>32</v>
      </c>
      <c r="I3694" s="15">
        <v>58.181818181818201</v>
      </c>
    </row>
    <row r="3695" spans="1:9" x14ac:dyDescent="0.2">
      <c r="A3695" s="12">
        <v>2018</v>
      </c>
      <c r="B3695" s="12" t="s">
        <v>469</v>
      </c>
      <c r="C3695" s="13">
        <v>45290</v>
      </c>
      <c r="D3695" s="13" t="s">
        <v>725</v>
      </c>
      <c r="E3695" s="12" t="s">
        <v>14</v>
      </c>
      <c r="F3695" s="12" t="s">
        <v>15</v>
      </c>
      <c r="G3695" s="12" t="s">
        <v>18</v>
      </c>
      <c r="H3695" s="14" t="s">
        <v>47</v>
      </c>
      <c r="I3695" s="15" t="s">
        <v>47</v>
      </c>
    </row>
    <row r="3696" spans="1:9" x14ac:dyDescent="0.2">
      <c r="A3696" s="12">
        <v>2018</v>
      </c>
      <c r="B3696" s="12" t="s">
        <v>469</v>
      </c>
      <c r="C3696" s="13">
        <v>45290</v>
      </c>
      <c r="D3696" s="13" t="s">
        <v>725</v>
      </c>
      <c r="E3696" s="12" t="s">
        <v>14</v>
      </c>
      <c r="F3696" s="12" t="s">
        <v>19</v>
      </c>
      <c r="G3696" s="12" t="s">
        <v>18</v>
      </c>
      <c r="H3696" s="14">
        <v>198</v>
      </c>
      <c r="I3696" s="15">
        <v>59.459459459459502</v>
      </c>
    </row>
    <row r="3697" spans="1:9" x14ac:dyDescent="0.2">
      <c r="A3697" s="12">
        <v>2018</v>
      </c>
      <c r="B3697" s="12" t="s">
        <v>469</v>
      </c>
      <c r="C3697" s="13">
        <v>45340</v>
      </c>
      <c r="D3697" s="13" t="s">
        <v>374</v>
      </c>
      <c r="E3697" s="12" t="s">
        <v>14</v>
      </c>
      <c r="F3697" s="12" t="s">
        <v>15</v>
      </c>
      <c r="G3697" s="12" t="s">
        <v>18</v>
      </c>
      <c r="H3697" s="14">
        <v>27</v>
      </c>
      <c r="I3697" s="15">
        <v>41.538461538461497</v>
      </c>
    </row>
    <row r="3698" spans="1:9" x14ac:dyDescent="0.2">
      <c r="A3698" s="12">
        <v>2018</v>
      </c>
      <c r="B3698" s="12" t="s">
        <v>469</v>
      </c>
      <c r="C3698" s="13">
        <v>45340</v>
      </c>
      <c r="D3698" s="13" t="s">
        <v>374</v>
      </c>
      <c r="E3698" s="12" t="s">
        <v>14</v>
      </c>
      <c r="F3698" s="12" t="s">
        <v>19</v>
      </c>
      <c r="G3698" s="12" t="s">
        <v>18</v>
      </c>
      <c r="H3698" s="14">
        <v>1042</v>
      </c>
      <c r="I3698" s="15">
        <v>53.136155022947499</v>
      </c>
    </row>
    <row r="3699" spans="1:9" x14ac:dyDescent="0.2">
      <c r="A3699" s="12">
        <v>2018</v>
      </c>
      <c r="B3699" s="12" t="s">
        <v>469</v>
      </c>
      <c r="C3699" s="13">
        <v>45400</v>
      </c>
      <c r="D3699" s="13" t="s">
        <v>726</v>
      </c>
      <c r="E3699" s="12" t="s">
        <v>14</v>
      </c>
      <c r="F3699" s="12" t="s">
        <v>19</v>
      </c>
      <c r="G3699" s="12" t="s">
        <v>18</v>
      </c>
      <c r="H3699" s="14" t="s">
        <v>47</v>
      </c>
      <c r="I3699" s="15" t="s">
        <v>47</v>
      </c>
    </row>
    <row r="3700" spans="1:9" x14ac:dyDescent="0.2">
      <c r="A3700" s="12">
        <v>2018</v>
      </c>
      <c r="B3700" s="12" t="s">
        <v>469</v>
      </c>
      <c r="C3700" s="13">
        <v>45540</v>
      </c>
      <c r="D3700" s="13" t="s">
        <v>727</v>
      </c>
      <c r="E3700" s="12" t="s">
        <v>14</v>
      </c>
      <c r="F3700" s="12" t="s">
        <v>15</v>
      </c>
      <c r="G3700" s="12" t="s">
        <v>18</v>
      </c>
      <c r="H3700" s="14" t="s">
        <v>47</v>
      </c>
      <c r="I3700" s="15" t="s">
        <v>47</v>
      </c>
    </row>
    <row r="3701" spans="1:9" x14ac:dyDescent="0.2">
      <c r="A3701" s="12">
        <v>2018</v>
      </c>
      <c r="B3701" s="12" t="s">
        <v>469</v>
      </c>
      <c r="C3701" s="13">
        <v>45540</v>
      </c>
      <c r="D3701" s="13" t="s">
        <v>727</v>
      </c>
      <c r="E3701" s="12" t="s">
        <v>14</v>
      </c>
      <c r="F3701" s="12" t="s">
        <v>19</v>
      </c>
      <c r="G3701" s="12" t="s">
        <v>18</v>
      </c>
      <c r="H3701" s="14">
        <v>3</v>
      </c>
      <c r="I3701" s="15">
        <v>20</v>
      </c>
    </row>
    <row r="3702" spans="1:9" x14ac:dyDescent="0.2">
      <c r="A3702" s="12">
        <v>2018</v>
      </c>
      <c r="B3702" s="12" t="s">
        <v>469</v>
      </c>
      <c r="C3702" s="13">
        <v>45680</v>
      </c>
      <c r="D3702" s="13" t="s">
        <v>367</v>
      </c>
      <c r="E3702" s="12" t="s">
        <v>14</v>
      </c>
      <c r="F3702" s="12" t="s">
        <v>15</v>
      </c>
      <c r="G3702" s="12" t="s">
        <v>18</v>
      </c>
      <c r="H3702" s="14">
        <v>41</v>
      </c>
      <c r="I3702" s="15">
        <v>31.538461538461501</v>
      </c>
    </row>
    <row r="3703" spans="1:9" x14ac:dyDescent="0.2">
      <c r="A3703" s="12">
        <v>2018</v>
      </c>
      <c r="B3703" s="12" t="s">
        <v>469</v>
      </c>
      <c r="C3703" s="13">
        <v>45680</v>
      </c>
      <c r="D3703" s="13" t="s">
        <v>367</v>
      </c>
      <c r="E3703" s="12" t="s">
        <v>14</v>
      </c>
      <c r="F3703" s="12" t="s">
        <v>19</v>
      </c>
      <c r="G3703" s="12" t="s">
        <v>18</v>
      </c>
      <c r="H3703" s="14">
        <v>583</v>
      </c>
      <c r="I3703" s="15">
        <v>42.710622710622701</v>
      </c>
    </row>
    <row r="3704" spans="1:9" x14ac:dyDescent="0.2">
      <c r="A3704" s="12">
        <v>2018</v>
      </c>
      <c r="B3704" s="12" t="s">
        <v>469</v>
      </c>
      <c r="C3704" s="13">
        <v>45890</v>
      </c>
      <c r="D3704" s="13" t="s">
        <v>728</v>
      </c>
      <c r="E3704" s="12" t="s">
        <v>14</v>
      </c>
      <c r="F3704" s="12" t="s">
        <v>15</v>
      </c>
      <c r="G3704" s="12" t="s">
        <v>18</v>
      </c>
      <c r="H3704" s="14">
        <v>17</v>
      </c>
      <c r="I3704" s="15">
        <v>26.5625</v>
      </c>
    </row>
    <row r="3705" spans="1:9" x14ac:dyDescent="0.2">
      <c r="A3705" s="12">
        <v>2018</v>
      </c>
      <c r="B3705" s="12" t="s">
        <v>469</v>
      </c>
      <c r="C3705" s="13">
        <v>45890</v>
      </c>
      <c r="D3705" s="13" t="s">
        <v>728</v>
      </c>
      <c r="E3705" s="12" t="s">
        <v>14</v>
      </c>
      <c r="F3705" s="12" t="s">
        <v>19</v>
      </c>
      <c r="G3705" s="12" t="s">
        <v>18</v>
      </c>
      <c r="H3705" s="14">
        <v>687</v>
      </c>
      <c r="I3705" s="15">
        <v>53.173374613003098</v>
      </c>
    </row>
    <row r="3706" spans="1:9" x14ac:dyDescent="0.2">
      <c r="A3706" s="12">
        <v>2018</v>
      </c>
      <c r="B3706" s="12" t="s">
        <v>469</v>
      </c>
      <c r="C3706" s="13">
        <v>46090</v>
      </c>
      <c r="D3706" s="13" t="s">
        <v>729</v>
      </c>
      <c r="E3706" s="12" t="s">
        <v>14</v>
      </c>
      <c r="F3706" s="12" t="s">
        <v>15</v>
      </c>
      <c r="G3706" s="12" t="s">
        <v>18</v>
      </c>
      <c r="H3706" s="14">
        <v>18</v>
      </c>
      <c r="I3706" s="15">
        <v>26.086956521739101</v>
      </c>
    </row>
    <row r="3707" spans="1:9" x14ac:dyDescent="0.2">
      <c r="A3707" s="12">
        <v>2018</v>
      </c>
      <c r="B3707" s="12" t="s">
        <v>469</v>
      </c>
      <c r="C3707" s="13">
        <v>46090</v>
      </c>
      <c r="D3707" s="13" t="s">
        <v>729</v>
      </c>
      <c r="E3707" s="12" t="s">
        <v>14</v>
      </c>
      <c r="F3707" s="12" t="s">
        <v>19</v>
      </c>
      <c r="G3707" s="12" t="s">
        <v>18</v>
      </c>
      <c r="H3707" s="14">
        <v>60</v>
      </c>
      <c r="I3707" s="15">
        <v>55.045871559632999</v>
      </c>
    </row>
    <row r="3708" spans="1:9" x14ac:dyDescent="0.2">
      <c r="A3708" s="12">
        <v>2018</v>
      </c>
      <c r="B3708" s="12" t="s">
        <v>469</v>
      </c>
      <c r="C3708" s="13">
        <v>46300</v>
      </c>
      <c r="D3708" s="13" t="s">
        <v>730</v>
      </c>
      <c r="E3708" s="12" t="s">
        <v>14</v>
      </c>
      <c r="F3708" s="12" t="s">
        <v>15</v>
      </c>
      <c r="G3708" s="12" t="s">
        <v>18</v>
      </c>
      <c r="H3708" s="14">
        <v>4</v>
      </c>
      <c r="I3708" s="15">
        <v>18.181818181818201</v>
      </c>
    </row>
    <row r="3709" spans="1:9" x14ac:dyDescent="0.2">
      <c r="A3709" s="12">
        <v>2018</v>
      </c>
      <c r="B3709" s="12" t="s">
        <v>469</v>
      </c>
      <c r="C3709" s="13">
        <v>46300</v>
      </c>
      <c r="D3709" s="13" t="s">
        <v>730</v>
      </c>
      <c r="E3709" s="12" t="s">
        <v>14</v>
      </c>
      <c r="F3709" s="12" t="s">
        <v>19</v>
      </c>
      <c r="G3709" s="12" t="s">
        <v>18</v>
      </c>
      <c r="H3709" s="14">
        <v>57</v>
      </c>
      <c r="I3709" s="15">
        <v>41.911764705882398</v>
      </c>
    </row>
    <row r="3710" spans="1:9" x14ac:dyDescent="0.2">
      <c r="A3710" s="12">
        <v>2018</v>
      </c>
      <c r="B3710" s="12" t="s">
        <v>469</v>
      </c>
      <c r="C3710" s="13">
        <v>46450</v>
      </c>
      <c r="D3710" s="13" t="s">
        <v>731</v>
      </c>
      <c r="E3710" s="12" t="s">
        <v>14</v>
      </c>
      <c r="F3710" s="12" t="s">
        <v>15</v>
      </c>
      <c r="G3710" s="12" t="s">
        <v>18</v>
      </c>
      <c r="H3710" s="14">
        <v>4</v>
      </c>
      <c r="I3710" s="15">
        <v>17.3913043478261</v>
      </c>
    </row>
    <row r="3711" spans="1:9" x14ac:dyDescent="0.2">
      <c r="A3711" s="12">
        <v>2018</v>
      </c>
      <c r="B3711" s="12" t="s">
        <v>469</v>
      </c>
      <c r="C3711" s="13">
        <v>46450</v>
      </c>
      <c r="D3711" s="13" t="s">
        <v>731</v>
      </c>
      <c r="E3711" s="12" t="s">
        <v>14</v>
      </c>
      <c r="F3711" s="12" t="s">
        <v>19</v>
      </c>
      <c r="G3711" s="12" t="s">
        <v>18</v>
      </c>
      <c r="H3711" s="14">
        <v>89</v>
      </c>
      <c r="I3711" s="15">
        <v>54.268292682926798</v>
      </c>
    </row>
    <row r="3712" spans="1:9" x14ac:dyDescent="0.2">
      <c r="A3712" s="12">
        <v>2018</v>
      </c>
      <c r="B3712" s="12" t="s">
        <v>469</v>
      </c>
      <c r="C3712" s="13">
        <v>46510</v>
      </c>
      <c r="D3712" s="13" t="s">
        <v>732</v>
      </c>
      <c r="E3712" s="12" t="s">
        <v>14</v>
      </c>
      <c r="F3712" s="12" t="s">
        <v>15</v>
      </c>
      <c r="G3712" s="12" t="s">
        <v>18</v>
      </c>
      <c r="H3712" s="14" t="s">
        <v>47</v>
      </c>
      <c r="I3712" s="15" t="s">
        <v>47</v>
      </c>
    </row>
    <row r="3713" spans="1:9" x14ac:dyDescent="0.2">
      <c r="A3713" s="12">
        <v>2018</v>
      </c>
      <c r="B3713" s="12" t="s">
        <v>469</v>
      </c>
      <c r="C3713" s="13">
        <v>46510</v>
      </c>
      <c r="D3713" s="13" t="s">
        <v>732</v>
      </c>
      <c r="E3713" s="12" t="s">
        <v>14</v>
      </c>
      <c r="F3713" s="12" t="s">
        <v>19</v>
      </c>
      <c r="G3713" s="12" t="s">
        <v>18</v>
      </c>
      <c r="H3713" s="14">
        <v>165</v>
      </c>
      <c r="I3713" s="15">
        <v>68.181818181818201</v>
      </c>
    </row>
    <row r="3714" spans="1:9" x14ac:dyDescent="0.2">
      <c r="A3714" s="12">
        <v>2018</v>
      </c>
      <c r="B3714" s="12" t="s">
        <v>469</v>
      </c>
      <c r="C3714" s="13">
        <v>46670</v>
      </c>
      <c r="D3714" s="13" t="s">
        <v>733</v>
      </c>
      <c r="E3714" s="12" t="s">
        <v>14</v>
      </c>
      <c r="F3714" s="12" t="s">
        <v>15</v>
      </c>
      <c r="G3714" s="12" t="s">
        <v>18</v>
      </c>
      <c r="H3714" s="14" t="s">
        <v>47</v>
      </c>
      <c r="I3714" s="15" t="s">
        <v>47</v>
      </c>
    </row>
    <row r="3715" spans="1:9" x14ac:dyDescent="0.2">
      <c r="A3715" s="12">
        <v>2018</v>
      </c>
      <c r="B3715" s="12" t="s">
        <v>469</v>
      </c>
      <c r="C3715" s="13">
        <v>46670</v>
      </c>
      <c r="D3715" s="13" t="s">
        <v>733</v>
      </c>
      <c r="E3715" s="12" t="s">
        <v>14</v>
      </c>
      <c r="F3715" s="12" t="s">
        <v>19</v>
      </c>
      <c r="G3715" s="12" t="s">
        <v>18</v>
      </c>
      <c r="H3715" s="14">
        <v>37</v>
      </c>
      <c r="I3715" s="15">
        <v>39.784946236559101</v>
      </c>
    </row>
    <row r="3716" spans="1:9" x14ac:dyDescent="0.2">
      <c r="A3716" s="12">
        <v>2018</v>
      </c>
      <c r="B3716" s="12" t="s">
        <v>469</v>
      </c>
      <c r="C3716" s="13">
        <v>46860</v>
      </c>
      <c r="D3716" s="13" t="s">
        <v>734</v>
      </c>
      <c r="E3716" s="12" t="s">
        <v>14</v>
      </c>
      <c r="F3716" s="12" t="s">
        <v>19</v>
      </c>
      <c r="G3716" s="12" t="s">
        <v>18</v>
      </c>
      <c r="H3716" s="14" t="s">
        <v>47</v>
      </c>
      <c r="I3716" s="15" t="s">
        <v>47</v>
      </c>
    </row>
    <row r="3717" spans="1:9" x14ac:dyDescent="0.2">
      <c r="A3717" s="12">
        <v>2018</v>
      </c>
      <c r="B3717" s="12" t="s">
        <v>469</v>
      </c>
      <c r="C3717" s="13">
        <v>46970</v>
      </c>
      <c r="D3717" s="13" t="s">
        <v>735</v>
      </c>
      <c r="E3717" s="12" t="s">
        <v>14</v>
      </c>
      <c r="F3717" s="12" t="s">
        <v>15</v>
      </c>
      <c r="G3717" s="12" t="s">
        <v>18</v>
      </c>
      <c r="H3717" s="14" t="s">
        <v>47</v>
      </c>
      <c r="I3717" s="15" t="s">
        <v>47</v>
      </c>
    </row>
    <row r="3718" spans="1:9" x14ac:dyDescent="0.2">
      <c r="A3718" s="12">
        <v>2018</v>
      </c>
      <c r="B3718" s="12" t="s">
        <v>469</v>
      </c>
      <c r="C3718" s="13">
        <v>46970</v>
      </c>
      <c r="D3718" s="13" t="s">
        <v>735</v>
      </c>
      <c r="E3718" s="12" t="s">
        <v>14</v>
      </c>
      <c r="F3718" s="12" t="s">
        <v>19</v>
      </c>
      <c r="G3718" s="12" t="s">
        <v>18</v>
      </c>
      <c r="H3718" s="14">
        <v>20</v>
      </c>
      <c r="I3718" s="15">
        <v>25</v>
      </c>
    </row>
    <row r="3719" spans="1:9" x14ac:dyDescent="0.2">
      <c r="A3719" s="12">
        <v>2018</v>
      </c>
      <c r="B3719" s="12" t="s">
        <v>469</v>
      </c>
      <c r="C3719" s="13">
        <v>47140</v>
      </c>
      <c r="D3719" s="13" t="s">
        <v>369</v>
      </c>
      <c r="E3719" s="12" t="s">
        <v>14</v>
      </c>
      <c r="F3719" s="12" t="s">
        <v>15</v>
      </c>
      <c r="G3719" s="12" t="s">
        <v>18</v>
      </c>
      <c r="H3719" s="14">
        <v>26</v>
      </c>
      <c r="I3719" s="15">
        <v>29.8850574712644</v>
      </c>
    </row>
    <row r="3720" spans="1:9" x14ac:dyDescent="0.2">
      <c r="A3720" s="12">
        <v>2018</v>
      </c>
      <c r="B3720" s="12" t="s">
        <v>469</v>
      </c>
      <c r="C3720" s="13">
        <v>47140</v>
      </c>
      <c r="D3720" s="13" t="s">
        <v>369</v>
      </c>
      <c r="E3720" s="12" t="s">
        <v>14</v>
      </c>
      <c r="F3720" s="12" t="s">
        <v>19</v>
      </c>
      <c r="G3720" s="12" t="s">
        <v>18</v>
      </c>
      <c r="H3720" s="14">
        <v>849</v>
      </c>
      <c r="I3720" s="15">
        <v>48.156551332955203</v>
      </c>
    </row>
    <row r="3721" spans="1:9" x14ac:dyDescent="0.2">
      <c r="A3721" s="12">
        <v>2018</v>
      </c>
      <c r="B3721" s="12" t="s">
        <v>469</v>
      </c>
      <c r="C3721" s="13">
        <v>47290</v>
      </c>
      <c r="D3721" s="13" t="s">
        <v>736</v>
      </c>
      <c r="E3721" s="12" t="s">
        <v>14</v>
      </c>
      <c r="F3721" s="12" t="s">
        <v>15</v>
      </c>
      <c r="G3721" s="12" t="s">
        <v>18</v>
      </c>
      <c r="H3721" s="14" t="s">
        <v>47</v>
      </c>
      <c r="I3721" s="15" t="s">
        <v>47</v>
      </c>
    </row>
    <row r="3722" spans="1:9" x14ac:dyDescent="0.2">
      <c r="A3722" s="12">
        <v>2018</v>
      </c>
      <c r="B3722" s="12" t="s">
        <v>469</v>
      </c>
      <c r="C3722" s="13">
        <v>47290</v>
      </c>
      <c r="D3722" s="13" t="s">
        <v>736</v>
      </c>
      <c r="E3722" s="12" t="s">
        <v>14</v>
      </c>
      <c r="F3722" s="12" t="s">
        <v>19</v>
      </c>
      <c r="G3722" s="12" t="s">
        <v>18</v>
      </c>
      <c r="H3722" s="14">
        <v>10</v>
      </c>
      <c r="I3722" s="15">
        <v>43.478260869565197</v>
      </c>
    </row>
    <row r="3723" spans="1:9" x14ac:dyDescent="0.2">
      <c r="A3723" s="12">
        <v>2018</v>
      </c>
      <c r="B3723" s="12" t="s">
        <v>469</v>
      </c>
      <c r="C3723" s="13">
        <v>47490</v>
      </c>
      <c r="D3723" s="13" t="s">
        <v>737</v>
      </c>
      <c r="E3723" s="12" t="s">
        <v>14</v>
      </c>
      <c r="F3723" s="12" t="s">
        <v>15</v>
      </c>
      <c r="G3723" s="12" t="s">
        <v>18</v>
      </c>
      <c r="H3723" s="14" t="s">
        <v>47</v>
      </c>
      <c r="I3723" s="15" t="s">
        <v>47</v>
      </c>
    </row>
    <row r="3724" spans="1:9" x14ac:dyDescent="0.2">
      <c r="A3724" s="12">
        <v>2018</v>
      </c>
      <c r="B3724" s="12" t="s">
        <v>469</v>
      </c>
      <c r="C3724" s="13">
        <v>47490</v>
      </c>
      <c r="D3724" s="13" t="s">
        <v>737</v>
      </c>
      <c r="E3724" s="12" t="s">
        <v>14</v>
      </c>
      <c r="F3724" s="12" t="s">
        <v>19</v>
      </c>
      <c r="G3724" s="12" t="s">
        <v>18</v>
      </c>
      <c r="H3724" s="14">
        <v>19</v>
      </c>
      <c r="I3724" s="15">
        <v>63.3333333333333</v>
      </c>
    </row>
    <row r="3725" spans="1:9" x14ac:dyDescent="0.2">
      <c r="A3725" s="12">
        <v>2018</v>
      </c>
      <c r="B3725" s="12" t="s">
        <v>469</v>
      </c>
      <c r="C3725" s="13">
        <v>47630</v>
      </c>
      <c r="D3725" s="13" t="s">
        <v>738</v>
      </c>
      <c r="E3725" s="12" t="s">
        <v>14</v>
      </c>
      <c r="F3725" s="12" t="s">
        <v>15</v>
      </c>
      <c r="G3725" s="12" t="s">
        <v>18</v>
      </c>
      <c r="H3725" s="14" t="s">
        <v>47</v>
      </c>
      <c r="I3725" s="15" t="s">
        <v>47</v>
      </c>
    </row>
    <row r="3726" spans="1:9" x14ac:dyDescent="0.2">
      <c r="A3726" s="12">
        <v>2018</v>
      </c>
      <c r="B3726" s="12" t="s">
        <v>469</v>
      </c>
      <c r="C3726" s="13">
        <v>47630</v>
      </c>
      <c r="D3726" s="13" t="s">
        <v>738</v>
      </c>
      <c r="E3726" s="12" t="s">
        <v>14</v>
      </c>
      <c r="F3726" s="12" t="s">
        <v>19</v>
      </c>
      <c r="G3726" s="12" t="s">
        <v>18</v>
      </c>
      <c r="H3726" s="14">
        <v>36</v>
      </c>
      <c r="I3726" s="15">
        <v>38.709677419354797</v>
      </c>
    </row>
    <row r="3727" spans="1:9" x14ac:dyDescent="0.2">
      <c r="A3727" s="12">
        <v>2018</v>
      </c>
      <c r="B3727" s="12" t="s">
        <v>469</v>
      </c>
      <c r="C3727" s="13">
        <v>47700</v>
      </c>
      <c r="D3727" s="13" t="s">
        <v>370</v>
      </c>
      <c r="E3727" s="12" t="s">
        <v>14</v>
      </c>
      <c r="F3727" s="12" t="s">
        <v>15</v>
      </c>
      <c r="G3727" s="12" t="s">
        <v>18</v>
      </c>
      <c r="H3727" s="14">
        <v>10</v>
      </c>
      <c r="I3727" s="15">
        <v>41.6666666666667</v>
      </c>
    </row>
    <row r="3728" spans="1:9" x14ac:dyDescent="0.2">
      <c r="A3728" s="12">
        <v>2018</v>
      </c>
      <c r="B3728" s="12" t="s">
        <v>469</v>
      </c>
      <c r="C3728" s="13">
        <v>47700</v>
      </c>
      <c r="D3728" s="13" t="s">
        <v>370</v>
      </c>
      <c r="E3728" s="12" t="s">
        <v>14</v>
      </c>
      <c r="F3728" s="12" t="s">
        <v>19</v>
      </c>
      <c r="G3728" s="12" t="s">
        <v>18</v>
      </c>
      <c r="H3728" s="14">
        <v>623</v>
      </c>
      <c r="I3728" s="15">
        <v>56.843065693430702</v>
      </c>
    </row>
    <row r="3729" spans="1:9" x14ac:dyDescent="0.2">
      <c r="A3729" s="12">
        <v>2018</v>
      </c>
      <c r="B3729" s="12" t="s">
        <v>469</v>
      </c>
      <c r="C3729" s="13">
        <v>47800</v>
      </c>
      <c r="D3729" s="13" t="s">
        <v>739</v>
      </c>
      <c r="E3729" s="12" t="s">
        <v>14</v>
      </c>
      <c r="F3729" s="12" t="s">
        <v>15</v>
      </c>
      <c r="G3729" s="12" t="s">
        <v>18</v>
      </c>
      <c r="H3729" s="14" t="s">
        <v>47</v>
      </c>
      <c r="I3729" s="15" t="s">
        <v>47</v>
      </c>
    </row>
    <row r="3730" spans="1:9" x14ac:dyDescent="0.2">
      <c r="A3730" s="12">
        <v>2018</v>
      </c>
      <c r="B3730" s="12" t="s">
        <v>469</v>
      </c>
      <c r="C3730" s="13">
        <v>47800</v>
      </c>
      <c r="D3730" s="13" t="s">
        <v>739</v>
      </c>
      <c r="E3730" s="12" t="s">
        <v>14</v>
      </c>
      <c r="F3730" s="12" t="s">
        <v>19</v>
      </c>
      <c r="G3730" s="12" t="s">
        <v>18</v>
      </c>
      <c r="H3730" s="14">
        <v>32</v>
      </c>
      <c r="I3730" s="15">
        <v>71.1111111111111</v>
      </c>
    </row>
    <row r="3731" spans="1:9" x14ac:dyDescent="0.2">
      <c r="A3731" s="12">
        <v>2018</v>
      </c>
      <c r="B3731" s="12" t="s">
        <v>469</v>
      </c>
      <c r="C3731" s="13">
        <v>47910</v>
      </c>
      <c r="D3731" s="13" t="s">
        <v>740</v>
      </c>
      <c r="E3731" s="12" t="s">
        <v>14</v>
      </c>
      <c r="F3731" s="12" t="s">
        <v>15</v>
      </c>
      <c r="G3731" s="12" t="s">
        <v>18</v>
      </c>
      <c r="H3731" s="14" t="s">
        <v>47</v>
      </c>
      <c r="I3731" s="15" t="s">
        <v>47</v>
      </c>
    </row>
    <row r="3732" spans="1:9" x14ac:dyDescent="0.2">
      <c r="A3732" s="12">
        <v>2018</v>
      </c>
      <c r="B3732" s="12" t="s">
        <v>469</v>
      </c>
      <c r="C3732" s="13">
        <v>47910</v>
      </c>
      <c r="D3732" s="13" t="s">
        <v>740</v>
      </c>
      <c r="E3732" s="12" t="s">
        <v>14</v>
      </c>
      <c r="F3732" s="12" t="s">
        <v>19</v>
      </c>
      <c r="G3732" s="12" t="s">
        <v>18</v>
      </c>
      <c r="H3732" s="14">
        <v>18</v>
      </c>
      <c r="I3732" s="15">
        <v>58.064516129032299</v>
      </c>
    </row>
    <row r="3733" spans="1:9" x14ac:dyDescent="0.2">
      <c r="A3733" s="12">
        <v>2018</v>
      </c>
      <c r="B3733" s="12" t="s">
        <v>469</v>
      </c>
      <c r="C3733" s="13">
        <v>47980</v>
      </c>
      <c r="D3733" s="13" t="s">
        <v>365</v>
      </c>
      <c r="E3733" s="12" t="s">
        <v>14</v>
      </c>
      <c r="F3733" s="12" t="s">
        <v>15</v>
      </c>
      <c r="G3733" s="12" t="s">
        <v>18</v>
      </c>
      <c r="H3733" s="14" t="s">
        <v>47</v>
      </c>
      <c r="I3733" s="15" t="s">
        <v>47</v>
      </c>
    </row>
    <row r="3734" spans="1:9" x14ac:dyDescent="0.2">
      <c r="A3734" s="12">
        <v>2018</v>
      </c>
      <c r="B3734" s="12" t="s">
        <v>469</v>
      </c>
      <c r="C3734" s="13">
        <v>47980</v>
      </c>
      <c r="D3734" s="13" t="s">
        <v>365</v>
      </c>
      <c r="E3734" s="12" t="s">
        <v>14</v>
      </c>
      <c r="F3734" s="12" t="s">
        <v>19</v>
      </c>
      <c r="G3734" s="12" t="s">
        <v>18</v>
      </c>
      <c r="H3734" s="14">
        <v>262</v>
      </c>
      <c r="I3734" s="15">
        <v>65.012406947890796</v>
      </c>
    </row>
    <row r="3735" spans="1:9" x14ac:dyDescent="0.2">
      <c r="A3735" s="12">
        <v>2018</v>
      </c>
      <c r="B3735" s="12" t="s">
        <v>469</v>
      </c>
      <c r="C3735" s="13">
        <v>48050</v>
      </c>
      <c r="D3735" s="13" t="s">
        <v>741</v>
      </c>
      <c r="E3735" s="12" t="s">
        <v>14</v>
      </c>
      <c r="F3735" s="12" t="s">
        <v>15</v>
      </c>
      <c r="G3735" s="12" t="s">
        <v>18</v>
      </c>
      <c r="H3735" s="14" t="s">
        <v>47</v>
      </c>
      <c r="I3735" s="15" t="s">
        <v>47</v>
      </c>
    </row>
    <row r="3736" spans="1:9" x14ac:dyDescent="0.2">
      <c r="A3736" s="12">
        <v>2018</v>
      </c>
      <c r="B3736" s="12" t="s">
        <v>469</v>
      </c>
      <c r="C3736" s="13">
        <v>48050</v>
      </c>
      <c r="D3736" s="13" t="s">
        <v>741</v>
      </c>
      <c r="E3736" s="12" t="s">
        <v>14</v>
      </c>
      <c r="F3736" s="12" t="s">
        <v>19</v>
      </c>
      <c r="G3736" s="12" t="s">
        <v>18</v>
      </c>
      <c r="H3736" s="14">
        <v>53</v>
      </c>
      <c r="I3736" s="15">
        <v>43.442622950819697</v>
      </c>
    </row>
    <row r="3737" spans="1:9" x14ac:dyDescent="0.2">
      <c r="A3737" s="12">
        <v>2018</v>
      </c>
      <c r="B3737" s="12" t="s">
        <v>469</v>
      </c>
      <c r="C3737" s="13">
        <v>48130</v>
      </c>
      <c r="D3737" s="13" t="s">
        <v>742</v>
      </c>
      <c r="E3737" s="12" t="s">
        <v>14</v>
      </c>
      <c r="F3737" s="12" t="s">
        <v>15</v>
      </c>
      <c r="G3737" s="12" t="s">
        <v>18</v>
      </c>
      <c r="H3737" s="14" t="s">
        <v>47</v>
      </c>
      <c r="I3737" s="15" t="s">
        <v>47</v>
      </c>
    </row>
    <row r="3738" spans="1:9" x14ac:dyDescent="0.2">
      <c r="A3738" s="12">
        <v>2018</v>
      </c>
      <c r="B3738" s="12" t="s">
        <v>469</v>
      </c>
      <c r="C3738" s="13">
        <v>48130</v>
      </c>
      <c r="D3738" s="13" t="s">
        <v>742</v>
      </c>
      <c r="E3738" s="12" t="s">
        <v>14</v>
      </c>
      <c r="F3738" s="12" t="s">
        <v>19</v>
      </c>
      <c r="G3738" s="12" t="s">
        <v>18</v>
      </c>
      <c r="H3738" s="14">
        <v>47</v>
      </c>
      <c r="I3738" s="15">
        <v>48.4536082474227</v>
      </c>
    </row>
    <row r="3739" spans="1:9" x14ac:dyDescent="0.2">
      <c r="A3739" s="12">
        <v>2018</v>
      </c>
      <c r="B3739" s="12" t="s">
        <v>469</v>
      </c>
      <c r="C3739" s="13">
        <v>48260</v>
      </c>
      <c r="D3739" s="13" t="s">
        <v>743</v>
      </c>
      <c r="E3739" s="12" t="s">
        <v>14</v>
      </c>
      <c r="F3739" s="12" t="s">
        <v>19</v>
      </c>
      <c r="G3739" s="12" t="s">
        <v>18</v>
      </c>
      <c r="H3739" s="14">
        <v>40</v>
      </c>
      <c r="I3739" s="15">
        <v>76.923076923076906</v>
      </c>
    </row>
    <row r="3740" spans="1:9" x14ac:dyDescent="0.2">
      <c r="A3740" s="12">
        <v>2018</v>
      </c>
      <c r="B3740" s="12" t="s">
        <v>469</v>
      </c>
      <c r="C3740" s="13">
        <v>48340</v>
      </c>
      <c r="D3740" s="13" t="s">
        <v>744</v>
      </c>
      <c r="E3740" s="12" t="s">
        <v>14</v>
      </c>
      <c r="F3740" s="12" t="s">
        <v>15</v>
      </c>
      <c r="G3740" s="12" t="s">
        <v>18</v>
      </c>
      <c r="H3740" s="14" t="s">
        <v>47</v>
      </c>
      <c r="I3740" s="15" t="s">
        <v>47</v>
      </c>
    </row>
    <row r="3741" spans="1:9" x14ac:dyDescent="0.2">
      <c r="A3741" s="12">
        <v>2018</v>
      </c>
      <c r="B3741" s="12" t="s">
        <v>469</v>
      </c>
      <c r="C3741" s="13">
        <v>48340</v>
      </c>
      <c r="D3741" s="13" t="s">
        <v>744</v>
      </c>
      <c r="E3741" s="12" t="s">
        <v>14</v>
      </c>
      <c r="F3741" s="12" t="s">
        <v>19</v>
      </c>
      <c r="G3741" s="12" t="s">
        <v>18</v>
      </c>
      <c r="H3741" s="14">
        <v>80</v>
      </c>
      <c r="I3741" s="15">
        <v>60.150375939849603</v>
      </c>
    </row>
    <row r="3742" spans="1:9" x14ac:dyDescent="0.2">
      <c r="A3742" s="12">
        <v>2018</v>
      </c>
      <c r="B3742" s="12" t="s">
        <v>469</v>
      </c>
      <c r="C3742" s="13">
        <v>48410</v>
      </c>
      <c r="D3742" s="13" t="s">
        <v>377</v>
      </c>
      <c r="E3742" s="12" t="s">
        <v>14</v>
      </c>
      <c r="F3742" s="12" t="s">
        <v>15</v>
      </c>
      <c r="G3742" s="12" t="s">
        <v>18</v>
      </c>
      <c r="H3742" s="14" t="s">
        <v>47</v>
      </c>
      <c r="I3742" s="15" t="s">
        <v>47</v>
      </c>
    </row>
    <row r="3743" spans="1:9" x14ac:dyDescent="0.2">
      <c r="A3743" s="12">
        <v>2018</v>
      </c>
      <c r="B3743" s="12" t="s">
        <v>469</v>
      </c>
      <c r="C3743" s="13">
        <v>48410</v>
      </c>
      <c r="D3743" s="13" t="s">
        <v>377</v>
      </c>
      <c r="E3743" s="12" t="s">
        <v>14</v>
      </c>
      <c r="F3743" s="12" t="s">
        <v>19</v>
      </c>
      <c r="G3743" s="12" t="s">
        <v>18</v>
      </c>
      <c r="H3743" s="14">
        <v>301</v>
      </c>
      <c r="I3743" s="15">
        <v>57.4427480916031</v>
      </c>
    </row>
    <row r="3744" spans="1:9" x14ac:dyDescent="0.2">
      <c r="A3744" s="12">
        <v>2018</v>
      </c>
      <c r="B3744" s="12" t="s">
        <v>469</v>
      </c>
      <c r="C3744" s="13">
        <v>48540</v>
      </c>
      <c r="D3744" s="13" t="s">
        <v>745</v>
      </c>
      <c r="E3744" s="12" t="s">
        <v>14</v>
      </c>
      <c r="F3744" s="12" t="s">
        <v>15</v>
      </c>
      <c r="G3744" s="12" t="s">
        <v>18</v>
      </c>
      <c r="H3744" s="14">
        <v>6</v>
      </c>
      <c r="I3744" s="15">
        <v>18.75</v>
      </c>
    </row>
    <row r="3745" spans="1:9" x14ac:dyDescent="0.2">
      <c r="A3745" s="12">
        <v>2018</v>
      </c>
      <c r="B3745" s="12" t="s">
        <v>469</v>
      </c>
      <c r="C3745" s="13">
        <v>48540</v>
      </c>
      <c r="D3745" s="13" t="s">
        <v>745</v>
      </c>
      <c r="E3745" s="12" t="s">
        <v>14</v>
      </c>
      <c r="F3745" s="12" t="s">
        <v>19</v>
      </c>
      <c r="G3745" s="12" t="s">
        <v>18</v>
      </c>
      <c r="H3745" s="14">
        <v>124</v>
      </c>
      <c r="I3745" s="15">
        <v>55.8558558558559</v>
      </c>
    </row>
    <row r="3746" spans="1:9" x14ac:dyDescent="0.2">
      <c r="A3746" s="12">
        <v>2018</v>
      </c>
      <c r="B3746" s="12" t="s">
        <v>469</v>
      </c>
      <c r="C3746" s="13">
        <v>48640</v>
      </c>
      <c r="D3746" s="13" t="s">
        <v>746</v>
      </c>
      <c r="E3746" s="12" t="s">
        <v>14</v>
      </c>
      <c r="F3746" s="12" t="s">
        <v>15</v>
      </c>
      <c r="G3746" s="12" t="s">
        <v>18</v>
      </c>
      <c r="H3746" s="14" t="s">
        <v>47</v>
      </c>
      <c r="I3746" s="15" t="s">
        <v>47</v>
      </c>
    </row>
    <row r="3747" spans="1:9" x14ac:dyDescent="0.2">
      <c r="A3747" s="12">
        <v>2018</v>
      </c>
      <c r="B3747" s="12" t="s">
        <v>469</v>
      </c>
      <c r="C3747" s="13">
        <v>48640</v>
      </c>
      <c r="D3747" s="13" t="s">
        <v>746</v>
      </c>
      <c r="E3747" s="12" t="s">
        <v>14</v>
      </c>
      <c r="F3747" s="12" t="s">
        <v>19</v>
      </c>
      <c r="G3747" s="12" t="s">
        <v>18</v>
      </c>
      <c r="H3747" s="14">
        <v>15</v>
      </c>
      <c r="I3747" s="15">
        <v>71.428571428571402</v>
      </c>
    </row>
    <row r="3748" spans="1:9" x14ac:dyDescent="0.2">
      <c r="A3748" s="12">
        <v>2018</v>
      </c>
      <c r="B3748" s="12" t="s">
        <v>469</v>
      </c>
      <c r="C3748" s="13">
        <v>48750</v>
      </c>
      <c r="D3748" s="13" t="s">
        <v>747</v>
      </c>
      <c r="E3748" s="12" t="s">
        <v>14</v>
      </c>
      <c r="F3748" s="12" t="s">
        <v>15</v>
      </c>
      <c r="G3748" s="12" t="s">
        <v>18</v>
      </c>
      <c r="H3748" s="14" t="s">
        <v>47</v>
      </c>
      <c r="I3748" s="15" t="s">
        <v>47</v>
      </c>
    </row>
    <row r="3749" spans="1:9" x14ac:dyDescent="0.2">
      <c r="A3749" s="12">
        <v>2018</v>
      </c>
      <c r="B3749" s="12" t="s">
        <v>469</v>
      </c>
      <c r="C3749" s="13">
        <v>48750</v>
      </c>
      <c r="D3749" s="13" t="s">
        <v>747</v>
      </c>
      <c r="E3749" s="12" t="s">
        <v>14</v>
      </c>
      <c r="F3749" s="12" t="s">
        <v>19</v>
      </c>
      <c r="G3749" s="12" t="s">
        <v>18</v>
      </c>
      <c r="H3749" s="14">
        <v>21</v>
      </c>
      <c r="I3749" s="15">
        <v>48.837209302325597</v>
      </c>
    </row>
    <row r="3750" spans="1:9" x14ac:dyDescent="0.2">
      <c r="A3750" s="12">
        <v>2018</v>
      </c>
      <c r="B3750" s="12" t="s">
        <v>469</v>
      </c>
      <c r="C3750" s="13">
        <v>48830</v>
      </c>
      <c r="D3750" s="13" t="s">
        <v>381</v>
      </c>
      <c r="E3750" s="12" t="s">
        <v>14</v>
      </c>
      <c r="F3750" s="12" t="s">
        <v>15</v>
      </c>
      <c r="G3750" s="12" t="s">
        <v>18</v>
      </c>
      <c r="H3750" s="14" t="s">
        <v>47</v>
      </c>
      <c r="I3750" s="15" t="s">
        <v>47</v>
      </c>
    </row>
    <row r="3751" spans="1:9" x14ac:dyDescent="0.2">
      <c r="A3751" s="12">
        <v>2018</v>
      </c>
      <c r="B3751" s="12" t="s">
        <v>469</v>
      </c>
      <c r="C3751" s="13">
        <v>48830</v>
      </c>
      <c r="D3751" s="13" t="s">
        <v>381</v>
      </c>
      <c r="E3751" s="12" t="s">
        <v>14</v>
      </c>
      <c r="F3751" s="12" t="s">
        <v>19</v>
      </c>
      <c r="G3751" s="12" t="s">
        <v>18</v>
      </c>
      <c r="H3751" s="14">
        <v>70</v>
      </c>
      <c r="I3751" s="15">
        <v>75.268817204301101</v>
      </c>
    </row>
    <row r="3752" spans="1:9" x14ac:dyDescent="0.2">
      <c r="A3752" s="12">
        <v>2018</v>
      </c>
      <c r="B3752" s="12" t="s">
        <v>469</v>
      </c>
      <c r="C3752" s="13">
        <v>49399</v>
      </c>
      <c r="D3752" s="13" t="s">
        <v>748</v>
      </c>
      <c r="E3752" s="12" t="s">
        <v>14</v>
      </c>
      <c r="F3752" s="12" t="s">
        <v>15</v>
      </c>
      <c r="G3752" s="12" t="s">
        <v>18</v>
      </c>
      <c r="H3752" s="14" t="s">
        <v>47</v>
      </c>
      <c r="I3752" s="15" t="s">
        <v>47</v>
      </c>
    </row>
    <row r="3753" spans="1:9" x14ac:dyDescent="0.2">
      <c r="A3753" s="12">
        <v>2018</v>
      </c>
      <c r="B3753" s="12" t="s">
        <v>469</v>
      </c>
      <c r="C3753" s="13">
        <v>49399</v>
      </c>
      <c r="D3753" s="13" t="s">
        <v>748</v>
      </c>
      <c r="E3753" s="12" t="s">
        <v>14</v>
      </c>
      <c r="F3753" s="12" t="s">
        <v>19</v>
      </c>
      <c r="G3753" s="12" t="s">
        <v>18</v>
      </c>
      <c r="H3753" s="14">
        <v>9</v>
      </c>
      <c r="I3753" s="15">
        <v>56.25</v>
      </c>
    </row>
    <row r="3754" spans="1:9" x14ac:dyDescent="0.2">
      <c r="A3754" s="12">
        <v>2018</v>
      </c>
      <c r="B3754" s="12" t="s">
        <v>469</v>
      </c>
      <c r="C3754" s="13">
        <v>50080</v>
      </c>
      <c r="D3754" s="13" t="s">
        <v>409</v>
      </c>
      <c r="E3754" s="12" t="s">
        <v>14</v>
      </c>
      <c r="F3754" s="12" t="s">
        <v>15</v>
      </c>
      <c r="G3754" s="12" t="s">
        <v>18</v>
      </c>
      <c r="H3754" s="14">
        <v>9</v>
      </c>
      <c r="I3754" s="15">
        <v>25.714285714285701</v>
      </c>
    </row>
    <row r="3755" spans="1:9" x14ac:dyDescent="0.2">
      <c r="A3755" s="12">
        <v>2018</v>
      </c>
      <c r="B3755" s="12" t="s">
        <v>469</v>
      </c>
      <c r="C3755" s="13">
        <v>50080</v>
      </c>
      <c r="D3755" s="13" t="s">
        <v>409</v>
      </c>
      <c r="E3755" s="12" t="s">
        <v>14</v>
      </c>
      <c r="F3755" s="12" t="s">
        <v>19</v>
      </c>
      <c r="G3755" s="12" t="s">
        <v>18</v>
      </c>
      <c r="H3755" s="14">
        <v>256</v>
      </c>
      <c r="I3755" s="15">
        <v>58.181818181818201</v>
      </c>
    </row>
    <row r="3756" spans="1:9" x14ac:dyDescent="0.2">
      <c r="A3756" s="12">
        <v>2018</v>
      </c>
      <c r="B3756" s="12" t="s">
        <v>469</v>
      </c>
      <c r="C3756" s="13">
        <v>50210</v>
      </c>
      <c r="D3756" s="13" t="s">
        <v>397</v>
      </c>
      <c r="E3756" s="12" t="s">
        <v>14</v>
      </c>
      <c r="F3756" s="12" t="s">
        <v>15</v>
      </c>
      <c r="G3756" s="12" t="s">
        <v>18</v>
      </c>
      <c r="H3756" s="14">
        <v>38</v>
      </c>
      <c r="I3756" s="15">
        <v>38.383838383838402</v>
      </c>
    </row>
    <row r="3757" spans="1:9" x14ac:dyDescent="0.2">
      <c r="A3757" s="12">
        <v>2018</v>
      </c>
      <c r="B3757" s="12" t="s">
        <v>469</v>
      </c>
      <c r="C3757" s="13">
        <v>50210</v>
      </c>
      <c r="D3757" s="13" t="s">
        <v>397</v>
      </c>
      <c r="E3757" s="12" t="s">
        <v>14</v>
      </c>
      <c r="F3757" s="12" t="s">
        <v>19</v>
      </c>
      <c r="G3757" s="12" t="s">
        <v>18</v>
      </c>
      <c r="H3757" s="14">
        <v>669</v>
      </c>
      <c r="I3757" s="15">
        <v>51.740139211136899</v>
      </c>
    </row>
    <row r="3758" spans="1:9" x14ac:dyDescent="0.2">
      <c r="A3758" s="12">
        <v>2018</v>
      </c>
      <c r="B3758" s="12" t="s">
        <v>469</v>
      </c>
      <c r="C3758" s="13">
        <v>50250</v>
      </c>
      <c r="D3758" s="13" t="s">
        <v>749</v>
      </c>
      <c r="E3758" s="12" t="s">
        <v>14</v>
      </c>
      <c r="F3758" s="12" t="s">
        <v>15</v>
      </c>
      <c r="G3758" s="12" t="s">
        <v>18</v>
      </c>
      <c r="H3758" s="14">
        <v>8</v>
      </c>
      <c r="I3758" s="15">
        <v>34.7826086956522</v>
      </c>
    </row>
    <row r="3759" spans="1:9" x14ac:dyDescent="0.2">
      <c r="A3759" s="12">
        <v>2018</v>
      </c>
      <c r="B3759" s="12" t="s">
        <v>469</v>
      </c>
      <c r="C3759" s="13">
        <v>50250</v>
      </c>
      <c r="D3759" s="13" t="s">
        <v>749</v>
      </c>
      <c r="E3759" s="12" t="s">
        <v>14</v>
      </c>
      <c r="F3759" s="12" t="s">
        <v>19</v>
      </c>
      <c r="G3759" s="12" t="s">
        <v>18</v>
      </c>
      <c r="H3759" s="14">
        <v>73</v>
      </c>
      <c r="I3759" s="15">
        <v>65.765765765765806</v>
      </c>
    </row>
    <row r="3760" spans="1:9" x14ac:dyDescent="0.2">
      <c r="A3760" s="12">
        <v>2018</v>
      </c>
      <c r="B3760" s="12" t="s">
        <v>469</v>
      </c>
      <c r="C3760" s="13">
        <v>50280</v>
      </c>
      <c r="D3760" s="13" t="s">
        <v>750</v>
      </c>
      <c r="E3760" s="12" t="s">
        <v>14</v>
      </c>
      <c r="F3760" s="12" t="s">
        <v>19</v>
      </c>
      <c r="G3760" s="12" t="s">
        <v>18</v>
      </c>
      <c r="H3760" s="14">
        <v>135</v>
      </c>
      <c r="I3760" s="15">
        <v>63.679245283018901</v>
      </c>
    </row>
    <row r="3761" spans="1:9" x14ac:dyDescent="0.2">
      <c r="A3761" s="12">
        <v>2018</v>
      </c>
      <c r="B3761" s="12" t="s">
        <v>469</v>
      </c>
      <c r="C3761" s="13">
        <v>50350</v>
      </c>
      <c r="D3761" s="13" t="s">
        <v>751</v>
      </c>
      <c r="E3761" s="12" t="s">
        <v>14</v>
      </c>
      <c r="F3761" s="12" t="s">
        <v>15</v>
      </c>
      <c r="G3761" s="12" t="s">
        <v>18</v>
      </c>
      <c r="H3761" s="14">
        <v>3</v>
      </c>
      <c r="I3761" s="15">
        <v>14.285714285714301</v>
      </c>
    </row>
    <row r="3762" spans="1:9" x14ac:dyDescent="0.2">
      <c r="A3762" s="12">
        <v>2018</v>
      </c>
      <c r="B3762" s="12" t="s">
        <v>469</v>
      </c>
      <c r="C3762" s="13">
        <v>50350</v>
      </c>
      <c r="D3762" s="13" t="s">
        <v>751</v>
      </c>
      <c r="E3762" s="12" t="s">
        <v>14</v>
      </c>
      <c r="F3762" s="12" t="s">
        <v>19</v>
      </c>
      <c r="G3762" s="12" t="s">
        <v>18</v>
      </c>
      <c r="H3762" s="14">
        <v>113</v>
      </c>
      <c r="I3762" s="15">
        <v>63.841807909604498</v>
      </c>
    </row>
    <row r="3763" spans="1:9" x14ac:dyDescent="0.2">
      <c r="A3763" s="12">
        <v>2018</v>
      </c>
      <c r="B3763" s="12" t="s">
        <v>469</v>
      </c>
      <c r="C3763" s="13">
        <v>50420</v>
      </c>
      <c r="D3763" s="13" t="s">
        <v>752</v>
      </c>
      <c r="E3763" s="12" t="s">
        <v>14</v>
      </c>
      <c r="F3763" s="12" t="s">
        <v>15</v>
      </c>
      <c r="G3763" s="12" t="s">
        <v>18</v>
      </c>
      <c r="H3763" s="14">
        <v>7</v>
      </c>
      <c r="I3763" s="15">
        <v>30.434782608695699</v>
      </c>
    </row>
    <row r="3764" spans="1:9" x14ac:dyDescent="0.2">
      <c r="A3764" s="12">
        <v>2018</v>
      </c>
      <c r="B3764" s="12" t="s">
        <v>469</v>
      </c>
      <c r="C3764" s="13">
        <v>50420</v>
      </c>
      <c r="D3764" s="13" t="s">
        <v>752</v>
      </c>
      <c r="E3764" s="12" t="s">
        <v>14</v>
      </c>
      <c r="F3764" s="12" t="s">
        <v>19</v>
      </c>
      <c r="G3764" s="12" t="s">
        <v>18</v>
      </c>
      <c r="H3764" s="14">
        <v>395</v>
      </c>
      <c r="I3764" s="15">
        <v>59.398496240601503</v>
      </c>
    </row>
    <row r="3765" spans="1:9" x14ac:dyDescent="0.2">
      <c r="A3765" s="12">
        <v>2018</v>
      </c>
      <c r="B3765" s="12" t="s">
        <v>469</v>
      </c>
      <c r="C3765" s="13">
        <v>50490</v>
      </c>
      <c r="D3765" s="13" t="s">
        <v>753</v>
      </c>
      <c r="E3765" s="12" t="s">
        <v>14</v>
      </c>
      <c r="F3765" s="12" t="s">
        <v>15</v>
      </c>
      <c r="G3765" s="12" t="s">
        <v>18</v>
      </c>
      <c r="H3765" s="14" t="s">
        <v>216</v>
      </c>
      <c r="I3765" s="15" t="s">
        <v>29</v>
      </c>
    </row>
    <row r="3766" spans="1:9" x14ac:dyDescent="0.2">
      <c r="A3766" s="12">
        <v>2018</v>
      </c>
      <c r="B3766" s="12" t="s">
        <v>469</v>
      </c>
      <c r="C3766" s="13">
        <v>50490</v>
      </c>
      <c r="D3766" s="13" t="s">
        <v>753</v>
      </c>
      <c r="E3766" s="12" t="s">
        <v>14</v>
      </c>
      <c r="F3766" s="12" t="s">
        <v>19</v>
      </c>
      <c r="G3766" s="12" t="s">
        <v>18</v>
      </c>
      <c r="H3766" s="14">
        <v>213</v>
      </c>
      <c r="I3766" s="15">
        <v>52.592592592592602</v>
      </c>
    </row>
    <row r="3767" spans="1:9" x14ac:dyDescent="0.2">
      <c r="A3767" s="12">
        <v>2018</v>
      </c>
      <c r="B3767" s="12" t="s">
        <v>469</v>
      </c>
      <c r="C3767" s="13">
        <v>50560</v>
      </c>
      <c r="D3767" s="13" t="s">
        <v>754</v>
      </c>
      <c r="E3767" s="12" t="s">
        <v>14</v>
      </c>
      <c r="F3767" s="12" t="s">
        <v>15</v>
      </c>
      <c r="G3767" s="12" t="s">
        <v>18</v>
      </c>
      <c r="H3767" s="14" t="s">
        <v>47</v>
      </c>
      <c r="I3767" s="15" t="s">
        <v>47</v>
      </c>
    </row>
    <row r="3768" spans="1:9" x14ac:dyDescent="0.2">
      <c r="A3768" s="12">
        <v>2018</v>
      </c>
      <c r="B3768" s="12" t="s">
        <v>469</v>
      </c>
      <c r="C3768" s="13">
        <v>50560</v>
      </c>
      <c r="D3768" s="13" t="s">
        <v>754</v>
      </c>
      <c r="E3768" s="12" t="s">
        <v>14</v>
      </c>
      <c r="F3768" s="12" t="s">
        <v>19</v>
      </c>
      <c r="G3768" s="12" t="s">
        <v>18</v>
      </c>
      <c r="H3768" s="14" t="s">
        <v>47</v>
      </c>
      <c r="I3768" s="15" t="s">
        <v>47</v>
      </c>
    </row>
    <row r="3769" spans="1:9" x14ac:dyDescent="0.2">
      <c r="A3769" s="12">
        <v>2018</v>
      </c>
      <c r="B3769" s="12" t="s">
        <v>469</v>
      </c>
      <c r="C3769" s="13">
        <v>50630</v>
      </c>
      <c r="D3769" s="13" t="s">
        <v>755</v>
      </c>
      <c r="E3769" s="12" t="s">
        <v>14</v>
      </c>
      <c r="F3769" s="12" t="s">
        <v>15</v>
      </c>
      <c r="G3769" s="12" t="s">
        <v>18</v>
      </c>
      <c r="H3769" s="14" t="s">
        <v>47</v>
      </c>
      <c r="I3769" s="15" t="s">
        <v>47</v>
      </c>
    </row>
    <row r="3770" spans="1:9" x14ac:dyDescent="0.2">
      <c r="A3770" s="12">
        <v>2018</v>
      </c>
      <c r="B3770" s="12" t="s">
        <v>469</v>
      </c>
      <c r="C3770" s="13">
        <v>50630</v>
      </c>
      <c r="D3770" s="13" t="s">
        <v>755</v>
      </c>
      <c r="E3770" s="12" t="s">
        <v>14</v>
      </c>
      <c r="F3770" s="12" t="s">
        <v>19</v>
      </c>
      <c r="G3770" s="12" t="s">
        <v>18</v>
      </c>
      <c r="H3770" s="14">
        <v>19</v>
      </c>
      <c r="I3770" s="15">
        <v>59.375</v>
      </c>
    </row>
    <row r="3771" spans="1:9" x14ac:dyDescent="0.2">
      <c r="A3771" s="12">
        <v>2018</v>
      </c>
      <c r="B3771" s="12" t="s">
        <v>469</v>
      </c>
      <c r="C3771" s="13">
        <v>50770</v>
      </c>
      <c r="D3771" s="13" t="s">
        <v>756</v>
      </c>
      <c r="E3771" s="12" t="s">
        <v>14</v>
      </c>
      <c r="F3771" s="12" t="s">
        <v>19</v>
      </c>
      <c r="G3771" s="12" t="s">
        <v>18</v>
      </c>
      <c r="H3771" s="14">
        <v>12</v>
      </c>
      <c r="I3771" s="15">
        <v>54.545454545454497</v>
      </c>
    </row>
    <row r="3772" spans="1:9" x14ac:dyDescent="0.2">
      <c r="A3772" s="12">
        <v>2018</v>
      </c>
      <c r="B3772" s="12" t="s">
        <v>469</v>
      </c>
      <c r="C3772" s="13">
        <v>50840</v>
      </c>
      <c r="D3772" s="13" t="s">
        <v>757</v>
      </c>
      <c r="E3772" s="12" t="s">
        <v>14</v>
      </c>
      <c r="F3772" s="12" t="s">
        <v>15</v>
      </c>
      <c r="G3772" s="12" t="s">
        <v>18</v>
      </c>
      <c r="H3772" s="14" t="s">
        <v>47</v>
      </c>
      <c r="I3772" s="15" t="s">
        <v>47</v>
      </c>
    </row>
    <row r="3773" spans="1:9" x14ac:dyDescent="0.2">
      <c r="A3773" s="12">
        <v>2018</v>
      </c>
      <c r="B3773" s="12" t="s">
        <v>469</v>
      </c>
      <c r="C3773" s="13">
        <v>50840</v>
      </c>
      <c r="D3773" s="13" t="s">
        <v>757</v>
      </c>
      <c r="E3773" s="12" t="s">
        <v>14</v>
      </c>
      <c r="F3773" s="12" t="s">
        <v>19</v>
      </c>
      <c r="G3773" s="12" t="s">
        <v>18</v>
      </c>
      <c r="H3773" s="14">
        <v>26</v>
      </c>
      <c r="I3773" s="15">
        <v>57.7777777777778</v>
      </c>
    </row>
    <row r="3774" spans="1:9" x14ac:dyDescent="0.2">
      <c r="A3774" s="12">
        <v>2018</v>
      </c>
      <c r="B3774" s="12" t="s">
        <v>469</v>
      </c>
      <c r="C3774" s="13">
        <v>50910</v>
      </c>
      <c r="D3774" s="13" t="s">
        <v>758</v>
      </c>
      <c r="E3774" s="12" t="s">
        <v>14</v>
      </c>
      <c r="F3774" s="12" t="s">
        <v>15</v>
      </c>
      <c r="G3774" s="12" t="s">
        <v>18</v>
      </c>
      <c r="H3774" s="14" t="s">
        <v>47</v>
      </c>
      <c r="I3774" s="15" t="s">
        <v>47</v>
      </c>
    </row>
    <row r="3775" spans="1:9" x14ac:dyDescent="0.2">
      <c r="A3775" s="12">
        <v>2018</v>
      </c>
      <c r="B3775" s="12" t="s">
        <v>469</v>
      </c>
      <c r="C3775" s="13">
        <v>50910</v>
      </c>
      <c r="D3775" s="13" t="s">
        <v>758</v>
      </c>
      <c r="E3775" s="12" t="s">
        <v>14</v>
      </c>
      <c r="F3775" s="12" t="s">
        <v>19</v>
      </c>
      <c r="G3775" s="12" t="s">
        <v>18</v>
      </c>
      <c r="H3775" s="14" t="s">
        <v>47</v>
      </c>
      <c r="I3775" s="15" t="s">
        <v>47</v>
      </c>
    </row>
    <row r="3776" spans="1:9" x14ac:dyDescent="0.2">
      <c r="A3776" s="12">
        <v>2018</v>
      </c>
      <c r="B3776" s="12" t="s">
        <v>469</v>
      </c>
      <c r="C3776" s="13">
        <v>50980</v>
      </c>
      <c r="D3776" s="13" t="s">
        <v>759</v>
      </c>
      <c r="E3776" s="12" t="s">
        <v>14</v>
      </c>
      <c r="F3776" s="12" t="s">
        <v>15</v>
      </c>
      <c r="G3776" s="12" t="s">
        <v>18</v>
      </c>
      <c r="H3776" s="14">
        <v>38</v>
      </c>
      <c r="I3776" s="15">
        <v>28.7878787878788</v>
      </c>
    </row>
    <row r="3777" spans="1:9" x14ac:dyDescent="0.2">
      <c r="A3777" s="12">
        <v>2018</v>
      </c>
      <c r="B3777" s="12" t="s">
        <v>469</v>
      </c>
      <c r="C3777" s="13">
        <v>50980</v>
      </c>
      <c r="D3777" s="13" t="s">
        <v>759</v>
      </c>
      <c r="E3777" s="12" t="s">
        <v>14</v>
      </c>
      <c r="F3777" s="12" t="s">
        <v>19</v>
      </c>
      <c r="G3777" s="12" t="s">
        <v>18</v>
      </c>
      <c r="H3777" s="14">
        <v>87</v>
      </c>
      <c r="I3777" s="15">
        <v>63.043478260869598</v>
      </c>
    </row>
    <row r="3778" spans="1:9" x14ac:dyDescent="0.2">
      <c r="A3778" s="12">
        <v>2018</v>
      </c>
      <c r="B3778" s="12" t="s">
        <v>469</v>
      </c>
      <c r="C3778" s="13">
        <v>51080</v>
      </c>
      <c r="D3778" s="13" t="s">
        <v>760</v>
      </c>
      <c r="E3778" s="12" t="s">
        <v>14</v>
      </c>
      <c r="F3778" s="12" t="s">
        <v>15</v>
      </c>
      <c r="G3778" s="12" t="s">
        <v>18</v>
      </c>
      <c r="H3778" s="14" t="s">
        <v>47</v>
      </c>
      <c r="I3778" s="15" t="s">
        <v>47</v>
      </c>
    </row>
    <row r="3779" spans="1:9" x14ac:dyDescent="0.2">
      <c r="A3779" s="12">
        <v>2018</v>
      </c>
      <c r="B3779" s="12" t="s">
        <v>469</v>
      </c>
      <c r="C3779" s="13">
        <v>51080</v>
      </c>
      <c r="D3779" s="13" t="s">
        <v>760</v>
      </c>
      <c r="E3779" s="12" t="s">
        <v>14</v>
      </c>
      <c r="F3779" s="12" t="s">
        <v>19</v>
      </c>
      <c r="G3779" s="12" t="s">
        <v>18</v>
      </c>
      <c r="H3779" s="14" t="s">
        <v>47</v>
      </c>
      <c r="I3779" s="15" t="s">
        <v>47</v>
      </c>
    </row>
    <row r="3780" spans="1:9" x14ac:dyDescent="0.2">
      <c r="A3780" s="12">
        <v>2018</v>
      </c>
      <c r="B3780" s="12" t="s">
        <v>469</v>
      </c>
      <c r="C3780" s="13">
        <v>51120</v>
      </c>
      <c r="D3780" s="13" t="s">
        <v>761</v>
      </c>
      <c r="E3780" s="12" t="s">
        <v>14</v>
      </c>
      <c r="F3780" s="12" t="s">
        <v>15</v>
      </c>
      <c r="G3780" s="12" t="s">
        <v>18</v>
      </c>
      <c r="H3780" s="14" t="s">
        <v>47</v>
      </c>
      <c r="I3780" s="15" t="s">
        <v>47</v>
      </c>
    </row>
    <row r="3781" spans="1:9" x14ac:dyDescent="0.2">
      <c r="A3781" s="12">
        <v>2018</v>
      </c>
      <c r="B3781" s="12" t="s">
        <v>469</v>
      </c>
      <c r="C3781" s="13">
        <v>51120</v>
      </c>
      <c r="D3781" s="13" t="s">
        <v>761</v>
      </c>
      <c r="E3781" s="12" t="s">
        <v>14</v>
      </c>
      <c r="F3781" s="12" t="s">
        <v>19</v>
      </c>
      <c r="G3781" s="12" t="s">
        <v>18</v>
      </c>
      <c r="H3781" s="14" t="s">
        <v>47</v>
      </c>
      <c r="I3781" s="15" t="s">
        <v>47</v>
      </c>
    </row>
    <row r="3782" spans="1:9" x14ac:dyDescent="0.2">
      <c r="A3782" s="12">
        <v>2018</v>
      </c>
      <c r="B3782" s="12" t="s">
        <v>469</v>
      </c>
      <c r="C3782" s="13">
        <v>51190</v>
      </c>
      <c r="D3782" s="13" t="s">
        <v>104</v>
      </c>
      <c r="E3782" s="12" t="s">
        <v>14</v>
      </c>
      <c r="F3782" s="12" t="s">
        <v>15</v>
      </c>
      <c r="G3782" s="12" t="s">
        <v>18</v>
      </c>
      <c r="H3782" s="14">
        <v>10</v>
      </c>
      <c r="I3782" s="15">
        <v>33.3333333333333</v>
      </c>
    </row>
    <row r="3783" spans="1:9" x14ac:dyDescent="0.2">
      <c r="A3783" s="12">
        <v>2018</v>
      </c>
      <c r="B3783" s="12" t="s">
        <v>469</v>
      </c>
      <c r="C3783" s="13">
        <v>51190</v>
      </c>
      <c r="D3783" s="13" t="s">
        <v>104</v>
      </c>
      <c r="E3783" s="12" t="s">
        <v>14</v>
      </c>
      <c r="F3783" s="12" t="s">
        <v>19</v>
      </c>
      <c r="G3783" s="12" t="s">
        <v>18</v>
      </c>
      <c r="H3783" s="14">
        <v>158</v>
      </c>
      <c r="I3783" s="15">
        <v>53.198653198653197</v>
      </c>
    </row>
    <row r="3784" spans="1:9" x14ac:dyDescent="0.2">
      <c r="A3784" s="12">
        <v>2018</v>
      </c>
      <c r="B3784" s="12" t="s">
        <v>469</v>
      </c>
      <c r="C3784" s="13">
        <v>51260</v>
      </c>
      <c r="D3784" s="13" t="s">
        <v>762</v>
      </c>
      <c r="E3784" s="12" t="s">
        <v>14</v>
      </c>
      <c r="F3784" s="12" t="s">
        <v>15</v>
      </c>
      <c r="G3784" s="12" t="s">
        <v>18</v>
      </c>
      <c r="H3784" s="14">
        <v>7</v>
      </c>
      <c r="I3784" s="15">
        <v>30.434782608695699</v>
      </c>
    </row>
    <row r="3785" spans="1:9" x14ac:dyDescent="0.2">
      <c r="A3785" s="12">
        <v>2018</v>
      </c>
      <c r="B3785" s="12" t="s">
        <v>469</v>
      </c>
      <c r="C3785" s="13">
        <v>51260</v>
      </c>
      <c r="D3785" s="13" t="s">
        <v>762</v>
      </c>
      <c r="E3785" s="12" t="s">
        <v>14</v>
      </c>
      <c r="F3785" s="12" t="s">
        <v>19</v>
      </c>
      <c r="G3785" s="12" t="s">
        <v>18</v>
      </c>
      <c r="H3785" s="14">
        <v>320</v>
      </c>
      <c r="I3785" s="15">
        <v>64.777327935222701</v>
      </c>
    </row>
    <row r="3786" spans="1:9" x14ac:dyDescent="0.2">
      <c r="A3786" s="12">
        <v>2018</v>
      </c>
      <c r="B3786" s="12" t="s">
        <v>469</v>
      </c>
      <c r="C3786" s="13">
        <v>51310</v>
      </c>
      <c r="D3786" s="13" t="s">
        <v>763</v>
      </c>
      <c r="E3786" s="12" t="s">
        <v>14</v>
      </c>
      <c r="F3786" s="12" t="s">
        <v>15</v>
      </c>
      <c r="G3786" s="12" t="s">
        <v>18</v>
      </c>
      <c r="H3786" s="14" t="s">
        <v>47</v>
      </c>
      <c r="I3786" s="15" t="s">
        <v>47</v>
      </c>
    </row>
    <row r="3787" spans="1:9" x14ac:dyDescent="0.2">
      <c r="A3787" s="12">
        <v>2018</v>
      </c>
      <c r="B3787" s="12" t="s">
        <v>469</v>
      </c>
      <c r="C3787" s="13">
        <v>51310</v>
      </c>
      <c r="D3787" s="13" t="s">
        <v>763</v>
      </c>
      <c r="E3787" s="12" t="s">
        <v>14</v>
      </c>
      <c r="F3787" s="12" t="s">
        <v>19</v>
      </c>
      <c r="G3787" s="12" t="s">
        <v>18</v>
      </c>
      <c r="H3787" s="14">
        <v>292</v>
      </c>
      <c r="I3787" s="15">
        <v>73.551637279597003</v>
      </c>
    </row>
    <row r="3788" spans="1:9" x14ac:dyDescent="0.2">
      <c r="A3788" s="12">
        <v>2018</v>
      </c>
      <c r="B3788" s="12" t="s">
        <v>469</v>
      </c>
      <c r="C3788" s="13">
        <v>51330</v>
      </c>
      <c r="D3788" s="13" t="s">
        <v>399</v>
      </c>
      <c r="E3788" s="12" t="s">
        <v>14</v>
      </c>
      <c r="F3788" s="12" t="s">
        <v>15</v>
      </c>
      <c r="G3788" s="12" t="s">
        <v>18</v>
      </c>
      <c r="H3788" s="14">
        <v>12</v>
      </c>
      <c r="I3788" s="15">
        <v>48</v>
      </c>
    </row>
    <row r="3789" spans="1:9" x14ac:dyDescent="0.2">
      <c r="A3789" s="12">
        <v>2018</v>
      </c>
      <c r="B3789" s="12" t="s">
        <v>469</v>
      </c>
      <c r="C3789" s="13">
        <v>51330</v>
      </c>
      <c r="D3789" s="13" t="s">
        <v>399</v>
      </c>
      <c r="E3789" s="12" t="s">
        <v>14</v>
      </c>
      <c r="F3789" s="12" t="s">
        <v>19</v>
      </c>
      <c r="G3789" s="12" t="s">
        <v>18</v>
      </c>
      <c r="H3789" s="14">
        <v>587</v>
      </c>
      <c r="I3789" s="15">
        <v>54.757462686567202</v>
      </c>
    </row>
    <row r="3790" spans="1:9" x14ac:dyDescent="0.2">
      <c r="A3790" s="12">
        <v>2018</v>
      </c>
      <c r="B3790" s="12" t="s">
        <v>469</v>
      </c>
      <c r="C3790" s="13">
        <v>51400</v>
      </c>
      <c r="D3790" s="13" t="s">
        <v>764</v>
      </c>
      <c r="E3790" s="12" t="s">
        <v>14</v>
      </c>
      <c r="F3790" s="12" t="s">
        <v>15</v>
      </c>
      <c r="G3790" s="12" t="s">
        <v>18</v>
      </c>
      <c r="H3790" s="14" t="s">
        <v>47</v>
      </c>
      <c r="I3790" s="15" t="s">
        <v>47</v>
      </c>
    </row>
    <row r="3791" spans="1:9" x14ac:dyDescent="0.2">
      <c r="A3791" s="12">
        <v>2018</v>
      </c>
      <c r="B3791" s="12" t="s">
        <v>469</v>
      </c>
      <c r="C3791" s="13">
        <v>51400</v>
      </c>
      <c r="D3791" s="13" t="s">
        <v>764</v>
      </c>
      <c r="E3791" s="12" t="s">
        <v>14</v>
      </c>
      <c r="F3791" s="12" t="s">
        <v>19</v>
      </c>
      <c r="G3791" s="12" t="s">
        <v>18</v>
      </c>
      <c r="H3791" s="14">
        <v>130</v>
      </c>
      <c r="I3791" s="15">
        <v>50.387596899224803</v>
      </c>
    </row>
    <row r="3792" spans="1:9" x14ac:dyDescent="0.2">
      <c r="A3792" s="12">
        <v>2018</v>
      </c>
      <c r="B3792" s="12" t="s">
        <v>469</v>
      </c>
      <c r="C3792" s="13">
        <v>51470</v>
      </c>
      <c r="D3792" s="13" t="s">
        <v>765</v>
      </c>
      <c r="E3792" s="12" t="s">
        <v>14</v>
      </c>
      <c r="F3792" s="12" t="s">
        <v>15</v>
      </c>
      <c r="G3792" s="12" t="s">
        <v>18</v>
      </c>
      <c r="H3792" s="14" t="s">
        <v>47</v>
      </c>
      <c r="I3792" s="15" t="s">
        <v>47</v>
      </c>
    </row>
    <row r="3793" spans="1:9" x14ac:dyDescent="0.2">
      <c r="A3793" s="12">
        <v>2018</v>
      </c>
      <c r="B3793" s="12" t="s">
        <v>469</v>
      </c>
      <c r="C3793" s="13">
        <v>51470</v>
      </c>
      <c r="D3793" s="13" t="s">
        <v>765</v>
      </c>
      <c r="E3793" s="12" t="s">
        <v>14</v>
      </c>
      <c r="F3793" s="12" t="s">
        <v>19</v>
      </c>
      <c r="G3793" s="12" t="s">
        <v>18</v>
      </c>
      <c r="H3793" s="14" t="s">
        <v>47</v>
      </c>
      <c r="I3793" s="15" t="s">
        <v>47</v>
      </c>
    </row>
    <row r="3794" spans="1:9" x14ac:dyDescent="0.2">
      <c r="A3794" s="12">
        <v>2018</v>
      </c>
      <c r="B3794" s="12" t="s">
        <v>469</v>
      </c>
      <c r="C3794" s="13">
        <v>51540</v>
      </c>
      <c r="D3794" s="13" t="s">
        <v>766</v>
      </c>
      <c r="E3794" s="12" t="s">
        <v>14</v>
      </c>
      <c r="F3794" s="12" t="s">
        <v>15</v>
      </c>
      <c r="G3794" s="12" t="s">
        <v>18</v>
      </c>
      <c r="H3794" s="14">
        <v>10</v>
      </c>
      <c r="I3794" s="15">
        <v>32.258064516128997</v>
      </c>
    </row>
    <row r="3795" spans="1:9" x14ac:dyDescent="0.2">
      <c r="A3795" s="12">
        <v>2018</v>
      </c>
      <c r="B3795" s="12" t="s">
        <v>469</v>
      </c>
      <c r="C3795" s="13">
        <v>51540</v>
      </c>
      <c r="D3795" s="13" t="s">
        <v>766</v>
      </c>
      <c r="E3795" s="12" t="s">
        <v>14</v>
      </c>
      <c r="F3795" s="12" t="s">
        <v>19</v>
      </c>
      <c r="G3795" s="12" t="s">
        <v>18</v>
      </c>
      <c r="H3795" s="14">
        <v>22</v>
      </c>
      <c r="I3795" s="15">
        <v>51.162790697674403</v>
      </c>
    </row>
    <row r="3796" spans="1:9" x14ac:dyDescent="0.2">
      <c r="A3796" s="12">
        <v>2018</v>
      </c>
      <c r="B3796" s="12" t="s">
        <v>469</v>
      </c>
      <c r="C3796" s="13">
        <v>51610</v>
      </c>
      <c r="D3796" s="13" t="s">
        <v>767</v>
      </c>
      <c r="E3796" s="12" t="s">
        <v>14</v>
      </c>
      <c r="F3796" s="12" t="s">
        <v>19</v>
      </c>
      <c r="G3796" s="12" t="s">
        <v>18</v>
      </c>
      <c r="H3796" s="14">
        <v>13</v>
      </c>
      <c r="I3796" s="15">
        <v>59.090909090909101</v>
      </c>
    </row>
    <row r="3797" spans="1:9" x14ac:dyDescent="0.2">
      <c r="A3797" s="12">
        <v>2018</v>
      </c>
      <c r="B3797" s="12" t="s">
        <v>469</v>
      </c>
      <c r="C3797" s="13">
        <v>51680</v>
      </c>
      <c r="D3797" s="13" t="s">
        <v>768</v>
      </c>
      <c r="E3797" s="12" t="s">
        <v>14</v>
      </c>
      <c r="F3797" s="12" t="s">
        <v>19</v>
      </c>
      <c r="G3797" s="12" t="s">
        <v>18</v>
      </c>
      <c r="H3797" s="14">
        <v>39</v>
      </c>
      <c r="I3797" s="15">
        <v>60</v>
      </c>
    </row>
    <row r="3798" spans="1:9" x14ac:dyDescent="0.2">
      <c r="A3798" s="12">
        <v>2018</v>
      </c>
      <c r="B3798" s="12" t="s">
        <v>469</v>
      </c>
      <c r="C3798" s="13">
        <v>51710</v>
      </c>
      <c r="D3798" s="13" t="s">
        <v>455</v>
      </c>
      <c r="E3798" s="12" t="s">
        <v>14</v>
      </c>
      <c r="F3798" s="12" t="s">
        <v>19</v>
      </c>
      <c r="G3798" s="12" t="s">
        <v>18</v>
      </c>
      <c r="H3798" s="14" t="s">
        <v>47</v>
      </c>
      <c r="I3798" s="15" t="s">
        <v>47</v>
      </c>
    </row>
    <row r="3799" spans="1:9" x14ac:dyDescent="0.2">
      <c r="A3799" s="12">
        <v>2018</v>
      </c>
      <c r="B3799" s="12" t="s">
        <v>469</v>
      </c>
      <c r="C3799" s="13">
        <v>51750</v>
      </c>
      <c r="D3799" s="13" t="s">
        <v>769</v>
      </c>
      <c r="E3799" s="12" t="s">
        <v>14</v>
      </c>
      <c r="F3799" s="12" t="s">
        <v>19</v>
      </c>
      <c r="G3799" s="12" t="s">
        <v>18</v>
      </c>
      <c r="H3799" s="14">
        <v>83</v>
      </c>
      <c r="I3799" s="15">
        <v>71.551724137931004</v>
      </c>
    </row>
    <row r="3800" spans="1:9" x14ac:dyDescent="0.2">
      <c r="A3800" s="12">
        <v>2018</v>
      </c>
      <c r="B3800" s="12" t="s">
        <v>469</v>
      </c>
      <c r="C3800" s="13">
        <v>51820</v>
      </c>
      <c r="D3800" s="13" t="s">
        <v>404</v>
      </c>
      <c r="E3800" s="12" t="s">
        <v>14</v>
      </c>
      <c r="F3800" s="12" t="s">
        <v>15</v>
      </c>
      <c r="G3800" s="12" t="s">
        <v>18</v>
      </c>
      <c r="H3800" s="14">
        <v>21</v>
      </c>
      <c r="I3800" s="15">
        <v>46.6666666666667</v>
      </c>
    </row>
    <row r="3801" spans="1:9" x14ac:dyDescent="0.2">
      <c r="A3801" s="12">
        <v>2018</v>
      </c>
      <c r="B3801" s="12" t="s">
        <v>469</v>
      </c>
      <c r="C3801" s="13">
        <v>51820</v>
      </c>
      <c r="D3801" s="13" t="s">
        <v>404</v>
      </c>
      <c r="E3801" s="12" t="s">
        <v>14</v>
      </c>
      <c r="F3801" s="12" t="s">
        <v>19</v>
      </c>
      <c r="G3801" s="12" t="s">
        <v>18</v>
      </c>
      <c r="H3801" s="14">
        <v>900</v>
      </c>
      <c r="I3801" s="15">
        <v>62.937062937062898</v>
      </c>
    </row>
    <row r="3802" spans="1:9" x14ac:dyDescent="0.2">
      <c r="A3802" s="12">
        <v>2018</v>
      </c>
      <c r="B3802" s="12" t="s">
        <v>469</v>
      </c>
      <c r="C3802" s="13">
        <v>51860</v>
      </c>
      <c r="D3802" s="13" t="s">
        <v>770</v>
      </c>
      <c r="E3802" s="12" t="s">
        <v>14</v>
      </c>
      <c r="F3802" s="12" t="s">
        <v>19</v>
      </c>
      <c r="G3802" s="12" t="s">
        <v>18</v>
      </c>
      <c r="H3802" s="14" t="s">
        <v>47</v>
      </c>
      <c r="I3802" s="15" t="s">
        <v>47</v>
      </c>
    </row>
    <row r="3803" spans="1:9" x14ac:dyDescent="0.2">
      <c r="A3803" s="12">
        <v>2018</v>
      </c>
      <c r="B3803" s="12" t="s">
        <v>469</v>
      </c>
      <c r="C3803" s="13">
        <v>51890</v>
      </c>
      <c r="D3803" s="13" t="s">
        <v>771</v>
      </c>
      <c r="E3803" s="12" t="s">
        <v>14</v>
      </c>
      <c r="F3803" s="12" t="s">
        <v>15</v>
      </c>
      <c r="G3803" s="12" t="s">
        <v>18</v>
      </c>
      <c r="H3803" s="14" t="s">
        <v>47</v>
      </c>
      <c r="I3803" s="15" t="s">
        <v>47</v>
      </c>
    </row>
    <row r="3804" spans="1:9" x14ac:dyDescent="0.2">
      <c r="A3804" s="12">
        <v>2018</v>
      </c>
      <c r="B3804" s="12" t="s">
        <v>469</v>
      </c>
      <c r="C3804" s="13">
        <v>51890</v>
      </c>
      <c r="D3804" s="13" t="s">
        <v>771</v>
      </c>
      <c r="E3804" s="12" t="s">
        <v>14</v>
      </c>
      <c r="F3804" s="12" t="s">
        <v>19</v>
      </c>
      <c r="G3804" s="12" t="s">
        <v>18</v>
      </c>
      <c r="H3804" s="14">
        <v>52</v>
      </c>
      <c r="I3804" s="15">
        <v>58.4269662921348</v>
      </c>
    </row>
    <row r="3805" spans="1:9" x14ac:dyDescent="0.2">
      <c r="A3805" s="12">
        <v>2018</v>
      </c>
      <c r="B3805" s="12" t="s">
        <v>469</v>
      </c>
      <c r="C3805" s="13">
        <v>51960</v>
      </c>
      <c r="D3805" s="13" t="s">
        <v>772</v>
      </c>
      <c r="E3805" s="12" t="s">
        <v>14</v>
      </c>
      <c r="F3805" s="12" t="s">
        <v>15</v>
      </c>
      <c r="G3805" s="12" t="s">
        <v>18</v>
      </c>
      <c r="H3805" s="14" t="s">
        <v>47</v>
      </c>
      <c r="I3805" s="15" t="s">
        <v>47</v>
      </c>
    </row>
    <row r="3806" spans="1:9" x14ac:dyDescent="0.2">
      <c r="A3806" s="12">
        <v>2018</v>
      </c>
      <c r="B3806" s="12" t="s">
        <v>469</v>
      </c>
      <c r="C3806" s="13">
        <v>51960</v>
      </c>
      <c r="D3806" s="13" t="s">
        <v>772</v>
      </c>
      <c r="E3806" s="12" t="s">
        <v>14</v>
      </c>
      <c r="F3806" s="12" t="s">
        <v>19</v>
      </c>
      <c r="G3806" s="12" t="s">
        <v>18</v>
      </c>
      <c r="H3806" s="14">
        <v>24</v>
      </c>
      <c r="I3806" s="15">
        <v>66.6666666666667</v>
      </c>
    </row>
    <row r="3807" spans="1:9" x14ac:dyDescent="0.2">
      <c r="A3807" s="12">
        <v>2018</v>
      </c>
      <c r="B3807" s="12" t="s">
        <v>469</v>
      </c>
      <c r="C3807" s="13">
        <v>52030</v>
      </c>
      <c r="D3807" s="13" t="s">
        <v>773</v>
      </c>
      <c r="E3807" s="12" t="s">
        <v>14</v>
      </c>
      <c r="F3807" s="12" t="s">
        <v>15</v>
      </c>
      <c r="G3807" s="12" t="s">
        <v>18</v>
      </c>
      <c r="H3807" s="14" t="s">
        <v>47</v>
      </c>
      <c r="I3807" s="15" t="s">
        <v>47</v>
      </c>
    </row>
    <row r="3808" spans="1:9" x14ac:dyDescent="0.2">
      <c r="A3808" s="12">
        <v>2018</v>
      </c>
      <c r="B3808" s="12" t="s">
        <v>469</v>
      </c>
      <c r="C3808" s="13">
        <v>52030</v>
      </c>
      <c r="D3808" s="13" t="s">
        <v>773</v>
      </c>
      <c r="E3808" s="12" t="s">
        <v>14</v>
      </c>
      <c r="F3808" s="12" t="s">
        <v>19</v>
      </c>
      <c r="G3808" s="12" t="s">
        <v>18</v>
      </c>
      <c r="H3808" s="14" t="s">
        <v>47</v>
      </c>
      <c r="I3808" s="15" t="s">
        <v>47</v>
      </c>
    </row>
    <row r="3809" spans="1:9" x14ac:dyDescent="0.2">
      <c r="A3809" s="12">
        <v>2018</v>
      </c>
      <c r="B3809" s="12" t="s">
        <v>469</v>
      </c>
      <c r="C3809" s="13">
        <v>52100</v>
      </c>
      <c r="D3809" s="13" t="s">
        <v>774</v>
      </c>
      <c r="E3809" s="12" t="s">
        <v>14</v>
      </c>
      <c r="F3809" s="12" t="s">
        <v>15</v>
      </c>
      <c r="G3809" s="12" t="s">
        <v>18</v>
      </c>
      <c r="H3809" s="14" t="s">
        <v>47</v>
      </c>
      <c r="I3809" s="15" t="s">
        <v>47</v>
      </c>
    </row>
    <row r="3810" spans="1:9" x14ac:dyDescent="0.2">
      <c r="A3810" s="12">
        <v>2018</v>
      </c>
      <c r="B3810" s="12" t="s">
        <v>469</v>
      </c>
      <c r="C3810" s="13">
        <v>52100</v>
      </c>
      <c r="D3810" s="13" t="s">
        <v>774</v>
      </c>
      <c r="E3810" s="12" t="s">
        <v>14</v>
      </c>
      <c r="F3810" s="12" t="s">
        <v>19</v>
      </c>
      <c r="G3810" s="12" t="s">
        <v>18</v>
      </c>
      <c r="H3810" s="14" t="s">
        <v>47</v>
      </c>
      <c r="I3810" s="15" t="s">
        <v>47</v>
      </c>
    </row>
    <row r="3811" spans="1:9" x14ac:dyDescent="0.2">
      <c r="A3811" s="12">
        <v>2018</v>
      </c>
      <c r="B3811" s="12" t="s">
        <v>469</v>
      </c>
      <c r="C3811" s="13">
        <v>52170</v>
      </c>
      <c r="D3811" s="13" t="s">
        <v>775</v>
      </c>
      <c r="E3811" s="12" t="s">
        <v>14</v>
      </c>
      <c r="F3811" s="12" t="s">
        <v>19</v>
      </c>
      <c r="G3811" s="12" t="s">
        <v>18</v>
      </c>
      <c r="H3811" s="14">
        <v>49</v>
      </c>
      <c r="I3811" s="15">
        <v>71.014492753623202</v>
      </c>
    </row>
    <row r="3812" spans="1:9" x14ac:dyDescent="0.2">
      <c r="A3812" s="12">
        <v>2018</v>
      </c>
      <c r="B3812" s="12" t="s">
        <v>469</v>
      </c>
      <c r="C3812" s="13">
        <v>52240</v>
      </c>
      <c r="D3812" s="13" t="s">
        <v>776</v>
      </c>
      <c r="E3812" s="12" t="s">
        <v>14</v>
      </c>
      <c r="F3812" s="12" t="s">
        <v>15</v>
      </c>
      <c r="G3812" s="12" t="s">
        <v>18</v>
      </c>
      <c r="H3812" s="14" t="s">
        <v>47</v>
      </c>
      <c r="I3812" s="15" t="s">
        <v>47</v>
      </c>
    </row>
    <row r="3813" spans="1:9" x14ac:dyDescent="0.2">
      <c r="A3813" s="12">
        <v>2018</v>
      </c>
      <c r="B3813" s="12" t="s">
        <v>469</v>
      </c>
      <c r="C3813" s="13">
        <v>52240</v>
      </c>
      <c r="D3813" s="13" t="s">
        <v>776</v>
      </c>
      <c r="E3813" s="12" t="s">
        <v>14</v>
      </c>
      <c r="F3813" s="12" t="s">
        <v>19</v>
      </c>
      <c r="G3813" s="12" t="s">
        <v>18</v>
      </c>
      <c r="H3813" s="14">
        <v>9</v>
      </c>
      <c r="I3813" s="15">
        <v>56.25</v>
      </c>
    </row>
    <row r="3814" spans="1:9" x14ac:dyDescent="0.2">
      <c r="A3814" s="12">
        <v>2018</v>
      </c>
      <c r="B3814" s="12" t="s">
        <v>469</v>
      </c>
      <c r="C3814" s="13">
        <v>52310</v>
      </c>
      <c r="D3814" s="13" t="s">
        <v>777</v>
      </c>
      <c r="E3814" s="12" t="s">
        <v>14</v>
      </c>
      <c r="F3814" s="12" t="s">
        <v>19</v>
      </c>
      <c r="G3814" s="12" t="s">
        <v>18</v>
      </c>
      <c r="H3814" s="14" t="s">
        <v>47</v>
      </c>
      <c r="I3814" s="15" t="s">
        <v>47</v>
      </c>
    </row>
    <row r="3815" spans="1:9" x14ac:dyDescent="0.2">
      <c r="A3815" s="12">
        <v>2018</v>
      </c>
      <c r="B3815" s="12" t="s">
        <v>469</v>
      </c>
      <c r="C3815" s="13">
        <v>52380</v>
      </c>
      <c r="D3815" s="13" t="s">
        <v>778</v>
      </c>
      <c r="E3815" s="12" t="s">
        <v>14</v>
      </c>
      <c r="F3815" s="12" t="s">
        <v>15</v>
      </c>
      <c r="G3815" s="12" t="s">
        <v>18</v>
      </c>
      <c r="H3815" s="14" t="s">
        <v>47</v>
      </c>
      <c r="I3815" s="15" t="s">
        <v>47</v>
      </c>
    </row>
    <row r="3816" spans="1:9" x14ac:dyDescent="0.2">
      <c r="A3816" s="12">
        <v>2018</v>
      </c>
      <c r="B3816" s="12" t="s">
        <v>469</v>
      </c>
      <c r="C3816" s="13">
        <v>52450</v>
      </c>
      <c r="D3816" s="13" t="s">
        <v>779</v>
      </c>
      <c r="E3816" s="12" t="s">
        <v>14</v>
      </c>
      <c r="F3816" s="12" t="s">
        <v>15</v>
      </c>
      <c r="G3816" s="12" t="s">
        <v>18</v>
      </c>
      <c r="H3816" s="14" t="s">
        <v>47</v>
      </c>
      <c r="I3816" s="15" t="s">
        <v>47</v>
      </c>
    </row>
    <row r="3817" spans="1:9" x14ac:dyDescent="0.2">
      <c r="A3817" s="12">
        <v>2018</v>
      </c>
      <c r="B3817" s="12" t="s">
        <v>469</v>
      </c>
      <c r="C3817" s="13">
        <v>52450</v>
      </c>
      <c r="D3817" s="13" t="s">
        <v>779</v>
      </c>
      <c r="E3817" s="12" t="s">
        <v>14</v>
      </c>
      <c r="F3817" s="12" t="s">
        <v>19</v>
      </c>
      <c r="G3817" s="12" t="s">
        <v>18</v>
      </c>
      <c r="H3817" s="14">
        <v>15</v>
      </c>
      <c r="I3817" s="15">
        <v>88.235294117647101</v>
      </c>
    </row>
    <row r="3818" spans="1:9" x14ac:dyDescent="0.2">
      <c r="A3818" s="12">
        <v>2018</v>
      </c>
      <c r="B3818" s="12" t="s">
        <v>469</v>
      </c>
      <c r="C3818" s="13">
        <v>52520</v>
      </c>
      <c r="D3818" s="13" t="s">
        <v>780</v>
      </c>
      <c r="E3818" s="12" t="s">
        <v>14</v>
      </c>
      <c r="F3818" s="12" t="s">
        <v>15</v>
      </c>
      <c r="G3818" s="12" t="s">
        <v>18</v>
      </c>
      <c r="H3818" s="14" t="s">
        <v>47</v>
      </c>
      <c r="I3818" s="15" t="s">
        <v>47</v>
      </c>
    </row>
    <row r="3819" spans="1:9" x14ac:dyDescent="0.2">
      <c r="A3819" s="12">
        <v>2018</v>
      </c>
      <c r="B3819" s="12" t="s">
        <v>469</v>
      </c>
      <c r="C3819" s="13">
        <v>52520</v>
      </c>
      <c r="D3819" s="13" t="s">
        <v>780</v>
      </c>
      <c r="E3819" s="12" t="s">
        <v>14</v>
      </c>
      <c r="F3819" s="12" t="s">
        <v>19</v>
      </c>
      <c r="G3819" s="12" t="s">
        <v>18</v>
      </c>
      <c r="H3819" s="14">
        <v>9</v>
      </c>
      <c r="I3819" s="15">
        <v>37.5</v>
      </c>
    </row>
    <row r="3820" spans="1:9" x14ac:dyDescent="0.2">
      <c r="A3820" s="12">
        <v>2018</v>
      </c>
      <c r="B3820" s="12" t="s">
        <v>469</v>
      </c>
      <c r="C3820" s="13">
        <v>52590</v>
      </c>
      <c r="D3820" s="13" t="s">
        <v>781</v>
      </c>
      <c r="E3820" s="12" t="s">
        <v>14</v>
      </c>
      <c r="F3820" s="12" t="s">
        <v>15</v>
      </c>
      <c r="G3820" s="12" t="s">
        <v>18</v>
      </c>
      <c r="H3820" s="14" t="s">
        <v>47</v>
      </c>
      <c r="I3820" s="15" t="s">
        <v>47</v>
      </c>
    </row>
    <row r="3821" spans="1:9" x14ac:dyDescent="0.2">
      <c r="A3821" s="12">
        <v>2018</v>
      </c>
      <c r="B3821" s="12" t="s">
        <v>469</v>
      </c>
      <c r="C3821" s="13">
        <v>52590</v>
      </c>
      <c r="D3821" s="13" t="s">
        <v>781</v>
      </c>
      <c r="E3821" s="12" t="s">
        <v>14</v>
      </c>
      <c r="F3821" s="12" t="s">
        <v>19</v>
      </c>
      <c r="G3821" s="12" t="s">
        <v>18</v>
      </c>
      <c r="H3821" s="14">
        <v>24</v>
      </c>
      <c r="I3821" s="15">
        <v>64.864864864864899</v>
      </c>
    </row>
    <row r="3822" spans="1:9" x14ac:dyDescent="0.2">
      <c r="A3822" s="12">
        <v>2018</v>
      </c>
      <c r="B3822" s="12" t="s">
        <v>469</v>
      </c>
      <c r="C3822" s="13">
        <v>52660</v>
      </c>
      <c r="D3822" s="13" t="s">
        <v>782</v>
      </c>
      <c r="E3822" s="12" t="s">
        <v>14</v>
      </c>
      <c r="F3822" s="12" t="s">
        <v>15</v>
      </c>
      <c r="G3822" s="12" t="s">
        <v>18</v>
      </c>
      <c r="H3822" s="14">
        <v>7</v>
      </c>
      <c r="I3822" s="15">
        <v>41.176470588235297</v>
      </c>
    </row>
    <row r="3823" spans="1:9" x14ac:dyDescent="0.2">
      <c r="A3823" s="12">
        <v>2018</v>
      </c>
      <c r="B3823" s="12" t="s">
        <v>469</v>
      </c>
      <c r="C3823" s="13">
        <v>52660</v>
      </c>
      <c r="D3823" s="13" t="s">
        <v>782</v>
      </c>
      <c r="E3823" s="12" t="s">
        <v>14</v>
      </c>
      <c r="F3823" s="12" t="s">
        <v>19</v>
      </c>
      <c r="G3823" s="12" t="s">
        <v>18</v>
      </c>
      <c r="H3823" s="14">
        <v>110</v>
      </c>
      <c r="I3823" s="15">
        <v>51.162790697674403</v>
      </c>
    </row>
    <row r="3824" spans="1:9" x14ac:dyDescent="0.2">
      <c r="A3824" s="12">
        <v>2018</v>
      </c>
      <c r="B3824" s="12" t="s">
        <v>469</v>
      </c>
      <c r="C3824" s="13">
        <v>52730</v>
      </c>
      <c r="D3824" s="13" t="s">
        <v>783</v>
      </c>
      <c r="E3824" s="12" t="s">
        <v>14</v>
      </c>
      <c r="F3824" s="12" t="s">
        <v>15</v>
      </c>
      <c r="G3824" s="12" t="s">
        <v>18</v>
      </c>
      <c r="H3824" s="14" t="s">
        <v>47</v>
      </c>
      <c r="I3824" s="15" t="s">
        <v>47</v>
      </c>
    </row>
    <row r="3825" spans="1:9" x14ac:dyDescent="0.2">
      <c r="A3825" s="12">
        <v>2018</v>
      </c>
      <c r="B3825" s="12" t="s">
        <v>469</v>
      </c>
      <c r="C3825" s="13">
        <v>52730</v>
      </c>
      <c r="D3825" s="13" t="s">
        <v>783</v>
      </c>
      <c r="E3825" s="12" t="s">
        <v>14</v>
      </c>
      <c r="F3825" s="12" t="s">
        <v>19</v>
      </c>
      <c r="G3825" s="12" t="s">
        <v>18</v>
      </c>
      <c r="H3825" s="14">
        <v>39</v>
      </c>
      <c r="I3825" s="15">
        <v>51.315789473684198</v>
      </c>
    </row>
    <row r="3826" spans="1:9" x14ac:dyDescent="0.2">
      <c r="A3826" s="12">
        <v>2018</v>
      </c>
      <c r="B3826" s="12" t="s">
        <v>469</v>
      </c>
      <c r="C3826" s="13">
        <v>52800</v>
      </c>
      <c r="D3826" s="13" t="s">
        <v>784</v>
      </c>
      <c r="E3826" s="12" t="s">
        <v>14</v>
      </c>
      <c r="F3826" s="12" t="s">
        <v>15</v>
      </c>
      <c r="G3826" s="12" t="s">
        <v>18</v>
      </c>
      <c r="H3826" s="14">
        <v>30</v>
      </c>
      <c r="I3826" s="15">
        <v>28.301886792452802</v>
      </c>
    </row>
    <row r="3827" spans="1:9" x14ac:dyDescent="0.2">
      <c r="A3827" s="12">
        <v>2018</v>
      </c>
      <c r="B3827" s="12" t="s">
        <v>469</v>
      </c>
      <c r="C3827" s="13">
        <v>52800</v>
      </c>
      <c r="D3827" s="13" t="s">
        <v>784</v>
      </c>
      <c r="E3827" s="12" t="s">
        <v>14</v>
      </c>
      <c r="F3827" s="12" t="s">
        <v>19</v>
      </c>
      <c r="G3827" s="12" t="s">
        <v>18</v>
      </c>
      <c r="H3827" s="14">
        <v>14</v>
      </c>
      <c r="I3827" s="15">
        <v>53.846153846153797</v>
      </c>
    </row>
    <row r="3828" spans="1:9" x14ac:dyDescent="0.2">
      <c r="A3828" s="12">
        <v>2018</v>
      </c>
      <c r="B3828" s="12" t="s">
        <v>469</v>
      </c>
      <c r="C3828" s="13">
        <v>52870</v>
      </c>
      <c r="D3828" s="13" t="s">
        <v>785</v>
      </c>
      <c r="E3828" s="12" t="s">
        <v>14</v>
      </c>
      <c r="F3828" s="12" t="s">
        <v>15</v>
      </c>
      <c r="G3828" s="12" t="s">
        <v>18</v>
      </c>
      <c r="H3828" s="14" t="s">
        <v>47</v>
      </c>
      <c r="I3828" s="15" t="s">
        <v>47</v>
      </c>
    </row>
    <row r="3829" spans="1:9" x14ac:dyDescent="0.2">
      <c r="A3829" s="12">
        <v>2018</v>
      </c>
      <c r="B3829" s="12" t="s">
        <v>469</v>
      </c>
      <c r="C3829" s="13">
        <v>52870</v>
      </c>
      <c r="D3829" s="13" t="s">
        <v>785</v>
      </c>
      <c r="E3829" s="12" t="s">
        <v>14</v>
      </c>
      <c r="F3829" s="12" t="s">
        <v>19</v>
      </c>
      <c r="G3829" s="12" t="s">
        <v>18</v>
      </c>
      <c r="H3829" s="14">
        <v>27</v>
      </c>
      <c r="I3829" s="15">
        <v>46.551724137930997</v>
      </c>
    </row>
    <row r="3830" spans="1:9" x14ac:dyDescent="0.2">
      <c r="A3830" s="12">
        <v>2018</v>
      </c>
      <c r="B3830" s="12" t="s">
        <v>469</v>
      </c>
      <c r="C3830" s="13">
        <v>52940</v>
      </c>
      <c r="D3830" s="13" t="s">
        <v>786</v>
      </c>
      <c r="E3830" s="12" t="s">
        <v>14</v>
      </c>
      <c r="F3830" s="12" t="s">
        <v>15</v>
      </c>
      <c r="G3830" s="12" t="s">
        <v>18</v>
      </c>
      <c r="H3830" s="14" t="s">
        <v>47</v>
      </c>
      <c r="I3830" s="15" t="s">
        <v>47</v>
      </c>
    </row>
    <row r="3831" spans="1:9" x14ac:dyDescent="0.2">
      <c r="A3831" s="12">
        <v>2018</v>
      </c>
      <c r="B3831" s="12" t="s">
        <v>469</v>
      </c>
      <c r="C3831" s="13">
        <v>52940</v>
      </c>
      <c r="D3831" s="13" t="s">
        <v>786</v>
      </c>
      <c r="E3831" s="12" t="s">
        <v>14</v>
      </c>
      <c r="F3831" s="12" t="s">
        <v>19</v>
      </c>
      <c r="G3831" s="12" t="s">
        <v>18</v>
      </c>
      <c r="H3831" s="14">
        <v>14</v>
      </c>
      <c r="I3831" s="15">
        <v>93.3333333333333</v>
      </c>
    </row>
    <row r="3832" spans="1:9" x14ac:dyDescent="0.2">
      <c r="A3832" s="12">
        <v>2018</v>
      </c>
      <c r="B3832" s="12" t="s">
        <v>469</v>
      </c>
      <c r="C3832" s="13">
        <v>53010</v>
      </c>
      <c r="D3832" s="13" t="s">
        <v>787</v>
      </c>
      <c r="E3832" s="12" t="s">
        <v>14</v>
      </c>
      <c r="F3832" s="12" t="s">
        <v>19</v>
      </c>
      <c r="G3832" s="12" t="s">
        <v>18</v>
      </c>
      <c r="H3832" s="14" t="s">
        <v>47</v>
      </c>
      <c r="I3832" s="15" t="s">
        <v>47</v>
      </c>
    </row>
    <row r="3833" spans="1:9" x14ac:dyDescent="0.2">
      <c r="A3833" s="12">
        <v>2018</v>
      </c>
      <c r="B3833" s="12" t="s">
        <v>469</v>
      </c>
      <c r="C3833" s="13">
        <v>53080</v>
      </c>
      <c r="D3833" s="13" t="s">
        <v>788</v>
      </c>
      <c r="E3833" s="12" t="s">
        <v>14</v>
      </c>
      <c r="F3833" s="12" t="s">
        <v>15</v>
      </c>
      <c r="G3833" s="12" t="s">
        <v>18</v>
      </c>
      <c r="H3833" s="14" t="s">
        <v>47</v>
      </c>
      <c r="I3833" s="15" t="s">
        <v>47</v>
      </c>
    </row>
    <row r="3834" spans="1:9" x14ac:dyDescent="0.2">
      <c r="A3834" s="12">
        <v>2018</v>
      </c>
      <c r="B3834" s="12" t="s">
        <v>469</v>
      </c>
      <c r="C3834" s="13">
        <v>53080</v>
      </c>
      <c r="D3834" s="13" t="s">
        <v>788</v>
      </c>
      <c r="E3834" s="12" t="s">
        <v>14</v>
      </c>
      <c r="F3834" s="12" t="s">
        <v>19</v>
      </c>
      <c r="G3834" s="12" t="s">
        <v>18</v>
      </c>
      <c r="H3834" s="14" t="s">
        <v>47</v>
      </c>
      <c r="I3834" s="15" t="s">
        <v>47</v>
      </c>
    </row>
    <row r="3835" spans="1:9" x14ac:dyDescent="0.2">
      <c r="A3835" s="12">
        <v>2018</v>
      </c>
      <c r="B3835" s="12" t="s">
        <v>469</v>
      </c>
      <c r="C3835" s="13">
        <v>53150</v>
      </c>
      <c r="D3835" s="13" t="s">
        <v>789</v>
      </c>
      <c r="E3835" s="12" t="s">
        <v>14</v>
      </c>
      <c r="F3835" s="12" t="s">
        <v>15</v>
      </c>
      <c r="G3835" s="12" t="s">
        <v>18</v>
      </c>
      <c r="H3835" s="14" t="s">
        <v>47</v>
      </c>
      <c r="I3835" s="15" t="s">
        <v>47</v>
      </c>
    </row>
    <row r="3836" spans="1:9" x14ac:dyDescent="0.2">
      <c r="A3836" s="12">
        <v>2018</v>
      </c>
      <c r="B3836" s="12" t="s">
        <v>469</v>
      </c>
      <c r="C3836" s="13">
        <v>53150</v>
      </c>
      <c r="D3836" s="13" t="s">
        <v>789</v>
      </c>
      <c r="E3836" s="12" t="s">
        <v>14</v>
      </c>
      <c r="F3836" s="12" t="s">
        <v>19</v>
      </c>
      <c r="G3836" s="12" t="s">
        <v>18</v>
      </c>
      <c r="H3836" s="14">
        <v>64</v>
      </c>
      <c r="I3836" s="15">
        <v>82.051282051282001</v>
      </c>
    </row>
    <row r="3837" spans="1:9" x14ac:dyDescent="0.2">
      <c r="A3837" s="12">
        <v>2018</v>
      </c>
      <c r="B3837" s="12" t="s">
        <v>469</v>
      </c>
      <c r="C3837" s="13">
        <v>53220</v>
      </c>
      <c r="D3837" s="13" t="s">
        <v>413</v>
      </c>
      <c r="E3837" s="12" t="s">
        <v>14</v>
      </c>
      <c r="F3837" s="12" t="s">
        <v>15</v>
      </c>
      <c r="G3837" s="12" t="s">
        <v>18</v>
      </c>
      <c r="H3837" s="14">
        <v>9</v>
      </c>
      <c r="I3837" s="15">
        <v>22.5</v>
      </c>
    </row>
    <row r="3838" spans="1:9" x14ac:dyDescent="0.2">
      <c r="A3838" s="12">
        <v>2018</v>
      </c>
      <c r="B3838" s="12" t="s">
        <v>469</v>
      </c>
      <c r="C3838" s="13">
        <v>53220</v>
      </c>
      <c r="D3838" s="13" t="s">
        <v>413</v>
      </c>
      <c r="E3838" s="12" t="s">
        <v>14</v>
      </c>
      <c r="F3838" s="12" t="s">
        <v>19</v>
      </c>
      <c r="G3838" s="12" t="s">
        <v>18</v>
      </c>
      <c r="H3838" s="14">
        <v>47</v>
      </c>
      <c r="I3838" s="15">
        <v>69.117647058823493</v>
      </c>
    </row>
    <row r="3839" spans="1:9" x14ac:dyDescent="0.2">
      <c r="A3839" s="12">
        <v>2018</v>
      </c>
      <c r="B3839" s="12" t="s">
        <v>469</v>
      </c>
      <c r="C3839" s="13">
        <v>53290</v>
      </c>
      <c r="D3839" s="13" t="s">
        <v>415</v>
      </c>
      <c r="E3839" s="12" t="s">
        <v>14</v>
      </c>
      <c r="F3839" s="12" t="s">
        <v>15</v>
      </c>
      <c r="G3839" s="12" t="s">
        <v>18</v>
      </c>
      <c r="H3839" s="14" t="s">
        <v>47</v>
      </c>
      <c r="I3839" s="15" t="s">
        <v>47</v>
      </c>
    </row>
    <row r="3840" spans="1:9" x14ac:dyDescent="0.2">
      <c r="A3840" s="12">
        <v>2018</v>
      </c>
      <c r="B3840" s="12" t="s">
        <v>469</v>
      </c>
      <c r="C3840" s="13">
        <v>53290</v>
      </c>
      <c r="D3840" s="13" t="s">
        <v>415</v>
      </c>
      <c r="E3840" s="12" t="s">
        <v>14</v>
      </c>
      <c r="F3840" s="12" t="s">
        <v>19</v>
      </c>
      <c r="G3840" s="12" t="s">
        <v>18</v>
      </c>
      <c r="H3840" s="14">
        <v>118</v>
      </c>
      <c r="I3840" s="15">
        <v>64.480874316939904</v>
      </c>
    </row>
    <row r="3841" spans="1:9" x14ac:dyDescent="0.2">
      <c r="A3841" s="12">
        <v>2018</v>
      </c>
      <c r="B3841" s="12" t="s">
        <v>469</v>
      </c>
      <c r="C3841" s="13">
        <v>53360</v>
      </c>
      <c r="D3841" s="13" t="s">
        <v>790</v>
      </c>
      <c r="E3841" s="12" t="s">
        <v>14</v>
      </c>
      <c r="F3841" s="12" t="s">
        <v>19</v>
      </c>
      <c r="G3841" s="12" t="s">
        <v>18</v>
      </c>
      <c r="H3841" s="14">
        <v>20</v>
      </c>
      <c r="I3841" s="15">
        <v>62.5</v>
      </c>
    </row>
    <row r="3842" spans="1:9" x14ac:dyDescent="0.2">
      <c r="A3842" s="12">
        <v>2018</v>
      </c>
      <c r="B3842" s="12" t="s">
        <v>469</v>
      </c>
      <c r="C3842" s="13">
        <v>53430</v>
      </c>
      <c r="D3842" s="13" t="s">
        <v>405</v>
      </c>
      <c r="E3842" s="12" t="s">
        <v>14</v>
      </c>
      <c r="F3842" s="12" t="s">
        <v>15</v>
      </c>
      <c r="G3842" s="12" t="s">
        <v>18</v>
      </c>
      <c r="H3842" s="14">
        <v>5</v>
      </c>
      <c r="I3842" s="15">
        <v>31.25</v>
      </c>
    </row>
    <row r="3843" spans="1:9" x14ac:dyDescent="0.2">
      <c r="A3843" s="12">
        <v>2018</v>
      </c>
      <c r="B3843" s="12" t="s">
        <v>469</v>
      </c>
      <c r="C3843" s="13">
        <v>53430</v>
      </c>
      <c r="D3843" s="13" t="s">
        <v>405</v>
      </c>
      <c r="E3843" s="12" t="s">
        <v>14</v>
      </c>
      <c r="F3843" s="12" t="s">
        <v>19</v>
      </c>
      <c r="G3843" s="12" t="s">
        <v>18</v>
      </c>
      <c r="H3843" s="14">
        <v>186</v>
      </c>
      <c r="I3843" s="15">
        <v>64.5833333333333</v>
      </c>
    </row>
    <row r="3844" spans="1:9" x14ac:dyDescent="0.2">
      <c r="A3844" s="12">
        <v>2018</v>
      </c>
      <c r="B3844" s="12" t="s">
        <v>469</v>
      </c>
      <c r="C3844" s="13">
        <v>53570</v>
      </c>
      <c r="D3844" s="13" t="s">
        <v>791</v>
      </c>
      <c r="E3844" s="12" t="s">
        <v>14</v>
      </c>
      <c r="F3844" s="12" t="s">
        <v>15</v>
      </c>
      <c r="G3844" s="12" t="s">
        <v>18</v>
      </c>
      <c r="H3844" s="14" t="s">
        <v>47</v>
      </c>
      <c r="I3844" s="15" t="s">
        <v>47</v>
      </c>
    </row>
    <row r="3845" spans="1:9" x14ac:dyDescent="0.2">
      <c r="A3845" s="12">
        <v>2018</v>
      </c>
      <c r="B3845" s="12" t="s">
        <v>469</v>
      </c>
      <c r="C3845" s="13">
        <v>53570</v>
      </c>
      <c r="D3845" s="13" t="s">
        <v>791</v>
      </c>
      <c r="E3845" s="12" t="s">
        <v>14</v>
      </c>
      <c r="F3845" s="12" t="s">
        <v>19</v>
      </c>
      <c r="G3845" s="12" t="s">
        <v>18</v>
      </c>
      <c r="H3845" s="14">
        <v>23</v>
      </c>
      <c r="I3845" s="15">
        <v>43.396226415094297</v>
      </c>
    </row>
    <row r="3846" spans="1:9" x14ac:dyDescent="0.2">
      <c r="A3846" s="12">
        <v>2018</v>
      </c>
      <c r="B3846" s="12" t="s">
        <v>469</v>
      </c>
      <c r="C3846" s="13">
        <v>53640</v>
      </c>
      <c r="D3846" s="13" t="s">
        <v>792</v>
      </c>
      <c r="E3846" s="12" t="s">
        <v>14</v>
      </c>
      <c r="F3846" s="12" t="s">
        <v>15</v>
      </c>
      <c r="G3846" s="12" t="s">
        <v>18</v>
      </c>
      <c r="H3846" s="14" t="s">
        <v>47</v>
      </c>
      <c r="I3846" s="15" t="s">
        <v>47</v>
      </c>
    </row>
    <row r="3847" spans="1:9" x14ac:dyDescent="0.2">
      <c r="A3847" s="12">
        <v>2018</v>
      </c>
      <c r="B3847" s="12" t="s">
        <v>469</v>
      </c>
      <c r="C3847" s="13">
        <v>53640</v>
      </c>
      <c r="D3847" s="13" t="s">
        <v>792</v>
      </c>
      <c r="E3847" s="12" t="s">
        <v>14</v>
      </c>
      <c r="F3847" s="12" t="s">
        <v>19</v>
      </c>
      <c r="G3847" s="12" t="s">
        <v>18</v>
      </c>
      <c r="H3847" s="14">
        <v>6</v>
      </c>
      <c r="I3847" s="15">
        <v>37.5</v>
      </c>
    </row>
    <row r="3848" spans="1:9" x14ac:dyDescent="0.2">
      <c r="A3848" s="12">
        <v>2018</v>
      </c>
      <c r="B3848" s="12" t="s">
        <v>469</v>
      </c>
      <c r="C3848" s="13">
        <v>53710</v>
      </c>
      <c r="D3848" s="13" t="s">
        <v>793</v>
      </c>
      <c r="E3848" s="12" t="s">
        <v>14</v>
      </c>
      <c r="F3848" s="12" t="s">
        <v>15</v>
      </c>
      <c r="G3848" s="12" t="s">
        <v>18</v>
      </c>
      <c r="H3848" s="14" t="s">
        <v>47</v>
      </c>
      <c r="I3848" s="15" t="s">
        <v>47</v>
      </c>
    </row>
    <row r="3849" spans="1:9" x14ac:dyDescent="0.2">
      <c r="A3849" s="12">
        <v>2018</v>
      </c>
      <c r="B3849" s="12" t="s">
        <v>469</v>
      </c>
      <c r="C3849" s="13">
        <v>53710</v>
      </c>
      <c r="D3849" s="13" t="s">
        <v>793</v>
      </c>
      <c r="E3849" s="12" t="s">
        <v>14</v>
      </c>
      <c r="F3849" s="12" t="s">
        <v>19</v>
      </c>
      <c r="G3849" s="12" t="s">
        <v>18</v>
      </c>
      <c r="H3849" s="14" t="s">
        <v>47</v>
      </c>
      <c r="I3849" s="15" t="s">
        <v>47</v>
      </c>
    </row>
    <row r="3850" spans="1:9" x14ac:dyDescent="0.2">
      <c r="A3850" s="12">
        <v>2018</v>
      </c>
      <c r="B3850" s="12" t="s">
        <v>469</v>
      </c>
      <c r="C3850" s="13">
        <v>53780</v>
      </c>
      <c r="D3850" s="13" t="s">
        <v>400</v>
      </c>
      <c r="E3850" s="12" t="s">
        <v>14</v>
      </c>
      <c r="F3850" s="12" t="s">
        <v>15</v>
      </c>
      <c r="G3850" s="12" t="s">
        <v>18</v>
      </c>
      <c r="H3850" s="14">
        <v>35</v>
      </c>
      <c r="I3850" s="15">
        <v>31.531531531531499</v>
      </c>
    </row>
    <row r="3851" spans="1:9" x14ac:dyDescent="0.2">
      <c r="A3851" s="12">
        <v>2018</v>
      </c>
      <c r="B3851" s="12" t="s">
        <v>469</v>
      </c>
      <c r="C3851" s="13">
        <v>53780</v>
      </c>
      <c r="D3851" s="13" t="s">
        <v>400</v>
      </c>
      <c r="E3851" s="12" t="s">
        <v>14</v>
      </c>
      <c r="F3851" s="12" t="s">
        <v>19</v>
      </c>
      <c r="G3851" s="12" t="s">
        <v>18</v>
      </c>
      <c r="H3851" s="14">
        <v>898</v>
      </c>
      <c r="I3851" s="15">
        <v>55.397902529302897</v>
      </c>
    </row>
    <row r="3852" spans="1:9" x14ac:dyDescent="0.2">
      <c r="A3852" s="12">
        <v>2018</v>
      </c>
      <c r="B3852" s="12" t="s">
        <v>469</v>
      </c>
      <c r="C3852" s="13">
        <v>53800</v>
      </c>
      <c r="D3852" s="13" t="s">
        <v>794</v>
      </c>
      <c r="E3852" s="12" t="s">
        <v>14</v>
      </c>
      <c r="F3852" s="12" t="s">
        <v>15</v>
      </c>
      <c r="G3852" s="12" t="s">
        <v>18</v>
      </c>
      <c r="H3852" s="14">
        <v>34</v>
      </c>
      <c r="I3852" s="15">
        <v>30.088495575221199</v>
      </c>
    </row>
    <row r="3853" spans="1:9" x14ac:dyDescent="0.2">
      <c r="A3853" s="12">
        <v>2018</v>
      </c>
      <c r="B3853" s="12" t="s">
        <v>469</v>
      </c>
      <c r="C3853" s="13">
        <v>53800</v>
      </c>
      <c r="D3853" s="13" t="s">
        <v>794</v>
      </c>
      <c r="E3853" s="12" t="s">
        <v>14</v>
      </c>
      <c r="F3853" s="12" t="s">
        <v>19</v>
      </c>
      <c r="G3853" s="12" t="s">
        <v>18</v>
      </c>
      <c r="H3853" s="14">
        <v>236</v>
      </c>
      <c r="I3853" s="15">
        <v>56.324582338902196</v>
      </c>
    </row>
    <row r="3854" spans="1:9" x14ac:dyDescent="0.2">
      <c r="A3854" s="12">
        <v>2018</v>
      </c>
      <c r="B3854" s="12" t="s">
        <v>469</v>
      </c>
      <c r="C3854" s="13">
        <v>53920</v>
      </c>
      <c r="D3854" s="13" t="s">
        <v>795</v>
      </c>
      <c r="E3854" s="12" t="s">
        <v>14</v>
      </c>
      <c r="F3854" s="12" t="s">
        <v>15</v>
      </c>
      <c r="G3854" s="12" t="s">
        <v>18</v>
      </c>
      <c r="H3854" s="14" t="s">
        <v>465</v>
      </c>
      <c r="I3854" s="15" t="s">
        <v>29</v>
      </c>
    </row>
    <row r="3855" spans="1:9" x14ac:dyDescent="0.2">
      <c r="A3855" s="12">
        <v>2018</v>
      </c>
      <c r="B3855" s="12" t="s">
        <v>469</v>
      </c>
      <c r="C3855" s="13">
        <v>53920</v>
      </c>
      <c r="D3855" s="13" t="s">
        <v>795</v>
      </c>
      <c r="E3855" s="12" t="s">
        <v>14</v>
      </c>
      <c r="F3855" s="12" t="s">
        <v>19</v>
      </c>
      <c r="G3855" s="12" t="s">
        <v>18</v>
      </c>
      <c r="H3855" s="14" t="s">
        <v>47</v>
      </c>
      <c r="I3855" s="15" t="s">
        <v>47</v>
      </c>
    </row>
    <row r="3856" spans="1:9" x14ac:dyDescent="0.2">
      <c r="A3856" s="12">
        <v>2018</v>
      </c>
      <c r="B3856" s="12" t="s">
        <v>469</v>
      </c>
      <c r="C3856" s="13">
        <v>53990</v>
      </c>
      <c r="D3856" s="13" t="s">
        <v>796</v>
      </c>
      <c r="E3856" s="12" t="s">
        <v>14</v>
      </c>
      <c r="F3856" s="12" t="s">
        <v>15</v>
      </c>
      <c r="G3856" s="12" t="s">
        <v>18</v>
      </c>
      <c r="H3856" s="14">
        <v>3</v>
      </c>
      <c r="I3856" s="15">
        <v>15</v>
      </c>
    </row>
    <row r="3857" spans="1:9" x14ac:dyDescent="0.2">
      <c r="A3857" s="12">
        <v>2018</v>
      </c>
      <c r="B3857" s="12" t="s">
        <v>469</v>
      </c>
      <c r="C3857" s="13">
        <v>53990</v>
      </c>
      <c r="D3857" s="13" t="s">
        <v>796</v>
      </c>
      <c r="E3857" s="12" t="s">
        <v>14</v>
      </c>
      <c r="F3857" s="12" t="s">
        <v>19</v>
      </c>
      <c r="G3857" s="12" t="s">
        <v>18</v>
      </c>
      <c r="H3857" s="14">
        <v>213</v>
      </c>
      <c r="I3857" s="15">
        <v>59.497206703910599</v>
      </c>
    </row>
    <row r="3858" spans="1:9" x14ac:dyDescent="0.2">
      <c r="A3858" s="12">
        <v>2018</v>
      </c>
      <c r="B3858" s="12" t="s">
        <v>469</v>
      </c>
      <c r="C3858" s="13">
        <v>54060</v>
      </c>
      <c r="D3858" s="13" t="s">
        <v>797</v>
      </c>
      <c r="E3858" s="12" t="s">
        <v>14</v>
      </c>
      <c r="F3858" s="12" t="s">
        <v>15</v>
      </c>
      <c r="G3858" s="12" t="s">
        <v>18</v>
      </c>
      <c r="H3858" s="14" t="s">
        <v>47</v>
      </c>
      <c r="I3858" s="15" t="s">
        <v>47</v>
      </c>
    </row>
    <row r="3859" spans="1:9" x14ac:dyDescent="0.2">
      <c r="A3859" s="12">
        <v>2018</v>
      </c>
      <c r="B3859" s="12" t="s">
        <v>469</v>
      </c>
      <c r="C3859" s="13">
        <v>54060</v>
      </c>
      <c r="D3859" s="13" t="s">
        <v>797</v>
      </c>
      <c r="E3859" s="12" t="s">
        <v>14</v>
      </c>
      <c r="F3859" s="12" t="s">
        <v>19</v>
      </c>
      <c r="G3859" s="12" t="s">
        <v>18</v>
      </c>
      <c r="H3859" s="14">
        <v>28</v>
      </c>
      <c r="I3859" s="15">
        <v>87.5</v>
      </c>
    </row>
    <row r="3860" spans="1:9" x14ac:dyDescent="0.2">
      <c r="A3860" s="12">
        <v>2018</v>
      </c>
      <c r="B3860" s="12" t="s">
        <v>469</v>
      </c>
      <c r="C3860" s="13">
        <v>54130</v>
      </c>
      <c r="D3860" s="13" t="s">
        <v>798</v>
      </c>
      <c r="E3860" s="12" t="s">
        <v>14</v>
      </c>
      <c r="F3860" s="12" t="s">
        <v>19</v>
      </c>
      <c r="G3860" s="12" t="s">
        <v>18</v>
      </c>
      <c r="H3860" s="14">
        <v>16</v>
      </c>
      <c r="I3860" s="15">
        <v>84.210526315789494</v>
      </c>
    </row>
    <row r="3861" spans="1:9" x14ac:dyDescent="0.2">
      <c r="A3861" s="12">
        <v>2018</v>
      </c>
      <c r="B3861" s="12" t="s">
        <v>469</v>
      </c>
      <c r="C3861" s="13">
        <v>54170</v>
      </c>
      <c r="D3861" s="13" t="s">
        <v>394</v>
      </c>
      <c r="E3861" s="12" t="s">
        <v>14</v>
      </c>
      <c r="F3861" s="12" t="s">
        <v>15</v>
      </c>
      <c r="G3861" s="12" t="s">
        <v>18</v>
      </c>
      <c r="H3861" s="14">
        <v>4</v>
      </c>
      <c r="I3861" s="15">
        <v>25</v>
      </c>
    </row>
    <row r="3862" spans="1:9" x14ac:dyDescent="0.2">
      <c r="A3862" s="12">
        <v>2018</v>
      </c>
      <c r="B3862" s="12" t="s">
        <v>469</v>
      </c>
      <c r="C3862" s="13">
        <v>54170</v>
      </c>
      <c r="D3862" s="13" t="s">
        <v>394</v>
      </c>
      <c r="E3862" s="12" t="s">
        <v>14</v>
      </c>
      <c r="F3862" s="12" t="s">
        <v>19</v>
      </c>
      <c r="G3862" s="12" t="s">
        <v>18</v>
      </c>
      <c r="H3862" s="14">
        <v>1261</v>
      </c>
      <c r="I3862" s="15">
        <v>66.825649178590396</v>
      </c>
    </row>
    <row r="3863" spans="1:9" x14ac:dyDescent="0.2">
      <c r="A3863" s="12">
        <v>2018</v>
      </c>
      <c r="B3863" s="12" t="s">
        <v>469</v>
      </c>
      <c r="C3863" s="13">
        <v>54200</v>
      </c>
      <c r="D3863" s="13" t="s">
        <v>401</v>
      </c>
      <c r="E3863" s="12" t="s">
        <v>14</v>
      </c>
      <c r="F3863" s="12" t="s">
        <v>15</v>
      </c>
      <c r="G3863" s="12" t="s">
        <v>18</v>
      </c>
      <c r="H3863" s="14">
        <v>8</v>
      </c>
      <c r="I3863" s="15">
        <v>27.586206896551701</v>
      </c>
    </row>
    <row r="3864" spans="1:9" x14ac:dyDescent="0.2">
      <c r="A3864" s="12">
        <v>2018</v>
      </c>
      <c r="B3864" s="12" t="s">
        <v>469</v>
      </c>
      <c r="C3864" s="13">
        <v>54200</v>
      </c>
      <c r="D3864" s="13" t="s">
        <v>401</v>
      </c>
      <c r="E3864" s="12" t="s">
        <v>14</v>
      </c>
      <c r="F3864" s="12" t="s">
        <v>19</v>
      </c>
      <c r="G3864" s="12" t="s">
        <v>18</v>
      </c>
      <c r="H3864" s="14">
        <v>380</v>
      </c>
      <c r="I3864" s="15">
        <v>54.834054834054797</v>
      </c>
    </row>
    <row r="3865" spans="1:9" x14ac:dyDescent="0.2">
      <c r="A3865" s="12">
        <v>2018</v>
      </c>
      <c r="B3865" s="12" t="s">
        <v>469</v>
      </c>
      <c r="C3865" s="13">
        <v>54280</v>
      </c>
      <c r="D3865" s="13" t="s">
        <v>799</v>
      </c>
      <c r="E3865" s="12" t="s">
        <v>14</v>
      </c>
      <c r="F3865" s="12" t="s">
        <v>15</v>
      </c>
      <c r="G3865" s="12" t="s">
        <v>18</v>
      </c>
      <c r="H3865" s="14">
        <v>20</v>
      </c>
      <c r="I3865" s="15">
        <v>33.8983050847458</v>
      </c>
    </row>
    <row r="3866" spans="1:9" x14ac:dyDescent="0.2">
      <c r="A3866" s="12">
        <v>2018</v>
      </c>
      <c r="B3866" s="12" t="s">
        <v>469</v>
      </c>
      <c r="C3866" s="13">
        <v>54280</v>
      </c>
      <c r="D3866" s="13" t="s">
        <v>799</v>
      </c>
      <c r="E3866" s="12" t="s">
        <v>14</v>
      </c>
      <c r="F3866" s="12" t="s">
        <v>19</v>
      </c>
      <c r="G3866" s="12" t="s">
        <v>18</v>
      </c>
      <c r="H3866" s="14">
        <v>252</v>
      </c>
      <c r="I3866" s="15">
        <v>63.157894736842103</v>
      </c>
    </row>
    <row r="3867" spans="1:9" x14ac:dyDescent="0.2">
      <c r="A3867" s="12">
        <v>2018</v>
      </c>
      <c r="B3867" s="12" t="s">
        <v>469</v>
      </c>
      <c r="C3867" s="13">
        <v>54310</v>
      </c>
      <c r="D3867" s="13" t="s">
        <v>800</v>
      </c>
      <c r="E3867" s="12" t="s">
        <v>14</v>
      </c>
      <c r="F3867" s="12" t="s">
        <v>15</v>
      </c>
      <c r="G3867" s="12" t="s">
        <v>18</v>
      </c>
      <c r="H3867" s="14">
        <v>33</v>
      </c>
      <c r="I3867" s="15">
        <v>35.869565217391298</v>
      </c>
    </row>
    <row r="3868" spans="1:9" x14ac:dyDescent="0.2">
      <c r="A3868" s="12">
        <v>2018</v>
      </c>
      <c r="B3868" s="12" t="s">
        <v>469</v>
      </c>
      <c r="C3868" s="13">
        <v>54310</v>
      </c>
      <c r="D3868" s="13" t="s">
        <v>800</v>
      </c>
      <c r="E3868" s="12" t="s">
        <v>14</v>
      </c>
      <c r="F3868" s="12" t="s">
        <v>19</v>
      </c>
      <c r="G3868" s="12" t="s">
        <v>18</v>
      </c>
      <c r="H3868" s="14">
        <v>215</v>
      </c>
      <c r="I3868" s="15">
        <v>68.690095846645406</v>
      </c>
    </row>
    <row r="3869" spans="1:9" x14ac:dyDescent="0.2">
      <c r="A3869" s="12">
        <v>2018</v>
      </c>
      <c r="B3869" s="12" t="s">
        <v>469</v>
      </c>
      <c r="C3869" s="13">
        <v>54340</v>
      </c>
      <c r="D3869" s="13" t="s">
        <v>801</v>
      </c>
      <c r="E3869" s="12" t="s">
        <v>14</v>
      </c>
      <c r="F3869" s="12" t="s">
        <v>15</v>
      </c>
      <c r="G3869" s="12" t="s">
        <v>18</v>
      </c>
      <c r="H3869" s="14" t="s">
        <v>47</v>
      </c>
      <c r="I3869" s="15" t="s">
        <v>47</v>
      </c>
    </row>
    <row r="3870" spans="1:9" x14ac:dyDescent="0.2">
      <c r="A3870" s="12">
        <v>2018</v>
      </c>
      <c r="B3870" s="12" t="s">
        <v>469</v>
      </c>
      <c r="C3870" s="13">
        <v>54340</v>
      </c>
      <c r="D3870" s="13" t="s">
        <v>801</v>
      </c>
      <c r="E3870" s="12" t="s">
        <v>14</v>
      </c>
      <c r="F3870" s="12" t="s">
        <v>19</v>
      </c>
      <c r="G3870" s="12" t="s">
        <v>18</v>
      </c>
      <c r="H3870" s="14">
        <v>15</v>
      </c>
      <c r="I3870" s="15">
        <v>41.6666666666667</v>
      </c>
    </row>
    <row r="3871" spans="1:9" x14ac:dyDescent="0.2">
      <c r="A3871" s="12">
        <v>2018</v>
      </c>
      <c r="B3871" s="12" t="s">
        <v>469</v>
      </c>
      <c r="C3871" s="13">
        <v>54410</v>
      </c>
      <c r="D3871" s="13" t="s">
        <v>802</v>
      </c>
      <c r="E3871" s="12" t="s">
        <v>14</v>
      </c>
      <c r="F3871" s="12" t="s">
        <v>15</v>
      </c>
      <c r="G3871" s="12" t="s">
        <v>18</v>
      </c>
      <c r="H3871" s="14" t="s">
        <v>47</v>
      </c>
      <c r="I3871" s="15" t="s">
        <v>47</v>
      </c>
    </row>
    <row r="3872" spans="1:9" x14ac:dyDescent="0.2">
      <c r="A3872" s="12">
        <v>2018</v>
      </c>
      <c r="B3872" s="12" t="s">
        <v>469</v>
      </c>
      <c r="C3872" s="13">
        <v>54410</v>
      </c>
      <c r="D3872" s="13" t="s">
        <v>802</v>
      </c>
      <c r="E3872" s="12" t="s">
        <v>14</v>
      </c>
      <c r="F3872" s="12" t="s">
        <v>19</v>
      </c>
      <c r="G3872" s="12" t="s">
        <v>18</v>
      </c>
      <c r="H3872" s="14" t="s">
        <v>47</v>
      </c>
      <c r="I3872" s="15" t="s">
        <v>47</v>
      </c>
    </row>
    <row r="3873" spans="1:9" x14ac:dyDescent="0.2">
      <c r="A3873" s="12">
        <v>2018</v>
      </c>
      <c r="B3873" s="12" t="s">
        <v>469</v>
      </c>
      <c r="C3873" s="13">
        <v>54480</v>
      </c>
      <c r="D3873" s="13" t="s">
        <v>803</v>
      </c>
      <c r="E3873" s="12" t="s">
        <v>14</v>
      </c>
      <c r="F3873" s="12" t="s">
        <v>15</v>
      </c>
      <c r="G3873" s="12" t="s">
        <v>18</v>
      </c>
      <c r="H3873" s="14" t="s">
        <v>47</v>
      </c>
      <c r="I3873" s="15" t="s">
        <v>47</v>
      </c>
    </row>
    <row r="3874" spans="1:9" x14ac:dyDescent="0.2">
      <c r="A3874" s="12">
        <v>2018</v>
      </c>
      <c r="B3874" s="12" t="s">
        <v>469</v>
      </c>
      <c r="C3874" s="13">
        <v>54480</v>
      </c>
      <c r="D3874" s="13" t="s">
        <v>803</v>
      </c>
      <c r="E3874" s="12" t="s">
        <v>14</v>
      </c>
      <c r="F3874" s="12" t="s">
        <v>19</v>
      </c>
      <c r="G3874" s="12" t="s">
        <v>18</v>
      </c>
      <c r="H3874" s="14" t="s">
        <v>47</v>
      </c>
      <c r="I3874" s="15" t="s">
        <v>47</v>
      </c>
    </row>
    <row r="3875" spans="1:9" x14ac:dyDescent="0.2">
      <c r="A3875" s="12">
        <v>2018</v>
      </c>
      <c r="B3875" s="12" t="s">
        <v>469</v>
      </c>
      <c r="C3875" s="13">
        <v>54550</v>
      </c>
      <c r="D3875" s="13" t="s">
        <v>804</v>
      </c>
      <c r="E3875" s="12" t="s">
        <v>14</v>
      </c>
      <c r="F3875" s="12" t="s">
        <v>15</v>
      </c>
      <c r="G3875" s="12" t="s">
        <v>18</v>
      </c>
      <c r="H3875" s="14" t="s">
        <v>47</v>
      </c>
      <c r="I3875" s="15" t="s">
        <v>47</v>
      </c>
    </row>
    <row r="3876" spans="1:9" x14ac:dyDescent="0.2">
      <c r="A3876" s="12">
        <v>2018</v>
      </c>
      <c r="B3876" s="12" t="s">
        <v>469</v>
      </c>
      <c r="C3876" s="13">
        <v>54550</v>
      </c>
      <c r="D3876" s="13" t="s">
        <v>804</v>
      </c>
      <c r="E3876" s="12" t="s">
        <v>14</v>
      </c>
      <c r="F3876" s="12" t="s">
        <v>19</v>
      </c>
      <c r="G3876" s="12" t="s">
        <v>18</v>
      </c>
      <c r="H3876" s="14">
        <v>22</v>
      </c>
      <c r="I3876" s="15">
        <v>59.459459459459502</v>
      </c>
    </row>
    <row r="3877" spans="1:9" x14ac:dyDescent="0.2">
      <c r="A3877" s="12">
        <v>2018</v>
      </c>
      <c r="B3877" s="12" t="s">
        <v>469</v>
      </c>
      <c r="C3877" s="13">
        <v>54620</v>
      </c>
      <c r="D3877" s="13" t="s">
        <v>805</v>
      </c>
      <c r="E3877" s="12" t="s">
        <v>14</v>
      </c>
      <c r="F3877" s="12" t="s">
        <v>15</v>
      </c>
      <c r="G3877" s="12" t="s">
        <v>18</v>
      </c>
      <c r="H3877" s="14" t="s">
        <v>47</v>
      </c>
      <c r="I3877" s="15" t="s">
        <v>47</v>
      </c>
    </row>
    <row r="3878" spans="1:9" x14ac:dyDescent="0.2">
      <c r="A3878" s="12">
        <v>2018</v>
      </c>
      <c r="B3878" s="12" t="s">
        <v>469</v>
      </c>
      <c r="C3878" s="13">
        <v>54620</v>
      </c>
      <c r="D3878" s="13" t="s">
        <v>805</v>
      </c>
      <c r="E3878" s="12" t="s">
        <v>14</v>
      </c>
      <c r="F3878" s="12" t="s">
        <v>19</v>
      </c>
      <c r="G3878" s="12" t="s">
        <v>18</v>
      </c>
      <c r="H3878" s="14" t="s">
        <v>47</v>
      </c>
      <c r="I3878" s="15" t="s">
        <v>47</v>
      </c>
    </row>
    <row r="3879" spans="1:9" x14ac:dyDescent="0.2">
      <c r="A3879" s="12">
        <v>2018</v>
      </c>
      <c r="B3879" s="12" t="s">
        <v>469</v>
      </c>
      <c r="C3879" s="13">
        <v>54690</v>
      </c>
      <c r="D3879" s="13" t="s">
        <v>806</v>
      </c>
      <c r="E3879" s="12" t="s">
        <v>14</v>
      </c>
      <c r="F3879" s="12" t="s">
        <v>15</v>
      </c>
      <c r="G3879" s="12" t="s">
        <v>18</v>
      </c>
      <c r="H3879" s="14" t="s">
        <v>47</v>
      </c>
      <c r="I3879" s="15" t="s">
        <v>47</v>
      </c>
    </row>
    <row r="3880" spans="1:9" x14ac:dyDescent="0.2">
      <c r="A3880" s="12">
        <v>2018</v>
      </c>
      <c r="B3880" s="12" t="s">
        <v>469</v>
      </c>
      <c r="C3880" s="13">
        <v>54690</v>
      </c>
      <c r="D3880" s="13" t="s">
        <v>806</v>
      </c>
      <c r="E3880" s="12" t="s">
        <v>14</v>
      </c>
      <c r="F3880" s="12" t="s">
        <v>19</v>
      </c>
      <c r="G3880" s="12" t="s">
        <v>18</v>
      </c>
      <c r="H3880" s="14" t="s">
        <v>47</v>
      </c>
      <c r="I3880" s="15" t="s">
        <v>47</v>
      </c>
    </row>
    <row r="3881" spans="1:9" x14ac:dyDescent="0.2">
      <c r="A3881" s="12">
        <v>2018</v>
      </c>
      <c r="B3881" s="12" t="s">
        <v>469</v>
      </c>
      <c r="C3881" s="13">
        <v>54760</v>
      </c>
      <c r="D3881" s="13" t="s">
        <v>807</v>
      </c>
      <c r="E3881" s="12" t="s">
        <v>14</v>
      </c>
      <c r="F3881" s="12" t="s">
        <v>15</v>
      </c>
      <c r="G3881" s="12" t="s">
        <v>18</v>
      </c>
      <c r="H3881" s="14" t="s">
        <v>47</v>
      </c>
      <c r="I3881" s="15" t="s">
        <v>47</v>
      </c>
    </row>
    <row r="3882" spans="1:9" x14ac:dyDescent="0.2">
      <c r="A3882" s="12">
        <v>2018</v>
      </c>
      <c r="B3882" s="12" t="s">
        <v>469</v>
      </c>
      <c r="C3882" s="13">
        <v>54760</v>
      </c>
      <c r="D3882" s="13" t="s">
        <v>807</v>
      </c>
      <c r="E3882" s="12" t="s">
        <v>14</v>
      </c>
      <c r="F3882" s="12" t="s">
        <v>19</v>
      </c>
      <c r="G3882" s="12" t="s">
        <v>18</v>
      </c>
      <c r="H3882" s="14" t="s">
        <v>47</v>
      </c>
      <c r="I3882" s="15" t="s">
        <v>47</v>
      </c>
    </row>
    <row r="3883" spans="1:9" x14ac:dyDescent="0.2">
      <c r="A3883" s="12">
        <v>2018</v>
      </c>
      <c r="B3883" s="12" t="s">
        <v>469</v>
      </c>
      <c r="C3883" s="13">
        <v>54830</v>
      </c>
      <c r="D3883" s="13" t="s">
        <v>406</v>
      </c>
      <c r="E3883" s="12" t="s">
        <v>14</v>
      </c>
      <c r="F3883" s="12" t="s">
        <v>15</v>
      </c>
      <c r="G3883" s="12" t="s">
        <v>18</v>
      </c>
      <c r="H3883" s="14">
        <v>11</v>
      </c>
      <c r="I3883" s="15">
        <v>26.829268292682901</v>
      </c>
    </row>
    <row r="3884" spans="1:9" x14ac:dyDescent="0.2">
      <c r="A3884" s="12">
        <v>2018</v>
      </c>
      <c r="B3884" s="12" t="s">
        <v>469</v>
      </c>
      <c r="C3884" s="13">
        <v>54830</v>
      </c>
      <c r="D3884" s="13" t="s">
        <v>406</v>
      </c>
      <c r="E3884" s="12" t="s">
        <v>14</v>
      </c>
      <c r="F3884" s="12" t="s">
        <v>19</v>
      </c>
      <c r="G3884" s="12" t="s">
        <v>18</v>
      </c>
      <c r="H3884" s="14">
        <v>323</v>
      </c>
      <c r="I3884" s="15">
        <v>50.46875</v>
      </c>
    </row>
    <row r="3885" spans="1:9" x14ac:dyDescent="0.2">
      <c r="A3885" s="12">
        <v>2018</v>
      </c>
      <c r="B3885" s="12" t="s">
        <v>469</v>
      </c>
      <c r="C3885" s="13">
        <v>54900</v>
      </c>
      <c r="D3885" s="13" t="s">
        <v>808</v>
      </c>
      <c r="E3885" s="12" t="s">
        <v>14</v>
      </c>
      <c r="F3885" s="12" t="s">
        <v>15</v>
      </c>
      <c r="G3885" s="12" t="s">
        <v>18</v>
      </c>
      <c r="H3885" s="14" t="s">
        <v>47</v>
      </c>
      <c r="I3885" s="15" t="s">
        <v>47</v>
      </c>
    </row>
    <row r="3886" spans="1:9" x14ac:dyDescent="0.2">
      <c r="A3886" s="12">
        <v>2018</v>
      </c>
      <c r="B3886" s="12" t="s">
        <v>469</v>
      </c>
      <c r="C3886" s="13">
        <v>54900</v>
      </c>
      <c r="D3886" s="13" t="s">
        <v>808</v>
      </c>
      <c r="E3886" s="12" t="s">
        <v>14</v>
      </c>
      <c r="F3886" s="12" t="s">
        <v>19</v>
      </c>
      <c r="G3886" s="12" t="s">
        <v>18</v>
      </c>
      <c r="H3886" s="14">
        <v>17</v>
      </c>
      <c r="I3886" s="15">
        <v>68</v>
      </c>
    </row>
    <row r="3887" spans="1:9" x14ac:dyDescent="0.2">
      <c r="A3887" s="12">
        <v>2018</v>
      </c>
      <c r="B3887" s="12" t="s">
        <v>469</v>
      </c>
      <c r="C3887" s="13">
        <v>54970</v>
      </c>
      <c r="D3887" s="13" t="s">
        <v>809</v>
      </c>
      <c r="E3887" s="12" t="s">
        <v>14</v>
      </c>
      <c r="F3887" s="12" t="s">
        <v>15</v>
      </c>
      <c r="G3887" s="12" t="s">
        <v>18</v>
      </c>
      <c r="H3887" s="14" t="s">
        <v>47</v>
      </c>
      <c r="I3887" s="15" t="s">
        <v>47</v>
      </c>
    </row>
    <row r="3888" spans="1:9" x14ac:dyDescent="0.2">
      <c r="A3888" s="12">
        <v>2018</v>
      </c>
      <c r="B3888" s="12" t="s">
        <v>469</v>
      </c>
      <c r="C3888" s="13">
        <v>54970</v>
      </c>
      <c r="D3888" s="13" t="s">
        <v>809</v>
      </c>
      <c r="E3888" s="12" t="s">
        <v>14</v>
      </c>
      <c r="F3888" s="12" t="s">
        <v>19</v>
      </c>
      <c r="G3888" s="12" t="s">
        <v>18</v>
      </c>
      <c r="H3888" s="14" t="s">
        <v>47</v>
      </c>
      <c r="I3888" s="15" t="s">
        <v>47</v>
      </c>
    </row>
    <row r="3889" spans="1:9" x14ac:dyDescent="0.2">
      <c r="A3889" s="12">
        <v>2018</v>
      </c>
      <c r="B3889" s="12" t="s">
        <v>469</v>
      </c>
      <c r="C3889" s="13">
        <v>55040</v>
      </c>
      <c r="D3889" s="13" t="s">
        <v>810</v>
      </c>
      <c r="E3889" s="12" t="s">
        <v>14</v>
      </c>
      <c r="F3889" s="12" t="s">
        <v>15</v>
      </c>
      <c r="G3889" s="12" t="s">
        <v>18</v>
      </c>
      <c r="H3889" s="14" t="s">
        <v>47</v>
      </c>
      <c r="I3889" s="15" t="s">
        <v>47</v>
      </c>
    </row>
    <row r="3890" spans="1:9" x14ac:dyDescent="0.2">
      <c r="A3890" s="12">
        <v>2018</v>
      </c>
      <c r="B3890" s="12" t="s">
        <v>469</v>
      </c>
      <c r="C3890" s="13">
        <v>55040</v>
      </c>
      <c r="D3890" s="13" t="s">
        <v>810</v>
      </c>
      <c r="E3890" s="12" t="s">
        <v>14</v>
      </c>
      <c r="F3890" s="12" t="s">
        <v>19</v>
      </c>
      <c r="G3890" s="12" t="s">
        <v>18</v>
      </c>
      <c r="H3890" s="14" t="s">
        <v>47</v>
      </c>
      <c r="I3890" s="15" t="s">
        <v>47</v>
      </c>
    </row>
    <row r="3891" spans="1:9" x14ac:dyDescent="0.2">
      <c r="A3891" s="12">
        <v>2018</v>
      </c>
      <c r="B3891" s="12" t="s">
        <v>469</v>
      </c>
      <c r="C3891" s="13">
        <v>55110</v>
      </c>
      <c r="D3891" s="13" t="s">
        <v>105</v>
      </c>
      <c r="E3891" s="12" t="s">
        <v>14</v>
      </c>
      <c r="F3891" s="12" t="s">
        <v>15</v>
      </c>
      <c r="G3891" s="12" t="s">
        <v>18</v>
      </c>
      <c r="H3891" s="14">
        <v>17</v>
      </c>
      <c r="I3891" s="15">
        <v>29.310344827586199</v>
      </c>
    </row>
    <row r="3892" spans="1:9" x14ac:dyDescent="0.2">
      <c r="A3892" s="12">
        <v>2018</v>
      </c>
      <c r="B3892" s="12" t="s">
        <v>469</v>
      </c>
      <c r="C3892" s="13">
        <v>55110</v>
      </c>
      <c r="D3892" s="13" t="s">
        <v>105</v>
      </c>
      <c r="E3892" s="12" t="s">
        <v>14</v>
      </c>
      <c r="F3892" s="12" t="s">
        <v>19</v>
      </c>
      <c r="G3892" s="12" t="s">
        <v>18</v>
      </c>
      <c r="H3892" s="14">
        <v>571</v>
      </c>
      <c r="I3892" s="15">
        <v>58.564102564102598</v>
      </c>
    </row>
    <row r="3893" spans="1:9" x14ac:dyDescent="0.2">
      <c r="A3893" s="12">
        <v>2018</v>
      </c>
      <c r="B3893" s="12" t="s">
        <v>469</v>
      </c>
      <c r="C3893" s="13">
        <v>55180</v>
      </c>
      <c r="D3893" s="13" t="s">
        <v>388</v>
      </c>
      <c r="E3893" s="12" t="s">
        <v>14</v>
      </c>
      <c r="F3893" s="12" t="s">
        <v>15</v>
      </c>
      <c r="G3893" s="12" t="s">
        <v>18</v>
      </c>
      <c r="H3893" s="14" t="s">
        <v>47</v>
      </c>
      <c r="I3893" s="15" t="s">
        <v>47</v>
      </c>
    </row>
    <row r="3894" spans="1:9" x14ac:dyDescent="0.2">
      <c r="A3894" s="12">
        <v>2018</v>
      </c>
      <c r="B3894" s="12" t="s">
        <v>469</v>
      </c>
      <c r="C3894" s="13">
        <v>55180</v>
      </c>
      <c r="D3894" s="13" t="s">
        <v>388</v>
      </c>
      <c r="E3894" s="12" t="s">
        <v>14</v>
      </c>
      <c r="F3894" s="12" t="s">
        <v>19</v>
      </c>
      <c r="G3894" s="12" t="s">
        <v>18</v>
      </c>
      <c r="H3894" s="14">
        <v>59</v>
      </c>
      <c r="I3894" s="15">
        <v>74.683544303797504</v>
      </c>
    </row>
    <row r="3895" spans="1:9" x14ac:dyDescent="0.2">
      <c r="A3895" s="12">
        <v>2018</v>
      </c>
      <c r="B3895" s="12" t="s">
        <v>469</v>
      </c>
      <c r="C3895" s="13">
        <v>55250</v>
      </c>
      <c r="D3895" s="13" t="s">
        <v>811</v>
      </c>
      <c r="E3895" s="12" t="s">
        <v>14</v>
      </c>
      <c r="F3895" s="12" t="s">
        <v>15</v>
      </c>
      <c r="G3895" s="12" t="s">
        <v>18</v>
      </c>
      <c r="H3895" s="14" t="s">
        <v>47</v>
      </c>
      <c r="I3895" s="15" t="s">
        <v>47</v>
      </c>
    </row>
    <row r="3896" spans="1:9" x14ac:dyDescent="0.2">
      <c r="A3896" s="12">
        <v>2018</v>
      </c>
      <c r="B3896" s="12" t="s">
        <v>469</v>
      </c>
      <c r="C3896" s="13">
        <v>55250</v>
      </c>
      <c r="D3896" s="13" t="s">
        <v>811</v>
      </c>
      <c r="E3896" s="12" t="s">
        <v>14</v>
      </c>
      <c r="F3896" s="12" t="s">
        <v>19</v>
      </c>
      <c r="G3896" s="12" t="s">
        <v>18</v>
      </c>
      <c r="H3896" s="14" t="s">
        <v>47</v>
      </c>
      <c r="I3896" s="15" t="s">
        <v>47</v>
      </c>
    </row>
    <row r="3897" spans="1:9" x14ac:dyDescent="0.2">
      <c r="A3897" s="12">
        <v>2018</v>
      </c>
      <c r="B3897" s="12" t="s">
        <v>469</v>
      </c>
      <c r="C3897" s="13">
        <v>55320</v>
      </c>
      <c r="D3897" s="13" t="s">
        <v>407</v>
      </c>
      <c r="E3897" s="12" t="s">
        <v>14</v>
      </c>
      <c r="F3897" s="12" t="s">
        <v>15</v>
      </c>
      <c r="G3897" s="12" t="s">
        <v>18</v>
      </c>
      <c r="H3897" s="14">
        <v>6</v>
      </c>
      <c r="I3897" s="15">
        <v>30</v>
      </c>
    </row>
    <row r="3898" spans="1:9" x14ac:dyDescent="0.2">
      <c r="A3898" s="12">
        <v>2018</v>
      </c>
      <c r="B3898" s="12" t="s">
        <v>469</v>
      </c>
      <c r="C3898" s="13">
        <v>55320</v>
      </c>
      <c r="D3898" s="13" t="s">
        <v>407</v>
      </c>
      <c r="E3898" s="12" t="s">
        <v>14</v>
      </c>
      <c r="F3898" s="12" t="s">
        <v>19</v>
      </c>
      <c r="G3898" s="12" t="s">
        <v>18</v>
      </c>
      <c r="H3898" s="14">
        <v>794</v>
      </c>
      <c r="I3898" s="15">
        <v>70.640569395017806</v>
      </c>
    </row>
    <row r="3899" spans="1:9" x14ac:dyDescent="0.2">
      <c r="A3899" s="12">
        <v>2018</v>
      </c>
      <c r="B3899" s="12" t="s">
        <v>469</v>
      </c>
      <c r="C3899" s="13">
        <v>55390</v>
      </c>
      <c r="D3899" s="13" t="s">
        <v>812</v>
      </c>
      <c r="E3899" s="12" t="s">
        <v>14</v>
      </c>
      <c r="F3899" s="12" t="s">
        <v>15</v>
      </c>
      <c r="G3899" s="12" t="s">
        <v>18</v>
      </c>
      <c r="H3899" s="14" t="s">
        <v>47</v>
      </c>
      <c r="I3899" s="15" t="s">
        <v>47</v>
      </c>
    </row>
    <row r="3900" spans="1:9" x14ac:dyDescent="0.2">
      <c r="A3900" s="12">
        <v>2018</v>
      </c>
      <c r="B3900" s="12" t="s">
        <v>469</v>
      </c>
      <c r="C3900" s="13">
        <v>55460</v>
      </c>
      <c r="D3900" s="13" t="s">
        <v>813</v>
      </c>
      <c r="E3900" s="12" t="s">
        <v>14</v>
      </c>
      <c r="F3900" s="12" t="s">
        <v>15</v>
      </c>
      <c r="G3900" s="12" t="s">
        <v>18</v>
      </c>
      <c r="H3900" s="14" t="s">
        <v>47</v>
      </c>
      <c r="I3900" s="15" t="s">
        <v>47</v>
      </c>
    </row>
    <row r="3901" spans="1:9" x14ac:dyDescent="0.2">
      <c r="A3901" s="12">
        <v>2018</v>
      </c>
      <c r="B3901" s="12" t="s">
        <v>469</v>
      </c>
      <c r="C3901" s="13">
        <v>55460</v>
      </c>
      <c r="D3901" s="13" t="s">
        <v>813</v>
      </c>
      <c r="E3901" s="12" t="s">
        <v>14</v>
      </c>
      <c r="F3901" s="12" t="s">
        <v>19</v>
      </c>
      <c r="G3901" s="12" t="s">
        <v>18</v>
      </c>
      <c r="H3901" s="14">
        <v>25</v>
      </c>
      <c r="I3901" s="15">
        <v>64.102564102564102</v>
      </c>
    </row>
    <row r="3902" spans="1:9" x14ac:dyDescent="0.2">
      <c r="A3902" s="12">
        <v>2018</v>
      </c>
      <c r="B3902" s="12" t="s">
        <v>469</v>
      </c>
      <c r="C3902" s="13">
        <v>55530</v>
      </c>
      <c r="D3902" s="13" t="s">
        <v>814</v>
      </c>
      <c r="E3902" s="12" t="s">
        <v>14</v>
      </c>
      <c r="F3902" s="12" t="s">
        <v>15</v>
      </c>
      <c r="G3902" s="12" t="s">
        <v>18</v>
      </c>
      <c r="H3902" s="14" t="s">
        <v>47</v>
      </c>
      <c r="I3902" s="15" t="s">
        <v>47</v>
      </c>
    </row>
    <row r="3903" spans="1:9" x14ac:dyDescent="0.2">
      <c r="A3903" s="12">
        <v>2018</v>
      </c>
      <c r="B3903" s="12" t="s">
        <v>469</v>
      </c>
      <c r="C3903" s="13">
        <v>55530</v>
      </c>
      <c r="D3903" s="13" t="s">
        <v>814</v>
      </c>
      <c r="E3903" s="12" t="s">
        <v>14</v>
      </c>
      <c r="F3903" s="12" t="s">
        <v>19</v>
      </c>
      <c r="G3903" s="12" t="s">
        <v>18</v>
      </c>
      <c r="H3903" s="14" t="s">
        <v>47</v>
      </c>
      <c r="I3903" s="15" t="s">
        <v>47</v>
      </c>
    </row>
    <row r="3904" spans="1:9" x14ac:dyDescent="0.2">
      <c r="A3904" s="12">
        <v>2018</v>
      </c>
      <c r="B3904" s="12" t="s">
        <v>469</v>
      </c>
      <c r="C3904" s="13">
        <v>55600</v>
      </c>
      <c r="D3904" s="13" t="s">
        <v>815</v>
      </c>
      <c r="E3904" s="12" t="s">
        <v>14</v>
      </c>
      <c r="F3904" s="12" t="s">
        <v>15</v>
      </c>
      <c r="G3904" s="12" t="s">
        <v>18</v>
      </c>
      <c r="H3904" s="14" t="s">
        <v>47</v>
      </c>
      <c r="I3904" s="15" t="s">
        <v>47</v>
      </c>
    </row>
    <row r="3905" spans="1:9" x14ac:dyDescent="0.2">
      <c r="A3905" s="12">
        <v>2018</v>
      </c>
      <c r="B3905" s="12" t="s">
        <v>469</v>
      </c>
      <c r="C3905" s="13">
        <v>55600</v>
      </c>
      <c r="D3905" s="13" t="s">
        <v>815</v>
      </c>
      <c r="E3905" s="12" t="s">
        <v>14</v>
      </c>
      <c r="F3905" s="12" t="s">
        <v>19</v>
      </c>
      <c r="G3905" s="12" t="s">
        <v>18</v>
      </c>
      <c r="H3905" s="14">
        <v>18</v>
      </c>
      <c r="I3905" s="15">
        <v>54.545454545454497</v>
      </c>
    </row>
    <row r="3906" spans="1:9" x14ac:dyDescent="0.2">
      <c r="A3906" s="12">
        <v>2018</v>
      </c>
      <c r="B3906" s="12" t="s">
        <v>469</v>
      </c>
      <c r="C3906" s="13">
        <v>55670</v>
      </c>
      <c r="D3906" s="13" t="s">
        <v>816</v>
      </c>
      <c r="E3906" s="12" t="s">
        <v>14</v>
      </c>
      <c r="F3906" s="12" t="s">
        <v>15</v>
      </c>
      <c r="G3906" s="12" t="s">
        <v>18</v>
      </c>
      <c r="H3906" s="14" t="s">
        <v>47</v>
      </c>
      <c r="I3906" s="15" t="s">
        <v>47</v>
      </c>
    </row>
    <row r="3907" spans="1:9" x14ac:dyDescent="0.2">
      <c r="A3907" s="12">
        <v>2018</v>
      </c>
      <c r="B3907" s="12" t="s">
        <v>469</v>
      </c>
      <c r="C3907" s="13">
        <v>55670</v>
      </c>
      <c r="D3907" s="13" t="s">
        <v>816</v>
      </c>
      <c r="E3907" s="12" t="s">
        <v>14</v>
      </c>
      <c r="F3907" s="12" t="s">
        <v>19</v>
      </c>
      <c r="G3907" s="12" t="s">
        <v>18</v>
      </c>
      <c r="H3907" s="14" t="s">
        <v>47</v>
      </c>
      <c r="I3907" s="15" t="s">
        <v>47</v>
      </c>
    </row>
    <row r="3908" spans="1:9" x14ac:dyDescent="0.2">
      <c r="A3908" s="12">
        <v>2018</v>
      </c>
      <c r="B3908" s="12" t="s">
        <v>469</v>
      </c>
      <c r="C3908" s="13">
        <v>55740</v>
      </c>
      <c r="D3908" s="13" t="s">
        <v>817</v>
      </c>
      <c r="E3908" s="12" t="s">
        <v>14</v>
      </c>
      <c r="F3908" s="12" t="s">
        <v>15</v>
      </c>
      <c r="G3908" s="12" t="s">
        <v>18</v>
      </c>
      <c r="H3908" s="14" t="s">
        <v>47</v>
      </c>
      <c r="I3908" s="15" t="s">
        <v>47</v>
      </c>
    </row>
    <row r="3909" spans="1:9" x14ac:dyDescent="0.2">
      <c r="A3909" s="12">
        <v>2018</v>
      </c>
      <c r="B3909" s="12" t="s">
        <v>469</v>
      </c>
      <c r="C3909" s="13">
        <v>55740</v>
      </c>
      <c r="D3909" s="13" t="s">
        <v>817</v>
      </c>
      <c r="E3909" s="12" t="s">
        <v>14</v>
      </c>
      <c r="F3909" s="12" t="s">
        <v>19</v>
      </c>
      <c r="G3909" s="12" t="s">
        <v>18</v>
      </c>
      <c r="H3909" s="14">
        <v>85</v>
      </c>
      <c r="I3909" s="15">
        <v>84.158415841584201</v>
      </c>
    </row>
    <row r="3910" spans="1:9" x14ac:dyDescent="0.2">
      <c r="A3910" s="12">
        <v>2018</v>
      </c>
      <c r="B3910" s="12" t="s">
        <v>469</v>
      </c>
      <c r="C3910" s="13">
        <v>55810</v>
      </c>
      <c r="D3910" s="13" t="s">
        <v>818</v>
      </c>
      <c r="E3910" s="12" t="s">
        <v>14</v>
      </c>
      <c r="F3910" s="12" t="s">
        <v>15</v>
      </c>
      <c r="G3910" s="12" t="s">
        <v>18</v>
      </c>
      <c r="H3910" s="14" t="s">
        <v>47</v>
      </c>
      <c r="I3910" s="15" t="s">
        <v>47</v>
      </c>
    </row>
    <row r="3911" spans="1:9" x14ac:dyDescent="0.2">
      <c r="A3911" s="12">
        <v>2018</v>
      </c>
      <c r="B3911" s="12" t="s">
        <v>469</v>
      </c>
      <c r="C3911" s="13">
        <v>55810</v>
      </c>
      <c r="D3911" s="13" t="s">
        <v>818</v>
      </c>
      <c r="E3911" s="12" t="s">
        <v>14</v>
      </c>
      <c r="F3911" s="12" t="s">
        <v>19</v>
      </c>
      <c r="G3911" s="12" t="s">
        <v>18</v>
      </c>
      <c r="H3911" s="14" t="s">
        <v>47</v>
      </c>
      <c r="I3911" s="15" t="s">
        <v>47</v>
      </c>
    </row>
    <row r="3912" spans="1:9" x14ac:dyDescent="0.2">
      <c r="A3912" s="12">
        <v>2018</v>
      </c>
      <c r="B3912" s="12" t="s">
        <v>469</v>
      </c>
      <c r="C3912" s="13">
        <v>55880</v>
      </c>
      <c r="D3912" s="13" t="s">
        <v>819</v>
      </c>
      <c r="E3912" s="12" t="s">
        <v>14</v>
      </c>
      <c r="F3912" s="12" t="s">
        <v>15</v>
      </c>
      <c r="G3912" s="12" t="s">
        <v>18</v>
      </c>
      <c r="H3912" s="14" t="s">
        <v>47</v>
      </c>
      <c r="I3912" s="15" t="s">
        <v>47</v>
      </c>
    </row>
    <row r="3913" spans="1:9" x14ac:dyDescent="0.2">
      <c r="A3913" s="12">
        <v>2018</v>
      </c>
      <c r="B3913" s="12" t="s">
        <v>469</v>
      </c>
      <c r="C3913" s="13">
        <v>55880</v>
      </c>
      <c r="D3913" s="13" t="s">
        <v>819</v>
      </c>
      <c r="E3913" s="12" t="s">
        <v>14</v>
      </c>
      <c r="F3913" s="12" t="s">
        <v>19</v>
      </c>
      <c r="G3913" s="12" t="s">
        <v>18</v>
      </c>
      <c r="H3913" s="14" t="s">
        <v>47</v>
      </c>
      <c r="I3913" s="15" t="s">
        <v>47</v>
      </c>
    </row>
    <row r="3914" spans="1:9" x14ac:dyDescent="0.2">
      <c r="A3914" s="12">
        <v>2018</v>
      </c>
      <c r="B3914" s="12" t="s">
        <v>469</v>
      </c>
      <c r="C3914" s="13">
        <v>55950</v>
      </c>
      <c r="D3914" s="13" t="s">
        <v>820</v>
      </c>
      <c r="E3914" s="12" t="s">
        <v>14</v>
      </c>
      <c r="F3914" s="12" t="s">
        <v>19</v>
      </c>
      <c r="G3914" s="12" t="s">
        <v>18</v>
      </c>
      <c r="H3914" s="14" t="s">
        <v>47</v>
      </c>
      <c r="I3914" s="15" t="s">
        <v>47</v>
      </c>
    </row>
    <row r="3915" spans="1:9" x14ac:dyDescent="0.2">
      <c r="A3915" s="12">
        <v>2018</v>
      </c>
      <c r="B3915" s="12" t="s">
        <v>469</v>
      </c>
      <c r="C3915" s="13">
        <v>56090</v>
      </c>
      <c r="D3915" s="13" t="s">
        <v>392</v>
      </c>
      <c r="E3915" s="12" t="s">
        <v>14</v>
      </c>
      <c r="F3915" s="12" t="s">
        <v>15</v>
      </c>
      <c r="G3915" s="12" t="s">
        <v>18</v>
      </c>
      <c r="H3915" s="14">
        <v>7</v>
      </c>
      <c r="I3915" s="15">
        <v>43.75</v>
      </c>
    </row>
    <row r="3916" spans="1:9" x14ac:dyDescent="0.2">
      <c r="A3916" s="12">
        <v>2018</v>
      </c>
      <c r="B3916" s="12" t="s">
        <v>469</v>
      </c>
      <c r="C3916" s="13">
        <v>56090</v>
      </c>
      <c r="D3916" s="13" t="s">
        <v>392</v>
      </c>
      <c r="E3916" s="12" t="s">
        <v>14</v>
      </c>
      <c r="F3916" s="12" t="s">
        <v>19</v>
      </c>
      <c r="G3916" s="12" t="s">
        <v>18</v>
      </c>
      <c r="H3916" s="14">
        <v>210</v>
      </c>
      <c r="I3916" s="15">
        <v>55.4089709762533</v>
      </c>
    </row>
    <row r="3917" spans="1:9" x14ac:dyDescent="0.2">
      <c r="A3917" s="12">
        <v>2018</v>
      </c>
      <c r="B3917" s="12" t="s">
        <v>469</v>
      </c>
      <c r="C3917" s="13">
        <v>56160</v>
      </c>
      <c r="D3917" s="13" t="s">
        <v>821</v>
      </c>
      <c r="E3917" s="12" t="s">
        <v>14</v>
      </c>
      <c r="F3917" s="12" t="s">
        <v>15</v>
      </c>
      <c r="G3917" s="12" t="s">
        <v>18</v>
      </c>
      <c r="H3917" s="14" t="s">
        <v>47</v>
      </c>
      <c r="I3917" s="15" t="s">
        <v>47</v>
      </c>
    </row>
    <row r="3918" spans="1:9" x14ac:dyDescent="0.2">
      <c r="A3918" s="12">
        <v>2018</v>
      </c>
      <c r="B3918" s="12" t="s">
        <v>469</v>
      </c>
      <c r="C3918" s="13">
        <v>56230</v>
      </c>
      <c r="D3918" s="13" t="s">
        <v>40</v>
      </c>
      <c r="E3918" s="12" t="s">
        <v>14</v>
      </c>
      <c r="F3918" s="12" t="s">
        <v>15</v>
      </c>
      <c r="G3918" s="12" t="s">
        <v>18</v>
      </c>
      <c r="H3918" s="14" t="s">
        <v>47</v>
      </c>
      <c r="I3918" s="15" t="s">
        <v>47</v>
      </c>
    </row>
    <row r="3919" spans="1:9" x14ac:dyDescent="0.2">
      <c r="A3919" s="12">
        <v>2018</v>
      </c>
      <c r="B3919" s="12" t="s">
        <v>469</v>
      </c>
      <c r="C3919" s="13">
        <v>56230</v>
      </c>
      <c r="D3919" s="13" t="s">
        <v>40</v>
      </c>
      <c r="E3919" s="12" t="s">
        <v>14</v>
      </c>
      <c r="F3919" s="12" t="s">
        <v>19</v>
      </c>
      <c r="G3919" s="12" t="s">
        <v>18</v>
      </c>
      <c r="H3919" s="14">
        <v>118</v>
      </c>
      <c r="I3919" s="15">
        <v>64.130434782608702</v>
      </c>
    </row>
    <row r="3920" spans="1:9" x14ac:dyDescent="0.2">
      <c r="A3920" s="12">
        <v>2018</v>
      </c>
      <c r="B3920" s="12" t="s">
        <v>469</v>
      </c>
      <c r="C3920" s="13">
        <v>56300</v>
      </c>
      <c r="D3920" s="13" t="s">
        <v>822</v>
      </c>
      <c r="E3920" s="12" t="s">
        <v>14</v>
      </c>
      <c r="F3920" s="12" t="s">
        <v>19</v>
      </c>
      <c r="G3920" s="12" t="s">
        <v>18</v>
      </c>
      <c r="H3920" s="14" t="s">
        <v>47</v>
      </c>
      <c r="I3920" s="15" t="s">
        <v>47</v>
      </c>
    </row>
    <row r="3921" spans="1:9" x14ac:dyDescent="0.2">
      <c r="A3921" s="12">
        <v>2018</v>
      </c>
      <c r="B3921" s="12" t="s">
        <v>469</v>
      </c>
      <c r="C3921" s="13">
        <v>56370</v>
      </c>
      <c r="D3921" s="13" t="s">
        <v>823</v>
      </c>
      <c r="E3921" s="12" t="s">
        <v>14</v>
      </c>
      <c r="F3921" s="12" t="s">
        <v>15</v>
      </c>
      <c r="G3921" s="12" t="s">
        <v>18</v>
      </c>
      <c r="H3921" s="14" t="s">
        <v>47</v>
      </c>
      <c r="I3921" s="15" t="s">
        <v>47</v>
      </c>
    </row>
    <row r="3922" spans="1:9" x14ac:dyDescent="0.2">
      <c r="A3922" s="12">
        <v>2018</v>
      </c>
      <c r="B3922" s="12" t="s">
        <v>469</v>
      </c>
      <c r="C3922" s="13">
        <v>56370</v>
      </c>
      <c r="D3922" s="13" t="s">
        <v>823</v>
      </c>
      <c r="E3922" s="12" t="s">
        <v>14</v>
      </c>
      <c r="F3922" s="12" t="s">
        <v>19</v>
      </c>
      <c r="G3922" s="12" t="s">
        <v>18</v>
      </c>
      <c r="H3922" s="14" t="s">
        <v>47</v>
      </c>
      <c r="I3922" s="15" t="s">
        <v>47</v>
      </c>
    </row>
    <row r="3923" spans="1:9" x14ac:dyDescent="0.2">
      <c r="A3923" s="12">
        <v>2018</v>
      </c>
      <c r="B3923" s="12" t="s">
        <v>469</v>
      </c>
      <c r="C3923" s="13">
        <v>56460</v>
      </c>
      <c r="D3923" s="13" t="s">
        <v>824</v>
      </c>
      <c r="E3923" s="12" t="s">
        <v>14</v>
      </c>
      <c r="F3923" s="12" t="s">
        <v>15</v>
      </c>
      <c r="G3923" s="12" t="s">
        <v>18</v>
      </c>
      <c r="H3923" s="14" t="s">
        <v>47</v>
      </c>
      <c r="I3923" s="15" t="s">
        <v>47</v>
      </c>
    </row>
    <row r="3924" spans="1:9" x14ac:dyDescent="0.2">
      <c r="A3924" s="12">
        <v>2018</v>
      </c>
      <c r="B3924" s="12" t="s">
        <v>469</v>
      </c>
      <c r="C3924" s="13">
        <v>56460</v>
      </c>
      <c r="D3924" s="13" t="s">
        <v>824</v>
      </c>
      <c r="E3924" s="12" t="s">
        <v>14</v>
      </c>
      <c r="F3924" s="12" t="s">
        <v>19</v>
      </c>
      <c r="G3924" s="12" t="s">
        <v>18</v>
      </c>
      <c r="H3924" s="14">
        <v>32</v>
      </c>
      <c r="I3924" s="15">
        <v>74.418604651162795</v>
      </c>
    </row>
    <row r="3925" spans="1:9" x14ac:dyDescent="0.2">
      <c r="A3925" s="12">
        <v>2018</v>
      </c>
      <c r="B3925" s="12" t="s">
        <v>469</v>
      </c>
      <c r="C3925" s="13">
        <v>56580</v>
      </c>
      <c r="D3925" s="13" t="s">
        <v>825</v>
      </c>
      <c r="E3925" s="12" t="s">
        <v>14</v>
      </c>
      <c r="F3925" s="12" t="s">
        <v>15</v>
      </c>
      <c r="G3925" s="12" t="s">
        <v>18</v>
      </c>
      <c r="H3925" s="14" t="s">
        <v>47</v>
      </c>
      <c r="I3925" s="15" t="s">
        <v>47</v>
      </c>
    </row>
    <row r="3926" spans="1:9" x14ac:dyDescent="0.2">
      <c r="A3926" s="12">
        <v>2018</v>
      </c>
      <c r="B3926" s="12" t="s">
        <v>469</v>
      </c>
      <c r="C3926" s="13">
        <v>56580</v>
      </c>
      <c r="D3926" s="13" t="s">
        <v>825</v>
      </c>
      <c r="E3926" s="12" t="s">
        <v>14</v>
      </c>
      <c r="F3926" s="12" t="s">
        <v>19</v>
      </c>
      <c r="G3926" s="12" t="s">
        <v>18</v>
      </c>
      <c r="H3926" s="14">
        <v>183</v>
      </c>
      <c r="I3926" s="15">
        <v>66.788321167883197</v>
      </c>
    </row>
    <row r="3927" spans="1:9" x14ac:dyDescent="0.2">
      <c r="A3927" s="12">
        <v>2018</v>
      </c>
      <c r="B3927" s="12" t="s">
        <v>469</v>
      </c>
      <c r="C3927" s="13">
        <v>56620</v>
      </c>
      <c r="D3927" s="13" t="s">
        <v>826</v>
      </c>
      <c r="E3927" s="12" t="s">
        <v>14</v>
      </c>
      <c r="F3927" s="12" t="s">
        <v>15</v>
      </c>
      <c r="G3927" s="12" t="s">
        <v>18</v>
      </c>
      <c r="H3927" s="14">
        <v>2</v>
      </c>
      <c r="I3927" s="15">
        <v>11.764705882352899</v>
      </c>
    </row>
    <row r="3928" spans="1:9" x14ac:dyDescent="0.2">
      <c r="A3928" s="12">
        <v>2018</v>
      </c>
      <c r="B3928" s="12" t="s">
        <v>469</v>
      </c>
      <c r="C3928" s="13">
        <v>56730</v>
      </c>
      <c r="D3928" s="13" t="s">
        <v>827</v>
      </c>
      <c r="E3928" s="12" t="s">
        <v>14</v>
      </c>
      <c r="F3928" s="12" t="s">
        <v>15</v>
      </c>
      <c r="G3928" s="12" t="s">
        <v>18</v>
      </c>
      <c r="H3928" s="14">
        <v>12</v>
      </c>
      <c r="I3928" s="15">
        <v>46.153846153846203</v>
      </c>
    </row>
    <row r="3929" spans="1:9" x14ac:dyDescent="0.2">
      <c r="A3929" s="12">
        <v>2018</v>
      </c>
      <c r="B3929" s="12" t="s">
        <v>469</v>
      </c>
      <c r="C3929" s="13">
        <v>56730</v>
      </c>
      <c r="D3929" s="13" t="s">
        <v>827</v>
      </c>
      <c r="E3929" s="12" t="s">
        <v>14</v>
      </c>
      <c r="F3929" s="12" t="s">
        <v>19</v>
      </c>
      <c r="G3929" s="12" t="s">
        <v>18</v>
      </c>
      <c r="H3929" s="14">
        <v>68</v>
      </c>
      <c r="I3929" s="15">
        <v>62.962962962962997</v>
      </c>
    </row>
    <row r="3930" spans="1:9" x14ac:dyDescent="0.2">
      <c r="A3930" s="12">
        <v>2018</v>
      </c>
      <c r="B3930" s="12" t="s">
        <v>469</v>
      </c>
      <c r="C3930" s="13">
        <v>56790</v>
      </c>
      <c r="D3930" s="13" t="s">
        <v>828</v>
      </c>
      <c r="E3930" s="12" t="s">
        <v>14</v>
      </c>
      <c r="F3930" s="12" t="s">
        <v>15</v>
      </c>
      <c r="G3930" s="12" t="s">
        <v>18</v>
      </c>
      <c r="H3930" s="14" t="s">
        <v>47</v>
      </c>
      <c r="I3930" s="15" t="s">
        <v>47</v>
      </c>
    </row>
    <row r="3931" spans="1:9" x14ac:dyDescent="0.2">
      <c r="A3931" s="12">
        <v>2018</v>
      </c>
      <c r="B3931" s="12" t="s">
        <v>469</v>
      </c>
      <c r="C3931" s="13">
        <v>56790</v>
      </c>
      <c r="D3931" s="13" t="s">
        <v>828</v>
      </c>
      <c r="E3931" s="12" t="s">
        <v>14</v>
      </c>
      <c r="F3931" s="12" t="s">
        <v>19</v>
      </c>
      <c r="G3931" s="12" t="s">
        <v>18</v>
      </c>
      <c r="H3931" s="14">
        <v>12</v>
      </c>
      <c r="I3931" s="15">
        <v>50</v>
      </c>
    </row>
    <row r="3932" spans="1:9" x14ac:dyDescent="0.2">
      <c r="A3932" s="12">
        <v>2018</v>
      </c>
      <c r="B3932" s="12" t="s">
        <v>469</v>
      </c>
      <c r="C3932" s="13">
        <v>56860</v>
      </c>
      <c r="D3932" s="13" t="s">
        <v>829</v>
      </c>
      <c r="E3932" s="12" t="s">
        <v>14</v>
      </c>
      <c r="F3932" s="12" t="s">
        <v>15</v>
      </c>
      <c r="G3932" s="12" t="s">
        <v>18</v>
      </c>
      <c r="H3932" s="14" t="s">
        <v>47</v>
      </c>
      <c r="I3932" s="15" t="s">
        <v>47</v>
      </c>
    </row>
    <row r="3933" spans="1:9" x14ac:dyDescent="0.2">
      <c r="A3933" s="12">
        <v>2018</v>
      </c>
      <c r="B3933" s="12" t="s">
        <v>469</v>
      </c>
      <c r="C3933" s="13">
        <v>56860</v>
      </c>
      <c r="D3933" s="13" t="s">
        <v>829</v>
      </c>
      <c r="E3933" s="12" t="s">
        <v>14</v>
      </c>
      <c r="F3933" s="12" t="s">
        <v>19</v>
      </c>
      <c r="G3933" s="12" t="s">
        <v>18</v>
      </c>
      <c r="H3933" s="14" t="s">
        <v>47</v>
      </c>
      <c r="I3933" s="15" t="s">
        <v>47</v>
      </c>
    </row>
    <row r="3934" spans="1:9" x14ac:dyDescent="0.2">
      <c r="A3934" s="12">
        <v>2018</v>
      </c>
      <c r="B3934" s="12" t="s">
        <v>469</v>
      </c>
      <c r="C3934" s="13">
        <v>56930</v>
      </c>
      <c r="D3934" s="13" t="s">
        <v>830</v>
      </c>
      <c r="E3934" s="12" t="s">
        <v>14</v>
      </c>
      <c r="F3934" s="12" t="s">
        <v>19</v>
      </c>
      <c r="G3934" s="12" t="s">
        <v>18</v>
      </c>
      <c r="H3934" s="14" t="s">
        <v>47</v>
      </c>
      <c r="I3934" s="15" t="s">
        <v>47</v>
      </c>
    </row>
    <row r="3935" spans="1:9" x14ac:dyDescent="0.2">
      <c r="A3935" s="12">
        <v>2018</v>
      </c>
      <c r="B3935" s="12" t="s">
        <v>469</v>
      </c>
      <c r="C3935" s="13">
        <v>57000</v>
      </c>
      <c r="D3935" s="13" t="s">
        <v>831</v>
      </c>
      <c r="E3935" s="12" t="s">
        <v>14</v>
      </c>
      <c r="F3935" s="12" t="s">
        <v>19</v>
      </c>
      <c r="G3935" s="12" t="s">
        <v>18</v>
      </c>
      <c r="H3935" s="14" t="s">
        <v>47</v>
      </c>
      <c r="I3935" s="15" t="s">
        <v>47</v>
      </c>
    </row>
    <row r="3936" spans="1:9" x14ac:dyDescent="0.2">
      <c r="A3936" s="12">
        <v>2018</v>
      </c>
      <c r="B3936" s="12" t="s">
        <v>469</v>
      </c>
      <c r="C3936" s="13">
        <v>57080</v>
      </c>
      <c r="D3936" s="13" t="s">
        <v>832</v>
      </c>
      <c r="E3936" s="12" t="s">
        <v>14</v>
      </c>
      <c r="F3936" s="12" t="s">
        <v>15</v>
      </c>
      <c r="G3936" s="12" t="s">
        <v>18</v>
      </c>
      <c r="H3936" s="14" t="s">
        <v>47</v>
      </c>
      <c r="I3936" s="15" t="s">
        <v>47</v>
      </c>
    </row>
    <row r="3937" spans="1:9" x14ac:dyDescent="0.2">
      <c r="A3937" s="12">
        <v>2018</v>
      </c>
      <c r="B3937" s="12" t="s">
        <v>469</v>
      </c>
      <c r="C3937" s="13">
        <v>57080</v>
      </c>
      <c r="D3937" s="13" t="s">
        <v>832</v>
      </c>
      <c r="E3937" s="12" t="s">
        <v>14</v>
      </c>
      <c r="F3937" s="12" t="s">
        <v>19</v>
      </c>
      <c r="G3937" s="12" t="s">
        <v>18</v>
      </c>
      <c r="H3937" s="14">
        <v>47</v>
      </c>
      <c r="I3937" s="15">
        <v>52.2222222222222</v>
      </c>
    </row>
    <row r="3938" spans="1:9" x14ac:dyDescent="0.2">
      <c r="A3938" s="12">
        <v>2018</v>
      </c>
      <c r="B3938" s="12" t="s">
        <v>469</v>
      </c>
      <c r="C3938" s="13">
        <v>57140</v>
      </c>
      <c r="D3938" s="13" t="s">
        <v>833</v>
      </c>
      <c r="E3938" s="12" t="s">
        <v>14</v>
      </c>
      <c r="F3938" s="12" t="s">
        <v>15</v>
      </c>
      <c r="G3938" s="12" t="s">
        <v>18</v>
      </c>
      <c r="H3938" s="14" t="s">
        <v>47</v>
      </c>
      <c r="I3938" s="15" t="s">
        <v>47</v>
      </c>
    </row>
    <row r="3939" spans="1:9" x14ac:dyDescent="0.2">
      <c r="A3939" s="12">
        <v>2018</v>
      </c>
      <c r="B3939" s="12" t="s">
        <v>469</v>
      </c>
      <c r="C3939" s="13">
        <v>57140</v>
      </c>
      <c r="D3939" s="13" t="s">
        <v>833</v>
      </c>
      <c r="E3939" s="12" t="s">
        <v>14</v>
      </c>
      <c r="F3939" s="12" t="s">
        <v>19</v>
      </c>
      <c r="G3939" s="12" t="s">
        <v>18</v>
      </c>
      <c r="H3939" s="14" t="s">
        <v>47</v>
      </c>
      <c r="I3939" s="15" t="s">
        <v>47</v>
      </c>
    </row>
    <row r="3940" spans="1:9" x14ac:dyDescent="0.2">
      <c r="A3940" s="12">
        <v>2018</v>
      </c>
      <c r="B3940" s="12" t="s">
        <v>469</v>
      </c>
      <c r="C3940" s="13">
        <v>57210</v>
      </c>
      <c r="D3940" s="13" t="s">
        <v>834</v>
      </c>
      <c r="E3940" s="12" t="s">
        <v>14</v>
      </c>
      <c r="F3940" s="12" t="s">
        <v>15</v>
      </c>
      <c r="G3940" s="12" t="s">
        <v>18</v>
      </c>
      <c r="H3940" s="14" t="s">
        <v>47</v>
      </c>
      <c r="I3940" s="15" t="s">
        <v>47</v>
      </c>
    </row>
    <row r="3941" spans="1:9" x14ac:dyDescent="0.2">
      <c r="A3941" s="12">
        <v>2018</v>
      </c>
      <c r="B3941" s="12" t="s">
        <v>469</v>
      </c>
      <c r="C3941" s="13">
        <v>57210</v>
      </c>
      <c r="D3941" s="13" t="s">
        <v>834</v>
      </c>
      <c r="E3941" s="12" t="s">
        <v>14</v>
      </c>
      <c r="F3941" s="12" t="s">
        <v>19</v>
      </c>
      <c r="G3941" s="12" t="s">
        <v>18</v>
      </c>
      <c r="H3941" s="14">
        <v>31</v>
      </c>
      <c r="I3941" s="15">
        <v>63.265306122448997</v>
      </c>
    </row>
    <row r="3942" spans="1:9" x14ac:dyDescent="0.2">
      <c r="A3942" s="12">
        <v>2018</v>
      </c>
      <c r="B3942" s="12" t="s">
        <v>469</v>
      </c>
      <c r="C3942" s="13">
        <v>57280</v>
      </c>
      <c r="D3942" s="13" t="s">
        <v>835</v>
      </c>
      <c r="E3942" s="12" t="s">
        <v>14</v>
      </c>
      <c r="F3942" s="12" t="s">
        <v>15</v>
      </c>
      <c r="G3942" s="12" t="s">
        <v>18</v>
      </c>
      <c r="H3942" s="14">
        <v>19</v>
      </c>
      <c r="I3942" s="15">
        <v>26.027397260274</v>
      </c>
    </row>
    <row r="3943" spans="1:9" x14ac:dyDescent="0.2">
      <c r="A3943" s="12">
        <v>2018</v>
      </c>
      <c r="B3943" s="12" t="s">
        <v>469</v>
      </c>
      <c r="C3943" s="13">
        <v>57280</v>
      </c>
      <c r="D3943" s="13" t="s">
        <v>835</v>
      </c>
      <c r="E3943" s="12" t="s">
        <v>14</v>
      </c>
      <c r="F3943" s="12" t="s">
        <v>19</v>
      </c>
      <c r="G3943" s="12" t="s">
        <v>18</v>
      </c>
      <c r="H3943" s="14">
        <v>120</v>
      </c>
      <c r="I3943" s="15">
        <v>57.416267942583701</v>
      </c>
    </row>
    <row r="3944" spans="1:9" x14ac:dyDescent="0.2">
      <c r="A3944" s="12">
        <v>2018</v>
      </c>
      <c r="B3944" s="12" t="s">
        <v>469</v>
      </c>
      <c r="C3944" s="13">
        <v>57350</v>
      </c>
      <c r="D3944" s="13" t="s">
        <v>836</v>
      </c>
      <c r="E3944" s="12" t="s">
        <v>14</v>
      </c>
      <c r="F3944" s="12" t="s">
        <v>15</v>
      </c>
      <c r="G3944" s="12" t="s">
        <v>18</v>
      </c>
      <c r="H3944" s="14" t="s">
        <v>47</v>
      </c>
      <c r="I3944" s="15" t="s">
        <v>47</v>
      </c>
    </row>
    <row r="3945" spans="1:9" x14ac:dyDescent="0.2">
      <c r="A3945" s="12">
        <v>2018</v>
      </c>
      <c r="B3945" s="12" t="s">
        <v>469</v>
      </c>
      <c r="C3945" s="13">
        <v>57350</v>
      </c>
      <c r="D3945" s="13" t="s">
        <v>836</v>
      </c>
      <c r="E3945" s="12" t="s">
        <v>14</v>
      </c>
      <c r="F3945" s="12" t="s">
        <v>19</v>
      </c>
      <c r="G3945" s="12" t="s">
        <v>18</v>
      </c>
      <c r="H3945" s="14" t="s">
        <v>47</v>
      </c>
      <c r="I3945" s="15" t="s">
        <v>47</v>
      </c>
    </row>
    <row r="3946" spans="1:9" x14ac:dyDescent="0.2">
      <c r="A3946" s="12">
        <v>2018</v>
      </c>
      <c r="B3946" s="12" t="s">
        <v>469</v>
      </c>
      <c r="C3946" s="13">
        <v>57420</v>
      </c>
      <c r="D3946" s="13" t="s">
        <v>837</v>
      </c>
      <c r="E3946" s="12" t="s">
        <v>14</v>
      </c>
      <c r="F3946" s="12" t="s">
        <v>15</v>
      </c>
      <c r="G3946" s="12" t="s">
        <v>18</v>
      </c>
      <c r="H3946" s="14" t="s">
        <v>47</v>
      </c>
      <c r="I3946" s="15" t="s">
        <v>47</v>
      </c>
    </row>
    <row r="3947" spans="1:9" x14ac:dyDescent="0.2">
      <c r="A3947" s="12">
        <v>2018</v>
      </c>
      <c r="B3947" s="12" t="s">
        <v>469</v>
      </c>
      <c r="C3947" s="13">
        <v>57420</v>
      </c>
      <c r="D3947" s="13" t="s">
        <v>837</v>
      </c>
      <c r="E3947" s="12" t="s">
        <v>14</v>
      </c>
      <c r="F3947" s="12" t="s">
        <v>19</v>
      </c>
      <c r="G3947" s="12" t="s">
        <v>18</v>
      </c>
      <c r="H3947" s="14">
        <v>8</v>
      </c>
      <c r="I3947" s="15">
        <v>44.4444444444444</v>
      </c>
    </row>
    <row r="3948" spans="1:9" x14ac:dyDescent="0.2">
      <c r="A3948" s="12">
        <v>2018</v>
      </c>
      <c r="B3948" s="12" t="s">
        <v>469</v>
      </c>
      <c r="C3948" s="13">
        <v>57490</v>
      </c>
      <c r="D3948" s="13" t="s">
        <v>408</v>
      </c>
      <c r="E3948" s="12" t="s">
        <v>14</v>
      </c>
      <c r="F3948" s="12" t="s">
        <v>15</v>
      </c>
      <c r="G3948" s="12" t="s">
        <v>18</v>
      </c>
      <c r="H3948" s="14">
        <v>37</v>
      </c>
      <c r="I3948" s="15">
        <v>42.528735632183903</v>
      </c>
    </row>
    <row r="3949" spans="1:9" x14ac:dyDescent="0.2">
      <c r="A3949" s="12">
        <v>2018</v>
      </c>
      <c r="B3949" s="12" t="s">
        <v>469</v>
      </c>
      <c r="C3949" s="13">
        <v>57490</v>
      </c>
      <c r="D3949" s="13" t="s">
        <v>408</v>
      </c>
      <c r="E3949" s="12" t="s">
        <v>14</v>
      </c>
      <c r="F3949" s="12" t="s">
        <v>19</v>
      </c>
      <c r="G3949" s="12" t="s">
        <v>18</v>
      </c>
      <c r="H3949" s="14">
        <v>1118</v>
      </c>
      <c r="I3949" s="15">
        <v>58.718487394957997</v>
      </c>
    </row>
    <row r="3950" spans="1:9" x14ac:dyDescent="0.2">
      <c r="A3950" s="12">
        <v>2018</v>
      </c>
      <c r="B3950" s="12" t="s">
        <v>469</v>
      </c>
      <c r="C3950" s="13">
        <v>57700</v>
      </c>
      <c r="D3950" s="13" t="s">
        <v>839</v>
      </c>
      <c r="E3950" s="12" t="s">
        <v>14</v>
      </c>
      <c r="F3950" s="12" t="s">
        <v>15</v>
      </c>
      <c r="G3950" s="12" t="s">
        <v>18</v>
      </c>
      <c r="H3950" s="14" t="s">
        <v>47</v>
      </c>
      <c r="I3950" s="15" t="s">
        <v>47</v>
      </c>
    </row>
    <row r="3951" spans="1:9" x14ac:dyDescent="0.2">
      <c r="A3951" s="12">
        <v>2018</v>
      </c>
      <c r="B3951" s="12" t="s">
        <v>469</v>
      </c>
      <c r="C3951" s="13">
        <v>57700</v>
      </c>
      <c r="D3951" s="13" t="s">
        <v>839</v>
      </c>
      <c r="E3951" s="12" t="s">
        <v>14</v>
      </c>
      <c r="F3951" s="12" t="s">
        <v>19</v>
      </c>
      <c r="G3951" s="12" t="s">
        <v>18</v>
      </c>
      <c r="H3951" s="14">
        <v>266</v>
      </c>
      <c r="I3951" s="15">
        <v>53.629032258064498</v>
      </c>
    </row>
    <row r="3952" spans="1:9" x14ac:dyDescent="0.2">
      <c r="A3952" s="12">
        <v>2018</v>
      </c>
      <c r="B3952" s="12" t="s">
        <v>469</v>
      </c>
      <c r="C3952" s="13">
        <v>57770</v>
      </c>
      <c r="D3952" s="13" t="s">
        <v>840</v>
      </c>
      <c r="E3952" s="12" t="s">
        <v>14</v>
      </c>
      <c r="F3952" s="12" t="s">
        <v>15</v>
      </c>
      <c r="G3952" s="12" t="s">
        <v>18</v>
      </c>
      <c r="H3952" s="14" t="s">
        <v>47</v>
      </c>
      <c r="I3952" s="15" t="s">
        <v>47</v>
      </c>
    </row>
    <row r="3953" spans="1:9" x14ac:dyDescent="0.2">
      <c r="A3953" s="12">
        <v>2018</v>
      </c>
      <c r="B3953" s="12" t="s">
        <v>469</v>
      </c>
      <c r="C3953" s="13">
        <v>57770</v>
      </c>
      <c r="D3953" s="13" t="s">
        <v>840</v>
      </c>
      <c r="E3953" s="12" t="s">
        <v>14</v>
      </c>
      <c r="F3953" s="12" t="s">
        <v>19</v>
      </c>
      <c r="G3953" s="12" t="s">
        <v>18</v>
      </c>
      <c r="H3953" s="14" t="s">
        <v>47</v>
      </c>
      <c r="I3953" s="15" t="s">
        <v>47</v>
      </c>
    </row>
    <row r="3954" spans="1:9" x14ac:dyDescent="0.2">
      <c r="A3954" s="12">
        <v>2018</v>
      </c>
      <c r="B3954" s="12" t="s">
        <v>469</v>
      </c>
      <c r="C3954" s="13">
        <v>57840</v>
      </c>
      <c r="D3954" s="13" t="s">
        <v>403</v>
      </c>
      <c r="E3954" s="12" t="s">
        <v>14</v>
      </c>
      <c r="F3954" s="12" t="s">
        <v>15</v>
      </c>
      <c r="G3954" s="12" t="s">
        <v>18</v>
      </c>
      <c r="H3954" s="14" t="s">
        <v>47</v>
      </c>
      <c r="I3954" s="15" t="s">
        <v>47</v>
      </c>
    </row>
    <row r="3955" spans="1:9" x14ac:dyDescent="0.2">
      <c r="A3955" s="12">
        <v>2018</v>
      </c>
      <c r="B3955" s="12" t="s">
        <v>469</v>
      </c>
      <c r="C3955" s="13">
        <v>57840</v>
      </c>
      <c r="D3955" s="13" t="s">
        <v>403</v>
      </c>
      <c r="E3955" s="12" t="s">
        <v>14</v>
      </c>
      <c r="F3955" s="12" t="s">
        <v>19</v>
      </c>
      <c r="G3955" s="12" t="s">
        <v>18</v>
      </c>
      <c r="H3955" s="14">
        <v>187</v>
      </c>
      <c r="I3955" s="15">
        <v>53.428571428571402</v>
      </c>
    </row>
    <row r="3956" spans="1:9" x14ac:dyDescent="0.2">
      <c r="A3956" s="12">
        <v>2018</v>
      </c>
      <c r="B3956" s="12" t="s">
        <v>469</v>
      </c>
      <c r="C3956" s="13">
        <v>57910</v>
      </c>
      <c r="D3956" s="13" t="s">
        <v>395</v>
      </c>
      <c r="E3956" s="12" t="s">
        <v>14</v>
      </c>
      <c r="F3956" s="12" t="s">
        <v>15</v>
      </c>
      <c r="G3956" s="12" t="s">
        <v>18</v>
      </c>
      <c r="H3956" s="14">
        <v>14</v>
      </c>
      <c r="I3956" s="15">
        <v>25.925925925925899</v>
      </c>
    </row>
    <row r="3957" spans="1:9" x14ac:dyDescent="0.2">
      <c r="A3957" s="12">
        <v>2018</v>
      </c>
      <c r="B3957" s="12" t="s">
        <v>469</v>
      </c>
      <c r="C3957" s="13">
        <v>57910</v>
      </c>
      <c r="D3957" s="13" t="s">
        <v>395</v>
      </c>
      <c r="E3957" s="12" t="s">
        <v>14</v>
      </c>
      <c r="F3957" s="12" t="s">
        <v>19</v>
      </c>
      <c r="G3957" s="12" t="s">
        <v>18</v>
      </c>
      <c r="H3957" s="14">
        <v>1477</v>
      </c>
      <c r="I3957" s="15">
        <v>62.851063829787201</v>
      </c>
    </row>
    <row r="3958" spans="1:9" x14ac:dyDescent="0.2">
      <c r="A3958" s="12">
        <v>2018</v>
      </c>
      <c r="B3958" s="12" t="s">
        <v>469</v>
      </c>
      <c r="C3958" s="13">
        <v>57980</v>
      </c>
      <c r="D3958" s="13" t="s">
        <v>841</v>
      </c>
      <c r="E3958" s="12" t="s">
        <v>14</v>
      </c>
      <c r="F3958" s="12" t="s">
        <v>15</v>
      </c>
      <c r="G3958" s="12" t="s">
        <v>18</v>
      </c>
      <c r="H3958" s="14" t="s">
        <v>47</v>
      </c>
      <c r="I3958" s="15" t="s">
        <v>47</v>
      </c>
    </row>
    <row r="3959" spans="1:9" x14ac:dyDescent="0.2">
      <c r="A3959" s="12">
        <v>2018</v>
      </c>
      <c r="B3959" s="12" t="s">
        <v>469</v>
      </c>
      <c r="C3959" s="13">
        <v>57980</v>
      </c>
      <c r="D3959" s="13" t="s">
        <v>841</v>
      </c>
      <c r="E3959" s="12" t="s">
        <v>14</v>
      </c>
      <c r="F3959" s="12" t="s">
        <v>19</v>
      </c>
      <c r="G3959" s="12" t="s">
        <v>18</v>
      </c>
      <c r="H3959" s="14">
        <v>85</v>
      </c>
      <c r="I3959" s="15">
        <v>50.2958579881657</v>
      </c>
    </row>
    <row r="3960" spans="1:9" x14ac:dyDescent="0.2">
      <c r="A3960" s="12">
        <v>2018</v>
      </c>
      <c r="B3960" s="12" t="s">
        <v>469</v>
      </c>
      <c r="C3960" s="13">
        <v>58050</v>
      </c>
      <c r="D3960" s="13" t="s">
        <v>393</v>
      </c>
      <c r="E3960" s="12" t="s">
        <v>14</v>
      </c>
      <c r="F3960" s="12" t="s">
        <v>15</v>
      </c>
      <c r="G3960" s="12" t="s">
        <v>18</v>
      </c>
      <c r="H3960" s="14">
        <v>43</v>
      </c>
      <c r="I3960" s="15">
        <v>34.4</v>
      </c>
    </row>
    <row r="3961" spans="1:9" x14ac:dyDescent="0.2">
      <c r="A3961" s="12">
        <v>2018</v>
      </c>
      <c r="B3961" s="12" t="s">
        <v>469</v>
      </c>
      <c r="C3961" s="13">
        <v>58050</v>
      </c>
      <c r="D3961" s="13" t="s">
        <v>393</v>
      </c>
      <c r="E3961" s="12" t="s">
        <v>14</v>
      </c>
      <c r="F3961" s="12" t="s">
        <v>19</v>
      </c>
      <c r="G3961" s="12" t="s">
        <v>18</v>
      </c>
      <c r="H3961" s="14">
        <v>1024</v>
      </c>
      <c r="I3961" s="15">
        <v>55.834242093784098</v>
      </c>
    </row>
    <row r="3962" spans="1:9" x14ac:dyDescent="0.2">
      <c r="A3962" s="12">
        <v>2018</v>
      </c>
      <c r="B3962" s="12" t="s">
        <v>469</v>
      </c>
      <c r="C3962" s="13">
        <v>58190</v>
      </c>
      <c r="D3962" s="13" t="s">
        <v>842</v>
      </c>
      <c r="E3962" s="12" t="s">
        <v>14</v>
      </c>
      <c r="F3962" s="12" t="s">
        <v>15</v>
      </c>
      <c r="G3962" s="12" t="s">
        <v>18</v>
      </c>
      <c r="H3962" s="14" t="s">
        <v>47</v>
      </c>
      <c r="I3962" s="15" t="s">
        <v>47</v>
      </c>
    </row>
    <row r="3963" spans="1:9" x14ac:dyDescent="0.2">
      <c r="A3963" s="12">
        <v>2018</v>
      </c>
      <c r="B3963" s="12" t="s">
        <v>469</v>
      </c>
      <c r="C3963" s="13">
        <v>58190</v>
      </c>
      <c r="D3963" s="13" t="s">
        <v>842</v>
      </c>
      <c r="E3963" s="12" t="s">
        <v>14</v>
      </c>
      <c r="F3963" s="12" t="s">
        <v>19</v>
      </c>
      <c r="G3963" s="12" t="s">
        <v>18</v>
      </c>
      <c r="H3963" s="14" t="s">
        <v>47</v>
      </c>
      <c r="I3963" s="15" t="s">
        <v>47</v>
      </c>
    </row>
    <row r="3964" spans="1:9" x14ac:dyDescent="0.2">
      <c r="A3964" s="12">
        <v>2018</v>
      </c>
      <c r="B3964" s="12" t="s">
        <v>469</v>
      </c>
      <c r="C3964" s="13">
        <v>58260</v>
      </c>
      <c r="D3964" s="13" t="s">
        <v>843</v>
      </c>
      <c r="E3964" s="12" t="s">
        <v>14</v>
      </c>
      <c r="F3964" s="12" t="s">
        <v>15</v>
      </c>
      <c r="G3964" s="12" t="s">
        <v>18</v>
      </c>
      <c r="H3964" s="14" t="s">
        <v>47</v>
      </c>
      <c r="I3964" s="15" t="s">
        <v>47</v>
      </c>
    </row>
    <row r="3965" spans="1:9" x14ac:dyDescent="0.2">
      <c r="A3965" s="12">
        <v>2018</v>
      </c>
      <c r="B3965" s="12" t="s">
        <v>469</v>
      </c>
      <c r="C3965" s="13">
        <v>58260</v>
      </c>
      <c r="D3965" s="13" t="s">
        <v>843</v>
      </c>
      <c r="E3965" s="12" t="s">
        <v>14</v>
      </c>
      <c r="F3965" s="12" t="s">
        <v>19</v>
      </c>
      <c r="G3965" s="12" t="s">
        <v>18</v>
      </c>
      <c r="H3965" s="14" t="s">
        <v>47</v>
      </c>
      <c r="I3965" s="15" t="s">
        <v>47</v>
      </c>
    </row>
    <row r="3966" spans="1:9" x14ac:dyDescent="0.2">
      <c r="A3966" s="12">
        <v>2018</v>
      </c>
      <c r="B3966" s="12" t="s">
        <v>469</v>
      </c>
      <c r="C3966" s="13">
        <v>58330</v>
      </c>
      <c r="D3966" s="13" t="s">
        <v>844</v>
      </c>
      <c r="E3966" s="12" t="s">
        <v>14</v>
      </c>
      <c r="F3966" s="12" t="s">
        <v>15</v>
      </c>
      <c r="G3966" s="12" t="s">
        <v>18</v>
      </c>
      <c r="H3966" s="14" t="s">
        <v>47</v>
      </c>
      <c r="I3966" s="15" t="s">
        <v>47</v>
      </c>
    </row>
    <row r="3967" spans="1:9" x14ac:dyDescent="0.2">
      <c r="A3967" s="12">
        <v>2018</v>
      </c>
      <c r="B3967" s="12" t="s">
        <v>469</v>
      </c>
      <c r="C3967" s="13">
        <v>58330</v>
      </c>
      <c r="D3967" s="13" t="s">
        <v>844</v>
      </c>
      <c r="E3967" s="12" t="s">
        <v>14</v>
      </c>
      <c r="F3967" s="12" t="s">
        <v>19</v>
      </c>
      <c r="G3967" s="12" t="s">
        <v>18</v>
      </c>
      <c r="H3967" s="14">
        <v>22</v>
      </c>
      <c r="I3967" s="15">
        <v>53.658536585365901</v>
      </c>
    </row>
    <row r="3968" spans="1:9" x14ac:dyDescent="0.2">
      <c r="A3968" s="12">
        <v>2018</v>
      </c>
      <c r="B3968" s="12" t="s">
        <v>469</v>
      </c>
      <c r="C3968" s="13">
        <v>58400</v>
      </c>
      <c r="D3968" s="13" t="s">
        <v>845</v>
      </c>
      <c r="E3968" s="12" t="s">
        <v>14</v>
      </c>
      <c r="F3968" s="12" t="s">
        <v>15</v>
      </c>
      <c r="G3968" s="12" t="s">
        <v>18</v>
      </c>
      <c r="H3968" s="14" t="s">
        <v>47</v>
      </c>
      <c r="I3968" s="15" t="s">
        <v>47</v>
      </c>
    </row>
    <row r="3969" spans="1:9" x14ac:dyDescent="0.2">
      <c r="A3969" s="12">
        <v>2018</v>
      </c>
      <c r="B3969" s="12" t="s">
        <v>469</v>
      </c>
      <c r="C3969" s="13">
        <v>58400</v>
      </c>
      <c r="D3969" s="13" t="s">
        <v>845</v>
      </c>
      <c r="E3969" s="12" t="s">
        <v>14</v>
      </c>
      <c r="F3969" s="12" t="s">
        <v>19</v>
      </c>
      <c r="G3969" s="12" t="s">
        <v>18</v>
      </c>
      <c r="H3969" s="14" t="s">
        <v>47</v>
      </c>
      <c r="I3969" s="15" t="s">
        <v>47</v>
      </c>
    </row>
    <row r="3970" spans="1:9" x14ac:dyDescent="0.2">
      <c r="A3970" s="12">
        <v>2018</v>
      </c>
      <c r="B3970" s="12" t="s">
        <v>469</v>
      </c>
      <c r="C3970" s="13">
        <v>58470</v>
      </c>
      <c r="D3970" s="13" t="s">
        <v>901</v>
      </c>
      <c r="E3970" s="12" t="s">
        <v>14</v>
      </c>
      <c r="F3970" s="12" t="s">
        <v>15</v>
      </c>
      <c r="G3970" s="12" t="s">
        <v>18</v>
      </c>
      <c r="H3970" s="14" t="s">
        <v>47</v>
      </c>
      <c r="I3970" s="15" t="s">
        <v>47</v>
      </c>
    </row>
    <row r="3971" spans="1:9" x14ac:dyDescent="0.2">
      <c r="A3971" s="12">
        <v>2018</v>
      </c>
      <c r="B3971" s="12" t="s">
        <v>469</v>
      </c>
      <c r="C3971" s="13">
        <v>58510</v>
      </c>
      <c r="D3971" s="13" t="s">
        <v>846</v>
      </c>
      <c r="E3971" s="12" t="s">
        <v>14</v>
      </c>
      <c r="F3971" s="12" t="s">
        <v>15</v>
      </c>
      <c r="G3971" s="12" t="s">
        <v>18</v>
      </c>
      <c r="H3971" s="14" t="s">
        <v>47</v>
      </c>
      <c r="I3971" s="15" t="s">
        <v>47</v>
      </c>
    </row>
    <row r="3972" spans="1:9" x14ac:dyDescent="0.2">
      <c r="A3972" s="12">
        <v>2018</v>
      </c>
      <c r="B3972" s="12" t="s">
        <v>469</v>
      </c>
      <c r="C3972" s="13">
        <v>58510</v>
      </c>
      <c r="D3972" s="13" t="s">
        <v>846</v>
      </c>
      <c r="E3972" s="12" t="s">
        <v>14</v>
      </c>
      <c r="F3972" s="12" t="s">
        <v>19</v>
      </c>
      <c r="G3972" s="12" t="s">
        <v>18</v>
      </c>
      <c r="H3972" s="14">
        <v>252</v>
      </c>
      <c r="I3972" s="15">
        <v>64.285714285714306</v>
      </c>
    </row>
    <row r="3973" spans="1:9" x14ac:dyDescent="0.2">
      <c r="A3973" s="12">
        <v>2018</v>
      </c>
      <c r="B3973" s="12" t="s">
        <v>469</v>
      </c>
      <c r="C3973" s="13">
        <v>58540</v>
      </c>
      <c r="D3973" s="13" t="s">
        <v>847</v>
      </c>
      <c r="E3973" s="12" t="s">
        <v>14</v>
      </c>
      <c r="F3973" s="12" t="s">
        <v>15</v>
      </c>
      <c r="G3973" s="12" t="s">
        <v>18</v>
      </c>
      <c r="H3973" s="14" t="s">
        <v>47</v>
      </c>
      <c r="I3973" s="15" t="s">
        <v>47</v>
      </c>
    </row>
    <row r="3974" spans="1:9" x14ac:dyDescent="0.2">
      <c r="A3974" s="12">
        <v>2018</v>
      </c>
      <c r="B3974" s="12" t="s">
        <v>469</v>
      </c>
      <c r="C3974" s="13">
        <v>58540</v>
      </c>
      <c r="D3974" s="13" t="s">
        <v>847</v>
      </c>
      <c r="E3974" s="12" t="s">
        <v>14</v>
      </c>
      <c r="F3974" s="12" t="s">
        <v>19</v>
      </c>
      <c r="G3974" s="12" t="s">
        <v>18</v>
      </c>
      <c r="H3974" s="14" t="s">
        <v>47</v>
      </c>
      <c r="I3974" s="15" t="s">
        <v>47</v>
      </c>
    </row>
    <row r="3975" spans="1:9" x14ac:dyDescent="0.2">
      <c r="A3975" s="12">
        <v>2018</v>
      </c>
      <c r="B3975" s="12" t="s">
        <v>469</v>
      </c>
      <c r="C3975" s="13">
        <v>58570</v>
      </c>
      <c r="D3975" s="13" t="s">
        <v>848</v>
      </c>
      <c r="E3975" s="12" t="s">
        <v>14</v>
      </c>
      <c r="F3975" s="12" t="s">
        <v>15</v>
      </c>
      <c r="G3975" s="12" t="s">
        <v>18</v>
      </c>
      <c r="H3975" s="14" t="s">
        <v>47</v>
      </c>
      <c r="I3975" s="15" t="s">
        <v>47</v>
      </c>
    </row>
    <row r="3976" spans="1:9" x14ac:dyDescent="0.2">
      <c r="A3976" s="12">
        <v>2018</v>
      </c>
      <c r="B3976" s="12" t="s">
        <v>469</v>
      </c>
      <c r="C3976" s="13">
        <v>58570</v>
      </c>
      <c r="D3976" s="13" t="s">
        <v>848</v>
      </c>
      <c r="E3976" s="12" t="s">
        <v>14</v>
      </c>
      <c r="F3976" s="12" t="s">
        <v>19</v>
      </c>
      <c r="G3976" s="12" t="s">
        <v>18</v>
      </c>
      <c r="H3976" s="14">
        <v>222</v>
      </c>
      <c r="I3976" s="15">
        <v>66.071428571428598</v>
      </c>
    </row>
    <row r="3977" spans="1:9" x14ac:dyDescent="0.2">
      <c r="A3977" s="12">
        <v>2018</v>
      </c>
      <c r="B3977" s="12" t="s">
        <v>469</v>
      </c>
      <c r="C3977" s="13">
        <v>58610</v>
      </c>
      <c r="D3977" s="13" t="s">
        <v>849</v>
      </c>
      <c r="E3977" s="12" t="s">
        <v>14</v>
      </c>
      <c r="F3977" s="12" t="s">
        <v>15</v>
      </c>
      <c r="G3977" s="12" t="s">
        <v>18</v>
      </c>
      <c r="H3977" s="14" t="s">
        <v>47</v>
      </c>
      <c r="I3977" s="15" t="s">
        <v>47</v>
      </c>
    </row>
    <row r="3978" spans="1:9" x14ac:dyDescent="0.2">
      <c r="A3978" s="12">
        <v>2018</v>
      </c>
      <c r="B3978" s="12" t="s">
        <v>469</v>
      </c>
      <c r="C3978" s="13">
        <v>58610</v>
      </c>
      <c r="D3978" s="13" t="s">
        <v>849</v>
      </c>
      <c r="E3978" s="12" t="s">
        <v>14</v>
      </c>
      <c r="F3978" s="12" t="s">
        <v>19</v>
      </c>
      <c r="G3978" s="12" t="s">
        <v>18</v>
      </c>
      <c r="H3978" s="14">
        <v>17</v>
      </c>
      <c r="I3978" s="15">
        <v>70.8333333333333</v>
      </c>
    </row>
    <row r="3979" spans="1:9" x14ac:dyDescent="0.2">
      <c r="A3979" s="12">
        <v>2018</v>
      </c>
      <c r="B3979" s="12" t="s">
        <v>469</v>
      </c>
      <c r="C3979" s="13">
        <v>58680</v>
      </c>
      <c r="D3979" s="13" t="s">
        <v>850</v>
      </c>
      <c r="E3979" s="12" t="s">
        <v>14</v>
      </c>
      <c r="F3979" s="12" t="s">
        <v>19</v>
      </c>
      <c r="G3979" s="12" t="s">
        <v>18</v>
      </c>
      <c r="H3979" s="14" t="s">
        <v>47</v>
      </c>
      <c r="I3979" s="15" t="s">
        <v>47</v>
      </c>
    </row>
    <row r="3980" spans="1:9" x14ac:dyDescent="0.2">
      <c r="A3980" s="12">
        <v>2018</v>
      </c>
      <c r="B3980" s="12" t="s">
        <v>469</v>
      </c>
      <c r="C3980" s="13">
        <v>58760</v>
      </c>
      <c r="D3980" s="13" t="s">
        <v>396</v>
      </c>
      <c r="E3980" s="12" t="s">
        <v>14</v>
      </c>
      <c r="F3980" s="12" t="s">
        <v>15</v>
      </c>
      <c r="G3980" s="12" t="s">
        <v>18</v>
      </c>
      <c r="H3980" s="14">
        <v>42</v>
      </c>
      <c r="I3980" s="15">
        <v>38.8888888888889</v>
      </c>
    </row>
    <row r="3981" spans="1:9" x14ac:dyDescent="0.2">
      <c r="A3981" s="12">
        <v>2018</v>
      </c>
      <c r="B3981" s="12" t="s">
        <v>469</v>
      </c>
      <c r="C3981" s="13">
        <v>58760</v>
      </c>
      <c r="D3981" s="13" t="s">
        <v>396</v>
      </c>
      <c r="E3981" s="12" t="s">
        <v>14</v>
      </c>
      <c r="F3981" s="12" t="s">
        <v>19</v>
      </c>
      <c r="G3981" s="12" t="s">
        <v>18</v>
      </c>
      <c r="H3981" s="14">
        <v>1696</v>
      </c>
      <c r="I3981" s="15">
        <v>58.442453480358402</v>
      </c>
    </row>
    <row r="3982" spans="1:9" x14ac:dyDescent="0.2">
      <c r="A3982" s="12">
        <v>2018</v>
      </c>
      <c r="B3982" s="12" t="s">
        <v>469</v>
      </c>
      <c r="C3982" s="13">
        <v>58820</v>
      </c>
      <c r="D3982" s="13" t="s">
        <v>851</v>
      </c>
      <c r="E3982" s="12" t="s">
        <v>14</v>
      </c>
      <c r="F3982" s="12" t="s">
        <v>15</v>
      </c>
      <c r="G3982" s="12" t="s">
        <v>18</v>
      </c>
      <c r="H3982" s="14" t="s">
        <v>47</v>
      </c>
      <c r="I3982" s="15" t="s">
        <v>47</v>
      </c>
    </row>
    <row r="3983" spans="1:9" x14ac:dyDescent="0.2">
      <c r="A3983" s="12">
        <v>2018</v>
      </c>
      <c r="B3983" s="12" t="s">
        <v>469</v>
      </c>
      <c r="C3983" s="13">
        <v>58820</v>
      </c>
      <c r="D3983" s="13" t="s">
        <v>851</v>
      </c>
      <c r="E3983" s="12" t="s">
        <v>14</v>
      </c>
      <c r="F3983" s="12" t="s">
        <v>19</v>
      </c>
      <c r="G3983" s="12" t="s">
        <v>18</v>
      </c>
      <c r="H3983" s="14">
        <v>29</v>
      </c>
      <c r="I3983" s="15">
        <v>76.315789473684205</v>
      </c>
    </row>
    <row r="3984" spans="1:9" x14ac:dyDescent="0.2">
      <c r="A3984" s="12">
        <v>2018</v>
      </c>
      <c r="B3984" s="12" t="s">
        <v>469</v>
      </c>
      <c r="C3984" s="13">
        <v>58890</v>
      </c>
      <c r="D3984" s="13" t="s">
        <v>852</v>
      </c>
      <c r="E3984" s="12" t="s">
        <v>14</v>
      </c>
      <c r="F3984" s="12" t="s">
        <v>15</v>
      </c>
      <c r="G3984" s="12" t="s">
        <v>18</v>
      </c>
      <c r="H3984" s="14" t="s">
        <v>47</v>
      </c>
      <c r="I3984" s="15" t="s">
        <v>47</v>
      </c>
    </row>
    <row r="3985" spans="1:9" x14ac:dyDescent="0.2">
      <c r="A3985" s="12">
        <v>2018</v>
      </c>
      <c r="B3985" s="12" t="s">
        <v>469</v>
      </c>
      <c r="C3985" s="13">
        <v>58890</v>
      </c>
      <c r="D3985" s="13" t="s">
        <v>852</v>
      </c>
      <c r="E3985" s="12" t="s">
        <v>14</v>
      </c>
      <c r="F3985" s="12" t="s">
        <v>19</v>
      </c>
      <c r="G3985" s="12" t="s">
        <v>18</v>
      </c>
      <c r="H3985" s="14">
        <v>14</v>
      </c>
      <c r="I3985" s="15">
        <v>82.352941176470594</v>
      </c>
    </row>
    <row r="3986" spans="1:9" x14ac:dyDescent="0.2">
      <c r="A3986" s="12">
        <v>2018</v>
      </c>
      <c r="B3986" s="12" t="s">
        <v>469</v>
      </c>
      <c r="C3986" s="13">
        <v>59030</v>
      </c>
      <c r="D3986" s="13" t="s">
        <v>853</v>
      </c>
      <c r="E3986" s="12" t="s">
        <v>14</v>
      </c>
      <c r="F3986" s="12" t="s">
        <v>19</v>
      </c>
      <c r="G3986" s="12" t="s">
        <v>18</v>
      </c>
      <c r="H3986" s="14" t="s">
        <v>47</v>
      </c>
      <c r="I3986" s="15" t="s">
        <v>47</v>
      </c>
    </row>
    <row r="3987" spans="1:9" x14ac:dyDescent="0.2">
      <c r="A3987" s="12">
        <v>2018</v>
      </c>
      <c r="B3987" s="12" t="s">
        <v>469</v>
      </c>
      <c r="C3987" s="13">
        <v>59100</v>
      </c>
      <c r="D3987" s="13" t="s">
        <v>854</v>
      </c>
      <c r="E3987" s="12" t="s">
        <v>14</v>
      </c>
      <c r="F3987" s="12" t="s">
        <v>15</v>
      </c>
      <c r="G3987" s="12" t="s">
        <v>18</v>
      </c>
      <c r="H3987" s="14" t="s">
        <v>47</v>
      </c>
      <c r="I3987" s="15" t="s">
        <v>47</v>
      </c>
    </row>
    <row r="3988" spans="1:9" x14ac:dyDescent="0.2">
      <c r="A3988" s="12">
        <v>2018</v>
      </c>
      <c r="B3988" s="12" t="s">
        <v>469</v>
      </c>
      <c r="C3988" s="13">
        <v>59100</v>
      </c>
      <c r="D3988" s="13" t="s">
        <v>854</v>
      </c>
      <c r="E3988" s="12" t="s">
        <v>14</v>
      </c>
      <c r="F3988" s="12" t="s">
        <v>19</v>
      </c>
      <c r="G3988" s="12" t="s">
        <v>18</v>
      </c>
      <c r="H3988" s="14" t="s">
        <v>47</v>
      </c>
      <c r="I3988" s="15" t="s">
        <v>47</v>
      </c>
    </row>
    <row r="3989" spans="1:9" x14ac:dyDescent="0.2">
      <c r="A3989" s="12">
        <v>2018</v>
      </c>
      <c r="B3989" s="12" t="s">
        <v>469</v>
      </c>
      <c r="C3989" s="13">
        <v>59170</v>
      </c>
      <c r="D3989" s="13" t="s">
        <v>855</v>
      </c>
      <c r="E3989" s="12" t="s">
        <v>14</v>
      </c>
      <c r="F3989" s="12" t="s">
        <v>15</v>
      </c>
      <c r="G3989" s="12" t="s">
        <v>18</v>
      </c>
      <c r="H3989" s="14" t="s">
        <v>47</v>
      </c>
      <c r="I3989" s="15" t="s">
        <v>47</v>
      </c>
    </row>
    <row r="3990" spans="1:9" x14ac:dyDescent="0.2">
      <c r="A3990" s="12">
        <v>2018</v>
      </c>
      <c r="B3990" s="12" t="s">
        <v>469</v>
      </c>
      <c r="C3990" s="13">
        <v>59170</v>
      </c>
      <c r="D3990" s="13" t="s">
        <v>855</v>
      </c>
      <c r="E3990" s="12" t="s">
        <v>14</v>
      </c>
      <c r="F3990" s="12" t="s">
        <v>19</v>
      </c>
      <c r="G3990" s="12" t="s">
        <v>18</v>
      </c>
      <c r="H3990" s="14" t="s">
        <v>47</v>
      </c>
      <c r="I3990" s="15" t="s">
        <v>47</v>
      </c>
    </row>
    <row r="3991" spans="1:9" x14ac:dyDescent="0.2">
      <c r="A3991" s="12">
        <v>2018</v>
      </c>
      <c r="B3991" s="12" t="s">
        <v>469</v>
      </c>
      <c r="C3991" s="13">
        <v>59250</v>
      </c>
      <c r="D3991" s="13" t="s">
        <v>856</v>
      </c>
      <c r="E3991" s="12" t="s">
        <v>14</v>
      </c>
      <c r="F3991" s="12" t="s">
        <v>15</v>
      </c>
      <c r="G3991" s="12" t="s">
        <v>18</v>
      </c>
      <c r="H3991" s="14" t="s">
        <v>47</v>
      </c>
      <c r="I3991" s="15" t="s">
        <v>47</v>
      </c>
    </row>
    <row r="3992" spans="1:9" x14ac:dyDescent="0.2">
      <c r="A3992" s="12">
        <v>2018</v>
      </c>
      <c r="B3992" s="12" t="s">
        <v>469</v>
      </c>
      <c r="C3992" s="13">
        <v>59310</v>
      </c>
      <c r="D3992" s="13" t="s">
        <v>857</v>
      </c>
      <c r="E3992" s="12" t="s">
        <v>14</v>
      </c>
      <c r="F3992" s="12" t="s">
        <v>15</v>
      </c>
      <c r="G3992" s="12" t="s">
        <v>18</v>
      </c>
      <c r="H3992" s="14" t="s">
        <v>47</v>
      </c>
      <c r="I3992" s="15" t="s">
        <v>47</v>
      </c>
    </row>
    <row r="3993" spans="1:9" x14ac:dyDescent="0.2">
      <c r="A3993" s="12">
        <v>2018</v>
      </c>
      <c r="B3993" s="12" t="s">
        <v>469</v>
      </c>
      <c r="C3993" s="13">
        <v>59310</v>
      </c>
      <c r="D3993" s="13" t="s">
        <v>857</v>
      </c>
      <c r="E3993" s="12" t="s">
        <v>14</v>
      </c>
      <c r="F3993" s="12" t="s">
        <v>19</v>
      </c>
      <c r="G3993" s="12" t="s">
        <v>18</v>
      </c>
      <c r="H3993" s="14">
        <v>11</v>
      </c>
      <c r="I3993" s="15">
        <v>61.1111111111111</v>
      </c>
    </row>
    <row r="3994" spans="1:9" x14ac:dyDescent="0.2">
      <c r="A3994" s="12">
        <v>2018</v>
      </c>
      <c r="B3994" s="12" t="s">
        <v>469</v>
      </c>
      <c r="C3994" s="13">
        <v>59320</v>
      </c>
      <c r="D3994" s="13" t="s">
        <v>858</v>
      </c>
      <c r="E3994" s="12" t="s">
        <v>14</v>
      </c>
      <c r="F3994" s="12" t="s">
        <v>19</v>
      </c>
      <c r="G3994" s="12" t="s">
        <v>18</v>
      </c>
      <c r="H3994" s="14" t="s">
        <v>47</v>
      </c>
      <c r="I3994" s="15" t="s">
        <v>47</v>
      </c>
    </row>
    <row r="3995" spans="1:9" x14ac:dyDescent="0.2">
      <c r="A3995" s="12">
        <v>2018</v>
      </c>
      <c r="B3995" s="12" t="s">
        <v>469</v>
      </c>
      <c r="C3995" s="13">
        <v>59330</v>
      </c>
      <c r="D3995" s="13" t="s">
        <v>859</v>
      </c>
      <c r="E3995" s="12" t="s">
        <v>14</v>
      </c>
      <c r="F3995" s="12" t="s">
        <v>15</v>
      </c>
      <c r="G3995" s="12" t="s">
        <v>18</v>
      </c>
      <c r="H3995" s="14" t="s">
        <v>47</v>
      </c>
      <c r="I3995" s="15" t="s">
        <v>47</v>
      </c>
    </row>
    <row r="3996" spans="1:9" x14ac:dyDescent="0.2">
      <c r="A3996" s="12">
        <v>2018</v>
      </c>
      <c r="B3996" s="12" t="s">
        <v>469</v>
      </c>
      <c r="C3996" s="13">
        <v>59330</v>
      </c>
      <c r="D3996" s="13" t="s">
        <v>859</v>
      </c>
      <c r="E3996" s="12" t="s">
        <v>14</v>
      </c>
      <c r="F3996" s="12" t="s">
        <v>19</v>
      </c>
      <c r="G3996" s="12" t="s">
        <v>18</v>
      </c>
      <c r="H3996" s="14" t="s">
        <v>47</v>
      </c>
      <c r="I3996" s="15" t="s">
        <v>47</v>
      </c>
    </row>
    <row r="3997" spans="1:9" x14ac:dyDescent="0.2">
      <c r="A3997" s="12">
        <v>2018</v>
      </c>
      <c r="B3997" s="12" t="s">
        <v>469</v>
      </c>
      <c r="C3997" s="13">
        <v>59340</v>
      </c>
      <c r="D3997" s="13" t="s">
        <v>860</v>
      </c>
      <c r="E3997" s="12" t="s">
        <v>14</v>
      </c>
      <c r="F3997" s="12" t="s">
        <v>15</v>
      </c>
      <c r="G3997" s="12" t="s">
        <v>18</v>
      </c>
      <c r="H3997" s="14">
        <v>10</v>
      </c>
      <c r="I3997" s="15">
        <v>15.1515151515152</v>
      </c>
    </row>
    <row r="3998" spans="1:9" x14ac:dyDescent="0.2">
      <c r="A3998" s="12">
        <v>2018</v>
      </c>
      <c r="B3998" s="12" t="s">
        <v>469</v>
      </c>
      <c r="C3998" s="13">
        <v>59340</v>
      </c>
      <c r="D3998" s="13" t="s">
        <v>860</v>
      </c>
      <c r="E3998" s="12" t="s">
        <v>14</v>
      </c>
      <c r="F3998" s="12" t="s">
        <v>19</v>
      </c>
      <c r="G3998" s="12" t="s">
        <v>18</v>
      </c>
      <c r="H3998" s="14">
        <v>46</v>
      </c>
      <c r="I3998" s="15">
        <v>80.701754385964904</v>
      </c>
    </row>
    <row r="3999" spans="1:9" x14ac:dyDescent="0.2">
      <c r="A3999" s="12">
        <v>2018</v>
      </c>
      <c r="B3999" s="12" t="s">
        <v>469</v>
      </c>
      <c r="C3999" s="13">
        <v>59360</v>
      </c>
      <c r="D3999" s="13" t="s">
        <v>862</v>
      </c>
      <c r="E3999" s="12" t="s">
        <v>14</v>
      </c>
      <c r="F3999" s="12" t="s">
        <v>15</v>
      </c>
      <c r="G3999" s="12" t="s">
        <v>18</v>
      </c>
      <c r="H3999" s="14" t="s">
        <v>47</v>
      </c>
      <c r="I3999" s="15" t="s">
        <v>47</v>
      </c>
    </row>
    <row r="4000" spans="1:9" x14ac:dyDescent="0.2">
      <c r="A4000" s="12">
        <v>2018</v>
      </c>
      <c r="B4000" s="12" t="s">
        <v>469</v>
      </c>
      <c r="C4000" s="13">
        <v>59360</v>
      </c>
      <c r="D4000" s="13" t="s">
        <v>862</v>
      </c>
      <c r="E4000" s="12" t="s">
        <v>14</v>
      </c>
      <c r="F4000" s="12" t="s">
        <v>19</v>
      </c>
      <c r="G4000" s="12" t="s">
        <v>18</v>
      </c>
      <c r="H4000" s="14" t="s">
        <v>47</v>
      </c>
      <c r="I4000" s="15" t="s">
        <v>47</v>
      </c>
    </row>
    <row r="4001" spans="1:9" x14ac:dyDescent="0.2">
      <c r="A4001" s="12">
        <v>2018</v>
      </c>
      <c r="B4001" s="12" t="s">
        <v>469</v>
      </c>
      <c r="C4001" s="13">
        <v>59370</v>
      </c>
      <c r="D4001" s="13" t="s">
        <v>863</v>
      </c>
      <c r="E4001" s="12" t="s">
        <v>14</v>
      </c>
      <c r="F4001" s="12" t="s">
        <v>15</v>
      </c>
      <c r="G4001" s="12" t="s">
        <v>18</v>
      </c>
      <c r="H4001" s="14" t="s">
        <v>47</v>
      </c>
      <c r="I4001" s="15" t="s">
        <v>47</v>
      </c>
    </row>
    <row r="4002" spans="1:9" x14ac:dyDescent="0.2">
      <c r="A4002" s="12">
        <v>2018</v>
      </c>
      <c r="B4002" s="12" t="s">
        <v>469</v>
      </c>
      <c r="C4002" s="13">
        <v>59370</v>
      </c>
      <c r="D4002" s="13" t="s">
        <v>863</v>
      </c>
      <c r="E4002" s="12" t="s">
        <v>14</v>
      </c>
      <c r="F4002" s="12" t="s">
        <v>19</v>
      </c>
      <c r="G4002" s="12" t="s">
        <v>18</v>
      </c>
      <c r="H4002" s="14">
        <v>19</v>
      </c>
      <c r="I4002" s="15">
        <v>61.290322580645203</v>
      </c>
    </row>
    <row r="4003" spans="1:9" x14ac:dyDescent="0.2">
      <c r="A4003" s="12">
        <v>2018</v>
      </c>
      <c r="B4003" s="12" t="s">
        <v>469</v>
      </c>
      <c r="C4003" s="13">
        <v>60210</v>
      </c>
      <c r="D4003" s="13" t="s">
        <v>864</v>
      </c>
      <c r="E4003" s="12" t="s">
        <v>14</v>
      </c>
      <c r="F4003" s="12" t="s">
        <v>15</v>
      </c>
      <c r="G4003" s="12" t="s">
        <v>18</v>
      </c>
      <c r="H4003" s="14" t="s">
        <v>47</v>
      </c>
      <c r="I4003" s="15" t="s">
        <v>47</v>
      </c>
    </row>
    <row r="4004" spans="1:9" x14ac:dyDescent="0.2">
      <c r="A4004" s="12">
        <v>2018</v>
      </c>
      <c r="B4004" s="12" t="s">
        <v>469</v>
      </c>
      <c r="C4004" s="13">
        <v>60210</v>
      </c>
      <c r="D4004" s="13" t="s">
        <v>864</v>
      </c>
      <c r="E4004" s="12" t="s">
        <v>14</v>
      </c>
      <c r="F4004" s="12" t="s">
        <v>19</v>
      </c>
      <c r="G4004" s="12" t="s">
        <v>18</v>
      </c>
      <c r="H4004" s="14">
        <v>20</v>
      </c>
      <c r="I4004" s="15">
        <v>58.823529411764703</v>
      </c>
    </row>
    <row r="4005" spans="1:9" x14ac:dyDescent="0.2">
      <c r="A4005" s="12">
        <v>2018</v>
      </c>
      <c r="B4005" s="12" t="s">
        <v>469</v>
      </c>
      <c r="C4005" s="13">
        <v>60410</v>
      </c>
      <c r="D4005" s="13" t="s">
        <v>419</v>
      </c>
      <c r="E4005" s="12" t="s">
        <v>14</v>
      </c>
      <c r="F4005" s="12" t="s">
        <v>15</v>
      </c>
      <c r="G4005" s="12" t="s">
        <v>18</v>
      </c>
      <c r="H4005" s="14">
        <v>18</v>
      </c>
      <c r="I4005" s="15">
        <v>31.034482758620701</v>
      </c>
    </row>
    <row r="4006" spans="1:9" x14ac:dyDescent="0.2">
      <c r="A4006" s="12">
        <v>2018</v>
      </c>
      <c r="B4006" s="12" t="s">
        <v>469</v>
      </c>
      <c r="C4006" s="13">
        <v>60410</v>
      </c>
      <c r="D4006" s="13" t="s">
        <v>419</v>
      </c>
      <c r="E4006" s="12" t="s">
        <v>14</v>
      </c>
      <c r="F4006" s="12" t="s">
        <v>19</v>
      </c>
      <c r="G4006" s="12" t="s">
        <v>18</v>
      </c>
      <c r="H4006" s="14">
        <v>103</v>
      </c>
      <c r="I4006" s="15">
        <v>49.519230769230802</v>
      </c>
    </row>
    <row r="4007" spans="1:9" x14ac:dyDescent="0.2">
      <c r="A4007" s="12">
        <v>2018</v>
      </c>
      <c r="B4007" s="12" t="s">
        <v>469</v>
      </c>
      <c r="C4007" s="13">
        <v>60610</v>
      </c>
      <c r="D4007" s="13" t="s">
        <v>865</v>
      </c>
      <c r="E4007" s="12" t="s">
        <v>14</v>
      </c>
      <c r="F4007" s="12" t="s">
        <v>15</v>
      </c>
      <c r="G4007" s="12" t="s">
        <v>18</v>
      </c>
      <c r="H4007" s="14">
        <v>15</v>
      </c>
      <c r="I4007" s="15">
        <v>34.883720930232599</v>
      </c>
    </row>
    <row r="4008" spans="1:9" x14ac:dyDescent="0.2">
      <c r="A4008" s="12">
        <v>2018</v>
      </c>
      <c r="B4008" s="12" t="s">
        <v>469</v>
      </c>
      <c r="C4008" s="13">
        <v>60610</v>
      </c>
      <c r="D4008" s="13" t="s">
        <v>865</v>
      </c>
      <c r="E4008" s="12" t="s">
        <v>14</v>
      </c>
      <c r="F4008" s="12" t="s">
        <v>19</v>
      </c>
      <c r="G4008" s="12" t="s">
        <v>18</v>
      </c>
      <c r="H4008" s="14">
        <v>85</v>
      </c>
      <c r="I4008" s="15">
        <v>45.945945945946001</v>
      </c>
    </row>
    <row r="4009" spans="1:9" x14ac:dyDescent="0.2">
      <c r="A4009" s="12">
        <v>2018</v>
      </c>
      <c r="B4009" s="12" t="s">
        <v>469</v>
      </c>
      <c r="C4009" s="13">
        <v>60810</v>
      </c>
      <c r="D4009" s="13" t="s">
        <v>866</v>
      </c>
      <c r="E4009" s="12" t="s">
        <v>14</v>
      </c>
      <c r="F4009" s="12" t="s">
        <v>15</v>
      </c>
      <c r="G4009" s="12" t="s">
        <v>18</v>
      </c>
      <c r="H4009" s="14">
        <v>9</v>
      </c>
      <c r="I4009" s="15">
        <v>37.5</v>
      </c>
    </row>
    <row r="4010" spans="1:9" x14ac:dyDescent="0.2">
      <c r="A4010" s="12">
        <v>2018</v>
      </c>
      <c r="B4010" s="12" t="s">
        <v>469</v>
      </c>
      <c r="C4010" s="13">
        <v>60810</v>
      </c>
      <c r="D4010" s="13" t="s">
        <v>866</v>
      </c>
      <c r="E4010" s="12" t="s">
        <v>14</v>
      </c>
      <c r="F4010" s="12" t="s">
        <v>19</v>
      </c>
      <c r="G4010" s="12" t="s">
        <v>18</v>
      </c>
      <c r="H4010" s="14">
        <v>105</v>
      </c>
      <c r="I4010" s="15">
        <v>52.763819095477402</v>
      </c>
    </row>
    <row r="4011" spans="1:9" x14ac:dyDescent="0.2">
      <c r="A4011" s="12">
        <v>2018</v>
      </c>
      <c r="B4011" s="12" t="s">
        <v>469</v>
      </c>
      <c r="C4011" s="13">
        <v>61010</v>
      </c>
      <c r="D4011" s="13" t="s">
        <v>428</v>
      </c>
      <c r="E4011" s="12" t="s">
        <v>14</v>
      </c>
      <c r="F4011" s="12" t="s">
        <v>15</v>
      </c>
      <c r="G4011" s="12" t="s">
        <v>18</v>
      </c>
      <c r="H4011" s="14" t="s">
        <v>47</v>
      </c>
      <c r="I4011" s="15" t="s">
        <v>47</v>
      </c>
    </row>
    <row r="4012" spans="1:9" x14ac:dyDescent="0.2">
      <c r="A4012" s="12">
        <v>2018</v>
      </c>
      <c r="B4012" s="12" t="s">
        <v>469</v>
      </c>
      <c r="C4012" s="13">
        <v>61010</v>
      </c>
      <c r="D4012" s="13" t="s">
        <v>428</v>
      </c>
      <c r="E4012" s="12" t="s">
        <v>14</v>
      </c>
      <c r="F4012" s="12" t="s">
        <v>19</v>
      </c>
      <c r="G4012" s="12" t="s">
        <v>18</v>
      </c>
      <c r="H4012" s="14">
        <v>8</v>
      </c>
      <c r="I4012" s="15">
        <v>42.105263157894697</v>
      </c>
    </row>
    <row r="4013" spans="1:9" x14ac:dyDescent="0.2">
      <c r="A4013" s="12">
        <v>2018</v>
      </c>
      <c r="B4013" s="12" t="s">
        <v>469</v>
      </c>
      <c r="C4013" s="13">
        <v>61210</v>
      </c>
      <c r="D4013" s="13" t="s">
        <v>867</v>
      </c>
      <c r="E4013" s="12" t="s">
        <v>14</v>
      </c>
      <c r="F4013" s="12" t="s">
        <v>15</v>
      </c>
      <c r="G4013" s="12" t="s">
        <v>18</v>
      </c>
      <c r="H4013" s="14">
        <v>7</v>
      </c>
      <c r="I4013" s="15">
        <v>25</v>
      </c>
    </row>
    <row r="4014" spans="1:9" x14ac:dyDescent="0.2">
      <c r="A4014" s="12">
        <v>2018</v>
      </c>
      <c r="B4014" s="12" t="s">
        <v>469</v>
      </c>
      <c r="C4014" s="13">
        <v>61210</v>
      </c>
      <c r="D4014" s="13" t="s">
        <v>867</v>
      </c>
      <c r="E4014" s="12" t="s">
        <v>14</v>
      </c>
      <c r="F4014" s="12" t="s">
        <v>19</v>
      </c>
      <c r="G4014" s="12" t="s">
        <v>18</v>
      </c>
      <c r="H4014" s="14">
        <v>31</v>
      </c>
      <c r="I4014" s="15">
        <v>51.6666666666667</v>
      </c>
    </row>
    <row r="4015" spans="1:9" x14ac:dyDescent="0.2">
      <c r="A4015" s="12">
        <v>2018</v>
      </c>
      <c r="B4015" s="12" t="s">
        <v>469</v>
      </c>
      <c r="C4015" s="13">
        <v>61410</v>
      </c>
      <c r="D4015" s="13" t="s">
        <v>868</v>
      </c>
      <c r="E4015" s="12" t="s">
        <v>14</v>
      </c>
      <c r="F4015" s="12" t="s">
        <v>15</v>
      </c>
      <c r="G4015" s="12" t="s">
        <v>18</v>
      </c>
      <c r="H4015" s="14">
        <v>8</v>
      </c>
      <c r="I4015" s="15">
        <v>23.529411764705898</v>
      </c>
    </row>
    <row r="4016" spans="1:9" x14ac:dyDescent="0.2">
      <c r="A4016" s="12">
        <v>2018</v>
      </c>
      <c r="B4016" s="12" t="s">
        <v>469</v>
      </c>
      <c r="C4016" s="13">
        <v>61410</v>
      </c>
      <c r="D4016" s="13" t="s">
        <v>868</v>
      </c>
      <c r="E4016" s="12" t="s">
        <v>14</v>
      </c>
      <c r="F4016" s="12" t="s">
        <v>19</v>
      </c>
      <c r="G4016" s="12" t="s">
        <v>18</v>
      </c>
      <c r="H4016" s="14">
        <v>365</v>
      </c>
      <c r="I4016" s="15">
        <v>59.934318555008197</v>
      </c>
    </row>
    <row r="4017" spans="1:9" x14ac:dyDescent="0.2">
      <c r="A4017" s="12">
        <v>2018</v>
      </c>
      <c r="B4017" s="12" t="s">
        <v>469</v>
      </c>
      <c r="C4017" s="13">
        <v>61510</v>
      </c>
      <c r="D4017" s="13" t="s">
        <v>869</v>
      </c>
      <c r="E4017" s="12" t="s">
        <v>14</v>
      </c>
      <c r="F4017" s="12" t="s">
        <v>15</v>
      </c>
      <c r="G4017" s="12" t="s">
        <v>18</v>
      </c>
      <c r="H4017" s="14">
        <v>7</v>
      </c>
      <c r="I4017" s="15">
        <v>35</v>
      </c>
    </row>
    <row r="4018" spans="1:9" x14ac:dyDescent="0.2">
      <c r="A4018" s="12">
        <v>2018</v>
      </c>
      <c r="B4018" s="12" t="s">
        <v>469</v>
      </c>
      <c r="C4018" s="13">
        <v>61510</v>
      </c>
      <c r="D4018" s="13" t="s">
        <v>869</v>
      </c>
      <c r="E4018" s="12" t="s">
        <v>14</v>
      </c>
      <c r="F4018" s="12" t="s">
        <v>19</v>
      </c>
      <c r="G4018" s="12" t="s">
        <v>18</v>
      </c>
      <c r="H4018" s="14">
        <v>56</v>
      </c>
      <c r="I4018" s="15">
        <v>47.457627118644098</v>
      </c>
    </row>
    <row r="4019" spans="1:9" x14ac:dyDescent="0.2">
      <c r="A4019" s="12">
        <v>2018</v>
      </c>
      <c r="B4019" s="12" t="s">
        <v>469</v>
      </c>
      <c r="C4019" s="13">
        <v>61610</v>
      </c>
      <c r="D4019" s="13" t="s">
        <v>432</v>
      </c>
      <c r="E4019" s="12" t="s">
        <v>14</v>
      </c>
      <c r="F4019" s="12" t="s">
        <v>15</v>
      </c>
      <c r="G4019" s="12" t="s">
        <v>18</v>
      </c>
      <c r="H4019" s="14">
        <v>18</v>
      </c>
      <c r="I4019" s="15">
        <v>50</v>
      </c>
    </row>
    <row r="4020" spans="1:9" x14ac:dyDescent="0.2">
      <c r="A4020" s="12">
        <v>2018</v>
      </c>
      <c r="B4020" s="12" t="s">
        <v>469</v>
      </c>
      <c r="C4020" s="13">
        <v>61610</v>
      </c>
      <c r="D4020" s="13" t="s">
        <v>432</v>
      </c>
      <c r="E4020" s="12" t="s">
        <v>14</v>
      </c>
      <c r="F4020" s="12" t="s">
        <v>19</v>
      </c>
      <c r="G4020" s="12" t="s">
        <v>18</v>
      </c>
      <c r="H4020" s="14">
        <v>150</v>
      </c>
      <c r="I4020" s="15">
        <v>58.139534883720899</v>
      </c>
    </row>
    <row r="4021" spans="1:9" x14ac:dyDescent="0.2">
      <c r="A4021" s="12">
        <v>2018</v>
      </c>
      <c r="B4021" s="12" t="s">
        <v>469</v>
      </c>
      <c r="C4021" s="13">
        <v>61810</v>
      </c>
      <c r="D4021" s="13" t="s">
        <v>870</v>
      </c>
      <c r="E4021" s="12" t="s">
        <v>14</v>
      </c>
      <c r="F4021" s="12" t="s">
        <v>15</v>
      </c>
      <c r="G4021" s="12" t="s">
        <v>18</v>
      </c>
      <c r="H4021" s="14" t="s">
        <v>47</v>
      </c>
      <c r="I4021" s="15" t="s">
        <v>47</v>
      </c>
    </row>
    <row r="4022" spans="1:9" x14ac:dyDescent="0.2">
      <c r="A4022" s="12">
        <v>2018</v>
      </c>
      <c r="B4022" s="12" t="s">
        <v>469</v>
      </c>
      <c r="C4022" s="13">
        <v>61810</v>
      </c>
      <c r="D4022" s="13" t="s">
        <v>870</v>
      </c>
      <c r="E4022" s="12" t="s">
        <v>14</v>
      </c>
      <c r="F4022" s="12" t="s">
        <v>19</v>
      </c>
      <c r="G4022" s="12" t="s">
        <v>18</v>
      </c>
      <c r="H4022" s="14">
        <v>26</v>
      </c>
      <c r="I4022" s="15">
        <v>42.622950819672099</v>
      </c>
    </row>
    <row r="4023" spans="1:9" x14ac:dyDescent="0.2">
      <c r="A4023" s="12">
        <v>2018</v>
      </c>
      <c r="B4023" s="12" t="s">
        <v>469</v>
      </c>
      <c r="C4023" s="13">
        <v>62010</v>
      </c>
      <c r="D4023" s="13" t="s">
        <v>871</v>
      </c>
      <c r="E4023" s="12" t="s">
        <v>14</v>
      </c>
      <c r="F4023" s="12" t="s">
        <v>15</v>
      </c>
      <c r="G4023" s="12" t="s">
        <v>18</v>
      </c>
      <c r="H4023" s="14" t="s">
        <v>47</v>
      </c>
      <c r="I4023" s="15" t="s">
        <v>47</v>
      </c>
    </row>
    <row r="4024" spans="1:9" x14ac:dyDescent="0.2">
      <c r="A4024" s="12">
        <v>2018</v>
      </c>
      <c r="B4024" s="12" t="s">
        <v>469</v>
      </c>
      <c r="C4024" s="13">
        <v>62010</v>
      </c>
      <c r="D4024" s="13" t="s">
        <v>871</v>
      </c>
      <c r="E4024" s="12" t="s">
        <v>14</v>
      </c>
      <c r="F4024" s="12" t="s">
        <v>19</v>
      </c>
      <c r="G4024" s="12" t="s">
        <v>18</v>
      </c>
      <c r="H4024" s="14" t="s">
        <v>47</v>
      </c>
      <c r="I4024" s="15" t="s">
        <v>47</v>
      </c>
    </row>
    <row r="4025" spans="1:9" x14ac:dyDescent="0.2">
      <c r="A4025" s="12">
        <v>2018</v>
      </c>
      <c r="B4025" s="12" t="s">
        <v>469</v>
      </c>
      <c r="C4025" s="13">
        <v>62210</v>
      </c>
      <c r="D4025" s="13" t="s">
        <v>872</v>
      </c>
      <c r="E4025" s="12" t="s">
        <v>14</v>
      </c>
      <c r="F4025" s="12" t="s">
        <v>15</v>
      </c>
      <c r="G4025" s="12" t="s">
        <v>18</v>
      </c>
      <c r="H4025" s="14" t="s">
        <v>47</v>
      </c>
      <c r="I4025" s="15" t="s">
        <v>47</v>
      </c>
    </row>
    <row r="4026" spans="1:9" x14ac:dyDescent="0.2">
      <c r="A4026" s="12">
        <v>2018</v>
      </c>
      <c r="B4026" s="12" t="s">
        <v>469</v>
      </c>
      <c r="C4026" s="13">
        <v>62210</v>
      </c>
      <c r="D4026" s="13" t="s">
        <v>872</v>
      </c>
      <c r="E4026" s="12" t="s">
        <v>14</v>
      </c>
      <c r="F4026" s="12" t="s">
        <v>19</v>
      </c>
      <c r="G4026" s="12" t="s">
        <v>18</v>
      </c>
      <c r="H4026" s="14">
        <v>36</v>
      </c>
      <c r="I4026" s="15">
        <v>59.016393442622899</v>
      </c>
    </row>
    <row r="4027" spans="1:9" x14ac:dyDescent="0.2">
      <c r="A4027" s="12">
        <v>2018</v>
      </c>
      <c r="B4027" s="12" t="s">
        <v>469</v>
      </c>
      <c r="C4027" s="13">
        <v>62410</v>
      </c>
      <c r="D4027" s="13" t="s">
        <v>873</v>
      </c>
      <c r="E4027" s="12" t="s">
        <v>14</v>
      </c>
      <c r="F4027" s="12" t="s">
        <v>15</v>
      </c>
      <c r="G4027" s="12" t="s">
        <v>18</v>
      </c>
      <c r="H4027" s="14" t="s">
        <v>47</v>
      </c>
      <c r="I4027" s="15" t="s">
        <v>47</v>
      </c>
    </row>
    <row r="4028" spans="1:9" x14ac:dyDescent="0.2">
      <c r="A4028" s="12">
        <v>2018</v>
      </c>
      <c r="B4028" s="12" t="s">
        <v>469</v>
      </c>
      <c r="C4028" s="13">
        <v>62410</v>
      </c>
      <c r="D4028" s="13" t="s">
        <v>873</v>
      </c>
      <c r="E4028" s="12" t="s">
        <v>14</v>
      </c>
      <c r="F4028" s="12" t="s">
        <v>19</v>
      </c>
      <c r="G4028" s="12" t="s">
        <v>18</v>
      </c>
      <c r="H4028" s="14">
        <v>8</v>
      </c>
      <c r="I4028" s="15">
        <v>40</v>
      </c>
    </row>
    <row r="4029" spans="1:9" x14ac:dyDescent="0.2">
      <c r="A4029" s="12">
        <v>2018</v>
      </c>
      <c r="B4029" s="12" t="s">
        <v>469</v>
      </c>
      <c r="C4029" s="13">
        <v>62610</v>
      </c>
      <c r="D4029" s="13" t="s">
        <v>874</v>
      </c>
      <c r="E4029" s="12" t="s">
        <v>14</v>
      </c>
      <c r="F4029" s="12" t="s">
        <v>15</v>
      </c>
      <c r="G4029" s="12" t="s">
        <v>18</v>
      </c>
      <c r="H4029" s="14">
        <v>18</v>
      </c>
      <c r="I4029" s="15">
        <v>43.902439024390198</v>
      </c>
    </row>
    <row r="4030" spans="1:9" x14ac:dyDescent="0.2">
      <c r="A4030" s="12">
        <v>2018</v>
      </c>
      <c r="B4030" s="12" t="s">
        <v>469</v>
      </c>
      <c r="C4030" s="13">
        <v>62610</v>
      </c>
      <c r="D4030" s="13" t="s">
        <v>874</v>
      </c>
      <c r="E4030" s="12" t="s">
        <v>14</v>
      </c>
      <c r="F4030" s="12" t="s">
        <v>19</v>
      </c>
      <c r="G4030" s="12" t="s">
        <v>18</v>
      </c>
      <c r="H4030" s="14">
        <v>272</v>
      </c>
      <c r="I4030" s="15">
        <v>51.711026615969601</v>
      </c>
    </row>
    <row r="4031" spans="1:9" x14ac:dyDescent="0.2">
      <c r="A4031" s="12">
        <v>2018</v>
      </c>
      <c r="B4031" s="12" t="s">
        <v>469</v>
      </c>
      <c r="C4031" s="13">
        <v>62810</v>
      </c>
      <c r="D4031" s="13" t="s">
        <v>114</v>
      </c>
      <c r="E4031" s="12" t="s">
        <v>14</v>
      </c>
      <c r="F4031" s="12" t="s">
        <v>15</v>
      </c>
      <c r="G4031" s="12" t="s">
        <v>18</v>
      </c>
      <c r="H4031" s="14" t="s">
        <v>47</v>
      </c>
      <c r="I4031" s="15" t="s">
        <v>47</v>
      </c>
    </row>
    <row r="4032" spans="1:9" x14ac:dyDescent="0.2">
      <c r="A4032" s="12">
        <v>2018</v>
      </c>
      <c r="B4032" s="12" t="s">
        <v>469</v>
      </c>
      <c r="C4032" s="13">
        <v>62810</v>
      </c>
      <c r="D4032" s="13" t="s">
        <v>114</v>
      </c>
      <c r="E4032" s="12" t="s">
        <v>14</v>
      </c>
      <c r="F4032" s="12" t="s">
        <v>19</v>
      </c>
      <c r="G4032" s="12" t="s">
        <v>18</v>
      </c>
      <c r="H4032" s="14">
        <v>267</v>
      </c>
      <c r="I4032" s="15">
        <v>57.173447537473201</v>
      </c>
    </row>
    <row r="4033" spans="1:9" x14ac:dyDescent="0.2">
      <c r="A4033" s="12">
        <v>2018</v>
      </c>
      <c r="B4033" s="12" t="s">
        <v>469</v>
      </c>
      <c r="C4033" s="13">
        <v>63010</v>
      </c>
      <c r="D4033" s="13" t="s">
        <v>875</v>
      </c>
      <c r="E4033" s="12" t="s">
        <v>14</v>
      </c>
      <c r="F4033" s="12" t="s">
        <v>15</v>
      </c>
      <c r="G4033" s="12" t="s">
        <v>18</v>
      </c>
      <c r="H4033" s="14">
        <v>14</v>
      </c>
      <c r="I4033" s="15">
        <v>46.6666666666667</v>
      </c>
    </row>
    <row r="4034" spans="1:9" x14ac:dyDescent="0.2">
      <c r="A4034" s="12">
        <v>2018</v>
      </c>
      <c r="B4034" s="12" t="s">
        <v>469</v>
      </c>
      <c r="C4034" s="13">
        <v>63010</v>
      </c>
      <c r="D4034" s="13" t="s">
        <v>875</v>
      </c>
      <c r="E4034" s="12" t="s">
        <v>14</v>
      </c>
      <c r="F4034" s="12" t="s">
        <v>19</v>
      </c>
      <c r="G4034" s="12" t="s">
        <v>18</v>
      </c>
      <c r="H4034" s="14">
        <v>81</v>
      </c>
      <c r="I4034" s="15">
        <v>47.093023255814003</v>
      </c>
    </row>
    <row r="4035" spans="1:9" x14ac:dyDescent="0.2">
      <c r="A4035" s="12">
        <v>2018</v>
      </c>
      <c r="B4035" s="12" t="s">
        <v>469</v>
      </c>
      <c r="C4035" s="13">
        <v>63210</v>
      </c>
      <c r="D4035" s="13" t="s">
        <v>876</v>
      </c>
      <c r="E4035" s="12" t="s">
        <v>14</v>
      </c>
      <c r="F4035" s="12" t="s">
        <v>15</v>
      </c>
      <c r="G4035" s="12" t="s">
        <v>18</v>
      </c>
      <c r="H4035" s="14" t="s">
        <v>47</v>
      </c>
      <c r="I4035" s="15" t="s">
        <v>47</v>
      </c>
    </row>
    <row r="4036" spans="1:9" x14ac:dyDescent="0.2">
      <c r="A4036" s="12">
        <v>2018</v>
      </c>
      <c r="B4036" s="12" t="s">
        <v>469</v>
      </c>
      <c r="C4036" s="13">
        <v>63210</v>
      </c>
      <c r="D4036" s="13" t="s">
        <v>876</v>
      </c>
      <c r="E4036" s="12" t="s">
        <v>14</v>
      </c>
      <c r="F4036" s="12" t="s">
        <v>19</v>
      </c>
      <c r="G4036" s="12" t="s">
        <v>18</v>
      </c>
      <c r="H4036" s="14">
        <v>33</v>
      </c>
      <c r="I4036" s="15">
        <v>62.264150943396203</v>
      </c>
    </row>
    <row r="4037" spans="1:9" x14ac:dyDescent="0.2">
      <c r="A4037" s="12">
        <v>2018</v>
      </c>
      <c r="B4037" s="12" t="s">
        <v>469</v>
      </c>
      <c r="C4037" s="13">
        <v>63410</v>
      </c>
      <c r="D4037" s="13" t="s">
        <v>877</v>
      </c>
      <c r="E4037" s="12" t="s">
        <v>14</v>
      </c>
      <c r="F4037" s="12" t="s">
        <v>19</v>
      </c>
      <c r="G4037" s="12" t="s">
        <v>18</v>
      </c>
      <c r="H4037" s="14" t="s">
        <v>47</v>
      </c>
      <c r="I4037" s="15" t="s">
        <v>47</v>
      </c>
    </row>
    <row r="4038" spans="1:9" x14ac:dyDescent="0.2">
      <c r="A4038" s="12">
        <v>2018</v>
      </c>
      <c r="B4038" s="12" t="s">
        <v>469</v>
      </c>
      <c r="C4038" s="13">
        <v>63610</v>
      </c>
      <c r="D4038" s="13" t="s">
        <v>878</v>
      </c>
      <c r="E4038" s="12" t="s">
        <v>14</v>
      </c>
      <c r="F4038" s="12" t="s">
        <v>15</v>
      </c>
      <c r="G4038" s="12" t="s">
        <v>18</v>
      </c>
      <c r="H4038" s="14">
        <v>9</v>
      </c>
      <c r="I4038" s="15">
        <v>31.034482758620701</v>
      </c>
    </row>
    <row r="4039" spans="1:9" x14ac:dyDescent="0.2">
      <c r="A4039" s="12">
        <v>2018</v>
      </c>
      <c r="B4039" s="12" t="s">
        <v>469</v>
      </c>
      <c r="C4039" s="13">
        <v>63610</v>
      </c>
      <c r="D4039" s="13" t="s">
        <v>878</v>
      </c>
      <c r="E4039" s="12" t="s">
        <v>14</v>
      </c>
      <c r="F4039" s="12" t="s">
        <v>19</v>
      </c>
      <c r="G4039" s="12" t="s">
        <v>18</v>
      </c>
      <c r="H4039" s="14">
        <v>290</v>
      </c>
      <c r="I4039" s="15">
        <v>66.210045662100498</v>
      </c>
    </row>
    <row r="4040" spans="1:9" x14ac:dyDescent="0.2">
      <c r="A4040" s="12">
        <v>2018</v>
      </c>
      <c r="B4040" s="12" t="s">
        <v>469</v>
      </c>
      <c r="C4040" s="13">
        <v>63810</v>
      </c>
      <c r="D4040" s="13" t="s">
        <v>879</v>
      </c>
      <c r="E4040" s="12" t="s">
        <v>14</v>
      </c>
      <c r="F4040" s="12" t="s">
        <v>15</v>
      </c>
      <c r="G4040" s="12" t="s">
        <v>18</v>
      </c>
      <c r="H4040" s="14" t="s">
        <v>47</v>
      </c>
      <c r="I4040" s="15" t="s">
        <v>47</v>
      </c>
    </row>
    <row r="4041" spans="1:9" x14ac:dyDescent="0.2">
      <c r="A4041" s="12">
        <v>2018</v>
      </c>
      <c r="B4041" s="12" t="s">
        <v>469</v>
      </c>
      <c r="C4041" s="13">
        <v>63810</v>
      </c>
      <c r="D4041" s="13" t="s">
        <v>879</v>
      </c>
      <c r="E4041" s="12" t="s">
        <v>14</v>
      </c>
      <c r="F4041" s="12" t="s">
        <v>19</v>
      </c>
      <c r="G4041" s="12" t="s">
        <v>18</v>
      </c>
      <c r="H4041" s="14">
        <v>74</v>
      </c>
      <c r="I4041" s="15">
        <v>62.711864406779704</v>
      </c>
    </row>
    <row r="4042" spans="1:9" x14ac:dyDescent="0.2">
      <c r="A4042" s="12">
        <v>2018</v>
      </c>
      <c r="B4042" s="12" t="s">
        <v>469</v>
      </c>
      <c r="C4042" s="13">
        <v>64010</v>
      </c>
      <c r="D4042" s="13" t="s">
        <v>425</v>
      </c>
      <c r="E4042" s="12" t="s">
        <v>14</v>
      </c>
      <c r="F4042" s="12" t="s">
        <v>15</v>
      </c>
      <c r="G4042" s="12" t="s">
        <v>18</v>
      </c>
      <c r="H4042" s="14">
        <v>29</v>
      </c>
      <c r="I4042" s="15">
        <v>50.877192982456101</v>
      </c>
    </row>
    <row r="4043" spans="1:9" x14ac:dyDescent="0.2">
      <c r="A4043" s="12">
        <v>2018</v>
      </c>
      <c r="B4043" s="12" t="s">
        <v>469</v>
      </c>
      <c r="C4043" s="13">
        <v>64010</v>
      </c>
      <c r="D4043" s="13" t="s">
        <v>425</v>
      </c>
      <c r="E4043" s="12" t="s">
        <v>14</v>
      </c>
      <c r="F4043" s="12" t="s">
        <v>19</v>
      </c>
      <c r="G4043" s="12" t="s">
        <v>18</v>
      </c>
      <c r="H4043" s="14">
        <v>377</v>
      </c>
      <c r="I4043" s="15">
        <v>54.796511627907002</v>
      </c>
    </row>
    <row r="4044" spans="1:9" x14ac:dyDescent="0.2">
      <c r="A4044" s="12">
        <v>2018</v>
      </c>
      <c r="B4044" s="12" t="s">
        <v>469</v>
      </c>
      <c r="C4044" s="13">
        <v>64210</v>
      </c>
      <c r="D4044" s="13" t="s">
        <v>880</v>
      </c>
      <c r="E4044" s="12" t="s">
        <v>14</v>
      </c>
      <c r="F4044" s="12" t="s">
        <v>15</v>
      </c>
      <c r="G4044" s="12" t="s">
        <v>18</v>
      </c>
      <c r="H4044" s="14" t="s">
        <v>47</v>
      </c>
      <c r="I4044" s="15" t="s">
        <v>47</v>
      </c>
    </row>
    <row r="4045" spans="1:9" x14ac:dyDescent="0.2">
      <c r="A4045" s="12">
        <v>2018</v>
      </c>
      <c r="B4045" s="12" t="s">
        <v>469</v>
      </c>
      <c r="C4045" s="13">
        <v>64210</v>
      </c>
      <c r="D4045" s="13" t="s">
        <v>880</v>
      </c>
      <c r="E4045" s="12" t="s">
        <v>14</v>
      </c>
      <c r="F4045" s="12" t="s">
        <v>19</v>
      </c>
      <c r="G4045" s="12" t="s">
        <v>18</v>
      </c>
      <c r="H4045" s="14">
        <v>117</v>
      </c>
      <c r="I4045" s="15">
        <v>60</v>
      </c>
    </row>
    <row r="4046" spans="1:9" x14ac:dyDescent="0.2">
      <c r="A4046" s="12">
        <v>2018</v>
      </c>
      <c r="B4046" s="12" t="s">
        <v>469</v>
      </c>
      <c r="C4046" s="13">
        <v>64610</v>
      </c>
      <c r="D4046" s="13" t="s">
        <v>881</v>
      </c>
      <c r="E4046" s="12" t="s">
        <v>14</v>
      </c>
      <c r="F4046" s="12" t="s">
        <v>15</v>
      </c>
      <c r="G4046" s="12" t="s">
        <v>18</v>
      </c>
      <c r="H4046" s="14" t="s">
        <v>47</v>
      </c>
      <c r="I4046" s="15" t="s">
        <v>47</v>
      </c>
    </row>
    <row r="4047" spans="1:9" x14ac:dyDescent="0.2">
      <c r="A4047" s="12">
        <v>2018</v>
      </c>
      <c r="B4047" s="12" t="s">
        <v>469</v>
      </c>
      <c r="C4047" s="13">
        <v>64610</v>
      </c>
      <c r="D4047" s="13" t="s">
        <v>881</v>
      </c>
      <c r="E4047" s="12" t="s">
        <v>14</v>
      </c>
      <c r="F4047" s="12" t="s">
        <v>19</v>
      </c>
      <c r="G4047" s="12" t="s">
        <v>18</v>
      </c>
      <c r="H4047" s="14">
        <v>86</v>
      </c>
      <c r="I4047" s="15">
        <v>64.179104477611901</v>
      </c>
    </row>
    <row r="4048" spans="1:9" x14ac:dyDescent="0.2">
      <c r="A4048" s="12">
        <v>2018</v>
      </c>
      <c r="B4048" s="12" t="s">
        <v>469</v>
      </c>
      <c r="C4048" s="13">
        <v>64810</v>
      </c>
      <c r="D4048" s="13" t="s">
        <v>882</v>
      </c>
      <c r="E4048" s="12" t="s">
        <v>14</v>
      </c>
      <c r="F4048" s="12" t="s">
        <v>15</v>
      </c>
      <c r="G4048" s="12" t="s">
        <v>18</v>
      </c>
      <c r="H4048" s="14" t="s">
        <v>47</v>
      </c>
      <c r="I4048" s="15" t="s">
        <v>47</v>
      </c>
    </row>
    <row r="4049" spans="1:9" x14ac:dyDescent="0.2">
      <c r="A4049" s="12">
        <v>2018</v>
      </c>
      <c r="B4049" s="12" t="s">
        <v>469</v>
      </c>
      <c r="C4049" s="13">
        <v>64810</v>
      </c>
      <c r="D4049" s="13" t="s">
        <v>882</v>
      </c>
      <c r="E4049" s="12" t="s">
        <v>14</v>
      </c>
      <c r="F4049" s="12" t="s">
        <v>19</v>
      </c>
      <c r="G4049" s="12" t="s">
        <v>18</v>
      </c>
      <c r="H4049" s="14">
        <v>64</v>
      </c>
      <c r="I4049" s="15">
        <v>43.243243243243199</v>
      </c>
    </row>
    <row r="4050" spans="1:9" x14ac:dyDescent="0.2">
      <c r="A4050" s="12">
        <v>2018</v>
      </c>
      <c r="B4050" s="12" t="s">
        <v>469</v>
      </c>
      <c r="C4050" s="13">
        <v>65010</v>
      </c>
      <c r="D4050" s="13" t="s">
        <v>883</v>
      </c>
      <c r="E4050" s="12" t="s">
        <v>14</v>
      </c>
      <c r="F4050" s="12" t="s">
        <v>15</v>
      </c>
      <c r="G4050" s="12" t="s">
        <v>18</v>
      </c>
      <c r="H4050" s="14" t="s">
        <v>47</v>
      </c>
      <c r="I4050" s="15" t="s">
        <v>47</v>
      </c>
    </row>
    <row r="4051" spans="1:9" x14ac:dyDescent="0.2">
      <c r="A4051" s="12">
        <v>2018</v>
      </c>
      <c r="B4051" s="12" t="s">
        <v>469</v>
      </c>
      <c r="C4051" s="13">
        <v>65010</v>
      </c>
      <c r="D4051" s="13" t="s">
        <v>883</v>
      </c>
      <c r="E4051" s="12" t="s">
        <v>14</v>
      </c>
      <c r="F4051" s="12" t="s">
        <v>19</v>
      </c>
      <c r="G4051" s="12" t="s">
        <v>18</v>
      </c>
      <c r="H4051" s="14">
        <v>41</v>
      </c>
      <c r="I4051" s="15">
        <v>51.25</v>
      </c>
    </row>
    <row r="4052" spans="1:9" x14ac:dyDescent="0.2">
      <c r="A4052" s="12">
        <v>2018</v>
      </c>
      <c r="B4052" s="12" t="s">
        <v>469</v>
      </c>
      <c r="C4052" s="13">
        <v>65210</v>
      </c>
      <c r="D4052" s="13" t="s">
        <v>884</v>
      </c>
      <c r="E4052" s="12" t="s">
        <v>14</v>
      </c>
      <c r="F4052" s="12" t="s">
        <v>15</v>
      </c>
      <c r="G4052" s="12" t="s">
        <v>18</v>
      </c>
      <c r="H4052" s="14" t="s">
        <v>47</v>
      </c>
      <c r="I4052" s="15" t="s">
        <v>47</v>
      </c>
    </row>
    <row r="4053" spans="1:9" x14ac:dyDescent="0.2">
      <c r="A4053" s="12">
        <v>2018</v>
      </c>
      <c r="B4053" s="12" t="s">
        <v>469</v>
      </c>
      <c r="C4053" s="13">
        <v>65210</v>
      </c>
      <c r="D4053" s="13" t="s">
        <v>884</v>
      </c>
      <c r="E4053" s="12" t="s">
        <v>14</v>
      </c>
      <c r="F4053" s="12" t="s">
        <v>19</v>
      </c>
      <c r="G4053" s="12" t="s">
        <v>18</v>
      </c>
      <c r="H4053" s="14" t="s">
        <v>47</v>
      </c>
      <c r="I4053" s="15" t="s">
        <v>47</v>
      </c>
    </row>
    <row r="4054" spans="1:9" x14ac:dyDescent="0.2">
      <c r="A4054" s="12">
        <v>2018</v>
      </c>
      <c r="B4054" s="12" t="s">
        <v>469</v>
      </c>
      <c r="C4054" s="13">
        <v>65410</v>
      </c>
      <c r="D4054" s="13" t="s">
        <v>885</v>
      </c>
      <c r="E4054" s="12" t="s">
        <v>14</v>
      </c>
      <c r="F4054" s="12" t="s">
        <v>15</v>
      </c>
      <c r="G4054" s="12" t="s">
        <v>18</v>
      </c>
      <c r="H4054" s="14">
        <v>7</v>
      </c>
      <c r="I4054" s="15">
        <v>31.818181818181799</v>
      </c>
    </row>
    <row r="4055" spans="1:9" x14ac:dyDescent="0.2">
      <c r="A4055" s="12">
        <v>2018</v>
      </c>
      <c r="B4055" s="12" t="s">
        <v>469</v>
      </c>
      <c r="C4055" s="13">
        <v>65410</v>
      </c>
      <c r="D4055" s="13" t="s">
        <v>885</v>
      </c>
      <c r="E4055" s="12" t="s">
        <v>14</v>
      </c>
      <c r="F4055" s="12" t="s">
        <v>19</v>
      </c>
      <c r="G4055" s="12" t="s">
        <v>18</v>
      </c>
      <c r="H4055" s="14">
        <v>80</v>
      </c>
      <c r="I4055" s="15">
        <v>61.068702290076303</v>
      </c>
    </row>
    <row r="4056" spans="1:9" x14ac:dyDescent="0.2">
      <c r="A4056" s="12">
        <v>2018</v>
      </c>
      <c r="B4056" s="12" t="s">
        <v>469</v>
      </c>
      <c r="C4056" s="13">
        <v>65610</v>
      </c>
      <c r="D4056" s="13" t="s">
        <v>433</v>
      </c>
      <c r="E4056" s="12" t="s">
        <v>14</v>
      </c>
      <c r="F4056" s="12" t="s">
        <v>15</v>
      </c>
      <c r="G4056" s="12" t="s">
        <v>18</v>
      </c>
      <c r="H4056" s="14" t="s">
        <v>47</v>
      </c>
      <c r="I4056" s="15" t="s">
        <v>47</v>
      </c>
    </row>
    <row r="4057" spans="1:9" x14ac:dyDescent="0.2">
      <c r="A4057" s="12">
        <v>2018</v>
      </c>
      <c r="B4057" s="12" t="s">
        <v>469</v>
      </c>
      <c r="C4057" s="13">
        <v>65610</v>
      </c>
      <c r="D4057" s="13" t="s">
        <v>433</v>
      </c>
      <c r="E4057" s="12" t="s">
        <v>14</v>
      </c>
      <c r="F4057" s="12" t="s">
        <v>19</v>
      </c>
      <c r="G4057" s="12" t="s">
        <v>18</v>
      </c>
      <c r="H4057" s="14">
        <v>25</v>
      </c>
      <c r="I4057" s="15">
        <v>50</v>
      </c>
    </row>
    <row r="4058" spans="1:9" x14ac:dyDescent="0.2">
      <c r="A4058" s="12">
        <v>2018</v>
      </c>
      <c r="B4058" s="12" t="s">
        <v>469</v>
      </c>
      <c r="C4058" s="13">
        <v>65810</v>
      </c>
      <c r="D4058" s="13" t="s">
        <v>886</v>
      </c>
      <c r="E4058" s="12" t="s">
        <v>14</v>
      </c>
      <c r="F4058" s="12" t="s">
        <v>15</v>
      </c>
      <c r="G4058" s="12" t="s">
        <v>18</v>
      </c>
      <c r="H4058" s="14" t="s">
        <v>47</v>
      </c>
      <c r="I4058" s="15" t="s">
        <v>47</v>
      </c>
    </row>
    <row r="4059" spans="1:9" x14ac:dyDescent="0.2">
      <c r="A4059" s="12">
        <v>2018</v>
      </c>
      <c r="B4059" s="12" t="s">
        <v>469</v>
      </c>
      <c r="C4059" s="13">
        <v>65810</v>
      </c>
      <c r="D4059" s="13" t="s">
        <v>886</v>
      </c>
      <c r="E4059" s="12" t="s">
        <v>14</v>
      </c>
      <c r="F4059" s="12" t="s">
        <v>19</v>
      </c>
      <c r="G4059" s="12" t="s">
        <v>18</v>
      </c>
      <c r="H4059" s="14">
        <v>152</v>
      </c>
      <c r="I4059" s="15">
        <v>65.800865800865793</v>
      </c>
    </row>
    <row r="4060" spans="1:9" x14ac:dyDescent="0.2">
      <c r="A4060" s="12">
        <v>2018</v>
      </c>
      <c r="B4060" s="12" t="s">
        <v>469</v>
      </c>
      <c r="C4060" s="13">
        <v>70200</v>
      </c>
      <c r="D4060" s="13" t="s">
        <v>438</v>
      </c>
      <c r="E4060" s="12" t="s">
        <v>14</v>
      </c>
      <c r="F4060" s="12" t="s">
        <v>15</v>
      </c>
      <c r="G4060" s="12" t="s">
        <v>18</v>
      </c>
      <c r="H4060" s="14">
        <v>39</v>
      </c>
      <c r="I4060" s="15">
        <v>36.448598130841098</v>
      </c>
    </row>
    <row r="4061" spans="1:9" x14ac:dyDescent="0.2">
      <c r="A4061" s="12">
        <v>2018</v>
      </c>
      <c r="B4061" s="12" t="s">
        <v>469</v>
      </c>
      <c r="C4061" s="13">
        <v>70200</v>
      </c>
      <c r="D4061" s="13" t="s">
        <v>438</v>
      </c>
      <c r="E4061" s="12" t="s">
        <v>14</v>
      </c>
      <c r="F4061" s="12" t="s">
        <v>19</v>
      </c>
      <c r="G4061" s="12" t="s">
        <v>18</v>
      </c>
      <c r="H4061" s="14">
        <v>122</v>
      </c>
      <c r="I4061" s="15">
        <v>50.205761316872398</v>
      </c>
    </row>
    <row r="4062" spans="1:9" x14ac:dyDescent="0.2">
      <c r="A4062" s="12">
        <v>2018</v>
      </c>
      <c r="B4062" s="12" t="s">
        <v>469</v>
      </c>
      <c r="C4062" s="13">
        <v>70420</v>
      </c>
      <c r="D4062" s="13" t="s">
        <v>439</v>
      </c>
      <c r="E4062" s="12" t="s">
        <v>14</v>
      </c>
      <c r="F4062" s="12" t="s">
        <v>15</v>
      </c>
      <c r="G4062" s="12" t="s">
        <v>18</v>
      </c>
      <c r="H4062" s="14">
        <v>9</v>
      </c>
      <c r="I4062" s="15">
        <v>10.8433734939759</v>
      </c>
    </row>
    <row r="4063" spans="1:9" x14ac:dyDescent="0.2">
      <c r="A4063" s="12">
        <v>2018</v>
      </c>
      <c r="B4063" s="12" t="s">
        <v>469</v>
      </c>
      <c r="C4063" s="13">
        <v>70420</v>
      </c>
      <c r="D4063" s="13" t="s">
        <v>439</v>
      </c>
      <c r="E4063" s="12" t="s">
        <v>14</v>
      </c>
      <c r="F4063" s="12" t="s">
        <v>19</v>
      </c>
      <c r="G4063" s="12" t="s">
        <v>18</v>
      </c>
      <c r="H4063" s="14" t="s">
        <v>47</v>
      </c>
      <c r="I4063" s="15" t="s">
        <v>47</v>
      </c>
    </row>
    <row r="4064" spans="1:9" x14ac:dyDescent="0.2">
      <c r="A4064" s="12">
        <v>2018</v>
      </c>
      <c r="B4064" s="12" t="s">
        <v>469</v>
      </c>
      <c r="C4064" s="13">
        <v>70620</v>
      </c>
      <c r="D4064" s="13" t="s">
        <v>888</v>
      </c>
      <c r="E4064" s="12" t="s">
        <v>14</v>
      </c>
      <c r="F4064" s="12" t="s">
        <v>15</v>
      </c>
      <c r="G4064" s="12" t="s">
        <v>18</v>
      </c>
      <c r="H4064" s="14" t="s">
        <v>467</v>
      </c>
      <c r="I4064" s="15" t="s">
        <v>29</v>
      </c>
    </row>
    <row r="4065" spans="1:9" x14ac:dyDescent="0.2">
      <c r="A4065" s="12">
        <v>2018</v>
      </c>
      <c r="B4065" s="12" t="s">
        <v>469</v>
      </c>
      <c r="C4065" s="13">
        <v>70620</v>
      </c>
      <c r="D4065" s="13" t="s">
        <v>888</v>
      </c>
      <c r="E4065" s="12" t="s">
        <v>14</v>
      </c>
      <c r="F4065" s="12" t="s">
        <v>19</v>
      </c>
      <c r="G4065" s="12" t="s">
        <v>18</v>
      </c>
      <c r="H4065" s="14" t="s">
        <v>47</v>
      </c>
      <c r="I4065" s="15" t="s">
        <v>47</v>
      </c>
    </row>
    <row r="4066" spans="1:9" x14ac:dyDescent="0.2">
      <c r="A4066" s="12">
        <v>2018</v>
      </c>
      <c r="B4066" s="12" t="s">
        <v>469</v>
      </c>
      <c r="C4066" s="13">
        <v>70700</v>
      </c>
      <c r="D4066" s="13" t="s">
        <v>889</v>
      </c>
      <c r="E4066" s="12" t="s">
        <v>14</v>
      </c>
      <c r="F4066" s="12" t="s">
        <v>15</v>
      </c>
      <c r="G4066" s="12" t="s">
        <v>18</v>
      </c>
      <c r="H4066" s="14" t="s">
        <v>47</v>
      </c>
      <c r="I4066" s="15" t="s">
        <v>47</v>
      </c>
    </row>
    <row r="4067" spans="1:9" x14ac:dyDescent="0.2">
      <c r="A4067" s="12">
        <v>2018</v>
      </c>
      <c r="B4067" s="12" t="s">
        <v>469</v>
      </c>
      <c r="C4067" s="13">
        <v>70700</v>
      </c>
      <c r="D4067" s="13" t="s">
        <v>889</v>
      </c>
      <c r="E4067" s="12" t="s">
        <v>14</v>
      </c>
      <c r="F4067" s="12" t="s">
        <v>19</v>
      </c>
      <c r="G4067" s="12" t="s">
        <v>18</v>
      </c>
      <c r="H4067" s="14" t="s">
        <v>47</v>
      </c>
      <c r="I4067" s="15" t="s">
        <v>47</v>
      </c>
    </row>
    <row r="4068" spans="1:9" x14ac:dyDescent="0.2">
      <c r="A4068" s="12">
        <v>2018</v>
      </c>
      <c r="B4068" s="12" t="s">
        <v>469</v>
      </c>
      <c r="C4068" s="13">
        <v>71000</v>
      </c>
      <c r="D4068" s="13" t="s">
        <v>118</v>
      </c>
      <c r="E4068" s="12" t="s">
        <v>14</v>
      </c>
      <c r="F4068" s="12" t="s">
        <v>15</v>
      </c>
      <c r="G4068" s="12" t="s">
        <v>18</v>
      </c>
      <c r="H4068" s="14">
        <v>42</v>
      </c>
      <c r="I4068" s="15">
        <v>32.307692307692299</v>
      </c>
    </row>
    <row r="4069" spans="1:9" x14ac:dyDescent="0.2">
      <c r="A4069" s="12">
        <v>2018</v>
      </c>
      <c r="B4069" s="12" t="s">
        <v>469</v>
      </c>
      <c r="C4069" s="13">
        <v>71000</v>
      </c>
      <c r="D4069" s="13" t="s">
        <v>118</v>
      </c>
      <c r="E4069" s="12" t="s">
        <v>14</v>
      </c>
      <c r="F4069" s="12" t="s">
        <v>19</v>
      </c>
      <c r="G4069" s="12" t="s">
        <v>18</v>
      </c>
      <c r="H4069" s="14">
        <v>489</v>
      </c>
      <c r="I4069" s="15">
        <v>56.993006993007</v>
      </c>
    </row>
    <row r="4070" spans="1:9" x14ac:dyDescent="0.2">
      <c r="A4070" s="12">
        <v>2018</v>
      </c>
      <c r="B4070" s="12" t="s">
        <v>469</v>
      </c>
      <c r="C4070" s="13">
        <v>71300</v>
      </c>
      <c r="D4070" s="13" t="s">
        <v>443</v>
      </c>
      <c r="E4070" s="12" t="s">
        <v>14</v>
      </c>
      <c r="F4070" s="12" t="s">
        <v>15</v>
      </c>
      <c r="G4070" s="12" t="s">
        <v>18</v>
      </c>
      <c r="H4070" s="14" t="s">
        <v>47</v>
      </c>
      <c r="I4070" s="15" t="s">
        <v>47</v>
      </c>
    </row>
    <row r="4071" spans="1:9" x14ac:dyDescent="0.2">
      <c r="A4071" s="12">
        <v>2018</v>
      </c>
      <c r="B4071" s="12" t="s">
        <v>469</v>
      </c>
      <c r="C4071" s="13">
        <v>71300</v>
      </c>
      <c r="D4071" s="13" t="s">
        <v>443</v>
      </c>
      <c r="E4071" s="12" t="s">
        <v>14</v>
      </c>
      <c r="F4071" s="12" t="s">
        <v>19</v>
      </c>
      <c r="G4071" s="12" t="s">
        <v>18</v>
      </c>
      <c r="H4071" s="14" t="s">
        <v>47</v>
      </c>
      <c r="I4071" s="15" t="s">
        <v>47</v>
      </c>
    </row>
    <row r="4072" spans="1:9" x14ac:dyDescent="0.2">
      <c r="A4072" s="12">
        <v>2018</v>
      </c>
      <c r="B4072" s="12" t="s">
        <v>469</v>
      </c>
      <c r="C4072" s="13">
        <v>72200</v>
      </c>
      <c r="D4072" s="13" t="s">
        <v>445</v>
      </c>
      <c r="E4072" s="12" t="s">
        <v>14</v>
      </c>
      <c r="F4072" s="12" t="s">
        <v>15</v>
      </c>
      <c r="G4072" s="12" t="s">
        <v>18</v>
      </c>
      <c r="H4072" s="14">
        <v>13</v>
      </c>
      <c r="I4072" s="15">
        <v>20</v>
      </c>
    </row>
    <row r="4073" spans="1:9" x14ac:dyDescent="0.2">
      <c r="A4073" s="12">
        <v>2018</v>
      </c>
      <c r="B4073" s="12" t="s">
        <v>469</v>
      </c>
      <c r="C4073" s="13">
        <v>72200</v>
      </c>
      <c r="D4073" s="13" t="s">
        <v>445</v>
      </c>
      <c r="E4073" s="12" t="s">
        <v>14</v>
      </c>
      <c r="F4073" s="12" t="s">
        <v>19</v>
      </c>
      <c r="G4073" s="12" t="s">
        <v>18</v>
      </c>
      <c r="H4073" s="14">
        <v>56</v>
      </c>
      <c r="I4073" s="15">
        <v>53.846153846153797</v>
      </c>
    </row>
    <row r="4074" spans="1:9" x14ac:dyDescent="0.2">
      <c r="A4074" s="12">
        <v>2018</v>
      </c>
      <c r="B4074" s="12" t="s">
        <v>469</v>
      </c>
      <c r="C4074" s="13">
        <v>72300</v>
      </c>
      <c r="D4074" s="13" t="s">
        <v>436</v>
      </c>
      <c r="E4074" s="12" t="s">
        <v>14</v>
      </c>
      <c r="F4074" s="12" t="s">
        <v>15</v>
      </c>
      <c r="G4074" s="12" t="s">
        <v>18</v>
      </c>
      <c r="H4074" s="14">
        <v>10</v>
      </c>
      <c r="I4074" s="15">
        <v>31.25</v>
      </c>
    </row>
    <row r="4075" spans="1:9" x14ac:dyDescent="0.2">
      <c r="A4075" s="12">
        <v>2018</v>
      </c>
      <c r="B4075" s="12" t="s">
        <v>469</v>
      </c>
      <c r="C4075" s="13">
        <v>72300</v>
      </c>
      <c r="D4075" s="13" t="s">
        <v>436</v>
      </c>
      <c r="E4075" s="12" t="s">
        <v>14</v>
      </c>
      <c r="F4075" s="12" t="s">
        <v>19</v>
      </c>
      <c r="G4075" s="12" t="s">
        <v>18</v>
      </c>
      <c r="H4075" s="14">
        <v>108</v>
      </c>
      <c r="I4075" s="15">
        <v>43.724696356275302</v>
      </c>
    </row>
    <row r="4076" spans="1:9" x14ac:dyDescent="0.2">
      <c r="A4076" s="12">
        <v>2018</v>
      </c>
      <c r="B4076" s="12" t="s">
        <v>469</v>
      </c>
      <c r="C4076" s="13">
        <v>72330</v>
      </c>
      <c r="D4076" s="13" t="s">
        <v>891</v>
      </c>
      <c r="E4076" s="12" t="s">
        <v>14</v>
      </c>
      <c r="F4076" s="12" t="s">
        <v>15</v>
      </c>
      <c r="G4076" s="12" t="s">
        <v>18</v>
      </c>
      <c r="H4076" s="14">
        <v>8</v>
      </c>
      <c r="I4076" s="15">
        <v>11.4285714285714</v>
      </c>
    </row>
    <row r="4077" spans="1:9" x14ac:dyDescent="0.2">
      <c r="A4077" s="12">
        <v>2018</v>
      </c>
      <c r="B4077" s="12" t="s">
        <v>469</v>
      </c>
      <c r="C4077" s="13">
        <v>72330</v>
      </c>
      <c r="D4077" s="13" t="s">
        <v>891</v>
      </c>
      <c r="E4077" s="12" t="s">
        <v>14</v>
      </c>
      <c r="F4077" s="12" t="s">
        <v>19</v>
      </c>
      <c r="G4077" s="12" t="s">
        <v>18</v>
      </c>
      <c r="H4077" s="14" t="s">
        <v>47</v>
      </c>
      <c r="I4077" s="15" t="s">
        <v>47</v>
      </c>
    </row>
    <row r="4078" spans="1:9" x14ac:dyDescent="0.2">
      <c r="A4078" s="12">
        <v>2018</v>
      </c>
      <c r="B4078" s="12" t="s">
        <v>469</v>
      </c>
      <c r="C4078" s="13">
        <v>72800</v>
      </c>
      <c r="D4078" s="13" t="s">
        <v>437</v>
      </c>
      <c r="E4078" s="12" t="s">
        <v>14</v>
      </c>
      <c r="F4078" s="12" t="s">
        <v>15</v>
      </c>
      <c r="G4078" s="12" t="s">
        <v>18</v>
      </c>
      <c r="H4078" s="14">
        <v>41</v>
      </c>
      <c r="I4078" s="15">
        <v>30.827067669172902</v>
      </c>
    </row>
    <row r="4079" spans="1:9" x14ac:dyDescent="0.2">
      <c r="A4079" s="12">
        <v>2018</v>
      </c>
      <c r="B4079" s="12" t="s">
        <v>469</v>
      </c>
      <c r="C4079" s="13">
        <v>72800</v>
      </c>
      <c r="D4079" s="13" t="s">
        <v>437</v>
      </c>
      <c r="E4079" s="12" t="s">
        <v>14</v>
      </c>
      <c r="F4079" s="12" t="s">
        <v>19</v>
      </c>
      <c r="G4079" s="12" t="s">
        <v>18</v>
      </c>
      <c r="H4079" s="14">
        <v>292</v>
      </c>
      <c r="I4079" s="15">
        <v>57.142857142857103</v>
      </c>
    </row>
    <row r="4080" spans="1:9" x14ac:dyDescent="0.2">
      <c r="A4080" s="12">
        <v>2018</v>
      </c>
      <c r="B4080" s="12" t="s">
        <v>469</v>
      </c>
      <c r="C4080" s="13">
        <v>73600</v>
      </c>
      <c r="D4080" s="13" t="s">
        <v>892</v>
      </c>
      <c r="E4080" s="12" t="s">
        <v>14</v>
      </c>
      <c r="F4080" s="12" t="s">
        <v>15</v>
      </c>
      <c r="G4080" s="12" t="s">
        <v>18</v>
      </c>
      <c r="H4080" s="14">
        <v>10</v>
      </c>
      <c r="I4080" s="15">
        <v>10.526315789473699</v>
      </c>
    </row>
    <row r="4081" spans="1:9" x14ac:dyDescent="0.2">
      <c r="A4081" s="12">
        <v>2018</v>
      </c>
      <c r="B4081" s="12" t="s">
        <v>469</v>
      </c>
      <c r="C4081" s="13">
        <v>73600</v>
      </c>
      <c r="D4081" s="13" t="s">
        <v>892</v>
      </c>
      <c r="E4081" s="12" t="s">
        <v>14</v>
      </c>
      <c r="F4081" s="12" t="s">
        <v>19</v>
      </c>
      <c r="G4081" s="12" t="s">
        <v>18</v>
      </c>
      <c r="H4081" s="14" t="s">
        <v>47</v>
      </c>
      <c r="I4081" s="15" t="s">
        <v>47</v>
      </c>
    </row>
    <row r="4082" spans="1:9" x14ac:dyDescent="0.2">
      <c r="A4082" s="12">
        <v>2018</v>
      </c>
      <c r="B4082" s="12" t="s">
        <v>469</v>
      </c>
      <c r="C4082" s="13">
        <v>74050</v>
      </c>
      <c r="D4082" s="13" t="s">
        <v>893</v>
      </c>
      <c r="E4082" s="12" t="s">
        <v>14</v>
      </c>
      <c r="F4082" s="12" t="s">
        <v>15</v>
      </c>
      <c r="G4082" s="12" t="s">
        <v>18</v>
      </c>
      <c r="H4082" s="14" t="s">
        <v>216</v>
      </c>
      <c r="I4082" s="15" t="s">
        <v>29</v>
      </c>
    </row>
    <row r="4083" spans="1:9" x14ac:dyDescent="0.2">
      <c r="A4083" s="12">
        <v>2018</v>
      </c>
      <c r="B4083" s="12" t="s">
        <v>469</v>
      </c>
      <c r="C4083" s="13">
        <v>74550</v>
      </c>
      <c r="D4083" s="13" t="s">
        <v>894</v>
      </c>
      <c r="E4083" s="12" t="s">
        <v>14</v>
      </c>
      <c r="F4083" s="12" t="s">
        <v>15</v>
      </c>
      <c r="G4083" s="12" t="s">
        <v>18</v>
      </c>
      <c r="H4083" s="14">
        <v>6</v>
      </c>
      <c r="I4083" s="15">
        <v>14.285714285714301</v>
      </c>
    </row>
    <row r="4084" spans="1:9" x14ac:dyDescent="0.2">
      <c r="A4084" s="12">
        <v>2018</v>
      </c>
      <c r="B4084" s="12" t="s">
        <v>469</v>
      </c>
      <c r="C4084" s="13">
        <v>74550</v>
      </c>
      <c r="D4084" s="13" t="s">
        <v>894</v>
      </c>
      <c r="E4084" s="12" t="s">
        <v>14</v>
      </c>
      <c r="F4084" s="12" t="s">
        <v>19</v>
      </c>
      <c r="G4084" s="12" t="s">
        <v>18</v>
      </c>
      <c r="H4084" s="14" t="s">
        <v>47</v>
      </c>
      <c r="I4084" s="15" t="s">
        <v>47</v>
      </c>
    </row>
    <row r="4085" spans="1:9" x14ac:dyDescent="0.2">
      <c r="A4085" s="12">
        <v>2018</v>
      </c>
      <c r="B4085" s="12" t="s">
        <v>469</v>
      </c>
      <c r="C4085" s="13">
        <v>74560</v>
      </c>
      <c r="D4085" s="13" t="s">
        <v>895</v>
      </c>
      <c r="E4085" s="12" t="s">
        <v>14</v>
      </c>
      <c r="F4085" s="12" t="s">
        <v>15</v>
      </c>
      <c r="G4085" s="12" t="s">
        <v>18</v>
      </c>
      <c r="H4085" s="14" t="s">
        <v>47</v>
      </c>
      <c r="I4085" s="15" t="s">
        <v>47</v>
      </c>
    </row>
    <row r="4086" spans="1:9" x14ac:dyDescent="0.2">
      <c r="A4086" s="12">
        <v>2018</v>
      </c>
      <c r="B4086" s="12" t="s">
        <v>469</v>
      </c>
      <c r="C4086" s="13">
        <v>74560</v>
      </c>
      <c r="D4086" s="13" t="s">
        <v>895</v>
      </c>
      <c r="E4086" s="12" t="s">
        <v>14</v>
      </c>
      <c r="F4086" s="12" t="s">
        <v>19</v>
      </c>
      <c r="G4086" s="12" t="s">
        <v>18</v>
      </c>
      <c r="H4086" s="14" t="s">
        <v>47</v>
      </c>
      <c r="I4086" s="15" t="s">
        <v>47</v>
      </c>
    </row>
    <row r="4087" spans="1:9" x14ac:dyDescent="0.2">
      <c r="A4087" s="12">
        <v>2018</v>
      </c>
      <c r="B4087" s="12" t="s">
        <v>469</v>
      </c>
      <c r="C4087" s="13">
        <v>74660</v>
      </c>
      <c r="D4087" s="13" t="s">
        <v>896</v>
      </c>
      <c r="E4087" s="12" t="s">
        <v>14</v>
      </c>
      <c r="F4087" s="12" t="s">
        <v>15</v>
      </c>
      <c r="G4087" s="12" t="s">
        <v>18</v>
      </c>
      <c r="H4087" s="14" t="s">
        <v>897</v>
      </c>
      <c r="I4087" s="15" t="s">
        <v>29</v>
      </c>
    </row>
    <row r="4088" spans="1:9" x14ac:dyDescent="0.2">
      <c r="A4088" s="12">
        <v>2018</v>
      </c>
      <c r="B4088" s="12" t="s">
        <v>469</v>
      </c>
      <c r="C4088" s="13">
        <v>74660</v>
      </c>
      <c r="D4088" s="13" t="s">
        <v>896</v>
      </c>
      <c r="E4088" s="12" t="s">
        <v>14</v>
      </c>
      <c r="F4088" s="12" t="s">
        <v>19</v>
      </c>
      <c r="G4088" s="12" t="s">
        <v>18</v>
      </c>
      <c r="H4088" s="14" t="s">
        <v>47</v>
      </c>
      <c r="I4088" s="15" t="s">
        <v>47</v>
      </c>
    </row>
    <row r="4089" spans="1:9" x14ac:dyDescent="0.2">
      <c r="A4089" s="12">
        <v>2018</v>
      </c>
      <c r="B4089" s="12" t="s">
        <v>469</v>
      </c>
      <c r="C4089" s="13">
        <v>74680</v>
      </c>
      <c r="D4089" s="13" t="s">
        <v>898</v>
      </c>
      <c r="E4089" s="12" t="s">
        <v>14</v>
      </c>
      <c r="F4089" s="12" t="s">
        <v>15</v>
      </c>
      <c r="G4089" s="12" t="s">
        <v>18</v>
      </c>
      <c r="H4089" s="14" t="s">
        <v>465</v>
      </c>
      <c r="I4089" s="15" t="s">
        <v>29</v>
      </c>
    </row>
    <row r="4090" spans="1:9" x14ac:dyDescent="0.2">
      <c r="A4090" s="12">
        <v>2018</v>
      </c>
      <c r="B4090" s="12" t="s">
        <v>469</v>
      </c>
      <c r="C4090" s="13">
        <v>74680</v>
      </c>
      <c r="D4090" s="13" t="s">
        <v>898</v>
      </c>
      <c r="E4090" s="12" t="s">
        <v>14</v>
      </c>
      <c r="F4090" s="12" t="s">
        <v>19</v>
      </c>
      <c r="G4090" s="12" t="s">
        <v>18</v>
      </c>
      <c r="H4090" s="14" t="s">
        <v>47</v>
      </c>
      <c r="I4090" s="15" t="s">
        <v>47</v>
      </c>
    </row>
    <row r="4091" spans="1:9" x14ac:dyDescent="0.2">
      <c r="A4091" s="12">
        <v>2018</v>
      </c>
      <c r="B4091" s="12" t="s">
        <v>469</v>
      </c>
      <c r="C4091" s="13">
        <v>79399</v>
      </c>
      <c r="D4091" s="13" t="s">
        <v>899</v>
      </c>
      <c r="E4091" s="12" t="s">
        <v>14</v>
      </c>
      <c r="F4091" s="12" t="s">
        <v>15</v>
      </c>
      <c r="G4091" s="12" t="s">
        <v>18</v>
      </c>
      <c r="H4091" s="14" t="s">
        <v>47</v>
      </c>
      <c r="I4091" s="15" t="s">
        <v>47</v>
      </c>
    </row>
    <row r="4092" spans="1:9" x14ac:dyDescent="0.2">
      <c r="A4092" s="12">
        <v>2018</v>
      </c>
      <c r="B4092" s="12" t="s">
        <v>469</v>
      </c>
      <c r="C4092" s="13">
        <v>79399</v>
      </c>
      <c r="D4092" s="13" t="s">
        <v>899</v>
      </c>
      <c r="E4092" s="12" t="s">
        <v>14</v>
      </c>
      <c r="F4092" s="12" t="s">
        <v>19</v>
      </c>
      <c r="G4092" s="12" t="s">
        <v>18</v>
      </c>
      <c r="H4092" s="14">
        <v>42</v>
      </c>
      <c r="I4092" s="15">
        <v>54.545454545454497</v>
      </c>
    </row>
    <row r="4093" spans="1:9" x14ac:dyDescent="0.2">
      <c r="A4093" s="12">
        <v>2018</v>
      </c>
      <c r="B4093" s="12" t="s">
        <v>469</v>
      </c>
      <c r="C4093" s="13">
        <v>89399</v>
      </c>
      <c r="D4093" s="13" t="s">
        <v>900</v>
      </c>
      <c r="E4093" s="12" t="s">
        <v>14</v>
      </c>
      <c r="F4093" s="12" t="s">
        <v>15</v>
      </c>
      <c r="G4093" s="12" t="s">
        <v>18</v>
      </c>
      <c r="H4093" s="14">
        <v>42</v>
      </c>
      <c r="I4093" s="15">
        <v>26.415094339622598</v>
      </c>
    </row>
    <row r="4094" spans="1:9" x14ac:dyDescent="0.2">
      <c r="A4094" s="12">
        <v>2018</v>
      </c>
      <c r="B4094" s="12" t="s">
        <v>469</v>
      </c>
      <c r="C4094" s="13">
        <v>89399</v>
      </c>
      <c r="D4094" s="13" t="s">
        <v>900</v>
      </c>
      <c r="E4094" s="12" t="s">
        <v>14</v>
      </c>
      <c r="F4094" s="12" t="s">
        <v>19</v>
      </c>
      <c r="G4094" s="12" t="s">
        <v>18</v>
      </c>
      <c r="H4094" s="14">
        <v>2538</v>
      </c>
      <c r="I4094" s="15">
        <v>49.550956657555602</v>
      </c>
    </row>
    <row r="4095" spans="1:9" x14ac:dyDescent="0.2">
      <c r="A4095" s="12">
        <v>2018</v>
      </c>
      <c r="B4095" s="12" t="s">
        <v>469</v>
      </c>
      <c r="C4095" s="13">
        <v>99399</v>
      </c>
      <c r="D4095" s="13" t="s">
        <v>902</v>
      </c>
      <c r="E4095" s="12" t="s">
        <v>14</v>
      </c>
      <c r="F4095" s="12" t="s">
        <v>19</v>
      </c>
      <c r="G4095" s="12" t="s">
        <v>18</v>
      </c>
      <c r="H4095" s="14">
        <v>19</v>
      </c>
      <c r="I4095" s="15">
        <v>90.476190476190496</v>
      </c>
    </row>
    <row r="4096" spans="1:9" x14ac:dyDescent="0.2">
      <c r="A4096" s="12">
        <v>2021</v>
      </c>
      <c r="B4096" s="12" t="s">
        <v>469</v>
      </c>
      <c r="C4096" s="13">
        <v>10050</v>
      </c>
      <c r="D4096" s="13" t="s">
        <v>153</v>
      </c>
      <c r="E4096" s="12" t="s">
        <v>14</v>
      </c>
      <c r="F4096" s="12" t="s">
        <v>15</v>
      </c>
      <c r="G4096" s="12" t="s">
        <v>18</v>
      </c>
      <c r="H4096" s="14">
        <v>14</v>
      </c>
      <c r="I4096" s="15">
        <v>26.415094339622598</v>
      </c>
    </row>
    <row r="4097" spans="1:9" x14ac:dyDescent="0.2">
      <c r="A4097" s="12">
        <v>2021</v>
      </c>
      <c r="B4097" s="12" t="s">
        <v>469</v>
      </c>
      <c r="C4097" s="13">
        <v>10050</v>
      </c>
      <c r="D4097" s="13" t="s">
        <v>153</v>
      </c>
      <c r="E4097" s="12" t="s">
        <v>14</v>
      </c>
      <c r="F4097" s="12" t="s">
        <v>19</v>
      </c>
      <c r="G4097" s="12" t="s">
        <v>18</v>
      </c>
      <c r="H4097" s="14">
        <v>315</v>
      </c>
      <c r="I4097" s="15">
        <v>52.852348993288601</v>
      </c>
    </row>
    <row r="4098" spans="1:9" x14ac:dyDescent="0.2">
      <c r="A4098" s="12">
        <v>2021</v>
      </c>
      <c r="B4098" s="12" t="s">
        <v>469</v>
      </c>
      <c r="C4098" s="13">
        <v>10180</v>
      </c>
      <c r="D4098" s="13" t="s">
        <v>156</v>
      </c>
      <c r="E4098" s="12" t="s">
        <v>14</v>
      </c>
      <c r="F4098" s="12" t="s">
        <v>15</v>
      </c>
      <c r="G4098" s="12" t="s">
        <v>18</v>
      </c>
      <c r="H4098" s="14">
        <v>14</v>
      </c>
      <c r="I4098" s="15">
        <v>20.8955223880597</v>
      </c>
    </row>
    <row r="4099" spans="1:9" x14ac:dyDescent="0.2">
      <c r="A4099" s="12">
        <v>2021</v>
      </c>
      <c r="B4099" s="12" t="s">
        <v>469</v>
      </c>
      <c r="C4099" s="13">
        <v>10180</v>
      </c>
      <c r="D4099" s="13" t="s">
        <v>156</v>
      </c>
      <c r="E4099" s="12" t="s">
        <v>14</v>
      </c>
      <c r="F4099" s="12" t="s">
        <v>19</v>
      </c>
      <c r="G4099" s="12" t="s">
        <v>18</v>
      </c>
      <c r="H4099" s="14">
        <v>132</v>
      </c>
      <c r="I4099" s="15">
        <v>55</v>
      </c>
    </row>
    <row r="4100" spans="1:9" x14ac:dyDescent="0.2">
      <c r="A4100" s="12">
        <v>2021</v>
      </c>
      <c r="B4100" s="12" t="s">
        <v>469</v>
      </c>
      <c r="C4100" s="13">
        <v>10250</v>
      </c>
      <c r="D4100" s="13" t="s">
        <v>470</v>
      </c>
      <c r="E4100" s="12" t="s">
        <v>14</v>
      </c>
      <c r="F4100" s="12" t="s">
        <v>15</v>
      </c>
      <c r="G4100" s="12" t="s">
        <v>18</v>
      </c>
      <c r="H4100" s="14">
        <v>9</v>
      </c>
      <c r="I4100" s="15">
        <v>31.034482758620701</v>
      </c>
    </row>
    <row r="4101" spans="1:9" x14ac:dyDescent="0.2">
      <c r="A4101" s="12">
        <v>2021</v>
      </c>
      <c r="B4101" s="12" t="s">
        <v>469</v>
      </c>
      <c r="C4101" s="13">
        <v>10250</v>
      </c>
      <c r="D4101" s="13" t="s">
        <v>470</v>
      </c>
      <c r="E4101" s="12" t="s">
        <v>14</v>
      </c>
      <c r="F4101" s="12" t="s">
        <v>19</v>
      </c>
      <c r="G4101" s="12" t="s">
        <v>18</v>
      </c>
      <c r="H4101" s="14">
        <v>231</v>
      </c>
      <c r="I4101" s="15">
        <v>61.930294906166203</v>
      </c>
    </row>
    <row r="4102" spans="1:9" x14ac:dyDescent="0.2">
      <c r="A4102" s="12">
        <v>2021</v>
      </c>
      <c r="B4102" s="12" t="s">
        <v>469</v>
      </c>
      <c r="C4102" s="13">
        <v>10300</v>
      </c>
      <c r="D4102" s="13" t="s">
        <v>471</v>
      </c>
      <c r="E4102" s="12" t="s">
        <v>14</v>
      </c>
      <c r="F4102" s="12" t="s">
        <v>15</v>
      </c>
      <c r="G4102" s="12" t="s">
        <v>18</v>
      </c>
      <c r="H4102" s="14" t="s">
        <v>47</v>
      </c>
      <c r="I4102" s="15" t="s">
        <v>47</v>
      </c>
    </row>
    <row r="4103" spans="1:9" x14ac:dyDescent="0.2">
      <c r="A4103" s="12">
        <v>2021</v>
      </c>
      <c r="B4103" s="12" t="s">
        <v>469</v>
      </c>
      <c r="C4103" s="13">
        <v>10300</v>
      </c>
      <c r="D4103" s="13" t="s">
        <v>471</v>
      </c>
      <c r="E4103" s="12" t="s">
        <v>14</v>
      </c>
      <c r="F4103" s="12" t="s">
        <v>19</v>
      </c>
      <c r="G4103" s="12" t="s">
        <v>18</v>
      </c>
      <c r="H4103" s="14" t="s">
        <v>47</v>
      </c>
      <c r="I4103" s="15" t="s">
        <v>47</v>
      </c>
    </row>
    <row r="4104" spans="1:9" x14ac:dyDescent="0.2">
      <c r="A4104" s="12">
        <v>2021</v>
      </c>
      <c r="B4104" s="12" t="s">
        <v>469</v>
      </c>
      <c r="C4104" s="13">
        <v>10470</v>
      </c>
      <c r="D4104" s="13" t="s">
        <v>131</v>
      </c>
      <c r="E4104" s="12" t="s">
        <v>14</v>
      </c>
      <c r="F4104" s="12" t="s">
        <v>15</v>
      </c>
      <c r="G4104" s="12" t="s">
        <v>18</v>
      </c>
      <c r="H4104" s="14">
        <v>24</v>
      </c>
      <c r="I4104" s="15">
        <v>32</v>
      </c>
    </row>
    <row r="4105" spans="1:9" x14ac:dyDescent="0.2">
      <c r="A4105" s="12">
        <v>2021</v>
      </c>
      <c r="B4105" s="12" t="s">
        <v>469</v>
      </c>
      <c r="C4105" s="13">
        <v>10470</v>
      </c>
      <c r="D4105" s="13" t="s">
        <v>131</v>
      </c>
      <c r="E4105" s="12" t="s">
        <v>14</v>
      </c>
      <c r="F4105" s="12" t="s">
        <v>19</v>
      </c>
      <c r="G4105" s="12" t="s">
        <v>18</v>
      </c>
      <c r="H4105" s="14">
        <v>200</v>
      </c>
      <c r="I4105" s="15">
        <v>46.082949308755801</v>
      </c>
    </row>
    <row r="4106" spans="1:9" x14ac:dyDescent="0.2">
      <c r="A4106" s="12">
        <v>2021</v>
      </c>
      <c r="B4106" s="12" t="s">
        <v>469</v>
      </c>
      <c r="C4106" s="13">
        <v>10500</v>
      </c>
      <c r="D4106" s="13" t="s">
        <v>472</v>
      </c>
      <c r="E4106" s="12" t="s">
        <v>14</v>
      </c>
      <c r="F4106" s="12" t="s">
        <v>15</v>
      </c>
      <c r="G4106" s="12" t="s">
        <v>18</v>
      </c>
      <c r="H4106" s="14">
        <v>12</v>
      </c>
      <c r="I4106" s="15">
        <v>40</v>
      </c>
    </row>
    <row r="4107" spans="1:9" x14ac:dyDescent="0.2">
      <c r="A4107" s="12">
        <v>2021</v>
      </c>
      <c r="B4107" s="12" t="s">
        <v>469</v>
      </c>
      <c r="C4107" s="13">
        <v>10500</v>
      </c>
      <c r="D4107" s="13" t="s">
        <v>472</v>
      </c>
      <c r="E4107" s="12" t="s">
        <v>14</v>
      </c>
      <c r="F4107" s="12" t="s">
        <v>19</v>
      </c>
      <c r="G4107" s="12" t="s">
        <v>18</v>
      </c>
      <c r="H4107" s="14">
        <v>859</v>
      </c>
      <c r="I4107" s="15">
        <v>56.4760026298488</v>
      </c>
    </row>
    <row r="4108" spans="1:9" x14ac:dyDescent="0.2">
      <c r="A4108" s="12">
        <v>2021</v>
      </c>
      <c r="B4108" s="12" t="s">
        <v>469</v>
      </c>
      <c r="C4108" s="13">
        <v>10550</v>
      </c>
      <c r="D4108" s="13" t="s">
        <v>473</v>
      </c>
      <c r="E4108" s="12" t="s">
        <v>14</v>
      </c>
      <c r="F4108" s="12" t="s">
        <v>15</v>
      </c>
      <c r="G4108" s="12" t="s">
        <v>18</v>
      </c>
      <c r="H4108" s="14">
        <v>14</v>
      </c>
      <c r="I4108" s="15">
        <v>42.424242424242401</v>
      </c>
    </row>
    <row r="4109" spans="1:9" x14ac:dyDescent="0.2">
      <c r="A4109" s="12">
        <v>2021</v>
      </c>
      <c r="B4109" s="12" t="s">
        <v>469</v>
      </c>
      <c r="C4109" s="13">
        <v>10550</v>
      </c>
      <c r="D4109" s="13" t="s">
        <v>473</v>
      </c>
      <c r="E4109" s="12" t="s">
        <v>14</v>
      </c>
      <c r="F4109" s="12" t="s">
        <v>19</v>
      </c>
      <c r="G4109" s="12" t="s">
        <v>18</v>
      </c>
      <c r="H4109" s="14">
        <v>187</v>
      </c>
      <c r="I4109" s="15">
        <v>65.614035087719301</v>
      </c>
    </row>
    <row r="4110" spans="1:9" x14ac:dyDescent="0.2">
      <c r="A4110" s="12">
        <v>2021</v>
      </c>
      <c r="B4110" s="12" t="s">
        <v>469</v>
      </c>
      <c r="C4110" s="13">
        <v>10600</v>
      </c>
      <c r="D4110" s="13" t="s">
        <v>474</v>
      </c>
      <c r="E4110" s="12" t="s">
        <v>14</v>
      </c>
      <c r="F4110" s="12" t="s">
        <v>15</v>
      </c>
      <c r="G4110" s="12" t="s">
        <v>18</v>
      </c>
      <c r="H4110" s="14" t="s">
        <v>47</v>
      </c>
      <c r="I4110" s="15" t="s">
        <v>47</v>
      </c>
    </row>
    <row r="4111" spans="1:9" x14ac:dyDescent="0.2">
      <c r="A4111" s="12">
        <v>2021</v>
      </c>
      <c r="B4111" s="12" t="s">
        <v>469</v>
      </c>
      <c r="C4111" s="13">
        <v>10600</v>
      </c>
      <c r="D4111" s="13" t="s">
        <v>474</v>
      </c>
      <c r="E4111" s="12" t="s">
        <v>14</v>
      </c>
      <c r="F4111" s="12" t="s">
        <v>19</v>
      </c>
      <c r="G4111" s="12" t="s">
        <v>18</v>
      </c>
      <c r="H4111" s="14">
        <v>52</v>
      </c>
      <c r="I4111" s="15">
        <v>50</v>
      </c>
    </row>
    <row r="4112" spans="1:9" x14ac:dyDescent="0.2">
      <c r="A4112" s="12">
        <v>2021</v>
      </c>
      <c r="B4112" s="12" t="s">
        <v>469</v>
      </c>
      <c r="C4112" s="13">
        <v>10650</v>
      </c>
      <c r="D4112" s="13" t="s">
        <v>475</v>
      </c>
      <c r="E4112" s="12" t="s">
        <v>14</v>
      </c>
      <c r="F4112" s="12" t="s">
        <v>15</v>
      </c>
      <c r="G4112" s="12" t="s">
        <v>18</v>
      </c>
      <c r="H4112" s="14" t="s">
        <v>47</v>
      </c>
      <c r="I4112" s="15" t="s">
        <v>47</v>
      </c>
    </row>
    <row r="4113" spans="1:9" x14ac:dyDescent="0.2">
      <c r="A4113" s="12">
        <v>2021</v>
      </c>
      <c r="B4113" s="12" t="s">
        <v>469</v>
      </c>
      <c r="C4113" s="13">
        <v>10650</v>
      </c>
      <c r="D4113" s="13" t="s">
        <v>475</v>
      </c>
      <c r="E4113" s="12" t="s">
        <v>14</v>
      </c>
      <c r="F4113" s="12" t="s">
        <v>19</v>
      </c>
      <c r="G4113" s="12" t="s">
        <v>18</v>
      </c>
      <c r="H4113" s="14">
        <v>39</v>
      </c>
      <c r="I4113" s="15">
        <v>45.882352941176499</v>
      </c>
    </row>
    <row r="4114" spans="1:9" x14ac:dyDescent="0.2">
      <c r="A4114" s="12">
        <v>2021</v>
      </c>
      <c r="B4114" s="12" t="s">
        <v>469</v>
      </c>
      <c r="C4114" s="13">
        <v>10750</v>
      </c>
      <c r="D4114" s="13" t="s">
        <v>175</v>
      </c>
      <c r="E4114" s="12" t="s">
        <v>14</v>
      </c>
      <c r="F4114" s="12" t="s">
        <v>15</v>
      </c>
      <c r="G4114" s="12" t="s">
        <v>18</v>
      </c>
      <c r="H4114" s="14">
        <v>108</v>
      </c>
      <c r="I4114" s="15">
        <v>33.0275229357798</v>
      </c>
    </row>
    <row r="4115" spans="1:9" x14ac:dyDescent="0.2">
      <c r="A4115" s="12">
        <v>2021</v>
      </c>
      <c r="B4115" s="12" t="s">
        <v>469</v>
      </c>
      <c r="C4115" s="13">
        <v>10750</v>
      </c>
      <c r="D4115" s="13" t="s">
        <v>175</v>
      </c>
      <c r="E4115" s="12" t="s">
        <v>14</v>
      </c>
      <c r="F4115" s="12" t="s">
        <v>19</v>
      </c>
      <c r="G4115" s="12" t="s">
        <v>18</v>
      </c>
      <c r="H4115" s="14">
        <v>2905</v>
      </c>
      <c r="I4115" s="15">
        <v>52.798982188295199</v>
      </c>
    </row>
    <row r="4116" spans="1:9" x14ac:dyDescent="0.2">
      <c r="A4116" s="12">
        <v>2021</v>
      </c>
      <c r="B4116" s="12" t="s">
        <v>469</v>
      </c>
      <c r="C4116" s="13">
        <v>10800</v>
      </c>
      <c r="D4116" s="13" t="s">
        <v>476</v>
      </c>
      <c r="E4116" s="12" t="s">
        <v>14</v>
      </c>
      <c r="F4116" s="12" t="s">
        <v>15</v>
      </c>
      <c r="G4116" s="12" t="s">
        <v>18</v>
      </c>
      <c r="H4116" s="14" t="s">
        <v>47</v>
      </c>
      <c r="I4116" s="15" t="s">
        <v>47</v>
      </c>
    </row>
    <row r="4117" spans="1:9" x14ac:dyDescent="0.2">
      <c r="A4117" s="12">
        <v>2021</v>
      </c>
      <c r="B4117" s="12" t="s">
        <v>469</v>
      </c>
      <c r="C4117" s="13">
        <v>10800</v>
      </c>
      <c r="D4117" s="13" t="s">
        <v>476</v>
      </c>
      <c r="E4117" s="12" t="s">
        <v>14</v>
      </c>
      <c r="F4117" s="12" t="s">
        <v>19</v>
      </c>
      <c r="G4117" s="12" t="s">
        <v>18</v>
      </c>
      <c r="H4117" s="14">
        <v>36</v>
      </c>
      <c r="I4117" s="15">
        <v>78.260869565217405</v>
      </c>
    </row>
    <row r="4118" spans="1:9" x14ac:dyDescent="0.2">
      <c r="A4118" s="12">
        <v>2021</v>
      </c>
      <c r="B4118" s="12" t="s">
        <v>469</v>
      </c>
      <c r="C4118" s="13">
        <v>10850</v>
      </c>
      <c r="D4118" s="13" t="s">
        <v>477</v>
      </c>
      <c r="E4118" s="12" t="s">
        <v>14</v>
      </c>
      <c r="F4118" s="12" t="s">
        <v>15</v>
      </c>
      <c r="G4118" s="12" t="s">
        <v>18</v>
      </c>
      <c r="H4118" s="14" t="s">
        <v>47</v>
      </c>
      <c r="I4118" s="15" t="s">
        <v>47</v>
      </c>
    </row>
    <row r="4119" spans="1:9" x14ac:dyDescent="0.2">
      <c r="A4119" s="12">
        <v>2021</v>
      </c>
      <c r="B4119" s="12" t="s">
        <v>469</v>
      </c>
      <c r="C4119" s="13">
        <v>10850</v>
      </c>
      <c r="D4119" s="13" t="s">
        <v>477</v>
      </c>
      <c r="E4119" s="12" t="s">
        <v>14</v>
      </c>
      <c r="F4119" s="12" t="s">
        <v>19</v>
      </c>
      <c r="G4119" s="12" t="s">
        <v>18</v>
      </c>
      <c r="H4119" s="14">
        <v>36</v>
      </c>
      <c r="I4119" s="15">
        <v>48.648648648648702</v>
      </c>
    </row>
    <row r="4120" spans="1:9" x14ac:dyDescent="0.2">
      <c r="A4120" s="12">
        <v>2021</v>
      </c>
      <c r="B4120" s="12" t="s">
        <v>469</v>
      </c>
      <c r="C4120" s="13">
        <v>10900</v>
      </c>
      <c r="D4120" s="13" t="s">
        <v>200</v>
      </c>
      <c r="E4120" s="12" t="s">
        <v>14</v>
      </c>
      <c r="F4120" s="12" t="s">
        <v>15</v>
      </c>
      <c r="G4120" s="12" t="s">
        <v>18</v>
      </c>
      <c r="H4120" s="14">
        <v>24</v>
      </c>
      <c r="I4120" s="15">
        <v>46.153846153846203</v>
      </c>
    </row>
    <row r="4121" spans="1:9" x14ac:dyDescent="0.2">
      <c r="A4121" s="12">
        <v>2021</v>
      </c>
      <c r="B4121" s="12" t="s">
        <v>469</v>
      </c>
      <c r="C4121" s="13">
        <v>10900</v>
      </c>
      <c r="D4121" s="13" t="s">
        <v>200</v>
      </c>
      <c r="E4121" s="12" t="s">
        <v>14</v>
      </c>
      <c r="F4121" s="12" t="s">
        <v>19</v>
      </c>
      <c r="G4121" s="12" t="s">
        <v>18</v>
      </c>
      <c r="H4121" s="14">
        <v>469</v>
      </c>
      <c r="I4121" s="15">
        <v>60.5161290322581</v>
      </c>
    </row>
    <row r="4122" spans="1:9" x14ac:dyDescent="0.2">
      <c r="A4122" s="12">
        <v>2021</v>
      </c>
      <c r="B4122" s="12" t="s">
        <v>469</v>
      </c>
      <c r="C4122" s="13">
        <v>10950</v>
      </c>
      <c r="D4122" s="13" t="s">
        <v>478</v>
      </c>
      <c r="E4122" s="12" t="s">
        <v>14</v>
      </c>
      <c r="F4122" s="12" t="s">
        <v>15</v>
      </c>
      <c r="G4122" s="12" t="s">
        <v>18</v>
      </c>
      <c r="H4122" s="14" t="s">
        <v>47</v>
      </c>
      <c r="I4122" s="15" t="s">
        <v>47</v>
      </c>
    </row>
    <row r="4123" spans="1:9" x14ac:dyDescent="0.2">
      <c r="A4123" s="12">
        <v>2021</v>
      </c>
      <c r="B4123" s="12" t="s">
        <v>469</v>
      </c>
      <c r="C4123" s="13">
        <v>10950</v>
      </c>
      <c r="D4123" s="13" t="s">
        <v>478</v>
      </c>
      <c r="E4123" s="12" t="s">
        <v>14</v>
      </c>
      <c r="F4123" s="12" t="s">
        <v>19</v>
      </c>
      <c r="G4123" s="12" t="s">
        <v>18</v>
      </c>
      <c r="H4123" s="14">
        <v>17</v>
      </c>
      <c r="I4123" s="15">
        <v>70.8333333333333</v>
      </c>
    </row>
    <row r="4124" spans="1:9" x14ac:dyDescent="0.2">
      <c r="A4124" s="12">
        <v>2021</v>
      </c>
      <c r="B4124" s="12" t="s">
        <v>469</v>
      </c>
      <c r="C4124" s="13">
        <v>11150</v>
      </c>
      <c r="D4124" s="13" t="s">
        <v>479</v>
      </c>
      <c r="E4124" s="12" t="s">
        <v>14</v>
      </c>
      <c r="F4124" s="12" t="s">
        <v>15</v>
      </c>
      <c r="G4124" s="12" t="s">
        <v>18</v>
      </c>
      <c r="H4124" s="14">
        <v>8</v>
      </c>
      <c r="I4124" s="15">
        <v>20.5128205128205</v>
      </c>
    </row>
    <row r="4125" spans="1:9" x14ac:dyDescent="0.2">
      <c r="A4125" s="12">
        <v>2021</v>
      </c>
      <c r="B4125" s="12" t="s">
        <v>469</v>
      </c>
      <c r="C4125" s="13">
        <v>11150</v>
      </c>
      <c r="D4125" s="13" t="s">
        <v>479</v>
      </c>
      <c r="E4125" s="12" t="s">
        <v>14</v>
      </c>
      <c r="F4125" s="12" t="s">
        <v>19</v>
      </c>
      <c r="G4125" s="12" t="s">
        <v>18</v>
      </c>
      <c r="H4125" s="14" t="s">
        <v>47</v>
      </c>
      <c r="I4125" s="15" t="s">
        <v>47</v>
      </c>
    </row>
    <row r="4126" spans="1:9" x14ac:dyDescent="0.2">
      <c r="A4126" s="12">
        <v>2021</v>
      </c>
      <c r="B4126" s="12" t="s">
        <v>469</v>
      </c>
      <c r="C4126" s="13">
        <v>11200</v>
      </c>
      <c r="D4126" s="13" t="s">
        <v>480</v>
      </c>
      <c r="E4126" s="12" t="s">
        <v>14</v>
      </c>
      <c r="F4126" s="12" t="s">
        <v>15</v>
      </c>
      <c r="G4126" s="12" t="s">
        <v>18</v>
      </c>
      <c r="H4126" s="14">
        <v>3</v>
      </c>
      <c r="I4126" s="15">
        <v>17.647058823529399</v>
      </c>
    </row>
    <row r="4127" spans="1:9" x14ac:dyDescent="0.2">
      <c r="A4127" s="12">
        <v>2021</v>
      </c>
      <c r="B4127" s="12" t="s">
        <v>469</v>
      </c>
      <c r="C4127" s="13">
        <v>11200</v>
      </c>
      <c r="D4127" s="13" t="s">
        <v>480</v>
      </c>
      <c r="E4127" s="12" t="s">
        <v>14</v>
      </c>
      <c r="F4127" s="12" t="s">
        <v>19</v>
      </c>
      <c r="G4127" s="12" t="s">
        <v>18</v>
      </c>
      <c r="H4127" s="14" t="s">
        <v>47</v>
      </c>
      <c r="I4127" s="15" t="s">
        <v>47</v>
      </c>
    </row>
    <row r="4128" spans="1:9" x14ac:dyDescent="0.2">
      <c r="A4128" s="12">
        <v>2021</v>
      </c>
      <c r="B4128" s="12" t="s">
        <v>469</v>
      </c>
      <c r="C4128" s="13">
        <v>11250</v>
      </c>
      <c r="D4128" s="13" t="s">
        <v>481</v>
      </c>
      <c r="E4128" s="12" t="s">
        <v>14</v>
      </c>
      <c r="F4128" s="12" t="s">
        <v>15</v>
      </c>
      <c r="G4128" s="12" t="s">
        <v>18</v>
      </c>
      <c r="H4128" s="14">
        <v>17</v>
      </c>
      <c r="I4128" s="15">
        <v>36.956521739130402</v>
      </c>
    </row>
    <row r="4129" spans="1:9" x14ac:dyDescent="0.2">
      <c r="A4129" s="12">
        <v>2021</v>
      </c>
      <c r="B4129" s="12" t="s">
        <v>469</v>
      </c>
      <c r="C4129" s="13">
        <v>11250</v>
      </c>
      <c r="D4129" s="13" t="s">
        <v>481</v>
      </c>
      <c r="E4129" s="12" t="s">
        <v>14</v>
      </c>
      <c r="F4129" s="12" t="s">
        <v>19</v>
      </c>
      <c r="G4129" s="12" t="s">
        <v>18</v>
      </c>
      <c r="H4129" s="14">
        <v>93</v>
      </c>
      <c r="I4129" s="15">
        <v>60.389610389610397</v>
      </c>
    </row>
    <row r="4130" spans="1:9" x14ac:dyDescent="0.2">
      <c r="A4130" s="12">
        <v>2021</v>
      </c>
      <c r="B4130" s="12" t="s">
        <v>469</v>
      </c>
      <c r="C4130" s="13">
        <v>11300</v>
      </c>
      <c r="D4130" s="13" t="s">
        <v>482</v>
      </c>
      <c r="E4130" s="12" t="s">
        <v>14</v>
      </c>
      <c r="F4130" s="12" t="s">
        <v>15</v>
      </c>
      <c r="G4130" s="12" t="s">
        <v>18</v>
      </c>
      <c r="H4130" s="14" t="s">
        <v>47</v>
      </c>
      <c r="I4130" s="15" t="s">
        <v>47</v>
      </c>
    </row>
    <row r="4131" spans="1:9" x14ac:dyDescent="0.2">
      <c r="A4131" s="12">
        <v>2021</v>
      </c>
      <c r="B4131" s="12" t="s">
        <v>469</v>
      </c>
      <c r="C4131" s="13">
        <v>11300</v>
      </c>
      <c r="D4131" s="13" t="s">
        <v>482</v>
      </c>
      <c r="E4131" s="12" t="s">
        <v>14</v>
      </c>
      <c r="F4131" s="12" t="s">
        <v>19</v>
      </c>
      <c r="G4131" s="12" t="s">
        <v>18</v>
      </c>
      <c r="H4131" s="14">
        <v>159</v>
      </c>
      <c r="I4131" s="15">
        <v>53.716216216216203</v>
      </c>
    </row>
    <row r="4132" spans="1:9" x14ac:dyDescent="0.2">
      <c r="A4132" s="12">
        <v>2021</v>
      </c>
      <c r="B4132" s="12" t="s">
        <v>469</v>
      </c>
      <c r="C4132" s="13">
        <v>11350</v>
      </c>
      <c r="D4132" s="13" t="s">
        <v>483</v>
      </c>
      <c r="E4132" s="12" t="s">
        <v>14</v>
      </c>
      <c r="F4132" s="12" t="s">
        <v>15</v>
      </c>
      <c r="G4132" s="12" t="s">
        <v>18</v>
      </c>
      <c r="H4132" s="14">
        <v>9</v>
      </c>
      <c r="I4132" s="15">
        <v>60</v>
      </c>
    </row>
    <row r="4133" spans="1:9" x14ac:dyDescent="0.2">
      <c r="A4133" s="12">
        <v>2021</v>
      </c>
      <c r="B4133" s="12" t="s">
        <v>469</v>
      </c>
      <c r="C4133" s="13">
        <v>11350</v>
      </c>
      <c r="D4133" s="13" t="s">
        <v>483</v>
      </c>
      <c r="E4133" s="12" t="s">
        <v>14</v>
      </c>
      <c r="F4133" s="12" t="s">
        <v>19</v>
      </c>
      <c r="G4133" s="12" t="s">
        <v>18</v>
      </c>
      <c r="H4133" s="14">
        <v>221</v>
      </c>
      <c r="I4133" s="15">
        <v>71.290322580645196</v>
      </c>
    </row>
    <row r="4134" spans="1:9" x14ac:dyDescent="0.2">
      <c r="A4134" s="12">
        <v>2021</v>
      </c>
      <c r="B4134" s="12" t="s">
        <v>469</v>
      </c>
      <c r="C4134" s="13">
        <v>11400</v>
      </c>
      <c r="D4134" s="13" t="s">
        <v>484</v>
      </c>
      <c r="E4134" s="12" t="s">
        <v>14</v>
      </c>
      <c r="F4134" s="12" t="s">
        <v>15</v>
      </c>
      <c r="G4134" s="12" t="s">
        <v>18</v>
      </c>
      <c r="H4134" s="14" t="s">
        <v>47</v>
      </c>
      <c r="I4134" s="15" t="s">
        <v>47</v>
      </c>
    </row>
    <row r="4135" spans="1:9" x14ac:dyDescent="0.2">
      <c r="A4135" s="12">
        <v>2021</v>
      </c>
      <c r="B4135" s="12" t="s">
        <v>469</v>
      </c>
      <c r="C4135" s="13">
        <v>11400</v>
      </c>
      <c r="D4135" s="13" t="s">
        <v>484</v>
      </c>
      <c r="E4135" s="12" t="s">
        <v>14</v>
      </c>
      <c r="F4135" s="12" t="s">
        <v>19</v>
      </c>
      <c r="G4135" s="12" t="s">
        <v>18</v>
      </c>
      <c r="H4135" s="14">
        <v>96</v>
      </c>
      <c r="I4135" s="15">
        <v>60.377358490566003</v>
      </c>
    </row>
    <row r="4136" spans="1:9" x14ac:dyDescent="0.2">
      <c r="A4136" s="12">
        <v>2021</v>
      </c>
      <c r="B4136" s="12" t="s">
        <v>469</v>
      </c>
      <c r="C4136" s="13">
        <v>11450</v>
      </c>
      <c r="D4136" s="13" t="s">
        <v>197</v>
      </c>
      <c r="E4136" s="12" t="s">
        <v>14</v>
      </c>
      <c r="F4136" s="12" t="s">
        <v>15</v>
      </c>
      <c r="G4136" s="12" t="s">
        <v>18</v>
      </c>
      <c r="H4136" s="14">
        <v>36</v>
      </c>
      <c r="I4136" s="15">
        <v>54.545454545454497</v>
      </c>
    </row>
    <row r="4137" spans="1:9" x14ac:dyDescent="0.2">
      <c r="A4137" s="12">
        <v>2021</v>
      </c>
      <c r="B4137" s="12" t="s">
        <v>469</v>
      </c>
      <c r="C4137" s="13">
        <v>11450</v>
      </c>
      <c r="D4137" s="13" t="s">
        <v>197</v>
      </c>
      <c r="E4137" s="12" t="s">
        <v>14</v>
      </c>
      <c r="F4137" s="12" t="s">
        <v>19</v>
      </c>
      <c r="G4137" s="12" t="s">
        <v>18</v>
      </c>
      <c r="H4137" s="14">
        <v>1090</v>
      </c>
      <c r="I4137" s="15">
        <v>60.421286031042101</v>
      </c>
    </row>
    <row r="4138" spans="1:9" x14ac:dyDescent="0.2">
      <c r="A4138" s="12">
        <v>2021</v>
      </c>
      <c r="B4138" s="12" t="s">
        <v>469</v>
      </c>
      <c r="C4138" s="13">
        <v>11500</v>
      </c>
      <c r="D4138" s="13" t="s">
        <v>198</v>
      </c>
      <c r="E4138" s="12" t="s">
        <v>14</v>
      </c>
      <c r="F4138" s="12" t="s">
        <v>15</v>
      </c>
      <c r="G4138" s="12" t="s">
        <v>18</v>
      </c>
      <c r="H4138" s="14">
        <v>90</v>
      </c>
      <c r="I4138" s="15">
        <v>45.685279187817301</v>
      </c>
    </row>
    <row r="4139" spans="1:9" x14ac:dyDescent="0.2">
      <c r="A4139" s="12">
        <v>2021</v>
      </c>
      <c r="B4139" s="12" t="s">
        <v>469</v>
      </c>
      <c r="C4139" s="13">
        <v>11500</v>
      </c>
      <c r="D4139" s="13" t="s">
        <v>198</v>
      </c>
      <c r="E4139" s="12" t="s">
        <v>14</v>
      </c>
      <c r="F4139" s="12" t="s">
        <v>19</v>
      </c>
      <c r="G4139" s="12" t="s">
        <v>18</v>
      </c>
      <c r="H4139" s="14">
        <v>1085</v>
      </c>
      <c r="I4139" s="15">
        <v>48.372715113687001</v>
      </c>
    </row>
    <row r="4140" spans="1:9" x14ac:dyDescent="0.2">
      <c r="A4140" s="12">
        <v>2021</v>
      </c>
      <c r="B4140" s="12" t="s">
        <v>469</v>
      </c>
      <c r="C4140" s="13">
        <v>11520</v>
      </c>
      <c r="D4140" s="13" t="s">
        <v>187</v>
      </c>
      <c r="E4140" s="12" t="s">
        <v>14</v>
      </c>
      <c r="F4140" s="12" t="s">
        <v>15</v>
      </c>
      <c r="G4140" s="12" t="s">
        <v>18</v>
      </c>
      <c r="H4140" s="14" t="s">
        <v>47</v>
      </c>
      <c r="I4140" s="15" t="s">
        <v>47</v>
      </c>
    </row>
    <row r="4141" spans="1:9" x14ac:dyDescent="0.2">
      <c r="A4141" s="12">
        <v>2021</v>
      </c>
      <c r="B4141" s="12" t="s">
        <v>469</v>
      </c>
      <c r="C4141" s="13">
        <v>11520</v>
      </c>
      <c r="D4141" s="13" t="s">
        <v>187</v>
      </c>
      <c r="E4141" s="12" t="s">
        <v>14</v>
      </c>
      <c r="F4141" s="12" t="s">
        <v>19</v>
      </c>
      <c r="G4141" s="12" t="s">
        <v>18</v>
      </c>
      <c r="H4141" s="14">
        <v>496</v>
      </c>
      <c r="I4141" s="15">
        <v>60.7843137254902</v>
      </c>
    </row>
    <row r="4142" spans="1:9" x14ac:dyDescent="0.2">
      <c r="A4142" s="12">
        <v>2021</v>
      </c>
      <c r="B4142" s="12" t="s">
        <v>469</v>
      </c>
      <c r="C4142" s="13">
        <v>11570</v>
      </c>
      <c r="D4142" s="13" t="s">
        <v>485</v>
      </c>
      <c r="E4142" s="12" t="s">
        <v>14</v>
      </c>
      <c r="F4142" s="12" t="s">
        <v>15</v>
      </c>
      <c r="G4142" s="12" t="s">
        <v>18</v>
      </c>
      <c r="H4142" s="14">
        <v>22</v>
      </c>
      <c r="I4142" s="15">
        <v>40.740740740740698</v>
      </c>
    </row>
    <row r="4143" spans="1:9" x14ac:dyDescent="0.2">
      <c r="A4143" s="12">
        <v>2021</v>
      </c>
      <c r="B4143" s="12" t="s">
        <v>469</v>
      </c>
      <c r="C4143" s="13">
        <v>11570</v>
      </c>
      <c r="D4143" s="13" t="s">
        <v>485</v>
      </c>
      <c r="E4143" s="12" t="s">
        <v>14</v>
      </c>
      <c r="F4143" s="12" t="s">
        <v>19</v>
      </c>
      <c r="G4143" s="12" t="s">
        <v>18</v>
      </c>
      <c r="H4143" s="14">
        <v>2276</v>
      </c>
      <c r="I4143" s="15">
        <v>49.456757931334202</v>
      </c>
    </row>
    <row r="4144" spans="1:9" x14ac:dyDescent="0.2">
      <c r="A4144" s="12">
        <v>2021</v>
      </c>
      <c r="B4144" s="12" t="s">
        <v>469</v>
      </c>
      <c r="C4144" s="13">
        <v>11600</v>
      </c>
      <c r="D4144" s="13" t="s">
        <v>486</v>
      </c>
      <c r="E4144" s="12" t="s">
        <v>14</v>
      </c>
      <c r="F4144" s="12" t="s">
        <v>15</v>
      </c>
      <c r="G4144" s="12" t="s">
        <v>18</v>
      </c>
      <c r="H4144" s="14" t="s">
        <v>47</v>
      </c>
      <c r="I4144" s="15" t="s">
        <v>47</v>
      </c>
    </row>
    <row r="4145" spans="1:9" x14ac:dyDescent="0.2">
      <c r="A4145" s="12">
        <v>2021</v>
      </c>
      <c r="B4145" s="12" t="s">
        <v>469</v>
      </c>
      <c r="C4145" s="13">
        <v>11600</v>
      </c>
      <c r="D4145" s="13" t="s">
        <v>486</v>
      </c>
      <c r="E4145" s="12" t="s">
        <v>14</v>
      </c>
      <c r="F4145" s="12" t="s">
        <v>19</v>
      </c>
      <c r="G4145" s="12" t="s">
        <v>18</v>
      </c>
      <c r="H4145" s="14">
        <v>22</v>
      </c>
      <c r="I4145" s="15">
        <v>73.3333333333333</v>
      </c>
    </row>
    <row r="4146" spans="1:9" x14ac:dyDescent="0.2">
      <c r="A4146" s="12">
        <v>2021</v>
      </c>
      <c r="B4146" s="12" t="s">
        <v>469</v>
      </c>
      <c r="C4146" s="13">
        <v>11650</v>
      </c>
      <c r="D4146" s="13" t="s">
        <v>487</v>
      </c>
      <c r="E4146" s="12" t="s">
        <v>14</v>
      </c>
      <c r="F4146" s="12" t="s">
        <v>15</v>
      </c>
      <c r="G4146" s="12" t="s">
        <v>18</v>
      </c>
      <c r="H4146" s="14">
        <v>168</v>
      </c>
      <c r="I4146" s="15">
        <v>44.919786096256701</v>
      </c>
    </row>
    <row r="4147" spans="1:9" x14ac:dyDescent="0.2">
      <c r="A4147" s="12">
        <v>2021</v>
      </c>
      <c r="B4147" s="12" t="s">
        <v>469</v>
      </c>
      <c r="C4147" s="13">
        <v>11650</v>
      </c>
      <c r="D4147" s="13" t="s">
        <v>487</v>
      </c>
      <c r="E4147" s="12" t="s">
        <v>14</v>
      </c>
      <c r="F4147" s="12" t="s">
        <v>19</v>
      </c>
      <c r="G4147" s="12" t="s">
        <v>18</v>
      </c>
      <c r="H4147" s="14">
        <v>1983</v>
      </c>
      <c r="I4147" s="15">
        <v>56.8520642201835</v>
      </c>
    </row>
    <row r="4148" spans="1:9" x14ac:dyDescent="0.2">
      <c r="A4148" s="12">
        <v>2021</v>
      </c>
      <c r="B4148" s="12" t="s">
        <v>469</v>
      </c>
      <c r="C4148" s="13">
        <v>11700</v>
      </c>
      <c r="D4148" s="13" t="s">
        <v>488</v>
      </c>
      <c r="E4148" s="12" t="s">
        <v>14</v>
      </c>
      <c r="F4148" s="12" t="s">
        <v>15</v>
      </c>
      <c r="G4148" s="12" t="s">
        <v>18</v>
      </c>
      <c r="H4148" s="14" t="s">
        <v>47</v>
      </c>
      <c r="I4148" s="15" t="s">
        <v>47</v>
      </c>
    </row>
    <row r="4149" spans="1:9" x14ac:dyDescent="0.2">
      <c r="A4149" s="12">
        <v>2021</v>
      </c>
      <c r="B4149" s="12" t="s">
        <v>469</v>
      </c>
      <c r="C4149" s="13">
        <v>11700</v>
      </c>
      <c r="D4149" s="13" t="s">
        <v>488</v>
      </c>
      <c r="E4149" s="12" t="s">
        <v>14</v>
      </c>
      <c r="F4149" s="12" t="s">
        <v>19</v>
      </c>
      <c r="G4149" s="12" t="s">
        <v>18</v>
      </c>
      <c r="H4149" s="14" t="s">
        <v>47</v>
      </c>
      <c r="I4149" s="15" t="s">
        <v>47</v>
      </c>
    </row>
    <row r="4150" spans="1:9" x14ac:dyDescent="0.2">
      <c r="A4150" s="12">
        <v>2021</v>
      </c>
      <c r="B4150" s="12" t="s">
        <v>469</v>
      </c>
      <c r="C4150" s="13">
        <v>11720</v>
      </c>
      <c r="D4150" s="13" t="s">
        <v>489</v>
      </c>
      <c r="E4150" s="12" t="s">
        <v>14</v>
      </c>
      <c r="F4150" s="12" t="s">
        <v>15</v>
      </c>
      <c r="G4150" s="12" t="s">
        <v>18</v>
      </c>
      <c r="H4150" s="14">
        <v>57</v>
      </c>
      <c r="I4150" s="15">
        <v>42.2222222222222</v>
      </c>
    </row>
    <row r="4151" spans="1:9" x14ac:dyDescent="0.2">
      <c r="A4151" s="12">
        <v>2021</v>
      </c>
      <c r="B4151" s="12" t="s">
        <v>469</v>
      </c>
      <c r="C4151" s="13">
        <v>11720</v>
      </c>
      <c r="D4151" s="13" t="s">
        <v>489</v>
      </c>
      <c r="E4151" s="12" t="s">
        <v>14</v>
      </c>
      <c r="F4151" s="12" t="s">
        <v>19</v>
      </c>
      <c r="G4151" s="12" t="s">
        <v>18</v>
      </c>
      <c r="H4151" s="14">
        <v>328</v>
      </c>
      <c r="I4151" s="15">
        <v>49.249249249249203</v>
      </c>
    </row>
    <row r="4152" spans="1:9" x14ac:dyDescent="0.2">
      <c r="A4152" s="12">
        <v>2021</v>
      </c>
      <c r="B4152" s="12" t="s">
        <v>469</v>
      </c>
      <c r="C4152" s="13">
        <v>11730</v>
      </c>
      <c r="D4152" s="13" t="s">
        <v>135</v>
      </c>
      <c r="E4152" s="12" t="s">
        <v>14</v>
      </c>
      <c r="F4152" s="12" t="s">
        <v>15</v>
      </c>
      <c r="G4152" s="12" t="s">
        <v>18</v>
      </c>
      <c r="H4152" s="14">
        <v>27</v>
      </c>
      <c r="I4152" s="15">
        <v>35.064935064935099</v>
      </c>
    </row>
    <row r="4153" spans="1:9" x14ac:dyDescent="0.2">
      <c r="A4153" s="12">
        <v>2021</v>
      </c>
      <c r="B4153" s="12" t="s">
        <v>469</v>
      </c>
      <c r="C4153" s="13">
        <v>11730</v>
      </c>
      <c r="D4153" s="13" t="s">
        <v>135</v>
      </c>
      <c r="E4153" s="12" t="s">
        <v>14</v>
      </c>
      <c r="F4153" s="12" t="s">
        <v>19</v>
      </c>
      <c r="G4153" s="12" t="s">
        <v>18</v>
      </c>
      <c r="H4153" s="14">
        <v>243</v>
      </c>
      <c r="I4153" s="15">
        <v>60.297766749379697</v>
      </c>
    </row>
    <row r="4154" spans="1:9" x14ac:dyDescent="0.2">
      <c r="A4154" s="12">
        <v>2021</v>
      </c>
      <c r="B4154" s="12" t="s">
        <v>469</v>
      </c>
      <c r="C4154" s="13">
        <v>11750</v>
      </c>
      <c r="D4154" s="13" t="s">
        <v>490</v>
      </c>
      <c r="E4154" s="12" t="s">
        <v>14</v>
      </c>
      <c r="F4154" s="12" t="s">
        <v>15</v>
      </c>
      <c r="G4154" s="12" t="s">
        <v>18</v>
      </c>
      <c r="H4154" s="14">
        <v>4</v>
      </c>
      <c r="I4154" s="15">
        <v>22.2222222222222</v>
      </c>
    </row>
    <row r="4155" spans="1:9" x14ac:dyDescent="0.2">
      <c r="A4155" s="12">
        <v>2021</v>
      </c>
      <c r="B4155" s="12" t="s">
        <v>469</v>
      </c>
      <c r="C4155" s="13">
        <v>11750</v>
      </c>
      <c r="D4155" s="13" t="s">
        <v>490</v>
      </c>
      <c r="E4155" s="12" t="s">
        <v>14</v>
      </c>
      <c r="F4155" s="12" t="s">
        <v>19</v>
      </c>
      <c r="G4155" s="12" t="s">
        <v>18</v>
      </c>
      <c r="H4155" s="14">
        <v>11</v>
      </c>
      <c r="I4155" s="15">
        <v>37.931034482758598</v>
      </c>
    </row>
    <row r="4156" spans="1:9" x14ac:dyDescent="0.2">
      <c r="A4156" s="12">
        <v>2021</v>
      </c>
      <c r="B4156" s="12" t="s">
        <v>469</v>
      </c>
      <c r="C4156" s="13">
        <v>11800</v>
      </c>
      <c r="D4156" s="13" t="s">
        <v>136</v>
      </c>
      <c r="E4156" s="12" t="s">
        <v>14</v>
      </c>
      <c r="F4156" s="12" t="s">
        <v>15</v>
      </c>
      <c r="G4156" s="12" t="s">
        <v>18</v>
      </c>
      <c r="H4156" s="14">
        <v>37</v>
      </c>
      <c r="I4156" s="15">
        <v>37.755102040816297</v>
      </c>
    </row>
    <row r="4157" spans="1:9" x14ac:dyDescent="0.2">
      <c r="A4157" s="12">
        <v>2021</v>
      </c>
      <c r="B4157" s="12" t="s">
        <v>469</v>
      </c>
      <c r="C4157" s="13">
        <v>11800</v>
      </c>
      <c r="D4157" s="13" t="s">
        <v>136</v>
      </c>
      <c r="E4157" s="12" t="s">
        <v>14</v>
      </c>
      <c r="F4157" s="12" t="s">
        <v>19</v>
      </c>
      <c r="G4157" s="12" t="s">
        <v>18</v>
      </c>
      <c r="H4157" s="14">
        <v>372</v>
      </c>
      <c r="I4157" s="15">
        <v>51.6666666666667</v>
      </c>
    </row>
    <row r="4158" spans="1:9" x14ac:dyDescent="0.2">
      <c r="A4158" s="12">
        <v>2021</v>
      </c>
      <c r="B4158" s="12" t="s">
        <v>469</v>
      </c>
      <c r="C4158" s="13">
        <v>12000</v>
      </c>
      <c r="D4158" s="13" t="s">
        <v>491</v>
      </c>
      <c r="E4158" s="12" t="s">
        <v>14</v>
      </c>
      <c r="F4158" s="12" t="s">
        <v>15</v>
      </c>
      <c r="G4158" s="12" t="s">
        <v>18</v>
      </c>
      <c r="H4158" s="14" t="s">
        <v>47</v>
      </c>
      <c r="I4158" s="15" t="s">
        <v>47</v>
      </c>
    </row>
    <row r="4159" spans="1:9" x14ac:dyDescent="0.2">
      <c r="A4159" s="12">
        <v>2021</v>
      </c>
      <c r="B4159" s="12" t="s">
        <v>469</v>
      </c>
      <c r="C4159" s="13">
        <v>12000</v>
      </c>
      <c r="D4159" s="13" t="s">
        <v>491</v>
      </c>
      <c r="E4159" s="12" t="s">
        <v>14</v>
      </c>
      <c r="F4159" s="12" t="s">
        <v>19</v>
      </c>
      <c r="G4159" s="12" t="s">
        <v>18</v>
      </c>
      <c r="H4159" s="14">
        <v>35</v>
      </c>
      <c r="I4159" s="15">
        <v>64.814814814814795</v>
      </c>
    </row>
    <row r="4160" spans="1:9" x14ac:dyDescent="0.2">
      <c r="A4160" s="12">
        <v>2021</v>
      </c>
      <c r="B4160" s="12" t="s">
        <v>469</v>
      </c>
      <c r="C4160" s="13">
        <v>12150</v>
      </c>
      <c r="D4160" s="13" t="s">
        <v>492</v>
      </c>
      <c r="E4160" s="12" t="s">
        <v>14</v>
      </c>
      <c r="F4160" s="12" t="s">
        <v>15</v>
      </c>
      <c r="G4160" s="12" t="s">
        <v>18</v>
      </c>
      <c r="H4160" s="14" t="s">
        <v>464</v>
      </c>
      <c r="I4160" s="15" t="s">
        <v>29</v>
      </c>
    </row>
    <row r="4161" spans="1:9" x14ac:dyDescent="0.2">
      <c r="A4161" s="12">
        <v>2021</v>
      </c>
      <c r="B4161" s="12" t="s">
        <v>469</v>
      </c>
      <c r="C4161" s="13">
        <v>12150</v>
      </c>
      <c r="D4161" s="13" t="s">
        <v>492</v>
      </c>
      <c r="E4161" s="12" t="s">
        <v>14</v>
      </c>
      <c r="F4161" s="12" t="s">
        <v>19</v>
      </c>
      <c r="G4161" s="12" t="s">
        <v>18</v>
      </c>
      <c r="H4161" s="14">
        <v>9</v>
      </c>
      <c r="I4161" s="15">
        <v>37.5</v>
      </c>
    </row>
    <row r="4162" spans="1:9" x14ac:dyDescent="0.2">
      <c r="A4162" s="12">
        <v>2021</v>
      </c>
      <c r="B4162" s="12" t="s">
        <v>469</v>
      </c>
      <c r="C4162" s="13">
        <v>12160</v>
      </c>
      <c r="D4162" s="13" t="s">
        <v>493</v>
      </c>
      <c r="E4162" s="12" t="s">
        <v>14</v>
      </c>
      <c r="F4162" s="12" t="s">
        <v>15</v>
      </c>
      <c r="G4162" s="12" t="s">
        <v>18</v>
      </c>
      <c r="H4162" s="14">
        <v>3</v>
      </c>
      <c r="I4162" s="15">
        <v>20</v>
      </c>
    </row>
    <row r="4163" spans="1:9" x14ac:dyDescent="0.2">
      <c r="A4163" s="12">
        <v>2021</v>
      </c>
      <c r="B4163" s="12" t="s">
        <v>469</v>
      </c>
      <c r="C4163" s="13">
        <v>12160</v>
      </c>
      <c r="D4163" s="13" t="s">
        <v>493</v>
      </c>
      <c r="E4163" s="12" t="s">
        <v>14</v>
      </c>
      <c r="F4163" s="12" t="s">
        <v>19</v>
      </c>
      <c r="G4163" s="12" t="s">
        <v>18</v>
      </c>
      <c r="H4163" s="14">
        <v>49</v>
      </c>
      <c r="I4163" s="15">
        <v>62.025316455696199</v>
      </c>
    </row>
    <row r="4164" spans="1:9" x14ac:dyDescent="0.2">
      <c r="A4164" s="12">
        <v>2021</v>
      </c>
      <c r="B4164" s="12" t="s">
        <v>469</v>
      </c>
      <c r="C4164" s="13">
        <v>12350</v>
      </c>
      <c r="D4164" s="13" t="s">
        <v>494</v>
      </c>
      <c r="E4164" s="12" t="s">
        <v>14</v>
      </c>
      <c r="F4164" s="12" t="s">
        <v>15</v>
      </c>
      <c r="G4164" s="12" t="s">
        <v>18</v>
      </c>
      <c r="H4164" s="14">
        <v>14</v>
      </c>
      <c r="I4164" s="15">
        <v>40</v>
      </c>
    </row>
    <row r="4165" spans="1:9" x14ac:dyDescent="0.2">
      <c r="A4165" s="12">
        <v>2021</v>
      </c>
      <c r="B4165" s="12" t="s">
        <v>469</v>
      </c>
      <c r="C4165" s="13">
        <v>12350</v>
      </c>
      <c r="D4165" s="13" t="s">
        <v>494</v>
      </c>
      <c r="E4165" s="12" t="s">
        <v>14</v>
      </c>
      <c r="F4165" s="12" t="s">
        <v>19</v>
      </c>
      <c r="G4165" s="12" t="s">
        <v>18</v>
      </c>
      <c r="H4165" s="14">
        <v>56</v>
      </c>
      <c r="I4165" s="15">
        <v>55.445544554455502</v>
      </c>
    </row>
    <row r="4166" spans="1:9" x14ac:dyDescent="0.2">
      <c r="A4166" s="12">
        <v>2021</v>
      </c>
      <c r="B4166" s="12" t="s">
        <v>469</v>
      </c>
      <c r="C4166" s="13">
        <v>12380</v>
      </c>
      <c r="D4166" s="13" t="s">
        <v>495</v>
      </c>
      <c r="E4166" s="12" t="s">
        <v>14</v>
      </c>
      <c r="F4166" s="12" t="s">
        <v>15</v>
      </c>
      <c r="G4166" s="12" t="s">
        <v>18</v>
      </c>
      <c r="H4166" s="14">
        <v>15</v>
      </c>
      <c r="I4166" s="15">
        <v>44.117647058823501</v>
      </c>
    </row>
    <row r="4167" spans="1:9" x14ac:dyDescent="0.2">
      <c r="A4167" s="12">
        <v>2021</v>
      </c>
      <c r="B4167" s="12" t="s">
        <v>469</v>
      </c>
      <c r="C4167" s="13">
        <v>12380</v>
      </c>
      <c r="D4167" s="13" t="s">
        <v>495</v>
      </c>
      <c r="E4167" s="12" t="s">
        <v>14</v>
      </c>
      <c r="F4167" s="12" t="s">
        <v>19</v>
      </c>
      <c r="G4167" s="12" t="s">
        <v>18</v>
      </c>
      <c r="H4167" s="14">
        <v>1579</v>
      </c>
      <c r="I4167" s="15">
        <v>51.668848167539302</v>
      </c>
    </row>
    <row r="4168" spans="1:9" x14ac:dyDescent="0.2">
      <c r="A4168" s="12">
        <v>2021</v>
      </c>
      <c r="B4168" s="12" t="s">
        <v>469</v>
      </c>
      <c r="C4168" s="13">
        <v>12390</v>
      </c>
      <c r="D4168" s="13" t="s">
        <v>139</v>
      </c>
      <c r="E4168" s="12" t="s">
        <v>14</v>
      </c>
      <c r="F4168" s="12" t="s">
        <v>15</v>
      </c>
      <c r="G4168" s="12" t="s">
        <v>18</v>
      </c>
      <c r="H4168" s="14">
        <v>72</v>
      </c>
      <c r="I4168" s="15">
        <v>33.488372093023301</v>
      </c>
    </row>
    <row r="4169" spans="1:9" x14ac:dyDescent="0.2">
      <c r="A4169" s="12">
        <v>2021</v>
      </c>
      <c r="B4169" s="12" t="s">
        <v>469</v>
      </c>
      <c r="C4169" s="13">
        <v>12390</v>
      </c>
      <c r="D4169" s="13" t="s">
        <v>139</v>
      </c>
      <c r="E4169" s="12" t="s">
        <v>14</v>
      </c>
      <c r="F4169" s="12" t="s">
        <v>19</v>
      </c>
      <c r="G4169" s="12" t="s">
        <v>18</v>
      </c>
      <c r="H4169" s="14">
        <v>273</v>
      </c>
      <c r="I4169" s="15">
        <v>52.099236641221403</v>
      </c>
    </row>
    <row r="4170" spans="1:9" x14ac:dyDescent="0.2">
      <c r="A4170" s="12">
        <v>2021</v>
      </c>
      <c r="B4170" s="12" t="s">
        <v>469</v>
      </c>
      <c r="C4170" s="13">
        <v>12700</v>
      </c>
      <c r="D4170" s="13" t="s">
        <v>496</v>
      </c>
      <c r="E4170" s="12" t="s">
        <v>14</v>
      </c>
      <c r="F4170" s="12" t="s">
        <v>15</v>
      </c>
      <c r="G4170" s="12" t="s">
        <v>18</v>
      </c>
      <c r="H4170" s="14" t="s">
        <v>47</v>
      </c>
      <c r="I4170" s="15" t="s">
        <v>47</v>
      </c>
    </row>
    <row r="4171" spans="1:9" x14ac:dyDescent="0.2">
      <c r="A4171" s="12">
        <v>2021</v>
      </c>
      <c r="B4171" s="12" t="s">
        <v>469</v>
      </c>
      <c r="C4171" s="13">
        <v>12700</v>
      </c>
      <c r="D4171" s="13" t="s">
        <v>496</v>
      </c>
      <c r="E4171" s="12" t="s">
        <v>14</v>
      </c>
      <c r="F4171" s="12" t="s">
        <v>19</v>
      </c>
      <c r="G4171" s="12" t="s">
        <v>18</v>
      </c>
      <c r="H4171" s="14">
        <v>53</v>
      </c>
      <c r="I4171" s="15">
        <v>57.6086956521739</v>
      </c>
    </row>
    <row r="4172" spans="1:9" x14ac:dyDescent="0.2">
      <c r="A4172" s="12">
        <v>2021</v>
      </c>
      <c r="B4172" s="12" t="s">
        <v>469</v>
      </c>
      <c r="C4172" s="13">
        <v>12730</v>
      </c>
      <c r="D4172" s="13" t="s">
        <v>497</v>
      </c>
      <c r="E4172" s="12" t="s">
        <v>14</v>
      </c>
      <c r="F4172" s="12" t="s">
        <v>15</v>
      </c>
      <c r="G4172" s="12" t="s">
        <v>18</v>
      </c>
      <c r="H4172" s="14" t="s">
        <v>47</v>
      </c>
      <c r="I4172" s="15" t="s">
        <v>47</v>
      </c>
    </row>
    <row r="4173" spans="1:9" x14ac:dyDescent="0.2">
      <c r="A4173" s="12">
        <v>2021</v>
      </c>
      <c r="B4173" s="12" t="s">
        <v>469</v>
      </c>
      <c r="C4173" s="13">
        <v>12730</v>
      </c>
      <c r="D4173" s="13" t="s">
        <v>497</v>
      </c>
      <c r="E4173" s="12" t="s">
        <v>14</v>
      </c>
      <c r="F4173" s="12" t="s">
        <v>19</v>
      </c>
      <c r="G4173" s="12" t="s">
        <v>18</v>
      </c>
      <c r="H4173" s="14">
        <v>49</v>
      </c>
      <c r="I4173" s="15">
        <v>52.127659574468098</v>
      </c>
    </row>
    <row r="4174" spans="1:9" x14ac:dyDescent="0.2">
      <c r="A4174" s="12">
        <v>2021</v>
      </c>
      <c r="B4174" s="12" t="s">
        <v>469</v>
      </c>
      <c r="C4174" s="13">
        <v>12750</v>
      </c>
      <c r="D4174" s="13" t="s">
        <v>498</v>
      </c>
      <c r="E4174" s="12" t="s">
        <v>14</v>
      </c>
      <c r="F4174" s="12" t="s">
        <v>15</v>
      </c>
      <c r="G4174" s="12" t="s">
        <v>18</v>
      </c>
      <c r="H4174" s="14">
        <v>13</v>
      </c>
      <c r="I4174" s="15">
        <v>22.033898305084701</v>
      </c>
    </row>
    <row r="4175" spans="1:9" x14ac:dyDescent="0.2">
      <c r="A4175" s="12">
        <v>2021</v>
      </c>
      <c r="B4175" s="12" t="s">
        <v>469</v>
      </c>
      <c r="C4175" s="13">
        <v>12750</v>
      </c>
      <c r="D4175" s="13" t="s">
        <v>498</v>
      </c>
      <c r="E4175" s="12" t="s">
        <v>14</v>
      </c>
      <c r="F4175" s="12" t="s">
        <v>19</v>
      </c>
      <c r="G4175" s="12" t="s">
        <v>18</v>
      </c>
      <c r="H4175" s="14">
        <v>137</v>
      </c>
      <c r="I4175" s="15">
        <v>52.091254752851697</v>
      </c>
    </row>
    <row r="4176" spans="1:9" x14ac:dyDescent="0.2">
      <c r="A4176" s="12">
        <v>2021</v>
      </c>
      <c r="B4176" s="12" t="s">
        <v>469</v>
      </c>
      <c r="C4176" s="13">
        <v>12850</v>
      </c>
      <c r="D4176" s="13" t="s">
        <v>212</v>
      </c>
      <c r="E4176" s="12" t="s">
        <v>14</v>
      </c>
      <c r="F4176" s="12" t="s">
        <v>15</v>
      </c>
      <c r="G4176" s="12" t="s">
        <v>18</v>
      </c>
      <c r="H4176" s="14">
        <v>9</v>
      </c>
      <c r="I4176" s="15">
        <v>30</v>
      </c>
    </row>
    <row r="4177" spans="1:9" x14ac:dyDescent="0.2">
      <c r="A4177" s="12">
        <v>2021</v>
      </c>
      <c r="B4177" s="12" t="s">
        <v>469</v>
      </c>
      <c r="C4177" s="13">
        <v>12850</v>
      </c>
      <c r="D4177" s="13" t="s">
        <v>212</v>
      </c>
      <c r="E4177" s="12" t="s">
        <v>14</v>
      </c>
      <c r="F4177" s="12" t="s">
        <v>19</v>
      </c>
      <c r="G4177" s="12" t="s">
        <v>18</v>
      </c>
      <c r="H4177" s="14">
        <v>1007</v>
      </c>
      <c r="I4177" s="15">
        <v>46.577243293247001</v>
      </c>
    </row>
    <row r="4178" spans="1:9" x14ac:dyDescent="0.2">
      <c r="A4178" s="12">
        <v>2021</v>
      </c>
      <c r="B4178" s="12" t="s">
        <v>469</v>
      </c>
      <c r="C4178" s="13">
        <v>12870</v>
      </c>
      <c r="D4178" s="13" t="s">
        <v>499</v>
      </c>
      <c r="E4178" s="12" t="s">
        <v>14</v>
      </c>
      <c r="F4178" s="12" t="s">
        <v>15</v>
      </c>
      <c r="G4178" s="12" t="s">
        <v>18</v>
      </c>
      <c r="H4178" s="14" t="s">
        <v>47</v>
      </c>
      <c r="I4178" s="15" t="s">
        <v>47</v>
      </c>
    </row>
    <row r="4179" spans="1:9" x14ac:dyDescent="0.2">
      <c r="A4179" s="12">
        <v>2021</v>
      </c>
      <c r="B4179" s="12" t="s">
        <v>469</v>
      </c>
      <c r="C4179" s="13">
        <v>12870</v>
      </c>
      <c r="D4179" s="13" t="s">
        <v>499</v>
      </c>
      <c r="E4179" s="12" t="s">
        <v>14</v>
      </c>
      <c r="F4179" s="12" t="s">
        <v>19</v>
      </c>
      <c r="G4179" s="12" t="s">
        <v>18</v>
      </c>
      <c r="H4179" s="14">
        <v>73</v>
      </c>
      <c r="I4179" s="15">
        <v>70.192307692307693</v>
      </c>
    </row>
    <row r="4180" spans="1:9" x14ac:dyDescent="0.2">
      <c r="A4180" s="12">
        <v>2021</v>
      </c>
      <c r="B4180" s="12" t="s">
        <v>469</v>
      </c>
      <c r="C4180" s="13">
        <v>12900</v>
      </c>
      <c r="D4180" s="13" t="s">
        <v>500</v>
      </c>
      <c r="E4180" s="12" t="s">
        <v>14</v>
      </c>
      <c r="F4180" s="12" t="s">
        <v>15</v>
      </c>
      <c r="G4180" s="12" t="s">
        <v>18</v>
      </c>
      <c r="H4180" s="14">
        <v>14</v>
      </c>
      <c r="I4180" s="15">
        <v>40</v>
      </c>
    </row>
    <row r="4181" spans="1:9" x14ac:dyDescent="0.2">
      <c r="A4181" s="12">
        <v>2021</v>
      </c>
      <c r="B4181" s="12" t="s">
        <v>469</v>
      </c>
      <c r="C4181" s="13">
        <v>12900</v>
      </c>
      <c r="D4181" s="13" t="s">
        <v>500</v>
      </c>
      <c r="E4181" s="12" t="s">
        <v>14</v>
      </c>
      <c r="F4181" s="12" t="s">
        <v>19</v>
      </c>
      <c r="G4181" s="12" t="s">
        <v>18</v>
      </c>
      <c r="H4181" s="14">
        <v>72</v>
      </c>
      <c r="I4181" s="15">
        <v>77.419354838709694</v>
      </c>
    </row>
    <row r="4182" spans="1:9" x14ac:dyDescent="0.2">
      <c r="A4182" s="12">
        <v>2021</v>
      </c>
      <c r="B4182" s="12" t="s">
        <v>469</v>
      </c>
      <c r="C4182" s="13">
        <v>12930</v>
      </c>
      <c r="D4182" s="13" t="s">
        <v>501</v>
      </c>
      <c r="E4182" s="12" t="s">
        <v>14</v>
      </c>
      <c r="F4182" s="12" t="s">
        <v>15</v>
      </c>
      <c r="G4182" s="12" t="s">
        <v>18</v>
      </c>
      <c r="H4182" s="14" t="s">
        <v>47</v>
      </c>
      <c r="I4182" s="15" t="s">
        <v>47</v>
      </c>
    </row>
    <row r="4183" spans="1:9" x14ac:dyDescent="0.2">
      <c r="A4183" s="12">
        <v>2021</v>
      </c>
      <c r="B4183" s="12" t="s">
        <v>469</v>
      </c>
      <c r="C4183" s="13">
        <v>12930</v>
      </c>
      <c r="D4183" s="13" t="s">
        <v>501</v>
      </c>
      <c r="E4183" s="12" t="s">
        <v>14</v>
      </c>
      <c r="F4183" s="12" t="s">
        <v>19</v>
      </c>
      <c r="G4183" s="12" t="s">
        <v>18</v>
      </c>
      <c r="H4183" s="14">
        <v>835</v>
      </c>
      <c r="I4183" s="15">
        <v>58.228730822873104</v>
      </c>
    </row>
    <row r="4184" spans="1:9" x14ac:dyDescent="0.2">
      <c r="A4184" s="12">
        <v>2021</v>
      </c>
      <c r="B4184" s="12" t="s">
        <v>469</v>
      </c>
      <c r="C4184" s="13">
        <v>12950</v>
      </c>
      <c r="D4184" s="13" t="s">
        <v>502</v>
      </c>
      <c r="E4184" s="12" t="s">
        <v>14</v>
      </c>
      <c r="F4184" s="12" t="s">
        <v>15</v>
      </c>
      <c r="G4184" s="12" t="s">
        <v>18</v>
      </c>
      <c r="H4184" s="14">
        <v>5</v>
      </c>
      <c r="I4184" s="15">
        <v>31.25</v>
      </c>
    </row>
    <row r="4185" spans="1:9" x14ac:dyDescent="0.2">
      <c r="A4185" s="12">
        <v>2021</v>
      </c>
      <c r="B4185" s="12" t="s">
        <v>469</v>
      </c>
      <c r="C4185" s="13">
        <v>12950</v>
      </c>
      <c r="D4185" s="13" t="s">
        <v>502</v>
      </c>
      <c r="E4185" s="12" t="s">
        <v>14</v>
      </c>
      <c r="F4185" s="12" t="s">
        <v>19</v>
      </c>
      <c r="G4185" s="12" t="s">
        <v>18</v>
      </c>
      <c r="H4185" s="14">
        <v>16</v>
      </c>
      <c r="I4185" s="15">
        <v>55.172413793103402</v>
      </c>
    </row>
    <row r="4186" spans="1:9" x14ac:dyDescent="0.2">
      <c r="A4186" s="12">
        <v>2021</v>
      </c>
      <c r="B4186" s="12" t="s">
        <v>469</v>
      </c>
      <c r="C4186" s="13">
        <v>13010</v>
      </c>
      <c r="D4186" s="13" t="s">
        <v>503</v>
      </c>
      <c r="E4186" s="12" t="s">
        <v>14</v>
      </c>
      <c r="F4186" s="12" t="s">
        <v>15</v>
      </c>
      <c r="G4186" s="12" t="s">
        <v>18</v>
      </c>
      <c r="H4186" s="14">
        <v>14</v>
      </c>
      <c r="I4186" s="15">
        <v>77.7777777777778</v>
      </c>
    </row>
    <row r="4187" spans="1:9" x14ac:dyDescent="0.2">
      <c r="A4187" s="12">
        <v>2021</v>
      </c>
      <c r="B4187" s="12" t="s">
        <v>469</v>
      </c>
      <c r="C4187" s="13">
        <v>13010</v>
      </c>
      <c r="D4187" s="13" t="s">
        <v>503</v>
      </c>
      <c r="E4187" s="12" t="s">
        <v>14</v>
      </c>
      <c r="F4187" s="12" t="s">
        <v>19</v>
      </c>
      <c r="G4187" s="12" t="s">
        <v>18</v>
      </c>
      <c r="H4187" s="14">
        <v>44</v>
      </c>
      <c r="I4187" s="15">
        <v>61.971830985915503</v>
      </c>
    </row>
    <row r="4188" spans="1:9" x14ac:dyDescent="0.2">
      <c r="A4188" s="12">
        <v>2021</v>
      </c>
      <c r="B4188" s="12" t="s">
        <v>469</v>
      </c>
      <c r="C4188" s="13">
        <v>13310</v>
      </c>
      <c r="D4188" s="13" t="s">
        <v>504</v>
      </c>
      <c r="E4188" s="12" t="s">
        <v>14</v>
      </c>
      <c r="F4188" s="12" t="s">
        <v>15</v>
      </c>
      <c r="G4188" s="12" t="s">
        <v>18</v>
      </c>
      <c r="H4188" s="14">
        <v>10</v>
      </c>
      <c r="I4188" s="15">
        <v>38.461538461538503</v>
      </c>
    </row>
    <row r="4189" spans="1:9" x14ac:dyDescent="0.2">
      <c r="A4189" s="12">
        <v>2021</v>
      </c>
      <c r="B4189" s="12" t="s">
        <v>469</v>
      </c>
      <c r="C4189" s="13">
        <v>13310</v>
      </c>
      <c r="D4189" s="13" t="s">
        <v>504</v>
      </c>
      <c r="E4189" s="12" t="s">
        <v>14</v>
      </c>
      <c r="F4189" s="12" t="s">
        <v>19</v>
      </c>
      <c r="G4189" s="12" t="s">
        <v>18</v>
      </c>
      <c r="H4189" s="14">
        <v>184</v>
      </c>
      <c r="I4189" s="15">
        <v>55.589123867069503</v>
      </c>
    </row>
    <row r="4190" spans="1:9" x14ac:dyDescent="0.2">
      <c r="A4190" s="12">
        <v>2021</v>
      </c>
      <c r="B4190" s="12" t="s">
        <v>469</v>
      </c>
      <c r="C4190" s="13">
        <v>13340</v>
      </c>
      <c r="D4190" s="13" t="s">
        <v>505</v>
      </c>
      <c r="E4190" s="12" t="s">
        <v>14</v>
      </c>
      <c r="F4190" s="12" t="s">
        <v>15</v>
      </c>
      <c r="G4190" s="12" t="s">
        <v>18</v>
      </c>
      <c r="H4190" s="14" t="s">
        <v>47</v>
      </c>
      <c r="I4190" s="15" t="s">
        <v>47</v>
      </c>
    </row>
    <row r="4191" spans="1:9" x14ac:dyDescent="0.2">
      <c r="A4191" s="12">
        <v>2021</v>
      </c>
      <c r="B4191" s="12" t="s">
        <v>469</v>
      </c>
      <c r="C4191" s="13">
        <v>13340</v>
      </c>
      <c r="D4191" s="13" t="s">
        <v>505</v>
      </c>
      <c r="E4191" s="12" t="s">
        <v>14</v>
      </c>
      <c r="F4191" s="12" t="s">
        <v>19</v>
      </c>
      <c r="G4191" s="12" t="s">
        <v>18</v>
      </c>
      <c r="H4191" s="14">
        <v>78</v>
      </c>
      <c r="I4191" s="15">
        <v>62.903225806451601</v>
      </c>
    </row>
    <row r="4192" spans="1:9" x14ac:dyDescent="0.2">
      <c r="A4192" s="12">
        <v>2021</v>
      </c>
      <c r="B4192" s="12" t="s">
        <v>469</v>
      </c>
      <c r="C4192" s="13">
        <v>13450</v>
      </c>
      <c r="D4192" s="13" t="s">
        <v>506</v>
      </c>
      <c r="E4192" s="12" t="s">
        <v>14</v>
      </c>
      <c r="F4192" s="12" t="s">
        <v>15</v>
      </c>
      <c r="G4192" s="12" t="s">
        <v>18</v>
      </c>
      <c r="H4192" s="14">
        <v>10</v>
      </c>
      <c r="I4192" s="15">
        <v>30.303030303030301</v>
      </c>
    </row>
    <row r="4193" spans="1:9" x14ac:dyDescent="0.2">
      <c r="A4193" s="12">
        <v>2021</v>
      </c>
      <c r="B4193" s="12" t="s">
        <v>469</v>
      </c>
      <c r="C4193" s="13">
        <v>13450</v>
      </c>
      <c r="D4193" s="13" t="s">
        <v>506</v>
      </c>
      <c r="E4193" s="12" t="s">
        <v>14</v>
      </c>
      <c r="F4193" s="12" t="s">
        <v>19</v>
      </c>
      <c r="G4193" s="12" t="s">
        <v>18</v>
      </c>
      <c r="H4193" s="14">
        <v>173</v>
      </c>
      <c r="I4193" s="15">
        <v>52.743902439024403</v>
      </c>
    </row>
    <row r="4194" spans="1:9" x14ac:dyDescent="0.2">
      <c r="A4194" s="12">
        <v>2021</v>
      </c>
      <c r="B4194" s="12" t="s">
        <v>469</v>
      </c>
      <c r="C4194" s="13">
        <v>13550</v>
      </c>
      <c r="D4194" s="13" t="s">
        <v>507</v>
      </c>
      <c r="E4194" s="12" t="s">
        <v>14</v>
      </c>
      <c r="F4194" s="12" t="s">
        <v>15</v>
      </c>
      <c r="G4194" s="12" t="s">
        <v>18</v>
      </c>
      <c r="H4194" s="14">
        <v>34</v>
      </c>
      <c r="I4194" s="15">
        <v>48.571428571428598</v>
      </c>
    </row>
    <row r="4195" spans="1:9" x14ac:dyDescent="0.2">
      <c r="A4195" s="12">
        <v>2021</v>
      </c>
      <c r="B4195" s="12" t="s">
        <v>469</v>
      </c>
      <c r="C4195" s="13">
        <v>13550</v>
      </c>
      <c r="D4195" s="13" t="s">
        <v>507</v>
      </c>
      <c r="E4195" s="12" t="s">
        <v>14</v>
      </c>
      <c r="F4195" s="12" t="s">
        <v>19</v>
      </c>
      <c r="G4195" s="12" t="s">
        <v>18</v>
      </c>
      <c r="H4195" s="14">
        <v>92</v>
      </c>
      <c r="I4195" s="15">
        <v>76.033057851239704</v>
      </c>
    </row>
    <row r="4196" spans="1:9" x14ac:dyDescent="0.2">
      <c r="A4196" s="12">
        <v>2021</v>
      </c>
      <c r="B4196" s="12" t="s">
        <v>469</v>
      </c>
      <c r="C4196" s="13">
        <v>13660</v>
      </c>
      <c r="D4196" s="13" t="s">
        <v>508</v>
      </c>
      <c r="E4196" s="12" t="s">
        <v>14</v>
      </c>
      <c r="F4196" s="12" t="s">
        <v>15</v>
      </c>
      <c r="G4196" s="12" t="s">
        <v>18</v>
      </c>
      <c r="H4196" s="14" t="s">
        <v>47</v>
      </c>
      <c r="I4196" s="15" t="s">
        <v>47</v>
      </c>
    </row>
    <row r="4197" spans="1:9" x14ac:dyDescent="0.2">
      <c r="A4197" s="12">
        <v>2021</v>
      </c>
      <c r="B4197" s="12" t="s">
        <v>469</v>
      </c>
      <c r="C4197" s="13">
        <v>13660</v>
      </c>
      <c r="D4197" s="13" t="s">
        <v>508</v>
      </c>
      <c r="E4197" s="12" t="s">
        <v>14</v>
      </c>
      <c r="F4197" s="12" t="s">
        <v>19</v>
      </c>
      <c r="G4197" s="12" t="s">
        <v>18</v>
      </c>
      <c r="H4197" s="14">
        <v>29</v>
      </c>
      <c r="I4197" s="15">
        <v>60.4166666666667</v>
      </c>
    </row>
    <row r="4198" spans="1:9" x14ac:dyDescent="0.2">
      <c r="A4198" s="12">
        <v>2021</v>
      </c>
      <c r="B4198" s="12" t="s">
        <v>469</v>
      </c>
      <c r="C4198" s="13">
        <v>13800</v>
      </c>
      <c r="D4198" s="13" t="s">
        <v>173</v>
      </c>
      <c r="E4198" s="12" t="s">
        <v>14</v>
      </c>
      <c r="F4198" s="12" t="s">
        <v>15</v>
      </c>
      <c r="G4198" s="12" t="s">
        <v>18</v>
      </c>
      <c r="H4198" s="14">
        <v>32</v>
      </c>
      <c r="I4198" s="15">
        <v>50</v>
      </c>
    </row>
    <row r="4199" spans="1:9" x14ac:dyDescent="0.2">
      <c r="A4199" s="12">
        <v>2021</v>
      </c>
      <c r="B4199" s="12" t="s">
        <v>469</v>
      </c>
      <c r="C4199" s="13">
        <v>13800</v>
      </c>
      <c r="D4199" s="13" t="s">
        <v>173</v>
      </c>
      <c r="E4199" s="12" t="s">
        <v>14</v>
      </c>
      <c r="F4199" s="12" t="s">
        <v>19</v>
      </c>
      <c r="G4199" s="12" t="s">
        <v>18</v>
      </c>
      <c r="H4199" s="14">
        <v>437</v>
      </c>
      <c r="I4199" s="15">
        <v>62.162162162162197</v>
      </c>
    </row>
    <row r="4200" spans="1:9" x14ac:dyDescent="0.2">
      <c r="A4200" s="12">
        <v>2021</v>
      </c>
      <c r="B4200" s="12" t="s">
        <v>469</v>
      </c>
      <c r="C4200" s="13">
        <v>13850</v>
      </c>
      <c r="D4200" s="13" t="s">
        <v>509</v>
      </c>
      <c r="E4200" s="12" t="s">
        <v>14</v>
      </c>
      <c r="F4200" s="12" t="s">
        <v>15</v>
      </c>
      <c r="G4200" s="12" t="s">
        <v>18</v>
      </c>
      <c r="H4200" s="14" t="s">
        <v>47</v>
      </c>
      <c r="I4200" s="15" t="s">
        <v>47</v>
      </c>
    </row>
    <row r="4201" spans="1:9" x14ac:dyDescent="0.2">
      <c r="A4201" s="12">
        <v>2021</v>
      </c>
      <c r="B4201" s="12" t="s">
        <v>469</v>
      </c>
      <c r="C4201" s="13">
        <v>13850</v>
      </c>
      <c r="D4201" s="13" t="s">
        <v>509</v>
      </c>
      <c r="E4201" s="12" t="s">
        <v>14</v>
      </c>
      <c r="F4201" s="12" t="s">
        <v>19</v>
      </c>
      <c r="G4201" s="12" t="s">
        <v>18</v>
      </c>
      <c r="H4201" s="14">
        <v>16</v>
      </c>
      <c r="I4201" s="15">
        <v>48.484848484848499</v>
      </c>
    </row>
    <row r="4202" spans="1:9" x14ac:dyDescent="0.2">
      <c r="A4202" s="12">
        <v>2021</v>
      </c>
      <c r="B4202" s="12" t="s">
        <v>469</v>
      </c>
      <c r="C4202" s="13">
        <v>13910</v>
      </c>
      <c r="D4202" s="13" t="s">
        <v>510</v>
      </c>
      <c r="E4202" s="12" t="s">
        <v>14</v>
      </c>
      <c r="F4202" s="12" t="s">
        <v>15</v>
      </c>
      <c r="G4202" s="12" t="s">
        <v>18</v>
      </c>
      <c r="H4202" s="14">
        <v>4</v>
      </c>
      <c r="I4202" s="15">
        <v>21.052631578947398</v>
      </c>
    </row>
    <row r="4203" spans="1:9" x14ac:dyDescent="0.2">
      <c r="A4203" s="12">
        <v>2021</v>
      </c>
      <c r="B4203" s="12" t="s">
        <v>469</v>
      </c>
      <c r="C4203" s="13">
        <v>13910</v>
      </c>
      <c r="D4203" s="13" t="s">
        <v>510</v>
      </c>
      <c r="E4203" s="12" t="s">
        <v>14</v>
      </c>
      <c r="F4203" s="12" t="s">
        <v>19</v>
      </c>
      <c r="G4203" s="12" t="s">
        <v>18</v>
      </c>
      <c r="H4203" s="14">
        <v>105</v>
      </c>
      <c r="I4203" s="15">
        <v>68.627450980392197</v>
      </c>
    </row>
    <row r="4204" spans="1:9" x14ac:dyDescent="0.2">
      <c r="A4204" s="12">
        <v>2021</v>
      </c>
      <c r="B4204" s="12" t="s">
        <v>469</v>
      </c>
      <c r="C4204" s="13">
        <v>14000</v>
      </c>
      <c r="D4204" s="13" t="s">
        <v>191</v>
      </c>
      <c r="E4204" s="12" t="s">
        <v>14</v>
      </c>
      <c r="F4204" s="12" t="s">
        <v>15</v>
      </c>
      <c r="G4204" s="12" t="s">
        <v>18</v>
      </c>
      <c r="H4204" s="14" t="s">
        <v>47</v>
      </c>
      <c r="I4204" s="15" t="s">
        <v>47</v>
      </c>
    </row>
    <row r="4205" spans="1:9" x14ac:dyDescent="0.2">
      <c r="A4205" s="12">
        <v>2021</v>
      </c>
      <c r="B4205" s="12" t="s">
        <v>469</v>
      </c>
      <c r="C4205" s="13">
        <v>14000</v>
      </c>
      <c r="D4205" s="13" t="s">
        <v>191</v>
      </c>
      <c r="E4205" s="12" t="s">
        <v>14</v>
      </c>
      <c r="F4205" s="12" t="s">
        <v>19</v>
      </c>
      <c r="G4205" s="12" t="s">
        <v>18</v>
      </c>
      <c r="H4205" s="14">
        <v>1063</v>
      </c>
      <c r="I4205" s="15">
        <v>60.847166571264999</v>
      </c>
    </row>
    <row r="4206" spans="1:9" x14ac:dyDescent="0.2">
      <c r="A4206" s="12">
        <v>2021</v>
      </c>
      <c r="B4206" s="12" t="s">
        <v>469</v>
      </c>
      <c r="C4206" s="13">
        <v>14100</v>
      </c>
      <c r="D4206" s="13" t="s">
        <v>511</v>
      </c>
      <c r="E4206" s="12" t="s">
        <v>14</v>
      </c>
      <c r="F4206" s="12" t="s">
        <v>15</v>
      </c>
      <c r="G4206" s="12" t="s">
        <v>18</v>
      </c>
      <c r="H4206" s="14" t="s">
        <v>47</v>
      </c>
      <c r="I4206" s="15" t="s">
        <v>47</v>
      </c>
    </row>
    <row r="4207" spans="1:9" x14ac:dyDescent="0.2">
      <c r="A4207" s="12">
        <v>2021</v>
      </c>
      <c r="B4207" s="12" t="s">
        <v>469</v>
      </c>
      <c r="C4207" s="13">
        <v>14100</v>
      </c>
      <c r="D4207" s="13" t="s">
        <v>511</v>
      </c>
      <c r="E4207" s="12" t="s">
        <v>14</v>
      </c>
      <c r="F4207" s="12" t="s">
        <v>19</v>
      </c>
      <c r="G4207" s="12" t="s">
        <v>18</v>
      </c>
      <c r="H4207" s="14">
        <v>104</v>
      </c>
      <c r="I4207" s="15">
        <v>72.727272727272705</v>
      </c>
    </row>
    <row r="4208" spans="1:9" x14ac:dyDescent="0.2">
      <c r="A4208" s="12">
        <v>2021</v>
      </c>
      <c r="B4208" s="12" t="s">
        <v>469</v>
      </c>
      <c r="C4208" s="13">
        <v>14170</v>
      </c>
      <c r="D4208" s="13" t="s">
        <v>512</v>
      </c>
      <c r="E4208" s="12" t="s">
        <v>14</v>
      </c>
      <c r="F4208" s="12" t="s">
        <v>15</v>
      </c>
      <c r="G4208" s="12" t="s">
        <v>18</v>
      </c>
      <c r="H4208" s="14">
        <v>17</v>
      </c>
      <c r="I4208" s="15">
        <v>50</v>
      </c>
    </row>
    <row r="4209" spans="1:9" x14ac:dyDescent="0.2">
      <c r="A4209" s="12">
        <v>2021</v>
      </c>
      <c r="B4209" s="12" t="s">
        <v>469</v>
      </c>
      <c r="C4209" s="13">
        <v>14170</v>
      </c>
      <c r="D4209" s="13" t="s">
        <v>512</v>
      </c>
      <c r="E4209" s="12" t="s">
        <v>14</v>
      </c>
      <c r="F4209" s="12" t="s">
        <v>19</v>
      </c>
      <c r="G4209" s="12" t="s">
        <v>18</v>
      </c>
      <c r="H4209" s="14">
        <v>1062</v>
      </c>
      <c r="I4209" s="15">
        <v>66.2921348314607</v>
      </c>
    </row>
    <row r="4210" spans="1:9" x14ac:dyDescent="0.2">
      <c r="A4210" s="12">
        <v>2021</v>
      </c>
      <c r="B4210" s="12" t="s">
        <v>469</v>
      </c>
      <c r="C4210" s="13">
        <v>14220</v>
      </c>
      <c r="D4210" s="13" t="s">
        <v>513</v>
      </c>
      <c r="E4210" s="12" t="s">
        <v>14</v>
      </c>
      <c r="F4210" s="12" t="s">
        <v>15</v>
      </c>
      <c r="G4210" s="12" t="s">
        <v>18</v>
      </c>
      <c r="H4210" s="14">
        <v>12</v>
      </c>
      <c r="I4210" s="15">
        <v>25.531914893617</v>
      </c>
    </row>
    <row r="4211" spans="1:9" x14ac:dyDescent="0.2">
      <c r="A4211" s="12">
        <v>2021</v>
      </c>
      <c r="B4211" s="12" t="s">
        <v>469</v>
      </c>
      <c r="C4211" s="13">
        <v>14220</v>
      </c>
      <c r="D4211" s="13" t="s">
        <v>513</v>
      </c>
      <c r="E4211" s="12" t="s">
        <v>14</v>
      </c>
      <c r="F4211" s="12" t="s">
        <v>19</v>
      </c>
      <c r="G4211" s="12" t="s">
        <v>18</v>
      </c>
      <c r="H4211" s="14">
        <v>75</v>
      </c>
      <c r="I4211" s="15">
        <v>52.447552447552397</v>
      </c>
    </row>
    <row r="4212" spans="1:9" x14ac:dyDescent="0.2">
      <c r="A4212" s="12">
        <v>2021</v>
      </c>
      <c r="B4212" s="12" t="s">
        <v>469</v>
      </c>
      <c r="C4212" s="13">
        <v>14300</v>
      </c>
      <c r="D4212" s="13" t="s">
        <v>514</v>
      </c>
      <c r="E4212" s="12" t="s">
        <v>14</v>
      </c>
      <c r="F4212" s="12" t="s">
        <v>15</v>
      </c>
      <c r="G4212" s="12" t="s">
        <v>18</v>
      </c>
      <c r="H4212" s="14" t="s">
        <v>47</v>
      </c>
      <c r="I4212" s="15" t="s">
        <v>47</v>
      </c>
    </row>
    <row r="4213" spans="1:9" x14ac:dyDescent="0.2">
      <c r="A4213" s="12">
        <v>2021</v>
      </c>
      <c r="B4213" s="12" t="s">
        <v>469</v>
      </c>
      <c r="C4213" s="13">
        <v>14300</v>
      </c>
      <c r="D4213" s="13" t="s">
        <v>514</v>
      </c>
      <c r="E4213" s="12" t="s">
        <v>14</v>
      </c>
      <c r="F4213" s="12" t="s">
        <v>19</v>
      </c>
      <c r="G4213" s="12" t="s">
        <v>18</v>
      </c>
      <c r="H4213" s="14">
        <v>39</v>
      </c>
      <c r="I4213" s="15">
        <v>60.9375</v>
      </c>
    </row>
    <row r="4214" spans="1:9" x14ac:dyDescent="0.2">
      <c r="A4214" s="12">
        <v>2021</v>
      </c>
      <c r="B4214" s="12" t="s">
        <v>469</v>
      </c>
      <c r="C4214" s="13">
        <v>14350</v>
      </c>
      <c r="D4214" s="13" t="s">
        <v>515</v>
      </c>
      <c r="E4214" s="12" t="s">
        <v>14</v>
      </c>
      <c r="F4214" s="12" t="s">
        <v>15</v>
      </c>
      <c r="G4214" s="12" t="s">
        <v>18</v>
      </c>
      <c r="H4214" s="14">
        <v>37</v>
      </c>
      <c r="I4214" s="15">
        <v>38.5416666666667</v>
      </c>
    </row>
    <row r="4215" spans="1:9" x14ac:dyDescent="0.2">
      <c r="A4215" s="12">
        <v>2021</v>
      </c>
      <c r="B4215" s="12" t="s">
        <v>469</v>
      </c>
      <c r="C4215" s="13">
        <v>14350</v>
      </c>
      <c r="D4215" s="13" t="s">
        <v>515</v>
      </c>
      <c r="E4215" s="12" t="s">
        <v>14</v>
      </c>
      <c r="F4215" s="12" t="s">
        <v>19</v>
      </c>
      <c r="G4215" s="12" t="s">
        <v>18</v>
      </c>
      <c r="H4215" s="14">
        <v>103</v>
      </c>
      <c r="I4215" s="15">
        <v>48.8151658767773</v>
      </c>
    </row>
    <row r="4216" spans="1:9" x14ac:dyDescent="0.2">
      <c r="A4216" s="12">
        <v>2021</v>
      </c>
      <c r="B4216" s="12" t="s">
        <v>469</v>
      </c>
      <c r="C4216" s="13">
        <v>14400</v>
      </c>
      <c r="D4216" s="13" t="s">
        <v>516</v>
      </c>
      <c r="E4216" s="12" t="s">
        <v>14</v>
      </c>
      <c r="F4216" s="12" t="s">
        <v>15</v>
      </c>
      <c r="G4216" s="12" t="s">
        <v>18</v>
      </c>
      <c r="H4216" s="14">
        <v>12</v>
      </c>
      <c r="I4216" s="15">
        <v>75</v>
      </c>
    </row>
    <row r="4217" spans="1:9" x14ac:dyDescent="0.2">
      <c r="A4217" s="12">
        <v>2021</v>
      </c>
      <c r="B4217" s="12" t="s">
        <v>469</v>
      </c>
      <c r="C4217" s="13">
        <v>14400</v>
      </c>
      <c r="D4217" s="13" t="s">
        <v>516</v>
      </c>
      <c r="E4217" s="12" t="s">
        <v>14</v>
      </c>
      <c r="F4217" s="12" t="s">
        <v>19</v>
      </c>
      <c r="G4217" s="12" t="s">
        <v>18</v>
      </c>
      <c r="H4217" s="14">
        <v>208</v>
      </c>
      <c r="I4217" s="15">
        <v>79.693486590038304</v>
      </c>
    </row>
    <row r="4218" spans="1:9" x14ac:dyDescent="0.2">
      <c r="A4218" s="12">
        <v>2021</v>
      </c>
      <c r="B4218" s="12" t="s">
        <v>469</v>
      </c>
      <c r="C4218" s="13">
        <v>14500</v>
      </c>
      <c r="D4218" s="13" t="s">
        <v>192</v>
      </c>
      <c r="E4218" s="12" t="s">
        <v>14</v>
      </c>
      <c r="F4218" s="12" t="s">
        <v>19</v>
      </c>
      <c r="G4218" s="12" t="s">
        <v>18</v>
      </c>
      <c r="H4218" s="14">
        <v>900</v>
      </c>
      <c r="I4218" s="15">
        <v>63.335679099225899</v>
      </c>
    </row>
    <row r="4219" spans="1:9" x14ac:dyDescent="0.2">
      <c r="A4219" s="12">
        <v>2021</v>
      </c>
      <c r="B4219" s="12" t="s">
        <v>469</v>
      </c>
      <c r="C4219" s="13">
        <v>14550</v>
      </c>
      <c r="D4219" s="13" t="s">
        <v>517</v>
      </c>
      <c r="E4219" s="12" t="s">
        <v>14</v>
      </c>
      <c r="F4219" s="12" t="s">
        <v>15</v>
      </c>
      <c r="G4219" s="12" t="s">
        <v>18</v>
      </c>
      <c r="H4219" s="14">
        <v>4</v>
      </c>
      <c r="I4219" s="15">
        <v>25</v>
      </c>
    </row>
    <row r="4220" spans="1:9" x14ac:dyDescent="0.2">
      <c r="A4220" s="12">
        <v>2021</v>
      </c>
      <c r="B4220" s="12" t="s">
        <v>469</v>
      </c>
      <c r="C4220" s="13">
        <v>14550</v>
      </c>
      <c r="D4220" s="13" t="s">
        <v>517</v>
      </c>
      <c r="E4220" s="12" t="s">
        <v>14</v>
      </c>
      <c r="F4220" s="12" t="s">
        <v>19</v>
      </c>
      <c r="G4220" s="12" t="s">
        <v>18</v>
      </c>
      <c r="H4220" s="14">
        <v>35</v>
      </c>
      <c r="I4220" s="15">
        <v>54.6875</v>
      </c>
    </row>
    <row r="4221" spans="1:9" x14ac:dyDescent="0.2">
      <c r="A4221" s="12">
        <v>2021</v>
      </c>
      <c r="B4221" s="12" t="s">
        <v>469</v>
      </c>
      <c r="C4221" s="13">
        <v>14600</v>
      </c>
      <c r="D4221" s="13" t="s">
        <v>518</v>
      </c>
      <c r="E4221" s="12" t="s">
        <v>14</v>
      </c>
      <c r="F4221" s="12" t="s">
        <v>15</v>
      </c>
      <c r="G4221" s="12" t="s">
        <v>18</v>
      </c>
      <c r="H4221" s="14">
        <v>6</v>
      </c>
      <c r="I4221" s="15">
        <v>18.75</v>
      </c>
    </row>
    <row r="4222" spans="1:9" x14ac:dyDescent="0.2">
      <c r="A4222" s="12">
        <v>2021</v>
      </c>
      <c r="B4222" s="12" t="s">
        <v>469</v>
      </c>
      <c r="C4222" s="13">
        <v>14600</v>
      </c>
      <c r="D4222" s="13" t="s">
        <v>518</v>
      </c>
      <c r="E4222" s="12" t="s">
        <v>14</v>
      </c>
      <c r="F4222" s="12" t="s">
        <v>19</v>
      </c>
      <c r="G4222" s="12" t="s">
        <v>18</v>
      </c>
      <c r="H4222" s="14">
        <v>31</v>
      </c>
      <c r="I4222" s="15">
        <v>47.692307692307701</v>
      </c>
    </row>
    <row r="4223" spans="1:9" x14ac:dyDescent="0.2">
      <c r="A4223" s="12">
        <v>2021</v>
      </c>
      <c r="B4223" s="12" t="s">
        <v>469</v>
      </c>
      <c r="C4223" s="13">
        <v>14650</v>
      </c>
      <c r="D4223" s="13" t="s">
        <v>519</v>
      </c>
      <c r="E4223" s="12" t="s">
        <v>14</v>
      </c>
      <c r="F4223" s="12" t="s">
        <v>15</v>
      </c>
      <c r="G4223" s="12" t="s">
        <v>18</v>
      </c>
      <c r="H4223" s="14">
        <v>139</v>
      </c>
      <c r="I4223" s="15">
        <v>52.851711026616002</v>
      </c>
    </row>
    <row r="4224" spans="1:9" x14ac:dyDescent="0.2">
      <c r="A4224" s="12">
        <v>2021</v>
      </c>
      <c r="B4224" s="12" t="s">
        <v>469</v>
      </c>
      <c r="C4224" s="13">
        <v>14650</v>
      </c>
      <c r="D4224" s="13" t="s">
        <v>519</v>
      </c>
      <c r="E4224" s="12" t="s">
        <v>14</v>
      </c>
      <c r="F4224" s="12" t="s">
        <v>19</v>
      </c>
      <c r="G4224" s="12" t="s">
        <v>18</v>
      </c>
      <c r="H4224" s="14">
        <v>1331</v>
      </c>
      <c r="I4224" s="15">
        <v>63.080568720379098</v>
      </c>
    </row>
    <row r="4225" spans="1:9" x14ac:dyDescent="0.2">
      <c r="A4225" s="12">
        <v>2021</v>
      </c>
      <c r="B4225" s="12" t="s">
        <v>469</v>
      </c>
      <c r="C4225" s="13">
        <v>14700</v>
      </c>
      <c r="D4225" s="13" t="s">
        <v>520</v>
      </c>
      <c r="E4225" s="12" t="s">
        <v>14</v>
      </c>
      <c r="F4225" s="12" t="s">
        <v>19</v>
      </c>
      <c r="G4225" s="12" t="s">
        <v>18</v>
      </c>
      <c r="H4225" s="14">
        <v>310</v>
      </c>
      <c r="I4225" s="15">
        <v>65.677966101694906</v>
      </c>
    </row>
    <row r="4226" spans="1:9" x14ac:dyDescent="0.2">
      <c r="A4226" s="12">
        <v>2021</v>
      </c>
      <c r="B4226" s="12" t="s">
        <v>469</v>
      </c>
      <c r="C4226" s="13">
        <v>14750</v>
      </c>
      <c r="D4226" s="13" t="s">
        <v>521</v>
      </c>
      <c r="E4226" s="12" t="s">
        <v>14</v>
      </c>
      <c r="F4226" s="12" t="s">
        <v>15</v>
      </c>
      <c r="G4226" s="12" t="s">
        <v>18</v>
      </c>
      <c r="H4226" s="14" t="s">
        <v>216</v>
      </c>
      <c r="I4226" s="15" t="s">
        <v>29</v>
      </c>
    </row>
    <row r="4227" spans="1:9" x14ac:dyDescent="0.2">
      <c r="A4227" s="12">
        <v>2021</v>
      </c>
      <c r="B4227" s="12" t="s">
        <v>469</v>
      </c>
      <c r="C4227" s="13">
        <v>14750</v>
      </c>
      <c r="D4227" s="13" t="s">
        <v>521</v>
      </c>
      <c r="E4227" s="12" t="s">
        <v>14</v>
      </c>
      <c r="F4227" s="12" t="s">
        <v>19</v>
      </c>
      <c r="G4227" s="12" t="s">
        <v>18</v>
      </c>
      <c r="H4227" s="14">
        <v>43</v>
      </c>
      <c r="I4227" s="15">
        <v>55.128205128205103</v>
      </c>
    </row>
    <row r="4228" spans="1:9" x14ac:dyDescent="0.2">
      <c r="A4228" s="12">
        <v>2021</v>
      </c>
      <c r="B4228" s="12" t="s">
        <v>469</v>
      </c>
      <c r="C4228" s="13">
        <v>14850</v>
      </c>
      <c r="D4228" s="13" t="s">
        <v>522</v>
      </c>
      <c r="E4228" s="12" t="s">
        <v>14</v>
      </c>
      <c r="F4228" s="12" t="s">
        <v>15</v>
      </c>
      <c r="G4228" s="12" t="s">
        <v>18</v>
      </c>
      <c r="H4228" s="14">
        <v>14</v>
      </c>
      <c r="I4228" s="15">
        <v>27.4509803921569</v>
      </c>
    </row>
    <row r="4229" spans="1:9" x14ac:dyDescent="0.2">
      <c r="A4229" s="12">
        <v>2021</v>
      </c>
      <c r="B4229" s="12" t="s">
        <v>469</v>
      </c>
      <c r="C4229" s="13">
        <v>14850</v>
      </c>
      <c r="D4229" s="13" t="s">
        <v>522</v>
      </c>
      <c r="E4229" s="12" t="s">
        <v>14</v>
      </c>
      <c r="F4229" s="12" t="s">
        <v>19</v>
      </c>
      <c r="G4229" s="12" t="s">
        <v>18</v>
      </c>
      <c r="H4229" s="14">
        <v>196</v>
      </c>
      <c r="I4229" s="15">
        <v>60.122699386503101</v>
      </c>
    </row>
    <row r="4230" spans="1:9" x14ac:dyDescent="0.2">
      <c r="A4230" s="12">
        <v>2021</v>
      </c>
      <c r="B4230" s="12" t="s">
        <v>469</v>
      </c>
      <c r="C4230" s="13">
        <v>14870</v>
      </c>
      <c r="D4230" s="13" t="s">
        <v>523</v>
      </c>
      <c r="E4230" s="12" t="s">
        <v>14</v>
      </c>
      <c r="F4230" s="12" t="s">
        <v>15</v>
      </c>
      <c r="G4230" s="12" t="s">
        <v>18</v>
      </c>
      <c r="H4230" s="14">
        <v>15</v>
      </c>
      <c r="I4230" s="15">
        <v>38.461538461538503</v>
      </c>
    </row>
    <row r="4231" spans="1:9" x14ac:dyDescent="0.2">
      <c r="A4231" s="12">
        <v>2021</v>
      </c>
      <c r="B4231" s="12" t="s">
        <v>469</v>
      </c>
      <c r="C4231" s="13">
        <v>14870</v>
      </c>
      <c r="D4231" s="13" t="s">
        <v>523</v>
      </c>
      <c r="E4231" s="12" t="s">
        <v>14</v>
      </c>
      <c r="F4231" s="12" t="s">
        <v>19</v>
      </c>
      <c r="G4231" s="12" t="s">
        <v>18</v>
      </c>
      <c r="H4231" s="14">
        <v>92</v>
      </c>
      <c r="I4231" s="15">
        <v>51.685393258426998</v>
      </c>
    </row>
    <row r="4232" spans="1:9" x14ac:dyDescent="0.2">
      <c r="A4232" s="12">
        <v>2021</v>
      </c>
      <c r="B4232" s="12" t="s">
        <v>469</v>
      </c>
      <c r="C4232" s="13">
        <v>14900</v>
      </c>
      <c r="D4232" s="13" t="s">
        <v>213</v>
      </c>
      <c r="E4232" s="12" t="s">
        <v>14</v>
      </c>
      <c r="F4232" s="12" t="s">
        <v>15</v>
      </c>
      <c r="G4232" s="12" t="s">
        <v>18</v>
      </c>
      <c r="H4232" s="14">
        <v>42</v>
      </c>
      <c r="I4232" s="15">
        <v>48.275862068965502</v>
      </c>
    </row>
    <row r="4233" spans="1:9" x14ac:dyDescent="0.2">
      <c r="A4233" s="12">
        <v>2021</v>
      </c>
      <c r="B4233" s="12" t="s">
        <v>469</v>
      </c>
      <c r="C4233" s="13">
        <v>14900</v>
      </c>
      <c r="D4233" s="13" t="s">
        <v>213</v>
      </c>
      <c r="E4233" s="12" t="s">
        <v>14</v>
      </c>
      <c r="F4233" s="12" t="s">
        <v>19</v>
      </c>
      <c r="G4233" s="12" t="s">
        <v>18</v>
      </c>
      <c r="H4233" s="14">
        <v>1524</v>
      </c>
      <c r="I4233" s="15">
        <v>49.852796859666299</v>
      </c>
    </row>
    <row r="4234" spans="1:9" x14ac:dyDescent="0.2">
      <c r="A4234" s="12">
        <v>2021</v>
      </c>
      <c r="B4234" s="12" t="s">
        <v>469</v>
      </c>
      <c r="C4234" s="13">
        <v>14920</v>
      </c>
      <c r="D4234" s="13" t="s">
        <v>524</v>
      </c>
      <c r="E4234" s="12" t="s">
        <v>14</v>
      </c>
      <c r="F4234" s="12" t="s">
        <v>15</v>
      </c>
      <c r="G4234" s="12" t="s">
        <v>18</v>
      </c>
      <c r="H4234" s="14" t="s">
        <v>47</v>
      </c>
      <c r="I4234" s="15" t="s">
        <v>47</v>
      </c>
    </row>
    <row r="4235" spans="1:9" x14ac:dyDescent="0.2">
      <c r="A4235" s="12">
        <v>2021</v>
      </c>
      <c r="B4235" s="12" t="s">
        <v>469</v>
      </c>
      <c r="C4235" s="13">
        <v>14920</v>
      </c>
      <c r="D4235" s="13" t="s">
        <v>524</v>
      </c>
      <c r="E4235" s="12" t="s">
        <v>14</v>
      </c>
      <c r="F4235" s="12" t="s">
        <v>19</v>
      </c>
      <c r="G4235" s="12" t="s">
        <v>18</v>
      </c>
      <c r="H4235" s="14">
        <v>26</v>
      </c>
      <c r="I4235" s="15">
        <v>72.2222222222222</v>
      </c>
    </row>
    <row r="4236" spans="1:9" x14ac:dyDescent="0.2">
      <c r="A4236" s="12">
        <v>2021</v>
      </c>
      <c r="B4236" s="12" t="s">
        <v>469</v>
      </c>
      <c r="C4236" s="13">
        <v>14950</v>
      </c>
      <c r="D4236" s="13" t="s">
        <v>525</v>
      </c>
      <c r="E4236" s="12" t="s">
        <v>14</v>
      </c>
      <c r="F4236" s="12" t="s">
        <v>15</v>
      </c>
      <c r="G4236" s="12" t="s">
        <v>18</v>
      </c>
      <c r="H4236" s="14" t="s">
        <v>47</v>
      </c>
      <c r="I4236" s="15" t="s">
        <v>47</v>
      </c>
    </row>
    <row r="4237" spans="1:9" x14ac:dyDescent="0.2">
      <c r="A4237" s="12">
        <v>2021</v>
      </c>
      <c r="B4237" s="12" t="s">
        <v>469</v>
      </c>
      <c r="C4237" s="13">
        <v>14950</v>
      </c>
      <c r="D4237" s="13" t="s">
        <v>525</v>
      </c>
      <c r="E4237" s="12" t="s">
        <v>14</v>
      </c>
      <c r="F4237" s="12" t="s">
        <v>19</v>
      </c>
      <c r="G4237" s="12" t="s">
        <v>18</v>
      </c>
      <c r="H4237" s="14">
        <v>16</v>
      </c>
      <c r="I4237" s="15">
        <v>44.4444444444444</v>
      </c>
    </row>
    <row r="4238" spans="1:9" x14ac:dyDescent="0.2">
      <c r="A4238" s="12">
        <v>2021</v>
      </c>
      <c r="B4238" s="12" t="s">
        <v>469</v>
      </c>
      <c r="C4238" s="13">
        <v>15050</v>
      </c>
      <c r="D4238" s="13" t="s">
        <v>141</v>
      </c>
      <c r="E4238" s="12" t="s">
        <v>14</v>
      </c>
      <c r="F4238" s="12" t="s">
        <v>15</v>
      </c>
      <c r="G4238" s="12" t="s">
        <v>18</v>
      </c>
      <c r="H4238" s="14">
        <v>61</v>
      </c>
      <c r="I4238" s="15">
        <v>37.654320987654302</v>
      </c>
    </row>
    <row r="4239" spans="1:9" x14ac:dyDescent="0.2">
      <c r="A4239" s="12">
        <v>2021</v>
      </c>
      <c r="B4239" s="12" t="s">
        <v>469</v>
      </c>
      <c r="C4239" s="13">
        <v>15050</v>
      </c>
      <c r="D4239" s="13" t="s">
        <v>141</v>
      </c>
      <c r="E4239" s="12" t="s">
        <v>14</v>
      </c>
      <c r="F4239" s="12" t="s">
        <v>19</v>
      </c>
      <c r="G4239" s="12" t="s">
        <v>18</v>
      </c>
      <c r="H4239" s="14">
        <v>511</v>
      </c>
      <c r="I4239" s="15">
        <v>50.394477317554198</v>
      </c>
    </row>
    <row r="4240" spans="1:9" x14ac:dyDescent="0.2">
      <c r="A4240" s="12">
        <v>2021</v>
      </c>
      <c r="B4240" s="12" t="s">
        <v>469</v>
      </c>
      <c r="C4240" s="13">
        <v>15240</v>
      </c>
      <c r="D4240" s="13" t="s">
        <v>526</v>
      </c>
      <c r="E4240" s="12" t="s">
        <v>14</v>
      </c>
      <c r="F4240" s="12" t="s">
        <v>15</v>
      </c>
      <c r="G4240" s="12" t="s">
        <v>18</v>
      </c>
      <c r="H4240" s="14">
        <v>58</v>
      </c>
      <c r="I4240" s="15">
        <v>39.1891891891892</v>
      </c>
    </row>
    <row r="4241" spans="1:9" x14ac:dyDescent="0.2">
      <c r="A4241" s="12">
        <v>2021</v>
      </c>
      <c r="B4241" s="12" t="s">
        <v>469</v>
      </c>
      <c r="C4241" s="13">
        <v>15240</v>
      </c>
      <c r="D4241" s="13" t="s">
        <v>526</v>
      </c>
      <c r="E4241" s="12" t="s">
        <v>14</v>
      </c>
      <c r="F4241" s="12" t="s">
        <v>19</v>
      </c>
      <c r="G4241" s="12" t="s">
        <v>18</v>
      </c>
      <c r="H4241" s="14">
        <v>404</v>
      </c>
      <c r="I4241" s="15">
        <v>59.940652818991097</v>
      </c>
    </row>
    <row r="4242" spans="1:9" x14ac:dyDescent="0.2">
      <c r="A4242" s="12">
        <v>2021</v>
      </c>
      <c r="B4242" s="12" t="s">
        <v>469</v>
      </c>
      <c r="C4242" s="13">
        <v>15270</v>
      </c>
      <c r="D4242" s="13" t="s">
        <v>527</v>
      </c>
      <c r="E4242" s="12" t="s">
        <v>14</v>
      </c>
      <c r="F4242" s="12" t="s">
        <v>15</v>
      </c>
      <c r="G4242" s="12" t="s">
        <v>18</v>
      </c>
      <c r="H4242" s="14">
        <v>21</v>
      </c>
      <c r="I4242" s="15">
        <v>50</v>
      </c>
    </row>
    <row r="4243" spans="1:9" x14ac:dyDescent="0.2">
      <c r="A4243" s="12">
        <v>2021</v>
      </c>
      <c r="B4243" s="12" t="s">
        <v>469</v>
      </c>
      <c r="C4243" s="13">
        <v>15270</v>
      </c>
      <c r="D4243" s="13" t="s">
        <v>527</v>
      </c>
      <c r="E4243" s="12" t="s">
        <v>14</v>
      </c>
      <c r="F4243" s="12" t="s">
        <v>19</v>
      </c>
      <c r="G4243" s="12" t="s">
        <v>18</v>
      </c>
      <c r="H4243" s="14">
        <v>201</v>
      </c>
      <c r="I4243" s="15">
        <v>64.423076923076906</v>
      </c>
    </row>
    <row r="4244" spans="1:9" x14ac:dyDescent="0.2">
      <c r="A4244" s="12">
        <v>2021</v>
      </c>
      <c r="B4244" s="12" t="s">
        <v>469</v>
      </c>
      <c r="C4244" s="13">
        <v>15300</v>
      </c>
      <c r="D4244" s="13" t="s">
        <v>528</v>
      </c>
      <c r="E4244" s="12" t="s">
        <v>14</v>
      </c>
      <c r="F4244" s="12" t="s">
        <v>15</v>
      </c>
      <c r="G4244" s="12" t="s">
        <v>18</v>
      </c>
      <c r="H4244" s="14">
        <v>19</v>
      </c>
      <c r="I4244" s="15">
        <v>24.675324675324699</v>
      </c>
    </row>
    <row r="4245" spans="1:9" x14ac:dyDescent="0.2">
      <c r="A4245" s="12">
        <v>2021</v>
      </c>
      <c r="B4245" s="12" t="s">
        <v>469</v>
      </c>
      <c r="C4245" s="13">
        <v>15300</v>
      </c>
      <c r="D4245" s="13" t="s">
        <v>528</v>
      </c>
      <c r="E4245" s="12" t="s">
        <v>14</v>
      </c>
      <c r="F4245" s="12" t="s">
        <v>19</v>
      </c>
      <c r="G4245" s="12" t="s">
        <v>18</v>
      </c>
      <c r="H4245" s="14">
        <v>41</v>
      </c>
      <c r="I4245" s="15">
        <v>53.246753246753201</v>
      </c>
    </row>
    <row r="4246" spans="1:9" x14ac:dyDescent="0.2">
      <c r="A4246" s="12">
        <v>2021</v>
      </c>
      <c r="B4246" s="12" t="s">
        <v>469</v>
      </c>
      <c r="C4246" s="13">
        <v>15350</v>
      </c>
      <c r="D4246" s="13" t="s">
        <v>529</v>
      </c>
      <c r="E4246" s="12" t="s">
        <v>14</v>
      </c>
      <c r="F4246" s="12" t="s">
        <v>15</v>
      </c>
      <c r="G4246" s="12" t="s">
        <v>18</v>
      </c>
      <c r="H4246" s="14" t="s">
        <v>47</v>
      </c>
      <c r="I4246" s="15" t="s">
        <v>47</v>
      </c>
    </row>
    <row r="4247" spans="1:9" x14ac:dyDescent="0.2">
      <c r="A4247" s="12">
        <v>2021</v>
      </c>
      <c r="B4247" s="12" t="s">
        <v>469</v>
      </c>
      <c r="C4247" s="13">
        <v>15350</v>
      </c>
      <c r="D4247" s="13" t="s">
        <v>529</v>
      </c>
      <c r="E4247" s="12" t="s">
        <v>14</v>
      </c>
      <c r="F4247" s="12" t="s">
        <v>19</v>
      </c>
      <c r="G4247" s="12" t="s">
        <v>18</v>
      </c>
      <c r="H4247" s="14">
        <v>200</v>
      </c>
      <c r="I4247" s="15">
        <v>68.259385665528995</v>
      </c>
    </row>
    <row r="4248" spans="1:9" x14ac:dyDescent="0.2">
      <c r="A4248" s="12">
        <v>2021</v>
      </c>
      <c r="B4248" s="12" t="s">
        <v>469</v>
      </c>
      <c r="C4248" s="13">
        <v>15520</v>
      </c>
      <c r="D4248" s="13" t="s">
        <v>530</v>
      </c>
      <c r="E4248" s="12" t="s">
        <v>14</v>
      </c>
      <c r="F4248" s="12" t="s">
        <v>15</v>
      </c>
      <c r="G4248" s="12" t="s">
        <v>18</v>
      </c>
      <c r="H4248" s="14" t="s">
        <v>47</v>
      </c>
      <c r="I4248" s="15" t="s">
        <v>47</v>
      </c>
    </row>
    <row r="4249" spans="1:9" x14ac:dyDescent="0.2">
      <c r="A4249" s="12">
        <v>2021</v>
      </c>
      <c r="B4249" s="12" t="s">
        <v>469</v>
      </c>
      <c r="C4249" s="13">
        <v>15520</v>
      </c>
      <c r="D4249" s="13" t="s">
        <v>530</v>
      </c>
      <c r="E4249" s="12" t="s">
        <v>14</v>
      </c>
      <c r="F4249" s="12" t="s">
        <v>19</v>
      </c>
      <c r="G4249" s="12" t="s">
        <v>18</v>
      </c>
      <c r="H4249" s="14">
        <v>58</v>
      </c>
      <c r="I4249" s="15">
        <v>51.327433628318602</v>
      </c>
    </row>
    <row r="4250" spans="1:9" x14ac:dyDescent="0.2">
      <c r="A4250" s="12">
        <v>2021</v>
      </c>
      <c r="B4250" s="12" t="s">
        <v>469</v>
      </c>
      <c r="C4250" s="13">
        <v>15560</v>
      </c>
      <c r="D4250" s="13" t="s">
        <v>531</v>
      </c>
      <c r="E4250" s="12" t="s">
        <v>14</v>
      </c>
      <c r="F4250" s="12" t="s">
        <v>15</v>
      </c>
      <c r="G4250" s="12" t="s">
        <v>18</v>
      </c>
      <c r="H4250" s="14" t="s">
        <v>47</v>
      </c>
      <c r="I4250" s="15" t="s">
        <v>47</v>
      </c>
    </row>
    <row r="4251" spans="1:9" x14ac:dyDescent="0.2">
      <c r="A4251" s="12">
        <v>2021</v>
      </c>
      <c r="B4251" s="12" t="s">
        <v>469</v>
      </c>
      <c r="C4251" s="13">
        <v>15560</v>
      </c>
      <c r="D4251" s="13" t="s">
        <v>531</v>
      </c>
      <c r="E4251" s="12" t="s">
        <v>14</v>
      </c>
      <c r="F4251" s="12" t="s">
        <v>19</v>
      </c>
      <c r="G4251" s="12" t="s">
        <v>18</v>
      </c>
      <c r="H4251" s="14">
        <v>15</v>
      </c>
      <c r="I4251" s="15">
        <v>48.387096774193601</v>
      </c>
    </row>
    <row r="4252" spans="1:9" x14ac:dyDescent="0.2">
      <c r="A4252" s="12">
        <v>2021</v>
      </c>
      <c r="B4252" s="12" t="s">
        <v>469</v>
      </c>
      <c r="C4252" s="13">
        <v>15650</v>
      </c>
      <c r="D4252" s="13" t="s">
        <v>532</v>
      </c>
      <c r="E4252" s="12" t="s">
        <v>14</v>
      </c>
      <c r="F4252" s="12" t="s">
        <v>15</v>
      </c>
      <c r="G4252" s="12" t="s">
        <v>18</v>
      </c>
      <c r="H4252" s="14">
        <v>22</v>
      </c>
      <c r="I4252" s="15">
        <v>34.920634920634903</v>
      </c>
    </row>
    <row r="4253" spans="1:9" x14ac:dyDescent="0.2">
      <c r="A4253" s="12">
        <v>2021</v>
      </c>
      <c r="B4253" s="12" t="s">
        <v>469</v>
      </c>
      <c r="C4253" s="13">
        <v>15650</v>
      </c>
      <c r="D4253" s="13" t="s">
        <v>532</v>
      </c>
      <c r="E4253" s="12" t="s">
        <v>14</v>
      </c>
      <c r="F4253" s="12" t="s">
        <v>19</v>
      </c>
      <c r="G4253" s="12" t="s">
        <v>18</v>
      </c>
      <c r="H4253" s="14">
        <v>81</v>
      </c>
      <c r="I4253" s="15">
        <v>49.693251533742298</v>
      </c>
    </row>
    <row r="4254" spans="1:9" x14ac:dyDescent="0.2">
      <c r="A4254" s="12">
        <v>2021</v>
      </c>
      <c r="B4254" s="12" t="s">
        <v>469</v>
      </c>
      <c r="C4254" s="13">
        <v>15700</v>
      </c>
      <c r="D4254" s="13" t="s">
        <v>533</v>
      </c>
      <c r="E4254" s="12" t="s">
        <v>14</v>
      </c>
      <c r="F4254" s="12" t="s">
        <v>15</v>
      </c>
      <c r="G4254" s="12" t="s">
        <v>18</v>
      </c>
      <c r="H4254" s="14">
        <v>10</v>
      </c>
      <c r="I4254" s="15">
        <v>26.315789473684202</v>
      </c>
    </row>
    <row r="4255" spans="1:9" x14ac:dyDescent="0.2">
      <c r="A4255" s="12">
        <v>2021</v>
      </c>
      <c r="B4255" s="12" t="s">
        <v>469</v>
      </c>
      <c r="C4255" s="13">
        <v>15700</v>
      </c>
      <c r="D4255" s="13" t="s">
        <v>533</v>
      </c>
      <c r="E4255" s="12" t="s">
        <v>14</v>
      </c>
      <c r="F4255" s="12" t="s">
        <v>19</v>
      </c>
      <c r="G4255" s="12" t="s">
        <v>18</v>
      </c>
      <c r="H4255" s="14">
        <v>71</v>
      </c>
      <c r="I4255" s="15">
        <v>47.3333333333333</v>
      </c>
    </row>
    <row r="4256" spans="1:9" x14ac:dyDescent="0.2">
      <c r="A4256" s="12">
        <v>2021</v>
      </c>
      <c r="B4256" s="12" t="s">
        <v>469</v>
      </c>
      <c r="C4256" s="13">
        <v>15750</v>
      </c>
      <c r="D4256" s="13" t="s">
        <v>534</v>
      </c>
      <c r="E4256" s="12" t="s">
        <v>14</v>
      </c>
      <c r="F4256" s="12" t="s">
        <v>15</v>
      </c>
      <c r="G4256" s="12" t="s">
        <v>18</v>
      </c>
      <c r="H4256" s="14">
        <v>18</v>
      </c>
      <c r="I4256" s="15">
        <v>42.857142857142897</v>
      </c>
    </row>
    <row r="4257" spans="1:9" x14ac:dyDescent="0.2">
      <c r="A4257" s="12">
        <v>2021</v>
      </c>
      <c r="B4257" s="12" t="s">
        <v>469</v>
      </c>
      <c r="C4257" s="13">
        <v>15750</v>
      </c>
      <c r="D4257" s="13" t="s">
        <v>534</v>
      </c>
      <c r="E4257" s="12" t="s">
        <v>14</v>
      </c>
      <c r="F4257" s="12" t="s">
        <v>19</v>
      </c>
      <c r="G4257" s="12" t="s">
        <v>18</v>
      </c>
      <c r="H4257" s="14">
        <v>72</v>
      </c>
      <c r="I4257" s="15">
        <v>71.287128712871294</v>
      </c>
    </row>
    <row r="4258" spans="1:9" x14ac:dyDescent="0.2">
      <c r="A4258" s="12">
        <v>2021</v>
      </c>
      <c r="B4258" s="12" t="s">
        <v>469</v>
      </c>
      <c r="C4258" s="13">
        <v>15800</v>
      </c>
      <c r="D4258" s="13" t="s">
        <v>535</v>
      </c>
      <c r="E4258" s="12" t="s">
        <v>14</v>
      </c>
      <c r="F4258" s="12" t="s">
        <v>15</v>
      </c>
      <c r="G4258" s="12" t="s">
        <v>18</v>
      </c>
      <c r="H4258" s="14">
        <v>13</v>
      </c>
      <c r="I4258" s="15">
        <v>48.148148148148103</v>
      </c>
    </row>
    <row r="4259" spans="1:9" x14ac:dyDescent="0.2">
      <c r="A4259" s="12">
        <v>2021</v>
      </c>
      <c r="B4259" s="12" t="s">
        <v>469</v>
      </c>
      <c r="C4259" s="13">
        <v>15800</v>
      </c>
      <c r="D4259" s="13" t="s">
        <v>535</v>
      </c>
      <c r="E4259" s="12" t="s">
        <v>14</v>
      </c>
      <c r="F4259" s="12" t="s">
        <v>19</v>
      </c>
      <c r="G4259" s="12" t="s">
        <v>18</v>
      </c>
      <c r="H4259" s="14">
        <v>34</v>
      </c>
      <c r="I4259" s="15">
        <v>60.714285714285701</v>
      </c>
    </row>
    <row r="4260" spans="1:9" x14ac:dyDescent="0.2">
      <c r="A4260" s="12">
        <v>2021</v>
      </c>
      <c r="B4260" s="12" t="s">
        <v>469</v>
      </c>
      <c r="C4260" s="13">
        <v>15850</v>
      </c>
      <c r="D4260" s="13" t="s">
        <v>536</v>
      </c>
      <c r="E4260" s="12" t="s">
        <v>14</v>
      </c>
      <c r="F4260" s="12" t="s">
        <v>15</v>
      </c>
      <c r="G4260" s="12" t="s">
        <v>18</v>
      </c>
      <c r="H4260" s="14">
        <v>16</v>
      </c>
      <c r="I4260" s="15">
        <v>41.025641025641001</v>
      </c>
    </row>
    <row r="4261" spans="1:9" x14ac:dyDescent="0.2">
      <c r="A4261" s="12">
        <v>2021</v>
      </c>
      <c r="B4261" s="12" t="s">
        <v>469</v>
      </c>
      <c r="C4261" s="13">
        <v>15850</v>
      </c>
      <c r="D4261" s="13" t="s">
        <v>536</v>
      </c>
      <c r="E4261" s="12" t="s">
        <v>14</v>
      </c>
      <c r="F4261" s="12" t="s">
        <v>19</v>
      </c>
      <c r="G4261" s="12" t="s">
        <v>18</v>
      </c>
      <c r="H4261" s="14">
        <v>29</v>
      </c>
      <c r="I4261" s="15">
        <v>69.047619047619094</v>
      </c>
    </row>
    <row r="4262" spans="1:9" x14ac:dyDescent="0.2">
      <c r="A4262" s="12">
        <v>2021</v>
      </c>
      <c r="B4262" s="12" t="s">
        <v>469</v>
      </c>
      <c r="C4262" s="13">
        <v>15900</v>
      </c>
      <c r="D4262" s="13" t="s">
        <v>162</v>
      </c>
      <c r="E4262" s="12" t="s">
        <v>14</v>
      </c>
      <c r="F4262" s="12" t="s">
        <v>15</v>
      </c>
      <c r="G4262" s="12" t="s">
        <v>18</v>
      </c>
      <c r="H4262" s="14">
        <v>65</v>
      </c>
      <c r="I4262" s="15">
        <v>49.2424242424242</v>
      </c>
    </row>
    <row r="4263" spans="1:9" x14ac:dyDescent="0.2">
      <c r="A4263" s="12">
        <v>2021</v>
      </c>
      <c r="B4263" s="12" t="s">
        <v>469</v>
      </c>
      <c r="C4263" s="13">
        <v>15900</v>
      </c>
      <c r="D4263" s="13" t="s">
        <v>162</v>
      </c>
      <c r="E4263" s="12" t="s">
        <v>14</v>
      </c>
      <c r="F4263" s="12" t="s">
        <v>19</v>
      </c>
      <c r="G4263" s="12" t="s">
        <v>18</v>
      </c>
      <c r="H4263" s="14">
        <v>970</v>
      </c>
      <c r="I4263" s="15">
        <v>61.744112030553801</v>
      </c>
    </row>
    <row r="4264" spans="1:9" x14ac:dyDescent="0.2">
      <c r="A4264" s="12">
        <v>2021</v>
      </c>
      <c r="B4264" s="12" t="s">
        <v>469</v>
      </c>
      <c r="C4264" s="13">
        <v>15950</v>
      </c>
      <c r="D4264" s="13" t="s">
        <v>537</v>
      </c>
      <c r="E4264" s="12" t="s">
        <v>14</v>
      </c>
      <c r="F4264" s="12" t="s">
        <v>15</v>
      </c>
      <c r="G4264" s="12" t="s">
        <v>18</v>
      </c>
      <c r="H4264" s="14" t="s">
        <v>47</v>
      </c>
      <c r="I4264" s="15" t="s">
        <v>47</v>
      </c>
    </row>
    <row r="4265" spans="1:9" x14ac:dyDescent="0.2">
      <c r="A4265" s="12">
        <v>2021</v>
      </c>
      <c r="B4265" s="12" t="s">
        <v>469</v>
      </c>
      <c r="C4265" s="13">
        <v>15950</v>
      </c>
      <c r="D4265" s="13" t="s">
        <v>537</v>
      </c>
      <c r="E4265" s="12" t="s">
        <v>14</v>
      </c>
      <c r="F4265" s="12" t="s">
        <v>19</v>
      </c>
      <c r="G4265" s="12" t="s">
        <v>18</v>
      </c>
      <c r="H4265" s="14">
        <v>373</v>
      </c>
      <c r="I4265" s="15">
        <v>65.553602811950796</v>
      </c>
    </row>
    <row r="4266" spans="1:9" x14ac:dyDescent="0.2">
      <c r="A4266" s="12">
        <v>2021</v>
      </c>
      <c r="B4266" s="12" t="s">
        <v>469</v>
      </c>
      <c r="C4266" s="13">
        <v>15990</v>
      </c>
      <c r="D4266" s="13" t="s">
        <v>538</v>
      </c>
      <c r="E4266" s="12" t="s">
        <v>14</v>
      </c>
      <c r="F4266" s="12" t="s">
        <v>15</v>
      </c>
      <c r="G4266" s="12" t="s">
        <v>18</v>
      </c>
      <c r="H4266" s="14">
        <v>16</v>
      </c>
      <c r="I4266" s="15">
        <v>64</v>
      </c>
    </row>
    <row r="4267" spans="1:9" x14ac:dyDescent="0.2">
      <c r="A4267" s="12">
        <v>2021</v>
      </c>
      <c r="B4267" s="12" t="s">
        <v>469</v>
      </c>
      <c r="C4267" s="13">
        <v>15990</v>
      </c>
      <c r="D4267" s="13" t="s">
        <v>538</v>
      </c>
      <c r="E4267" s="12" t="s">
        <v>14</v>
      </c>
      <c r="F4267" s="12" t="s">
        <v>19</v>
      </c>
      <c r="G4267" s="12" t="s">
        <v>18</v>
      </c>
      <c r="H4267" s="14">
        <v>1801</v>
      </c>
      <c r="I4267" s="15">
        <v>64.206773618538307</v>
      </c>
    </row>
    <row r="4268" spans="1:9" x14ac:dyDescent="0.2">
      <c r="A4268" s="12">
        <v>2021</v>
      </c>
      <c r="B4268" s="12" t="s">
        <v>469</v>
      </c>
      <c r="C4268" s="13">
        <v>16100</v>
      </c>
      <c r="D4268" s="13" t="s">
        <v>539</v>
      </c>
      <c r="E4268" s="12" t="s">
        <v>14</v>
      </c>
      <c r="F4268" s="12" t="s">
        <v>15</v>
      </c>
      <c r="G4268" s="12" t="s">
        <v>18</v>
      </c>
      <c r="H4268" s="14" t="s">
        <v>47</v>
      </c>
      <c r="I4268" s="15" t="s">
        <v>47</v>
      </c>
    </row>
    <row r="4269" spans="1:9" x14ac:dyDescent="0.2">
      <c r="A4269" s="12">
        <v>2021</v>
      </c>
      <c r="B4269" s="12" t="s">
        <v>469</v>
      </c>
      <c r="C4269" s="13">
        <v>16100</v>
      </c>
      <c r="D4269" s="13" t="s">
        <v>539</v>
      </c>
      <c r="E4269" s="12" t="s">
        <v>14</v>
      </c>
      <c r="F4269" s="12" t="s">
        <v>19</v>
      </c>
      <c r="G4269" s="12" t="s">
        <v>18</v>
      </c>
      <c r="H4269" s="14">
        <v>35</v>
      </c>
      <c r="I4269" s="15">
        <v>63.636363636363598</v>
      </c>
    </row>
    <row r="4270" spans="1:9" x14ac:dyDescent="0.2">
      <c r="A4270" s="12">
        <v>2021</v>
      </c>
      <c r="B4270" s="12" t="s">
        <v>469</v>
      </c>
      <c r="C4270" s="13">
        <v>16150</v>
      </c>
      <c r="D4270" s="13" t="s">
        <v>134</v>
      </c>
      <c r="E4270" s="12" t="s">
        <v>14</v>
      </c>
      <c r="F4270" s="12" t="s">
        <v>15</v>
      </c>
      <c r="G4270" s="12" t="s">
        <v>18</v>
      </c>
      <c r="H4270" s="14">
        <v>31</v>
      </c>
      <c r="I4270" s="15">
        <v>32.2916666666667</v>
      </c>
    </row>
    <row r="4271" spans="1:9" x14ac:dyDescent="0.2">
      <c r="A4271" s="12">
        <v>2021</v>
      </c>
      <c r="B4271" s="12" t="s">
        <v>469</v>
      </c>
      <c r="C4271" s="13">
        <v>16150</v>
      </c>
      <c r="D4271" s="13" t="s">
        <v>134</v>
      </c>
      <c r="E4271" s="12" t="s">
        <v>14</v>
      </c>
      <c r="F4271" s="12" t="s">
        <v>19</v>
      </c>
      <c r="G4271" s="12" t="s">
        <v>18</v>
      </c>
      <c r="H4271" s="14">
        <v>273</v>
      </c>
      <c r="I4271" s="15">
        <v>53.740157480314998</v>
      </c>
    </row>
    <row r="4272" spans="1:9" x14ac:dyDescent="0.2">
      <c r="A4272" s="12">
        <v>2021</v>
      </c>
      <c r="B4272" s="12" t="s">
        <v>469</v>
      </c>
      <c r="C4272" s="13">
        <v>16200</v>
      </c>
      <c r="D4272" s="13" t="s">
        <v>540</v>
      </c>
      <c r="E4272" s="12" t="s">
        <v>14</v>
      </c>
      <c r="F4272" s="12" t="s">
        <v>15</v>
      </c>
      <c r="G4272" s="12" t="s">
        <v>18</v>
      </c>
      <c r="H4272" s="14">
        <v>18</v>
      </c>
      <c r="I4272" s="15">
        <v>35.294117647058798</v>
      </c>
    </row>
    <row r="4273" spans="1:9" x14ac:dyDescent="0.2">
      <c r="A4273" s="12">
        <v>2021</v>
      </c>
      <c r="B4273" s="12" t="s">
        <v>469</v>
      </c>
      <c r="C4273" s="13">
        <v>16200</v>
      </c>
      <c r="D4273" s="13" t="s">
        <v>540</v>
      </c>
      <c r="E4273" s="12" t="s">
        <v>14</v>
      </c>
      <c r="F4273" s="12" t="s">
        <v>19</v>
      </c>
      <c r="G4273" s="12" t="s">
        <v>18</v>
      </c>
      <c r="H4273" s="14">
        <v>47</v>
      </c>
      <c r="I4273" s="15">
        <v>42.342342342342299</v>
      </c>
    </row>
    <row r="4274" spans="1:9" x14ac:dyDescent="0.2">
      <c r="A4274" s="12">
        <v>2021</v>
      </c>
      <c r="B4274" s="12" t="s">
        <v>469</v>
      </c>
      <c r="C4274" s="13">
        <v>16260</v>
      </c>
      <c r="D4274" s="13" t="s">
        <v>208</v>
      </c>
      <c r="E4274" s="12" t="s">
        <v>14</v>
      </c>
      <c r="F4274" s="12" t="s">
        <v>15</v>
      </c>
      <c r="G4274" s="12" t="s">
        <v>18</v>
      </c>
      <c r="H4274" s="14">
        <v>7</v>
      </c>
      <c r="I4274" s="15">
        <v>29.1666666666667</v>
      </c>
    </row>
    <row r="4275" spans="1:9" x14ac:dyDescent="0.2">
      <c r="A4275" s="12">
        <v>2021</v>
      </c>
      <c r="B4275" s="12" t="s">
        <v>469</v>
      </c>
      <c r="C4275" s="13">
        <v>16260</v>
      </c>
      <c r="D4275" s="13" t="s">
        <v>208</v>
      </c>
      <c r="E4275" s="12" t="s">
        <v>14</v>
      </c>
      <c r="F4275" s="12" t="s">
        <v>19</v>
      </c>
      <c r="G4275" s="12" t="s">
        <v>18</v>
      </c>
      <c r="H4275" s="14">
        <v>1722</v>
      </c>
      <c r="I4275" s="15">
        <v>55.656108597285098</v>
      </c>
    </row>
    <row r="4276" spans="1:9" x14ac:dyDescent="0.2">
      <c r="A4276" s="12">
        <v>2021</v>
      </c>
      <c r="B4276" s="12" t="s">
        <v>469</v>
      </c>
      <c r="C4276" s="13">
        <v>16350</v>
      </c>
      <c r="D4276" s="13" t="s">
        <v>202</v>
      </c>
      <c r="E4276" s="12" t="s">
        <v>14</v>
      </c>
      <c r="F4276" s="12" t="s">
        <v>15</v>
      </c>
      <c r="G4276" s="12" t="s">
        <v>18</v>
      </c>
      <c r="H4276" s="14">
        <v>86</v>
      </c>
      <c r="I4276" s="15">
        <v>33.9920948616601</v>
      </c>
    </row>
    <row r="4277" spans="1:9" x14ac:dyDescent="0.2">
      <c r="A4277" s="12">
        <v>2021</v>
      </c>
      <c r="B4277" s="12" t="s">
        <v>469</v>
      </c>
      <c r="C4277" s="13">
        <v>16350</v>
      </c>
      <c r="D4277" s="13" t="s">
        <v>202</v>
      </c>
      <c r="E4277" s="12" t="s">
        <v>14</v>
      </c>
      <c r="F4277" s="12" t="s">
        <v>19</v>
      </c>
      <c r="G4277" s="12" t="s">
        <v>18</v>
      </c>
      <c r="H4277" s="14">
        <v>1423</v>
      </c>
      <c r="I4277" s="15">
        <v>54.8362235067437</v>
      </c>
    </row>
    <row r="4278" spans="1:9" x14ac:dyDescent="0.2">
      <c r="A4278" s="12">
        <v>2021</v>
      </c>
      <c r="B4278" s="12" t="s">
        <v>469</v>
      </c>
      <c r="C4278" s="13">
        <v>16380</v>
      </c>
      <c r="D4278" s="13" t="s">
        <v>541</v>
      </c>
      <c r="E4278" s="12" t="s">
        <v>14</v>
      </c>
      <c r="F4278" s="12" t="s">
        <v>15</v>
      </c>
      <c r="G4278" s="12" t="s">
        <v>18</v>
      </c>
      <c r="H4278" s="14">
        <v>43</v>
      </c>
      <c r="I4278" s="15">
        <v>43.877551020408198</v>
      </c>
    </row>
    <row r="4279" spans="1:9" x14ac:dyDescent="0.2">
      <c r="A4279" s="12">
        <v>2021</v>
      </c>
      <c r="B4279" s="12" t="s">
        <v>469</v>
      </c>
      <c r="C4279" s="13">
        <v>16380</v>
      </c>
      <c r="D4279" s="13" t="s">
        <v>541</v>
      </c>
      <c r="E4279" s="12" t="s">
        <v>14</v>
      </c>
      <c r="F4279" s="12" t="s">
        <v>19</v>
      </c>
      <c r="G4279" s="12" t="s">
        <v>18</v>
      </c>
      <c r="H4279" s="14">
        <v>410</v>
      </c>
      <c r="I4279" s="15">
        <v>55.181695827725399</v>
      </c>
    </row>
    <row r="4280" spans="1:9" x14ac:dyDescent="0.2">
      <c r="A4280" s="12">
        <v>2021</v>
      </c>
      <c r="B4280" s="12" t="s">
        <v>469</v>
      </c>
      <c r="C4280" s="13">
        <v>16400</v>
      </c>
      <c r="D4280" s="13" t="s">
        <v>142</v>
      </c>
      <c r="E4280" s="12" t="s">
        <v>14</v>
      </c>
      <c r="F4280" s="12" t="s">
        <v>15</v>
      </c>
      <c r="G4280" s="12" t="s">
        <v>18</v>
      </c>
      <c r="H4280" s="14">
        <v>48</v>
      </c>
      <c r="I4280" s="15">
        <v>39.024390243902403</v>
      </c>
    </row>
    <row r="4281" spans="1:9" x14ac:dyDescent="0.2">
      <c r="A4281" s="12">
        <v>2021</v>
      </c>
      <c r="B4281" s="12" t="s">
        <v>469</v>
      </c>
      <c r="C4281" s="13">
        <v>16400</v>
      </c>
      <c r="D4281" s="13" t="s">
        <v>142</v>
      </c>
      <c r="E4281" s="12" t="s">
        <v>14</v>
      </c>
      <c r="F4281" s="12" t="s">
        <v>19</v>
      </c>
      <c r="G4281" s="12" t="s">
        <v>18</v>
      </c>
      <c r="H4281" s="14">
        <v>373</v>
      </c>
      <c r="I4281" s="15">
        <v>57.829457364341103</v>
      </c>
    </row>
    <row r="4282" spans="1:9" x14ac:dyDescent="0.2">
      <c r="A4282" s="12">
        <v>2021</v>
      </c>
      <c r="B4282" s="12" t="s">
        <v>469</v>
      </c>
      <c r="C4282" s="13">
        <v>16490</v>
      </c>
      <c r="D4282" s="13" t="s">
        <v>542</v>
      </c>
      <c r="E4282" s="12" t="s">
        <v>14</v>
      </c>
      <c r="F4282" s="12" t="s">
        <v>15</v>
      </c>
      <c r="G4282" s="12" t="s">
        <v>18</v>
      </c>
      <c r="H4282" s="14">
        <v>14</v>
      </c>
      <c r="I4282" s="15">
        <v>25.925925925925899</v>
      </c>
    </row>
    <row r="4283" spans="1:9" x14ac:dyDescent="0.2">
      <c r="A4283" s="12">
        <v>2021</v>
      </c>
      <c r="B4283" s="12" t="s">
        <v>469</v>
      </c>
      <c r="C4283" s="13">
        <v>16490</v>
      </c>
      <c r="D4283" s="13" t="s">
        <v>542</v>
      </c>
      <c r="E4283" s="12" t="s">
        <v>14</v>
      </c>
      <c r="F4283" s="12" t="s">
        <v>19</v>
      </c>
      <c r="G4283" s="12" t="s">
        <v>18</v>
      </c>
      <c r="H4283" s="14">
        <v>341</v>
      </c>
      <c r="I4283" s="15">
        <v>47.759103641456598</v>
      </c>
    </row>
    <row r="4284" spans="1:9" x14ac:dyDescent="0.2">
      <c r="A4284" s="12">
        <v>2021</v>
      </c>
      <c r="B4284" s="12" t="s">
        <v>469</v>
      </c>
      <c r="C4284" s="13">
        <v>16550</v>
      </c>
      <c r="D4284" s="13" t="s">
        <v>543</v>
      </c>
      <c r="E4284" s="12" t="s">
        <v>14</v>
      </c>
      <c r="F4284" s="12" t="s">
        <v>15</v>
      </c>
      <c r="G4284" s="12" t="s">
        <v>18</v>
      </c>
      <c r="H4284" s="14">
        <v>13</v>
      </c>
      <c r="I4284" s="15">
        <v>32.5</v>
      </c>
    </row>
    <row r="4285" spans="1:9" x14ac:dyDescent="0.2">
      <c r="A4285" s="12">
        <v>2021</v>
      </c>
      <c r="B4285" s="12" t="s">
        <v>469</v>
      </c>
      <c r="C4285" s="13">
        <v>16550</v>
      </c>
      <c r="D4285" s="13" t="s">
        <v>543</v>
      </c>
      <c r="E4285" s="12" t="s">
        <v>14</v>
      </c>
      <c r="F4285" s="12" t="s">
        <v>19</v>
      </c>
      <c r="G4285" s="12" t="s">
        <v>18</v>
      </c>
      <c r="H4285" s="14">
        <v>694</v>
      </c>
      <c r="I4285" s="15">
        <v>56.653061224489797</v>
      </c>
    </row>
    <row r="4286" spans="1:9" x14ac:dyDescent="0.2">
      <c r="A4286" s="12">
        <v>2021</v>
      </c>
      <c r="B4286" s="12" t="s">
        <v>469</v>
      </c>
      <c r="C4286" s="13">
        <v>16610</v>
      </c>
      <c r="D4286" s="13" t="s">
        <v>544</v>
      </c>
      <c r="E4286" s="12" t="s">
        <v>14</v>
      </c>
      <c r="F4286" s="12" t="s">
        <v>15</v>
      </c>
      <c r="G4286" s="12" t="s">
        <v>18</v>
      </c>
      <c r="H4286" s="14">
        <v>11</v>
      </c>
      <c r="I4286" s="15">
        <v>20.754716981132098</v>
      </c>
    </row>
    <row r="4287" spans="1:9" x14ac:dyDescent="0.2">
      <c r="A4287" s="12">
        <v>2021</v>
      </c>
      <c r="B4287" s="12" t="s">
        <v>469</v>
      </c>
      <c r="C4287" s="13">
        <v>16610</v>
      </c>
      <c r="D4287" s="13" t="s">
        <v>544</v>
      </c>
      <c r="E4287" s="12" t="s">
        <v>14</v>
      </c>
      <c r="F4287" s="12" t="s">
        <v>19</v>
      </c>
      <c r="G4287" s="12" t="s">
        <v>18</v>
      </c>
      <c r="H4287" s="14">
        <v>93</v>
      </c>
      <c r="I4287" s="15">
        <v>46.268656716417901</v>
      </c>
    </row>
    <row r="4288" spans="1:9" x14ac:dyDescent="0.2">
      <c r="A4288" s="12">
        <v>2021</v>
      </c>
      <c r="B4288" s="12" t="s">
        <v>469</v>
      </c>
      <c r="C4288" s="13">
        <v>16700</v>
      </c>
      <c r="D4288" s="13" t="s">
        <v>545</v>
      </c>
      <c r="E4288" s="12" t="s">
        <v>14</v>
      </c>
      <c r="F4288" s="12" t="s">
        <v>15</v>
      </c>
      <c r="G4288" s="12" t="s">
        <v>18</v>
      </c>
      <c r="H4288" s="14" t="s">
        <v>47</v>
      </c>
      <c r="I4288" s="15" t="s">
        <v>47</v>
      </c>
    </row>
    <row r="4289" spans="1:9" x14ac:dyDescent="0.2">
      <c r="A4289" s="12">
        <v>2021</v>
      </c>
      <c r="B4289" s="12" t="s">
        <v>469</v>
      </c>
      <c r="C4289" s="13">
        <v>16700</v>
      </c>
      <c r="D4289" s="13" t="s">
        <v>545</v>
      </c>
      <c r="E4289" s="12" t="s">
        <v>14</v>
      </c>
      <c r="F4289" s="12" t="s">
        <v>19</v>
      </c>
      <c r="G4289" s="12" t="s">
        <v>18</v>
      </c>
      <c r="H4289" s="14">
        <v>800</v>
      </c>
      <c r="I4289" s="15">
        <v>59.523809523809497</v>
      </c>
    </row>
    <row r="4290" spans="1:9" x14ac:dyDescent="0.2">
      <c r="A4290" s="12">
        <v>2021</v>
      </c>
      <c r="B4290" s="12" t="s">
        <v>469</v>
      </c>
      <c r="C4290" s="13">
        <v>16900</v>
      </c>
      <c r="D4290" s="13" t="s">
        <v>546</v>
      </c>
      <c r="E4290" s="12" t="s">
        <v>14</v>
      </c>
      <c r="F4290" s="12" t="s">
        <v>15</v>
      </c>
      <c r="G4290" s="12" t="s">
        <v>18</v>
      </c>
      <c r="H4290" s="14">
        <v>34</v>
      </c>
      <c r="I4290" s="15">
        <v>40.963855421686702</v>
      </c>
    </row>
    <row r="4291" spans="1:9" x14ac:dyDescent="0.2">
      <c r="A4291" s="12">
        <v>2021</v>
      </c>
      <c r="B4291" s="12" t="s">
        <v>469</v>
      </c>
      <c r="C4291" s="13">
        <v>16900</v>
      </c>
      <c r="D4291" s="13" t="s">
        <v>546</v>
      </c>
      <c r="E4291" s="12" t="s">
        <v>14</v>
      </c>
      <c r="F4291" s="12" t="s">
        <v>19</v>
      </c>
      <c r="G4291" s="12" t="s">
        <v>18</v>
      </c>
      <c r="H4291" s="14">
        <v>448</v>
      </c>
      <c r="I4291" s="15">
        <v>55.514250309789297</v>
      </c>
    </row>
    <row r="4292" spans="1:9" x14ac:dyDescent="0.2">
      <c r="A4292" s="12">
        <v>2021</v>
      </c>
      <c r="B4292" s="12" t="s">
        <v>469</v>
      </c>
      <c r="C4292" s="13">
        <v>16950</v>
      </c>
      <c r="D4292" s="13" t="s">
        <v>169</v>
      </c>
      <c r="E4292" s="12" t="s">
        <v>14</v>
      </c>
      <c r="F4292" s="12" t="s">
        <v>15</v>
      </c>
      <c r="G4292" s="12" t="s">
        <v>18</v>
      </c>
      <c r="H4292" s="14">
        <v>78</v>
      </c>
      <c r="I4292" s="15">
        <v>46.987951807228903</v>
      </c>
    </row>
    <row r="4293" spans="1:9" x14ac:dyDescent="0.2">
      <c r="A4293" s="12">
        <v>2021</v>
      </c>
      <c r="B4293" s="12" t="s">
        <v>469</v>
      </c>
      <c r="C4293" s="13">
        <v>16950</v>
      </c>
      <c r="D4293" s="13" t="s">
        <v>169</v>
      </c>
      <c r="E4293" s="12" t="s">
        <v>14</v>
      </c>
      <c r="F4293" s="12" t="s">
        <v>19</v>
      </c>
      <c r="G4293" s="12" t="s">
        <v>18</v>
      </c>
      <c r="H4293" s="14">
        <v>527</v>
      </c>
      <c r="I4293" s="15">
        <v>57.2826086956522</v>
      </c>
    </row>
    <row r="4294" spans="1:9" x14ac:dyDescent="0.2">
      <c r="A4294" s="12">
        <v>2021</v>
      </c>
      <c r="B4294" s="12" t="s">
        <v>469</v>
      </c>
      <c r="C4294" s="13">
        <v>17000</v>
      </c>
      <c r="D4294" s="13" t="s">
        <v>547</v>
      </c>
      <c r="E4294" s="12" t="s">
        <v>14</v>
      </c>
      <c r="F4294" s="12" t="s">
        <v>15</v>
      </c>
      <c r="G4294" s="12" t="s">
        <v>18</v>
      </c>
      <c r="H4294" s="14">
        <v>17</v>
      </c>
      <c r="I4294" s="15">
        <v>38.636363636363598</v>
      </c>
    </row>
    <row r="4295" spans="1:9" x14ac:dyDescent="0.2">
      <c r="A4295" s="12">
        <v>2021</v>
      </c>
      <c r="B4295" s="12" t="s">
        <v>469</v>
      </c>
      <c r="C4295" s="13">
        <v>17000</v>
      </c>
      <c r="D4295" s="13" t="s">
        <v>547</v>
      </c>
      <c r="E4295" s="12" t="s">
        <v>14</v>
      </c>
      <c r="F4295" s="12" t="s">
        <v>19</v>
      </c>
      <c r="G4295" s="12" t="s">
        <v>18</v>
      </c>
      <c r="H4295" s="14">
        <v>141</v>
      </c>
      <c r="I4295" s="15">
        <v>56.175298804780901</v>
      </c>
    </row>
    <row r="4296" spans="1:9" x14ac:dyDescent="0.2">
      <c r="A4296" s="12">
        <v>2021</v>
      </c>
      <c r="B4296" s="12" t="s">
        <v>469</v>
      </c>
      <c r="C4296" s="13">
        <v>17040</v>
      </c>
      <c r="D4296" s="13" t="s">
        <v>548</v>
      </c>
      <c r="E4296" s="12" t="s">
        <v>14</v>
      </c>
      <c r="F4296" s="12" t="s">
        <v>15</v>
      </c>
      <c r="G4296" s="12" t="s">
        <v>18</v>
      </c>
      <c r="H4296" s="14" t="s">
        <v>47</v>
      </c>
      <c r="I4296" s="15" t="s">
        <v>47</v>
      </c>
    </row>
    <row r="4297" spans="1:9" x14ac:dyDescent="0.2">
      <c r="A4297" s="12">
        <v>2021</v>
      </c>
      <c r="B4297" s="12" t="s">
        <v>469</v>
      </c>
      <c r="C4297" s="13">
        <v>17040</v>
      </c>
      <c r="D4297" s="13" t="s">
        <v>548</v>
      </c>
      <c r="E4297" s="12" t="s">
        <v>14</v>
      </c>
      <c r="F4297" s="12" t="s">
        <v>19</v>
      </c>
      <c r="G4297" s="12" t="s">
        <v>18</v>
      </c>
      <c r="H4297" s="14">
        <v>114</v>
      </c>
      <c r="I4297" s="15">
        <v>52.054794520547901</v>
      </c>
    </row>
    <row r="4298" spans="1:9" x14ac:dyDescent="0.2">
      <c r="A4298" s="12">
        <v>2021</v>
      </c>
      <c r="B4298" s="12" t="s">
        <v>469</v>
      </c>
      <c r="C4298" s="13">
        <v>17080</v>
      </c>
      <c r="D4298" s="13" t="s">
        <v>549</v>
      </c>
      <c r="E4298" s="12" t="s">
        <v>14</v>
      </c>
      <c r="F4298" s="12" t="s">
        <v>15</v>
      </c>
      <c r="G4298" s="12" t="s">
        <v>18</v>
      </c>
      <c r="H4298" s="14">
        <v>8</v>
      </c>
      <c r="I4298" s="15">
        <v>40</v>
      </c>
    </row>
    <row r="4299" spans="1:9" x14ac:dyDescent="0.2">
      <c r="A4299" s="12">
        <v>2021</v>
      </c>
      <c r="B4299" s="12" t="s">
        <v>469</v>
      </c>
      <c r="C4299" s="13">
        <v>17080</v>
      </c>
      <c r="D4299" s="13" t="s">
        <v>549</v>
      </c>
      <c r="E4299" s="12" t="s">
        <v>14</v>
      </c>
      <c r="F4299" s="12" t="s">
        <v>19</v>
      </c>
      <c r="G4299" s="12" t="s">
        <v>18</v>
      </c>
      <c r="H4299" s="14">
        <v>82</v>
      </c>
      <c r="I4299" s="15">
        <v>54.6666666666667</v>
      </c>
    </row>
    <row r="4300" spans="1:9" x14ac:dyDescent="0.2">
      <c r="A4300" s="12">
        <v>2021</v>
      </c>
      <c r="B4300" s="12" t="s">
        <v>469</v>
      </c>
      <c r="C4300" s="13">
        <v>17100</v>
      </c>
      <c r="D4300" s="13" t="s">
        <v>550</v>
      </c>
      <c r="E4300" s="12" t="s">
        <v>14</v>
      </c>
      <c r="F4300" s="12" t="s">
        <v>15</v>
      </c>
      <c r="G4300" s="12" t="s">
        <v>18</v>
      </c>
      <c r="H4300" s="14" t="s">
        <v>47</v>
      </c>
      <c r="I4300" s="15" t="s">
        <v>47</v>
      </c>
    </row>
    <row r="4301" spans="1:9" x14ac:dyDescent="0.2">
      <c r="A4301" s="12">
        <v>2021</v>
      </c>
      <c r="B4301" s="12" t="s">
        <v>469</v>
      </c>
      <c r="C4301" s="13">
        <v>17100</v>
      </c>
      <c r="D4301" s="13" t="s">
        <v>550</v>
      </c>
      <c r="E4301" s="12" t="s">
        <v>14</v>
      </c>
      <c r="F4301" s="12" t="s">
        <v>19</v>
      </c>
      <c r="G4301" s="12" t="s">
        <v>18</v>
      </c>
      <c r="H4301" s="14">
        <v>186</v>
      </c>
      <c r="I4301" s="15">
        <v>43.971631205673802</v>
      </c>
    </row>
    <row r="4302" spans="1:9" x14ac:dyDescent="0.2">
      <c r="A4302" s="12">
        <v>2021</v>
      </c>
      <c r="B4302" s="12" t="s">
        <v>469</v>
      </c>
      <c r="C4302" s="13">
        <v>17150</v>
      </c>
      <c r="D4302" s="13" t="s">
        <v>551</v>
      </c>
      <c r="E4302" s="12" t="s">
        <v>14</v>
      </c>
      <c r="F4302" s="12" t="s">
        <v>15</v>
      </c>
      <c r="G4302" s="12" t="s">
        <v>18</v>
      </c>
      <c r="H4302" s="14">
        <v>31</v>
      </c>
      <c r="I4302" s="15">
        <v>56.363636363636402</v>
      </c>
    </row>
    <row r="4303" spans="1:9" x14ac:dyDescent="0.2">
      <c r="A4303" s="12">
        <v>2021</v>
      </c>
      <c r="B4303" s="12" t="s">
        <v>469</v>
      </c>
      <c r="C4303" s="13">
        <v>17150</v>
      </c>
      <c r="D4303" s="13" t="s">
        <v>551</v>
      </c>
      <c r="E4303" s="12" t="s">
        <v>14</v>
      </c>
      <c r="F4303" s="12" t="s">
        <v>19</v>
      </c>
      <c r="G4303" s="12" t="s">
        <v>18</v>
      </c>
      <c r="H4303" s="14">
        <v>1575</v>
      </c>
      <c r="I4303" s="15">
        <v>61.740493923951398</v>
      </c>
    </row>
    <row r="4304" spans="1:9" x14ac:dyDescent="0.2">
      <c r="A4304" s="12">
        <v>2021</v>
      </c>
      <c r="B4304" s="12" t="s">
        <v>469</v>
      </c>
      <c r="C4304" s="13">
        <v>17200</v>
      </c>
      <c r="D4304" s="13" t="s">
        <v>552</v>
      </c>
      <c r="E4304" s="12" t="s">
        <v>14</v>
      </c>
      <c r="F4304" s="12" t="s">
        <v>15</v>
      </c>
      <c r="G4304" s="12" t="s">
        <v>18</v>
      </c>
      <c r="H4304" s="14">
        <v>12</v>
      </c>
      <c r="I4304" s="15">
        <v>28.571428571428601</v>
      </c>
    </row>
    <row r="4305" spans="1:9" x14ac:dyDescent="0.2">
      <c r="A4305" s="12">
        <v>2021</v>
      </c>
      <c r="B4305" s="12" t="s">
        <v>469</v>
      </c>
      <c r="C4305" s="13">
        <v>17200</v>
      </c>
      <c r="D4305" s="13" t="s">
        <v>552</v>
      </c>
      <c r="E4305" s="12" t="s">
        <v>14</v>
      </c>
      <c r="F4305" s="12" t="s">
        <v>19</v>
      </c>
      <c r="G4305" s="12" t="s">
        <v>18</v>
      </c>
      <c r="H4305" s="14">
        <v>564</v>
      </c>
      <c r="I4305" s="15">
        <v>61.774370208105097</v>
      </c>
    </row>
    <row r="4306" spans="1:9" x14ac:dyDescent="0.2">
      <c r="A4306" s="12">
        <v>2021</v>
      </c>
      <c r="B4306" s="12" t="s">
        <v>469</v>
      </c>
      <c r="C4306" s="13">
        <v>17310</v>
      </c>
      <c r="D4306" s="13" t="s">
        <v>553</v>
      </c>
      <c r="E4306" s="12" t="s">
        <v>14</v>
      </c>
      <c r="F4306" s="12" t="s">
        <v>15</v>
      </c>
      <c r="G4306" s="12" t="s">
        <v>18</v>
      </c>
      <c r="H4306" s="14">
        <v>79</v>
      </c>
      <c r="I4306" s="15">
        <v>34.801762114537397</v>
      </c>
    </row>
    <row r="4307" spans="1:9" x14ac:dyDescent="0.2">
      <c r="A4307" s="12">
        <v>2021</v>
      </c>
      <c r="B4307" s="12" t="s">
        <v>469</v>
      </c>
      <c r="C4307" s="13">
        <v>17310</v>
      </c>
      <c r="D4307" s="13" t="s">
        <v>553</v>
      </c>
      <c r="E4307" s="12" t="s">
        <v>14</v>
      </c>
      <c r="F4307" s="12" t="s">
        <v>19</v>
      </c>
      <c r="G4307" s="12" t="s">
        <v>18</v>
      </c>
      <c r="H4307" s="14">
        <v>270</v>
      </c>
      <c r="I4307" s="15">
        <v>47.535211267605597</v>
      </c>
    </row>
    <row r="4308" spans="1:9" x14ac:dyDescent="0.2">
      <c r="A4308" s="12">
        <v>2021</v>
      </c>
      <c r="B4308" s="12" t="s">
        <v>469</v>
      </c>
      <c r="C4308" s="13">
        <v>17350</v>
      </c>
      <c r="D4308" s="13" t="s">
        <v>554</v>
      </c>
      <c r="E4308" s="12" t="s">
        <v>14</v>
      </c>
      <c r="F4308" s="12" t="s">
        <v>15</v>
      </c>
      <c r="G4308" s="12" t="s">
        <v>18</v>
      </c>
      <c r="H4308" s="14" t="s">
        <v>47</v>
      </c>
      <c r="I4308" s="15" t="s">
        <v>47</v>
      </c>
    </row>
    <row r="4309" spans="1:9" x14ac:dyDescent="0.2">
      <c r="A4309" s="12">
        <v>2021</v>
      </c>
      <c r="B4309" s="12" t="s">
        <v>469</v>
      </c>
      <c r="C4309" s="13">
        <v>17350</v>
      </c>
      <c r="D4309" s="13" t="s">
        <v>554</v>
      </c>
      <c r="E4309" s="12" t="s">
        <v>14</v>
      </c>
      <c r="F4309" s="12" t="s">
        <v>19</v>
      </c>
      <c r="G4309" s="12" t="s">
        <v>18</v>
      </c>
      <c r="H4309" s="14">
        <v>41</v>
      </c>
      <c r="I4309" s="15">
        <v>70.689655172413794</v>
      </c>
    </row>
    <row r="4310" spans="1:9" x14ac:dyDescent="0.2">
      <c r="A4310" s="12">
        <v>2021</v>
      </c>
      <c r="B4310" s="12" t="s">
        <v>469</v>
      </c>
      <c r="C4310" s="13">
        <v>17400</v>
      </c>
      <c r="D4310" s="13" t="s">
        <v>555</v>
      </c>
      <c r="E4310" s="12" t="s">
        <v>14</v>
      </c>
      <c r="F4310" s="12" t="s">
        <v>15</v>
      </c>
      <c r="G4310" s="12" t="s">
        <v>18</v>
      </c>
      <c r="H4310" s="14" t="s">
        <v>47</v>
      </c>
      <c r="I4310" s="15" t="s">
        <v>47</v>
      </c>
    </row>
    <row r="4311" spans="1:9" x14ac:dyDescent="0.2">
      <c r="A4311" s="12">
        <v>2021</v>
      </c>
      <c r="B4311" s="12" t="s">
        <v>469</v>
      </c>
      <c r="C4311" s="13">
        <v>17400</v>
      </c>
      <c r="D4311" s="13" t="s">
        <v>555</v>
      </c>
      <c r="E4311" s="12" t="s">
        <v>14</v>
      </c>
      <c r="F4311" s="12" t="s">
        <v>19</v>
      </c>
      <c r="G4311" s="12" t="s">
        <v>18</v>
      </c>
      <c r="H4311" s="14">
        <v>21</v>
      </c>
      <c r="I4311" s="15">
        <v>53.846153846153797</v>
      </c>
    </row>
    <row r="4312" spans="1:9" x14ac:dyDescent="0.2">
      <c r="A4312" s="12">
        <v>2021</v>
      </c>
      <c r="B4312" s="12" t="s">
        <v>469</v>
      </c>
      <c r="C4312" s="13">
        <v>17420</v>
      </c>
      <c r="D4312" s="13" t="s">
        <v>556</v>
      </c>
      <c r="E4312" s="12" t="s">
        <v>14</v>
      </c>
      <c r="F4312" s="12" t="s">
        <v>15</v>
      </c>
      <c r="G4312" s="12" t="s">
        <v>18</v>
      </c>
      <c r="H4312" s="14">
        <v>10</v>
      </c>
      <c r="I4312" s="15">
        <v>47.619047619047599</v>
      </c>
    </row>
    <row r="4313" spans="1:9" x14ac:dyDescent="0.2">
      <c r="A4313" s="12">
        <v>2021</v>
      </c>
      <c r="B4313" s="12" t="s">
        <v>469</v>
      </c>
      <c r="C4313" s="13">
        <v>17420</v>
      </c>
      <c r="D4313" s="13" t="s">
        <v>556</v>
      </c>
      <c r="E4313" s="12" t="s">
        <v>14</v>
      </c>
      <c r="F4313" s="12" t="s">
        <v>19</v>
      </c>
      <c r="G4313" s="12" t="s">
        <v>18</v>
      </c>
      <c r="H4313" s="14">
        <v>1494</v>
      </c>
      <c r="I4313" s="15">
        <v>60.756405042700301</v>
      </c>
    </row>
    <row r="4314" spans="1:9" x14ac:dyDescent="0.2">
      <c r="A4314" s="12">
        <v>2021</v>
      </c>
      <c r="B4314" s="12" t="s">
        <v>469</v>
      </c>
      <c r="C4314" s="13">
        <v>17550</v>
      </c>
      <c r="D4314" s="13" t="s">
        <v>557</v>
      </c>
      <c r="E4314" s="12" t="s">
        <v>14</v>
      </c>
      <c r="F4314" s="12" t="s">
        <v>15</v>
      </c>
      <c r="G4314" s="12" t="s">
        <v>18</v>
      </c>
      <c r="H4314" s="14">
        <v>39</v>
      </c>
      <c r="I4314" s="15">
        <v>46.428571428571402</v>
      </c>
    </row>
    <row r="4315" spans="1:9" x14ac:dyDescent="0.2">
      <c r="A4315" s="12">
        <v>2021</v>
      </c>
      <c r="B4315" s="12" t="s">
        <v>469</v>
      </c>
      <c r="C4315" s="13">
        <v>17550</v>
      </c>
      <c r="D4315" s="13" t="s">
        <v>557</v>
      </c>
      <c r="E4315" s="12" t="s">
        <v>14</v>
      </c>
      <c r="F4315" s="12" t="s">
        <v>19</v>
      </c>
      <c r="G4315" s="12" t="s">
        <v>18</v>
      </c>
      <c r="H4315" s="14">
        <v>482</v>
      </c>
      <c r="I4315" s="15">
        <v>53.318584070796497</v>
      </c>
    </row>
    <row r="4316" spans="1:9" x14ac:dyDescent="0.2">
      <c r="A4316" s="12">
        <v>2021</v>
      </c>
      <c r="B4316" s="12" t="s">
        <v>469</v>
      </c>
      <c r="C4316" s="13">
        <v>17620</v>
      </c>
      <c r="D4316" s="13" t="s">
        <v>143</v>
      </c>
      <c r="E4316" s="12" t="s">
        <v>14</v>
      </c>
      <c r="F4316" s="12" t="s">
        <v>15</v>
      </c>
      <c r="G4316" s="12" t="s">
        <v>18</v>
      </c>
      <c r="H4316" s="14">
        <v>10</v>
      </c>
      <c r="I4316" s="15">
        <v>50</v>
      </c>
    </row>
    <row r="4317" spans="1:9" x14ac:dyDescent="0.2">
      <c r="A4317" s="12">
        <v>2021</v>
      </c>
      <c r="B4317" s="12" t="s">
        <v>469</v>
      </c>
      <c r="C4317" s="13">
        <v>17620</v>
      </c>
      <c r="D4317" s="13" t="s">
        <v>143</v>
      </c>
      <c r="E4317" s="12" t="s">
        <v>14</v>
      </c>
      <c r="F4317" s="12" t="s">
        <v>19</v>
      </c>
      <c r="G4317" s="12" t="s">
        <v>18</v>
      </c>
      <c r="H4317" s="14">
        <v>100</v>
      </c>
      <c r="I4317" s="15">
        <v>68.027210884353707</v>
      </c>
    </row>
    <row r="4318" spans="1:9" x14ac:dyDescent="0.2">
      <c r="A4318" s="12">
        <v>2021</v>
      </c>
      <c r="B4318" s="12" t="s">
        <v>469</v>
      </c>
      <c r="C4318" s="13">
        <v>17640</v>
      </c>
      <c r="D4318" s="13" t="s">
        <v>558</v>
      </c>
      <c r="E4318" s="12" t="s">
        <v>14</v>
      </c>
      <c r="F4318" s="12" t="s">
        <v>15</v>
      </c>
      <c r="G4318" s="12" t="s">
        <v>18</v>
      </c>
      <c r="H4318" s="14" t="s">
        <v>47</v>
      </c>
      <c r="I4318" s="15" t="s">
        <v>47</v>
      </c>
    </row>
    <row r="4319" spans="1:9" x14ac:dyDescent="0.2">
      <c r="A4319" s="12">
        <v>2021</v>
      </c>
      <c r="B4319" s="12" t="s">
        <v>469</v>
      </c>
      <c r="C4319" s="13">
        <v>17640</v>
      </c>
      <c r="D4319" s="13" t="s">
        <v>558</v>
      </c>
      <c r="E4319" s="12" t="s">
        <v>14</v>
      </c>
      <c r="F4319" s="12" t="s">
        <v>19</v>
      </c>
      <c r="G4319" s="12" t="s">
        <v>18</v>
      </c>
      <c r="H4319" s="14">
        <v>61</v>
      </c>
      <c r="I4319" s="15">
        <v>73.493975903614498</v>
      </c>
    </row>
    <row r="4320" spans="1:9" x14ac:dyDescent="0.2">
      <c r="A4320" s="12">
        <v>2021</v>
      </c>
      <c r="B4320" s="12" t="s">
        <v>469</v>
      </c>
      <c r="C4320" s="13">
        <v>17650</v>
      </c>
      <c r="D4320" s="13" t="s">
        <v>559</v>
      </c>
      <c r="E4320" s="12" t="s">
        <v>14</v>
      </c>
      <c r="F4320" s="12" t="s">
        <v>15</v>
      </c>
      <c r="G4320" s="12" t="s">
        <v>18</v>
      </c>
      <c r="H4320" s="14" t="s">
        <v>47</v>
      </c>
      <c r="I4320" s="15" t="s">
        <v>47</v>
      </c>
    </row>
    <row r="4321" spans="1:9" x14ac:dyDescent="0.2">
      <c r="A4321" s="12">
        <v>2021</v>
      </c>
      <c r="B4321" s="12" t="s">
        <v>469</v>
      </c>
      <c r="C4321" s="13">
        <v>17650</v>
      </c>
      <c r="D4321" s="13" t="s">
        <v>559</v>
      </c>
      <c r="E4321" s="12" t="s">
        <v>14</v>
      </c>
      <c r="F4321" s="12" t="s">
        <v>19</v>
      </c>
      <c r="G4321" s="12" t="s">
        <v>18</v>
      </c>
      <c r="H4321" s="14">
        <v>29</v>
      </c>
      <c r="I4321" s="15">
        <v>69.047619047619094</v>
      </c>
    </row>
    <row r="4322" spans="1:9" x14ac:dyDescent="0.2">
      <c r="A4322" s="12">
        <v>2021</v>
      </c>
      <c r="B4322" s="12" t="s">
        <v>469</v>
      </c>
      <c r="C4322" s="13">
        <v>17750</v>
      </c>
      <c r="D4322" s="13" t="s">
        <v>168</v>
      </c>
      <c r="E4322" s="12" t="s">
        <v>14</v>
      </c>
      <c r="F4322" s="12" t="s">
        <v>15</v>
      </c>
      <c r="G4322" s="12" t="s">
        <v>18</v>
      </c>
      <c r="H4322" s="14">
        <v>41</v>
      </c>
      <c r="I4322" s="15">
        <v>38.679245283018901</v>
      </c>
    </row>
    <row r="4323" spans="1:9" x14ac:dyDescent="0.2">
      <c r="A4323" s="12">
        <v>2021</v>
      </c>
      <c r="B4323" s="12" t="s">
        <v>469</v>
      </c>
      <c r="C4323" s="13">
        <v>17750</v>
      </c>
      <c r="D4323" s="13" t="s">
        <v>168</v>
      </c>
      <c r="E4323" s="12" t="s">
        <v>14</v>
      </c>
      <c r="F4323" s="12" t="s">
        <v>19</v>
      </c>
      <c r="G4323" s="12" t="s">
        <v>18</v>
      </c>
      <c r="H4323" s="14">
        <v>398</v>
      </c>
      <c r="I4323" s="15">
        <v>56.534090909090899</v>
      </c>
    </row>
    <row r="4324" spans="1:9" x14ac:dyDescent="0.2">
      <c r="A4324" s="12">
        <v>2021</v>
      </c>
      <c r="B4324" s="12" t="s">
        <v>469</v>
      </c>
      <c r="C4324" s="13">
        <v>17850</v>
      </c>
      <c r="D4324" s="13" t="s">
        <v>560</v>
      </c>
      <c r="E4324" s="12" t="s">
        <v>14</v>
      </c>
      <c r="F4324" s="12" t="s">
        <v>15</v>
      </c>
      <c r="G4324" s="12" t="s">
        <v>18</v>
      </c>
      <c r="H4324" s="14" t="s">
        <v>47</v>
      </c>
      <c r="I4324" s="15" t="s">
        <v>47</v>
      </c>
    </row>
    <row r="4325" spans="1:9" x14ac:dyDescent="0.2">
      <c r="A4325" s="12">
        <v>2021</v>
      </c>
      <c r="B4325" s="12" t="s">
        <v>469</v>
      </c>
      <c r="C4325" s="13">
        <v>17850</v>
      </c>
      <c r="D4325" s="13" t="s">
        <v>560</v>
      </c>
      <c r="E4325" s="12" t="s">
        <v>14</v>
      </c>
      <c r="F4325" s="12" t="s">
        <v>19</v>
      </c>
      <c r="G4325" s="12" t="s">
        <v>18</v>
      </c>
      <c r="H4325" s="14">
        <v>12</v>
      </c>
      <c r="I4325" s="15">
        <v>63.157894736842103</v>
      </c>
    </row>
    <row r="4326" spans="1:9" x14ac:dyDescent="0.2">
      <c r="A4326" s="12">
        <v>2021</v>
      </c>
      <c r="B4326" s="12" t="s">
        <v>469</v>
      </c>
      <c r="C4326" s="13">
        <v>17900</v>
      </c>
      <c r="D4326" s="13" t="s">
        <v>561</v>
      </c>
      <c r="E4326" s="12" t="s">
        <v>14</v>
      </c>
      <c r="F4326" s="12" t="s">
        <v>15</v>
      </c>
      <c r="G4326" s="12" t="s">
        <v>18</v>
      </c>
      <c r="H4326" s="14">
        <v>13</v>
      </c>
      <c r="I4326" s="15">
        <v>28.260869565217401</v>
      </c>
    </row>
    <row r="4327" spans="1:9" x14ac:dyDescent="0.2">
      <c r="A4327" s="12">
        <v>2021</v>
      </c>
      <c r="B4327" s="12" t="s">
        <v>469</v>
      </c>
      <c r="C4327" s="13">
        <v>17900</v>
      </c>
      <c r="D4327" s="13" t="s">
        <v>561</v>
      </c>
      <c r="E4327" s="12" t="s">
        <v>14</v>
      </c>
      <c r="F4327" s="12" t="s">
        <v>19</v>
      </c>
      <c r="G4327" s="12" t="s">
        <v>18</v>
      </c>
      <c r="H4327" s="14">
        <v>32</v>
      </c>
      <c r="I4327" s="15">
        <v>76.190476190476204</v>
      </c>
    </row>
    <row r="4328" spans="1:9" x14ac:dyDescent="0.2">
      <c r="A4328" s="12">
        <v>2021</v>
      </c>
      <c r="B4328" s="12" t="s">
        <v>469</v>
      </c>
      <c r="C4328" s="13">
        <v>17950</v>
      </c>
      <c r="D4328" s="13" t="s">
        <v>562</v>
      </c>
      <c r="E4328" s="12" t="s">
        <v>14</v>
      </c>
      <c r="F4328" s="12" t="s">
        <v>15</v>
      </c>
      <c r="G4328" s="12" t="s">
        <v>18</v>
      </c>
      <c r="H4328" s="14">
        <v>8</v>
      </c>
      <c r="I4328" s="15">
        <v>50</v>
      </c>
    </row>
    <row r="4329" spans="1:9" x14ac:dyDescent="0.2">
      <c r="A4329" s="12">
        <v>2021</v>
      </c>
      <c r="B4329" s="12" t="s">
        <v>469</v>
      </c>
      <c r="C4329" s="13">
        <v>17950</v>
      </c>
      <c r="D4329" s="13" t="s">
        <v>562</v>
      </c>
      <c r="E4329" s="12" t="s">
        <v>14</v>
      </c>
      <c r="F4329" s="12" t="s">
        <v>19</v>
      </c>
      <c r="G4329" s="12" t="s">
        <v>18</v>
      </c>
      <c r="H4329" s="14">
        <v>26</v>
      </c>
      <c r="I4329" s="15">
        <v>76.470588235294102</v>
      </c>
    </row>
    <row r="4330" spans="1:9" x14ac:dyDescent="0.2">
      <c r="A4330" s="12">
        <v>2021</v>
      </c>
      <c r="B4330" s="12" t="s">
        <v>469</v>
      </c>
      <c r="C4330" s="13">
        <v>18020</v>
      </c>
      <c r="D4330" s="13" t="s">
        <v>563</v>
      </c>
      <c r="E4330" s="12" t="s">
        <v>14</v>
      </c>
      <c r="F4330" s="12" t="s">
        <v>15</v>
      </c>
      <c r="G4330" s="12" t="s">
        <v>18</v>
      </c>
      <c r="H4330" s="14">
        <v>10</v>
      </c>
      <c r="I4330" s="15">
        <v>37.037037037037003</v>
      </c>
    </row>
    <row r="4331" spans="1:9" x14ac:dyDescent="0.2">
      <c r="A4331" s="12">
        <v>2021</v>
      </c>
      <c r="B4331" s="12" t="s">
        <v>469</v>
      </c>
      <c r="C4331" s="13">
        <v>18020</v>
      </c>
      <c r="D4331" s="13" t="s">
        <v>563</v>
      </c>
      <c r="E4331" s="12" t="s">
        <v>14</v>
      </c>
      <c r="F4331" s="12" t="s">
        <v>19</v>
      </c>
      <c r="G4331" s="12" t="s">
        <v>18</v>
      </c>
      <c r="H4331" s="14">
        <v>38</v>
      </c>
      <c r="I4331" s="15">
        <v>54.285714285714299</v>
      </c>
    </row>
    <row r="4332" spans="1:9" x14ac:dyDescent="0.2">
      <c r="A4332" s="12">
        <v>2021</v>
      </c>
      <c r="B4332" s="12" t="s">
        <v>469</v>
      </c>
      <c r="C4332" s="13">
        <v>18050</v>
      </c>
      <c r="D4332" s="13" t="s">
        <v>564</v>
      </c>
      <c r="E4332" s="12" t="s">
        <v>14</v>
      </c>
      <c r="F4332" s="12" t="s">
        <v>15</v>
      </c>
      <c r="G4332" s="12" t="s">
        <v>18</v>
      </c>
      <c r="H4332" s="14" t="s">
        <v>47</v>
      </c>
      <c r="I4332" s="15" t="s">
        <v>47</v>
      </c>
    </row>
    <row r="4333" spans="1:9" x14ac:dyDescent="0.2">
      <c r="A4333" s="12">
        <v>2021</v>
      </c>
      <c r="B4333" s="12" t="s">
        <v>469</v>
      </c>
      <c r="C4333" s="13">
        <v>18050</v>
      </c>
      <c r="D4333" s="13" t="s">
        <v>564</v>
      </c>
      <c r="E4333" s="12" t="s">
        <v>14</v>
      </c>
      <c r="F4333" s="12" t="s">
        <v>19</v>
      </c>
      <c r="G4333" s="12" t="s">
        <v>18</v>
      </c>
      <c r="H4333" s="14">
        <v>363</v>
      </c>
      <c r="I4333" s="15">
        <v>61.1111111111111</v>
      </c>
    </row>
    <row r="4334" spans="1:9" x14ac:dyDescent="0.2">
      <c r="A4334" s="12">
        <v>2021</v>
      </c>
      <c r="B4334" s="12" t="s">
        <v>469</v>
      </c>
      <c r="C4334" s="13">
        <v>18100</v>
      </c>
      <c r="D4334" s="13" t="s">
        <v>565</v>
      </c>
      <c r="E4334" s="12" t="s">
        <v>14</v>
      </c>
      <c r="F4334" s="12" t="s">
        <v>15</v>
      </c>
      <c r="G4334" s="12" t="s">
        <v>18</v>
      </c>
      <c r="H4334" s="14" t="s">
        <v>47</v>
      </c>
      <c r="I4334" s="15" t="s">
        <v>47</v>
      </c>
    </row>
    <row r="4335" spans="1:9" x14ac:dyDescent="0.2">
      <c r="A4335" s="12">
        <v>2021</v>
      </c>
      <c r="B4335" s="12" t="s">
        <v>469</v>
      </c>
      <c r="C4335" s="13">
        <v>18100</v>
      </c>
      <c r="D4335" s="13" t="s">
        <v>565</v>
      </c>
      <c r="E4335" s="12" t="s">
        <v>14</v>
      </c>
      <c r="F4335" s="12" t="s">
        <v>19</v>
      </c>
      <c r="G4335" s="12" t="s">
        <v>18</v>
      </c>
      <c r="H4335" s="14">
        <v>24</v>
      </c>
      <c r="I4335" s="15">
        <v>68.571428571428598</v>
      </c>
    </row>
    <row r="4336" spans="1:9" x14ac:dyDescent="0.2">
      <c r="A4336" s="12">
        <v>2021</v>
      </c>
      <c r="B4336" s="12" t="s">
        <v>469</v>
      </c>
      <c r="C4336" s="13">
        <v>18200</v>
      </c>
      <c r="D4336" s="13" t="s">
        <v>566</v>
      </c>
      <c r="E4336" s="12" t="s">
        <v>14</v>
      </c>
      <c r="F4336" s="12" t="s">
        <v>15</v>
      </c>
      <c r="G4336" s="12" t="s">
        <v>18</v>
      </c>
      <c r="H4336" s="14" t="s">
        <v>216</v>
      </c>
      <c r="I4336" s="15" t="s">
        <v>29</v>
      </c>
    </row>
    <row r="4337" spans="1:9" x14ac:dyDescent="0.2">
      <c r="A4337" s="12">
        <v>2021</v>
      </c>
      <c r="B4337" s="12" t="s">
        <v>469</v>
      </c>
      <c r="C4337" s="13">
        <v>18200</v>
      </c>
      <c r="D4337" s="13" t="s">
        <v>566</v>
      </c>
      <c r="E4337" s="12" t="s">
        <v>14</v>
      </c>
      <c r="F4337" s="12" t="s">
        <v>19</v>
      </c>
      <c r="G4337" s="12" t="s">
        <v>18</v>
      </c>
      <c r="H4337" s="14">
        <v>44</v>
      </c>
      <c r="I4337" s="15">
        <v>54.320987654321002</v>
      </c>
    </row>
    <row r="4338" spans="1:9" x14ac:dyDescent="0.2">
      <c r="A4338" s="12">
        <v>2021</v>
      </c>
      <c r="B4338" s="12" t="s">
        <v>469</v>
      </c>
      <c r="C4338" s="13">
        <v>18250</v>
      </c>
      <c r="D4338" s="13" t="s">
        <v>567</v>
      </c>
      <c r="E4338" s="12" t="s">
        <v>14</v>
      </c>
      <c r="F4338" s="12" t="s">
        <v>15</v>
      </c>
      <c r="G4338" s="12" t="s">
        <v>18</v>
      </c>
      <c r="H4338" s="14" t="s">
        <v>47</v>
      </c>
      <c r="I4338" s="15" t="s">
        <v>47</v>
      </c>
    </row>
    <row r="4339" spans="1:9" x14ac:dyDescent="0.2">
      <c r="A4339" s="12">
        <v>2021</v>
      </c>
      <c r="B4339" s="12" t="s">
        <v>469</v>
      </c>
      <c r="C4339" s="13">
        <v>18250</v>
      </c>
      <c r="D4339" s="13" t="s">
        <v>567</v>
      </c>
      <c r="E4339" s="12" t="s">
        <v>14</v>
      </c>
      <c r="F4339" s="12" t="s">
        <v>19</v>
      </c>
      <c r="G4339" s="12" t="s">
        <v>18</v>
      </c>
      <c r="H4339" s="14">
        <v>577</v>
      </c>
      <c r="I4339" s="15">
        <v>64.1111111111111</v>
      </c>
    </row>
    <row r="4340" spans="1:9" x14ac:dyDescent="0.2">
      <c r="A4340" s="12">
        <v>2021</v>
      </c>
      <c r="B4340" s="12" t="s">
        <v>469</v>
      </c>
      <c r="C4340" s="13">
        <v>18350</v>
      </c>
      <c r="D4340" s="13" t="s">
        <v>568</v>
      </c>
      <c r="E4340" s="12" t="s">
        <v>14</v>
      </c>
      <c r="F4340" s="12" t="s">
        <v>15</v>
      </c>
      <c r="G4340" s="12" t="s">
        <v>18</v>
      </c>
      <c r="H4340" s="14">
        <v>7</v>
      </c>
      <c r="I4340" s="15">
        <v>26.923076923076898</v>
      </c>
    </row>
    <row r="4341" spans="1:9" x14ac:dyDescent="0.2">
      <c r="A4341" s="12">
        <v>2021</v>
      </c>
      <c r="B4341" s="12" t="s">
        <v>469</v>
      </c>
      <c r="C4341" s="13">
        <v>18350</v>
      </c>
      <c r="D4341" s="13" t="s">
        <v>568</v>
      </c>
      <c r="E4341" s="12" t="s">
        <v>14</v>
      </c>
      <c r="F4341" s="12" t="s">
        <v>19</v>
      </c>
      <c r="G4341" s="12" t="s">
        <v>18</v>
      </c>
      <c r="H4341" s="14">
        <v>246</v>
      </c>
      <c r="I4341" s="15">
        <v>57.07656612529</v>
      </c>
    </row>
    <row r="4342" spans="1:9" x14ac:dyDescent="0.2">
      <c r="A4342" s="12">
        <v>2021</v>
      </c>
      <c r="B4342" s="12" t="s">
        <v>469</v>
      </c>
      <c r="C4342" s="13">
        <v>18400</v>
      </c>
      <c r="D4342" s="13" t="s">
        <v>199</v>
      </c>
      <c r="E4342" s="12" t="s">
        <v>14</v>
      </c>
      <c r="F4342" s="12" t="s">
        <v>15</v>
      </c>
      <c r="G4342" s="12" t="s">
        <v>18</v>
      </c>
      <c r="H4342" s="14">
        <v>18</v>
      </c>
      <c r="I4342" s="15">
        <v>47.368421052631597</v>
      </c>
    </row>
    <row r="4343" spans="1:9" x14ac:dyDescent="0.2">
      <c r="A4343" s="12">
        <v>2021</v>
      </c>
      <c r="B4343" s="12" t="s">
        <v>469</v>
      </c>
      <c r="C4343" s="13">
        <v>18400</v>
      </c>
      <c r="D4343" s="13" t="s">
        <v>199</v>
      </c>
      <c r="E4343" s="12" t="s">
        <v>14</v>
      </c>
      <c r="F4343" s="12" t="s">
        <v>19</v>
      </c>
      <c r="G4343" s="12" t="s">
        <v>18</v>
      </c>
      <c r="H4343" s="14">
        <v>435</v>
      </c>
      <c r="I4343" s="15">
        <v>69.047619047619094</v>
      </c>
    </row>
    <row r="4344" spans="1:9" x14ac:dyDescent="0.2">
      <c r="A4344" s="12">
        <v>2021</v>
      </c>
      <c r="B4344" s="12" t="s">
        <v>469</v>
      </c>
      <c r="C4344" s="13">
        <v>18450</v>
      </c>
      <c r="D4344" s="13" t="s">
        <v>147</v>
      </c>
      <c r="E4344" s="12" t="s">
        <v>14</v>
      </c>
      <c r="F4344" s="12" t="s">
        <v>15</v>
      </c>
      <c r="G4344" s="12" t="s">
        <v>18</v>
      </c>
      <c r="H4344" s="14">
        <v>60</v>
      </c>
      <c r="I4344" s="15">
        <v>38.709677419354797</v>
      </c>
    </row>
    <row r="4345" spans="1:9" x14ac:dyDescent="0.2">
      <c r="A4345" s="12">
        <v>2021</v>
      </c>
      <c r="B4345" s="12" t="s">
        <v>469</v>
      </c>
      <c r="C4345" s="13">
        <v>18450</v>
      </c>
      <c r="D4345" s="13" t="s">
        <v>147</v>
      </c>
      <c r="E4345" s="12" t="s">
        <v>14</v>
      </c>
      <c r="F4345" s="12" t="s">
        <v>19</v>
      </c>
      <c r="G4345" s="12" t="s">
        <v>18</v>
      </c>
      <c r="H4345" s="14">
        <v>1239</v>
      </c>
      <c r="I4345" s="15">
        <v>56.913183279742803</v>
      </c>
    </row>
    <row r="4346" spans="1:9" x14ac:dyDescent="0.2">
      <c r="A4346" s="12">
        <v>2021</v>
      </c>
      <c r="B4346" s="12" t="s">
        <v>469</v>
      </c>
      <c r="C4346" s="13">
        <v>18500</v>
      </c>
      <c r="D4346" s="13" t="s">
        <v>569</v>
      </c>
      <c r="E4346" s="12" t="s">
        <v>14</v>
      </c>
      <c r="F4346" s="12" t="s">
        <v>15</v>
      </c>
      <c r="G4346" s="12" t="s">
        <v>18</v>
      </c>
      <c r="H4346" s="14" t="s">
        <v>47</v>
      </c>
      <c r="I4346" s="15" t="s">
        <v>47</v>
      </c>
    </row>
    <row r="4347" spans="1:9" x14ac:dyDescent="0.2">
      <c r="A4347" s="12">
        <v>2021</v>
      </c>
      <c r="B4347" s="12" t="s">
        <v>469</v>
      </c>
      <c r="C4347" s="13">
        <v>18500</v>
      </c>
      <c r="D4347" s="13" t="s">
        <v>569</v>
      </c>
      <c r="E4347" s="12" t="s">
        <v>14</v>
      </c>
      <c r="F4347" s="12" t="s">
        <v>19</v>
      </c>
      <c r="G4347" s="12" t="s">
        <v>18</v>
      </c>
      <c r="H4347" s="14">
        <v>341</v>
      </c>
      <c r="I4347" s="15">
        <v>70.893970893970902</v>
      </c>
    </row>
    <row r="4348" spans="1:9" x14ac:dyDescent="0.2">
      <c r="A4348" s="12">
        <v>2021</v>
      </c>
      <c r="B4348" s="12" t="s">
        <v>469</v>
      </c>
      <c r="C4348" s="13">
        <v>18710</v>
      </c>
      <c r="D4348" s="13" t="s">
        <v>570</v>
      </c>
      <c r="E4348" s="12" t="s">
        <v>14</v>
      </c>
      <c r="F4348" s="12" t="s">
        <v>15</v>
      </c>
      <c r="G4348" s="12" t="s">
        <v>18</v>
      </c>
      <c r="H4348" s="14" t="s">
        <v>47</v>
      </c>
      <c r="I4348" s="15" t="s">
        <v>47</v>
      </c>
    </row>
    <row r="4349" spans="1:9" x14ac:dyDescent="0.2">
      <c r="A4349" s="12">
        <v>2021</v>
      </c>
      <c r="B4349" s="12" t="s">
        <v>469</v>
      </c>
      <c r="C4349" s="13">
        <v>18710</v>
      </c>
      <c r="D4349" s="13" t="s">
        <v>570</v>
      </c>
      <c r="E4349" s="12" t="s">
        <v>14</v>
      </c>
      <c r="F4349" s="12" t="s">
        <v>19</v>
      </c>
      <c r="G4349" s="12" t="s">
        <v>18</v>
      </c>
      <c r="H4349" s="14">
        <v>95</v>
      </c>
      <c r="I4349" s="15">
        <v>53.370786516853897</v>
      </c>
    </row>
    <row r="4350" spans="1:9" x14ac:dyDescent="0.2">
      <c r="A4350" s="12">
        <v>2021</v>
      </c>
      <c r="B4350" s="12" t="s">
        <v>469</v>
      </c>
      <c r="C4350" s="13">
        <v>19399</v>
      </c>
      <c r="D4350" s="13" t="s">
        <v>571</v>
      </c>
      <c r="E4350" s="12" t="s">
        <v>14</v>
      </c>
      <c r="F4350" s="12" t="s">
        <v>15</v>
      </c>
      <c r="G4350" s="12" t="s">
        <v>18</v>
      </c>
      <c r="H4350" s="14" t="s">
        <v>47</v>
      </c>
      <c r="I4350" s="15" t="s">
        <v>47</v>
      </c>
    </row>
    <row r="4351" spans="1:9" x14ac:dyDescent="0.2">
      <c r="A4351" s="12">
        <v>2021</v>
      </c>
      <c r="B4351" s="12" t="s">
        <v>469</v>
      </c>
      <c r="C4351" s="13">
        <v>19399</v>
      </c>
      <c r="D4351" s="13" t="s">
        <v>571</v>
      </c>
      <c r="E4351" s="12" t="s">
        <v>14</v>
      </c>
      <c r="F4351" s="12" t="s">
        <v>19</v>
      </c>
      <c r="G4351" s="12" t="s">
        <v>18</v>
      </c>
      <c r="H4351" s="14" t="s">
        <v>47</v>
      </c>
      <c r="I4351" s="15" t="s">
        <v>47</v>
      </c>
    </row>
    <row r="4352" spans="1:9" x14ac:dyDescent="0.2">
      <c r="A4352" s="12">
        <v>2021</v>
      </c>
      <c r="B4352" s="12" t="s">
        <v>469</v>
      </c>
      <c r="C4352" s="13">
        <v>20110</v>
      </c>
      <c r="D4352" s="13" t="s">
        <v>572</v>
      </c>
      <c r="E4352" s="12" t="s">
        <v>14</v>
      </c>
      <c r="F4352" s="12" t="s">
        <v>15</v>
      </c>
      <c r="G4352" s="12" t="s">
        <v>18</v>
      </c>
      <c r="H4352" s="14" t="s">
        <v>47</v>
      </c>
      <c r="I4352" s="15" t="s">
        <v>47</v>
      </c>
    </row>
    <row r="4353" spans="1:9" x14ac:dyDescent="0.2">
      <c r="A4353" s="12">
        <v>2021</v>
      </c>
      <c r="B4353" s="12" t="s">
        <v>469</v>
      </c>
      <c r="C4353" s="13">
        <v>20110</v>
      </c>
      <c r="D4353" s="13" t="s">
        <v>572</v>
      </c>
      <c r="E4353" s="12" t="s">
        <v>14</v>
      </c>
      <c r="F4353" s="12" t="s">
        <v>19</v>
      </c>
      <c r="G4353" s="12" t="s">
        <v>18</v>
      </c>
      <c r="H4353" s="14">
        <v>80</v>
      </c>
      <c r="I4353" s="15">
        <v>72.727272727272705</v>
      </c>
    </row>
    <row r="4354" spans="1:9" x14ac:dyDescent="0.2">
      <c r="A4354" s="12">
        <v>2021</v>
      </c>
      <c r="B4354" s="12" t="s">
        <v>469</v>
      </c>
      <c r="C4354" s="13">
        <v>20260</v>
      </c>
      <c r="D4354" s="13" t="s">
        <v>573</v>
      </c>
      <c r="E4354" s="12" t="s">
        <v>14</v>
      </c>
      <c r="F4354" s="12" t="s">
        <v>15</v>
      </c>
      <c r="G4354" s="12" t="s">
        <v>18</v>
      </c>
      <c r="H4354" s="14" t="s">
        <v>47</v>
      </c>
      <c r="I4354" s="15" t="s">
        <v>47</v>
      </c>
    </row>
    <row r="4355" spans="1:9" x14ac:dyDescent="0.2">
      <c r="A4355" s="12">
        <v>2021</v>
      </c>
      <c r="B4355" s="12" t="s">
        <v>469</v>
      </c>
      <c r="C4355" s="13">
        <v>20260</v>
      </c>
      <c r="D4355" s="13" t="s">
        <v>573</v>
      </c>
      <c r="E4355" s="12" t="s">
        <v>14</v>
      </c>
      <c r="F4355" s="12" t="s">
        <v>19</v>
      </c>
      <c r="G4355" s="12" t="s">
        <v>18</v>
      </c>
      <c r="H4355" s="14">
        <v>59</v>
      </c>
      <c r="I4355" s="15">
        <v>51.304347826087003</v>
      </c>
    </row>
    <row r="4356" spans="1:9" x14ac:dyDescent="0.2">
      <c r="A4356" s="12">
        <v>2021</v>
      </c>
      <c r="B4356" s="12" t="s">
        <v>469</v>
      </c>
      <c r="C4356" s="13">
        <v>20570</v>
      </c>
      <c r="D4356" s="13" t="s">
        <v>61</v>
      </c>
      <c r="E4356" s="12" t="s">
        <v>14</v>
      </c>
      <c r="F4356" s="12" t="s">
        <v>15</v>
      </c>
      <c r="G4356" s="12" t="s">
        <v>18</v>
      </c>
      <c r="H4356" s="14">
        <v>17</v>
      </c>
      <c r="I4356" s="15">
        <v>36.956521739130402</v>
      </c>
    </row>
    <row r="4357" spans="1:9" x14ac:dyDescent="0.2">
      <c r="A4357" s="12">
        <v>2021</v>
      </c>
      <c r="B4357" s="12" t="s">
        <v>469</v>
      </c>
      <c r="C4357" s="13">
        <v>20570</v>
      </c>
      <c r="D4357" s="13" t="s">
        <v>61</v>
      </c>
      <c r="E4357" s="12" t="s">
        <v>14</v>
      </c>
      <c r="F4357" s="12" t="s">
        <v>19</v>
      </c>
      <c r="G4357" s="12" t="s">
        <v>18</v>
      </c>
      <c r="H4357" s="14">
        <v>734</v>
      </c>
      <c r="I4357" s="15">
        <v>58.115597783056202</v>
      </c>
    </row>
    <row r="4358" spans="1:9" x14ac:dyDescent="0.2">
      <c r="A4358" s="12">
        <v>2021</v>
      </c>
      <c r="B4358" s="12" t="s">
        <v>469</v>
      </c>
      <c r="C4358" s="13">
        <v>20660</v>
      </c>
      <c r="D4358" s="13" t="s">
        <v>245</v>
      </c>
      <c r="E4358" s="12" t="s">
        <v>14</v>
      </c>
      <c r="F4358" s="12" t="s">
        <v>15</v>
      </c>
      <c r="G4358" s="12" t="s">
        <v>18</v>
      </c>
      <c r="H4358" s="14">
        <v>5</v>
      </c>
      <c r="I4358" s="15">
        <v>26.315789473684202</v>
      </c>
    </row>
    <row r="4359" spans="1:9" x14ac:dyDescent="0.2">
      <c r="A4359" s="12">
        <v>2021</v>
      </c>
      <c r="B4359" s="12" t="s">
        <v>469</v>
      </c>
      <c r="C4359" s="13">
        <v>20660</v>
      </c>
      <c r="D4359" s="13" t="s">
        <v>245</v>
      </c>
      <c r="E4359" s="12" t="s">
        <v>14</v>
      </c>
      <c r="F4359" s="12" t="s">
        <v>19</v>
      </c>
      <c r="G4359" s="12" t="s">
        <v>18</v>
      </c>
      <c r="H4359" s="14">
        <v>852</v>
      </c>
      <c r="I4359" s="15">
        <v>64.108352144469507</v>
      </c>
    </row>
    <row r="4360" spans="1:9" x14ac:dyDescent="0.2">
      <c r="A4360" s="12">
        <v>2021</v>
      </c>
      <c r="B4360" s="12" t="s">
        <v>469</v>
      </c>
      <c r="C4360" s="13">
        <v>20740</v>
      </c>
      <c r="D4360" s="13" t="s">
        <v>574</v>
      </c>
      <c r="E4360" s="12" t="s">
        <v>14</v>
      </c>
      <c r="F4360" s="12" t="s">
        <v>15</v>
      </c>
      <c r="G4360" s="12" t="s">
        <v>18</v>
      </c>
      <c r="H4360" s="14" t="s">
        <v>47</v>
      </c>
      <c r="I4360" s="15" t="s">
        <v>47</v>
      </c>
    </row>
    <row r="4361" spans="1:9" x14ac:dyDescent="0.2">
      <c r="A4361" s="12">
        <v>2021</v>
      </c>
      <c r="B4361" s="12" t="s">
        <v>469</v>
      </c>
      <c r="C4361" s="13">
        <v>20740</v>
      </c>
      <c r="D4361" s="13" t="s">
        <v>574</v>
      </c>
      <c r="E4361" s="12" t="s">
        <v>14</v>
      </c>
      <c r="F4361" s="12" t="s">
        <v>19</v>
      </c>
      <c r="G4361" s="12" t="s">
        <v>18</v>
      </c>
      <c r="H4361" s="14">
        <v>158</v>
      </c>
      <c r="I4361" s="15">
        <v>48.916408668730597</v>
      </c>
    </row>
    <row r="4362" spans="1:9" x14ac:dyDescent="0.2">
      <c r="A4362" s="12">
        <v>2021</v>
      </c>
      <c r="B4362" s="12" t="s">
        <v>469</v>
      </c>
      <c r="C4362" s="13">
        <v>20830</v>
      </c>
      <c r="D4362" s="13" t="s">
        <v>226</v>
      </c>
      <c r="E4362" s="12" t="s">
        <v>14</v>
      </c>
      <c r="F4362" s="12" t="s">
        <v>15</v>
      </c>
      <c r="G4362" s="12" t="s">
        <v>18</v>
      </c>
      <c r="H4362" s="14">
        <v>6</v>
      </c>
      <c r="I4362" s="15">
        <v>40</v>
      </c>
    </row>
    <row r="4363" spans="1:9" x14ac:dyDescent="0.2">
      <c r="A4363" s="12">
        <v>2021</v>
      </c>
      <c r="B4363" s="12" t="s">
        <v>469</v>
      </c>
      <c r="C4363" s="13">
        <v>20830</v>
      </c>
      <c r="D4363" s="13" t="s">
        <v>226</v>
      </c>
      <c r="E4363" s="12" t="s">
        <v>14</v>
      </c>
      <c r="F4363" s="12" t="s">
        <v>19</v>
      </c>
      <c r="G4363" s="12" t="s">
        <v>18</v>
      </c>
      <c r="H4363" s="14">
        <v>307</v>
      </c>
      <c r="I4363" s="15">
        <v>48.6529318541997</v>
      </c>
    </row>
    <row r="4364" spans="1:9" x14ac:dyDescent="0.2">
      <c r="A4364" s="12">
        <v>2021</v>
      </c>
      <c r="B4364" s="12" t="s">
        <v>469</v>
      </c>
      <c r="C4364" s="13">
        <v>20910</v>
      </c>
      <c r="D4364" s="13" t="s">
        <v>575</v>
      </c>
      <c r="E4364" s="12" t="s">
        <v>14</v>
      </c>
      <c r="F4364" s="12" t="s">
        <v>15</v>
      </c>
      <c r="G4364" s="12" t="s">
        <v>18</v>
      </c>
      <c r="H4364" s="14" t="s">
        <v>47</v>
      </c>
      <c r="I4364" s="15" t="s">
        <v>47</v>
      </c>
    </row>
    <row r="4365" spans="1:9" x14ac:dyDescent="0.2">
      <c r="A4365" s="12">
        <v>2021</v>
      </c>
      <c r="B4365" s="12" t="s">
        <v>469</v>
      </c>
      <c r="C4365" s="13">
        <v>20910</v>
      </c>
      <c r="D4365" s="13" t="s">
        <v>575</v>
      </c>
      <c r="E4365" s="12" t="s">
        <v>14</v>
      </c>
      <c r="F4365" s="12" t="s">
        <v>19</v>
      </c>
      <c r="G4365" s="12" t="s">
        <v>18</v>
      </c>
      <c r="H4365" s="14">
        <v>670</v>
      </c>
      <c r="I4365" s="15">
        <v>71.965628356605805</v>
      </c>
    </row>
    <row r="4366" spans="1:9" x14ac:dyDescent="0.2">
      <c r="A4366" s="12">
        <v>2021</v>
      </c>
      <c r="B4366" s="12" t="s">
        <v>469</v>
      </c>
      <c r="C4366" s="13">
        <v>21010</v>
      </c>
      <c r="D4366" s="13" t="s">
        <v>576</v>
      </c>
      <c r="E4366" s="12" t="s">
        <v>14</v>
      </c>
      <c r="F4366" s="12" t="s">
        <v>15</v>
      </c>
      <c r="G4366" s="12" t="s">
        <v>18</v>
      </c>
      <c r="H4366" s="14" t="s">
        <v>47</v>
      </c>
      <c r="I4366" s="15" t="s">
        <v>47</v>
      </c>
    </row>
    <row r="4367" spans="1:9" x14ac:dyDescent="0.2">
      <c r="A4367" s="12">
        <v>2021</v>
      </c>
      <c r="B4367" s="12" t="s">
        <v>469</v>
      </c>
      <c r="C4367" s="13">
        <v>21010</v>
      </c>
      <c r="D4367" s="13" t="s">
        <v>576</v>
      </c>
      <c r="E4367" s="12" t="s">
        <v>14</v>
      </c>
      <c r="F4367" s="12" t="s">
        <v>19</v>
      </c>
      <c r="G4367" s="12" t="s">
        <v>18</v>
      </c>
      <c r="H4367" s="14">
        <v>59</v>
      </c>
      <c r="I4367" s="15">
        <v>53.153153153153198</v>
      </c>
    </row>
    <row r="4368" spans="1:9" x14ac:dyDescent="0.2">
      <c r="A4368" s="12">
        <v>2021</v>
      </c>
      <c r="B4368" s="12" t="s">
        <v>469</v>
      </c>
      <c r="C4368" s="13">
        <v>21110</v>
      </c>
      <c r="D4368" s="13" t="s">
        <v>238</v>
      </c>
      <c r="E4368" s="12" t="s">
        <v>14</v>
      </c>
      <c r="F4368" s="12" t="s">
        <v>15</v>
      </c>
      <c r="G4368" s="12" t="s">
        <v>18</v>
      </c>
      <c r="H4368" s="14" t="s">
        <v>47</v>
      </c>
      <c r="I4368" s="15" t="s">
        <v>47</v>
      </c>
    </row>
    <row r="4369" spans="1:9" x14ac:dyDescent="0.2">
      <c r="A4369" s="12">
        <v>2021</v>
      </c>
      <c r="B4369" s="12" t="s">
        <v>469</v>
      </c>
      <c r="C4369" s="13">
        <v>21110</v>
      </c>
      <c r="D4369" s="13" t="s">
        <v>238</v>
      </c>
      <c r="E4369" s="12" t="s">
        <v>14</v>
      </c>
      <c r="F4369" s="12" t="s">
        <v>19</v>
      </c>
      <c r="G4369" s="12" t="s">
        <v>18</v>
      </c>
      <c r="H4369" s="14">
        <v>857</v>
      </c>
      <c r="I4369" s="15">
        <v>66.537267080745295</v>
      </c>
    </row>
    <row r="4370" spans="1:9" x14ac:dyDescent="0.2">
      <c r="A4370" s="12">
        <v>2021</v>
      </c>
      <c r="B4370" s="12" t="s">
        <v>469</v>
      </c>
      <c r="C4370" s="13">
        <v>21180</v>
      </c>
      <c r="D4370" s="13" t="s">
        <v>264</v>
      </c>
      <c r="E4370" s="12" t="s">
        <v>14</v>
      </c>
      <c r="F4370" s="12" t="s">
        <v>15</v>
      </c>
      <c r="G4370" s="12" t="s">
        <v>18</v>
      </c>
      <c r="H4370" s="14">
        <v>7</v>
      </c>
      <c r="I4370" s="15">
        <v>33.3333333333333</v>
      </c>
    </row>
    <row r="4371" spans="1:9" x14ac:dyDescent="0.2">
      <c r="A4371" s="12">
        <v>2021</v>
      </c>
      <c r="B4371" s="12" t="s">
        <v>469</v>
      </c>
      <c r="C4371" s="13">
        <v>21180</v>
      </c>
      <c r="D4371" s="13" t="s">
        <v>264</v>
      </c>
      <c r="E4371" s="12" t="s">
        <v>14</v>
      </c>
      <c r="F4371" s="12" t="s">
        <v>19</v>
      </c>
      <c r="G4371" s="12" t="s">
        <v>18</v>
      </c>
      <c r="H4371" s="14">
        <v>948</v>
      </c>
      <c r="I4371" s="15">
        <v>44.299065420560702</v>
      </c>
    </row>
    <row r="4372" spans="1:9" x14ac:dyDescent="0.2">
      <c r="A4372" s="12">
        <v>2021</v>
      </c>
      <c r="B4372" s="12" t="s">
        <v>469</v>
      </c>
      <c r="C4372" s="13">
        <v>21270</v>
      </c>
      <c r="D4372" s="13" t="s">
        <v>577</v>
      </c>
      <c r="E4372" s="12" t="s">
        <v>14</v>
      </c>
      <c r="F4372" s="12" t="s">
        <v>15</v>
      </c>
      <c r="G4372" s="12" t="s">
        <v>18</v>
      </c>
      <c r="H4372" s="14" t="s">
        <v>47</v>
      </c>
      <c r="I4372" s="15" t="s">
        <v>47</v>
      </c>
    </row>
    <row r="4373" spans="1:9" x14ac:dyDescent="0.2">
      <c r="A4373" s="12">
        <v>2021</v>
      </c>
      <c r="B4373" s="12" t="s">
        <v>469</v>
      </c>
      <c r="C4373" s="13">
        <v>21270</v>
      </c>
      <c r="D4373" s="13" t="s">
        <v>577</v>
      </c>
      <c r="E4373" s="12" t="s">
        <v>14</v>
      </c>
      <c r="F4373" s="12" t="s">
        <v>19</v>
      </c>
      <c r="G4373" s="12" t="s">
        <v>18</v>
      </c>
      <c r="H4373" s="14">
        <v>21</v>
      </c>
      <c r="I4373" s="15">
        <v>42.857142857142897</v>
      </c>
    </row>
    <row r="4374" spans="1:9" x14ac:dyDescent="0.2">
      <c r="A4374" s="12">
        <v>2021</v>
      </c>
      <c r="B4374" s="12" t="s">
        <v>469</v>
      </c>
      <c r="C4374" s="13">
        <v>21370</v>
      </c>
      <c r="D4374" s="13" t="s">
        <v>273</v>
      </c>
      <c r="E4374" s="12" t="s">
        <v>14</v>
      </c>
      <c r="F4374" s="12" t="s">
        <v>15</v>
      </c>
      <c r="G4374" s="12" t="s">
        <v>18</v>
      </c>
      <c r="H4374" s="14">
        <v>10</v>
      </c>
      <c r="I4374" s="15">
        <v>27.7777777777778</v>
      </c>
    </row>
    <row r="4375" spans="1:9" x14ac:dyDescent="0.2">
      <c r="A4375" s="12">
        <v>2021</v>
      </c>
      <c r="B4375" s="12" t="s">
        <v>469</v>
      </c>
      <c r="C4375" s="13">
        <v>21370</v>
      </c>
      <c r="D4375" s="13" t="s">
        <v>273</v>
      </c>
      <c r="E4375" s="12" t="s">
        <v>14</v>
      </c>
      <c r="F4375" s="12" t="s">
        <v>19</v>
      </c>
      <c r="G4375" s="12" t="s">
        <v>18</v>
      </c>
      <c r="H4375" s="14">
        <v>183</v>
      </c>
      <c r="I4375" s="15">
        <v>48.541114058355397</v>
      </c>
    </row>
    <row r="4376" spans="1:9" x14ac:dyDescent="0.2">
      <c r="A4376" s="12">
        <v>2021</v>
      </c>
      <c r="B4376" s="12" t="s">
        <v>469</v>
      </c>
      <c r="C4376" s="13">
        <v>21450</v>
      </c>
      <c r="D4376" s="13" t="s">
        <v>259</v>
      </c>
      <c r="E4376" s="12" t="s">
        <v>14</v>
      </c>
      <c r="F4376" s="12" t="s">
        <v>15</v>
      </c>
      <c r="G4376" s="12" t="s">
        <v>18</v>
      </c>
      <c r="H4376" s="14">
        <v>12</v>
      </c>
      <c r="I4376" s="15">
        <v>40</v>
      </c>
    </row>
    <row r="4377" spans="1:9" x14ac:dyDescent="0.2">
      <c r="A4377" s="12">
        <v>2021</v>
      </c>
      <c r="B4377" s="12" t="s">
        <v>469</v>
      </c>
      <c r="C4377" s="13">
        <v>21450</v>
      </c>
      <c r="D4377" s="13" t="s">
        <v>259</v>
      </c>
      <c r="E4377" s="12" t="s">
        <v>14</v>
      </c>
      <c r="F4377" s="12" t="s">
        <v>19</v>
      </c>
      <c r="G4377" s="12" t="s">
        <v>18</v>
      </c>
      <c r="H4377" s="14">
        <v>899</v>
      </c>
      <c r="I4377" s="15">
        <v>56.612090680100799</v>
      </c>
    </row>
    <row r="4378" spans="1:9" x14ac:dyDescent="0.2">
      <c r="A4378" s="12">
        <v>2021</v>
      </c>
      <c r="B4378" s="12" t="s">
        <v>469</v>
      </c>
      <c r="C4378" s="13">
        <v>21610</v>
      </c>
      <c r="D4378" s="13" t="s">
        <v>578</v>
      </c>
      <c r="E4378" s="12" t="s">
        <v>14</v>
      </c>
      <c r="F4378" s="12" t="s">
        <v>15</v>
      </c>
      <c r="G4378" s="12" t="s">
        <v>18</v>
      </c>
      <c r="H4378" s="14">
        <v>22</v>
      </c>
      <c r="I4378" s="15">
        <v>48.8888888888889</v>
      </c>
    </row>
    <row r="4379" spans="1:9" x14ac:dyDescent="0.2">
      <c r="A4379" s="12">
        <v>2021</v>
      </c>
      <c r="B4379" s="12" t="s">
        <v>469</v>
      </c>
      <c r="C4379" s="13">
        <v>21610</v>
      </c>
      <c r="D4379" s="13" t="s">
        <v>578</v>
      </c>
      <c r="E4379" s="12" t="s">
        <v>14</v>
      </c>
      <c r="F4379" s="12" t="s">
        <v>19</v>
      </c>
      <c r="G4379" s="12" t="s">
        <v>18</v>
      </c>
      <c r="H4379" s="14">
        <v>3018</v>
      </c>
      <c r="I4379" s="15">
        <v>57.169918545179002</v>
      </c>
    </row>
    <row r="4380" spans="1:9" x14ac:dyDescent="0.2">
      <c r="A4380" s="12">
        <v>2021</v>
      </c>
      <c r="B4380" s="12" t="s">
        <v>469</v>
      </c>
      <c r="C4380" s="13">
        <v>21670</v>
      </c>
      <c r="D4380" s="13" t="s">
        <v>579</v>
      </c>
      <c r="E4380" s="12" t="s">
        <v>14</v>
      </c>
      <c r="F4380" s="12" t="s">
        <v>15</v>
      </c>
      <c r="G4380" s="12" t="s">
        <v>18</v>
      </c>
      <c r="H4380" s="14" t="s">
        <v>47</v>
      </c>
      <c r="I4380" s="15" t="s">
        <v>47</v>
      </c>
    </row>
    <row r="4381" spans="1:9" x14ac:dyDescent="0.2">
      <c r="A4381" s="12">
        <v>2021</v>
      </c>
      <c r="B4381" s="12" t="s">
        <v>469</v>
      </c>
      <c r="C4381" s="13">
        <v>21670</v>
      </c>
      <c r="D4381" s="13" t="s">
        <v>579</v>
      </c>
      <c r="E4381" s="12" t="s">
        <v>14</v>
      </c>
      <c r="F4381" s="12" t="s">
        <v>19</v>
      </c>
      <c r="G4381" s="12" t="s">
        <v>18</v>
      </c>
      <c r="H4381" s="14">
        <v>50</v>
      </c>
      <c r="I4381" s="15">
        <v>44.642857142857103</v>
      </c>
    </row>
    <row r="4382" spans="1:9" x14ac:dyDescent="0.2">
      <c r="A4382" s="12">
        <v>2021</v>
      </c>
      <c r="B4382" s="12" t="s">
        <v>469</v>
      </c>
      <c r="C4382" s="13">
        <v>21750</v>
      </c>
      <c r="D4382" s="13" t="s">
        <v>580</v>
      </c>
      <c r="E4382" s="12" t="s">
        <v>14</v>
      </c>
      <c r="F4382" s="12" t="s">
        <v>15</v>
      </c>
      <c r="G4382" s="12" t="s">
        <v>18</v>
      </c>
      <c r="H4382" s="14" t="s">
        <v>47</v>
      </c>
      <c r="I4382" s="15" t="s">
        <v>47</v>
      </c>
    </row>
    <row r="4383" spans="1:9" x14ac:dyDescent="0.2">
      <c r="A4383" s="12">
        <v>2021</v>
      </c>
      <c r="B4383" s="12" t="s">
        <v>469</v>
      </c>
      <c r="C4383" s="13">
        <v>21750</v>
      </c>
      <c r="D4383" s="13" t="s">
        <v>580</v>
      </c>
      <c r="E4383" s="12" t="s">
        <v>14</v>
      </c>
      <c r="F4383" s="12" t="s">
        <v>19</v>
      </c>
      <c r="G4383" s="12" t="s">
        <v>18</v>
      </c>
      <c r="H4383" s="14">
        <v>123</v>
      </c>
      <c r="I4383" s="15">
        <v>52.340425531914903</v>
      </c>
    </row>
    <row r="4384" spans="1:9" x14ac:dyDescent="0.2">
      <c r="A4384" s="12">
        <v>2021</v>
      </c>
      <c r="B4384" s="12" t="s">
        <v>469</v>
      </c>
      <c r="C4384" s="13">
        <v>21830</v>
      </c>
      <c r="D4384" s="13" t="s">
        <v>581</v>
      </c>
      <c r="E4384" s="12" t="s">
        <v>14</v>
      </c>
      <c r="F4384" s="12" t="s">
        <v>15</v>
      </c>
      <c r="G4384" s="12" t="s">
        <v>18</v>
      </c>
      <c r="H4384" s="14" t="s">
        <v>47</v>
      </c>
      <c r="I4384" s="15" t="s">
        <v>47</v>
      </c>
    </row>
    <row r="4385" spans="1:9" x14ac:dyDescent="0.2">
      <c r="A4385" s="12">
        <v>2021</v>
      </c>
      <c r="B4385" s="12" t="s">
        <v>469</v>
      </c>
      <c r="C4385" s="13">
        <v>21830</v>
      </c>
      <c r="D4385" s="13" t="s">
        <v>581</v>
      </c>
      <c r="E4385" s="12" t="s">
        <v>14</v>
      </c>
      <c r="F4385" s="12" t="s">
        <v>19</v>
      </c>
      <c r="G4385" s="12" t="s">
        <v>18</v>
      </c>
      <c r="H4385" s="14">
        <v>84</v>
      </c>
      <c r="I4385" s="15">
        <v>50.602409638554199</v>
      </c>
    </row>
    <row r="4386" spans="1:9" x14ac:dyDescent="0.2">
      <c r="A4386" s="12">
        <v>2021</v>
      </c>
      <c r="B4386" s="12" t="s">
        <v>469</v>
      </c>
      <c r="C4386" s="13">
        <v>21890</v>
      </c>
      <c r="D4386" s="13" t="s">
        <v>582</v>
      </c>
      <c r="E4386" s="12" t="s">
        <v>14</v>
      </c>
      <c r="F4386" s="12" t="s">
        <v>15</v>
      </c>
      <c r="G4386" s="12" t="s">
        <v>18</v>
      </c>
      <c r="H4386" s="14">
        <v>11</v>
      </c>
      <c r="I4386" s="15">
        <v>34.375</v>
      </c>
    </row>
    <row r="4387" spans="1:9" x14ac:dyDescent="0.2">
      <c r="A4387" s="12">
        <v>2021</v>
      </c>
      <c r="B4387" s="12" t="s">
        <v>469</v>
      </c>
      <c r="C4387" s="13">
        <v>21890</v>
      </c>
      <c r="D4387" s="13" t="s">
        <v>582</v>
      </c>
      <c r="E4387" s="12" t="s">
        <v>14</v>
      </c>
      <c r="F4387" s="12" t="s">
        <v>19</v>
      </c>
      <c r="G4387" s="12" t="s">
        <v>18</v>
      </c>
      <c r="H4387" s="14">
        <v>696</v>
      </c>
      <c r="I4387" s="15">
        <v>59.487179487179503</v>
      </c>
    </row>
    <row r="4388" spans="1:9" x14ac:dyDescent="0.2">
      <c r="A4388" s="12">
        <v>2021</v>
      </c>
      <c r="B4388" s="12" t="s">
        <v>469</v>
      </c>
      <c r="C4388" s="13">
        <v>22110</v>
      </c>
      <c r="D4388" s="13" t="s">
        <v>583</v>
      </c>
      <c r="E4388" s="12" t="s">
        <v>14</v>
      </c>
      <c r="F4388" s="12" t="s">
        <v>15</v>
      </c>
      <c r="G4388" s="12" t="s">
        <v>18</v>
      </c>
      <c r="H4388" s="14">
        <v>15</v>
      </c>
      <c r="I4388" s="15">
        <v>34.090909090909101</v>
      </c>
    </row>
    <row r="4389" spans="1:9" x14ac:dyDescent="0.2">
      <c r="A4389" s="12">
        <v>2021</v>
      </c>
      <c r="B4389" s="12" t="s">
        <v>469</v>
      </c>
      <c r="C4389" s="13">
        <v>22110</v>
      </c>
      <c r="D4389" s="13" t="s">
        <v>583</v>
      </c>
      <c r="E4389" s="12" t="s">
        <v>14</v>
      </c>
      <c r="F4389" s="12" t="s">
        <v>19</v>
      </c>
      <c r="G4389" s="12" t="s">
        <v>18</v>
      </c>
      <c r="H4389" s="14">
        <v>212</v>
      </c>
      <c r="I4389" s="15">
        <v>58.563535911602202</v>
      </c>
    </row>
    <row r="4390" spans="1:9" x14ac:dyDescent="0.2">
      <c r="A4390" s="12">
        <v>2021</v>
      </c>
      <c r="B4390" s="12" t="s">
        <v>469</v>
      </c>
      <c r="C4390" s="13">
        <v>22170</v>
      </c>
      <c r="D4390" s="13" t="s">
        <v>269</v>
      </c>
      <c r="E4390" s="12" t="s">
        <v>14</v>
      </c>
      <c r="F4390" s="12" t="s">
        <v>15</v>
      </c>
      <c r="G4390" s="12" t="s">
        <v>18</v>
      </c>
      <c r="H4390" s="14">
        <v>11</v>
      </c>
      <c r="I4390" s="15">
        <v>40.740740740740698</v>
      </c>
    </row>
    <row r="4391" spans="1:9" x14ac:dyDescent="0.2">
      <c r="A4391" s="12">
        <v>2021</v>
      </c>
      <c r="B4391" s="12" t="s">
        <v>469</v>
      </c>
      <c r="C4391" s="13">
        <v>22170</v>
      </c>
      <c r="D4391" s="13" t="s">
        <v>269</v>
      </c>
      <c r="E4391" s="12" t="s">
        <v>14</v>
      </c>
      <c r="F4391" s="12" t="s">
        <v>19</v>
      </c>
      <c r="G4391" s="12" t="s">
        <v>18</v>
      </c>
      <c r="H4391" s="14">
        <v>922</v>
      </c>
      <c r="I4391" s="15">
        <v>57.841907151819299</v>
      </c>
    </row>
    <row r="4392" spans="1:9" x14ac:dyDescent="0.2">
      <c r="A4392" s="12">
        <v>2021</v>
      </c>
      <c r="B4392" s="12" t="s">
        <v>469</v>
      </c>
      <c r="C4392" s="13">
        <v>22250</v>
      </c>
      <c r="D4392" s="13" t="s">
        <v>584</v>
      </c>
      <c r="E4392" s="12" t="s">
        <v>14</v>
      </c>
      <c r="F4392" s="12" t="s">
        <v>15</v>
      </c>
      <c r="G4392" s="12" t="s">
        <v>18</v>
      </c>
      <c r="H4392" s="14" t="s">
        <v>47</v>
      </c>
      <c r="I4392" s="15" t="s">
        <v>47</v>
      </c>
    </row>
    <row r="4393" spans="1:9" x14ac:dyDescent="0.2">
      <c r="A4393" s="12">
        <v>2021</v>
      </c>
      <c r="B4393" s="12" t="s">
        <v>469</v>
      </c>
      <c r="C4393" s="13">
        <v>22250</v>
      </c>
      <c r="D4393" s="13" t="s">
        <v>584</v>
      </c>
      <c r="E4393" s="12" t="s">
        <v>14</v>
      </c>
      <c r="F4393" s="12" t="s">
        <v>19</v>
      </c>
      <c r="G4393" s="12" t="s">
        <v>18</v>
      </c>
      <c r="H4393" s="14">
        <v>68</v>
      </c>
      <c r="I4393" s="15">
        <v>61.261261261261303</v>
      </c>
    </row>
    <row r="4394" spans="1:9" x14ac:dyDescent="0.2">
      <c r="A4394" s="12">
        <v>2021</v>
      </c>
      <c r="B4394" s="12" t="s">
        <v>469</v>
      </c>
      <c r="C4394" s="13">
        <v>22310</v>
      </c>
      <c r="D4394" s="13" t="s">
        <v>242</v>
      </c>
      <c r="E4394" s="12" t="s">
        <v>14</v>
      </c>
      <c r="F4394" s="12" t="s">
        <v>15</v>
      </c>
      <c r="G4394" s="12" t="s">
        <v>18</v>
      </c>
      <c r="H4394" s="14" t="s">
        <v>47</v>
      </c>
      <c r="I4394" s="15" t="s">
        <v>47</v>
      </c>
    </row>
    <row r="4395" spans="1:9" x14ac:dyDescent="0.2">
      <c r="A4395" s="12">
        <v>2021</v>
      </c>
      <c r="B4395" s="12" t="s">
        <v>469</v>
      </c>
      <c r="C4395" s="13">
        <v>22310</v>
      </c>
      <c r="D4395" s="13" t="s">
        <v>242</v>
      </c>
      <c r="E4395" s="12" t="s">
        <v>14</v>
      </c>
      <c r="F4395" s="12" t="s">
        <v>19</v>
      </c>
      <c r="G4395" s="12" t="s">
        <v>18</v>
      </c>
      <c r="H4395" s="14">
        <v>836</v>
      </c>
      <c r="I4395" s="15">
        <v>61.1111111111111</v>
      </c>
    </row>
    <row r="4396" spans="1:9" x14ac:dyDescent="0.2">
      <c r="A4396" s="12">
        <v>2021</v>
      </c>
      <c r="B4396" s="12" t="s">
        <v>469</v>
      </c>
      <c r="C4396" s="13">
        <v>22410</v>
      </c>
      <c r="D4396" s="13" t="s">
        <v>585</v>
      </c>
      <c r="E4396" s="12" t="s">
        <v>14</v>
      </c>
      <c r="F4396" s="12" t="s">
        <v>15</v>
      </c>
      <c r="G4396" s="12" t="s">
        <v>18</v>
      </c>
      <c r="H4396" s="14">
        <v>8</v>
      </c>
      <c r="I4396" s="15">
        <v>29.629629629629601</v>
      </c>
    </row>
    <row r="4397" spans="1:9" x14ac:dyDescent="0.2">
      <c r="A4397" s="12">
        <v>2021</v>
      </c>
      <c r="B4397" s="12" t="s">
        <v>469</v>
      </c>
      <c r="C4397" s="13">
        <v>22410</v>
      </c>
      <c r="D4397" s="13" t="s">
        <v>585</v>
      </c>
      <c r="E4397" s="12" t="s">
        <v>14</v>
      </c>
      <c r="F4397" s="12" t="s">
        <v>19</v>
      </c>
      <c r="G4397" s="12" t="s">
        <v>18</v>
      </c>
      <c r="H4397" s="14">
        <v>91</v>
      </c>
      <c r="I4397" s="15">
        <v>56.521739130434803</v>
      </c>
    </row>
    <row r="4398" spans="1:9" x14ac:dyDescent="0.2">
      <c r="A4398" s="12">
        <v>2021</v>
      </c>
      <c r="B4398" s="12" t="s">
        <v>469</v>
      </c>
      <c r="C4398" s="13">
        <v>22490</v>
      </c>
      <c r="D4398" s="13" t="s">
        <v>586</v>
      </c>
      <c r="E4398" s="12" t="s">
        <v>14</v>
      </c>
      <c r="F4398" s="12" t="s">
        <v>15</v>
      </c>
      <c r="G4398" s="12" t="s">
        <v>18</v>
      </c>
      <c r="H4398" s="14">
        <v>6</v>
      </c>
      <c r="I4398" s="15">
        <v>40</v>
      </c>
    </row>
    <row r="4399" spans="1:9" x14ac:dyDescent="0.2">
      <c r="A4399" s="12">
        <v>2021</v>
      </c>
      <c r="B4399" s="12" t="s">
        <v>469</v>
      </c>
      <c r="C4399" s="13">
        <v>22490</v>
      </c>
      <c r="D4399" s="13" t="s">
        <v>586</v>
      </c>
      <c r="E4399" s="12" t="s">
        <v>14</v>
      </c>
      <c r="F4399" s="12" t="s">
        <v>19</v>
      </c>
      <c r="G4399" s="12" t="s">
        <v>18</v>
      </c>
      <c r="H4399" s="14">
        <v>177</v>
      </c>
      <c r="I4399" s="15">
        <v>53.799392097264402</v>
      </c>
    </row>
    <row r="4400" spans="1:9" x14ac:dyDescent="0.2">
      <c r="A4400" s="12">
        <v>2021</v>
      </c>
      <c r="B4400" s="12" t="s">
        <v>469</v>
      </c>
      <c r="C4400" s="13">
        <v>22620</v>
      </c>
      <c r="D4400" s="13" t="s">
        <v>587</v>
      </c>
      <c r="E4400" s="12" t="s">
        <v>14</v>
      </c>
      <c r="F4400" s="12" t="s">
        <v>15</v>
      </c>
      <c r="G4400" s="12" t="s">
        <v>18</v>
      </c>
      <c r="H4400" s="14">
        <v>19</v>
      </c>
      <c r="I4400" s="15">
        <v>28.358208955223901</v>
      </c>
    </row>
    <row r="4401" spans="1:9" x14ac:dyDescent="0.2">
      <c r="A4401" s="12">
        <v>2021</v>
      </c>
      <c r="B4401" s="12" t="s">
        <v>469</v>
      </c>
      <c r="C4401" s="13">
        <v>22620</v>
      </c>
      <c r="D4401" s="13" t="s">
        <v>587</v>
      </c>
      <c r="E4401" s="12" t="s">
        <v>14</v>
      </c>
      <c r="F4401" s="12" t="s">
        <v>19</v>
      </c>
      <c r="G4401" s="12" t="s">
        <v>18</v>
      </c>
      <c r="H4401" s="14">
        <v>661</v>
      </c>
      <c r="I4401" s="15">
        <v>54.763877381938698</v>
      </c>
    </row>
    <row r="4402" spans="1:9" x14ac:dyDescent="0.2">
      <c r="A4402" s="12">
        <v>2021</v>
      </c>
      <c r="B4402" s="12" t="s">
        <v>469</v>
      </c>
      <c r="C4402" s="13">
        <v>22670</v>
      </c>
      <c r="D4402" s="13" t="s">
        <v>588</v>
      </c>
      <c r="E4402" s="12" t="s">
        <v>14</v>
      </c>
      <c r="F4402" s="12" t="s">
        <v>15</v>
      </c>
      <c r="G4402" s="12" t="s">
        <v>18</v>
      </c>
      <c r="H4402" s="14" t="s">
        <v>47</v>
      </c>
      <c r="I4402" s="15" t="s">
        <v>47</v>
      </c>
    </row>
    <row r="4403" spans="1:9" x14ac:dyDescent="0.2">
      <c r="A4403" s="12">
        <v>2021</v>
      </c>
      <c r="B4403" s="12" t="s">
        <v>469</v>
      </c>
      <c r="C4403" s="13">
        <v>22670</v>
      </c>
      <c r="D4403" s="13" t="s">
        <v>588</v>
      </c>
      <c r="E4403" s="12" t="s">
        <v>14</v>
      </c>
      <c r="F4403" s="12" t="s">
        <v>19</v>
      </c>
      <c r="G4403" s="12" t="s">
        <v>18</v>
      </c>
      <c r="H4403" s="14">
        <v>831</v>
      </c>
      <c r="I4403" s="15">
        <v>49.026548672566399</v>
      </c>
    </row>
    <row r="4404" spans="1:9" x14ac:dyDescent="0.2">
      <c r="A4404" s="12">
        <v>2021</v>
      </c>
      <c r="B4404" s="12" t="s">
        <v>469</v>
      </c>
      <c r="C4404" s="13">
        <v>22750</v>
      </c>
      <c r="D4404" s="13" t="s">
        <v>589</v>
      </c>
      <c r="E4404" s="12" t="s">
        <v>14</v>
      </c>
      <c r="F4404" s="12" t="s">
        <v>15</v>
      </c>
      <c r="G4404" s="12" t="s">
        <v>18</v>
      </c>
      <c r="H4404" s="14">
        <v>24</v>
      </c>
      <c r="I4404" s="15">
        <v>39.344262295081997</v>
      </c>
    </row>
    <row r="4405" spans="1:9" x14ac:dyDescent="0.2">
      <c r="A4405" s="12">
        <v>2021</v>
      </c>
      <c r="B4405" s="12" t="s">
        <v>469</v>
      </c>
      <c r="C4405" s="13">
        <v>22750</v>
      </c>
      <c r="D4405" s="13" t="s">
        <v>589</v>
      </c>
      <c r="E4405" s="12" t="s">
        <v>14</v>
      </c>
      <c r="F4405" s="12" t="s">
        <v>19</v>
      </c>
      <c r="G4405" s="12" t="s">
        <v>18</v>
      </c>
      <c r="H4405" s="14">
        <v>1502</v>
      </c>
      <c r="I4405" s="15">
        <v>57.8582434514638</v>
      </c>
    </row>
    <row r="4406" spans="1:9" x14ac:dyDescent="0.2">
      <c r="A4406" s="12">
        <v>2021</v>
      </c>
      <c r="B4406" s="12" t="s">
        <v>469</v>
      </c>
      <c r="C4406" s="13">
        <v>22830</v>
      </c>
      <c r="D4406" s="13" t="s">
        <v>590</v>
      </c>
      <c r="E4406" s="12" t="s">
        <v>14</v>
      </c>
      <c r="F4406" s="12" t="s">
        <v>15</v>
      </c>
      <c r="G4406" s="12" t="s">
        <v>18</v>
      </c>
      <c r="H4406" s="14">
        <v>27</v>
      </c>
      <c r="I4406" s="15">
        <v>37.5</v>
      </c>
    </row>
    <row r="4407" spans="1:9" x14ac:dyDescent="0.2">
      <c r="A4407" s="12">
        <v>2021</v>
      </c>
      <c r="B4407" s="12" t="s">
        <v>469</v>
      </c>
      <c r="C4407" s="13">
        <v>22830</v>
      </c>
      <c r="D4407" s="13" t="s">
        <v>590</v>
      </c>
      <c r="E4407" s="12" t="s">
        <v>14</v>
      </c>
      <c r="F4407" s="12" t="s">
        <v>19</v>
      </c>
      <c r="G4407" s="12" t="s">
        <v>18</v>
      </c>
      <c r="H4407" s="14">
        <v>344</v>
      </c>
      <c r="I4407" s="15">
        <v>48.519040902679798</v>
      </c>
    </row>
    <row r="4408" spans="1:9" x14ac:dyDescent="0.2">
      <c r="A4408" s="12">
        <v>2021</v>
      </c>
      <c r="B4408" s="12" t="s">
        <v>469</v>
      </c>
      <c r="C4408" s="13">
        <v>22910</v>
      </c>
      <c r="D4408" s="13" t="s">
        <v>591</v>
      </c>
      <c r="E4408" s="12" t="s">
        <v>14</v>
      </c>
      <c r="F4408" s="12" t="s">
        <v>15</v>
      </c>
      <c r="G4408" s="12" t="s">
        <v>18</v>
      </c>
      <c r="H4408" s="14" t="s">
        <v>47</v>
      </c>
      <c r="I4408" s="15" t="s">
        <v>47</v>
      </c>
    </row>
    <row r="4409" spans="1:9" x14ac:dyDescent="0.2">
      <c r="A4409" s="12">
        <v>2021</v>
      </c>
      <c r="B4409" s="12" t="s">
        <v>469</v>
      </c>
      <c r="C4409" s="13">
        <v>22910</v>
      </c>
      <c r="D4409" s="13" t="s">
        <v>591</v>
      </c>
      <c r="E4409" s="12" t="s">
        <v>14</v>
      </c>
      <c r="F4409" s="12" t="s">
        <v>19</v>
      </c>
      <c r="G4409" s="12" t="s">
        <v>18</v>
      </c>
      <c r="H4409" s="14">
        <v>68</v>
      </c>
      <c r="I4409" s="15">
        <v>57.142857142857103</v>
      </c>
    </row>
    <row r="4410" spans="1:9" x14ac:dyDescent="0.2">
      <c r="A4410" s="12">
        <v>2021</v>
      </c>
      <c r="B4410" s="12" t="s">
        <v>469</v>
      </c>
      <c r="C4410" s="13">
        <v>22980</v>
      </c>
      <c r="D4410" s="13" t="s">
        <v>592</v>
      </c>
      <c r="E4410" s="12" t="s">
        <v>14</v>
      </c>
      <c r="F4410" s="12" t="s">
        <v>15</v>
      </c>
      <c r="G4410" s="12" t="s">
        <v>18</v>
      </c>
      <c r="H4410" s="14" t="s">
        <v>47</v>
      </c>
      <c r="I4410" s="15" t="s">
        <v>47</v>
      </c>
    </row>
    <row r="4411" spans="1:9" x14ac:dyDescent="0.2">
      <c r="A4411" s="12">
        <v>2021</v>
      </c>
      <c r="B4411" s="12" t="s">
        <v>469</v>
      </c>
      <c r="C4411" s="13">
        <v>22980</v>
      </c>
      <c r="D4411" s="13" t="s">
        <v>592</v>
      </c>
      <c r="E4411" s="12" t="s">
        <v>14</v>
      </c>
      <c r="F4411" s="12" t="s">
        <v>19</v>
      </c>
      <c r="G4411" s="12" t="s">
        <v>18</v>
      </c>
      <c r="H4411" s="14">
        <v>15</v>
      </c>
      <c r="I4411" s="15">
        <v>34.090909090909101</v>
      </c>
    </row>
    <row r="4412" spans="1:9" x14ac:dyDescent="0.2">
      <c r="A4412" s="12">
        <v>2021</v>
      </c>
      <c r="B4412" s="12" t="s">
        <v>469</v>
      </c>
      <c r="C4412" s="13">
        <v>23110</v>
      </c>
      <c r="D4412" s="13" t="s">
        <v>265</v>
      </c>
      <c r="E4412" s="12" t="s">
        <v>14</v>
      </c>
      <c r="F4412" s="12" t="s">
        <v>15</v>
      </c>
      <c r="G4412" s="12" t="s">
        <v>18</v>
      </c>
      <c r="H4412" s="14" t="s">
        <v>47</v>
      </c>
      <c r="I4412" s="15" t="s">
        <v>47</v>
      </c>
    </row>
    <row r="4413" spans="1:9" x14ac:dyDescent="0.2">
      <c r="A4413" s="12">
        <v>2021</v>
      </c>
      <c r="B4413" s="12" t="s">
        <v>469</v>
      </c>
      <c r="C4413" s="13">
        <v>23110</v>
      </c>
      <c r="D4413" s="13" t="s">
        <v>265</v>
      </c>
      <c r="E4413" s="12" t="s">
        <v>14</v>
      </c>
      <c r="F4413" s="12" t="s">
        <v>19</v>
      </c>
      <c r="G4413" s="12" t="s">
        <v>18</v>
      </c>
      <c r="H4413" s="14">
        <v>633</v>
      </c>
      <c r="I4413" s="15">
        <v>63.618090452261299</v>
      </c>
    </row>
    <row r="4414" spans="1:9" x14ac:dyDescent="0.2">
      <c r="A4414" s="12">
        <v>2021</v>
      </c>
      <c r="B4414" s="12" t="s">
        <v>469</v>
      </c>
      <c r="C4414" s="13">
        <v>23190</v>
      </c>
      <c r="D4414" s="13" t="s">
        <v>593</v>
      </c>
      <c r="E4414" s="12" t="s">
        <v>14</v>
      </c>
      <c r="F4414" s="12" t="s">
        <v>15</v>
      </c>
      <c r="G4414" s="12" t="s">
        <v>18</v>
      </c>
      <c r="H4414" s="14" t="s">
        <v>47</v>
      </c>
      <c r="I4414" s="15" t="s">
        <v>47</v>
      </c>
    </row>
    <row r="4415" spans="1:9" x14ac:dyDescent="0.2">
      <c r="A4415" s="12">
        <v>2021</v>
      </c>
      <c r="B4415" s="12" t="s">
        <v>469</v>
      </c>
      <c r="C4415" s="13">
        <v>23190</v>
      </c>
      <c r="D4415" s="13" t="s">
        <v>593</v>
      </c>
      <c r="E4415" s="12" t="s">
        <v>14</v>
      </c>
      <c r="F4415" s="12" t="s">
        <v>19</v>
      </c>
      <c r="G4415" s="12" t="s">
        <v>18</v>
      </c>
      <c r="H4415" s="14">
        <v>122</v>
      </c>
      <c r="I4415" s="15">
        <v>55.454545454545503</v>
      </c>
    </row>
    <row r="4416" spans="1:9" x14ac:dyDescent="0.2">
      <c r="A4416" s="12">
        <v>2021</v>
      </c>
      <c r="B4416" s="12" t="s">
        <v>469</v>
      </c>
      <c r="C4416" s="13">
        <v>23270</v>
      </c>
      <c r="D4416" s="13" t="s">
        <v>64</v>
      </c>
      <c r="E4416" s="12" t="s">
        <v>14</v>
      </c>
      <c r="F4416" s="12" t="s">
        <v>15</v>
      </c>
      <c r="G4416" s="12" t="s">
        <v>18</v>
      </c>
      <c r="H4416" s="14">
        <v>12</v>
      </c>
      <c r="I4416" s="15">
        <v>34.285714285714299</v>
      </c>
    </row>
    <row r="4417" spans="1:9" x14ac:dyDescent="0.2">
      <c r="A4417" s="12">
        <v>2021</v>
      </c>
      <c r="B4417" s="12" t="s">
        <v>469</v>
      </c>
      <c r="C4417" s="13">
        <v>23270</v>
      </c>
      <c r="D4417" s="13" t="s">
        <v>64</v>
      </c>
      <c r="E4417" s="12" t="s">
        <v>14</v>
      </c>
      <c r="F4417" s="12" t="s">
        <v>19</v>
      </c>
      <c r="G4417" s="12" t="s">
        <v>18</v>
      </c>
      <c r="H4417" s="14">
        <v>1511</v>
      </c>
      <c r="I4417" s="15">
        <v>47.441130298273201</v>
      </c>
    </row>
    <row r="4418" spans="1:9" x14ac:dyDescent="0.2">
      <c r="A4418" s="12">
        <v>2021</v>
      </c>
      <c r="B4418" s="12" t="s">
        <v>469</v>
      </c>
      <c r="C4418" s="13">
        <v>23350</v>
      </c>
      <c r="D4418" s="13" t="s">
        <v>594</v>
      </c>
      <c r="E4418" s="12" t="s">
        <v>14</v>
      </c>
      <c r="F4418" s="12" t="s">
        <v>15</v>
      </c>
      <c r="G4418" s="12" t="s">
        <v>18</v>
      </c>
      <c r="H4418" s="14" t="s">
        <v>47</v>
      </c>
      <c r="I4418" s="15" t="s">
        <v>47</v>
      </c>
    </row>
    <row r="4419" spans="1:9" x14ac:dyDescent="0.2">
      <c r="A4419" s="12">
        <v>2021</v>
      </c>
      <c r="B4419" s="12" t="s">
        <v>469</v>
      </c>
      <c r="C4419" s="13">
        <v>23350</v>
      </c>
      <c r="D4419" s="13" t="s">
        <v>594</v>
      </c>
      <c r="E4419" s="12" t="s">
        <v>14</v>
      </c>
      <c r="F4419" s="12" t="s">
        <v>19</v>
      </c>
      <c r="G4419" s="12" t="s">
        <v>18</v>
      </c>
      <c r="H4419" s="14">
        <v>107</v>
      </c>
      <c r="I4419" s="15">
        <v>60.112359550561798</v>
      </c>
    </row>
    <row r="4420" spans="1:9" x14ac:dyDescent="0.2">
      <c r="A4420" s="12">
        <v>2021</v>
      </c>
      <c r="B4420" s="12" t="s">
        <v>469</v>
      </c>
      <c r="C4420" s="13">
        <v>23430</v>
      </c>
      <c r="D4420" s="13" t="s">
        <v>595</v>
      </c>
      <c r="E4420" s="12" t="s">
        <v>14</v>
      </c>
      <c r="F4420" s="12" t="s">
        <v>15</v>
      </c>
      <c r="G4420" s="12" t="s">
        <v>18</v>
      </c>
      <c r="H4420" s="14" t="s">
        <v>47</v>
      </c>
      <c r="I4420" s="15" t="s">
        <v>47</v>
      </c>
    </row>
    <row r="4421" spans="1:9" x14ac:dyDescent="0.2">
      <c r="A4421" s="12">
        <v>2021</v>
      </c>
      <c r="B4421" s="12" t="s">
        <v>469</v>
      </c>
      <c r="C4421" s="13">
        <v>23430</v>
      </c>
      <c r="D4421" s="13" t="s">
        <v>595</v>
      </c>
      <c r="E4421" s="12" t="s">
        <v>14</v>
      </c>
      <c r="F4421" s="12" t="s">
        <v>19</v>
      </c>
      <c r="G4421" s="12" t="s">
        <v>18</v>
      </c>
      <c r="H4421" s="14">
        <v>1088</v>
      </c>
      <c r="I4421" s="15">
        <v>64.800476474091695</v>
      </c>
    </row>
    <row r="4422" spans="1:9" x14ac:dyDescent="0.2">
      <c r="A4422" s="12">
        <v>2021</v>
      </c>
      <c r="B4422" s="12" t="s">
        <v>469</v>
      </c>
      <c r="C4422" s="13">
        <v>23670</v>
      </c>
      <c r="D4422" s="13" t="s">
        <v>254</v>
      </c>
      <c r="E4422" s="12" t="s">
        <v>14</v>
      </c>
      <c r="F4422" s="12" t="s">
        <v>15</v>
      </c>
      <c r="G4422" s="12" t="s">
        <v>18</v>
      </c>
      <c r="H4422" s="14" t="s">
        <v>47</v>
      </c>
      <c r="I4422" s="15" t="s">
        <v>47</v>
      </c>
    </row>
    <row r="4423" spans="1:9" x14ac:dyDescent="0.2">
      <c r="A4423" s="12">
        <v>2021</v>
      </c>
      <c r="B4423" s="12" t="s">
        <v>469</v>
      </c>
      <c r="C4423" s="13">
        <v>23670</v>
      </c>
      <c r="D4423" s="13" t="s">
        <v>254</v>
      </c>
      <c r="E4423" s="12" t="s">
        <v>14</v>
      </c>
      <c r="F4423" s="12" t="s">
        <v>19</v>
      </c>
      <c r="G4423" s="12" t="s">
        <v>18</v>
      </c>
      <c r="H4423" s="14">
        <v>998</v>
      </c>
      <c r="I4423" s="15">
        <v>61.339889366933001</v>
      </c>
    </row>
    <row r="4424" spans="1:9" x14ac:dyDescent="0.2">
      <c r="A4424" s="12">
        <v>2021</v>
      </c>
      <c r="B4424" s="12" t="s">
        <v>469</v>
      </c>
      <c r="C4424" s="13">
        <v>23810</v>
      </c>
      <c r="D4424" s="13" t="s">
        <v>596</v>
      </c>
      <c r="E4424" s="12" t="s">
        <v>14</v>
      </c>
      <c r="F4424" s="12" t="s">
        <v>15</v>
      </c>
      <c r="G4424" s="12" t="s">
        <v>18</v>
      </c>
      <c r="H4424" s="14">
        <v>16</v>
      </c>
      <c r="I4424" s="15">
        <v>37.209302325581397</v>
      </c>
    </row>
    <row r="4425" spans="1:9" x14ac:dyDescent="0.2">
      <c r="A4425" s="12">
        <v>2021</v>
      </c>
      <c r="B4425" s="12" t="s">
        <v>469</v>
      </c>
      <c r="C4425" s="13">
        <v>23810</v>
      </c>
      <c r="D4425" s="13" t="s">
        <v>596</v>
      </c>
      <c r="E4425" s="12" t="s">
        <v>14</v>
      </c>
      <c r="F4425" s="12" t="s">
        <v>19</v>
      </c>
      <c r="G4425" s="12" t="s">
        <v>18</v>
      </c>
      <c r="H4425" s="14">
        <v>394</v>
      </c>
      <c r="I4425" s="15">
        <v>51.436031331592702</v>
      </c>
    </row>
    <row r="4426" spans="1:9" x14ac:dyDescent="0.2">
      <c r="A4426" s="12">
        <v>2021</v>
      </c>
      <c r="B4426" s="12" t="s">
        <v>469</v>
      </c>
      <c r="C4426" s="13">
        <v>23940</v>
      </c>
      <c r="D4426" s="13" t="s">
        <v>597</v>
      </c>
      <c r="E4426" s="12" t="s">
        <v>14</v>
      </c>
      <c r="F4426" s="12" t="s">
        <v>15</v>
      </c>
      <c r="G4426" s="12" t="s">
        <v>18</v>
      </c>
      <c r="H4426" s="14" t="s">
        <v>47</v>
      </c>
      <c r="I4426" s="15" t="s">
        <v>47</v>
      </c>
    </row>
    <row r="4427" spans="1:9" x14ac:dyDescent="0.2">
      <c r="A4427" s="12">
        <v>2021</v>
      </c>
      <c r="B4427" s="12" t="s">
        <v>469</v>
      </c>
      <c r="C4427" s="13">
        <v>23940</v>
      </c>
      <c r="D4427" s="13" t="s">
        <v>597</v>
      </c>
      <c r="E4427" s="12" t="s">
        <v>14</v>
      </c>
      <c r="F4427" s="12" t="s">
        <v>19</v>
      </c>
      <c r="G4427" s="12" t="s">
        <v>18</v>
      </c>
      <c r="H4427" s="14">
        <v>31</v>
      </c>
      <c r="I4427" s="15">
        <v>56.363636363636402</v>
      </c>
    </row>
    <row r="4428" spans="1:9" x14ac:dyDescent="0.2">
      <c r="A4428" s="12">
        <v>2021</v>
      </c>
      <c r="B4428" s="12" t="s">
        <v>469</v>
      </c>
      <c r="C4428" s="13">
        <v>24130</v>
      </c>
      <c r="D4428" s="13" t="s">
        <v>250</v>
      </c>
      <c r="E4428" s="12" t="s">
        <v>14</v>
      </c>
      <c r="F4428" s="12" t="s">
        <v>15</v>
      </c>
      <c r="G4428" s="12" t="s">
        <v>18</v>
      </c>
      <c r="H4428" s="14" t="s">
        <v>47</v>
      </c>
      <c r="I4428" s="15" t="s">
        <v>47</v>
      </c>
    </row>
    <row r="4429" spans="1:9" x14ac:dyDescent="0.2">
      <c r="A4429" s="12">
        <v>2021</v>
      </c>
      <c r="B4429" s="12" t="s">
        <v>469</v>
      </c>
      <c r="C4429" s="13">
        <v>24130</v>
      </c>
      <c r="D4429" s="13" t="s">
        <v>250</v>
      </c>
      <c r="E4429" s="12" t="s">
        <v>14</v>
      </c>
      <c r="F4429" s="12" t="s">
        <v>19</v>
      </c>
      <c r="G4429" s="12" t="s">
        <v>18</v>
      </c>
      <c r="H4429" s="14">
        <v>376</v>
      </c>
      <c r="I4429" s="15">
        <v>60.256410256410298</v>
      </c>
    </row>
    <row r="4430" spans="1:9" x14ac:dyDescent="0.2">
      <c r="A4430" s="12">
        <v>2021</v>
      </c>
      <c r="B4430" s="12" t="s">
        <v>469</v>
      </c>
      <c r="C4430" s="13">
        <v>24210</v>
      </c>
      <c r="D4430" s="13" t="s">
        <v>598</v>
      </c>
      <c r="E4430" s="12" t="s">
        <v>14</v>
      </c>
      <c r="F4430" s="12" t="s">
        <v>15</v>
      </c>
      <c r="G4430" s="12" t="s">
        <v>18</v>
      </c>
      <c r="H4430" s="14" t="s">
        <v>47</v>
      </c>
      <c r="I4430" s="15" t="s">
        <v>47</v>
      </c>
    </row>
    <row r="4431" spans="1:9" x14ac:dyDescent="0.2">
      <c r="A4431" s="12">
        <v>2021</v>
      </c>
      <c r="B4431" s="12" t="s">
        <v>469</v>
      </c>
      <c r="C4431" s="13">
        <v>24210</v>
      </c>
      <c r="D4431" s="13" t="s">
        <v>598</v>
      </c>
      <c r="E4431" s="12" t="s">
        <v>14</v>
      </c>
      <c r="F4431" s="12" t="s">
        <v>19</v>
      </c>
      <c r="G4431" s="12" t="s">
        <v>18</v>
      </c>
      <c r="H4431" s="14">
        <v>742</v>
      </c>
      <c r="I4431" s="15">
        <v>63.855421686747</v>
      </c>
    </row>
    <row r="4432" spans="1:9" x14ac:dyDescent="0.2">
      <c r="A4432" s="12">
        <v>2021</v>
      </c>
      <c r="B4432" s="12" t="s">
        <v>469</v>
      </c>
      <c r="C4432" s="13">
        <v>24250</v>
      </c>
      <c r="D4432" s="13" t="s">
        <v>599</v>
      </c>
      <c r="E4432" s="12" t="s">
        <v>14</v>
      </c>
      <c r="F4432" s="12" t="s">
        <v>15</v>
      </c>
      <c r="G4432" s="12" t="s">
        <v>18</v>
      </c>
      <c r="H4432" s="14" t="s">
        <v>47</v>
      </c>
      <c r="I4432" s="15" t="s">
        <v>47</v>
      </c>
    </row>
    <row r="4433" spans="1:9" x14ac:dyDescent="0.2">
      <c r="A4433" s="12">
        <v>2021</v>
      </c>
      <c r="B4433" s="12" t="s">
        <v>469</v>
      </c>
      <c r="C4433" s="13">
        <v>24250</v>
      </c>
      <c r="D4433" s="13" t="s">
        <v>599</v>
      </c>
      <c r="E4433" s="12" t="s">
        <v>14</v>
      </c>
      <c r="F4433" s="12" t="s">
        <v>19</v>
      </c>
      <c r="G4433" s="12" t="s">
        <v>18</v>
      </c>
      <c r="H4433" s="14">
        <v>55</v>
      </c>
      <c r="I4433" s="15">
        <v>74.324324324324294</v>
      </c>
    </row>
    <row r="4434" spans="1:9" x14ac:dyDescent="0.2">
      <c r="A4434" s="12">
        <v>2021</v>
      </c>
      <c r="B4434" s="12" t="s">
        <v>469</v>
      </c>
      <c r="C4434" s="13">
        <v>24330</v>
      </c>
      <c r="D4434" s="13" t="s">
        <v>266</v>
      </c>
      <c r="E4434" s="12" t="s">
        <v>14</v>
      </c>
      <c r="F4434" s="12" t="s">
        <v>15</v>
      </c>
      <c r="G4434" s="12" t="s">
        <v>18</v>
      </c>
      <c r="H4434" s="14" t="s">
        <v>47</v>
      </c>
      <c r="I4434" s="15" t="s">
        <v>47</v>
      </c>
    </row>
    <row r="4435" spans="1:9" x14ac:dyDescent="0.2">
      <c r="A4435" s="12">
        <v>2021</v>
      </c>
      <c r="B4435" s="12" t="s">
        <v>469</v>
      </c>
      <c r="C4435" s="13">
        <v>24330</v>
      </c>
      <c r="D4435" s="13" t="s">
        <v>266</v>
      </c>
      <c r="E4435" s="12" t="s">
        <v>14</v>
      </c>
      <c r="F4435" s="12" t="s">
        <v>19</v>
      </c>
      <c r="G4435" s="12" t="s">
        <v>18</v>
      </c>
      <c r="H4435" s="14">
        <v>509</v>
      </c>
      <c r="I4435" s="15">
        <v>62.762022194821199</v>
      </c>
    </row>
    <row r="4436" spans="1:9" x14ac:dyDescent="0.2">
      <c r="A4436" s="12">
        <v>2021</v>
      </c>
      <c r="B4436" s="12" t="s">
        <v>469</v>
      </c>
      <c r="C4436" s="13">
        <v>24410</v>
      </c>
      <c r="D4436" s="13" t="s">
        <v>256</v>
      </c>
      <c r="E4436" s="12" t="s">
        <v>14</v>
      </c>
      <c r="F4436" s="12" t="s">
        <v>15</v>
      </c>
      <c r="G4436" s="12" t="s">
        <v>18</v>
      </c>
      <c r="H4436" s="14" t="s">
        <v>47</v>
      </c>
      <c r="I4436" s="15" t="s">
        <v>47</v>
      </c>
    </row>
    <row r="4437" spans="1:9" x14ac:dyDescent="0.2">
      <c r="A4437" s="12">
        <v>2021</v>
      </c>
      <c r="B4437" s="12" t="s">
        <v>469</v>
      </c>
      <c r="C4437" s="13">
        <v>24410</v>
      </c>
      <c r="D4437" s="13" t="s">
        <v>256</v>
      </c>
      <c r="E4437" s="12" t="s">
        <v>14</v>
      </c>
      <c r="F4437" s="12" t="s">
        <v>19</v>
      </c>
      <c r="G4437" s="12" t="s">
        <v>18</v>
      </c>
      <c r="H4437" s="14">
        <v>761</v>
      </c>
      <c r="I4437" s="15">
        <v>62.582236842105303</v>
      </c>
    </row>
    <row r="4438" spans="1:9" x14ac:dyDescent="0.2">
      <c r="A4438" s="12">
        <v>2021</v>
      </c>
      <c r="B4438" s="12" t="s">
        <v>469</v>
      </c>
      <c r="C4438" s="13">
        <v>24600</v>
      </c>
      <c r="D4438" s="13" t="s">
        <v>600</v>
      </c>
      <c r="E4438" s="12" t="s">
        <v>14</v>
      </c>
      <c r="F4438" s="12" t="s">
        <v>15</v>
      </c>
      <c r="G4438" s="12" t="s">
        <v>18</v>
      </c>
      <c r="H4438" s="14" t="s">
        <v>47</v>
      </c>
      <c r="I4438" s="15" t="s">
        <v>47</v>
      </c>
    </row>
    <row r="4439" spans="1:9" x14ac:dyDescent="0.2">
      <c r="A4439" s="12">
        <v>2021</v>
      </c>
      <c r="B4439" s="12" t="s">
        <v>469</v>
      </c>
      <c r="C4439" s="13">
        <v>24600</v>
      </c>
      <c r="D4439" s="13" t="s">
        <v>600</v>
      </c>
      <c r="E4439" s="12" t="s">
        <v>14</v>
      </c>
      <c r="F4439" s="12" t="s">
        <v>19</v>
      </c>
      <c r="G4439" s="12" t="s">
        <v>18</v>
      </c>
      <c r="H4439" s="14">
        <v>361</v>
      </c>
      <c r="I4439" s="15">
        <v>58.603896103896098</v>
      </c>
    </row>
    <row r="4440" spans="1:9" x14ac:dyDescent="0.2">
      <c r="A4440" s="12">
        <v>2021</v>
      </c>
      <c r="B4440" s="12" t="s">
        <v>469</v>
      </c>
      <c r="C4440" s="13">
        <v>24650</v>
      </c>
      <c r="D4440" s="13" t="s">
        <v>601</v>
      </c>
      <c r="E4440" s="12" t="s">
        <v>14</v>
      </c>
      <c r="F4440" s="12" t="s">
        <v>15</v>
      </c>
      <c r="G4440" s="12" t="s">
        <v>18</v>
      </c>
      <c r="H4440" s="14">
        <v>18</v>
      </c>
      <c r="I4440" s="15">
        <v>46.153846153846203</v>
      </c>
    </row>
    <row r="4441" spans="1:9" x14ac:dyDescent="0.2">
      <c r="A4441" s="12">
        <v>2021</v>
      </c>
      <c r="B4441" s="12" t="s">
        <v>469</v>
      </c>
      <c r="C4441" s="13">
        <v>24650</v>
      </c>
      <c r="D4441" s="13" t="s">
        <v>601</v>
      </c>
      <c r="E4441" s="12" t="s">
        <v>14</v>
      </c>
      <c r="F4441" s="12" t="s">
        <v>19</v>
      </c>
      <c r="G4441" s="12" t="s">
        <v>18</v>
      </c>
      <c r="H4441" s="14">
        <v>1402</v>
      </c>
      <c r="I4441" s="15">
        <v>52.806026365348401</v>
      </c>
    </row>
    <row r="4442" spans="1:9" x14ac:dyDescent="0.2">
      <c r="A4442" s="12">
        <v>2021</v>
      </c>
      <c r="B4442" s="12" t="s">
        <v>469</v>
      </c>
      <c r="C4442" s="13">
        <v>24780</v>
      </c>
      <c r="D4442" s="13" t="s">
        <v>271</v>
      </c>
      <c r="E4442" s="12" t="s">
        <v>14</v>
      </c>
      <c r="F4442" s="12" t="s">
        <v>15</v>
      </c>
      <c r="G4442" s="12" t="s">
        <v>18</v>
      </c>
      <c r="H4442" s="14">
        <v>29</v>
      </c>
      <c r="I4442" s="15">
        <v>30.526315789473699</v>
      </c>
    </row>
    <row r="4443" spans="1:9" x14ac:dyDescent="0.2">
      <c r="A4443" s="12">
        <v>2021</v>
      </c>
      <c r="B4443" s="12" t="s">
        <v>469</v>
      </c>
      <c r="C4443" s="13">
        <v>24780</v>
      </c>
      <c r="D4443" s="13" t="s">
        <v>271</v>
      </c>
      <c r="E4443" s="12" t="s">
        <v>14</v>
      </c>
      <c r="F4443" s="12" t="s">
        <v>19</v>
      </c>
      <c r="G4443" s="12" t="s">
        <v>18</v>
      </c>
      <c r="H4443" s="14">
        <v>324</v>
      </c>
      <c r="I4443" s="15">
        <v>58.1687612208258</v>
      </c>
    </row>
    <row r="4444" spans="1:9" x14ac:dyDescent="0.2">
      <c r="A4444" s="12">
        <v>2021</v>
      </c>
      <c r="B4444" s="12" t="s">
        <v>469</v>
      </c>
      <c r="C4444" s="13">
        <v>24850</v>
      </c>
      <c r="D4444" s="13" t="s">
        <v>602</v>
      </c>
      <c r="E4444" s="12" t="s">
        <v>14</v>
      </c>
      <c r="F4444" s="12" t="s">
        <v>15</v>
      </c>
      <c r="G4444" s="12" t="s">
        <v>18</v>
      </c>
      <c r="H4444" s="14">
        <v>11</v>
      </c>
      <c r="I4444" s="15">
        <v>31.428571428571399</v>
      </c>
    </row>
    <row r="4445" spans="1:9" x14ac:dyDescent="0.2">
      <c r="A4445" s="12">
        <v>2021</v>
      </c>
      <c r="B4445" s="12" t="s">
        <v>469</v>
      </c>
      <c r="C4445" s="13">
        <v>24850</v>
      </c>
      <c r="D4445" s="13" t="s">
        <v>602</v>
      </c>
      <c r="E4445" s="12" t="s">
        <v>14</v>
      </c>
      <c r="F4445" s="12" t="s">
        <v>19</v>
      </c>
      <c r="G4445" s="12" t="s">
        <v>18</v>
      </c>
      <c r="H4445" s="14">
        <v>325</v>
      </c>
      <c r="I4445" s="15">
        <v>51.261829652996902</v>
      </c>
    </row>
    <row r="4446" spans="1:9" x14ac:dyDescent="0.2">
      <c r="A4446" s="12">
        <v>2021</v>
      </c>
      <c r="B4446" s="12" t="s">
        <v>469</v>
      </c>
      <c r="C4446" s="13">
        <v>24900</v>
      </c>
      <c r="D4446" s="13" t="s">
        <v>274</v>
      </c>
      <c r="E4446" s="12" t="s">
        <v>14</v>
      </c>
      <c r="F4446" s="12" t="s">
        <v>15</v>
      </c>
      <c r="G4446" s="12" t="s">
        <v>18</v>
      </c>
      <c r="H4446" s="14" t="s">
        <v>47</v>
      </c>
      <c r="I4446" s="15" t="s">
        <v>47</v>
      </c>
    </row>
    <row r="4447" spans="1:9" x14ac:dyDescent="0.2">
      <c r="A4447" s="12">
        <v>2021</v>
      </c>
      <c r="B4447" s="12" t="s">
        <v>469</v>
      </c>
      <c r="C4447" s="13">
        <v>24900</v>
      </c>
      <c r="D4447" s="13" t="s">
        <v>274</v>
      </c>
      <c r="E4447" s="12" t="s">
        <v>14</v>
      </c>
      <c r="F4447" s="12" t="s">
        <v>19</v>
      </c>
      <c r="G4447" s="12" t="s">
        <v>18</v>
      </c>
      <c r="H4447" s="14">
        <v>183</v>
      </c>
      <c r="I4447" s="15">
        <v>59.223300970873801</v>
      </c>
    </row>
    <row r="4448" spans="1:9" x14ac:dyDescent="0.2">
      <c r="A4448" s="12">
        <v>2021</v>
      </c>
      <c r="B4448" s="12" t="s">
        <v>469</v>
      </c>
      <c r="C4448" s="13">
        <v>24970</v>
      </c>
      <c r="D4448" s="13" t="s">
        <v>263</v>
      </c>
      <c r="E4448" s="12" t="s">
        <v>14</v>
      </c>
      <c r="F4448" s="12" t="s">
        <v>15</v>
      </c>
      <c r="G4448" s="12" t="s">
        <v>18</v>
      </c>
      <c r="H4448" s="14" t="s">
        <v>47</v>
      </c>
      <c r="I4448" s="15" t="s">
        <v>47</v>
      </c>
    </row>
    <row r="4449" spans="1:9" x14ac:dyDescent="0.2">
      <c r="A4449" s="12">
        <v>2021</v>
      </c>
      <c r="B4449" s="12" t="s">
        <v>469</v>
      </c>
      <c r="C4449" s="13">
        <v>24970</v>
      </c>
      <c r="D4449" s="13" t="s">
        <v>263</v>
      </c>
      <c r="E4449" s="12" t="s">
        <v>14</v>
      </c>
      <c r="F4449" s="12" t="s">
        <v>19</v>
      </c>
      <c r="G4449" s="12" t="s">
        <v>18</v>
      </c>
      <c r="H4449" s="14">
        <v>1029</v>
      </c>
      <c r="I4449" s="15">
        <v>60.636417206835603</v>
      </c>
    </row>
    <row r="4450" spans="1:9" x14ac:dyDescent="0.2">
      <c r="A4450" s="12">
        <v>2021</v>
      </c>
      <c r="B4450" s="12" t="s">
        <v>469</v>
      </c>
      <c r="C4450" s="13">
        <v>25060</v>
      </c>
      <c r="D4450" s="13" t="s">
        <v>603</v>
      </c>
      <c r="E4450" s="12" t="s">
        <v>14</v>
      </c>
      <c r="F4450" s="12" t="s">
        <v>15</v>
      </c>
      <c r="G4450" s="12" t="s">
        <v>18</v>
      </c>
      <c r="H4450" s="14" t="s">
        <v>47</v>
      </c>
      <c r="I4450" s="15" t="s">
        <v>47</v>
      </c>
    </row>
    <row r="4451" spans="1:9" x14ac:dyDescent="0.2">
      <c r="A4451" s="12">
        <v>2021</v>
      </c>
      <c r="B4451" s="12" t="s">
        <v>469</v>
      </c>
      <c r="C4451" s="13">
        <v>25060</v>
      </c>
      <c r="D4451" s="13" t="s">
        <v>603</v>
      </c>
      <c r="E4451" s="12" t="s">
        <v>14</v>
      </c>
      <c r="F4451" s="12" t="s">
        <v>19</v>
      </c>
      <c r="G4451" s="12" t="s">
        <v>18</v>
      </c>
      <c r="H4451" s="14">
        <v>751</v>
      </c>
      <c r="I4451" s="15">
        <v>68.025362318840607</v>
      </c>
    </row>
    <row r="4452" spans="1:9" x14ac:dyDescent="0.2">
      <c r="A4452" s="12">
        <v>2021</v>
      </c>
      <c r="B4452" s="12" t="s">
        <v>469</v>
      </c>
      <c r="C4452" s="13">
        <v>25150</v>
      </c>
      <c r="D4452" s="13" t="s">
        <v>604</v>
      </c>
      <c r="E4452" s="12" t="s">
        <v>14</v>
      </c>
      <c r="F4452" s="12" t="s">
        <v>15</v>
      </c>
      <c r="G4452" s="12" t="s">
        <v>18</v>
      </c>
      <c r="H4452" s="14" t="s">
        <v>47</v>
      </c>
      <c r="I4452" s="15" t="s">
        <v>47</v>
      </c>
    </row>
    <row r="4453" spans="1:9" x14ac:dyDescent="0.2">
      <c r="A4453" s="12">
        <v>2021</v>
      </c>
      <c r="B4453" s="12" t="s">
        <v>469</v>
      </c>
      <c r="C4453" s="13">
        <v>25150</v>
      </c>
      <c r="D4453" s="13" t="s">
        <v>604</v>
      </c>
      <c r="E4453" s="12" t="s">
        <v>14</v>
      </c>
      <c r="F4453" s="12" t="s">
        <v>19</v>
      </c>
      <c r="G4453" s="12" t="s">
        <v>18</v>
      </c>
      <c r="H4453" s="14">
        <v>232</v>
      </c>
      <c r="I4453" s="15">
        <v>56.862745098039198</v>
      </c>
    </row>
    <row r="4454" spans="1:9" x14ac:dyDescent="0.2">
      <c r="A4454" s="12">
        <v>2021</v>
      </c>
      <c r="B4454" s="12" t="s">
        <v>469</v>
      </c>
      <c r="C4454" s="13">
        <v>25250</v>
      </c>
      <c r="D4454" s="13" t="s">
        <v>605</v>
      </c>
      <c r="E4454" s="12" t="s">
        <v>14</v>
      </c>
      <c r="F4454" s="12" t="s">
        <v>15</v>
      </c>
      <c r="G4454" s="12" t="s">
        <v>18</v>
      </c>
      <c r="H4454" s="14" t="s">
        <v>47</v>
      </c>
      <c r="I4454" s="15" t="s">
        <v>47</v>
      </c>
    </row>
    <row r="4455" spans="1:9" x14ac:dyDescent="0.2">
      <c r="A4455" s="12">
        <v>2021</v>
      </c>
      <c r="B4455" s="12" t="s">
        <v>469</v>
      </c>
      <c r="C4455" s="13">
        <v>25250</v>
      </c>
      <c r="D4455" s="13" t="s">
        <v>605</v>
      </c>
      <c r="E4455" s="12" t="s">
        <v>14</v>
      </c>
      <c r="F4455" s="12" t="s">
        <v>19</v>
      </c>
      <c r="G4455" s="12" t="s">
        <v>18</v>
      </c>
      <c r="H4455" s="14">
        <v>850</v>
      </c>
      <c r="I4455" s="15">
        <v>57.510148849796998</v>
      </c>
    </row>
    <row r="4456" spans="1:9" x14ac:dyDescent="0.2">
      <c r="A4456" s="12">
        <v>2021</v>
      </c>
      <c r="B4456" s="12" t="s">
        <v>469</v>
      </c>
      <c r="C4456" s="13">
        <v>25340</v>
      </c>
      <c r="D4456" s="13" t="s">
        <v>74</v>
      </c>
      <c r="E4456" s="12" t="s">
        <v>14</v>
      </c>
      <c r="F4456" s="12" t="s">
        <v>15</v>
      </c>
      <c r="G4456" s="12" t="s">
        <v>18</v>
      </c>
      <c r="H4456" s="14">
        <v>9</v>
      </c>
      <c r="I4456" s="15">
        <v>34.615384615384599</v>
      </c>
    </row>
    <row r="4457" spans="1:9" x14ac:dyDescent="0.2">
      <c r="A4457" s="12">
        <v>2021</v>
      </c>
      <c r="B4457" s="12" t="s">
        <v>469</v>
      </c>
      <c r="C4457" s="13">
        <v>25340</v>
      </c>
      <c r="D4457" s="13" t="s">
        <v>74</v>
      </c>
      <c r="E4457" s="12" t="s">
        <v>14</v>
      </c>
      <c r="F4457" s="12" t="s">
        <v>19</v>
      </c>
      <c r="G4457" s="12" t="s">
        <v>18</v>
      </c>
      <c r="H4457" s="14">
        <v>936</v>
      </c>
      <c r="I4457" s="15">
        <v>61.741424802110799</v>
      </c>
    </row>
    <row r="4458" spans="1:9" x14ac:dyDescent="0.2">
      <c r="A4458" s="12">
        <v>2021</v>
      </c>
      <c r="B4458" s="12" t="s">
        <v>469</v>
      </c>
      <c r="C4458" s="13">
        <v>25430</v>
      </c>
      <c r="D4458" s="13" t="s">
        <v>606</v>
      </c>
      <c r="E4458" s="12" t="s">
        <v>14</v>
      </c>
      <c r="F4458" s="12" t="s">
        <v>15</v>
      </c>
      <c r="G4458" s="12" t="s">
        <v>18</v>
      </c>
      <c r="H4458" s="14" t="s">
        <v>47</v>
      </c>
      <c r="I4458" s="15" t="s">
        <v>47</v>
      </c>
    </row>
    <row r="4459" spans="1:9" x14ac:dyDescent="0.2">
      <c r="A4459" s="12">
        <v>2021</v>
      </c>
      <c r="B4459" s="12" t="s">
        <v>469</v>
      </c>
      <c r="C4459" s="13">
        <v>25430</v>
      </c>
      <c r="D4459" s="13" t="s">
        <v>606</v>
      </c>
      <c r="E4459" s="12" t="s">
        <v>14</v>
      </c>
      <c r="F4459" s="12" t="s">
        <v>19</v>
      </c>
      <c r="G4459" s="12" t="s">
        <v>18</v>
      </c>
      <c r="H4459" s="14">
        <v>97</v>
      </c>
      <c r="I4459" s="15">
        <v>59.146341463414601</v>
      </c>
    </row>
    <row r="4460" spans="1:9" x14ac:dyDescent="0.2">
      <c r="A4460" s="12">
        <v>2021</v>
      </c>
      <c r="B4460" s="12" t="s">
        <v>469</v>
      </c>
      <c r="C4460" s="13">
        <v>25490</v>
      </c>
      <c r="D4460" s="13" t="s">
        <v>607</v>
      </c>
      <c r="E4460" s="12" t="s">
        <v>14</v>
      </c>
      <c r="F4460" s="12" t="s">
        <v>15</v>
      </c>
      <c r="G4460" s="12" t="s">
        <v>18</v>
      </c>
      <c r="H4460" s="14" t="s">
        <v>47</v>
      </c>
      <c r="I4460" s="15" t="s">
        <v>47</v>
      </c>
    </row>
    <row r="4461" spans="1:9" x14ac:dyDescent="0.2">
      <c r="A4461" s="12">
        <v>2021</v>
      </c>
      <c r="B4461" s="12" t="s">
        <v>469</v>
      </c>
      <c r="C4461" s="13">
        <v>25490</v>
      </c>
      <c r="D4461" s="13" t="s">
        <v>607</v>
      </c>
      <c r="E4461" s="12" t="s">
        <v>14</v>
      </c>
      <c r="F4461" s="12" t="s">
        <v>19</v>
      </c>
      <c r="G4461" s="12" t="s">
        <v>18</v>
      </c>
      <c r="H4461" s="14">
        <v>126</v>
      </c>
      <c r="I4461" s="15">
        <v>62.686567164179102</v>
      </c>
    </row>
    <row r="4462" spans="1:9" x14ac:dyDescent="0.2">
      <c r="A4462" s="12">
        <v>2021</v>
      </c>
      <c r="B4462" s="12" t="s">
        <v>469</v>
      </c>
      <c r="C4462" s="13">
        <v>25620</v>
      </c>
      <c r="D4462" s="13" t="s">
        <v>608</v>
      </c>
      <c r="E4462" s="12" t="s">
        <v>14</v>
      </c>
      <c r="F4462" s="12" t="s">
        <v>15</v>
      </c>
      <c r="G4462" s="12" t="s">
        <v>18</v>
      </c>
      <c r="H4462" s="14" t="s">
        <v>47</v>
      </c>
      <c r="I4462" s="15" t="s">
        <v>47</v>
      </c>
    </row>
    <row r="4463" spans="1:9" x14ac:dyDescent="0.2">
      <c r="A4463" s="12">
        <v>2021</v>
      </c>
      <c r="B4463" s="12" t="s">
        <v>469</v>
      </c>
      <c r="C4463" s="13">
        <v>25620</v>
      </c>
      <c r="D4463" s="13" t="s">
        <v>608</v>
      </c>
      <c r="E4463" s="12" t="s">
        <v>14</v>
      </c>
      <c r="F4463" s="12" t="s">
        <v>19</v>
      </c>
      <c r="G4463" s="12" t="s">
        <v>18</v>
      </c>
      <c r="H4463" s="14">
        <v>79</v>
      </c>
      <c r="I4463" s="15">
        <v>69.911504424778798</v>
      </c>
    </row>
    <row r="4464" spans="1:9" x14ac:dyDescent="0.2">
      <c r="A4464" s="12">
        <v>2021</v>
      </c>
      <c r="B4464" s="12" t="s">
        <v>469</v>
      </c>
      <c r="C4464" s="13">
        <v>25710</v>
      </c>
      <c r="D4464" s="13" t="s">
        <v>609</v>
      </c>
      <c r="E4464" s="12" t="s">
        <v>14</v>
      </c>
      <c r="F4464" s="12" t="s">
        <v>15</v>
      </c>
      <c r="G4464" s="12" t="s">
        <v>18</v>
      </c>
      <c r="H4464" s="14" t="s">
        <v>47</v>
      </c>
      <c r="I4464" s="15" t="s">
        <v>47</v>
      </c>
    </row>
    <row r="4465" spans="1:9" x14ac:dyDescent="0.2">
      <c r="A4465" s="12">
        <v>2021</v>
      </c>
      <c r="B4465" s="12" t="s">
        <v>469</v>
      </c>
      <c r="C4465" s="13">
        <v>25710</v>
      </c>
      <c r="D4465" s="13" t="s">
        <v>609</v>
      </c>
      <c r="E4465" s="12" t="s">
        <v>14</v>
      </c>
      <c r="F4465" s="12" t="s">
        <v>19</v>
      </c>
      <c r="G4465" s="12" t="s">
        <v>18</v>
      </c>
      <c r="H4465" s="14">
        <v>377</v>
      </c>
      <c r="I4465" s="15">
        <v>66.843971631205704</v>
      </c>
    </row>
    <row r="4466" spans="1:9" x14ac:dyDescent="0.2">
      <c r="A4466" s="12">
        <v>2021</v>
      </c>
      <c r="B4466" s="12" t="s">
        <v>469</v>
      </c>
      <c r="C4466" s="13">
        <v>25810</v>
      </c>
      <c r="D4466" s="13" t="s">
        <v>610</v>
      </c>
      <c r="E4466" s="12" t="s">
        <v>14</v>
      </c>
      <c r="F4466" s="12" t="s">
        <v>15</v>
      </c>
      <c r="G4466" s="12" t="s">
        <v>18</v>
      </c>
      <c r="H4466" s="14" t="s">
        <v>47</v>
      </c>
      <c r="I4466" s="15" t="s">
        <v>47</v>
      </c>
    </row>
    <row r="4467" spans="1:9" x14ac:dyDescent="0.2">
      <c r="A4467" s="12">
        <v>2021</v>
      </c>
      <c r="B4467" s="12" t="s">
        <v>469</v>
      </c>
      <c r="C4467" s="13">
        <v>25810</v>
      </c>
      <c r="D4467" s="13" t="s">
        <v>610</v>
      </c>
      <c r="E4467" s="12" t="s">
        <v>14</v>
      </c>
      <c r="F4467" s="12" t="s">
        <v>19</v>
      </c>
      <c r="G4467" s="12" t="s">
        <v>18</v>
      </c>
      <c r="H4467" s="14">
        <v>35</v>
      </c>
      <c r="I4467" s="15">
        <v>50</v>
      </c>
    </row>
    <row r="4468" spans="1:9" x14ac:dyDescent="0.2">
      <c r="A4468" s="12">
        <v>2021</v>
      </c>
      <c r="B4468" s="12" t="s">
        <v>469</v>
      </c>
      <c r="C4468" s="13">
        <v>25900</v>
      </c>
      <c r="D4468" s="13" t="s">
        <v>235</v>
      </c>
      <c r="E4468" s="12" t="s">
        <v>14</v>
      </c>
      <c r="F4468" s="12" t="s">
        <v>15</v>
      </c>
      <c r="G4468" s="12" t="s">
        <v>18</v>
      </c>
      <c r="H4468" s="14" t="s">
        <v>47</v>
      </c>
      <c r="I4468" s="15" t="s">
        <v>47</v>
      </c>
    </row>
    <row r="4469" spans="1:9" x14ac:dyDescent="0.2">
      <c r="A4469" s="12">
        <v>2021</v>
      </c>
      <c r="B4469" s="12" t="s">
        <v>469</v>
      </c>
      <c r="C4469" s="13">
        <v>25900</v>
      </c>
      <c r="D4469" s="13" t="s">
        <v>235</v>
      </c>
      <c r="E4469" s="12" t="s">
        <v>14</v>
      </c>
      <c r="F4469" s="12" t="s">
        <v>19</v>
      </c>
      <c r="G4469" s="12" t="s">
        <v>18</v>
      </c>
      <c r="H4469" s="14">
        <v>445</v>
      </c>
      <c r="I4469" s="15">
        <v>60.709413369713502</v>
      </c>
    </row>
    <row r="4470" spans="1:9" x14ac:dyDescent="0.2">
      <c r="A4470" s="12">
        <v>2021</v>
      </c>
      <c r="B4470" s="12" t="s">
        <v>469</v>
      </c>
      <c r="C4470" s="13">
        <v>25990</v>
      </c>
      <c r="D4470" s="13" t="s">
        <v>611</v>
      </c>
      <c r="E4470" s="12" t="s">
        <v>14</v>
      </c>
      <c r="F4470" s="12" t="s">
        <v>15</v>
      </c>
      <c r="G4470" s="12" t="s">
        <v>18</v>
      </c>
      <c r="H4470" s="14" t="s">
        <v>47</v>
      </c>
      <c r="I4470" s="15" t="s">
        <v>47</v>
      </c>
    </row>
    <row r="4471" spans="1:9" x14ac:dyDescent="0.2">
      <c r="A4471" s="12">
        <v>2021</v>
      </c>
      <c r="B4471" s="12" t="s">
        <v>469</v>
      </c>
      <c r="C4471" s="13">
        <v>25990</v>
      </c>
      <c r="D4471" s="13" t="s">
        <v>611</v>
      </c>
      <c r="E4471" s="12" t="s">
        <v>14</v>
      </c>
      <c r="F4471" s="12" t="s">
        <v>19</v>
      </c>
      <c r="G4471" s="12" t="s">
        <v>18</v>
      </c>
      <c r="H4471" s="14">
        <v>37</v>
      </c>
      <c r="I4471" s="15">
        <v>55.223880597014897</v>
      </c>
    </row>
    <row r="4472" spans="1:9" x14ac:dyDescent="0.2">
      <c r="A4472" s="12">
        <v>2021</v>
      </c>
      <c r="B4472" s="12" t="s">
        <v>469</v>
      </c>
      <c r="C4472" s="13">
        <v>26080</v>
      </c>
      <c r="D4472" s="13" t="s">
        <v>612</v>
      </c>
      <c r="E4472" s="12" t="s">
        <v>14</v>
      </c>
      <c r="F4472" s="12" t="s">
        <v>19</v>
      </c>
      <c r="G4472" s="12" t="s">
        <v>18</v>
      </c>
      <c r="H4472" s="14">
        <v>13</v>
      </c>
      <c r="I4472" s="15">
        <v>68.421052631578902</v>
      </c>
    </row>
    <row r="4473" spans="1:9" x14ac:dyDescent="0.2">
      <c r="A4473" s="12">
        <v>2021</v>
      </c>
      <c r="B4473" s="12" t="s">
        <v>469</v>
      </c>
      <c r="C4473" s="13">
        <v>26170</v>
      </c>
      <c r="D4473" s="13" t="s">
        <v>613</v>
      </c>
      <c r="E4473" s="12" t="s">
        <v>14</v>
      </c>
      <c r="F4473" s="12" t="s">
        <v>15</v>
      </c>
      <c r="G4473" s="12" t="s">
        <v>18</v>
      </c>
      <c r="H4473" s="14" t="s">
        <v>47</v>
      </c>
      <c r="I4473" s="15" t="s">
        <v>47</v>
      </c>
    </row>
    <row r="4474" spans="1:9" x14ac:dyDescent="0.2">
      <c r="A4474" s="12">
        <v>2021</v>
      </c>
      <c r="B4474" s="12" t="s">
        <v>469</v>
      </c>
      <c r="C4474" s="13">
        <v>26170</v>
      </c>
      <c r="D4474" s="13" t="s">
        <v>613</v>
      </c>
      <c r="E4474" s="12" t="s">
        <v>14</v>
      </c>
      <c r="F4474" s="12" t="s">
        <v>19</v>
      </c>
      <c r="G4474" s="12" t="s">
        <v>18</v>
      </c>
      <c r="H4474" s="14">
        <v>161</v>
      </c>
      <c r="I4474" s="15">
        <v>53.135313531353098</v>
      </c>
    </row>
    <row r="4475" spans="1:9" x14ac:dyDescent="0.2">
      <c r="A4475" s="12">
        <v>2021</v>
      </c>
      <c r="B4475" s="12" t="s">
        <v>469</v>
      </c>
      <c r="C4475" s="13">
        <v>26260</v>
      </c>
      <c r="D4475" s="13" t="s">
        <v>614</v>
      </c>
      <c r="E4475" s="12" t="s">
        <v>14</v>
      </c>
      <c r="F4475" s="12" t="s">
        <v>15</v>
      </c>
      <c r="G4475" s="12" t="s">
        <v>18</v>
      </c>
      <c r="H4475" s="14" t="s">
        <v>47</v>
      </c>
      <c r="I4475" s="15" t="s">
        <v>47</v>
      </c>
    </row>
    <row r="4476" spans="1:9" x14ac:dyDescent="0.2">
      <c r="A4476" s="12">
        <v>2021</v>
      </c>
      <c r="B4476" s="12" t="s">
        <v>469</v>
      </c>
      <c r="C4476" s="13">
        <v>26260</v>
      </c>
      <c r="D4476" s="13" t="s">
        <v>614</v>
      </c>
      <c r="E4476" s="12" t="s">
        <v>14</v>
      </c>
      <c r="F4476" s="12" t="s">
        <v>19</v>
      </c>
      <c r="G4476" s="12" t="s">
        <v>18</v>
      </c>
      <c r="H4476" s="14">
        <v>85</v>
      </c>
      <c r="I4476" s="15">
        <v>54.487179487179503</v>
      </c>
    </row>
    <row r="4477" spans="1:9" x14ac:dyDescent="0.2">
      <c r="A4477" s="12">
        <v>2021</v>
      </c>
      <c r="B4477" s="12" t="s">
        <v>469</v>
      </c>
      <c r="C4477" s="13">
        <v>26350</v>
      </c>
      <c r="D4477" s="13" t="s">
        <v>615</v>
      </c>
      <c r="E4477" s="12" t="s">
        <v>14</v>
      </c>
      <c r="F4477" s="12" t="s">
        <v>15</v>
      </c>
      <c r="G4477" s="12" t="s">
        <v>18</v>
      </c>
      <c r="H4477" s="14" t="s">
        <v>47</v>
      </c>
      <c r="I4477" s="15" t="s">
        <v>47</v>
      </c>
    </row>
    <row r="4478" spans="1:9" x14ac:dyDescent="0.2">
      <c r="A4478" s="12">
        <v>2021</v>
      </c>
      <c r="B4478" s="12" t="s">
        <v>469</v>
      </c>
      <c r="C4478" s="13">
        <v>26350</v>
      </c>
      <c r="D4478" s="13" t="s">
        <v>615</v>
      </c>
      <c r="E4478" s="12" t="s">
        <v>14</v>
      </c>
      <c r="F4478" s="12" t="s">
        <v>19</v>
      </c>
      <c r="G4478" s="12" t="s">
        <v>18</v>
      </c>
      <c r="H4478" s="14">
        <v>398</v>
      </c>
      <c r="I4478" s="15">
        <v>65.894039735099298</v>
      </c>
    </row>
    <row r="4479" spans="1:9" x14ac:dyDescent="0.2">
      <c r="A4479" s="12">
        <v>2021</v>
      </c>
      <c r="B4479" s="12" t="s">
        <v>469</v>
      </c>
      <c r="C4479" s="13">
        <v>26430</v>
      </c>
      <c r="D4479" s="13" t="s">
        <v>616</v>
      </c>
      <c r="E4479" s="12" t="s">
        <v>14</v>
      </c>
      <c r="F4479" s="12" t="s">
        <v>15</v>
      </c>
      <c r="G4479" s="12" t="s">
        <v>18</v>
      </c>
      <c r="H4479" s="14" t="s">
        <v>47</v>
      </c>
      <c r="I4479" s="15" t="s">
        <v>47</v>
      </c>
    </row>
    <row r="4480" spans="1:9" x14ac:dyDescent="0.2">
      <c r="A4480" s="12">
        <v>2021</v>
      </c>
      <c r="B4480" s="12" t="s">
        <v>469</v>
      </c>
      <c r="C4480" s="13">
        <v>26430</v>
      </c>
      <c r="D4480" s="13" t="s">
        <v>616</v>
      </c>
      <c r="E4480" s="12" t="s">
        <v>14</v>
      </c>
      <c r="F4480" s="12" t="s">
        <v>19</v>
      </c>
      <c r="G4480" s="12" t="s">
        <v>18</v>
      </c>
      <c r="H4480" s="14">
        <v>49</v>
      </c>
      <c r="I4480" s="15">
        <v>49</v>
      </c>
    </row>
    <row r="4481" spans="1:9" x14ac:dyDescent="0.2">
      <c r="A4481" s="12">
        <v>2021</v>
      </c>
      <c r="B4481" s="12" t="s">
        <v>469</v>
      </c>
      <c r="C4481" s="13">
        <v>26490</v>
      </c>
      <c r="D4481" s="13" t="s">
        <v>617</v>
      </c>
      <c r="E4481" s="12" t="s">
        <v>14</v>
      </c>
      <c r="F4481" s="12" t="s">
        <v>15</v>
      </c>
      <c r="G4481" s="12" t="s">
        <v>18</v>
      </c>
      <c r="H4481" s="14" t="s">
        <v>47</v>
      </c>
      <c r="I4481" s="15" t="s">
        <v>47</v>
      </c>
    </row>
    <row r="4482" spans="1:9" x14ac:dyDescent="0.2">
      <c r="A4482" s="12">
        <v>2021</v>
      </c>
      <c r="B4482" s="12" t="s">
        <v>469</v>
      </c>
      <c r="C4482" s="13">
        <v>26490</v>
      </c>
      <c r="D4482" s="13" t="s">
        <v>617</v>
      </c>
      <c r="E4482" s="12" t="s">
        <v>14</v>
      </c>
      <c r="F4482" s="12" t="s">
        <v>19</v>
      </c>
      <c r="G4482" s="12" t="s">
        <v>18</v>
      </c>
      <c r="H4482" s="14">
        <v>314</v>
      </c>
      <c r="I4482" s="15">
        <v>71.853546910755199</v>
      </c>
    </row>
    <row r="4483" spans="1:9" x14ac:dyDescent="0.2">
      <c r="A4483" s="12">
        <v>2021</v>
      </c>
      <c r="B4483" s="12" t="s">
        <v>469</v>
      </c>
      <c r="C4483" s="13">
        <v>26610</v>
      </c>
      <c r="D4483" s="13" t="s">
        <v>618</v>
      </c>
      <c r="E4483" s="12" t="s">
        <v>14</v>
      </c>
      <c r="F4483" s="12" t="s">
        <v>15</v>
      </c>
      <c r="G4483" s="12" t="s">
        <v>18</v>
      </c>
      <c r="H4483" s="14">
        <v>13</v>
      </c>
      <c r="I4483" s="15">
        <v>33.3333333333333</v>
      </c>
    </row>
    <row r="4484" spans="1:9" x14ac:dyDescent="0.2">
      <c r="A4484" s="12">
        <v>2021</v>
      </c>
      <c r="B4484" s="12" t="s">
        <v>469</v>
      </c>
      <c r="C4484" s="13">
        <v>26610</v>
      </c>
      <c r="D4484" s="13" t="s">
        <v>618</v>
      </c>
      <c r="E4484" s="12" t="s">
        <v>14</v>
      </c>
      <c r="F4484" s="12" t="s">
        <v>19</v>
      </c>
      <c r="G4484" s="12" t="s">
        <v>18</v>
      </c>
      <c r="H4484" s="14">
        <v>102</v>
      </c>
      <c r="I4484" s="15">
        <v>56.043956043956001</v>
      </c>
    </row>
    <row r="4485" spans="1:9" x14ac:dyDescent="0.2">
      <c r="A4485" s="12">
        <v>2021</v>
      </c>
      <c r="B4485" s="12" t="s">
        <v>469</v>
      </c>
      <c r="C4485" s="13">
        <v>26670</v>
      </c>
      <c r="D4485" s="13" t="s">
        <v>619</v>
      </c>
      <c r="E4485" s="12" t="s">
        <v>14</v>
      </c>
      <c r="F4485" s="12" t="s">
        <v>19</v>
      </c>
      <c r="G4485" s="12" t="s">
        <v>18</v>
      </c>
      <c r="H4485" s="14">
        <v>17</v>
      </c>
      <c r="I4485" s="15">
        <v>39.534883720930203</v>
      </c>
    </row>
    <row r="4486" spans="1:9" x14ac:dyDescent="0.2">
      <c r="A4486" s="12">
        <v>2021</v>
      </c>
      <c r="B4486" s="12" t="s">
        <v>469</v>
      </c>
      <c r="C4486" s="13">
        <v>26700</v>
      </c>
      <c r="D4486" s="13" t="s">
        <v>620</v>
      </c>
      <c r="E4486" s="12" t="s">
        <v>14</v>
      </c>
      <c r="F4486" s="12" t="s">
        <v>15</v>
      </c>
      <c r="G4486" s="12" t="s">
        <v>18</v>
      </c>
      <c r="H4486" s="14" t="s">
        <v>47</v>
      </c>
      <c r="I4486" s="15" t="s">
        <v>47</v>
      </c>
    </row>
    <row r="4487" spans="1:9" x14ac:dyDescent="0.2">
      <c r="A4487" s="12">
        <v>2021</v>
      </c>
      <c r="B4487" s="12" t="s">
        <v>469</v>
      </c>
      <c r="C4487" s="13">
        <v>26700</v>
      </c>
      <c r="D4487" s="13" t="s">
        <v>620</v>
      </c>
      <c r="E4487" s="12" t="s">
        <v>14</v>
      </c>
      <c r="F4487" s="12" t="s">
        <v>19</v>
      </c>
      <c r="G4487" s="12" t="s">
        <v>18</v>
      </c>
      <c r="H4487" s="14">
        <v>176</v>
      </c>
      <c r="I4487" s="15">
        <v>56.050955414012698</v>
      </c>
    </row>
    <row r="4488" spans="1:9" x14ac:dyDescent="0.2">
      <c r="A4488" s="12">
        <v>2021</v>
      </c>
      <c r="B4488" s="12" t="s">
        <v>469</v>
      </c>
      <c r="C4488" s="13">
        <v>26730</v>
      </c>
      <c r="D4488" s="13" t="s">
        <v>277</v>
      </c>
      <c r="E4488" s="12" t="s">
        <v>14</v>
      </c>
      <c r="F4488" s="12" t="s">
        <v>15</v>
      </c>
      <c r="G4488" s="12" t="s">
        <v>18</v>
      </c>
      <c r="H4488" s="14">
        <v>10</v>
      </c>
      <c r="I4488" s="15">
        <v>62.5</v>
      </c>
    </row>
    <row r="4489" spans="1:9" x14ac:dyDescent="0.2">
      <c r="A4489" s="12">
        <v>2021</v>
      </c>
      <c r="B4489" s="12" t="s">
        <v>469</v>
      </c>
      <c r="C4489" s="13">
        <v>26730</v>
      </c>
      <c r="D4489" s="13" t="s">
        <v>277</v>
      </c>
      <c r="E4489" s="12" t="s">
        <v>14</v>
      </c>
      <c r="F4489" s="12" t="s">
        <v>19</v>
      </c>
      <c r="G4489" s="12" t="s">
        <v>18</v>
      </c>
      <c r="H4489" s="14">
        <v>227</v>
      </c>
      <c r="I4489" s="15">
        <v>65.229885057471293</v>
      </c>
    </row>
    <row r="4490" spans="1:9" x14ac:dyDescent="0.2">
      <c r="A4490" s="12">
        <v>2021</v>
      </c>
      <c r="B4490" s="12" t="s">
        <v>469</v>
      </c>
      <c r="C4490" s="13">
        <v>26810</v>
      </c>
      <c r="D4490" s="13" t="s">
        <v>230</v>
      </c>
      <c r="E4490" s="12" t="s">
        <v>14</v>
      </c>
      <c r="F4490" s="12" t="s">
        <v>15</v>
      </c>
      <c r="G4490" s="12" t="s">
        <v>18</v>
      </c>
      <c r="H4490" s="14">
        <v>5</v>
      </c>
      <c r="I4490" s="15">
        <v>26.315789473684202</v>
      </c>
    </row>
    <row r="4491" spans="1:9" x14ac:dyDescent="0.2">
      <c r="A4491" s="12">
        <v>2021</v>
      </c>
      <c r="B4491" s="12" t="s">
        <v>469</v>
      </c>
      <c r="C4491" s="13">
        <v>26810</v>
      </c>
      <c r="D4491" s="13" t="s">
        <v>230</v>
      </c>
      <c r="E4491" s="12" t="s">
        <v>14</v>
      </c>
      <c r="F4491" s="12" t="s">
        <v>19</v>
      </c>
      <c r="G4491" s="12" t="s">
        <v>18</v>
      </c>
      <c r="H4491" s="14">
        <v>276</v>
      </c>
      <c r="I4491" s="15">
        <v>54.545454545454497</v>
      </c>
    </row>
    <row r="4492" spans="1:9" x14ac:dyDescent="0.2">
      <c r="A4492" s="12">
        <v>2021</v>
      </c>
      <c r="B4492" s="12" t="s">
        <v>469</v>
      </c>
      <c r="C4492" s="13">
        <v>26890</v>
      </c>
      <c r="D4492" s="13" t="s">
        <v>621</v>
      </c>
      <c r="E4492" s="12" t="s">
        <v>14</v>
      </c>
      <c r="F4492" s="12" t="s">
        <v>15</v>
      </c>
      <c r="G4492" s="12" t="s">
        <v>18</v>
      </c>
      <c r="H4492" s="14" t="s">
        <v>47</v>
      </c>
      <c r="I4492" s="15" t="s">
        <v>47</v>
      </c>
    </row>
    <row r="4493" spans="1:9" x14ac:dyDescent="0.2">
      <c r="A4493" s="12">
        <v>2021</v>
      </c>
      <c r="B4493" s="12" t="s">
        <v>469</v>
      </c>
      <c r="C4493" s="13">
        <v>26890</v>
      </c>
      <c r="D4493" s="13" t="s">
        <v>621</v>
      </c>
      <c r="E4493" s="12" t="s">
        <v>14</v>
      </c>
      <c r="F4493" s="12" t="s">
        <v>19</v>
      </c>
      <c r="G4493" s="12" t="s">
        <v>18</v>
      </c>
      <c r="H4493" s="14">
        <v>13</v>
      </c>
      <c r="I4493" s="15">
        <v>44.827586206896598</v>
      </c>
    </row>
    <row r="4494" spans="1:9" x14ac:dyDescent="0.2">
      <c r="A4494" s="12">
        <v>2021</v>
      </c>
      <c r="B4494" s="12" t="s">
        <v>469</v>
      </c>
      <c r="C4494" s="13">
        <v>26980</v>
      </c>
      <c r="D4494" s="13" t="s">
        <v>622</v>
      </c>
      <c r="E4494" s="12" t="s">
        <v>14</v>
      </c>
      <c r="F4494" s="12" t="s">
        <v>15</v>
      </c>
      <c r="G4494" s="12" t="s">
        <v>18</v>
      </c>
      <c r="H4494" s="14" t="s">
        <v>47</v>
      </c>
      <c r="I4494" s="15" t="s">
        <v>47</v>
      </c>
    </row>
    <row r="4495" spans="1:9" x14ac:dyDescent="0.2">
      <c r="A4495" s="12">
        <v>2021</v>
      </c>
      <c r="B4495" s="12" t="s">
        <v>469</v>
      </c>
      <c r="C4495" s="13">
        <v>26980</v>
      </c>
      <c r="D4495" s="13" t="s">
        <v>622</v>
      </c>
      <c r="E4495" s="12" t="s">
        <v>14</v>
      </c>
      <c r="F4495" s="12" t="s">
        <v>19</v>
      </c>
      <c r="G4495" s="12" t="s">
        <v>18</v>
      </c>
      <c r="H4495" s="14">
        <v>967</v>
      </c>
      <c r="I4495" s="15">
        <v>62.629533678756502</v>
      </c>
    </row>
    <row r="4496" spans="1:9" x14ac:dyDescent="0.2">
      <c r="A4496" s="12">
        <v>2021</v>
      </c>
      <c r="B4496" s="12" t="s">
        <v>469</v>
      </c>
      <c r="C4496" s="13">
        <v>27070</v>
      </c>
      <c r="D4496" s="13" t="s">
        <v>623</v>
      </c>
      <c r="E4496" s="12" t="s">
        <v>14</v>
      </c>
      <c r="F4496" s="12" t="s">
        <v>15</v>
      </c>
      <c r="G4496" s="12" t="s">
        <v>18</v>
      </c>
      <c r="H4496" s="14">
        <v>24</v>
      </c>
      <c r="I4496" s="15">
        <v>41.379310344827601</v>
      </c>
    </row>
    <row r="4497" spans="1:9" x14ac:dyDescent="0.2">
      <c r="A4497" s="12">
        <v>2021</v>
      </c>
      <c r="B4497" s="12" t="s">
        <v>469</v>
      </c>
      <c r="C4497" s="13">
        <v>27070</v>
      </c>
      <c r="D4497" s="13" t="s">
        <v>623</v>
      </c>
      <c r="E4497" s="12" t="s">
        <v>14</v>
      </c>
      <c r="F4497" s="12" t="s">
        <v>19</v>
      </c>
      <c r="G4497" s="12" t="s">
        <v>18</v>
      </c>
      <c r="H4497" s="14">
        <v>1723</v>
      </c>
      <c r="I4497" s="15">
        <v>59.148644009612099</v>
      </c>
    </row>
    <row r="4498" spans="1:9" x14ac:dyDescent="0.2">
      <c r="A4498" s="12">
        <v>2021</v>
      </c>
      <c r="B4498" s="12" t="s">
        <v>469</v>
      </c>
      <c r="C4498" s="13">
        <v>27170</v>
      </c>
      <c r="D4498" s="13" t="s">
        <v>624</v>
      </c>
      <c r="E4498" s="12" t="s">
        <v>14</v>
      </c>
      <c r="F4498" s="12" t="s">
        <v>15</v>
      </c>
      <c r="G4498" s="12" t="s">
        <v>18</v>
      </c>
      <c r="H4498" s="14">
        <v>12</v>
      </c>
      <c r="I4498" s="15">
        <v>30.769230769230798</v>
      </c>
    </row>
    <row r="4499" spans="1:9" x14ac:dyDescent="0.2">
      <c r="A4499" s="12">
        <v>2021</v>
      </c>
      <c r="B4499" s="12" t="s">
        <v>469</v>
      </c>
      <c r="C4499" s="13">
        <v>27170</v>
      </c>
      <c r="D4499" s="13" t="s">
        <v>624</v>
      </c>
      <c r="E4499" s="12" t="s">
        <v>14</v>
      </c>
      <c r="F4499" s="12" t="s">
        <v>19</v>
      </c>
      <c r="G4499" s="12" t="s">
        <v>18</v>
      </c>
      <c r="H4499" s="14">
        <v>311</v>
      </c>
      <c r="I4499" s="15">
        <v>60.038610038610003</v>
      </c>
    </row>
    <row r="4500" spans="1:9" x14ac:dyDescent="0.2">
      <c r="A4500" s="12">
        <v>2021</v>
      </c>
      <c r="B4500" s="12" t="s">
        <v>469</v>
      </c>
      <c r="C4500" s="13">
        <v>27260</v>
      </c>
      <c r="D4500" s="13" t="s">
        <v>268</v>
      </c>
      <c r="E4500" s="12" t="s">
        <v>14</v>
      </c>
      <c r="F4500" s="12" t="s">
        <v>15</v>
      </c>
      <c r="G4500" s="12" t="s">
        <v>18</v>
      </c>
      <c r="H4500" s="14">
        <v>20</v>
      </c>
      <c r="I4500" s="15">
        <v>40</v>
      </c>
    </row>
    <row r="4501" spans="1:9" x14ac:dyDescent="0.2">
      <c r="A4501" s="12">
        <v>2021</v>
      </c>
      <c r="B4501" s="12" t="s">
        <v>469</v>
      </c>
      <c r="C4501" s="13">
        <v>27260</v>
      </c>
      <c r="D4501" s="13" t="s">
        <v>268</v>
      </c>
      <c r="E4501" s="12" t="s">
        <v>14</v>
      </c>
      <c r="F4501" s="12" t="s">
        <v>19</v>
      </c>
      <c r="G4501" s="12" t="s">
        <v>18</v>
      </c>
      <c r="H4501" s="14">
        <v>2581</v>
      </c>
      <c r="I4501" s="15">
        <v>55.781283769180902</v>
      </c>
    </row>
    <row r="4502" spans="1:9" x14ac:dyDescent="0.2">
      <c r="A4502" s="12">
        <v>2021</v>
      </c>
      <c r="B4502" s="12" t="s">
        <v>469</v>
      </c>
      <c r="C4502" s="13">
        <v>27350</v>
      </c>
      <c r="D4502" s="13" t="s">
        <v>237</v>
      </c>
      <c r="E4502" s="12" t="s">
        <v>14</v>
      </c>
      <c r="F4502" s="12" t="s">
        <v>15</v>
      </c>
      <c r="G4502" s="12" t="s">
        <v>18</v>
      </c>
      <c r="H4502" s="14" t="s">
        <v>47</v>
      </c>
      <c r="I4502" s="15" t="s">
        <v>47</v>
      </c>
    </row>
    <row r="4503" spans="1:9" x14ac:dyDescent="0.2">
      <c r="A4503" s="12">
        <v>2021</v>
      </c>
      <c r="B4503" s="12" t="s">
        <v>469</v>
      </c>
      <c r="C4503" s="13">
        <v>27350</v>
      </c>
      <c r="D4503" s="13" t="s">
        <v>237</v>
      </c>
      <c r="E4503" s="12" t="s">
        <v>14</v>
      </c>
      <c r="F4503" s="12" t="s">
        <v>19</v>
      </c>
      <c r="G4503" s="12" t="s">
        <v>18</v>
      </c>
      <c r="H4503" s="14">
        <v>318</v>
      </c>
      <c r="I4503" s="15">
        <v>61.3899613899614</v>
      </c>
    </row>
    <row r="4504" spans="1:9" x14ac:dyDescent="0.2">
      <c r="A4504" s="12">
        <v>2021</v>
      </c>
      <c r="B4504" s="12" t="s">
        <v>469</v>
      </c>
      <c r="C4504" s="13">
        <v>27450</v>
      </c>
      <c r="D4504" s="13" t="s">
        <v>258</v>
      </c>
      <c r="E4504" s="12" t="s">
        <v>14</v>
      </c>
      <c r="F4504" s="12" t="s">
        <v>15</v>
      </c>
      <c r="G4504" s="12" t="s">
        <v>18</v>
      </c>
      <c r="H4504" s="14">
        <v>17</v>
      </c>
      <c r="I4504" s="15">
        <v>51.515151515151501</v>
      </c>
    </row>
    <row r="4505" spans="1:9" x14ac:dyDescent="0.2">
      <c r="A4505" s="12">
        <v>2021</v>
      </c>
      <c r="B4505" s="12" t="s">
        <v>469</v>
      </c>
      <c r="C4505" s="13">
        <v>27450</v>
      </c>
      <c r="D4505" s="13" t="s">
        <v>258</v>
      </c>
      <c r="E4505" s="12" t="s">
        <v>14</v>
      </c>
      <c r="F4505" s="12" t="s">
        <v>19</v>
      </c>
      <c r="G4505" s="12" t="s">
        <v>18</v>
      </c>
      <c r="H4505" s="14">
        <v>855</v>
      </c>
      <c r="I4505" s="15">
        <v>55.232558139534902</v>
      </c>
    </row>
    <row r="4506" spans="1:9" x14ac:dyDescent="0.2">
      <c r="A4506" s="12">
        <v>2021</v>
      </c>
      <c r="B4506" s="12" t="s">
        <v>469</v>
      </c>
      <c r="C4506" s="13">
        <v>27630</v>
      </c>
      <c r="D4506" s="13" t="s">
        <v>625</v>
      </c>
      <c r="E4506" s="12" t="s">
        <v>14</v>
      </c>
      <c r="F4506" s="12" t="s">
        <v>19</v>
      </c>
      <c r="G4506" s="12" t="s">
        <v>18</v>
      </c>
      <c r="H4506" s="14">
        <v>37</v>
      </c>
      <c r="I4506" s="15">
        <v>62.711864406779704</v>
      </c>
    </row>
    <row r="4507" spans="1:9" x14ac:dyDescent="0.2">
      <c r="A4507" s="12">
        <v>2021</v>
      </c>
      <c r="B4507" s="12" t="s">
        <v>469</v>
      </c>
      <c r="C4507" s="13">
        <v>29399</v>
      </c>
      <c r="D4507" s="13" t="s">
        <v>626</v>
      </c>
      <c r="E4507" s="12" t="s">
        <v>14</v>
      </c>
      <c r="F4507" s="12" t="s">
        <v>15</v>
      </c>
      <c r="G4507" s="12" t="s">
        <v>18</v>
      </c>
      <c r="H4507" s="14" t="s">
        <v>47</v>
      </c>
      <c r="I4507" s="15" t="s">
        <v>47</v>
      </c>
    </row>
    <row r="4508" spans="1:9" x14ac:dyDescent="0.2">
      <c r="A4508" s="12">
        <v>2021</v>
      </c>
      <c r="B4508" s="12" t="s">
        <v>469</v>
      </c>
      <c r="C4508" s="13">
        <v>29399</v>
      </c>
      <c r="D4508" s="13" t="s">
        <v>626</v>
      </c>
      <c r="E4508" s="12" t="s">
        <v>14</v>
      </c>
      <c r="F4508" s="12" t="s">
        <v>19</v>
      </c>
      <c r="G4508" s="12" t="s">
        <v>18</v>
      </c>
      <c r="H4508" s="14" t="s">
        <v>47</v>
      </c>
      <c r="I4508" s="15" t="s">
        <v>47</v>
      </c>
    </row>
    <row r="4509" spans="1:9" x14ac:dyDescent="0.2">
      <c r="A4509" s="12">
        <v>2021</v>
      </c>
      <c r="B4509" s="12" t="s">
        <v>469</v>
      </c>
      <c r="C4509" s="13">
        <v>30250</v>
      </c>
      <c r="D4509" s="13" t="s">
        <v>627</v>
      </c>
      <c r="E4509" s="12" t="s">
        <v>14</v>
      </c>
      <c r="F4509" s="12" t="s">
        <v>15</v>
      </c>
      <c r="G4509" s="12" t="s">
        <v>18</v>
      </c>
      <c r="H4509" s="14" t="s">
        <v>47</v>
      </c>
      <c r="I4509" s="15" t="s">
        <v>47</v>
      </c>
    </row>
    <row r="4510" spans="1:9" x14ac:dyDescent="0.2">
      <c r="A4510" s="12">
        <v>2021</v>
      </c>
      <c r="B4510" s="12" t="s">
        <v>469</v>
      </c>
      <c r="C4510" s="13">
        <v>30250</v>
      </c>
      <c r="D4510" s="13" t="s">
        <v>627</v>
      </c>
      <c r="E4510" s="12" t="s">
        <v>14</v>
      </c>
      <c r="F4510" s="12" t="s">
        <v>19</v>
      </c>
      <c r="G4510" s="12" t="s">
        <v>18</v>
      </c>
      <c r="H4510" s="14" t="s">
        <v>47</v>
      </c>
      <c r="I4510" s="15" t="s">
        <v>47</v>
      </c>
    </row>
    <row r="4511" spans="1:9" x14ac:dyDescent="0.2">
      <c r="A4511" s="12">
        <v>2021</v>
      </c>
      <c r="B4511" s="12" t="s">
        <v>469</v>
      </c>
      <c r="C4511" s="13">
        <v>30300</v>
      </c>
      <c r="D4511" s="13" t="s">
        <v>628</v>
      </c>
      <c r="E4511" s="12" t="s">
        <v>14</v>
      </c>
      <c r="F4511" s="12" t="s">
        <v>15</v>
      </c>
      <c r="G4511" s="12" t="s">
        <v>18</v>
      </c>
      <c r="H4511" s="14">
        <v>5</v>
      </c>
      <c r="I4511" s="15">
        <v>20.8333333333333</v>
      </c>
    </row>
    <row r="4512" spans="1:9" x14ac:dyDescent="0.2">
      <c r="A4512" s="12">
        <v>2021</v>
      </c>
      <c r="B4512" s="12" t="s">
        <v>469</v>
      </c>
      <c r="C4512" s="13">
        <v>30300</v>
      </c>
      <c r="D4512" s="13" t="s">
        <v>628</v>
      </c>
      <c r="E4512" s="12" t="s">
        <v>14</v>
      </c>
      <c r="F4512" s="12" t="s">
        <v>19</v>
      </c>
      <c r="G4512" s="12" t="s">
        <v>18</v>
      </c>
      <c r="H4512" s="14">
        <v>27</v>
      </c>
      <c r="I4512" s="15">
        <v>79.411764705882305</v>
      </c>
    </row>
    <row r="4513" spans="1:9" x14ac:dyDescent="0.2">
      <c r="A4513" s="12">
        <v>2021</v>
      </c>
      <c r="B4513" s="12" t="s">
        <v>469</v>
      </c>
      <c r="C4513" s="13">
        <v>30370</v>
      </c>
      <c r="D4513" s="13" t="s">
        <v>629</v>
      </c>
      <c r="E4513" s="12" t="s">
        <v>14</v>
      </c>
      <c r="F4513" s="12" t="s">
        <v>15</v>
      </c>
      <c r="G4513" s="12" t="s">
        <v>18</v>
      </c>
      <c r="H4513" s="14">
        <v>8</v>
      </c>
      <c r="I4513" s="15">
        <v>42.105263157894697</v>
      </c>
    </row>
    <row r="4514" spans="1:9" x14ac:dyDescent="0.2">
      <c r="A4514" s="12">
        <v>2021</v>
      </c>
      <c r="B4514" s="12" t="s">
        <v>469</v>
      </c>
      <c r="C4514" s="13">
        <v>30370</v>
      </c>
      <c r="D4514" s="13" t="s">
        <v>629</v>
      </c>
      <c r="E4514" s="12" t="s">
        <v>14</v>
      </c>
      <c r="F4514" s="12" t="s">
        <v>19</v>
      </c>
      <c r="G4514" s="12" t="s">
        <v>18</v>
      </c>
      <c r="H4514" s="14">
        <v>111</v>
      </c>
      <c r="I4514" s="15">
        <v>61.6666666666667</v>
      </c>
    </row>
    <row r="4515" spans="1:9" x14ac:dyDescent="0.2">
      <c r="A4515" s="12">
        <v>2021</v>
      </c>
      <c r="B4515" s="12" t="s">
        <v>469</v>
      </c>
      <c r="C4515" s="13">
        <v>30410</v>
      </c>
      <c r="D4515" s="13" t="s">
        <v>630</v>
      </c>
      <c r="E4515" s="12" t="s">
        <v>14</v>
      </c>
      <c r="F4515" s="12" t="s">
        <v>15</v>
      </c>
      <c r="G4515" s="12" t="s">
        <v>18</v>
      </c>
      <c r="H4515" s="14" t="s">
        <v>47</v>
      </c>
      <c r="I4515" s="15" t="s">
        <v>47</v>
      </c>
    </row>
    <row r="4516" spans="1:9" x14ac:dyDescent="0.2">
      <c r="A4516" s="12">
        <v>2021</v>
      </c>
      <c r="B4516" s="12" t="s">
        <v>469</v>
      </c>
      <c r="C4516" s="13">
        <v>30410</v>
      </c>
      <c r="D4516" s="13" t="s">
        <v>630</v>
      </c>
      <c r="E4516" s="12" t="s">
        <v>14</v>
      </c>
      <c r="F4516" s="12" t="s">
        <v>19</v>
      </c>
      <c r="G4516" s="12" t="s">
        <v>18</v>
      </c>
      <c r="H4516" s="14">
        <v>23</v>
      </c>
      <c r="I4516" s="15">
        <v>92</v>
      </c>
    </row>
    <row r="4517" spans="1:9" x14ac:dyDescent="0.2">
      <c r="A4517" s="12">
        <v>2021</v>
      </c>
      <c r="B4517" s="12" t="s">
        <v>469</v>
      </c>
      <c r="C4517" s="13">
        <v>30450</v>
      </c>
      <c r="D4517" s="13" t="s">
        <v>631</v>
      </c>
      <c r="E4517" s="12" t="s">
        <v>14</v>
      </c>
      <c r="F4517" s="12" t="s">
        <v>19</v>
      </c>
      <c r="G4517" s="12" t="s">
        <v>18</v>
      </c>
      <c r="H4517" s="14" t="s">
        <v>47</v>
      </c>
      <c r="I4517" s="15" t="s">
        <v>47</v>
      </c>
    </row>
    <row r="4518" spans="1:9" x14ac:dyDescent="0.2">
      <c r="A4518" s="12">
        <v>2021</v>
      </c>
      <c r="B4518" s="12" t="s">
        <v>469</v>
      </c>
      <c r="C4518" s="13">
        <v>30760</v>
      </c>
      <c r="D4518" s="13" t="s">
        <v>632</v>
      </c>
      <c r="E4518" s="12" t="s">
        <v>14</v>
      </c>
      <c r="F4518" s="12" t="s">
        <v>15</v>
      </c>
      <c r="G4518" s="12" t="s">
        <v>18</v>
      </c>
      <c r="H4518" s="14" t="s">
        <v>47</v>
      </c>
      <c r="I4518" s="15" t="s">
        <v>47</v>
      </c>
    </row>
    <row r="4519" spans="1:9" x14ac:dyDescent="0.2">
      <c r="A4519" s="12">
        <v>2021</v>
      </c>
      <c r="B4519" s="12" t="s">
        <v>469</v>
      </c>
      <c r="C4519" s="13">
        <v>30760</v>
      </c>
      <c r="D4519" s="13" t="s">
        <v>632</v>
      </c>
      <c r="E4519" s="12" t="s">
        <v>14</v>
      </c>
      <c r="F4519" s="12" t="s">
        <v>19</v>
      </c>
      <c r="G4519" s="12" t="s">
        <v>18</v>
      </c>
      <c r="H4519" s="14" t="s">
        <v>47</v>
      </c>
      <c r="I4519" s="15" t="s">
        <v>47</v>
      </c>
    </row>
    <row r="4520" spans="1:9" x14ac:dyDescent="0.2">
      <c r="A4520" s="12">
        <v>2021</v>
      </c>
      <c r="B4520" s="12" t="s">
        <v>469</v>
      </c>
      <c r="C4520" s="13">
        <v>30900</v>
      </c>
      <c r="D4520" s="13" t="s">
        <v>633</v>
      </c>
      <c r="E4520" s="12" t="s">
        <v>14</v>
      </c>
      <c r="F4520" s="12" t="s">
        <v>15</v>
      </c>
      <c r="G4520" s="12" t="s">
        <v>18</v>
      </c>
      <c r="H4520" s="14" t="s">
        <v>47</v>
      </c>
      <c r="I4520" s="15" t="s">
        <v>47</v>
      </c>
    </row>
    <row r="4521" spans="1:9" x14ac:dyDescent="0.2">
      <c r="A4521" s="12">
        <v>2021</v>
      </c>
      <c r="B4521" s="12" t="s">
        <v>469</v>
      </c>
      <c r="C4521" s="13">
        <v>30900</v>
      </c>
      <c r="D4521" s="13" t="s">
        <v>633</v>
      </c>
      <c r="E4521" s="12" t="s">
        <v>14</v>
      </c>
      <c r="F4521" s="12" t="s">
        <v>19</v>
      </c>
      <c r="G4521" s="12" t="s">
        <v>18</v>
      </c>
      <c r="H4521" s="14" t="s">
        <v>47</v>
      </c>
      <c r="I4521" s="15" t="s">
        <v>47</v>
      </c>
    </row>
    <row r="4522" spans="1:9" x14ac:dyDescent="0.2">
      <c r="A4522" s="12">
        <v>2021</v>
      </c>
      <c r="B4522" s="12" t="s">
        <v>469</v>
      </c>
      <c r="C4522" s="13">
        <v>31000</v>
      </c>
      <c r="D4522" s="13" t="s">
        <v>634</v>
      </c>
      <c r="E4522" s="12" t="s">
        <v>14</v>
      </c>
      <c r="F4522" s="12" t="s">
        <v>15</v>
      </c>
      <c r="G4522" s="12" t="s">
        <v>18</v>
      </c>
      <c r="H4522" s="14">
        <v>147</v>
      </c>
      <c r="I4522" s="15">
        <v>34.669811320754697</v>
      </c>
    </row>
    <row r="4523" spans="1:9" x14ac:dyDescent="0.2">
      <c r="A4523" s="12">
        <v>2021</v>
      </c>
      <c r="B4523" s="12" t="s">
        <v>469</v>
      </c>
      <c r="C4523" s="13">
        <v>31000</v>
      </c>
      <c r="D4523" s="13" t="s">
        <v>634</v>
      </c>
      <c r="E4523" s="12" t="s">
        <v>14</v>
      </c>
      <c r="F4523" s="12" t="s">
        <v>19</v>
      </c>
      <c r="G4523" s="12" t="s">
        <v>18</v>
      </c>
      <c r="H4523" s="14">
        <v>7942</v>
      </c>
      <c r="I4523" s="15">
        <v>57.5048874085874</v>
      </c>
    </row>
    <row r="4524" spans="1:9" x14ac:dyDescent="0.2">
      <c r="A4524" s="12">
        <v>2021</v>
      </c>
      <c r="B4524" s="12" t="s">
        <v>469</v>
      </c>
      <c r="C4524" s="13">
        <v>31750</v>
      </c>
      <c r="D4524" s="13" t="s">
        <v>635</v>
      </c>
      <c r="E4524" s="12" t="s">
        <v>14</v>
      </c>
      <c r="F4524" s="12" t="s">
        <v>19</v>
      </c>
      <c r="G4524" s="12" t="s">
        <v>18</v>
      </c>
      <c r="H4524" s="14" t="s">
        <v>47</v>
      </c>
      <c r="I4524" s="15" t="s">
        <v>47</v>
      </c>
    </row>
    <row r="4525" spans="1:9" x14ac:dyDescent="0.2">
      <c r="A4525" s="12">
        <v>2021</v>
      </c>
      <c r="B4525" s="12" t="s">
        <v>469</v>
      </c>
      <c r="C4525" s="13">
        <v>31820</v>
      </c>
      <c r="D4525" s="13" t="s">
        <v>354</v>
      </c>
      <c r="E4525" s="12" t="s">
        <v>14</v>
      </c>
      <c r="F4525" s="12" t="s">
        <v>15</v>
      </c>
      <c r="G4525" s="12" t="s">
        <v>18</v>
      </c>
      <c r="H4525" s="14">
        <v>37</v>
      </c>
      <c r="I4525" s="15">
        <v>32.173913043478301</v>
      </c>
    </row>
    <row r="4526" spans="1:9" x14ac:dyDescent="0.2">
      <c r="A4526" s="12">
        <v>2021</v>
      </c>
      <c r="B4526" s="12" t="s">
        <v>469</v>
      </c>
      <c r="C4526" s="13">
        <v>31820</v>
      </c>
      <c r="D4526" s="13" t="s">
        <v>354</v>
      </c>
      <c r="E4526" s="12" t="s">
        <v>14</v>
      </c>
      <c r="F4526" s="12" t="s">
        <v>19</v>
      </c>
      <c r="G4526" s="12" t="s">
        <v>18</v>
      </c>
      <c r="H4526" s="14">
        <v>422</v>
      </c>
      <c r="I4526" s="15">
        <v>46.836847946725896</v>
      </c>
    </row>
    <row r="4527" spans="1:9" x14ac:dyDescent="0.2">
      <c r="A4527" s="12">
        <v>2021</v>
      </c>
      <c r="B4527" s="12" t="s">
        <v>469</v>
      </c>
      <c r="C4527" s="13">
        <v>31900</v>
      </c>
      <c r="D4527" s="13" t="s">
        <v>636</v>
      </c>
      <c r="E4527" s="12" t="s">
        <v>14</v>
      </c>
      <c r="F4527" s="12" t="s">
        <v>15</v>
      </c>
      <c r="G4527" s="12" t="s">
        <v>18</v>
      </c>
      <c r="H4527" s="14">
        <v>10</v>
      </c>
      <c r="I4527" s="15">
        <v>30.303030303030301</v>
      </c>
    </row>
    <row r="4528" spans="1:9" x14ac:dyDescent="0.2">
      <c r="A4528" s="12">
        <v>2021</v>
      </c>
      <c r="B4528" s="12" t="s">
        <v>469</v>
      </c>
      <c r="C4528" s="13">
        <v>31900</v>
      </c>
      <c r="D4528" s="13" t="s">
        <v>636</v>
      </c>
      <c r="E4528" s="12" t="s">
        <v>14</v>
      </c>
      <c r="F4528" s="12" t="s">
        <v>19</v>
      </c>
      <c r="G4528" s="12" t="s">
        <v>18</v>
      </c>
      <c r="H4528" s="14">
        <v>79</v>
      </c>
      <c r="I4528" s="15">
        <v>56.028368794326198</v>
      </c>
    </row>
    <row r="4529" spans="1:9" x14ac:dyDescent="0.2">
      <c r="A4529" s="12">
        <v>2021</v>
      </c>
      <c r="B4529" s="12" t="s">
        <v>469</v>
      </c>
      <c r="C4529" s="13">
        <v>31950</v>
      </c>
      <c r="D4529" s="13" t="s">
        <v>637</v>
      </c>
      <c r="E4529" s="12" t="s">
        <v>14</v>
      </c>
      <c r="F4529" s="12" t="s">
        <v>15</v>
      </c>
      <c r="G4529" s="12" t="s">
        <v>18</v>
      </c>
      <c r="H4529" s="14" t="s">
        <v>47</v>
      </c>
      <c r="I4529" s="15" t="s">
        <v>47</v>
      </c>
    </row>
    <row r="4530" spans="1:9" x14ac:dyDescent="0.2">
      <c r="A4530" s="12">
        <v>2021</v>
      </c>
      <c r="B4530" s="12" t="s">
        <v>469</v>
      </c>
      <c r="C4530" s="13">
        <v>32080</v>
      </c>
      <c r="D4530" s="13" t="s">
        <v>83</v>
      </c>
      <c r="E4530" s="12" t="s">
        <v>14</v>
      </c>
      <c r="F4530" s="12" t="s">
        <v>15</v>
      </c>
      <c r="G4530" s="12" t="s">
        <v>18</v>
      </c>
      <c r="H4530" s="14">
        <v>149</v>
      </c>
      <c r="I4530" s="15">
        <v>36.341463414634099</v>
      </c>
    </row>
    <row r="4531" spans="1:9" x14ac:dyDescent="0.2">
      <c r="A4531" s="12">
        <v>2021</v>
      </c>
      <c r="B4531" s="12" t="s">
        <v>469</v>
      </c>
      <c r="C4531" s="13">
        <v>32080</v>
      </c>
      <c r="D4531" s="13" t="s">
        <v>83</v>
      </c>
      <c r="E4531" s="12" t="s">
        <v>14</v>
      </c>
      <c r="F4531" s="12" t="s">
        <v>19</v>
      </c>
      <c r="G4531" s="12" t="s">
        <v>18</v>
      </c>
      <c r="H4531" s="14">
        <v>861</v>
      </c>
      <c r="I4531" s="15">
        <v>52.276867030965398</v>
      </c>
    </row>
    <row r="4532" spans="1:9" x14ac:dyDescent="0.2">
      <c r="A4532" s="12">
        <v>2021</v>
      </c>
      <c r="B4532" s="12" t="s">
        <v>469</v>
      </c>
      <c r="C4532" s="13">
        <v>32250</v>
      </c>
      <c r="D4532" s="13" t="s">
        <v>638</v>
      </c>
      <c r="E4532" s="12" t="s">
        <v>14</v>
      </c>
      <c r="F4532" s="12" t="s">
        <v>15</v>
      </c>
      <c r="G4532" s="12" t="s">
        <v>18</v>
      </c>
      <c r="H4532" s="14" t="s">
        <v>47</v>
      </c>
      <c r="I4532" s="15" t="s">
        <v>47</v>
      </c>
    </row>
    <row r="4533" spans="1:9" x14ac:dyDescent="0.2">
      <c r="A4533" s="12">
        <v>2021</v>
      </c>
      <c r="B4533" s="12" t="s">
        <v>469</v>
      </c>
      <c r="C4533" s="13">
        <v>32250</v>
      </c>
      <c r="D4533" s="13" t="s">
        <v>638</v>
      </c>
      <c r="E4533" s="12" t="s">
        <v>14</v>
      </c>
      <c r="F4533" s="12" t="s">
        <v>19</v>
      </c>
      <c r="G4533" s="12" t="s">
        <v>18</v>
      </c>
      <c r="H4533" s="14" t="s">
        <v>47</v>
      </c>
      <c r="I4533" s="15" t="s">
        <v>47</v>
      </c>
    </row>
    <row r="4534" spans="1:9" x14ac:dyDescent="0.2">
      <c r="A4534" s="12">
        <v>2021</v>
      </c>
      <c r="B4534" s="12" t="s">
        <v>469</v>
      </c>
      <c r="C4534" s="13">
        <v>32260</v>
      </c>
      <c r="D4534" s="13" t="s">
        <v>639</v>
      </c>
      <c r="E4534" s="12" t="s">
        <v>14</v>
      </c>
      <c r="F4534" s="12" t="s">
        <v>15</v>
      </c>
      <c r="G4534" s="12" t="s">
        <v>18</v>
      </c>
      <c r="H4534" s="14">
        <v>30</v>
      </c>
      <c r="I4534" s="15">
        <v>35.714285714285701</v>
      </c>
    </row>
    <row r="4535" spans="1:9" x14ac:dyDescent="0.2">
      <c r="A4535" s="12">
        <v>2021</v>
      </c>
      <c r="B4535" s="12" t="s">
        <v>469</v>
      </c>
      <c r="C4535" s="13">
        <v>32260</v>
      </c>
      <c r="D4535" s="13" t="s">
        <v>639</v>
      </c>
      <c r="E4535" s="12" t="s">
        <v>14</v>
      </c>
      <c r="F4535" s="12" t="s">
        <v>19</v>
      </c>
      <c r="G4535" s="12" t="s">
        <v>18</v>
      </c>
      <c r="H4535" s="14">
        <v>124</v>
      </c>
      <c r="I4535" s="15">
        <v>46.969696969696997</v>
      </c>
    </row>
    <row r="4536" spans="1:9" x14ac:dyDescent="0.2">
      <c r="A4536" s="12">
        <v>2021</v>
      </c>
      <c r="B4536" s="12" t="s">
        <v>469</v>
      </c>
      <c r="C4536" s="13">
        <v>32270</v>
      </c>
      <c r="D4536" s="13" t="s">
        <v>307</v>
      </c>
      <c r="E4536" s="12" t="s">
        <v>14</v>
      </c>
      <c r="F4536" s="12" t="s">
        <v>15</v>
      </c>
      <c r="G4536" s="12" t="s">
        <v>18</v>
      </c>
      <c r="H4536" s="14">
        <v>19</v>
      </c>
      <c r="I4536" s="15">
        <v>30.645161290322601</v>
      </c>
    </row>
    <row r="4537" spans="1:9" x14ac:dyDescent="0.2">
      <c r="A4537" s="12">
        <v>2021</v>
      </c>
      <c r="B4537" s="12" t="s">
        <v>469</v>
      </c>
      <c r="C4537" s="13">
        <v>32270</v>
      </c>
      <c r="D4537" s="13" t="s">
        <v>307</v>
      </c>
      <c r="E4537" s="12" t="s">
        <v>14</v>
      </c>
      <c r="F4537" s="12" t="s">
        <v>19</v>
      </c>
      <c r="G4537" s="12" t="s">
        <v>18</v>
      </c>
      <c r="H4537" s="14">
        <v>213</v>
      </c>
      <c r="I4537" s="15">
        <v>51.573849878934602</v>
      </c>
    </row>
    <row r="4538" spans="1:9" x14ac:dyDescent="0.2">
      <c r="A4538" s="12">
        <v>2021</v>
      </c>
      <c r="B4538" s="12" t="s">
        <v>469</v>
      </c>
      <c r="C4538" s="13">
        <v>32310</v>
      </c>
      <c r="D4538" s="13" t="s">
        <v>640</v>
      </c>
      <c r="E4538" s="12" t="s">
        <v>14</v>
      </c>
      <c r="F4538" s="12" t="s">
        <v>15</v>
      </c>
      <c r="G4538" s="12" t="s">
        <v>18</v>
      </c>
      <c r="H4538" s="14">
        <v>8</v>
      </c>
      <c r="I4538" s="15">
        <v>30.769230769230798</v>
      </c>
    </row>
    <row r="4539" spans="1:9" x14ac:dyDescent="0.2">
      <c r="A4539" s="12">
        <v>2021</v>
      </c>
      <c r="B4539" s="12" t="s">
        <v>469</v>
      </c>
      <c r="C4539" s="13">
        <v>32310</v>
      </c>
      <c r="D4539" s="13" t="s">
        <v>640</v>
      </c>
      <c r="E4539" s="12" t="s">
        <v>14</v>
      </c>
      <c r="F4539" s="12" t="s">
        <v>19</v>
      </c>
      <c r="G4539" s="12" t="s">
        <v>18</v>
      </c>
      <c r="H4539" s="14">
        <v>54</v>
      </c>
      <c r="I4539" s="15">
        <v>54</v>
      </c>
    </row>
    <row r="4540" spans="1:9" x14ac:dyDescent="0.2">
      <c r="A4540" s="12">
        <v>2021</v>
      </c>
      <c r="B4540" s="12" t="s">
        <v>469</v>
      </c>
      <c r="C4540" s="13">
        <v>32330</v>
      </c>
      <c r="D4540" s="13" t="s">
        <v>641</v>
      </c>
      <c r="E4540" s="12" t="s">
        <v>14</v>
      </c>
      <c r="F4540" s="12" t="s">
        <v>15</v>
      </c>
      <c r="G4540" s="12" t="s">
        <v>18</v>
      </c>
      <c r="H4540" s="14" t="s">
        <v>464</v>
      </c>
      <c r="I4540" s="15" t="s">
        <v>29</v>
      </c>
    </row>
    <row r="4541" spans="1:9" x14ac:dyDescent="0.2">
      <c r="A4541" s="12">
        <v>2021</v>
      </c>
      <c r="B4541" s="12" t="s">
        <v>469</v>
      </c>
      <c r="C4541" s="13">
        <v>32450</v>
      </c>
      <c r="D4541" s="13" t="s">
        <v>642</v>
      </c>
      <c r="E4541" s="12" t="s">
        <v>14</v>
      </c>
      <c r="F4541" s="12" t="s">
        <v>15</v>
      </c>
      <c r="G4541" s="12" t="s">
        <v>18</v>
      </c>
      <c r="H4541" s="14" t="s">
        <v>47</v>
      </c>
      <c r="I4541" s="15" t="s">
        <v>47</v>
      </c>
    </row>
    <row r="4542" spans="1:9" x14ac:dyDescent="0.2">
      <c r="A4542" s="12">
        <v>2021</v>
      </c>
      <c r="B4542" s="12" t="s">
        <v>469</v>
      </c>
      <c r="C4542" s="13">
        <v>32450</v>
      </c>
      <c r="D4542" s="13" t="s">
        <v>642</v>
      </c>
      <c r="E4542" s="12" t="s">
        <v>14</v>
      </c>
      <c r="F4542" s="12" t="s">
        <v>19</v>
      </c>
      <c r="G4542" s="12" t="s">
        <v>18</v>
      </c>
      <c r="H4542" s="14">
        <v>30</v>
      </c>
      <c r="I4542" s="15">
        <v>76.923076923076906</v>
      </c>
    </row>
    <row r="4543" spans="1:9" x14ac:dyDescent="0.2">
      <c r="A4543" s="12">
        <v>2021</v>
      </c>
      <c r="B4543" s="12" t="s">
        <v>469</v>
      </c>
      <c r="C4543" s="13">
        <v>32500</v>
      </c>
      <c r="D4543" s="13" t="s">
        <v>643</v>
      </c>
      <c r="E4543" s="12" t="s">
        <v>14</v>
      </c>
      <c r="F4543" s="12" t="s">
        <v>15</v>
      </c>
      <c r="G4543" s="12" t="s">
        <v>18</v>
      </c>
      <c r="H4543" s="14">
        <v>5</v>
      </c>
      <c r="I4543" s="15">
        <v>11.6279069767442</v>
      </c>
    </row>
    <row r="4544" spans="1:9" x14ac:dyDescent="0.2">
      <c r="A4544" s="12">
        <v>2021</v>
      </c>
      <c r="B4544" s="12" t="s">
        <v>469</v>
      </c>
      <c r="C4544" s="13">
        <v>32500</v>
      </c>
      <c r="D4544" s="13" t="s">
        <v>643</v>
      </c>
      <c r="E4544" s="12" t="s">
        <v>14</v>
      </c>
      <c r="F4544" s="12" t="s">
        <v>19</v>
      </c>
      <c r="G4544" s="12" t="s">
        <v>18</v>
      </c>
      <c r="H4544" s="14">
        <v>13</v>
      </c>
      <c r="I4544" s="15">
        <v>40.625</v>
      </c>
    </row>
    <row r="4545" spans="1:9" x14ac:dyDescent="0.2">
      <c r="A4545" s="12">
        <v>2021</v>
      </c>
      <c r="B4545" s="12" t="s">
        <v>469</v>
      </c>
      <c r="C4545" s="13">
        <v>32600</v>
      </c>
      <c r="D4545" s="13" t="s">
        <v>644</v>
      </c>
      <c r="E4545" s="12" t="s">
        <v>14</v>
      </c>
      <c r="F4545" s="12" t="s">
        <v>15</v>
      </c>
      <c r="G4545" s="12" t="s">
        <v>18</v>
      </c>
      <c r="H4545" s="14" t="s">
        <v>47</v>
      </c>
      <c r="I4545" s="15" t="s">
        <v>47</v>
      </c>
    </row>
    <row r="4546" spans="1:9" x14ac:dyDescent="0.2">
      <c r="A4546" s="12">
        <v>2021</v>
      </c>
      <c r="B4546" s="12" t="s">
        <v>469</v>
      </c>
      <c r="C4546" s="13">
        <v>32600</v>
      </c>
      <c r="D4546" s="13" t="s">
        <v>644</v>
      </c>
      <c r="E4546" s="12" t="s">
        <v>14</v>
      </c>
      <c r="F4546" s="12" t="s">
        <v>19</v>
      </c>
      <c r="G4546" s="12" t="s">
        <v>18</v>
      </c>
      <c r="H4546" s="14" t="s">
        <v>47</v>
      </c>
      <c r="I4546" s="15" t="s">
        <v>47</v>
      </c>
    </row>
    <row r="4547" spans="1:9" x14ac:dyDescent="0.2">
      <c r="A4547" s="12">
        <v>2021</v>
      </c>
      <c r="B4547" s="12" t="s">
        <v>469</v>
      </c>
      <c r="C4547" s="13">
        <v>32770</v>
      </c>
      <c r="D4547" s="13" t="s">
        <v>646</v>
      </c>
      <c r="E4547" s="12" t="s">
        <v>14</v>
      </c>
      <c r="F4547" s="12" t="s">
        <v>15</v>
      </c>
      <c r="G4547" s="12" t="s">
        <v>18</v>
      </c>
      <c r="H4547" s="14" t="s">
        <v>47</v>
      </c>
      <c r="I4547" s="15" t="s">
        <v>47</v>
      </c>
    </row>
    <row r="4548" spans="1:9" x14ac:dyDescent="0.2">
      <c r="A4548" s="12">
        <v>2021</v>
      </c>
      <c r="B4548" s="12" t="s">
        <v>469</v>
      </c>
      <c r="C4548" s="13">
        <v>32770</v>
      </c>
      <c r="D4548" s="13" t="s">
        <v>646</v>
      </c>
      <c r="E4548" s="12" t="s">
        <v>14</v>
      </c>
      <c r="F4548" s="12" t="s">
        <v>19</v>
      </c>
      <c r="G4548" s="12" t="s">
        <v>18</v>
      </c>
      <c r="H4548" s="14" t="s">
        <v>47</v>
      </c>
      <c r="I4548" s="15" t="s">
        <v>47</v>
      </c>
    </row>
    <row r="4549" spans="1:9" x14ac:dyDescent="0.2">
      <c r="A4549" s="12">
        <v>2021</v>
      </c>
      <c r="B4549" s="12" t="s">
        <v>469</v>
      </c>
      <c r="C4549" s="13">
        <v>32810</v>
      </c>
      <c r="D4549" s="13" t="s">
        <v>647</v>
      </c>
      <c r="E4549" s="12" t="s">
        <v>14</v>
      </c>
      <c r="F4549" s="12" t="s">
        <v>15</v>
      </c>
      <c r="G4549" s="12" t="s">
        <v>18</v>
      </c>
      <c r="H4549" s="14">
        <v>13</v>
      </c>
      <c r="I4549" s="15">
        <v>35.135135135135101</v>
      </c>
    </row>
    <row r="4550" spans="1:9" x14ac:dyDescent="0.2">
      <c r="A4550" s="12">
        <v>2021</v>
      </c>
      <c r="B4550" s="12" t="s">
        <v>469</v>
      </c>
      <c r="C4550" s="13">
        <v>32810</v>
      </c>
      <c r="D4550" s="13" t="s">
        <v>647</v>
      </c>
      <c r="E4550" s="12" t="s">
        <v>14</v>
      </c>
      <c r="F4550" s="12" t="s">
        <v>19</v>
      </c>
      <c r="G4550" s="12" t="s">
        <v>18</v>
      </c>
      <c r="H4550" s="14">
        <v>48</v>
      </c>
      <c r="I4550" s="15">
        <v>55.8139534883721</v>
      </c>
    </row>
    <row r="4551" spans="1:9" x14ac:dyDescent="0.2">
      <c r="A4551" s="12">
        <v>2021</v>
      </c>
      <c r="B4551" s="12" t="s">
        <v>469</v>
      </c>
      <c r="C4551" s="13">
        <v>33100</v>
      </c>
      <c r="D4551" s="13" t="s">
        <v>648</v>
      </c>
      <c r="E4551" s="12" t="s">
        <v>14</v>
      </c>
      <c r="F4551" s="12" t="s">
        <v>15</v>
      </c>
      <c r="G4551" s="12" t="s">
        <v>18</v>
      </c>
      <c r="H4551" s="14" t="s">
        <v>47</v>
      </c>
      <c r="I4551" s="15" t="s">
        <v>47</v>
      </c>
    </row>
    <row r="4552" spans="1:9" x14ac:dyDescent="0.2">
      <c r="A4552" s="12">
        <v>2021</v>
      </c>
      <c r="B4552" s="12" t="s">
        <v>469</v>
      </c>
      <c r="C4552" s="13">
        <v>33100</v>
      </c>
      <c r="D4552" s="13" t="s">
        <v>648</v>
      </c>
      <c r="E4552" s="12" t="s">
        <v>14</v>
      </c>
      <c r="F4552" s="12" t="s">
        <v>19</v>
      </c>
      <c r="G4552" s="12" t="s">
        <v>18</v>
      </c>
      <c r="H4552" s="14" t="s">
        <v>47</v>
      </c>
      <c r="I4552" s="15" t="s">
        <v>47</v>
      </c>
    </row>
    <row r="4553" spans="1:9" x14ac:dyDescent="0.2">
      <c r="A4553" s="12">
        <v>2021</v>
      </c>
      <c r="B4553" s="12" t="s">
        <v>469</v>
      </c>
      <c r="C4553" s="13">
        <v>33200</v>
      </c>
      <c r="D4553" s="13" t="s">
        <v>649</v>
      </c>
      <c r="E4553" s="12" t="s">
        <v>14</v>
      </c>
      <c r="F4553" s="12" t="s">
        <v>15</v>
      </c>
      <c r="G4553" s="12" t="s">
        <v>18</v>
      </c>
      <c r="H4553" s="14" t="s">
        <v>47</v>
      </c>
      <c r="I4553" s="15" t="s">
        <v>47</v>
      </c>
    </row>
    <row r="4554" spans="1:9" x14ac:dyDescent="0.2">
      <c r="A4554" s="12">
        <v>2021</v>
      </c>
      <c r="B4554" s="12" t="s">
        <v>469</v>
      </c>
      <c r="C4554" s="13">
        <v>33200</v>
      </c>
      <c r="D4554" s="13" t="s">
        <v>649</v>
      </c>
      <c r="E4554" s="12" t="s">
        <v>14</v>
      </c>
      <c r="F4554" s="12" t="s">
        <v>19</v>
      </c>
      <c r="G4554" s="12" t="s">
        <v>18</v>
      </c>
      <c r="H4554" s="14">
        <v>11</v>
      </c>
      <c r="I4554" s="15">
        <v>61.1111111111111</v>
      </c>
    </row>
    <row r="4555" spans="1:9" x14ac:dyDescent="0.2">
      <c r="A4555" s="12">
        <v>2021</v>
      </c>
      <c r="B4555" s="12" t="s">
        <v>469</v>
      </c>
      <c r="C4555" s="13">
        <v>33220</v>
      </c>
      <c r="D4555" s="13" t="s">
        <v>650</v>
      </c>
      <c r="E4555" s="12" t="s">
        <v>14</v>
      </c>
      <c r="F4555" s="12" t="s">
        <v>15</v>
      </c>
      <c r="G4555" s="12" t="s">
        <v>18</v>
      </c>
      <c r="H4555" s="14">
        <v>44</v>
      </c>
      <c r="I4555" s="15">
        <v>33.587786259542</v>
      </c>
    </row>
    <row r="4556" spans="1:9" x14ac:dyDescent="0.2">
      <c r="A4556" s="12">
        <v>2021</v>
      </c>
      <c r="B4556" s="12" t="s">
        <v>469</v>
      </c>
      <c r="C4556" s="13">
        <v>33220</v>
      </c>
      <c r="D4556" s="13" t="s">
        <v>650</v>
      </c>
      <c r="E4556" s="12" t="s">
        <v>14</v>
      </c>
      <c r="F4556" s="12" t="s">
        <v>19</v>
      </c>
      <c r="G4556" s="12" t="s">
        <v>18</v>
      </c>
      <c r="H4556" s="14">
        <v>387</v>
      </c>
      <c r="I4556" s="15">
        <v>45.2631578947368</v>
      </c>
    </row>
    <row r="4557" spans="1:9" x14ac:dyDescent="0.2">
      <c r="A4557" s="12">
        <v>2021</v>
      </c>
      <c r="B4557" s="12" t="s">
        <v>469</v>
      </c>
      <c r="C4557" s="13">
        <v>33360</v>
      </c>
      <c r="D4557" s="13" t="s">
        <v>310</v>
      </c>
      <c r="E4557" s="12" t="s">
        <v>14</v>
      </c>
      <c r="F4557" s="12" t="s">
        <v>15</v>
      </c>
      <c r="G4557" s="12" t="s">
        <v>18</v>
      </c>
      <c r="H4557" s="14">
        <v>40</v>
      </c>
      <c r="I4557" s="15">
        <v>31.496062992125999</v>
      </c>
    </row>
    <row r="4558" spans="1:9" x14ac:dyDescent="0.2">
      <c r="A4558" s="12">
        <v>2021</v>
      </c>
      <c r="B4558" s="12" t="s">
        <v>469</v>
      </c>
      <c r="C4558" s="13">
        <v>33360</v>
      </c>
      <c r="D4558" s="13" t="s">
        <v>310</v>
      </c>
      <c r="E4558" s="12" t="s">
        <v>14</v>
      </c>
      <c r="F4558" s="12" t="s">
        <v>19</v>
      </c>
      <c r="G4558" s="12" t="s">
        <v>18</v>
      </c>
      <c r="H4558" s="14">
        <v>417</v>
      </c>
      <c r="I4558" s="15">
        <v>53.737113402061901</v>
      </c>
    </row>
    <row r="4559" spans="1:9" x14ac:dyDescent="0.2">
      <c r="A4559" s="12">
        <v>2021</v>
      </c>
      <c r="B4559" s="12" t="s">
        <v>469</v>
      </c>
      <c r="C4559" s="13">
        <v>33430</v>
      </c>
      <c r="D4559" s="13" t="s">
        <v>86</v>
      </c>
      <c r="E4559" s="12" t="s">
        <v>14</v>
      </c>
      <c r="F4559" s="12" t="s">
        <v>15</v>
      </c>
      <c r="G4559" s="12" t="s">
        <v>18</v>
      </c>
      <c r="H4559" s="14">
        <v>133</v>
      </c>
      <c r="I4559" s="15">
        <v>44.1860465116279</v>
      </c>
    </row>
    <row r="4560" spans="1:9" x14ac:dyDescent="0.2">
      <c r="A4560" s="12">
        <v>2021</v>
      </c>
      <c r="B4560" s="12" t="s">
        <v>469</v>
      </c>
      <c r="C4560" s="13">
        <v>33430</v>
      </c>
      <c r="D4560" s="13" t="s">
        <v>86</v>
      </c>
      <c r="E4560" s="12" t="s">
        <v>14</v>
      </c>
      <c r="F4560" s="12" t="s">
        <v>19</v>
      </c>
      <c r="G4560" s="12" t="s">
        <v>18</v>
      </c>
      <c r="H4560" s="14">
        <v>3544</v>
      </c>
      <c r="I4560" s="15">
        <v>54.979832454235201</v>
      </c>
    </row>
    <row r="4561" spans="1:9" x14ac:dyDescent="0.2">
      <c r="A4561" s="12">
        <v>2021</v>
      </c>
      <c r="B4561" s="12" t="s">
        <v>469</v>
      </c>
      <c r="C4561" s="13">
        <v>33610</v>
      </c>
      <c r="D4561" s="13" t="s">
        <v>651</v>
      </c>
      <c r="E4561" s="12" t="s">
        <v>14</v>
      </c>
      <c r="F4561" s="12" t="s">
        <v>15</v>
      </c>
      <c r="G4561" s="12" t="s">
        <v>18</v>
      </c>
      <c r="H4561" s="14">
        <v>11</v>
      </c>
      <c r="I4561" s="15">
        <v>40.740740740740698</v>
      </c>
    </row>
    <row r="4562" spans="1:9" x14ac:dyDescent="0.2">
      <c r="A4562" s="12">
        <v>2021</v>
      </c>
      <c r="B4562" s="12" t="s">
        <v>469</v>
      </c>
      <c r="C4562" s="13">
        <v>33610</v>
      </c>
      <c r="D4562" s="13" t="s">
        <v>651</v>
      </c>
      <c r="E4562" s="12" t="s">
        <v>14</v>
      </c>
      <c r="F4562" s="12" t="s">
        <v>19</v>
      </c>
      <c r="G4562" s="12" t="s">
        <v>18</v>
      </c>
      <c r="H4562" s="14">
        <v>62</v>
      </c>
      <c r="I4562" s="15">
        <v>53.448275862069003</v>
      </c>
    </row>
    <row r="4563" spans="1:9" x14ac:dyDescent="0.2">
      <c r="A4563" s="12">
        <v>2021</v>
      </c>
      <c r="B4563" s="12" t="s">
        <v>469</v>
      </c>
      <c r="C4563" s="13">
        <v>33620</v>
      </c>
      <c r="D4563" s="13" t="s">
        <v>652</v>
      </c>
      <c r="E4563" s="12" t="s">
        <v>14</v>
      </c>
      <c r="F4563" s="12" t="s">
        <v>15</v>
      </c>
      <c r="G4563" s="12" t="s">
        <v>18</v>
      </c>
      <c r="H4563" s="14">
        <v>16</v>
      </c>
      <c r="I4563" s="15">
        <v>31.372549019607799</v>
      </c>
    </row>
    <row r="4564" spans="1:9" x14ac:dyDescent="0.2">
      <c r="A4564" s="12">
        <v>2021</v>
      </c>
      <c r="B4564" s="12" t="s">
        <v>469</v>
      </c>
      <c r="C4564" s="13">
        <v>33620</v>
      </c>
      <c r="D4564" s="13" t="s">
        <v>652</v>
      </c>
      <c r="E4564" s="12" t="s">
        <v>14</v>
      </c>
      <c r="F4564" s="12" t="s">
        <v>19</v>
      </c>
      <c r="G4564" s="12" t="s">
        <v>18</v>
      </c>
      <c r="H4564" s="14">
        <v>228</v>
      </c>
      <c r="I4564" s="15">
        <v>47.5</v>
      </c>
    </row>
    <row r="4565" spans="1:9" x14ac:dyDescent="0.2">
      <c r="A4565" s="12">
        <v>2021</v>
      </c>
      <c r="B4565" s="12" t="s">
        <v>469</v>
      </c>
      <c r="C4565" s="13">
        <v>33800</v>
      </c>
      <c r="D4565" s="13" t="s">
        <v>653</v>
      </c>
      <c r="E4565" s="12" t="s">
        <v>14</v>
      </c>
      <c r="F4565" s="12" t="s">
        <v>15</v>
      </c>
      <c r="G4565" s="12" t="s">
        <v>18</v>
      </c>
      <c r="H4565" s="14">
        <v>11</v>
      </c>
      <c r="I4565" s="15">
        <v>55</v>
      </c>
    </row>
    <row r="4566" spans="1:9" x14ac:dyDescent="0.2">
      <c r="A4566" s="12">
        <v>2021</v>
      </c>
      <c r="B4566" s="12" t="s">
        <v>469</v>
      </c>
      <c r="C4566" s="13">
        <v>33800</v>
      </c>
      <c r="D4566" s="13" t="s">
        <v>653</v>
      </c>
      <c r="E4566" s="12" t="s">
        <v>14</v>
      </c>
      <c r="F4566" s="12" t="s">
        <v>19</v>
      </c>
      <c r="G4566" s="12" t="s">
        <v>18</v>
      </c>
      <c r="H4566" s="14">
        <v>45</v>
      </c>
      <c r="I4566" s="15">
        <v>54.878048780487802</v>
      </c>
    </row>
    <row r="4567" spans="1:9" x14ac:dyDescent="0.2">
      <c r="A4567" s="12">
        <v>2021</v>
      </c>
      <c r="B4567" s="12" t="s">
        <v>469</v>
      </c>
      <c r="C4567" s="13">
        <v>33830</v>
      </c>
      <c r="D4567" s="13" t="s">
        <v>654</v>
      </c>
      <c r="E4567" s="12" t="s">
        <v>14</v>
      </c>
      <c r="F4567" s="12" t="s">
        <v>15</v>
      </c>
      <c r="G4567" s="12" t="s">
        <v>18</v>
      </c>
      <c r="H4567" s="14">
        <v>13</v>
      </c>
      <c r="I4567" s="15">
        <v>65</v>
      </c>
    </row>
    <row r="4568" spans="1:9" x14ac:dyDescent="0.2">
      <c r="A4568" s="12">
        <v>2021</v>
      </c>
      <c r="B4568" s="12" t="s">
        <v>469</v>
      </c>
      <c r="C4568" s="13">
        <v>33830</v>
      </c>
      <c r="D4568" s="13" t="s">
        <v>654</v>
      </c>
      <c r="E4568" s="12" t="s">
        <v>14</v>
      </c>
      <c r="F4568" s="12" t="s">
        <v>19</v>
      </c>
      <c r="G4568" s="12" t="s">
        <v>18</v>
      </c>
      <c r="H4568" s="14" t="s">
        <v>47</v>
      </c>
      <c r="I4568" s="15" t="s">
        <v>47</v>
      </c>
    </row>
    <row r="4569" spans="1:9" x14ac:dyDescent="0.2">
      <c r="A4569" s="12">
        <v>2021</v>
      </c>
      <c r="B4569" s="12" t="s">
        <v>469</v>
      </c>
      <c r="C4569" s="13">
        <v>33960</v>
      </c>
      <c r="D4569" s="13" t="s">
        <v>87</v>
      </c>
      <c r="E4569" s="12" t="s">
        <v>14</v>
      </c>
      <c r="F4569" s="12" t="s">
        <v>15</v>
      </c>
      <c r="G4569" s="12" t="s">
        <v>18</v>
      </c>
      <c r="H4569" s="14">
        <v>119</v>
      </c>
      <c r="I4569" s="15">
        <v>35.311572700296701</v>
      </c>
    </row>
    <row r="4570" spans="1:9" x14ac:dyDescent="0.2">
      <c r="A4570" s="12">
        <v>2021</v>
      </c>
      <c r="B4570" s="12" t="s">
        <v>469</v>
      </c>
      <c r="C4570" s="13">
        <v>33960</v>
      </c>
      <c r="D4570" s="13" t="s">
        <v>87</v>
      </c>
      <c r="E4570" s="12" t="s">
        <v>14</v>
      </c>
      <c r="F4570" s="12" t="s">
        <v>19</v>
      </c>
      <c r="G4570" s="12" t="s">
        <v>18</v>
      </c>
      <c r="H4570" s="14">
        <v>1616</v>
      </c>
      <c r="I4570" s="15">
        <v>49.7383810403201</v>
      </c>
    </row>
    <row r="4571" spans="1:9" x14ac:dyDescent="0.2">
      <c r="A4571" s="12">
        <v>2021</v>
      </c>
      <c r="B4571" s="12" t="s">
        <v>469</v>
      </c>
      <c r="C4571" s="13">
        <v>33980</v>
      </c>
      <c r="D4571" s="13" t="s">
        <v>655</v>
      </c>
      <c r="E4571" s="12" t="s">
        <v>14</v>
      </c>
      <c r="F4571" s="12" t="s">
        <v>15</v>
      </c>
      <c r="G4571" s="12" t="s">
        <v>18</v>
      </c>
      <c r="H4571" s="14">
        <v>21</v>
      </c>
      <c r="I4571" s="15">
        <v>51.219512195122</v>
      </c>
    </row>
    <row r="4572" spans="1:9" x14ac:dyDescent="0.2">
      <c r="A4572" s="12">
        <v>2021</v>
      </c>
      <c r="B4572" s="12" t="s">
        <v>469</v>
      </c>
      <c r="C4572" s="13">
        <v>33980</v>
      </c>
      <c r="D4572" s="13" t="s">
        <v>655</v>
      </c>
      <c r="E4572" s="12" t="s">
        <v>14</v>
      </c>
      <c r="F4572" s="12" t="s">
        <v>19</v>
      </c>
      <c r="G4572" s="12" t="s">
        <v>18</v>
      </c>
      <c r="H4572" s="14">
        <v>193</v>
      </c>
      <c r="I4572" s="15">
        <v>61.8589743589744</v>
      </c>
    </row>
    <row r="4573" spans="1:9" x14ac:dyDescent="0.2">
      <c r="A4573" s="12">
        <v>2021</v>
      </c>
      <c r="B4573" s="12" t="s">
        <v>469</v>
      </c>
      <c r="C4573" s="13">
        <v>34420</v>
      </c>
      <c r="D4573" s="13" t="s">
        <v>656</v>
      </c>
      <c r="E4573" s="12" t="s">
        <v>14</v>
      </c>
      <c r="F4573" s="12" t="s">
        <v>15</v>
      </c>
      <c r="G4573" s="12" t="s">
        <v>18</v>
      </c>
      <c r="H4573" s="14" t="s">
        <v>47</v>
      </c>
      <c r="I4573" s="15" t="s">
        <v>47</v>
      </c>
    </row>
    <row r="4574" spans="1:9" x14ac:dyDescent="0.2">
      <c r="A4574" s="12">
        <v>2021</v>
      </c>
      <c r="B4574" s="12" t="s">
        <v>469</v>
      </c>
      <c r="C4574" s="13">
        <v>34420</v>
      </c>
      <c r="D4574" s="13" t="s">
        <v>656</v>
      </c>
      <c r="E4574" s="12" t="s">
        <v>14</v>
      </c>
      <c r="F4574" s="12" t="s">
        <v>19</v>
      </c>
      <c r="G4574" s="12" t="s">
        <v>18</v>
      </c>
      <c r="H4574" s="14" t="s">
        <v>47</v>
      </c>
      <c r="I4574" s="15" t="s">
        <v>47</v>
      </c>
    </row>
    <row r="4575" spans="1:9" x14ac:dyDescent="0.2">
      <c r="A4575" s="12">
        <v>2021</v>
      </c>
      <c r="B4575" s="12" t="s">
        <v>469</v>
      </c>
      <c r="C4575" s="13">
        <v>34530</v>
      </c>
      <c r="D4575" s="13" t="s">
        <v>657</v>
      </c>
      <c r="E4575" s="12" t="s">
        <v>14</v>
      </c>
      <c r="F4575" s="12" t="s">
        <v>15</v>
      </c>
      <c r="G4575" s="12" t="s">
        <v>18</v>
      </c>
      <c r="H4575" s="14">
        <v>11</v>
      </c>
      <c r="I4575" s="15">
        <v>21.568627450980401</v>
      </c>
    </row>
    <row r="4576" spans="1:9" x14ac:dyDescent="0.2">
      <c r="A4576" s="12">
        <v>2021</v>
      </c>
      <c r="B4576" s="12" t="s">
        <v>469</v>
      </c>
      <c r="C4576" s="13">
        <v>34530</v>
      </c>
      <c r="D4576" s="13" t="s">
        <v>657</v>
      </c>
      <c r="E4576" s="12" t="s">
        <v>14</v>
      </c>
      <c r="F4576" s="12" t="s">
        <v>19</v>
      </c>
      <c r="G4576" s="12" t="s">
        <v>18</v>
      </c>
      <c r="H4576" s="14">
        <v>188</v>
      </c>
      <c r="I4576" s="15">
        <v>48.329048843187699</v>
      </c>
    </row>
    <row r="4577" spans="1:9" x14ac:dyDescent="0.2">
      <c r="A4577" s="12">
        <v>2021</v>
      </c>
      <c r="B4577" s="12" t="s">
        <v>469</v>
      </c>
      <c r="C4577" s="13">
        <v>34570</v>
      </c>
      <c r="D4577" s="13" t="s">
        <v>658</v>
      </c>
      <c r="E4577" s="12" t="s">
        <v>14</v>
      </c>
      <c r="F4577" s="12" t="s">
        <v>15</v>
      </c>
      <c r="G4577" s="12" t="s">
        <v>18</v>
      </c>
      <c r="H4577" s="14" t="s">
        <v>47</v>
      </c>
      <c r="I4577" s="15" t="s">
        <v>47</v>
      </c>
    </row>
    <row r="4578" spans="1:9" x14ac:dyDescent="0.2">
      <c r="A4578" s="12">
        <v>2021</v>
      </c>
      <c r="B4578" s="12" t="s">
        <v>469</v>
      </c>
      <c r="C4578" s="13">
        <v>34570</v>
      </c>
      <c r="D4578" s="13" t="s">
        <v>658</v>
      </c>
      <c r="E4578" s="12" t="s">
        <v>14</v>
      </c>
      <c r="F4578" s="12" t="s">
        <v>19</v>
      </c>
      <c r="G4578" s="12" t="s">
        <v>18</v>
      </c>
      <c r="H4578" s="14" t="s">
        <v>47</v>
      </c>
      <c r="I4578" s="15" t="s">
        <v>47</v>
      </c>
    </row>
    <row r="4579" spans="1:9" x14ac:dyDescent="0.2">
      <c r="A4579" s="12">
        <v>2021</v>
      </c>
      <c r="B4579" s="12" t="s">
        <v>469</v>
      </c>
      <c r="C4579" s="13">
        <v>34580</v>
      </c>
      <c r="D4579" s="13" t="s">
        <v>659</v>
      </c>
      <c r="E4579" s="12" t="s">
        <v>14</v>
      </c>
      <c r="F4579" s="12" t="s">
        <v>15</v>
      </c>
      <c r="G4579" s="12" t="s">
        <v>18</v>
      </c>
      <c r="H4579" s="14">
        <v>18</v>
      </c>
      <c r="I4579" s="15">
        <v>46.153846153846203</v>
      </c>
    </row>
    <row r="4580" spans="1:9" x14ac:dyDescent="0.2">
      <c r="A4580" s="12">
        <v>2021</v>
      </c>
      <c r="B4580" s="12" t="s">
        <v>469</v>
      </c>
      <c r="C4580" s="13">
        <v>34580</v>
      </c>
      <c r="D4580" s="13" t="s">
        <v>659</v>
      </c>
      <c r="E4580" s="12" t="s">
        <v>14</v>
      </c>
      <c r="F4580" s="12" t="s">
        <v>19</v>
      </c>
      <c r="G4580" s="12" t="s">
        <v>18</v>
      </c>
      <c r="H4580" s="14">
        <v>259</v>
      </c>
      <c r="I4580" s="15">
        <v>59.815242494226297</v>
      </c>
    </row>
    <row r="4581" spans="1:9" x14ac:dyDescent="0.2">
      <c r="A4581" s="12">
        <v>2021</v>
      </c>
      <c r="B4581" s="12" t="s">
        <v>469</v>
      </c>
      <c r="C4581" s="13">
        <v>34590</v>
      </c>
      <c r="D4581" s="13" t="s">
        <v>660</v>
      </c>
      <c r="E4581" s="12" t="s">
        <v>14</v>
      </c>
      <c r="F4581" s="12" t="s">
        <v>15</v>
      </c>
      <c r="G4581" s="12" t="s">
        <v>18</v>
      </c>
      <c r="H4581" s="14">
        <v>133</v>
      </c>
      <c r="I4581" s="15">
        <v>33.167082294264297</v>
      </c>
    </row>
    <row r="4582" spans="1:9" x14ac:dyDescent="0.2">
      <c r="A4582" s="12">
        <v>2021</v>
      </c>
      <c r="B4582" s="12" t="s">
        <v>469</v>
      </c>
      <c r="C4582" s="13">
        <v>34590</v>
      </c>
      <c r="D4582" s="13" t="s">
        <v>660</v>
      </c>
      <c r="E4582" s="12" t="s">
        <v>14</v>
      </c>
      <c r="F4582" s="12" t="s">
        <v>19</v>
      </c>
      <c r="G4582" s="12" t="s">
        <v>18</v>
      </c>
      <c r="H4582" s="14">
        <v>2058</v>
      </c>
      <c r="I4582" s="15">
        <v>46.372239747634097</v>
      </c>
    </row>
    <row r="4583" spans="1:9" x14ac:dyDescent="0.2">
      <c r="A4583" s="12">
        <v>2021</v>
      </c>
      <c r="B4583" s="12" t="s">
        <v>469</v>
      </c>
      <c r="C4583" s="13">
        <v>34710</v>
      </c>
      <c r="D4583" s="13" t="s">
        <v>661</v>
      </c>
      <c r="E4583" s="12" t="s">
        <v>14</v>
      </c>
      <c r="F4583" s="12" t="s">
        <v>15</v>
      </c>
      <c r="G4583" s="12" t="s">
        <v>18</v>
      </c>
      <c r="H4583" s="14" t="s">
        <v>47</v>
      </c>
      <c r="I4583" s="15" t="s">
        <v>47</v>
      </c>
    </row>
    <row r="4584" spans="1:9" x14ac:dyDescent="0.2">
      <c r="A4584" s="12">
        <v>2021</v>
      </c>
      <c r="B4584" s="12" t="s">
        <v>469</v>
      </c>
      <c r="C4584" s="13">
        <v>34710</v>
      </c>
      <c r="D4584" s="13" t="s">
        <v>661</v>
      </c>
      <c r="E4584" s="12" t="s">
        <v>14</v>
      </c>
      <c r="F4584" s="12" t="s">
        <v>19</v>
      </c>
      <c r="G4584" s="12" t="s">
        <v>18</v>
      </c>
      <c r="H4584" s="14">
        <v>18</v>
      </c>
      <c r="I4584" s="15">
        <v>51.428571428571402</v>
      </c>
    </row>
    <row r="4585" spans="1:9" x14ac:dyDescent="0.2">
      <c r="A4585" s="12">
        <v>2021</v>
      </c>
      <c r="B4585" s="12" t="s">
        <v>469</v>
      </c>
      <c r="C4585" s="13">
        <v>34770</v>
      </c>
      <c r="D4585" s="13" t="s">
        <v>333</v>
      </c>
      <c r="E4585" s="12" t="s">
        <v>14</v>
      </c>
      <c r="F4585" s="12" t="s">
        <v>15</v>
      </c>
      <c r="G4585" s="12" t="s">
        <v>18</v>
      </c>
      <c r="H4585" s="14">
        <v>84</v>
      </c>
      <c r="I4585" s="15">
        <v>37.3333333333333</v>
      </c>
    </row>
    <row r="4586" spans="1:9" x14ac:dyDescent="0.2">
      <c r="A4586" s="12">
        <v>2021</v>
      </c>
      <c r="B4586" s="12" t="s">
        <v>469</v>
      </c>
      <c r="C4586" s="13">
        <v>34770</v>
      </c>
      <c r="D4586" s="13" t="s">
        <v>333</v>
      </c>
      <c r="E4586" s="12" t="s">
        <v>14</v>
      </c>
      <c r="F4586" s="12" t="s">
        <v>19</v>
      </c>
      <c r="G4586" s="12" t="s">
        <v>18</v>
      </c>
      <c r="H4586" s="14">
        <v>734</v>
      </c>
      <c r="I4586" s="15">
        <v>54.169741697417003</v>
      </c>
    </row>
    <row r="4587" spans="1:9" x14ac:dyDescent="0.2">
      <c r="A4587" s="12">
        <v>2021</v>
      </c>
      <c r="B4587" s="12" t="s">
        <v>469</v>
      </c>
      <c r="C4587" s="13">
        <v>34800</v>
      </c>
      <c r="D4587" s="13" t="s">
        <v>662</v>
      </c>
      <c r="E4587" s="12" t="s">
        <v>14</v>
      </c>
      <c r="F4587" s="12" t="s">
        <v>19</v>
      </c>
      <c r="G4587" s="12" t="s">
        <v>18</v>
      </c>
      <c r="H4587" s="14" t="s">
        <v>47</v>
      </c>
      <c r="I4587" s="15" t="s">
        <v>47</v>
      </c>
    </row>
    <row r="4588" spans="1:9" x14ac:dyDescent="0.2">
      <c r="A4588" s="12">
        <v>2021</v>
      </c>
      <c r="B4588" s="12" t="s">
        <v>469</v>
      </c>
      <c r="C4588" s="13">
        <v>34830</v>
      </c>
      <c r="D4588" s="13" t="s">
        <v>663</v>
      </c>
      <c r="E4588" s="12" t="s">
        <v>14</v>
      </c>
      <c r="F4588" s="12" t="s">
        <v>15</v>
      </c>
      <c r="G4588" s="12" t="s">
        <v>18</v>
      </c>
      <c r="H4588" s="14" t="s">
        <v>47</v>
      </c>
      <c r="I4588" s="15" t="s">
        <v>47</v>
      </c>
    </row>
    <row r="4589" spans="1:9" x14ac:dyDescent="0.2">
      <c r="A4589" s="12">
        <v>2021</v>
      </c>
      <c r="B4589" s="12" t="s">
        <v>469</v>
      </c>
      <c r="C4589" s="13">
        <v>34860</v>
      </c>
      <c r="D4589" s="13" t="s">
        <v>664</v>
      </c>
      <c r="E4589" s="12" t="s">
        <v>14</v>
      </c>
      <c r="F4589" s="12" t="s">
        <v>15</v>
      </c>
      <c r="G4589" s="12" t="s">
        <v>18</v>
      </c>
      <c r="H4589" s="14">
        <v>10</v>
      </c>
      <c r="I4589" s="15">
        <v>38.461538461538503</v>
      </c>
    </row>
    <row r="4590" spans="1:9" x14ac:dyDescent="0.2">
      <c r="A4590" s="12">
        <v>2021</v>
      </c>
      <c r="B4590" s="12" t="s">
        <v>469</v>
      </c>
      <c r="C4590" s="13">
        <v>34860</v>
      </c>
      <c r="D4590" s="13" t="s">
        <v>664</v>
      </c>
      <c r="E4590" s="12" t="s">
        <v>14</v>
      </c>
      <c r="F4590" s="12" t="s">
        <v>19</v>
      </c>
      <c r="G4590" s="12" t="s">
        <v>18</v>
      </c>
      <c r="H4590" s="14">
        <v>99</v>
      </c>
      <c r="I4590" s="15">
        <v>61.490683229813698</v>
      </c>
    </row>
    <row r="4591" spans="1:9" x14ac:dyDescent="0.2">
      <c r="A4591" s="12">
        <v>2021</v>
      </c>
      <c r="B4591" s="12" t="s">
        <v>469</v>
      </c>
      <c r="C4591" s="13">
        <v>34880</v>
      </c>
      <c r="D4591" s="13" t="s">
        <v>665</v>
      </c>
      <c r="E4591" s="12" t="s">
        <v>14</v>
      </c>
      <c r="F4591" s="12" t="s">
        <v>15</v>
      </c>
      <c r="G4591" s="12" t="s">
        <v>18</v>
      </c>
      <c r="H4591" s="14">
        <v>19</v>
      </c>
      <c r="I4591" s="15">
        <v>25.675675675675699</v>
      </c>
    </row>
    <row r="4592" spans="1:9" x14ac:dyDescent="0.2">
      <c r="A4592" s="12">
        <v>2021</v>
      </c>
      <c r="B4592" s="12" t="s">
        <v>469</v>
      </c>
      <c r="C4592" s="13">
        <v>34880</v>
      </c>
      <c r="D4592" s="13" t="s">
        <v>665</v>
      </c>
      <c r="E4592" s="12" t="s">
        <v>14</v>
      </c>
      <c r="F4592" s="12" t="s">
        <v>19</v>
      </c>
      <c r="G4592" s="12" t="s">
        <v>18</v>
      </c>
      <c r="H4592" s="14">
        <v>96</v>
      </c>
      <c r="I4592" s="15">
        <v>59.259259259259302</v>
      </c>
    </row>
    <row r="4593" spans="1:9" x14ac:dyDescent="0.2">
      <c r="A4593" s="12">
        <v>2021</v>
      </c>
      <c r="B4593" s="12" t="s">
        <v>469</v>
      </c>
      <c r="C4593" s="13">
        <v>35010</v>
      </c>
      <c r="D4593" s="13" t="s">
        <v>666</v>
      </c>
      <c r="E4593" s="12" t="s">
        <v>14</v>
      </c>
      <c r="F4593" s="12" t="s">
        <v>15</v>
      </c>
      <c r="G4593" s="12" t="s">
        <v>18</v>
      </c>
      <c r="H4593" s="14">
        <v>169</v>
      </c>
      <c r="I4593" s="15">
        <v>35.957446808510603</v>
      </c>
    </row>
    <row r="4594" spans="1:9" x14ac:dyDescent="0.2">
      <c r="A4594" s="12">
        <v>2021</v>
      </c>
      <c r="B4594" s="12" t="s">
        <v>469</v>
      </c>
      <c r="C4594" s="13">
        <v>35010</v>
      </c>
      <c r="D4594" s="13" t="s">
        <v>666</v>
      </c>
      <c r="E4594" s="12" t="s">
        <v>14</v>
      </c>
      <c r="F4594" s="12" t="s">
        <v>19</v>
      </c>
      <c r="G4594" s="12" t="s">
        <v>18</v>
      </c>
      <c r="H4594" s="14">
        <v>2747</v>
      </c>
      <c r="I4594" s="15">
        <v>50.533480500367901</v>
      </c>
    </row>
    <row r="4595" spans="1:9" x14ac:dyDescent="0.2">
      <c r="A4595" s="12">
        <v>2021</v>
      </c>
      <c r="B4595" s="12" t="s">
        <v>469</v>
      </c>
      <c r="C4595" s="13">
        <v>35250</v>
      </c>
      <c r="D4595" s="13" t="s">
        <v>667</v>
      </c>
      <c r="E4595" s="12" t="s">
        <v>14</v>
      </c>
      <c r="F4595" s="12" t="s">
        <v>15</v>
      </c>
      <c r="G4595" s="12" t="s">
        <v>18</v>
      </c>
      <c r="H4595" s="14" t="s">
        <v>47</v>
      </c>
      <c r="I4595" s="15" t="s">
        <v>47</v>
      </c>
    </row>
    <row r="4596" spans="1:9" x14ac:dyDescent="0.2">
      <c r="A4596" s="12">
        <v>2021</v>
      </c>
      <c r="B4596" s="12" t="s">
        <v>469</v>
      </c>
      <c r="C4596" s="13">
        <v>35250</v>
      </c>
      <c r="D4596" s="13" t="s">
        <v>667</v>
      </c>
      <c r="E4596" s="12" t="s">
        <v>14</v>
      </c>
      <c r="F4596" s="12" t="s">
        <v>19</v>
      </c>
      <c r="G4596" s="12" t="s">
        <v>18</v>
      </c>
      <c r="H4596" s="14" t="s">
        <v>47</v>
      </c>
      <c r="I4596" s="15" t="s">
        <v>47</v>
      </c>
    </row>
    <row r="4597" spans="1:9" x14ac:dyDescent="0.2">
      <c r="A4597" s="12">
        <v>2021</v>
      </c>
      <c r="B4597" s="12" t="s">
        <v>469</v>
      </c>
      <c r="C4597" s="13">
        <v>35300</v>
      </c>
      <c r="D4597" s="13" t="s">
        <v>668</v>
      </c>
      <c r="E4597" s="12" t="s">
        <v>14</v>
      </c>
      <c r="F4597" s="12" t="s">
        <v>15</v>
      </c>
      <c r="G4597" s="12" t="s">
        <v>18</v>
      </c>
      <c r="H4597" s="14">
        <v>35</v>
      </c>
      <c r="I4597" s="15">
        <v>32.7102803738318</v>
      </c>
    </row>
    <row r="4598" spans="1:9" x14ac:dyDescent="0.2">
      <c r="A4598" s="12">
        <v>2021</v>
      </c>
      <c r="B4598" s="12" t="s">
        <v>469</v>
      </c>
      <c r="C4598" s="13">
        <v>35300</v>
      </c>
      <c r="D4598" s="13" t="s">
        <v>668</v>
      </c>
      <c r="E4598" s="12" t="s">
        <v>14</v>
      </c>
      <c r="F4598" s="12" t="s">
        <v>19</v>
      </c>
      <c r="G4598" s="12" t="s">
        <v>18</v>
      </c>
      <c r="H4598" s="14">
        <v>109</v>
      </c>
      <c r="I4598" s="15">
        <v>54.5</v>
      </c>
    </row>
    <row r="4599" spans="1:9" x14ac:dyDescent="0.2">
      <c r="A4599" s="12">
        <v>2021</v>
      </c>
      <c r="B4599" s="12" t="s">
        <v>469</v>
      </c>
      <c r="C4599" s="13">
        <v>35600</v>
      </c>
      <c r="D4599" s="13" t="s">
        <v>669</v>
      </c>
      <c r="E4599" s="12" t="s">
        <v>14</v>
      </c>
      <c r="F4599" s="12" t="s">
        <v>15</v>
      </c>
      <c r="G4599" s="12" t="s">
        <v>18</v>
      </c>
      <c r="H4599" s="14" t="s">
        <v>216</v>
      </c>
      <c r="I4599" s="15" t="s">
        <v>29</v>
      </c>
    </row>
    <row r="4600" spans="1:9" x14ac:dyDescent="0.2">
      <c r="A4600" s="12">
        <v>2021</v>
      </c>
      <c r="B4600" s="12" t="s">
        <v>469</v>
      </c>
      <c r="C4600" s="13">
        <v>35600</v>
      </c>
      <c r="D4600" s="13" t="s">
        <v>669</v>
      </c>
      <c r="E4600" s="12" t="s">
        <v>14</v>
      </c>
      <c r="F4600" s="12" t="s">
        <v>19</v>
      </c>
      <c r="G4600" s="12" t="s">
        <v>18</v>
      </c>
      <c r="H4600" s="14">
        <v>12</v>
      </c>
      <c r="I4600" s="15">
        <v>28.571428571428601</v>
      </c>
    </row>
    <row r="4601" spans="1:9" x14ac:dyDescent="0.2">
      <c r="A4601" s="12">
        <v>2021</v>
      </c>
      <c r="B4601" s="12" t="s">
        <v>469</v>
      </c>
      <c r="C4601" s="13">
        <v>35670</v>
      </c>
      <c r="D4601" s="13" t="s">
        <v>670</v>
      </c>
      <c r="E4601" s="12" t="s">
        <v>14</v>
      </c>
      <c r="F4601" s="12" t="s">
        <v>15</v>
      </c>
      <c r="G4601" s="12" t="s">
        <v>18</v>
      </c>
      <c r="H4601" s="14">
        <v>2</v>
      </c>
      <c r="I4601" s="15">
        <v>10.526315789473699</v>
      </c>
    </row>
    <row r="4602" spans="1:9" x14ac:dyDescent="0.2">
      <c r="A4602" s="12">
        <v>2021</v>
      </c>
      <c r="B4602" s="12" t="s">
        <v>469</v>
      </c>
      <c r="C4602" s="13">
        <v>35740</v>
      </c>
      <c r="D4602" s="13" t="s">
        <v>349</v>
      </c>
      <c r="E4602" s="12" t="s">
        <v>14</v>
      </c>
      <c r="F4602" s="12" t="s">
        <v>15</v>
      </c>
      <c r="G4602" s="12" t="s">
        <v>18</v>
      </c>
      <c r="H4602" s="14">
        <v>10</v>
      </c>
      <c r="I4602" s="15">
        <v>37.037037037037003</v>
      </c>
    </row>
    <row r="4603" spans="1:9" x14ac:dyDescent="0.2">
      <c r="A4603" s="12">
        <v>2021</v>
      </c>
      <c r="B4603" s="12" t="s">
        <v>469</v>
      </c>
      <c r="C4603" s="13">
        <v>35740</v>
      </c>
      <c r="D4603" s="13" t="s">
        <v>349</v>
      </c>
      <c r="E4603" s="12" t="s">
        <v>14</v>
      </c>
      <c r="F4603" s="12" t="s">
        <v>19</v>
      </c>
      <c r="G4603" s="12" t="s">
        <v>18</v>
      </c>
      <c r="H4603" s="14">
        <v>300</v>
      </c>
      <c r="I4603" s="15">
        <v>61.728395061728399</v>
      </c>
    </row>
    <row r="4604" spans="1:9" x14ac:dyDescent="0.2">
      <c r="A4604" s="12">
        <v>2021</v>
      </c>
      <c r="B4604" s="12" t="s">
        <v>469</v>
      </c>
      <c r="C4604" s="13">
        <v>35760</v>
      </c>
      <c r="D4604" s="13" t="s">
        <v>671</v>
      </c>
      <c r="E4604" s="12" t="s">
        <v>14</v>
      </c>
      <c r="F4604" s="12" t="s">
        <v>15</v>
      </c>
      <c r="G4604" s="12" t="s">
        <v>18</v>
      </c>
      <c r="H4604" s="14">
        <v>13</v>
      </c>
      <c r="I4604" s="15">
        <v>46.428571428571402</v>
      </c>
    </row>
    <row r="4605" spans="1:9" x14ac:dyDescent="0.2">
      <c r="A4605" s="12">
        <v>2021</v>
      </c>
      <c r="B4605" s="12" t="s">
        <v>469</v>
      </c>
      <c r="C4605" s="13">
        <v>35760</v>
      </c>
      <c r="D4605" s="13" t="s">
        <v>671</v>
      </c>
      <c r="E4605" s="12" t="s">
        <v>14</v>
      </c>
      <c r="F4605" s="12" t="s">
        <v>19</v>
      </c>
      <c r="G4605" s="12" t="s">
        <v>18</v>
      </c>
      <c r="H4605" s="14">
        <v>34</v>
      </c>
      <c r="I4605" s="15">
        <v>35.4166666666667</v>
      </c>
    </row>
    <row r="4606" spans="1:9" x14ac:dyDescent="0.2">
      <c r="A4606" s="12">
        <v>2021</v>
      </c>
      <c r="B4606" s="12" t="s">
        <v>469</v>
      </c>
      <c r="C4606" s="13">
        <v>35780</v>
      </c>
      <c r="D4606" s="13" t="s">
        <v>672</v>
      </c>
      <c r="E4606" s="12" t="s">
        <v>14</v>
      </c>
      <c r="F4606" s="12" t="s">
        <v>15</v>
      </c>
      <c r="G4606" s="12" t="s">
        <v>18</v>
      </c>
      <c r="H4606" s="14">
        <v>8</v>
      </c>
      <c r="I4606" s="15">
        <v>17.3913043478261</v>
      </c>
    </row>
    <row r="4607" spans="1:9" x14ac:dyDescent="0.2">
      <c r="A4607" s="12">
        <v>2021</v>
      </c>
      <c r="B4607" s="12" t="s">
        <v>469</v>
      </c>
      <c r="C4607" s="13">
        <v>35780</v>
      </c>
      <c r="D4607" s="13" t="s">
        <v>672</v>
      </c>
      <c r="E4607" s="12" t="s">
        <v>14</v>
      </c>
      <c r="F4607" s="12" t="s">
        <v>19</v>
      </c>
      <c r="G4607" s="12" t="s">
        <v>18</v>
      </c>
      <c r="H4607" s="14" t="s">
        <v>47</v>
      </c>
      <c r="I4607" s="15" t="s">
        <v>47</v>
      </c>
    </row>
    <row r="4608" spans="1:9" x14ac:dyDescent="0.2">
      <c r="A4608" s="12">
        <v>2021</v>
      </c>
      <c r="B4608" s="12" t="s">
        <v>469</v>
      </c>
      <c r="C4608" s="13">
        <v>35790</v>
      </c>
      <c r="D4608" s="13" t="s">
        <v>673</v>
      </c>
      <c r="E4608" s="12" t="s">
        <v>14</v>
      </c>
      <c r="F4608" s="12" t="s">
        <v>15</v>
      </c>
      <c r="G4608" s="12" t="s">
        <v>18</v>
      </c>
      <c r="H4608" s="14">
        <v>4</v>
      </c>
      <c r="I4608" s="15">
        <v>12.1212121212121</v>
      </c>
    </row>
    <row r="4609" spans="1:9" x14ac:dyDescent="0.2">
      <c r="A4609" s="12">
        <v>2021</v>
      </c>
      <c r="B4609" s="12" t="s">
        <v>469</v>
      </c>
      <c r="C4609" s="13">
        <v>35790</v>
      </c>
      <c r="D4609" s="13" t="s">
        <v>673</v>
      </c>
      <c r="E4609" s="12" t="s">
        <v>14</v>
      </c>
      <c r="F4609" s="12" t="s">
        <v>19</v>
      </c>
      <c r="G4609" s="12" t="s">
        <v>18</v>
      </c>
      <c r="H4609" s="14" t="s">
        <v>47</v>
      </c>
      <c r="I4609" s="15" t="s">
        <v>47</v>
      </c>
    </row>
    <row r="4610" spans="1:9" x14ac:dyDescent="0.2">
      <c r="A4610" s="12">
        <v>2021</v>
      </c>
      <c r="B4610" s="12" t="s">
        <v>469</v>
      </c>
      <c r="C4610" s="13">
        <v>35800</v>
      </c>
      <c r="D4610" s="13" t="s">
        <v>674</v>
      </c>
      <c r="E4610" s="12" t="s">
        <v>14</v>
      </c>
      <c r="F4610" s="12" t="s">
        <v>15</v>
      </c>
      <c r="G4610" s="12" t="s">
        <v>18</v>
      </c>
      <c r="H4610" s="14" t="s">
        <v>47</v>
      </c>
      <c r="I4610" s="15" t="s">
        <v>47</v>
      </c>
    </row>
    <row r="4611" spans="1:9" x14ac:dyDescent="0.2">
      <c r="A4611" s="12">
        <v>2021</v>
      </c>
      <c r="B4611" s="12" t="s">
        <v>469</v>
      </c>
      <c r="C4611" s="13">
        <v>35800</v>
      </c>
      <c r="D4611" s="13" t="s">
        <v>674</v>
      </c>
      <c r="E4611" s="12" t="s">
        <v>14</v>
      </c>
      <c r="F4611" s="12" t="s">
        <v>19</v>
      </c>
      <c r="G4611" s="12" t="s">
        <v>18</v>
      </c>
      <c r="H4611" s="14" t="s">
        <v>47</v>
      </c>
      <c r="I4611" s="15" t="s">
        <v>47</v>
      </c>
    </row>
    <row r="4612" spans="1:9" x14ac:dyDescent="0.2">
      <c r="A4612" s="12">
        <v>2021</v>
      </c>
      <c r="B4612" s="12" t="s">
        <v>469</v>
      </c>
      <c r="C4612" s="13">
        <v>36070</v>
      </c>
      <c r="D4612" s="13" t="s">
        <v>675</v>
      </c>
      <c r="E4612" s="12" t="s">
        <v>14</v>
      </c>
      <c r="F4612" s="12" t="s">
        <v>15</v>
      </c>
      <c r="G4612" s="12" t="s">
        <v>18</v>
      </c>
      <c r="H4612" s="14" t="s">
        <v>47</v>
      </c>
      <c r="I4612" s="15" t="s">
        <v>47</v>
      </c>
    </row>
    <row r="4613" spans="1:9" x14ac:dyDescent="0.2">
      <c r="A4613" s="12">
        <v>2021</v>
      </c>
      <c r="B4613" s="12" t="s">
        <v>469</v>
      </c>
      <c r="C4613" s="13">
        <v>36070</v>
      </c>
      <c r="D4613" s="13" t="s">
        <v>675</v>
      </c>
      <c r="E4613" s="12" t="s">
        <v>14</v>
      </c>
      <c r="F4613" s="12" t="s">
        <v>19</v>
      </c>
      <c r="G4613" s="12" t="s">
        <v>18</v>
      </c>
      <c r="H4613" s="14" t="s">
        <v>47</v>
      </c>
      <c r="I4613" s="15" t="s">
        <v>47</v>
      </c>
    </row>
    <row r="4614" spans="1:9" x14ac:dyDescent="0.2">
      <c r="A4614" s="12">
        <v>2021</v>
      </c>
      <c r="B4614" s="12" t="s">
        <v>469</v>
      </c>
      <c r="C4614" s="13">
        <v>36150</v>
      </c>
      <c r="D4614" s="13" t="s">
        <v>676</v>
      </c>
      <c r="E4614" s="12" t="s">
        <v>14</v>
      </c>
      <c r="F4614" s="12" t="s">
        <v>15</v>
      </c>
      <c r="G4614" s="12" t="s">
        <v>18</v>
      </c>
      <c r="H4614" s="14" t="s">
        <v>47</v>
      </c>
      <c r="I4614" s="15" t="s">
        <v>47</v>
      </c>
    </row>
    <row r="4615" spans="1:9" x14ac:dyDescent="0.2">
      <c r="A4615" s="12">
        <v>2021</v>
      </c>
      <c r="B4615" s="12" t="s">
        <v>469</v>
      </c>
      <c r="C4615" s="13">
        <v>36150</v>
      </c>
      <c r="D4615" s="13" t="s">
        <v>676</v>
      </c>
      <c r="E4615" s="12" t="s">
        <v>14</v>
      </c>
      <c r="F4615" s="12" t="s">
        <v>19</v>
      </c>
      <c r="G4615" s="12" t="s">
        <v>18</v>
      </c>
      <c r="H4615" s="14" t="s">
        <v>47</v>
      </c>
      <c r="I4615" s="15" t="s">
        <v>47</v>
      </c>
    </row>
    <row r="4616" spans="1:9" x14ac:dyDescent="0.2">
      <c r="A4616" s="12">
        <v>2021</v>
      </c>
      <c r="B4616" s="12" t="s">
        <v>469</v>
      </c>
      <c r="C4616" s="13">
        <v>36250</v>
      </c>
      <c r="D4616" s="13" t="s">
        <v>677</v>
      </c>
      <c r="E4616" s="12" t="s">
        <v>14</v>
      </c>
      <c r="F4616" s="12" t="s">
        <v>15</v>
      </c>
      <c r="G4616" s="12" t="s">
        <v>18</v>
      </c>
      <c r="H4616" s="14">
        <v>38</v>
      </c>
      <c r="I4616" s="15">
        <v>38.775510204081598</v>
      </c>
    </row>
    <row r="4617" spans="1:9" x14ac:dyDescent="0.2">
      <c r="A4617" s="12">
        <v>2021</v>
      </c>
      <c r="B4617" s="12" t="s">
        <v>469</v>
      </c>
      <c r="C4617" s="13">
        <v>36250</v>
      </c>
      <c r="D4617" s="13" t="s">
        <v>677</v>
      </c>
      <c r="E4617" s="12" t="s">
        <v>14</v>
      </c>
      <c r="F4617" s="12" t="s">
        <v>19</v>
      </c>
      <c r="G4617" s="12" t="s">
        <v>18</v>
      </c>
      <c r="H4617" s="14">
        <v>900</v>
      </c>
      <c r="I4617" s="15">
        <v>54.911531421598497</v>
      </c>
    </row>
    <row r="4618" spans="1:9" x14ac:dyDescent="0.2">
      <c r="A4618" s="12">
        <v>2021</v>
      </c>
      <c r="B4618" s="12" t="s">
        <v>469</v>
      </c>
      <c r="C4618" s="13">
        <v>36300</v>
      </c>
      <c r="D4618" s="13" t="s">
        <v>678</v>
      </c>
      <c r="E4618" s="12" t="s">
        <v>14</v>
      </c>
      <c r="F4618" s="12" t="s">
        <v>15</v>
      </c>
      <c r="G4618" s="12" t="s">
        <v>18</v>
      </c>
      <c r="H4618" s="14" t="s">
        <v>47</v>
      </c>
      <c r="I4618" s="15" t="s">
        <v>47</v>
      </c>
    </row>
    <row r="4619" spans="1:9" x14ac:dyDescent="0.2">
      <c r="A4619" s="12">
        <v>2021</v>
      </c>
      <c r="B4619" s="12" t="s">
        <v>469</v>
      </c>
      <c r="C4619" s="13">
        <v>36300</v>
      </c>
      <c r="D4619" s="13" t="s">
        <v>678</v>
      </c>
      <c r="E4619" s="12" t="s">
        <v>14</v>
      </c>
      <c r="F4619" s="12" t="s">
        <v>19</v>
      </c>
      <c r="G4619" s="12" t="s">
        <v>18</v>
      </c>
      <c r="H4619" s="14" t="s">
        <v>47</v>
      </c>
      <c r="I4619" s="15" t="s">
        <v>47</v>
      </c>
    </row>
    <row r="4620" spans="1:9" x14ac:dyDescent="0.2">
      <c r="A4620" s="12">
        <v>2021</v>
      </c>
      <c r="B4620" s="12" t="s">
        <v>469</v>
      </c>
      <c r="C4620" s="13">
        <v>36370</v>
      </c>
      <c r="D4620" s="13" t="s">
        <v>308</v>
      </c>
      <c r="E4620" s="12" t="s">
        <v>14</v>
      </c>
      <c r="F4620" s="12" t="s">
        <v>15</v>
      </c>
      <c r="G4620" s="12" t="s">
        <v>18</v>
      </c>
      <c r="H4620" s="14">
        <v>51</v>
      </c>
      <c r="I4620" s="15">
        <v>27.868852459016399</v>
      </c>
    </row>
    <row r="4621" spans="1:9" x14ac:dyDescent="0.2">
      <c r="A4621" s="12">
        <v>2021</v>
      </c>
      <c r="B4621" s="12" t="s">
        <v>469</v>
      </c>
      <c r="C4621" s="13">
        <v>36370</v>
      </c>
      <c r="D4621" s="13" t="s">
        <v>308</v>
      </c>
      <c r="E4621" s="12" t="s">
        <v>14</v>
      </c>
      <c r="F4621" s="12" t="s">
        <v>19</v>
      </c>
      <c r="G4621" s="12" t="s">
        <v>18</v>
      </c>
      <c r="H4621" s="14">
        <v>342</v>
      </c>
      <c r="I4621" s="15">
        <v>39.629200463499402</v>
      </c>
    </row>
    <row r="4622" spans="1:9" x14ac:dyDescent="0.2">
      <c r="A4622" s="12">
        <v>2021</v>
      </c>
      <c r="B4622" s="12" t="s">
        <v>469</v>
      </c>
      <c r="C4622" s="13">
        <v>36510</v>
      </c>
      <c r="D4622" s="13" t="s">
        <v>679</v>
      </c>
      <c r="E4622" s="12" t="s">
        <v>14</v>
      </c>
      <c r="F4622" s="12" t="s">
        <v>15</v>
      </c>
      <c r="G4622" s="12" t="s">
        <v>18</v>
      </c>
      <c r="H4622" s="14">
        <v>14</v>
      </c>
      <c r="I4622" s="15">
        <v>36.842105263157897</v>
      </c>
    </row>
    <row r="4623" spans="1:9" x14ac:dyDescent="0.2">
      <c r="A4623" s="12">
        <v>2021</v>
      </c>
      <c r="B4623" s="12" t="s">
        <v>469</v>
      </c>
      <c r="C4623" s="13">
        <v>36510</v>
      </c>
      <c r="D4623" s="13" t="s">
        <v>679</v>
      </c>
      <c r="E4623" s="12" t="s">
        <v>14</v>
      </c>
      <c r="F4623" s="12" t="s">
        <v>19</v>
      </c>
      <c r="G4623" s="12" t="s">
        <v>18</v>
      </c>
      <c r="H4623" s="14">
        <v>221</v>
      </c>
      <c r="I4623" s="15">
        <v>58.157894736842103</v>
      </c>
    </row>
    <row r="4624" spans="1:9" x14ac:dyDescent="0.2">
      <c r="A4624" s="12">
        <v>2021</v>
      </c>
      <c r="B4624" s="12" t="s">
        <v>469</v>
      </c>
      <c r="C4624" s="13">
        <v>36580</v>
      </c>
      <c r="D4624" s="13" t="s">
        <v>680</v>
      </c>
      <c r="E4624" s="12" t="s">
        <v>14</v>
      </c>
      <c r="F4624" s="12" t="s">
        <v>15</v>
      </c>
      <c r="G4624" s="12" t="s">
        <v>18</v>
      </c>
      <c r="H4624" s="14">
        <v>11</v>
      </c>
      <c r="I4624" s="15">
        <v>28.947368421052602</v>
      </c>
    </row>
    <row r="4625" spans="1:9" x14ac:dyDescent="0.2">
      <c r="A4625" s="12">
        <v>2021</v>
      </c>
      <c r="B4625" s="12" t="s">
        <v>469</v>
      </c>
      <c r="C4625" s="13">
        <v>36580</v>
      </c>
      <c r="D4625" s="13" t="s">
        <v>680</v>
      </c>
      <c r="E4625" s="12" t="s">
        <v>14</v>
      </c>
      <c r="F4625" s="12" t="s">
        <v>19</v>
      </c>
      <c r="G4625" s="12" t="s">
        <v>18</v>
      </c>
      <c r="H4625" s="14">
        <v>131</v>
      </c>
      <c r="I4625" s="15">
        <v>48.880597014925399</v>
      </c>
    </row>
    <row r="4626" spans="1:9" x14ac:dyDescent="0.2">
      <c r="A4626" s="12">
        <v>2021</v>
      </c>
      <c r="B4626" s="12" t="s">
        <v>469</v>
      </c>
      <c r="C4626" s="13">
        <v>36630</v>
      </c>
      <c r="D4626" s="13" t="s">
        <v>681</v>
      </c>
      <c r="E4626" s="12" t="s">
        <v>14</v>
      </c>
      <c r="F4626" s="12" t="s">
        <v>15</v>
      </c>
      <c r="G4626" s="12" t="s">
        <v>18</v>
      </c>
      <c r="H4626" s="14">
        <v>24</v>
      </c>
      <c r="I4626" s="15">
        <v>39.344262295081997</v>
      </c>
    </row>
    <row r="4627" spans="1:9" x14ac:dyDescent="0.2">
      <c r="A4627" s="12">
        <v>2021</v>
      </c>
      <c r="B4627" s="12" t="s">
        <v>469</v>
      </c>
      <c r="C4627" s="13">
        <v>36630</v>
      </c>
      <c r="D4627" s="13" t="s">
        <v>681</v>
      </c>
      <c r="E4627" s="12" t="s">
        <v>14</v>
      </c>
      <c r="F4627" s="12" t="s">
        <v>19</v>
      </c>
      <c r="G4627" s="12" t="s">
        <v>18</v>
      </c>
      <c r="H4627" s="14">
        <v>144</v>
      </c>
      <c r="I4627" s="15">
        <v>52.363636363636402</v>
      </c>
    </row>
    <row r="4628" spans="1:9" x14ac:dyDescent="0.2">
      <c r="A4628" s="12">
        <v>2021</v>
      </c>
      <c r="B4628" s="12" t="s">
        <v>469</v>
      </c>
      <c r="C4628" s="13">
        <v>36660</v>
      </c>
      <c r="D4628" s="13" t="s">
        <v>682</v>
      </c>
      <c r="E4628" s="12" t="s">
        <v>14</v>
      </c>
      <c r="F4628" s="12" t="s">
        <v>15</v>
      </c>
      <c r="G4628" s="12" t="s">
        <v>18</v>
      </c>
      <c r="H4628" s="14">
        <v>16</v>
      </c>
      <c r="I4628" s="15">
        <v>31.372549019607799</v>
      </c>
    </row>
    <row r="4629" spans="1:9" x14ac:dyDescent="0.2">
      <c r="A4629" s="12">
        <v>2021</v>
      </c>
      <c r="B4629" s="12" t="s">
        <v>469</v>
      </c>
      <c r="C4629" s="13">
        <v>36660</v>
      </c>
      <c r="D4629" s="13" t="s">
        <v>682</v>
      </c>
      <c r="E4629" s="12" t="s">
        <v>14</v>
      </c>
      <c r="F4629" s="12" t="s">
        <v>19</v>
      </c>
      <c r="G4629" s="12" t="s">
        <v>18</v>
      </c>
      <c r="H4629" s="14">
        <v>150</v>
      </c>
      <c r="I4629" s="15">
        <v>41.782729805013901</v>
      </c>
    </row>
    <row r="4630" spans="1:9" x14ac:dyDescent="0.2">
      <c r="A4630" s="12">
        <v>2021</v>
      </c>
      <c r="B4630" s="12" t="s">
        <v>469</v>
      </c>
      <c r="C4630" s="13">
        <v>36720</v>
      </c>
      <c r="D4630" s="13" t="s">
        <v>93</v>
      </c>
      <c r="E4630" s="12" t="s">
        <v>14</v>
      </c>
      <c r="F4630" s="12" t="s">
        <v>15</v>
      </c>
      <c r="G4630" s="12" t="s">
        <v>18</v>
      </c>
      <c r="H4630" s="14">
        <v>86</v>
      </c>
      <c r="I4630" s="15">
        <v>44.7916666666667</v>
      </c>
    </row>
    <row r="4631" spans="1:9" x14ac:dyDescent="0.2">
      <c r="A4631" s="12">
        <v>2021</v>
      </c>
      <c r="B4631" s="12" t="s">
        <v>469</v>
      </c>
      <c r="C4631" s="13">
        <v>36720</v>
      </c>
      <c r="D4631" s="13" t="s">
        <v>93</v>
      </c>
      <c r="E4631" s="12" t="s">
        <v>14</v>
      </c>
      <c r="F4631" s="12" t="s">
        <v>19</v>
      </c>
      <c r="G4631" s="12" t="s">
        <v>18</v>
      </c>
      <c r="H4631" s="14">
        <v>2068</v>
      </c>
      <c r="I4631" s="15">
        <v>59.527921704087497</v>
      </c>
    </row>
    <row r="4632" spans="1:9" x14ac:dyDescent="0.2">
      <c r="A4632" s="12">
        <v>2021</v>
      </c>
      <c r="B4632" s="12" t="s">
        <v>469</v>
      </c>
      <c r="C4632" s="13">
        <v>36820</v>
      </c>
      <c r="D4632" s="13" t="s">
        <v>683</v>
      </c>
      <c r="E4632" s="12" t="s">
        <v>14</v>
      </c>
      <c r="F4632" s="12" t="s">
        <v>15</v>
      </c>
      <c r="G4632" s="12" t="s">
        <v>18</v>
      </c>
      <c r="H4632" s="14">
        <v>6</v>
      </c>
      <c r="I4632" s="15">
        <v>12.7659574468085</v>
      </c>
    </row>
    <row r="4633" spans="1:9" x14ac:dyDescent="0.2">
      <c r="A4633" s="12">
        <v>2021</v>
      </c>
      <c r="B4633" s="12" t="s">
        <v>469</v>
      </c>
      <c r="C4633" s="13">
        <v>36820</v>
      </c>
      <c r="D4633" s="13" t="s">
        <v>683</v>
      </c>
      <c r="E4633" s="12" t="s">
        <v>14</v>
      </c>
      <c r="F4633" s="12" t="s">
        <v>19</v>
      </c>
      <c r="G4633" s="12" t="s">
        <v>18</v>
      </c>
      <c r="H4633" s="14">
        <v>91</v>
      </c>
      <c r="I4633" s="15">
        <v>39.055793991416301</v>
      </c>
    </row>
    <row r="4634" spans="1:9" x14ac:dyDescent="0.2">
      <c r="A4634" s="12">
        <v>2021</v>
      </c>
      <c r="B4634" s="12" t="s">
        <v>469</v>
      </c>
      <c r="C4634" s="13">
        <v>36910</v>
      </c>
      <c r="D4634" s="13" t="s">
        <v>94</v>
      </c>
      <c r="E4634" s="12" t="s">
        <v>14</v>
      </c>
      <c r="F4634" s="12" t="s">
        <v>15</v>
      </c>
      <c r="G4634" s="12" t="s">
        <v>18</v>
      </c>
      <c r="H4634" s="14">
        <v>71</v>
      </c>
      <c r="I4634" s="15">
        <v>31.4159292035398</v>
      </c>
    </row>
    <row r="4635" spans="1:9" x14ac:dyDescent="0.2">
      <c r="A4635" s="12">
        <v>2021</v>
      </c>
      <c r="B4635" s="12" t="s">
        <v>469</v>
      </c>
      <c r="C4635" s="13">
        <v>36910</v>
      </c>
      <c r="D4635" s="13" t="s">
        <v>94</v>
      </c>
      <c r="E4635" s="12" t="s">
        <v>14</v>
      </c>
      <c r="F4635" s="12" t="s">
        <v>19</v>
      </c>
      <c r="G4635" s="12" t="s">
        <v>18</v>
      </c>
      <c r="H4635" s="14">
        <v>953</v>
      </c>
      <c r="I4635" s="15">
        <v>52.9444444444444</v>
      </c>
    </row>
    <row r="4636" spans="1:9" x14ac:dyDescent="0.2">
      <c r="A4636" s="12">
        <v>2021</v>
      </c>
      <c r="B4636" s="12" t="s">
        <v>469</v>
      </c>
      <c r="C4636" s="13">
        <v>36950</v>
      </c>
      <c r="D4636" s="13" t="s">
        <v>684</v>
      </c>
      <c r="E4636" s="12" t="s">
        <v>14</v>
      </c>
      <c r="F4636" s="12" t="s">
        <v>15</v>
      </c>
      <c r="G4636" s="12" t="s">
        <v>18</v>
      </c>
      <c r="H4636" s="14">
        <v>18</v>
      </c>
      <c r="I4636" s="15">
        <v>41.860465116279101</v>
      </c>
    </row>
    <row r="4637" spans="1:9" x14ac:dyDescent="0.2">
      <c r="A4637" s="12">
        <v>2021</v>
      </c>
      <c r="B4637" s="12" t="s">
        <v>469</v>
      </c>
      <c r="C4637" s="13">
        <v>36950</v>
      </c>
      <c r="D4637" s="13" t="s">
        <v>684</v>
      </c>
      <c r="E4637" s="12" t="s">
        <v>14</v>
      </c>
      <c r="F4637" s="12" t="s">
        <v>19</v>
      </c>
      <c r="G4637" s="12" t="s">
        <v>18</v>
      </c>
      <c r="H4637" s="14">
        <v>11</v>
      </c>
      <c r="I4637" s="15">
        <v>57.894736842105303</v>
      </c>
    </row>
    <row r="4638" spans="1:9" x14ac:dyDescent="0.2">
      <c r="A4638" s="12">
        <v>2021</v>
      </c>
      <c r="B4638" s="12" t="s">
        <v>469</v>
      </c>
      <c r="C4638" s="13">
        <v>36960</v>
      </c>
      <c r="D4638" s="13" t="s">
        <v>685</v>
      </c>
      <c r="E4638" s="12" t="s">
        <v>14</v>
      </c>
      <c r="F4638" s="12" t="s">
        <v>15</v>
      </c>
      <c r="G4638" s="12" t="s">
        <v>18</v>
      </c>
      <c r="H4638" s="14">
        <v>28</v>
      </c>
      <c r="I4638" s="15">
        <v>35.443037974683499</v>
      </c>
    </row>
    <row r="4639" spans="1:9" x14ac:dyDescent="0.2">
      <c r="A4639" s="12">
        <v>2021</v>
      </c>
      <c r="B4639" s="12" t="s">
        <v>469</v>
      </c>
      <c r="C4639" s="13">
        <v>36960</v>
      </c>
      <c r="D4639" s="13" t="s">
        <v>685</v>
      </c>
      <c r="E4639" s="12" t="s">
        <v>14</v>
      </c>
      <c r="F4639" s="12" t="s">
        <v>19</v>
      </c>
      <c r="G4639" s="12" t="s">
        <v>18</v>
      </c>
      <c r="H4639" s="14" t="s">
        <v>47</v>
      </c>
      <c r="I4639" s="15" t="s">
        <v>47</v>
      </c>
    </row>
    <row r="4640" spans="1:9" x14ac:dyDescent="0.2">
      <c r="A4640" s="12">
        <v>2021</v>
      </c>
      <c r="B4640" s="12" t="s">
        <v>469</v>
      </c>
      <c r="C4640" s="13">
        <v>37010</v>
      </c>
      <c r="D4640" s="13" t="s">
        <v>95</v>
      </c>
      <c r="E4640" s="12" t="s">
        <v>14</v>
      </c>
      <c r="F4640" s="12" t="s">
        <v>15</v>
      </c>
      <c r="G4640" s="12" t="s">
        <v>18</v>
      </c>
      <c r="H4640" s="14">
        <v>147</v>
      </c>
      <c r="I4640" s="15">
        <v>29.757085020242901</v>
      </c>
    </row>
    <row r="4641" spans="1:9" x14ac:dyDescent="0.2">
      <c r="A4641" s="12">
        <v>2021</v>
      </c>
      <c r="B4641" s="12" t="s">
        <v>469</v>
      </c>
      <c r="C4641" s="13">
        <v>37010</v>
      </c>
      <c r="D4641" s="13" t="s">
        <v>95</v>
      </c>
      <c r="E4641" s="12" t="s">
        <v>14</v>
      </c>
      <c r="F4641" s="12" t="s">
        <v>19</v>
      </c>
      <c r="G4641" s="12" t="s">
        <v>18</v>
      </c>
      <c r="H4641" s="14">
        <v>950</v>
      </c>
      <c r="I4641" s="15">
        <v>46.959960454770098</v>
      </c>
    </row>
    <row r="4642" spans="1:9" x14ac:dyDescent="0.2">
      <c r="A4642" s="12">
        <v>2021</v>
      </c>
      <c r="B4642" s="12" t="s">
        <v>469</v>
      </c>
      <c r="C4642" s="13">
        <v>37300</v>
      </c>
      <c r="D4642" s="13" t="s">
        <v>686</v>
      </c>
      <c r="E4642" s="12" t="s">
        <v>14</v>
      </c>
      <c r="F4642" s="12" t="s">
        <v>15</v>
      </c>
      <c r="G4642" s="12" t="s">
        <v>18</v>
      </c>
      <c r="H4642" s="14">
        <v>8</v>
      </c>
      <c r="I4642" s="15">
        <v>36.363636363636402</v>
      </c>
    </row>
    <row r="4643" spans="1:9" x14ac:dyDescent="0.2">
      <c r="A4643" s="12">
        <v>2021</v>
      </c>
      <c r="B4643" s="12" t="s">
        <v>469</v>
      </c>
      <c r="C4643" s="13">
        <v>37300</v>
      </c>
      <c r="D4643" s="13" t="s">
        <v>686</v>
      </c>
      <c r="E4643" s="12" t="s">
        <v>14</v>
      </c>
      <c r="F4643" s="12" t="s">
        <v>19</v>
      </c>
      <c r="G4643" s="12" t="s">
        <v>18</v>
      </c>
      <c r="H4643" s="14">
        <v>31</v>
      </c>
      <c r="I4643" s="15">
        <v>50</v>
      </c>
    </row>
    <row r="4644" spans="1:9" x14ac:dyDescent="0.2">
      <c r="A4644" s="12">
        <v>2021</v>
      </c>
      <c r="B4644" s="12" t="s">
        <v>469</v>
      </c>
      <c r="C4644" s="13">
        <v>37310</v>
      </c>
      <c r="D4644" s="13" t="s">
        <v>687</v>
      </c>
      <c r="E4644" s="12" t="s">
        <v>14</v>
      </c>
      <c r="F4644" s="12" t="s">
        <v>15</v>
      </c>
      <c r="G4644" s="12" t="s">
        <v>18</v>
      </c>
      <c r="H4644" s="14">
        <v>22</v>
      </c>
      <c r="I4644" s="15">
        <v>29.729729729729701</v>
      </c>
    </row>
    <row r="4645" spans="1:9" x14ac:dyDescent="0.2">
      <c r="A4645" s="12">
        <v>2021</v>
      </c>
      <c r="B4645" s="12" t="s">
        <v>469</v>
      </c>
      <c r="C4645" s="13">
        <v>37310</v>
      </c>
      <c r="D4645" s="13" t="s">
        <v>687</v>
      </c>
      <c r="E4645" s="12" t="s">
        <v>14</v>
      </c>
      <c r="F4645" s="12" t="s">
        <v>19</v>
      </c>
      <c r="G4645" s="12" t="s">
        <v>18</v>
      </c>
      <c r="H4645" s="14">
        <v>181</v>
      </c>
      <c r="I4645" s="15">
        <v>47.757255936675499</v>
      </c>
    </row>
    <row r="4646" spans="1:9" x14ac:dyDescent="0.2">
      <c r="A4646" s="12">
        <v>2021</v>
      </c>
      <c r="B4646" s="12" t="s">
        <v>469</v>
      </c>
      <c r="C4646" s="13">
        <v>37340</v>
      </c>
      <c r="D4646" s="13" t="s">
        <v>334</v>
      </c>
      <c r="E4646" s="12" t="s">
        <v>14</v>
      </c>
      <c r="F4646" s="12" t="s">
        <v>15</v>
      </c>
      <c r="G4646" s="12" t="s">
        <v>18</v>
      </c>
      <c r="H4646" s="14">
        <v>16</v>
      </c>
      <c r="I4646" s="15">
        <v>27.118644067796598</v>
      </c>
    </row>
    <row r="4647" spans="1:9" x14ac:dyDescent="0.2">
      <c r="A4647" s="12">
        <v>2021</v>
      </c>
      <c r="B4647" s="12" t="s">
        <v>469</v>
      </c>
      <c r="C4647" s="13">
        <v>37340</v>
      </c>
      <c r="D4647" s="13" t="s">
        <v>334</v>
      </c>
      <c r="E4647" s="12" t="s">
        <v>14</v>
      </c>
      <c r="F4647" s="12" t="s">
        <v>19</v>
      </c>
      <c r="G4647" s="12" t="s">
        <v>18</v>
      </c>
      <c r="H4647" s="14">
        <v>203</v>
      </c>
      <c r="I4647" s="15">
        <v>53.989361702127702</v>
      </c>
    </row>
    <row r="4648" spans="1:9" x14ac:dyDescent="0.2">
      <c r="A4648" s="12">
        <v>2021</v>
      </c>
      <c r="B4648" s="12" t="s">
        <v>469</v>
      </c>
      <c r="C4648" s="13">
        <v>37400</v>
      </c>
      <c r="D4648" s="13" t="s">
        <v>688</v>
      </c>
      <c r="E4648" s="12" t="s">
        <v>14</v>
      </c>
      <c r="F4648" s="12" t="s">
        <v>15</v>
      </c>
      <c r="G4648" s="12" t="s">
        <v>18</v>
      </c>
      <c r="H4648" s="14" t="s">
        <v>47</v>
      </c>
      <c r="I4648" s="15" t="s">
        <v>47</v>
      </c>
    </row>
    <row r="4649" spans="1:9" x14ac:dyDescent="0.2">
      <c r="A4649" s="12">
        <v>2021</v>
      </c>
      <c r="B4649" s="12" t="s">
        <v>469</v>
      </c>
      <c r="C4649" s="13">
        <v>37400</v>
      </c>
      <c r="D4649" s="13" t="s">
        <v>688</v>
      </c>
      <c r="E4649" s="12" t="s">
        <v>14</v>
      </c>
      <c r="F4649" s="12" t="s">
        <v>19</v>
      </c>
      <c r="G4649" s="12" t="s">
        <v>18</v>
      </c>
      <c r="H4649" s="14" t="s">
        <v>47</v>
      </c>
      <c r="I4649" s="15" t="s">
        <v>47</v>
      </c>
    </row>
    <row r="4650" spans="1:9" x14ac:dyDescent="0.2">
      <c r="A4650" s="12">
        <v>2021</v>
      </c>
      <c r="B4650" s="12" t="s">
        <v>469</v>
      </c>
      <c r="C4650" s="13">
        <v>37550</v>
      </c>
      <c r="D4650" s="13" t="s">
        <v>689</v>
      </c>
      <c r="E4650" s="12" t="s">
        <v>14</v>
      </c>
      <c r="F4650" s="12" t="s">
        <v>15</v>
      </c>
      <c r="G4650" s="12" t="s">
        <v>18</v>
      </c>
      <c r="H4650" s="14">
        <v>4</v>
      </c>
      <c r="I4650" s="15">
        <v>14.285714285714301</v>
      </c>
    </row>
    <row r="4651" spans="1:9" x14ac:dyDescent="0.2">
      <c r="A4651" s="12">
        <v>2021</v>
      </c>
      <c r="B4651" s="12" t="s">
        <v>469</v>
      </c>
      <c r="C4651" s="13">
        <v>37570</v>
      </c>
      <c r="D4651" s="13" t="s">
        <v>690</v>
      </c>
      <c r="E4651" s="12" t="s">
        <v>14</v>
      </c>
      <c r="F4651" s="12" t="s">
        <v>15</v>
      </c>
      <c r="G4651" s="12" t="s">
        <v>18</v>
      </c>
      <c r="H4651" s="14" t="s">
        <v>47</v>
      </c>
      <c r="I4651" s="15" t="s">
        <v>47</v>
      </c>
    </row>
    <row r="4652" spans="1:9" x14ac:dyDescent="0.2">
      <c r="A4652" s="12">
        <v>2021</v>
      </c>
      <c r="B4652" s="12" t="s">
        <v>469</v>
      </c>
      <c r="C4652" s="13">
        <v>37600</v>
      </c>
      <c r="D4652" s="13" t="s">
        <v>691</v>
      </c>
      <c r="E4652" s="12" t="s">
        <v>14</v>
      </c>
      <c r="F4652" s="12" t="s">
        <v>15</v>
      </c>
      <c r="G4652" s="12" t="s">
        <v>18</v>
      </c>
      <c r="H4652" s="14">
        <v>20</v>
      </c>
      <c r="I4652" s="15">
        <v>43.478260869565197</v>
      </c>
    </row>
    <row r="4653" spans="1:9" x14ac:dyDescent="0.2">
      <c r="A4653" s="12">
        <v>2021</v>
      </c>
      <c r="B4653" s="12" t="s">
        <v>469</v>
      </c>
      <c r="C4653" s="13">
        <v>37600</v>
      </c>
      <c r="D4653" s="13" t="s">
        <v>691</v>
      </c>
      <c r="E4653" s="12" t="s">
        <v>14</v>
      </c>
      <c r="F4653" s="12" t="s">
        <v>19</v>
      </c>
      <c r="G4653" s="12" t="s">
        <v>18</v>
      </c>
      <c r="H4653" s="14" t="s">
        <v>47</v>
      </c>
      <c r="I4653" s="15" t="s">
        <v>47</v>
      </c>
    </row>
    <row r="4654" spans="1:9" x14ac:dyDescent="0.2">
      <c r="A4654" s="12">
        <v>2021</v>
      </c>
      <c r="B4654" s="12" t="s">
        <v>469</v>
      </c>
      <c r="C4654" s="13">
        <v>40070</v>
      </c>
      <c r="D4654" s="13" t="s">
        <v>693</v>
      </c>
      <c r="E4654" s="12" t="s">
        <v>14</v>
      </c>
      <c r="F4654" s="12" t="s">
        <v>15</v>
      </c>
      <c r="G4654" s="12" t="s">
        <v>18</v>
      </c>
      <c r="H4654" s="14" t="s">
        <v>47</v>
      </c>
      <c r="I4654" s="15" t="s">
        <v>47</v>
      </c>
    </row>
    <row r="4655" spans="1:9" x14ac:dyDescent="0.2">
      <c r="A4655" s="12">
        <v>2021</v>
      </c>
      <c r="B4655" s="12" t="s">
        <v>469</v>
      </c>
      <c r="C4655" s="13">
        <v>40070</v>
      </c>
      <c r="D4655" s="13" t="s">
        <v>693</v>
      </c>
      <c r="E4655" s="12" t="s">
        <v>14</v>
      </c>
      <c r="F4655" s="12" t="s">
        <v>19</v>
      </c>
      <c r="G4655" s="12" t="s">
        <v>18</v>
      </c>
      <c r="H4655" s="14">
        <v>41</v>
      </c>
      <c r="I4655" s="15">
        <v>50.617283950617299</v>
      </c>
    </row>
    <row r="4656" spans="1:9" x14ac:dyDescent="0.2">
      <c r="A4656" s="12">
        <v>2021</v>
      </c>
      <c r="B4656" s="12" t="s">
        <v>469</v>
      </c>
      <c r="C4656" s="13">
        <v>40120</v>
      </c>
      <c r="D4656" s="13" t="s">
        <v>360</v>
      </c>
      <c r="E4656" s="12" t="s">
        <v>14</v>
      </c>
      <c r="F4656" s="12" t="s">
        <v>15</v>
      </c>
      <c r="G4656" s="12" t="s">
        <v>18</v>
      </c>
      <c r="H4656" s="14" t="s">
        <v>47</v>
      </c>
      <c r="I4656" s="15" t="s">
        <v>47</v>
      </c>
    </row>
    <row r="4657" spans="1:9" x14ac:dyDescent="0.2">
      <c r="A4657" s="12">
        <v>2021</v>
      </c>
      <c r="B4657" s="12" t="s">
        <v>469</v>
      </c>
      <c r="C4657" s="13">
        <v>40120</v>
      </c>
      <c r="D4657" s="13" t="s">
        <v>360</v>
      </c>
      <c r="E4657" s="12" t="s">
        <v>14</v>
      </c>
      <c r="F4657" s="12" t="s">
        <v>19</v>
      </c>
      <c r="G4657" s="12" t="s">
        <v>18</v>
      </c>
      <c r="H4657" s="14">
        <v>258</v>
      </c>
      <c r="I4657" s="15">
        <v>61.137440758293799</v>
      </c>
    </row>
    <row r="4658" spans="1:9" x14ac:dyDescent="0.2">
      <c r="A4658" s="12">
        <v>2021</v>
      </c>
      <c r="B4658" s="12" t="s">
        <v>469</v>
      </c>
      <c r="C4658" s="13">
        <v>40150</v>
      </c>
      <c r="D4658" s="13" t="s">
        <v>694</v>
      </c>
      <c r="E4658" s="12" t="s">
        <v>14</v>
      </c>
      <c r="F4658" s="12" t="s">
        <v>15</v>
      </c>
      <c r="G4658" s="12" t="s">
        <v>18</v>
      </c>
      <c r="H4658" s="14" t="s">
        <v>47</v>
      </c>
      <c r="I4658" s="15" t="s">
        <v>47</v>
      </c>
    </row>
    <row r="4659" spans="1:9" x14ac:dyDescent="0.2">
      <c r="A4659" s="12">
        <v>2021</v>
      </c>
      <c r="B4659" s="12" t="s">
        <v>469</v>
      </c>
      <c r="C4659" s="13">
        <v>40150</v>
      </c>
      <c r="D4659" s="13" t="s">
        <v>694</v>
      </c>
      <c r="E4659" s="12" t="s">
        <v>14</v>
      </c>
      <c r="F4659" s="12" t="s">
        <v>19</v>
      </c>
      <c r="G4659" s="12" t="s">
        <v>18</v>
      </c>
      <c r="H4659" s="14">
        <v>48</v>
      </c>
      <c r="I4659" s="15">
        <v>48</v>
      </c>
    </row>
    <row r="4660" spans="1:9" x14ac:dyDescent="0.2">
      <c r="A4660" s="12">
        <v>2021</v>
      </c>
      <c r="B4660" s="12" t="s">
        <v>469</v>
      </c>
      <c r="C4660" s="13">
        <v>40220</v>
      </c>
      <c r="D4660" s="13" t="s">
        <v>695</v>
      </c>
      <c r="E4660" s="12" t="s">
        <v>14</v>
      </c>
      <c r="F4660" s="12" t="s">
        <v>15</v>
      </c>
      <c r="G4660" s="12" t="s">
        <v>18</v>
      </c>
      <c r="H4660" s="14" t="s">
        <v>47</v>
      </c>
      <c r="I4660" s="15" t="s">
        <v>47</v>
      </c>
    </row>
    <row r="4661" spans="1:9" x14ac:dyDescent="0.2">
      <c r="A4661" s="12">
        <v>2021</v>
      </c>
      <c r="B4661" s="12" t="s">
        <v>469</v>
      </c>
      <c r="C4661" s="13">
        <v>40220</v>
      </c>
      <c r="D4661" s="13" t="s">
        <v>695</v>
      </c>
      <c r="E4661" s="12" t="s">
        <v>14</v>
      </c>
      <c r="F4661" s="12" t="s">
        <v>19</v>
      </c>
      <c r="G4661" s="12" t="s">
        <v>18</v>
      </c>
      <c r="H4661" s="14">
        <v>102</v>
      </c>
      <c r="I4661" s="15">
        <v>54.545454545454497</v>
      </c>
    </row>
    <row r="4662" spans="1:9" x14ac:dyDescent="0.2">
      <c r="A4662" s="12">
        <v>2021</v>
      </c>
      <c r="B4662" s="12" t="s">
        <v>469</v>
      </c>
      <c r="C4662" s="13">
        <v>40250</v>
      </c>
      <c r="D4662" s="13" t="s">
        <v>696</v>
      </c>
      <c r="E4662" s="12" t="s">
        <v>14</v>
      </c>
      <c r="F4662" s="12" t="s">
        <v>15</v>
      </c>
      <c r="G4662" s="12" t="s">
        <v>18</v>
      </c>
      <c r="H4662" s="14" t="s">
        <v>322</v>
      </c>
      <c r="I4662" s="15" t="s">
        <v>29</v>
      </c>
    </row>
    <row r="4663" spans="1:9" x14ac:dyDescent="0.2">
      <c r="A4663" s="12">
        <v>2021</v>
      </c>
      <c r="B4663" s="12" t="s">
        <v>469</v>
      </c>
      <c r="C4663" s="13">
        <v>40310</v>
      </c>
      <c r="D4663" s="13" t="s">
        <v>378</v>
      </c>
      <c r="E4663" s="12" t="s">
        <v>14</v>
      </c>
      <c r="F4663" s="12" t="s">
        <v>15</v>
      </c>
      <c r="G4663" s="12" t="s">
        <v>18</v>
      </c>
      <c r="H4663" s="14" t="s">
        <v>47</v>
      </c>
      <c r="I4663" s="15" t="s">
        <v>47</v>
      </c>
    </row>
    <row r="4664" spans="1:9" x14ac:dyDescent="0.2">
      <c r="A4664" s="12">
        <v>2021</v>
      </c>
      <c r="B4664" s="12" t="s">
        <v>469</v>
      </c>
      <c r="C4664" s="13">
        <v>40310</v>
      </c>
      <c r="D4664" s="13" t="s">
        <v>378</v>
      </c>
      <c r="E4664" s="12" t="s">
        <v>14</v>
      </c>
      <c r="F4664" s="12" t="s">
        <v>19</v>
      </c>
      <c r="G4664" s="12" t="s">
        <v>18</v>
      </c>
      <c r="H4664" s="14">
        <v>165</v>
      </c>
      <c r="I4664" s="15">
        <v>65.2173913043478</v>
      </c>
    </row>
    <row r="4665" spans="1:9" x14ac:dyDescent="0.2">
      <c r="A4665" s="12">
        <v>2021</v>
      </c>
      <c r="B4665" s="12" t="s">
        <v>469</v>
      </c>
      <c r="C4665" s="13">
        <v>40430</v>
      </c>
      <c r="D4665" s="13" t="s">
        <v>697</v>
      </c>
      <c r="E4665" s="12" t="s">
        <v>14</v>
      </c>
      <c r="F4665" s="12" t="s">
        <v>19</v>
      </c>
      <c r="G4665" s="12" t="s">
        <v>18</v>
      </c>
      <c r="H4665" s="14">
        <v>8</v>
      </c>
      <c r="I4665" s="15">
        <v>33.3333333333333</v>
      </c>
    </row>
    <row r="4666" spans="1:9" x14ac:dyDescent="0.2">
      <c r="A4666" s="12">
        <v>2021</v>
      </c>
      <c r="B4666" s="12" t="s">
        <v>469</v>
      </c>
      <c r="C4666" s="13">
        <v>40520</v>
      </c>
      <c r="D4666" s="13" t="s">
        <v>698</v>
      </c>
      <c r="E4666" s="12" t="s">
        <v>14</v>
      </c>
      <c r="F4666" s="12" t="s">
        <v>15</v>
      </c>
      <c r="G4666" s="12" t="s">
        <v>18</v>
      </c>
      <c r="H4666" s="14" t="s">
        <v>47</v>
      </c>
      <c r="I4666" s="15" t="s">
        <v>47</v>
      </c>
    </row>
    <row r="4667" spans="1:9" x14ac:dyDescent="0.2">
      <c r="A4667" s="12">
        <v>2021</v>
      </c>
      <c r="B4667" s="12" t="s">
        <v>469</v>
      </c>
      <c r="C4667" s="13">
        <v>40520</v>
      </c>
      <c r="D4667" s="13" t="s">
        <v>698</v>
      </c>
      <c r="E4667" s="12" t="s">
        <v>14</v>
      </c>
      <c r="F4667" s="12" t="s">
        <v>19</v>
      </c>
      <c r="G4667" s="12" t="s">
        <v>18</v>
      </c>
      <c r="H4667" s="14">
        <v>50</v>
      </c>
      <c r="I4667" s="15">
        <v>48.543689320388403</v>
      </c>
    </row>
    <row r="4668" spans="1:9" x14ac:dyDescent="0.2">
      <c r="A4668" s="12">
        <v>2021</v>
      </c>
      <c r="B4668" s="12" t="s">
        <v>469</v>
      </c>
      <c r="C4668" s="13">
        <v>40700</v>
      </c>
      <c r="D4668" s="13" t="s">
        <v>361</v>
      </c>
      <c r="E4668" s="12" t="s">
        <v>14</v>
      </c>
      <c r="F4668" s="12" t="s">
        <v>15</v>
      </c>
      <c r="G4668" s="12" t="s">
        <v>18</v>
      </c>
      <c r="H4668" s="14" t="s">
        <v>47</v>
      </c>
      <c r="I4668" s="15" t="s">
        <v>47</v>
      </c>
    </row>
    <row r="4669" spans="1:9" x14ac:dyDescent="0.2">
      <c r="A4669" s="12">
        <v>2021</v>
      </c>
      <c r="B4669" s="12" t="s">
        <v>469</v>
      </c>
      <c r="C4669" s="13">
        <v>40700</v>
      </c>
      <c r="D4669" s="13" t="s">
        <v>361</v>
      </c>
      <c r="E4669" s="12" t="s">
        <v>14</v>
      </c>
      <c r="F4669" s="12" t="s">
        <v>19</v>
      </c>
      <c r="G4669" s="12" t="s">
        <v>18</v>
      </c>
      <c r="H4669" s="14">
        <v>325</v>
      </c>
      <c r="I4669" s="15">
        <v>67.427385892116206</v>
      </c>
    </row>
    <row r="4670" spans="1:9" x14ac:dyDescent="0.2">
      <c r="A4670" s="12">
        <v>2021</v>
      </c>
      <c r="B4670" s="12" t="s">
        <v>469</v>
      </c>
      <c r="C4670" s="13">
        <v>40910</v>
      </c>
      <c r="D4670" s="13" t="s">
        <v>362</v>
      </c>
      <c r="E4670" s="12" t="s">
        <v>14</v>
      </c>
      <c r="F4670" s="12" t="s">
        <v>15</v>
      </c>
      <c r="G4670" s="12" t="s">
        <v>18</v>
      </c>
      <c r="H4670" s="14" t="s">
        <v>47</v>
      </c>
      <c r="I4670" s="15" t="s">
        <v>47</v>
      </c>
    </row>
    <row r="4671" spans="1:9" x14ac:dyDescent="0.2">
      <c r="A4671" s="12">
        <v>2021</v>
      </c>
      <c r="B4671" s="12" t="s">
        <v>469</v>
      </c>
      <c r="C4671" s="13">
        <v>40910</v>
      </c>
      <c r="D4671" s="13" t="s">
        <v>362</v>
      </c>
      <c r="E4671" s="12" t="s">
        <v>14</v>
      </c>
      <c r="F4671" s="12" t="s">
        <v>19</v>
      </c>
      <c r="G4671" s="12" t="s">
        <v>18</v>
      </c>
      <c r="H4671" s="14">
        <v>338</v>
      </c>
      <c r="I4671" s="15">
        <v>59.402460456942002</v>
      </c>
    </row>
    <row r="4672" spans="1:9" x14ac:dyDescent="0.2">
      <c r="A4672" s="12">
        <v>2021</v>
      </c>
      <c r="B4672" s="12" t="s">
        <v>469</v>
      </c>
      <c r="C4672" s="13">
        <v>41010</v>
      </c>
      <c r="D4672" s="13" t="s">
        <v>699</v>
      </c>
      <c r="E4672" s="12" t="s">
        <v>14</v>
      </c>
      <c r="F4672" s="12" t="s">
        <v>15</v>
      </c>
      <c r="G4672" s="12" t="s">
        <v>18</v>
      </c>
      <c r="H4672" s="14" t="s">
        <v>464</v>
      </c>
      <c r="I4672" s="15" t="s">
        <v>29</v>
      </c>
    </row>
    <row r="4673" spans="1:9" x14ac:dyDescent="0.2">
      <c r="A4673" s="12">
        <v>2021</v>
      </c>
      <c r="B4673" s="12" t="s">
        <v>469</v>
      </c>
      <c r="C4673" s="13">
        <v>41010</v>
      </c>
      <c r="D4673" s="13" t="s">
        <v>699</v>
      </c>
      <c r="E4673" s="12" t="s">
        <v>14</v>
      </c>
      <c r="F4673" s="12" t="s">
        <v>19</v>
      </c>
      <c r="G4673" s="12" t="s">
        <v>18</v>
      </c>
      <c r="H4673" s="14">
        <v>13</v>
      </c>
      <c r="I4673" s="15">
        <v>61.904761904761898</v>
      </c>
    </row>
    <row r="4674" spans="1:9" x14ac:dyDescent="0.2">
      <c r="A4674" s="12">
        <v>2021</v>
      </c>
      <c r="B4674" s="12" t="s">
        <v>469</v>
      </c>
      <c r="C4674" s="13">
        <v>41060</v>
      </c>
      <c r="D4674" s="13" t="s">
        <v>375</v>
      </c>
      <c r="E4674" s="12" t="s">
        <v>14</v>
      </c>
      <c r="F4674" s="12" t="s">
        <v>15</v>
      </c>
      <c r="G4674" s="12" t="s">
        <v>18</v>
      </c>
      <c r="H4674" s="14">
        <v>14</v>
      </c>
      <c r="I4674" s="15">
        <v>38.8888888888889</v>
      </c>
    </row>
    <row r="4675" spans="1:9" x14ac:dyDescent="0.2">
      <c r="A4675" s="12">
        <v>2021</v>
      </c>
      <c r="B4675" s="12" t="s">
        <v>469</v>
      </c>
      <c r="C4675" s="13">
        <v>41060</v>
      </c>
      <c r="D4675" s="13" t="s">
        <v>375</v>
      </c>
      <c r="E4675" s="12" t="s">
        <v>14</v>
      </c>
      <c r="F4675" s="12" t="s">
        <v>19</v>
      </c>
      <c r="G4675" s="12" t="s">
        <v>18</v>
      </c>
      <c r="H4675" s="14">
        <v>702</v>
      </c>
      <c r="I4675" s="15">
        <v>59.240506329113899</v>
      </c>
    </row>
    <row r="4676" spans="1:9" x14ac:dyDescent="0.2">
      <c r="A4676" s="12">
        <v>2021</v>
      </c>
      <c r="B4676" s="12" t="s">
        <v>469</v>
      </c>
      <c r="C4676" s="13">
        <v>41140</v>
      </c>
      <c r="D4676" s="13" t="s">
        <v>700</v>
      </c>
      <c r="E4676" s="12" t="s">
        <v>14</v>
      </c>
      <c r="F4676" s="12" t="s">
        <v>15</v>
      </c>
      <c r="G4676" s="12" t="s">
        <v>18</v>
      </c>
      <c r="H4676" s="14" t="s">
        <v>47</v>
      </c>
      <c r="I4676" s="15" t="s">
        <v>47</v>
      </c>
    </row>
    <row r="4677" spans="1:9" x14ac:dyDescent="0.2">
      <c r="A4677" s="12">
        <v>2021</v>
      </c>
      <c r="B4677" s="12" t="s">
        <v>469</v>
      </c>
      <c r="C4677" s="13">
        <v>41140</v>
      </c>
      <c r="D4677" s="13" t="s">
        <v>700</v>
      </c>
      <c r="E4677" s="12" t="s">
        <v>14</v>
      </c>
      <c r="F4677" s="12" t="s">
        <v>19</v>
      </c>
      <c r="G4677" s="12" t="s">
        <v>18</v>
      </c>
      <c r="H4677" s="14">
        <v>38</v>
      </c>
      <c r="I4677" s="15">
        <v>40</v>
      </c>
    </row>
    <row r="4678" spans="1:9" x14ac:dyDescent="0.2">
      <c r="A4678" s="12">
        <v>2021</v>
      </c>
      <c r="B4678" s="12" t="s">
        <v>469</v>
      </c>
      <c r="C4678" s="13">
        <v>41190</v>
      </c>
      <c r="D4678" s="13" t="s">
        <v>701</v>
      </c>
      <c r="E4678" s="12" t="s">
        <v>14</v>
      </c>
      <c r="F4678" s="12" t="s">
        <v>19</v>
      </c>
      <c r="G4678" s="12" t="s">
        <v>18</v>
      </c>
      <c r="H4678" s="14">
        <v>14</v>
      </c>
      <c r="I4678" s="15">
        <v>63.636363636363598</v>
      </c>
    </row>
    <row r="4679" spans="1:9" x14ac:dyDescent="0.2">
      <c r="A4679" s="12">
        <v>2021</v>
      </c>
      <c r="B4679" s="12" t="s">
        <v>469</v>
      </c>
      <c r="C4679" s="13">
        <v>41330</v>
      </c>
      <c r="D4679" s="13" t="s">
        <v>702</v>
      </c>
      <c r="E4679" s="12" t="s">
        <v>14</v>
      </c>
      <c r="F4679" s="12" t="s">
        <v>15</v>
      </c>
      <c r="G4679" s="12" t="s">
        <v>18</v>
      </c>
      <c r="H4679" s="14" t="s">
        <v>47</v>
      </c>
      <c r="I4679" s="15" t="s">
        <v>47</v>
      </c>
    </row>
    <row r="4680" spans="1:9" x14ac:dyDescent="0.2">
      <c r="A4680" s="12">
        <v>2021</v>
      </c>
      <c r="B4680" s="12" t="s">
        <v>469</v>
      </c>
      <c r="C4680" s="13">
        <v>41330</v>
      </c>
      <c r="D4680" s="13" t="s">
        <v>702</v>
      </c>
      <c r="E4680" s="12" t="s">
        <v>14</v>
      </c>
      <c r="F4680" s="12" t="s">
        <v>19</v>
      </c>
      <c r="G4680" s="12" t="s">
        <v>18</v>
      </c>
      <c r="H4680" s="14" t="s">
        <v>47</v>
      </c>
      <c r="I4680" s="15" t="s">
        <v>47</v>
      </c>
    </row>
    <row r="4681" spans="1:9" x14ac:dyDescent="0.2">
      <c r="A4681" s="12">
        <v>2021</v>
      </c>
      <c r="B4681" s="12" t="s">
        <v>469</v>
      </c>
      <c r="C4681" s="13">
        <v>41560</v>
      </c>
      <c r="D4681" s="13" t="s">
        <v>703</v>
      </c>
      <c r="E4681" s="12" t="s">
        <v>14</v>
      </c>
      <c r="F4681" s="12" t="s">
        <v>15</v>
      </c>
      <c r="G4681" s="12" t="s">
        <v>18</v>
      </c>
      <c r="H4681" s="14" t="s">
        <v>47</v>
      </c>
      <c r="I4681" s="15" t="s">
        <v>47</v>
      </c>
    </row>
    <row r="4682" spans="1:9" x14ac:dyDescent="0.2">
      <c r="A4682" s="12">
        <v>2021</v>
      </c>
      <c r="B4682" s="12" t="s">
        <v>469</v>
      </c>
      <c r="C4682" s="13">
        <v>41560</v>
      </c>
      <c r="D4682" s="13" t="s">
        <v>703</v>
      </c>
      <c r="E4682" s="12" t="s">
        <v>14</v>
      </c>
      <c r="F4682" s="12" t="s">
        <v>19</v>
      </c>
      <c r="G4682" s="12" t="s">
        <v>18</v>
      </c>
      <c r="H4682" s="14">
        <v>61</v>
      </c>
      <c r="I4682" s="15">
        <v>51.694915254237301</v>
      </c>
    </row>
    <row r="4683" spans="1:9" x14ac:dyDescent="0.2">
      <c r="A4683" s="12">
        <v>2021</v>
      </c>
      <c r="B4683" s="12" t="s">
        <v>469</v>
      </c>
      <c r="C4683" s="13">
        <v>41750</v>
      </c>
      <c r="D4683" s="13" t="s">
        <v>704</v>
      </c>
      <c r="E4683" s="12" t="s">
        <v>14</v>
      </c>
      <c r="F4683" s="12" t="s">
        <v>19</v>
      </c>
      <c r="G4683" s="12" t="s">
        <v>18</v>
      </c>
      <c r="H4683" s="14" t="s">
        <v>47</v>
      </c>
      <c r="I4683" s="15" t="s">
        <v>47</v>
      </c>
    </row>
    <row r="4684" spans="1:9" x14ac:dyDescent="0.2">
      <c r="A4684" s="12">
        <v>2021</v>
      </c>
      <c r="B4684" s="12" t="s">
        <v>469</v>
      </c>
      <c r="C4684" s="13">
        <v>41830</v>
      </c>
      <c r="D4684" s="13" t="s">
        <v>705</v>
      </c>
      <c r="E4684" s="12" t="s">
        <v>14</v>
      </c>
      <c r="F4684" s="12" t="s">
        <v>15</v>
      </c>
      <c r="G4684" s="12" t="s">
        <v>18</v>
      </c>
      <c r="H4684" s="14" t="s">
        <v>47</v>
      </c>
      <c r="I4684" s="15" t="s">
        <v>47</v>
      </c>
    </row>
    <row r="4685" spans="1:9" x14ac:dyDescent="0.2">
      <c r="A4685" s="12">
        <v>2021</v>
      </c>
      <c r="B4685" s="12" t="s">
        <v>469</v>
      </c>
      <c r="C4685" s="13">
        <v>41830</v>
      </c>
      <c r="D4685" s="13" t="s">
        <v>705</v>
      </c>
      <c r="E4685" s="12" t="s">
        <v>14</v>
      </c>
      <c r="F4685" s="12" t="s">
        <v>19</v>
      </c>
      <c r="G4685" s="12" t="s">
        <v>18</v>
      </c>
      <c r="H4685" s="14" t="s">
        <v>47</v>
      </c>
      <c r="I4685" s="15" t="s">
        <v>47</v>
      </c>
    </row>
    <row r="4686" spans="1:9" x14ac:dyDescent="0.2">
      <c r="A4686" s="12">
        <v>2021</v>
      </c>
      <c r="B4686" s="12" t="s">
        <v>469</v>
      </c>
      <c r="C4686" s="13">
        <v>41960</v>
      </c>
      <c r="D4686" s="13" t="s">
        <v>706</v>
      </c>
      <c r="E4686" s="12" t="s">
        <v>14</v>
      </c>
      <c r="F4686" s="12" t="s">
        <v>15</v>
      </c>
      <c r="G4686" s="12" t="s">
        <v>18</v>
      </c>
      <c r="H4686" s="14" t="s">
        <v>47</v>
      </c>
      <c r="I4686" s="15" t="s">
        <v>47</v>
      </c>
    </row>
    <row r="4687" spans="1:9" x14ac:dyDescent="0.2">
      <c r="A4687" s="12">
        <v>2021</v>
      </c>
      <c r="B4687" s="12" t="s">
        <v>469</v>
      </c>
      <c r="C4687" s="13">
        <v>41960</v>
      </c>
      <c r="D4687" s="13" t="s">
        <v>706</v>
      </c>
      <c r="E4687" s="12" t="s">
        <v>14</v>
      </c>
      <c r="F4687" s="12" t="s">
        <v>19</v>
      </c>
      <c r="G4687" s="12" t="s">
        <v>18</v>
      </c>
      <c r="H4687" s="14" t="s">
        <v>47</v>
      </c>
      <c r="I4687" s="15" t="s">
        <v>47</v>
      </c>
    </row>
    <row r="4688" spans="1:9" x14ac:dyDescent="0.2">
      <c r="A4688" s="12">
        <v>2021</v>
      </c>
      <c r="B4688" s="12" t="s">
        <v>469</v>
      </c>
      <c r="C4688" s="13">
        <v>42030</v>
      </c>
      <c r="D4688" s="13" t="s">
        <v>707</v>
      </c>
      <c r="E4688" s="12" t="s">
        <v>14</v>
      </c>
      <c r="F4688" s="12" t="s">
        <v>15</v>
      </c>
      <c r="G4688" s="12" t="s">
        <v>18</v>
      </c>
      <c r="H4688" s="14" t="s">
        <v>47</v>
      </c>
      <c r="I4688" s="15" t="s">
        <v>47</v>
      </c>
    </row>
    <row r="4689" spans="1:9" x14ac:dyDescent="0.2">
      <c r="A4689" s="12">
        <v>2021</v>
      </c>
      <c r="B4689" s="12" t="s">
        <v>469</v>
      </c>
      <c r="C4689" s="13">
        <v>42030</v>
      </c>
      <c r="D4689" s="13" t="s">
        <v>707</v>
      </c>
      <c r="E4689" s="12" t="s">
        <v>14</v>
      </c>
      <c r="F4689" s="12" t="s">
        <v>19</v>
      </c>
      <c r="G4689" s="12" t="s">
        <v>18</v>
      </c>
      <c r="H4689" s="14">
        <v>123</v>
      </c>
      <c r="I4689" s="15">
        <v>51.25</v>
      </c>
    </row>
    <row r="4690" spans="1:9" x14ac:dyDescent="0.2">
      <c r="A4690" s="12">
        <v>2021</v>
      </c>
      <c r="B4690" s="12" t="s">
        <v>469</v>
      </c>
      <c r="C4690" s="13">
        <v>42110</v>
      </c>
      <c r="D4690" s="13" t="s">
        <v>708</v>
      </c>
      <c r="E4690" s="12" t="s">
        <v>14</v>
      </c>
      <c r="F4690" s="12" t="s">
        <v>15</v>
      </c>
      <c r="G4690" s="12" t="s">
        <v>18</v>
      </c>
      <c r="H4690" s="14" t="s">
        <v>47</v>
      </c>
      <c r="I4690" s="15" t="s">
        <v>47</v>
      </c>
    </row>
    <row r="4691" spans="1:9" x14ac:dyDescent="0.2">
      <c r="A4691" s="12">
        <v>2021</v>
      </c>
      <c r="B4691" s="12" t="s">
        <v>469</v>
      </c>
      <c r="C4691" s="13">
        <v>42110</v>
      </c>
      <c r="D4691" s="13" t="s">
        <v>708</v>
      </c>
      <c r="E4691" s="12" t="s">
        <v>14</v>
      </c>
      <c r="F4691" s="12" t="s">
        <v>19</v>
      </c>
      <c r="G4691" s="12" t="s">
        <v>18</v>
      </c>
      <c r="H4691" s="14">
        <v>9</v>
      </c>
      <c r="I4691" s="15">
        <v>42.857142857142897</v>
      </c>
    </row>
    <row r="4692" spans="1:9" x14ac:dyDescent="0.2">
      <c r="A4692" s="12">
        <v>2021</v>
      </c>
      <c r="B4692" s="12" t="s">
        <v>469</v>
      </c>
      <c r="C4692" s="13">
        <v>42250</v>
      </c>
      <c r="D4692" s="13" t="s">
        <v>709</v>
      </c>
      <c r="E4692" s="12" t="s">
        <v>14</v>
      </c>
      <c r="F4692" s="12" t="s">
        <v>15</v>
      </c>
      <c r="G4692" s="12" t="s">
        <v>18</v>
      </c>
      <c r="H4692" s="14" t="s">
        <v>47</v>
      </c>
      <c r="I4692" s="15" t="s">
        <v>47</v>
      </c>
    </row>
    <row r="4693" spans="1:9" x14ac:dyDescent="0.2">
      <c r="A4693" s="12">
        <v>2021</v>
      </c>
      <c r="B4693" s="12" t="s">
        <v>469</v>
      </c>
      <c r="C4693" s="13">
        <v>42250</v>
      </c>
      <c r="D4693" s="13" t="s">
        <v>709</v>
      </c>
      <c r="E4693" s="12" t="s">
        <v>14</v>
      </c>
      <c r="F4693" s="12" t="s">
        <v>19</v>
      </c>
      <c r="G4693" s="12" t="s">
        <v>18</v>
      </c>
      <c r="H4693" s="14">
        <v>44</v>
      </c>
      <c r="I4693" s="15">
        <v>51.764705882352899</v>
      </c>
    </row>
    <row r="4694" spans="1:9" x14ac:dyDescent="0.2">
      <c r="A4694" s="12">
        <v>2021</v>
      </c>
      <c r="B4694" s="12" t="s">
        <v>469</v>
      </c>
      <c r="C4694" s="13">
        <v>42600</v>
      </c>
      <c r="D4694" s="13" t="s">
        <v>371</v>
      </c>
      <c r="E4694" s="12" t="s">
        <v>14</v>
      </c>
      <c r="F4694" s="12" t="s">
        <v>15</v>
      </c>
      <c r="G4694" s="12" t="s">
        <v>18</v>
      </c>
      <c r="H4694" s="14" t="s">
        <v>47</v>
      </c>
      <c r="I4694" s="15" t="s">
        <v>47</v>
      </c>
    </row>
    <row r="4695" spans="1:9" x14ac:dyDescent="0.2">
      <c r="A4695" s="12">
        <v>2021</v>
      </c>
      <c r="B4695" s="12" t="s">
        <v>469</v>
      </c>
      <c r="C4695" s="13">
        <v>42600</v>
      </c>
      <c r="D4695" s="13" t="s">
        <v>371</v>
      </c>
      <c r="E4695" s="12" t="s">
        <v>14</v>
      </c>
      <c r="F4695" s="12" t="s">
        <v>19</v>
      </c>
      <c r="G4695" s="12" t="s">
        <v>18</v>
      </c>
      <c r="H4695" s="14">
        <v>204</v>
      </c>
      <c r="I4695" s="15">
        <v>64.761904761904802</v>
      </c>
    </row>
    <row r="4696" spans="1:9" x14ac:dyDescent="0.2">
      <c r="A4696" s="12">
        <v>2021</v>
      </c>
      <c r="B4696" s="12" t="s">
        <v>469</v>
      </c>
      <c r="C4696" s="13">
        <v>42750</v>
      </c>
      <c r="D4696" s="13" t="s">
        <v>710</v>
      </c>
      <c r="E4696" s="12" t="s">
        <v>14</v>
      </c>
      <c r="F4696" s="12" t="s">
        <v>19</v>
      </c>
      <c r="G4696" s="12" t="s">
        <v>18</v>
      </c>
      <c r="H4696" s="14">
        <v>27</v>
      </c>
      <c r="I4696" s="15">
        <v>65.853658536585399</v>
      </c>
    </row>
    <row r="4697" spans="1:9" x14ac:dyDescent="0.2">
      <c r="A4697" s="12">
        <v>2021</v>
      </c>
      <c r="B4697" s="12" t="s">
        <v>469</v>
      </c>
      <c r="C4697" s="13">
        <v>43080</v>
      </c>
      <c r="D4697" s="13" t="s">
        <v>711</v>
      </c>
      <c r="E4697" s="12" t="s">
        <v>14</v>
      </c>
      <c r="F4697" s="12" t="s">
        <v>19</v>
      </c>
      <c r="G4697" s="12" t="s">
        <v>18</v>
      </c>
      <c r="H4697" s="14" t="s">
        <v>47</v>
      </c>
      <c r="I4697" s="15" t="s">
        <v>47</v>
      </c>
    </row>
    <row r="4698" spans="1:9" x14ac:dyDescent="0.2">
      <c r="A4698" s="12">
        <v>2021</v>
      </c>
      <c r="B4698" s="12" t="s">
        <v>469</v>
      </c>
      <c r="C4698" s="13">
        <v>43220</v>
      </c>
      <c r="D4698" s="13" t="s">
        <v>712</v>
      </c>
      <c r="E4698" s="12" t="s">
        <v>14</v>
      </c>
      <c r="F4698" s="12" t="s">
        <v>19</v>
      </c>
      <c r="G4698" s="12" t="s">
        <v>18</v>
      </c>
      <c r="H4698" s="14" t="s">
        <v>47</v>
      </c>
      <c r="I4698" s="15" t="s">
        <v>47</v>
      </c>
    </row>
    <row r="4699" spans="1:9" x14ac:dyDescent="0.2">
      <c r="A4699" s="12">
        <v>2021</v>
      </c>
      <c r="B4699" s="12" t="s">
        <v>469</v>
      </c>
      <c r="C4699" s="13">
        <v>43360</v>
      </c>
      <c r="D4699" s="13" t="s">
        <v>713</v>
      </c>
      <c r="E4699" s="12" t="s">
        <v>14</v>
      </c>
      <c r="F4699" s="12" t="s">
        <v>15</v>
      </c>
      <c r="G4699" s="12" t="s">
        <v>18</v>
      </c>
      <c r="H4699" s="14" t="s">
        <v>47</v>
      </c>
      <c r="I4699" s="15" t="s">
        <v>47</v>
      </c>
    </row>
    <row r="4700" spans="1:9" x14ac:dyDescent="0.2">
      <c r="A4700" s="12">
        <v>2021</v>
      </c>
      <c r="B4700" s="12" t="s">
        <v>469</v>
      </c>
      <c r="C4700" s="13">
        <v>43360</v>
      </c>
      <c r="D4700" s="13" t="s">
        <v>713</v>
      </c>
      <c r="E4700" s="12" t="s">
        <v>14</v>
      </c>
      <c r="F4700" s="12" t="s">
        <v>19</v>
      </c>
      <c r="G4700" s="12" t="s">
        <v>18</v>
      </c>
      <c r="H4700" s="14">
        <v>16</v>
      </c>
      <c r="I4700" s="15">
        <v>72.727272727272705</v>
      </c>
    </row>
    <row r="4701" spans="1:9" x14ac:dyDescent="0.2">
      <c r="A4701" s="12">
        <v>2021</v>
      </c>
      <c r="B4701" s="12" t="s">
        <v>469</v>
      </c>
      <c r="C4701" s="13">
        <v>43650</v>
      </c>
      <c r="D4701" s="13" t="s">
        <v>714</v>
      </c>
      <c r="E4701" s="12" t="s">
        <v>14</v>
      </c>
      <c r="F4701" s="12" t="s">
        <v>15</v>
      </c>
      <c r="G4701" s="12" t="s">
        <v>18</v>
      </c>
      <c r="H4701" s="14" t="s">
        <v>47</v>
      </c>
      <c r="I4701" s="15" t="s">
        <v>47</v>
      </c>
    </row>
    <row r="4702" spans="1:9" x14ac:dyDescent="0.2">
      <c r="A4702" s="12">
        <v>2021</v>
      </c>
      <c r="B4702" s="12" t="s">
        <v>469</v>
      </c>
      <c r="C4702" s="13">
        <v>43650</v>
      </c>
      <c r="D4702" s="13" t="s">
        <v>714</v>
      </c>
      <c r="E4702" s="12" t="s">
        <v>14</v>
      </c>
      <c r="F4702" s="12" t="s">
        <v>19</v>
      </c>
      <c r="G4702" s="12" t="s">
        <v>18</v>
      </c>
      <c r="H4702" s="14">
        <v>95</v>
      </c>
      <c r="I4702" s="15">
        <v>51.351351351351298</v>
      </c>
    </row>
    <row r="4703" spans="1:9" x14ac:dyDescent="0.2">
      <c r="A4703" s="12">
        <v>2021</v>
      </c>
      <c r="B4703" s="12" t="s">
        <v>469</v>
      </c>
      <c r="C4703" s="13">
        <v>43710</v>
      </c>
      <c r="D4703" s="13" t="s">
        <v>715</v>
      </c>
      <c r="E4703" s="12" t="s">
        <v>14</v>
      </c>
      <c r="F4703" s="12" t="s">
        <v>15</v>
      </c>
      <c r="G4703" s="12" t="s">
        <v>18</v>
      </c>
      <c r="H4703" s="14" t="s">
        <v>47</v>
      </c>
      <c r="I4703" s="15" t="s">
        <v>47</v>
      </c>
    </row>
    <row r="4704" spans="1:9" x14ac:dyDescent="0.2">
      <c r="A4704" s="12">
        <v>2021</v>
      </c>
      <c r="B4704" s="12" t="s">
        <v>469</v>
      </c>
      <c r="C4704" s="13">
        <v>43710</v>
      </c>
      <c r="D4704" s="13" t="s">
        <v>715</v>
      </c>
      <c r="E4704" s="12" t="s">
        <v>14</v>
      </c>
      <c r="F4704" s="12" t="s">
        <v>19</v>
      </c>
      <c r="G4704" s="12" t="s">
        <v>18</v>
      </c>
      <c r="H4704" s="14">
        <v>29</v>
      </c>
      <c r="I4704" s="15">
        <v>56.862745098039198</v>
      </c>
    </row>
    <row r="4705" spans="1:9" x14ac:dyDescent="0.2">
      <c r="A4705" s="12">
        <v>2021</v>
      </c>
      <c r="B4705" s="12" t="s">
        <v>469</v>
      </c>
      <c r="C4705" s="13">
        <v>43790</v>
      </c>
      <c r="D4705" s="13" t="s">
        <v>716</v>
      </c>
      <c r="E4705" s="12" t="s">
        <v>14</v>
      </c>
      <c r="F4705" s="12" t="s">
        <v>15</v>
      </c>
      <c r="G4705" s="12" t="s">
        <v>18</v>
      </c>
      <c r="H4705" s="14" t="s">
        <v>47</v>
      </c>
      <c r="I4705" s="15" t="s">
        <v>47</v>
      </c>
    </row>
    <row r="4706" spans="1:9" x14ac:dyDescent="0.2">
      <c r="A4706" s="12">
        <v>2021</v>
      </c>
      <c r="B4706" s="12" t="s">
        <v>469</v>
      </c>
      <c r="C4706" s="13">
        <v>43790</v>
      </c>
      <c r="D4706" s="13" t="s">
        <v>716</v>
      </c>
      <c r="E4706" s="12" t="s">
        <v>14</v>
      </c>
      <c r="F4706" s="12" t="s">
        <v>19</v>
      </c>
      <c r="G4706" s="12" t="s">
        <v>18</v>
      </c>
      <c r="H4706" s="14">
        <v>56</v>
      </c>
      <c r="I4706" s="15">
        <v>49.557522123893797</v>
      </c>
    </row>
    <row r="4707" spans="1:9" x14ac:dyDescent="0.2">
      <c r="A4707" s="12">
        <v>2021</v>
      </c>
      <c r="B4707" s="12" t="s">
        <v>469</v>
      </c>
      <c r="C4707" s="13">
        <v>44000</v>
      </c>
      <c r="D4707" s="13" t="s">
        <v>717</v>
      </c>
      <c r="E4707" s="12" t="s">
        <v>14</v>
      </c>
      <c r="F4707" s="12" t="s">
        <v>15</v>
      </c>
      <c r="G4707" s="12" t="s">
        <v>18</v>
      </c>
      <c r="H4707" s="14" t="s">
        <v>47</v>
      </c>
      <c r="I4707" s="15" t="s">
        <v>47</v>
      </c>
    </row>
    <row r="4708" spans="1:9" x14ac:dyDescent="0.2">
      <c r="A4708" s="12">
        <v>2021</v>
      </c>
      <c r="B4708" s="12" t="s">
        <v>469</v>
      </c>
      <c r="C4708" s="13">
        <v>44060</v>
      </c>
      <c r="D4708" s="13" t="s">
        <v>372</v>
      </c>
      <c r="E4708" s="12" t="s">
        <v>14</v>
      </c>
      <c r="F4708" s="12" t="s">
        <v>15</v>
      </c>
      <c r="G4708" s="12" t="s">
        <v>18</v>
      </c>
      <c r="H4708" s="14">
        <v>8</v>
      </c>
      <c r="I4708" s="15">
        <v>33.3333333333333</v>
      </c>
    </row>
    <row r="4709" spans="1:9" x14ac:dyDescent="0.2">
      <c r="A4709" s="12">
        <v>2021</v>
      </c>
      <c r="B4709" s="12" t="s">
        <v>469</v>
      </c>
      <c r="C4709" s="13">
        <v>44060</v>
      </c>
      <c r="D4709" s="13" t="s">
        <v>372</v>
      </c>
      <c r="E4709" s="12" t="s">
        <v>14</v>
      </c>
      <c r="F4709" s="12" t="s">
        <v>19</v>
      </c>
      <c r="G4709" s="12" t="s">
        <v>18</v>
      </c>
      <c r="H4709" s="14">
        <v>571</v>
      </c>
      <c r="I4709" s="15">
        <v>60.551431601272498</v>
      </c>
    </row>
    <row r="4710" spans="1:9" x14ac:dyDescent="0.2">
      <c r="A4710" s="12">
        <v>2021</v>
      </c>
      <c r="B4710" s="12" t="s">
        <v>469</v>
      </c>
      <c r="C4710" s="13">
        <v>44210</v>
      </c>
      <c r="D4710" s="13" t="s">
        <v>718</v>
      </c>
      <c r="E4710" s="12" t="s">
        <v>14</v>
      </c>
      <c r="F4710" s="12" t="s">
        <v>15</v>
      </c>
      <c r="G4710" s="12" t="s">
        <v>18</v>
      </c>
      <c r="H4710" s="14" t="s">
        <v>47</v>
      </c>
      <c r="I4710" s="15" t="s">
        <v>47</v>
      </c>
    </row>
    <row r="4711" spans="1:9" x14ac:dyDescent="0.2">
      <c r="A4711" s="12">
        <v>2021</v>
      </c>
      <c r="B4711" s="12" t="s">
        <v>469</v>
      </c>
      <c r="C4711" s="13">
        <v>44210</v>
      </c>
      <c r="D4711" s="13" t="s">
        <v>718</v>
      </c>
      <c r="E4711" s="12" t="s">
        <v>14</v>
      </c>
      <c r="F4711" s="12" t="s">
        <v>19</v>
      </c>
      <c r="G4711" s="12" t="s">
        <v>18</v>
      </c>
      <c r="H4711" s="14">
        <v>37</v>
      </c>
      <c r="I4711" s="15">
        <v>51.3888888888889</v>
      </c>
    </row>
    <row r="4712" spans="1:9" x14ac:dyDescent="0.2">
      <c r="A4712" s="12">
        <v>2021</v>
      </c>
      <c r="B4712" s="12" t="s">
        <v>469</v>
      </c>
      <c r="C4712" s="13">
        <v>44340</v>
      </c>
      <c r="D4712" s="13" t="s">
        <v>373</v>
      </c>
      <c r="E4712" s="12" t="s">
        <v>14</v>
      </c>
      <c r="F4712" s="12" t="s">
        <v>15</v>
      </c>
      <c r="G4712" s="12" t="s">
        <v>18</v>
      </c>
      <c r="H4712" s="14" t="s">
        <v>47</v>
      </c>
      <c r="I4712" s="15" t="s">
        <v>47</v>
      </c>
    </row>
    <row r="4713" spans="1:9" x14ac:dyDescent="0.2">
      <c r="A4713" s="12">
        <v>2021</v>
      </c>
      <c r="B4713" s="12" t="s">
        <v>469</v>
      </c>
      <c r="C4713" s="13">
        <v>44340</v>
      </c>
      <c r="D4713" s="13" t="s">
        <v>373</v>
      </c>
      <c r="E4713" s="12" t="s">
        <v>14</v>
      </c>
      <c r="F4713" s="12" t="s">
        <v>19</v>
      </c>
      <c r="G4713" s="12" t="s">
        <v>18</v>
      </c>
      <c r="H4713" s="14">
        <v>430</v>
      </c>
      <c r="I4713" s="15">
        <v>62.318840579710098</v>
      </c>
    </row>
    <row r="4714" spans="1:9" x14ac:dyDescent="0.2">
      <c r="A4714" s="12">
        <v>2021</v>
      </c>
      <c r="B4714" s="12" t="s">
        <v>469</v>
      </c>
      <c r="C4714" s="13">
        <v>44550</v>
      </c>
      <c r="D4714" s="13" t="s">
        <v>719</v>
      </c>
      <c r="E4714" s="12" t="s">
        <v>14</v>
      </c>
      <c r="F4714" s="12" t="s">
        <v>15</v>
      </c>
      <c r="G4714" s="12" t="s">
        <v>18</v>
      </c>
      <c r="H4714" s="14" t="s">
        <v>47</v>
      </c>
      <c r="I4714" s="15" t="s">
        <v>47</v>
      </c>
    </row>
    <row r="4715" spans="1:9" x14ac:dyDescent="0.2">
      <c r="A4715" s="12">
        <v>2021</v>
      </c>
      <c r="B4715" s="12" t="s">
        <v>469</v>
      </c>
      <c r="C4715" s="13">
        <v>44550</v>
      </c>
      <c r="D4715" s="13" t="s">
        <v>719</v>
      </c>
      <c r="E4715" s="12" t="s">
        <v>14</v>
      </c>
      <c r="F4715" s="12" t="s">
        <v>19</v>
      </c>
      <c r="G4715" s="12" t="s">
        <v>18</v>
      </c>
      <c r="H4715" s="14">
        <v>215</v>
      </c>
      <c r="I4715" s="15">
        <v>48.974943052391801</v>
      </c>
    </row>
    <row r="4716" spans="1:9" x14ac:dyDescent="0.2">
      <c r="A4716" s="12">
        <v>2021</v>
      </c>
      <c r="B4716" s="12" t="s">
        <v>469</v>
      </c>
      <c r="C4716" s="13">
        <v>44620</v>
      </c>
      <c r="D4716" s="13" t="s">
        <v>720</v>
      </c>
      <c r="E4716" s="12" t="s">
        <v>14</v>
      </c>
      <c r="F4716" s="12" t="s">
        <v>15</v>
      </c>
      <c r="G4716" s="12" t="s">
        <v>18</v>
      </c>
      <c r="H4716" s="14">
        <v>3</v>
      </c>
      <c r="I4716" s="15">
        <v>20</v>
      </c>
    </row>
    <row r="4717" spans="1:9" x14ac:dyDescent="0.2">
      <c r="A4717" s="12">
        <v>2021</v>
      </c>
      <c r="B4717" s="12" t="s">
        <v>469</v>
      </c>
      <c r="C4717" s="13">
        <v>44620</v>
      </c>
      <c r="D4717" s="13" t="s">
        <v>720</v>
      </c>
      <c r="E4717" s="12" t="s">
        <v>14</v>
      </c>
      <c r="F4717" s="12" t="s">
        <v>19</v>
      </c>
      <c r="G4717" s="12" t="s">
        <v>18</v>
      </c>
      <c r="H4717" s="14">
        <v>124</v>
      </c>
      <c r="I4717" s="15">
        <v>45.255474452554701</v>
      </c>
    </row>
    <row r="4718" spans="1:9" x14ac:dyDescent="0.2">
      <c r="A4718" s="12">
        <v>2021</v>
      </c>
      <c r="B4718" s="12" t="s">
        <v>469</v>
      </c>
      <c r="C4718" s="13">
        <v>44830</v>
      </c>
      <c r="D4718" s="13" t="s">
        <v>721</v>
      </c>
      <c r="E4718" s="12" t="s">
        <v>14</v>
      </c>
      <c r="F4718" s="12" t="s">
        <v>15</v>
      </c>
      <c r="G4718" s="12" t="s">
        <v>18</v>
      </c>
      <c r="H4718" s="14" t="s">
        <v>47</v>
      </c>
      <c r="I4718" s="15" t="s">
        <v>47</v>
      </c>
    </row>
    <row r="4719" spans="1:9" x14ac:dyDescent="0.2">
      <c r="A4719" s="12">
        <v>2021</v>
      </c>
      <c r="B4719" s="12" t="s">
        <v>469</v>
      </c>
      <c r="C4719" s="13">
        <v>44830</v>
      </c>
      <c r="D4719" s="13" t="s">
        <v>721</v>
      </c>
      <c r="E4719" s="12" t="s">
        <v>14</v>
      </c>
      <c r="F4719" s="12" t="s">
        <v>19</v>
      </c>
      <c r="G4719" s="12" t="s">
        <v>18</v>
      </c>
      <c r="H4719" s="14">
        <v>11</v>
      </c>
      <c r="I4719" s="15">
        <v>52.380952380952401</v>
      </c>
    </row>
    <row r="4720" spans="1:9" x14ac:dyDescent="0.2">
      <c r="A4720" s="12">
        <v>2021</v>
      </c>
      <c r="B4720" s="12" t="s">
        <v>469</v>
      </c>
      <c r="C4720" s="13">
        <v>45040</v>
      </c>
      <c r="D4720" s="13" t="s">
        <v>722</v>
      </c>
      <c r="E4720" s="12" t="s">
        <v>14</v>
      </c>
      <c r="F4720" s="12" t="s">
        <v>15</v>
      </c>
      <c r="G4720" s="12" t="s">
        <v>18</v>
      </c>
      <c r="H4720" s="14">
        <v>11</v>
      </c>
      <c r="I4720" s="15">
        <v>44</v>
      </c>
    </row>
    <row r="4721" spans="1:9" x14ac:dyDescent="0.2">
      <c r="A4721" s="12">
        <v>2021</v>
      </c>
      <c r="B4721" s="12" t="s">
        <v>469</v>
      </c>
      <c r="C4721" s="13">
        <v>45040</v>
      </c>
      <c r="D4721" s="13" t="s">
        <v>722</v>
      </c>
      <c r="E4721" s="12" t="s">
        <v>14</v>
      </c>
      <c r="F4721" s="12" t="s">
        <v>19</v>
      </c>
      <c r="G4721" s="12" t="s">
        <v>18</v>
      </c>
      <c r="H4721" s="14">
        <v>89</v>
      </c>
      <c r="I4721" s="15">
        <v>47.8494623655914</v>
      </c>
    </row>
    <row r="4722" spans="1:9" x14ac:dyDescent="0.2">
      <c r="A4722" s="12">
        <v>2021</v>
      </c>
      <c r="B4722" s="12" t="s">
        <v>469</v>
      </c>
      <c r="C4722" s="13">
        <v>45090</v>
      </c>
      <c r="D4722" s="13" t="s">
        <v>723</v>
      </c>
      <c r="E4722" s="12" t="s">
        <v>14</v>
      </c>
      <c r="F4722" s="12" t="s">
        <v>15</v>
      </c>
      <c r="G4722" s="12" t="s">
        <v>18</v>
      </c>
      <c r="H4722" s="14" t="s">
        <v>47</v>
      </c>
      <c r="I4722" s="15" t="s">
        <v>47</v>
      </c>
    </row>
    <row r="4723" spans="1:9" x14ac:dyDescent="0.2">
      <c r="A4723" s="12">
        <v>2021</v>
      </c>
      <c r="B4723" s="12" t="s">
        <v>469</v>
      </c>
      <c r="C4723" s="13">
        <v>45090</v>
      </c>
      <c r="D4723" s="13" t="s">
        <v>723</v>
      </c>
      <c r="E4723" s="12" t="s">
        <v>14</v>
      </c>
      <c r="F4723" s="12" t="s">
        <v>19</v>
      </c>
      <c r="G4723" s="12" t="s">
        <v>18</v>
      </c>
      <c r="H4723" s="14">
        <v>38</v>
      </c>
      <c r="I4723" s="15">
        <v>36.538461538461497</v>
      </c>
    </row>
    <row r="4724" spans="1:9" x14ac:dyDescent="0.2">
      <c r="A4724" s="12">
        <v>2021</v>
      </c>
      <c r="B4724" s="12" t="s">
        <v>469</v>
      </c>
      <c r="C4724" s="13">
        <v>45120</v>
      </c>
      <c r="D4724" s="13" t="s">
        <v>724</v>
      </c>
      <c r="E4724" s="12" t="s">
        <v>14</v>
      </c>
      <c r="F4724" s="12" t="s">
        <v>15</v>
      </c>
      <c r="G4724" s="12" t="s">
        <v>18</v>
      </c>
      <c r="H4724" s="14" t="s">
        <v>47</v>
      </c>
      <c r="I4724" s="15" t="s">
        <v>47</v>
      </c>
    </row>
    <row r="4725" spans="1:9" x14ac:dyDescent="0.2">
      <c r="A4725" s="12">
        <v>2021</v>
      </c>
      <c r="B4725" s="12" t="s">
        <v>469</v>
      </c>
      <c r="C4725" s="13">
        <v>45120</v>
      </c>
      <c r="D4725" s="13" t="s">
        <v>724</v>
      </c>
      <c r="E4725" s="12" t="s">
        <v>14</v>
      </c>
      <c r="F4725" s="12" t="s">
        <v>19</v>
      </c>
      <c r="G4725" s="12" t="s">
        <v>18</v>
      </c>
      <c r="H4725" s="14">
        <v>38</v>
      </c>
      <c r="I4725" s="15">
        <v>65.517241379310306</v>
      </c>
    </row>
    <row r="4726" spans="1:9" x14ac:dyDescent="0.2">
      <c r="A4726" s="12">
        <v>2021</v>
      </c>
      <c r="B4726" s="12" t="s">
        <v>469</v>
      </c>
      <c r="C4726" s="13">
        <v>45290</v>
      </c>
      <c r="D4726" s="13" t="s">
        <v>725</v>
      </c>
      <c r="E4726" s="12" t="s">
        <v>14</v>
      </c>
      <c r="F4726" s="12" t="s">
        <v>15</v>
      </c>
      <c r="G4726" s="12" t="s">
        <v>18</v>
      </c>
      <c r="H4726" s="14" t="s">
        <v>47</v>
      </c>
      <c r="I4726" s="15" t="s">
        <v>47</v>
      </c>
    </row>
    <row r="4727" spans="1:9" x14ac:dyDescent="0.2">
      <c r="A4727" s="12">
        <v>2021</v>
      </c>
      <c r="B4727" s="12" t="s">
        <v>469</v>
      </c>
      <c r="C4727" s="13">
        <v>45290</v>
      </c>
      <c r="D4727" s="13" t="s">
        <v>725</v>
      </c>
      <c r="E4727" s="12" t="s">
        <v>14</v>
      </c>
      <c r="F4727" s="12" t="s">
        <v>19</v>
      </c>
      <c r="G4727" s="12" t="s">
        <v>18</v>
      </c>
      <c r="H4727" s="14">
        <v>196</v>
      </c>
      <c r="I4727" s="15">
        <v>56.647398843930603</v>
      </c>
    </row>
    <row r="4728" spans="1:9" x14ac:dyDescent="0.2">
      <c r="A4728" s="12">
        <v>2021</v>
      </c>
      <c r="B4728" s="12" t="s">
        <v>469</v>
      </c>
      <c r="C4728" s="13">
        <v>45340</v>
      </c>
      <c r="D4728" s="13" t="s">
        <v>374</v>
      </c>
      <c r="E4728" s="12" t="s">
        <v>14</v>
      </c>
      <c r="F4728" s="12" t="s">
        <v>15</v>
      </c>
      <c r="G4728" s="12" t="s">
        <v>18</v>
      </c>
      <c r="H4728" s="14">
        <v>35</v>
      </c>
      <c r="I4728" s="15">
        <v>42.682926829268297</v>
      </c>
    </row>
    <row r="4729" spans="1:9" x14ac:dyDescent="0.2">
      <c r="A4729" s="12">
        <v>2021</v>
      </c>
      <c r="B4729" s="12" t="s">
        <v>469</v>
      </c>
      <c r="C4729" s="13">
        <v>45340</v>
      </c>
      <c r="D4729" s="13" t="s">
        <v>374</v>
      </c>
      <c r="E4729" s="12" t="s">
        <v>14</v>
      </c>
      <c r="F4729" s="12" t="s">
        <v>19</v>
      </c>
      <c r="G4729" s="12" t="s">
        <v>18</v>
      </c>
      <c r="H4729" s="14">
        <v>993</v>
      </c>
      <c r="I4729" s="15">
        <v>52.125984251968497</v>
      </c>
    </row>
    <row r="4730" spans="1:9" x14ac:dyDescent="0.2">
      <c r="A4730" s="12">
        <v>2021</v>
      </c>
      <c r="B4730" s="12" t="s">
        <v>469</v>
      </c>
      <c r="C4730" s="13">
        <v>45400</v>
      </c>
      <c r="D4730" s="13" t="s">
        <v>726</v>
      </c>
      <c r="E4730" s="12" t="s">
        <v>14</v>
      </c>
      <c r="F4730" s="12" t="s">
        <v>19</v>
      </c>
      <c r="G4730" s="12" t="s">
        <v>18</v>
      </c>
      <c r="H4730" s="14" t="s">
        <v>47</v>
      </c>
      <c r="I4730" s="15" t="s">
        <v>47</v>
      </c>
    </row>
    <row r="4731" spans="1:9" x14ac:dyDescent="0.2">
      <c r="A4731" s="12">
        <v>2021</v>
      </c>
      <c r="B4731" s="12" t="s">
        <v>469</v>
      </c>
      <c r="C4731" s="13">
        <v>45540</v>
      </c>
      <c r="D4731" s="13" t="s">
        <v>727</v>
      </c>
      <c r="E4731" s="12" t="s">
        <v>14</v>
      </c>
      <c r="F4731" s="12" t="s">
        <v>15</v>
      </c>
      <c r="G4731" s="12" t="s">
        <v>18</v>
      </c>
      <c r="H4731" s="14" t="s">
        <v>47</v>
      </c>
      <c r="I4731" s="15" t="s">
        <v>47</v>
      </c>
    </row>
    <row r="4732" spans="1:9" x14ac:dyDescent="0.2">
      <c r="A4732" s="12">
        <v>2021</v>
      </c>
      <c r="B4732" s="12" t="s">
        <v>469</v>
      </c>
      <c r="C4732" s="13">
        <v>45540</v>
      </c>
      <c r="D4732" s="13" t="s">
        <v>727</v>
      </c>
      <c r="E4732" s="12" t="s">
        <v>14</v>
      </c>
      <c r="F4732" s="12" t="s">
        <v>19</v>
      </c>
      <c r="G4732" s="12" t="s">
        <v>18</v>
      </c>
      <c r="H4732" s="14" t="s">
        <v>47</v>
      </c>
      <c r="I4732" s="15" t="s">
        <v>47</v>
      </c>
    </row>
    <row r="4733" spans="1:9" x14ac:dyDescent="0.2">
      <c r="A4733" s="12">
        <v>2021</v>
      </c>
      <c r="B4733" s="12" t="s">
        <v>469</v>
      </c>
      <c r="C4733" s="13">
        <v>45680</v>
      </c>
      <c r="D4733" s="13" t="s">
        <v>367</v>
      </c>
      <c r="E4733" s="12" t="s">
        <v>14</v>
      </c>
      <c r="F4733" s="12" t="s">
        <v>15</v>
      </c>
      <c r="G4733" s="12" t="s">
        <v>18</v>
      </c>
      <c r="H4733" s="14">
        <v>37</v>
      </c>
      <c r="I4733" s="15">
        <v>28.461538461538499</v>
      </c>
    </row>
    <row r="4734" spans="1:9" x14ac:dyDescent="0.2">
      <c r="A4734" s="12">
        <v>2021</v>
      </c>
      <c r="B4734" s="12" t="s">
        <v>469</v>
      </c>
      <c r="C4734" s="13">
        <v>45680</v>
      </c>
      <c r="D4734" s="13" t="s">
        <v>367</v>
      </c>
      <c r="E4734" s="12" t="s">
        <v>14</v>
      </c>
      <c r="F4734" s="12" t="s">
        <v>19</v>
      </c>
      <c r="G4734" s="12" t="s">
        <v>18</v>
      </c>
      <c r="H4734" s="14">
        <v>593</v>
      </c>
      <c r="I4734" s="15">
        <v>45.095057034220503</v>
      </c>
    </row>
    <row r="4735" spans="1:9" x14ac:dyDescent="0.2">
      <c r="A4735" s="12">
        <v>2021</v>
      </c>
      <c r="B4735" s="12" t="s">
        <v>469</v>
      </c>
      <c r="C4735" s="13">
        <v>45890</v>
      </c>
      <c r="D4735" s="13" t="s">
        <v>728</v>
      </c>
      <c r="E4735" s="12" t="s">
        <v>14</v>
      </c>
      <c r="F4735" s="12" t="s">
        <v>15</v>
      </c>
      <c r="G4735" s="12" t="s">
        <v>18</v>
      </c>
      <c r="H4735" s="14">
        <v>31</v>
      </c>
      <c r="I4735" s="15">
        <v>43.661971830985898</v>
      </c>
    </row>
    <row r="4736" spans="1:9" x14ac:dyDescent="0.2">
      <c r="A4736" s="12">
        <v>2021</v>
      </c>
      <c r="B4736" s="12" t="s">
        <v>469</v>
      </c>
      <c r="C4736" s="13">
        <v>45890</v>
      </c>
      <c r="D4736" s="13" t="s">
        <v>728</v>
      </c>
      <c r="E4736" s="12" t="s">
        <v>14</v>
      </c>
      <c r="F4736" s="12" t="s">
        <v>19</v>
      </c>
      <c r="G4736" s="12" t="s">
        <v>18</v>
      </c>
      <c r="H4736" s="14">
        <v>690</v>
      </c>
      <c r="I4736" s="15">
        <v>54.287962234460998</v>
      </c>
    </row>
    <row r="4737" spans="1:9" x14ac:dyDescent="0.2">
      <c r="A4737" s="12">
        <v>2021</v>
      </c>
      <c r="B4737" s="12" t="s">
        <v>469</v>
      </c>
      <c r="C4737" s="13">
        <v>46090</v>
      </c>
      <c r="D4737" s="13" t="s">
        <v>729</v>
      </c>
      <c r="E4737" s="12" t="s">
        <v>14</v>
      </c>
      <c r="F4737" s="12" t="s">
        <v>15</v>
      </c>
      <c r="G4737" s="12" t="s">
        <v>18</v>
      </c>
      <c r="H4737" s="14">
        <v>18</v>
      </c>
      <c r="I4737" s="15">
        <v>30.508474576271201</v>
      </c>
    </row>
    <row r="4738" spans="1:9" x14ac:dyDescent="0.2">
      <c r="A4738" s="12">
        <v>2021</v>
      </c>
      <c r="B4738" s="12" t="s">
        <v>469</v>
      </c>
      <c r="C4738" s="13">
        <v>46090</v>
      </c>
      <c r="D4738" s="13" t="s">
        <v>729</v>
      </c>
      <c r="E4738" s="12" t="s">
        <v>14</v>
      </c>
      <c r="F4738" s="12" t="s">
        <v>19</v>
      </c>
      <c r="G4738" s="12" t="s">
        <v>18</v>
      </c>
      <c r="H4738" s="14">
        <v>61</v>
      </c>
      <c r="I4738" s="15">
        <v>64.893617021276597</v>
      </c>
    </row>
    <row r="4739" spans="1:9" x14ac:dyDescent="0.2">
      <c r="A4739" s="12">
        <v>2021</v>
      </c>
      <c r="B4739" s="12" t="s">
        <v>469</v>
      </c>
      <c r="C4739" s="13">
        <v>46300</v>
      </c>
      <c r="D4739" s="13" t="s">
        <v>730</v>
      </c>
      <c r="E4739" s="12" t="s">
        <v>14</v>
      </c>
      <c r="F4739" s="12" t="s">
        <v>15</v>
      </c>
      <c r="G4739" s="12" t="s">
        <v>18</v>
      </c>
      <c r="H4739" s="14">
        <v>8</v>
      </c>
      <c r="I4739" s="15">
        <v>28.571428571428601</v>
      </c>
    </row>
    <row r="4740" spans="1:9" x14ac:dyDescent="0.2">
      <c r="A4740" s="12">
        <v>2021</v>
      </c>
      <c r="B4740" s="12" t="s">
        <v>469</v>
      </c>
      <c r="C4740" s="13">
        <v>46300</v>
      </c>
      <c r="D4740" s="13" t="s">
        <v>730</v>
      </c>
      <c r="E4740" s="12" t="s">
        <v>14</v>
      </c>
      <c r="F4740" s="12" t="s">
        <v>19</v>
      </c>
      <c r="G4740" s="12" t="s">
        <v>18</v>
      </c>
      <c r="H4740" s="14">
        <v>71</v>
      </c>
      <c r="I4740" s="15">
        <v>47.3333333333333</v>
      </c>
    </row>
    <row r="4741" spans="1:9" x14ac:dyDescent="0.2">
      <c r="A4741" s="12">
        <v>2021</v>
      </c>
      <c r="B4741" s="12" t="s">
        <v>469</v>
      </c>
      <c r="C4741" s="13">
        <v>46450</v>
      </c>
      <c r="D4741" s="13" t="s">
        <v>731</v>
      </c>
      <c r="E4741" s="12" t="s">
        <v>14</v>
      </c>
      <c r="F4741" s="12" t="s">
        <v>15</v>
      </c>
      <c r="G4741" s="12" t="s">
        <v>18</v>
      </c>
      <c r="H4741" s="14">
        <v>8</v>
      </c>
      <c r="I4741" s="15">
        <v>33.3333333333333</v>
      </c>
    </row>
    <row r="4742" spans="1:9" x14ac:dyDescent="0.2">
      <c r="A4742" s="12">
        <v>2021</v>
      </c>
      <c r="B4742" s="12" t="s">
        <v>469</v>
      </c>
      <c r="C4742" s="13">
        <v>46450</v>
      </c>
      <c r="D4742" s="13" t="s">
        <v>731</v>
      </c>
      <c r="E4742" s="12" t="s">
        <v>14</v>
      </c>
      <c r="F4742" s="12" t="s">
        <v>19</v>
      </c>
      <c r="G4742" s="12" t="s">
        <v>18</v>
      </c>
      <c r="H4742" s="14">
        <v>79</v>
      </c>
      <c r="I4742" s="15">
        <v>46.198830409356702</v>
      </c>
    </row>
    <row r="4743" spans="1:9" x14ac:dyDescent="0.2">
      <c r="A4743" s="12">
        <v>2021</v>
      </c>
      <c r="B4743" s="12" t="s">
        <v>469</v>
      </c>
      <c r="C4743" s="13">
        <v>46510</v>
      </c>
      <c r="D4743" s="13" t="s">
        <v>732</v>
      </c>
      <c r="E4743" s="12" t="s">
        <v>14</v>
      </c>
      <c r="F4743" s="12" t="s">
        <v>15</v>
      </c>
      <c r="G4743" s="12" t="s">
        <v>18</v>
      </c>
      <c r="H4743" s="14" t="s">
        <v>47</v>
      </c>
      <c r="I4743" s="15" t="s">
        <v>47</v>
      </c>
    </row>
    <row r="4744" spans="1:9" x14ac:dyDescent="0.2">
      <c r="A4744" s="12">
        <v>2021</v>
      </c>
      <c r="B4744" s="12" t="s">
        <v>469</v>
      </c>
      <c r="C4744" s="13">
        <v>46510</v>
      </c>
      <c r="D4744" s="13" t="s">
        <v>732</v>
      </c>
      <c r="E4744" s="12" t="s">
        <v>14</v>
      </c>
      <c r="F4744" s="12" t="s">
        <v>19</v>
      </c>
      <c r="G4744" s="12" t="s">
        <v>18</v>
      </c>
      <c r="H4744" s="14">
        <v>163</v>
      </c>
      <c r="I4744" s="15">
        <v>58.633093525179902</v>
      </c>
    </row>
    <row r="4745" spans="1:9" x14ac:dyDescent="0.2">
      <c r="A4745" s="12">
        <v>2021</v>
      </c>
      <c r="B4745" s="12" t="s">
        <v>469</v>
      </c>
      <c r="C4745" s="13">
        <v>46670</v>
      </c>
      <c r="D4745" s="13" t="s">
        <v>733</v>
      </c>
      <c r="E4745" s="12" t="s">
        <v>14</v>
      </c>
      <c r="F4745" s="12" t="s">
        <v>15</v>
      </c>
      <c r="G4745" s="12" t="s">
        <v>18</v>
      </c>
      <c r="H4745" s="14" t="s">
        <v>47</v>
      </c>
      <c r="I4745" s="15" t="s">
        <v>47</v>
      </c>
    </row>
    <row r="4746" spans="1:9" x14ac:dyDescent="0.2">
      <c r="A4746" s="12">
        <v>2021</v>
      </c>
      <c r="B4746" s="12" t="s">
        <v>469</v>
      </c>
      <c r="C4746" s="13">
        <v>46670</v>
      </c>
      <c r="D4746" s="13" t="s">
        <v>733</v>
      </c>
      <c r="E4746" s="12" t="s">
        <v>14</v>
      </c>
      <c r="F4746" s="12" t="s">
        <v>19</v>
      </c>
      <c r="G4746" s="12" t="s">
        <v>18</v>
      </c>
      <c r="H4746" s="14">
        <v>50</v>
      </c>
      <c r="I4746" s="15">
        <v>53.763440860214999</v>
      </c>
    </row>
    <row r="4747" spans="1:9" x14ac:dyDescent="0.2">
      <c r="A4747" s="12">
        <v>2021</v>
      </c>
      <c r="B4747" s="12" t="s">
        <v>469</v>
      </c>
      <c r="C4747" s="13">
        <v>46860</v>
      </c>
      <c r="D4747" s="13" t="s">
        <v>734</v>
      </c>
      <c r="E4747" s="12" t="s">
        <v>14</v>
      </c>
      <c r="F4747" s="12" t="s">
        <v>15</v>
      </c>
      <c r="G4747" s="12" t="s">
        <v>18</v>
      </c>
      <c r="H4747" s="14" t="s">
        <v>47</v>
      </c>
      <c r="I4747" s="15" t="s">
        <v>47</v>
      </c>
    </row>
    <row r="4748" spans="1:9" x14ac:dyDescent="0.2">
      <c r="A4748" s="12">
        <v>2021</v>
      </c>
      <c r="B4748" s="12" t="s">
        <v>469</v>
      </c>
      <c r="C4748" s="13">
        <v>46860</v>
      </c>
      <c r="D4748" s="13" t="s">
        <v>734</v>
      </c>
      <c r="E4748" s="12" t="s">
        <v>14</v>
      </c>
      <c r="F4748" s="12" t="s">
        <v>19</v>
      </c>
      <c r="G4748" s="12" t="s">
        <v>18</v>
      </c>
      <c r="H4748" s="14" t="s">
        <v>47</v>
      </c>
      <c r="I4748" s="15" t="s">
        <v>47</v>
      </c>
    </row>
    <row r="4749" spans="1:9" x14ac:dyDescent="0.2">
      <c r="A4749" s="12">
        <v>2021</v>
      </c>
      <c r="B4749" s="12" t="s">
        <v>469</v>
      </c>
      <c r="C4749" s="13">
        <v>46970</v>
      </c>
      <c r="D4749" s="13" t="s">
        <v>735</v>
      </c>
      <c r="E4749" s="12" t="s">
        <v>14</v>
      </c>
      <c r="F4749" s="12" t="s">
        <v>15</v>
      </c>
      <c r="G4749" s="12" t="s">
        <v>18</v>
      </c>
      <c r="H4749" s="14" t="s">
        <v>47</v>
      </c>
      <c r="I4749" s="15" t="s">
        <v>47</v>
      </c>
    </row>
    <row r="4750" spans="1:9" x14ac:dyDescent="0.2">
      <c r="A4750" s="12">
        <v>2021</v>
      </c>
      <c r="B4750" s="12" t="s">
        <v>469</v>
      </c>
      <c r="C4750" s="13">
        <v>46970</v>
      </c>
      <c r="D4750" s="13" t="s">
        <v>735</v>
      </c>
      <c r="E4750" s="12" t="s">
        <v>14</v>
      </c>
      <c r="F4750" s="12" t="s">
        <v>19</v>
      </c>
      <c r="G4750" s="12" t="s">
        <v>18</v>
      </c>
      <c r="H4750" s="14">
        <v>45</v>
      </c>
      <c r="I4750" s="15">
        <v>67.164179104477597</v>
      </c>
    </row>
    <row r="4751" spans="1:9" x14ac:dyDescent="0.2">
      <c r="A4751" s="12">
        <v>2021</v>
      </c>
      <c r="B4751" s="12" t="s">
        <v>469</v>
      </c>
      <c r="C4751" s="13">
        <v>47140</v>
      </c>
      <c r="D4751" s="13" t="s">
        <v>369</v>
      </c>
      <c r="E4751" s="12" t="s">
        <v>14</v>
      </c>
      <c r="F4751" s="12" t="s">
        <v>15</v>
      </c>
      <c r="G4751" s="12" t="s">
        <v>18</v>
      </c>
      <c r="H4751" s="14">
        <v>28</v>
      </c>
      <c r="I4751" s="15">
        <v>30.1075268817204</v>
      </c>
    </row>
    <row r="4752" spans="1:9" x14ac:dyDescent="0.2">
      <c r="A4752" s="12">
        <v>2021</v>
      </c>
      <c r="B4752" s="12" t="s">
        <v>469</v>
      </c>
      <c r="C4752" s="13">
        <v>47140</v>
      </c>
      <c r="D4752" s="13" t="s">
        <v>369</v>
      </c>
      <c r="E4752" s="12" t="s">
        <v>14</v>
      </c>
      <c r="F4752" s="12" t="s">
        <v>19</v>
      </c>
      <c r="G4752" s="12" t="s">
        <v>18</v>
      </c>
      <c r="H4752" s="14">
        <v>843</v>
      </c>
      <c r="I4752" s="15">
        <v>48.615916955017298</v>
      </c>
    </row>
    <row r="4753" spans="1:9" x14ac:dyDescent="0.2">
      <c r="A4753" s="12">
        <v>2021</v>
      </c>
      <c r="B4753" s="12" t="s">
        <v>469</v>
      </c>
      <c r="C4753" s="13">
        <v>47290</v>
      </c>
      <c r="D4753" s="13" t="s">
        <v>736</v>
      </c>
      <c r="E4753" s="12" t="s">
        <v>14</v>
      </c>
      <c r="F4753" s="12" t="s">
        <v>19</v>
      </c>
      <c r="G4753" s="12" t="s">
        <v>18</v>
      </c>
      <c r="H4753" s="14">
        <v>10</v>
      </c>
      <c r="I4753" s="15">
        <v>38.461538461538503</v>
      </c>
    </row>
    <row r="4754" spans="1:9" x14ac:dyDescent="0.2">
      <c r="A4754" s="12">
        <v>2021</v>
      </c>
      <c r="B4754" s="12" t="s">
        <v>469</v>
      </c>
      <c r="C4754" s="13">
        <v>47490</v>
      </c>
      <c r="D4754" s="13" t="s">
        <v>737</v>
      </c>
      <c r="E4754" s="12" t="s">
        <v>14</v>
      </c>
      <c r="F4754" s="12" t="s">
        <v>15</v>
      </c>
      <c r="G4754" s="12" t="s">
        <v>18</v>
      </c>
      <c r="H4754" s="14" t="s">
        <v>47</v>
      </c>
      <c r="I4754" s="15" t="s">
        <v>47</v>
      </c>
    </row>
    <row r="4755" spans="1:9" x14ac:dyDescent="0.2">
      <c r="A4755" s="12">
        <v>2021</v>
      </c>
      <c r="B4755" s="12" t="s">
        <v>469</v>
      </c>
      <c r="C4755" s="13">
        <v>47490</v>
      </c>
      <c r="D4755" s="13" t="s">
        <v>737</v>
      </c>
      <c r="E4755" s="12" t="s">
        <v>14</v>
      </c>
      <c r="F4755" s="12" t="s">
        <v>19</v>
      </c>
      <c r="G4755" s="12" t="s">
        <v>18</v>
      </c>
      <c r="H4755" s="14">
        <v>15</v>
      </c>
      <c r="I4755" s="15">
        <v>53.571428571428598</v>
      </c>
    </row>
    <row r="4756" spans="1:9" x14ac:dyDescent="0.2">
      <c r="A4756" s="12">
        <v>2021</v>
      </c>
      <c r="B4756" s="12" t="s">
        <v>469</v>
      </c>
      <c r="C4756" s="13">
        <v>47630</v>
      </c>
      <c r="D4756" s="13" t="s">
        <v>738</v>
      </c>
      <c r="E4756" s="12" t="s">
        <v>14</v>
      </c>
      <c r="F4756" s="12" t="s">
        <v>15</v>
      </c>
      <c r="G4756" s="12" t="s">
        <v>18</v>
      </c>
      <c r="H4756" s="14" t="s">
        <v>47</v>
      </c>
      <c r="I4756" s="15" t="s">
        <v>47</v>
      </c>
    </row>
    <row r="4757" spans="1:9" x14ac:dyDescent="0.2">
      <c r="A4757" s="12">
        <v>2021</v>
      </c>
      <c r="B4757" s="12" t="s">
        <v>469</v>
      </c>
      <c r="C4757" s="13">
        <v>47630</v>
      </c>
      <c r="D4757" s="13" t="s">
        <v>738</v>
      </c>
      <c r="E4757" s="12" t="s">
        <v>14</v>
      </c>
      <c r="F4757" s="12" t="s">
        <v>19</v>
      </c>
      <c r="G4757" s="12" t="s">
        <v>18</v>
      </c>
      <c r="H4757" s="14">
        <v>38</v>
      </c>
      <c r="I4757" s="15">
        <v>58.461538461538503</v>
      </c>
    </row>
    <row r="4758" spans="1:9" x14ac:dyDescent="0.2">
      <c r="A4758" s="12">
        <v>2021</v>
      </c>
      <c r="B4758" s="12" t="s">
        <v>469</v>
      </c>
      <c r="C4758" s="13">
        <v>47700</v>
      </c>
      <c r="D4758" s="13" t="s">
        <v>370</v>
      </c>
      <c r="E4758" s="12" t="s">
        <v>14</v>
      </c>
      <c r="F4758" s="12" t="s">
        <v>15</v>
      </c>
      <c r="G4758" s="12" t="s">
        <v>18</v>
      </c>
      <c r="H4758" s="14">
        <v>13</v>
      </c>
      <c r="I4758" s="15">
        <v>46.428571428571402</v>
      </c>
    </row>
    <row r="4759" spans="1:9" x14ac:dyDescent="0.2">
      <c r="A4759" s="12">
        <v>2021</v>
      </c>
      <c r="B4759" s="12" t="s">
        <v>469</v>
      </c>
      <c r="C4759" s="13">
        <v>47700</v>
      </c>
      <c r="D4759" s="13" t="s">
        <v>370</v>
      </c>
      <c r="E4759" s="12" t="s">
        <v>14</v>
      </c>
      <c r="F4759" s="12" t="s">
        <v>19</v>
      </c>
      <c r="G4759" s="12" t="s">
        <v>18</v>
      </c>
      <c r="H4759" s="14">
        <v>601</v>
      </c>
      <c r="I4759" s="15">
        <v>58.921568627451002</v>
      </c>
    </row>
    <row r="4760" spans="1:9" x14ac:dyDescent="0.2">
      <c r="A4760" s="12">
        <v>2021</v>
      </c>
      <c r="B4760" s="12" t="s">
        <v>469</v>
      </c>
      <c r="C4760" s="13">
        <v>47800</v>
      </c>
      <c r="D4760" s="13" t="s">
        <v>739</v>
      </c>
      <c r="E4760" s="12" t="s">
        <v>14</v>
      </c>
      <c r="F4760" s="12" t="s">
        <v>15</v>
      </c>
      <c r="G4760" s="12" t="s">
        <v>18</v>
      </c>
      <c r="H4760" s="14" t="s">
        <v>47</v>
      </c>
      <c r="I4760" s="15" t="s">
        <v>47</v>
      </c>
    </row>
    <row r="4761" spans="1:9" x14ac:dyDescent="0.2">
      <c r="A4761" s="12">
        <v>2021</v>
      </c>
      <c r="B4761" s="12" t="s">
        <v>469</v>
      </c>
      <c r="C4761" s="13">
        <v>47800</v>
      </c>
      <c r="D4761" s="13" t="s">
        <v>739</v>
      </c>
      <c r="E4761" s="12" t="s">
        <v>14</v>
      </c>
      <c r="F4761" s="12" t="s">
        <v>19</v>
      </c>
      <c r="G4761" s="12" t="s">
        <v>18</v>
      </c>
      <c r="H4761" s="14">
        <v>21</v>
      </c>
      <c r="I4761" s="15">
        <v>51.219512195122</v>
      </c>
    </row>
    <row r="4762" spans="1:9" x14ac:dyDescent="0.2">
      <c r="A4762" s="12">
        <v>2021</v>
      </c>
      <c r="B4762" s="12" t="s">
        <v>469</v>
      </c>
      <c r="C4762" s="13">
        <v>47910</v>
      </c>
      <c r="D4762" s="13" t="s">
        <v>740</v>
      </c>
      <c r="E4762" s="12" t="s">
        <v>14</v>
      </c>
      <c r="F4762" s="12" t="s">
        <v>15</v>
      </c>
      <c r="G4762" s="12" t="s">
        <v>18</v>
      </c>
      <c r="H4762" s="14" t="s">
        <v>47</v>
      </c>
      <c r="I4762" s="15" t="s">
        <v>47</v>
      </c>
    </row>
    <row r="4763" spans="1:9" x14ac:dyDescent="0.2">
      <c r="A4763" s="12">
        <v>2021</v>
      </c>
      <c r="B4763" s="12" t="s">
        <v>469</v>
      </c>
      <c r="C4763" s="13">
        <v>47910</v>
      </c>
      <c r="D4763" s="13" t="s">
        <v>740</v>
      </c>
      <c r="E4763" s="12" t="s">
        <v>14</v>
      </c>
      <c r="F4763" s="12" t="s">
        <v>19</v>
      </c>
      <c r="G4763" s="12" t="s">
        <v>18</v>
      </c>
      <c r="H4763" s="14">
        <v>19</v>
      </c>
      <c r="I4763" s="15">
        <v>70.370370370370395</v>
      </c>
    </row>
    <row r="4764" spans="1:9" x14ac:dyDescent="0.2">
      <c r="A4764" s="12">
        <v>2021</v>
      </c>
      <c r="B4764" s="12" t="s">
        <v>469</v>
      </c>
      <c r="C4764" s="13">
        <v>47980</v>
      </c>
      <c r="D4764" s="13" t="s">
        <v>365</v>
      </c>
      <c r="E4764" s="12" t="s">
        <v>14</v>
      </c>
      <c r="F4764" s="12" t="s">
        <v>15</v>
      </c>
      <c r="G4764" s="12" t="s">
        <v>18</v>
      </c>
      <c r="H4764" s="14" t="s">
        <v>47</v>
      </c>
      <c r="I4764" s="15" t="s">
        <v>47</v>
      </c>
    </row>
    <row r="4765" spans="1:9" x14ac:dyDescent="0.2">
      <c r="A4765" s="12">
        <v>2021</v>
      </c>
      <c r="B4765" s="12" t="s">
        <v>469</v>
      </c>
      <c r="C4765" s="13">
        <v>47980</v>
      </c>
      <c r="D4765" s="13" t="s">
        <v>365</v>
      </c>
      <c r="E4765" s="12" t="s">
        <v>14</v>
      </c>
      <c r="F4765" s="12" t="s">
        <v>19</v>
      </c>
      <c r="G4765" s="12" t="s">
        <v>18</v>
      </c>
      <c r="H4765" s="14">
        <v>244</v>
      </c>
      <c r="I4765" s="15">
        <v>64.721485411140605</v>
      </c>
    </row>
    <row r="4766" spans="1:9" x14ac:dyDescent="0.2">
      <c r="A4766" s="12">
        <v>2021</v>
      </c>
      <c r="B4766" s="12" t="s">
        <v>469</v>
      </c>
      <c r="C4766" s="13">
        <v>48050</v>
      </c>
      <c r="D4766" s="13" t="s">
        <v>741</v>
      </c>
      <c r="E4766" s="12" t="s">
        <v>14</v>
      </c>
      <c r="F4766" s="12" t="s">
        <v>15</v>
      </c>
      <c r="G4766" s="12" t="s">
        <v>18</v>
      </c>
      <c r="H4766" s="14" t="s">
        <v>47</v>
      </c>
      <c r="I4766" s="15" t="s">
        <v>47</v>
      </c>
    </row>
    <row r="4767" spans="1:9" x14ac:dyDescent="0.2">
      <c r="A4767" s="12">
        <v>2021</v>
      </c>
      <c r="B4767" s="12" t="s">
        <v>469</v>
      </c>
      <c r="C4767" s="13">
        <v>48050</v>
      </c>
      <c r="D4767" s="13" t="s">
        <v>741</v>
      </c>
      <c r="E4767" s="12" t="s">
        <v>14</v>
      </c>
      <c r="F4767" s="12" t="s">
        <v>19</v>
      </c>
      <c r="G4767" s="12" t="s">
        <v>18</v>
      </c>
      <c r="H4767" s="14">
        <v>62</v>
      </c>
      <c r="I4767" s="15">
        <v>50</v>
      </c>
    </row>
    <row r="4768" spans="1:9" x14ac:dyDescent="0.2">
      <c r="A4768" s="12">
        <v>2021</v>
      </c>
      <c r="B4768" s="12" t="s">
        <v>469</v>
      </c>
      <c r="C4768" s="13">
        <v>48130</v>
      </c>
      <c r="D4768" s="13" t="s">
        <v>742</v>
      </c>
      <c r="E4768" s="12" t="s">
        <v>14</v>
      </c>
      <c r="F4768" s="12" t="s">
        <v>15</v>
      </c>
      <c r="G4768" s="12" t="s">
        <v>18</v>
      </c>
      <c r="H4768" s="14" t="s">
        <v>47</v>
      </c>
      <c r="I4768" s="15" t="s">
        <v>47</v>
      </c>
    </row>
    <row r="4769" spans="1:9" x14ac:dyDescent="0.2">
      <c r="A4769" s="12">
        <v>2021</v>
      </c>
      <c r="B4769" s="12" t="s">
        <v>469</v>
      </c>
      <c r="C4769" s="13">
        <v>48130</v>
      </c>
      <c r="D4769" s="13" t="s">
        <v>742</v>
      </c>
      <c r="E4769" s="12" t="s">
        <v>14</v>
      </c>
      <c r="F4769" s="12" t="s">
        <v>19</v>
      </c>
      <c r="G4769" s="12" t="s">
        <v>18</v>
      </c>
      <c r="H4769" s="14">
        <v>35</v>
      </c>
      <c r="I4769" s="15">
        <v>50</v>
      </c>
    </row>
    <row r="4770" spans="1:9" x14ac:dyDescent="0.2">
      <c r="A4770" s="12">
        <v>2021</v>
      </c>
      <c r="B4770" s="12" t="s">
        <v>469</v>
      </c>
      <c r="C4770" s="13">
        <v>48260</v>
      </c>
      <c r="D4770" s="13" t="s">
        <v>743</v>
      </c>
      <c r="E4770" s="12" t="s">
        <v>14</v>
      </c>
      <c r="F4770" s="12" t="s">
        <v>19</v>
      </c>
      <c r="G4770" s="12" t="s">
        <v>18</v>
      </c>
      <c r="H4770" s="14">
        <v>54</v>
      </c>
      <c r="I4770" s="15">
        <v>75</v>
      </c>
    </row>
    <row r="4771" spans="1:9" x14ac:dyDescent="0.2">
      <c r="A4771" s="12">
        <v>2021</v>
      </c>
      <c r="B4771" s="12" t="s">
        <v>469</v>
      </c>
      <c r="C4771" s="13">
        <v>48340</v>
      </c>
      <c r="D4771" s="13" t="s">
        <v>744</v>
      </c>
      <c r="E4771" s="12" t="s">
        <v>14</v>
      </c>
      <c r="F4771" s="12" t="s">
        <v>15</v>
      </c>
      <c r="G4771" s="12" t="s">
        <v>18</v>
      </c>
      <c r="H4771" s="14" t="s">
        <v>47</v>
      </c>
      <c r="I4771" s="15" t="s">
        <v>47</v>
      </c>
    </row>
    <row r="4772" spans="1:9" x14ac:dyDescent="0.2">
      <c r="A4772" s="12">
        <v>2021</v>
      </c>
      <c r="B4772" s="12" t="s">
        <v>469</v>
      </c>
      <c r="C4772" s="13">
        <v>48340</v>
      </c>
      <c r="D4772" s="13" t="s">
        <v>744</v>
      </c>
      <c r="E4772" s="12" t="s">
        <v>14</v>
      </c>
      <c r="F4772" s="12" t="s">
        <v>19</v>
      </c>
      <c r="G4772" s="12" t="s">
        <v>18</v>
      </c>
      <c r="H4772" s="14">
        <v>58</v>
      </c>
      <c r="I4772" s="15">
        <v>46.774193548387103</v>
      </c>
    </row>
    <row r="4773" spans="1:9" x14ac:dyDescent="0.2">
      <c r="A4773" s="12">
        <v>2021</v>
      </c>
      <c r="B4773" s="12" t="s">
        <v>469</v>
      </c>
      <c r="C4773" s="13">
        <v>48410</v>
      </c>
      <c r="D4773" s="13" t="s">
        <v>377</v>
      </c>
      <c r="E4773" s="12" t="s">
        <v>14</v>
      </c>
      <c r="F4773" s="12" t="s">
        <v>15</v>
      </c>
      <c r="G4773" s="12" t="s">
        <v>18</v>
      </c>
      <c r="H4773" s="14" t="s">
        <v>47</v>
      </c>
      <c r="I4773" s="15" t="s">
        <v>47</v>
      </c>
    </row>
    <row r="4774" spans="1:9" x14ac:dyDescent="0.2">
      <c r="A4774" s="12">
        <v>2021</v>
      </c>
      <c r="B4774" s="12" t="s">
        <v>469</v>
      </c>
      <c r="C4774" s="13">
        <v>48410</v>
      </c>
      <c r="D4774" s="13" t="s">
        <v>377</v>
      </c>
      <c r="E4774" s="12" t="s">
        <v>14</v>
      </c>
      <c r="F4774" s="12" t="s">
        <v>19</v>
      </c>
      <c r="G4774" s="12" t="s">
        <v>18</v>
      </c>
      <c r="H4774" s="14">
        <v>316</v>
      </c>
      <c r="I4774" s="15">
        <v>55.148342059336798</v>
      </c>
    </row>
    <row r="4775" spans="1:9" x14ac:dyDescent="0.2">
      <c r="A4775" s="12">
        <v>2021</v>
      </c>
      <c r="B4775" s="12" t="s">
        <v>469</v>
      </c>
      <c r="C4775" s="13">
        <v>48540</v>
      </c>
      <c r="D4775" s="13" t="s">
        <v>745</v>
      </c>
      <c r="E4775" s="12" t="s">
        <v>14</v>
      </c>
      <c r="F4775" s="12" t="s">
        <v>15</v>
      </c>
      <c r="G4775" s="12" t="s">
        <v>18</v>
      </c>
      <c r="H4775" s="14">
        <v>12</v>
      </c>
      <c r="I4775" s="15">
        <v>27.906976744186</v>
      </c>
    </row>
    <row r="4776" spans="1:9" x14ac:dyDescent="0.2">
      <c r="A4776" s="12">
        <v>2021</v>
      </c>
      <c r="B4776" s="12" t="s">
        <v>469</v>
      </c>
      <c r="C4776" s="13">
        <v>48540</v>
      </c>
      <c r="D4776" s="13" t="s">
        <v>745</v>
      </c>
      <c r="E4776" s="12" t="s">
        <v>14</v>
      </c>
      <c r="F4776" s="12" t="s">
        <v>19</v>
      </c>
      <c r="G4776" s="12" t="s">
        <v>18</v>
      </c>
      <c r="H4776" s="14">
        <v>133</v>
      </c>
      <c r="I4776" s="15">
        <v>60.1809954751131</v>
      </c>
    </row>
    <row r="4777" spans="1:9" x14ac:dyDescent="0.2">
      <c r="A4777" s="12">
        <v>2021</v>
      </c>
      <c r="B4777" s="12" t="s">
        <v>469</v>
      </c>
      <c r="C4777" s="13">
        <v>48640</v>
      </c>
      <c r="D4777" s="13" t="s">
        <v>746</v>
      </c>
      <c r="E4777" s="12" t="s">
        <v>14</v>
      </c>
      <c r="F4777" s="12" t="s">
        <v>15</v>
      </c>
      <c r="G4777" s="12" t="s">
        <v>18</v>
      </c>
      <c r="H4777" s="14" t="s">
        <v>47</v>
      </c>
      <c r="I4777" s="15" t="s">
        <v>47</v>
      </c>
    </row>
    <row r="4778" spans="1:9" x14ac:dyDescent="0.2">
      <c r="A4778" s="12">
        <v>2021</v>
      </c>
      <c r="B4778" s="12" t="s">
        <v>469</v>
      </c>
      <c r="C4778" s="13">
        <v>48640</v>
      </c>
      <c r="D4778" s="13" t="s">
        <v>746</v>
      </c>
      <c r="E4778" s="12" t="s">
        <v>14</v>
      </c>
      <c r="F4778" s="12" t="s">
        <v>19</v>
      </c>
      <c r="G4778" s="12" t="s">
        <v>18</v>
      </c>
      <c r="H4778" s="14">
        <v>15</v>
      </c>
      <c r="I4778" s="15">
        <v>88.235294117647101</v>
      </c>
    </row>
    <row r="4779" spans="1:9" x14ac:dyDescent="0.2">
      <c r="A4779" s="12">
        <v>2021</v>
      </c>
      <c r="B4779" s="12" t="s">
        <v>469</v>
      </c>
      <c r="C4779" s="13">
        <v>48750</v>
      </c>
      <c r="D4779" s="13" t="s">
        <v>747</v>
      </c>
      <c r="E4779" s="12" t="s">
        <v>14</v>
      </c>
      <c r="F4779" s="12" t="s">
        <v>15</v>
      </c>
      <c r="G4779" s="12" t="s">
        <v>18</v>
      </c>
      <c r="H4779" s="14" t="s">
        <v>47</v>
      </c>
      <c r="I4779" s="15" t="s">
        <v>47</v>
      </c>
    </row>
    <row r="4780" spans="1:9" x14ac:dyDescent="0.2">
      <c r="A4780" s="12">
        <v>2021</v>
      </c>
      <c r="B4780" s="12" t="s">
        <v>469</v>
      </c>
      <c r="C4780" s="13">
        <v>48750</v>
      </c>
      <c r="D4780" s="13" t="s">
        <v>747</v>
      </c>
      <c r="E4780" s="12" t="s">
        <v>14</v>
      </c>
      <c r="F4780" s="12" t="s">
        <v>19</v>
      </c>
      <c r="G4780" s="12" t="s">
        <v>18</v>
      </c>
      <c r="H4780" s="14">
        <v>24</v>
      </c>
      <c r="I4780" s="15">
        <v>52.173913043478301</v>
      </c>
    </row>
    <row r="4781" spans="1:9" x14ac:dyDescent="0.2">
      <c r="A4781" s="12">
        <v>2021</v>
      </c>
      <c r="B4781" s="12" t="s">
        <v>469</v>
      </c>
      <c r="C4781" s="13">
        <v>48830</v>
      </c>
      <c r="D4781" s="13" t="s">
        <v>381</v>
      </c>
      <c r="E4781" s="12" t="s">
        <v>14</v>
      </c>
      <c r="F4781" s="12" t="s">
        <v>15</v>
      </c>
      <c r="G4781" s="12" t="s">
        <v>18</v>
      </c>
      <c r="H4781" s="14" t="s">
        <v>47</v>
      </c>
      <c r="I4781" s="15" t="s">
        <v>47</v>
      </c>
    </row>
    <row r="4782" spans="1:9" x14ac:dyDescent="0.2">
      <c r="A4782" s="12">
        <v>2021</v>
      </c>
      <c r="B4782" s="12" t="s">
        <v>469</v>
      </c>
      <c r="C4782" s="13">
        <v>48830</v>
      </c>
      <c r="D4782" s="13" t="s">
        <v>381</v>
      </c>
      <c r="E4782" s="12" t="s">
        <v>14</v>
      </c>
      <c r="F4782" s="12" t="s">
        <v>19</v>
      </c>
      <c r="G4782" s="12" t="s">
        <v>18</v>
      </c>
      <c r="H4782" s="14">
        <v>48</v>
      </c>
      <c r="I4782" s="15">
        <v>64.864864864864899</v>
      </c>
    </row>
    <row r="4783" spans="1:9" x14ac:dyDescent="0.2">
      <c r="A4783" s="12">
        <v>2021</v>
      </c>
      <c r="B4783" s="12" t="s">
        <v>469</v>
      </c>
      <c r="C4783" s="13">
        <v>49399</v>
      </c>
      <c r="D4783" s="13" t="s">
        <v>748</v>
      </c>
      <c r="E4783" s="12" t="s">
        <v>14</v>
      </c>
      <c r="F4783" s="12" t="s">
        <v>15</v>
      </c>
      <c r="G4783" s="12" t="s">
        <v>18</v>
      </c>
      <c r="H4783" s="14" t="s">
        <v>47</v>
      </c>
      <c r="I4783" s="15" t="s">
        <v>47</v>
      </c>
    </row>
    <row r="4784" spans="1:9" x14ac:dyDescent="0.2">
      <c r="A4784" s="12">
        <v>2021</v>
      </c>
      <c r="B4784" s="12" t="s">
        <v>469</v>
      </c>
      <c r="C4784" s="13">
        <v>49399</v>
      </c>
      <c r="D4784" s="13" t="s">
        <v>748</v>
      </c>
      <c r="E4784" s="12" t="s">
        <v>14</v>
      </c>
      <c r="F4784" s="12" t="s">
        <v>19</v>
      </c>
      <c r="G4784" s="12" t="s">
        <v>18</v>
      </c>
      <c r="H4784" s="14">
        <v>5</v>
      </c>
      <c r="I4784" s="15">
        <v>31.25</v>
      </c>
    </row>
    <row r="4785" spans="1:9" x14ac:dyDescent="0.2">
      <c r="A4785" s="12">
        <v>2021</v>
      </c>
      <c r="B4785" s="12" t="s">
        <v>469</v>
      </c>
      <c r="C4785" s="13">
        <v>50080</v>
      </c>
      <c r="D4785" s="13" t="s">
        <v>409</v>
      </c>
      <c r="E4785" s="12" t="s">
        <v>14</v>
      </c>
      <c r="F4785" s="12" t="s">
        <v>15</v>
      </c>
      <c r="G4785" s="12" t="s">
        <v>18</v>
      </c>
      <c r="H4785" s="14">
        <v>9</v>
      </c>
      <c r="I4785" s="15">
        <v>25.714285714285701</v>
      </c>
    </row>
    <row r="4786" spans="1:9" x14ac:dyDescent="0.2">
      <c r="A4786" s="12">
        <v>2021</v>
      </c>
      <c r="B4786" s="12" t="s">
        <v>469</v>
      </c>
      <c r="C4786" s="13">
        <v>50080</v>
      </c>
      <c r="D4786" s="13" t="s">
        <v>409</v>
      </c>
      <c r="E4786" s="12" t="s">
        <v>14</v>
      </c>
      <c r="F4786" s="12" t="s">
        <v>19</v>
      </c>
      <c r="G4786" s="12" t="s">
        <v>18</v>
      </c>
      <c r="H4786" s="14">
        <v>231</v>
      </c>
      <c r="I4786" s="15">
        <v>56.204379562043798</v>
      </c>
    </row>
    <row r="4787" spans="1:9" x14ac:dyDescent="0.2">
      <c r="A4787" s="12">
        <v>2021</v>
      </c>
      <c r="B4787" s="12" t="s">
        <v>469</v>
      </c>
      <c r="C4787" s="13">
        <v>50210</v>
      </c>
      <c r="D4787" s="13" t="s">
        <v>397</v>
      </c>
      <c r="E4787" s="12" t="s">
        <v>14</v>
      </c>
      <c r="F4787" s="12" t="s">
        <v>15</v>
      </c>
      <c r="G4787" s="12" t="s">
        <v>18</v>
      </c>
      <c r="H4787" s="14">
        <v>35</v>
      </c>
      <c r="I4787" s="15">
        <v>33.3333333333333</v>
      </c>
    </row>
    <row r="4788" spans="1:9" x14ac:dyDescent="0.2">
      <c r="A4788" s="12">
        <v>2021</v>
      </c>
      <c r="B4788" s="12" t="s">
        <v>469</v>
      </c>
      <c r="C4788" s="13">
        <v>50210</v>
      </c>
      <c r="D4788" s="13" t="s">
        <v>397</v>
      </c>
      <c r="E4788" s="12" t="s">
        <v>14</v>
      </c>
      <c r="F4788" s="12" t="s">
        <v>19</v>
      </c>
      <c r="G4788" s="12" t="s">
        <v>18</v>
      </c>
      <c r="H4788" s="14">
        <v>855</v>
      </c>
      <c r="I4788" s="15">
        <v>56.886227544910199</v>
      </c>
    </row>
    <row r="4789" spans="1:9" x14ac:dyDescent="0.2">
      <c r="A4789" s="12">
        <v>2021</v>
      </c>
      <c r="B4789" s="12" t="s">
        <v>469</v>
      </c>
      <c r="C4789" s="13">
        <v>50250</v>
      </c>
      <c r="D4789" s="13" t="s">
        <v>749</v>
      </c>
      <c r="E4789" s="12" t="s">
        <v>14</v>
      </c>
      <c r="F4789" s="12" t="s">
        <v>15</v>
      </c>
      <c r="G4789" s="12" t="s">
        <v>18</v>
      </c>
      <c r="H4789" s="14">
        <v>9</v>
      </c>
      <c r="I4789" s="15">
        <v>33.3333333333333</v>
      </c>
    </row>
    <row r="4790" spans="1:9" x14ac:dyDescent="0.2">
      <c r="A4790" s="12">
        <v>2021</v>
      </c>
      <c r="B4790" s="12" t="s">
        <v>469</v>
      </c>
      <c r="C4790" s="13">
        <v>50250</v>
      </c>
      <c r="D4790" s="13" t="s">
        <v>749</v>
      </c>
      <c r="E4790" s="12" t="s">
        <v>14</v>
      </c>
      <c r="F4790" s="12" t="s">
        <v>19</v>
      </c>
      <c r="G4790" s="12" t="s">
        <v>18</v>
      </c>
      <c r="H4790" s="14">
        <v>72</v>
      </c>
      <c r="I4790" s="15">
        <v>63.716814159291999</v>
      </c>
    </row>
    <row r="4791" spans="1:9" x14ac:dyDescent="0.2">
      <c r="A4791" s="12">
        <v>2021</v>
      </c>
      <c r="B4791" s="12" t="s">
        <v>469</v>
      </c>
      <c r="C4791" s="13">
        <v>50280</v>
      </c>
      <c r="D4791" s="13" t="s">
        <v>750</v>
      </c>
      <c r="E4791" s="12" t="s">
        <v>14</v>
      </c>
      <c r="F4791" s="12" t="s">
        <v>15</v>
      </c>
      <c r="G4791" s="12" t="s">
        <v>18</v>
      </c>
      <c r="H4791" s="14" t="s">
        <v>47</v>
      </c>
      <c r="I4791" s="15" t="s">
        <v>47</v>
      </c>
    </row>
    <row r="4792" spans="1:9" x14ac:dyDescent="0.2">
      <c r="A4792" s="12">
        <v>2021</v>
      </c>
      <c r="B4792" s="12" t="s">
        <v>469</v>
      </c>
      <c r="C4792" s="13">
        <v>50280</v>
      </c>
      <c r="D4792" s="13" t="s">
        <v>750</v>
      </c>
      <c r="E4792" s="12" t="s">
        <v>14</v>
      </c>
      <c r="F4792" s="12" t="s">
        <v>19</v>
      </c>
      <c r="G4792" s="12" t="s">
        <v>18</v>
      </c>
      <c r="H4792" s="14">
        <v>150</v>
      </c>
      <c r="I4792" s="15">
        <v>59.055118110236201</v>
      </c>
    </row>
    <row r="4793" spans="1:9" x14ac:dyDescent="0.2">
      <c r="A4793" s="12">
        <v>2021</v>
      </c>
      <c r="B4793" s="12" t="s">
        <v>469</v>
      </c>
      <c r="C4793" s="13">
        <v>50350</v>
      </c>
      <c r="D4793" s="13" t="s">
        <v>751</v>
      </c>
      <c r="E4793" s="12" t="s">
        <v>14</v>
      </c>
      <c r="F4793" s="12" t="s">
        <v>15</v>
      </c>
      <c r="G4793" s="12" t="s">
        <v>18</v>
      </c>
      <c r="H4793" s="14" t="s">
        <v>47</v>
      </c>
      <c r="I4793" s="15" t="s">
        <v>47</v>
      </c>
    </row>
    <row r="4794" spans="1:9" x14ac:dyDescent="0.2">
      <c r="A4794" s="12">
        <v>2021</v>
      </c>
      <c r="B4794" s="12" t="s">
        <v>469</v>
      </c>
      <c r="C4794" s="13">
        <v>50350</v>
      </c>
      <c r="D4794" s="13" t="s">
        <v>751</v>
      </c>
      <c r="E4794" s="12" t="s">
        <v>14</v>
      </c>
      <c r="F4794" s="12" t="s">
        <v>19</v>
      </c>
      <c r="G4794" s="12" t="s">
        <v>18</v>
      </c>
      <c r="H4794" s="14">
        <v>111</v>
      </c>
      <c r="I4794" s="15">
        <v>66.467065868263504</v>
      </c>
    </row>
    <row r="4795" spans="1:9" x14ac:dyDescent="0.2">
      <c r="A4795" s="12">
        <v>2021</v>
      </c>
      <c r="B4795" s="12" t="s">
        <v>469</v>
      </c>
      <c r="C4795" s="13">
        <v>50420</v>
      </c>
      <c r="D4795" s="13" t="s">
        <v>752</v>
      </c>
      <c r="E4795" s="12" t="s">
        <v>14</v>
      </c>
      <c r="F4795" s="12" t="s">
        <v>15</v>
      </c>
      <c r="G4795" s="12" t="s">
        <v>18</v>
      </c>
      <c r="H4795" s="14">
        <v>5</v>
      </c>
      <c r="I4795" s="15">
        <v>27.7777777777778</v>
      </c>
    </row>
    <row r="4796" spans="1:9" x14ac:dyDescent="0.2">
      <c r="A4796" s="12">
        <v>2021</v>
      </c>
      <c r="B4796" s="12" t="s">
        <v>469</v>
      </c>
      <c r="C4796" s="13">
        <v>50420</v>
      </c>
      <c r="D4796" s="13" t="s">
        <v>752</v>
      </c>
      <c r="E4796" s="12" t="s">
        <v>14</v>
      </c>
      <c r="F4796" s="12" t="s">
        <v>19</v>
      </c>
      <c r="G4796" s="12" t="s">
        <v>18</v>
      </c>
      <c r="H4796" s="14">
        <v>444</v>
      </c>
      <c r="I4796" s="15">
        <v>63.428571428571402</v>
      </c>
    </row>
    <row r="4797" spans="1:9" x14ac:dyDescent="0.2">
      <c r="A4797" s="12">
        <v>2021</v>
      </c>
      <c r="B4797" s="12" t="s">
        <v>469</v>
      </c>
      <c r="C4797" s="13">
        <v>50490</v>
      </c>
      <c r="D4797" s="13" t="s">
        <v>753</v>
      </c>
      <c r="E4797" s="12" t="s">
        <v>14</v>
      </c>
      <c r="F4797" s="12" t="s">
        <v>15</v>
      </c>
      <c r="G4797" s="12" t="s">
        <v>18</v>
      </c>
      <c r="H4797" s="14">
        <v>10</v>
      </c>
      <c r="I4797" s="15">
        <v>33.3333333333333</v>
      </c>
    </row>
    <row r="4798" spans="1:9" x14ac:dyDescent="0.2">
      <c r="A4798" s="12">
        <v>2021</v>
      </c>
      <c r="B4798" s="12" t="s">
        <v>469</v>
      </c>
      <c r="C4798" s="13">
        <v>50490</v>
      </c>
      <c r="D4798" s="13" t="s">
        <v>753</v>
      </c>
      <c r="E4798" s="12" t="s">
        <v>14</v>
      </c>
      <c r="F4798" s="12" t="s">
        <v>19</v>
      </c>
      <c r="G4798" s="12" t="s">
        <v>18</v>
      </c>
      <c r="H4798" s="14">
        <v>230</v>
      </c>
      <c r="I4798" s="15">
        <v>55.421686746988001</v>
      </c>
    </row>
    <row r="4799" spans="1:9" x14ac:dyDescent="0.2">
      <c r="A4799" s="12">
        <v>2021</v>
      </c>
      <c r="B4799" s="12" t="s">
        <v>469</v>
      </c>
      <c r="C4799" s="13">
        <v>50560</v>
      </c>
      <c r="D4799" s="13" t="s">
        <v>754</v>
      </c>
      <c r="E4799" s="12" t="s">
        <v>14</v>
      </c>
      <c r="F4799" s="12" t="s">
        <v>15</v>
      </c>
      <c r="G4799" s="12" t="s">
        <v>18</v>
      </c>
      <c r="H4799" s="14" t="s">
        <v>47</v>
      </c>
      <c r="I4799" s="15" t="s">
        <v>47</v>
      </c>
    </row>
    <row r="4800" spans="1:9" x14ac:dyDescent="0.2">
      <c r="A4800" s="12">
        <v>2021</v>
      </c>
      <c r="B4800" s="12" t="s">
        <v>469</v>
      </c>
      <c r="C4800" s="13">
        <v>50560</v>
      </c>
      <c r="D4800" s="13" t="s">
        <v>754</v>
      </c>
      <c r="E4800" s="12" t="s">
        <v>14</v>
      </c>
      <c r="F4800" s="12" t="s">
        <v>19</v>
      </c>
      <c r="G4800" s="12" t="s">
        <v>18</v>
      </c>
      <c r="H4800" s="14" t="s">
        <v>47</v>
      </c>
      <c r="I4800" s="15" t="s">
        <v>47</v>
      </c>
    </row>
    <row r="4801" spans="1:9" x14ac:dyDescent="0.2">
      <c r="A4801" s="12">
        <v>2021</v>
      </c>
      <c r="B4801" s="12" t="s">
        <v>469</v>
      </c>
      <c r="C4801" s="13">
        <v>50630</v>
      </c>
      <c r="D4801" s="13" t="s">
        <v>755</v>
      </c>
      <c r="E4801" s="12" t="s">
        <v>14</v>
      </c>
      <c r="F4801" s="12" t="s">
        <v>15</v>
      </c>
      <c r="G4801" s="12" t="s">
        <v>18</v>
      </c>
      <c r="H4801" s="14" t="s">
        <v>47</v>
      </c>
      <c r="I4801" s="15" t="s">
        <v>47</v>
      </c>
    </row>
    <row r="4802" spans="1:9" x14ac:dyDescent="0.2">
      <c r="A4802" s="12">
        <v>2021</v>
      </c>
      <c r="B4802" s="12" t="s">
        <v>469</v>
      </c>
      <c r="C4802" s="13">
        <v>50630</v>
      </c>
      <c r="D4802" s="13" t="s">
        <v>755</v>
      </c>
      <c r="E4802" s="12" t="s">
        <v>14</v>
      </c>
      <c r="F4802" s="12" t="s">
        <v>19</v>
      </c>
      <c r="G4802" s="12" t="s">
        <v>18</v>
      </c>
      <c r="H4802" s="14">
        <v>11</v>
      </c>
      <c r="I4802" s="15">
        <v>50</v>
      </c>
    </row>
    <row r="4803" spans="1:9" x14ac:dyDescent="0.2">
      <c r="A4803" s="12">
        <v>2021</v>
      </c>
      <c r="B4803" s="12" t="s">
        <v>469</v>
      </c>
      <c r="C4803" s="13">
        <v>50770</v>
      </c>
      <c r="D4803" s="13" t="s">
        <v>756</v>
      </c>
      <c r="E4803" s="12" t="s">
        <v>14</v>
      </c>
      <c r="F4803" s="12" t="s">
        <v>19</v>
      </c>
      <c r="G4803" s="12" t="s">
        <v>18</v>
      </c>
      <c r="H4803" s="14">
        <v>19</v>
      </c>
      <c r="I4803" s="15">
        <v>63.3333333333333</v>
      </c>
    </row>
    <row r="4804" spans="1:9" x14ac:dyDescent="0.2">
      <c r="A4804" s="12">
        <v>2021</v>
      </c>
      <c r="B4804" s="12" t="s">
        <v>469</v>
      </c>
      <c r="C4804" s="13">
        <v>50840</v>
      </c>
      <c r="D4804" s="13" t="s">
        <v>757</v>
      </c>
      <c r="E4804" s="12" t="s">
        <v>14</v>
      </c>
      <c r="F4804" s="12" t="s">
        <v>19</v>
      </c>
      <c r="G4804" s="12" t="s">
        <v>18</v>
      </c>
      <c r="H4804" s="14">
        <v>37</v>
      </c>
      <c r="I4804" s="15">
        <v>62.711864406779704</v>
      </c>
    </row>
    <row r="4805" spans="1:9" x14ac:dyDescent="0.2">
      <c r="A4805" s="12">
        <v>2021</v>
      </c>
      <c r="B4805" s="12" t="s">
        <v>469</v>
      </c>
      <c r="C4805" s="13">
        <v>50910</v>
      </c>
      <c r="D4805" s="13" t="s">
        <v>758</v>
      </c>
      <c r="E4805" s="12" t="s">
        <v>14</v>
      </c>
      <c r="F4805" s="12" t="s">
        <v>15</v>
      </c>
      <c r="G4805" s="12" t="s">
        <v>18</v>
      </c>
      <c r="H4805" s="14" t="s">
        <v>47</v>
      </c>
      <c r="I4805" s="15" t="s">
        <v>47</v>
      </c>
    </row>
    <row r="4806" spans="1:9" x14ac:dyDescent="0.2">
      <c r="A4806" s="12">
        <v>2021</v>
      </c>
      <c r="B4806" s="12" t="s">
        <v>469</v>
      </c>
      <c r="C4806" s="13">
        <v>50910</v>
      </c>
      <c r="D4806" s="13" t="s">
        <v>758</v>
      </c>
      <c r="E4806" s="12" t="s">
        <v>14</v>
      </c>
      <c r="F4806" s="12" t="s">
        <v>19</v>
      </c>
      <c r="G4806" s="12" t="s">
        <v>18</v>
      </c>
      <c r="H4806" s="14" t="s">
        <v>47</v>
      </c>
      <c r="I4806" s="15" t="s">
        <v>47</v>
      </c>
    </row>
    <row r="4807" spans="1:9" x14ac:dyDescent="0.2">
      <c r="A4807" s="12">
        <v>2021</v>
      </c>
      <c r="B4807" s="12" t="s">
        <v>469</v>
      </c>
      <c r="C4807" s="13">
        <v>50980</v>
      </c>
      <c r="D4807" s="13" t="s">
        <v>759</v>
      </c>
      <c r="E4807" s="12" t="s">
        <v>14</v>
      </c>
      <c r="F4807" s="12" t="s">
        <v>15</v>
      </c>
      <c r="G4807" s="12" t="s">
        <v>18</v>
      </c>
      <c r="H4807" s="14">
        <v>35</v>
      </c>
      <c r="I4807" s="15">
        <v>30.7017543859649</v>
      </c>
    </row>
    <row r="4808" spans="1:9" x14ac:dyDescent="0.2">
      <c r="A4808" s="12">
        <v>2021</v>
      </c>
      <c r="B4808" s="12" t="s">
        <v>469</v>
      </c>
      <c r="C4808" s="13">
        <v>50980</v>
      </c>
      <c r="D4808" s="13" t="s">
        <v>759</v>
      </c>
      <c r="E4808" s="12" t="s">
        <v>14</v>
      </c>
      <c r="F4808" s="12" t="s">
        <v>19</v>
      </c>
      <c r="G4808" s="12" t="s">
        <v>18</v>
      </c>
      <c r="H4808" s="14">
        <v>107</v>
      </c>
      <c r="I4808" s="15">
        <v>70.860927152317899</v>
      </c>
    </row>
    <row r="4809" spans="1:9" x14ac:dyDescent="0.2">
      <c r="A4809" s="12">
        <v>2021</v>
      </c>
      <c r="B4809" s="12" t="s">
        <v>469</v>
      </c>
      <c r="C4809" s="13">
        <v>51080</v>
      </c>
      <c r="D4809" s="13" t="s">
        <v>760</v>
      </c>
      <c r="E4809" s="12" t="s">
        <v>14</v>
      </c>
      <c r="F4809" s="12" t="s">
        <v>15</v>
      </c>
      <c r="G4809" s="12" t="s">
        <v>18</v>
      </c>
      <c r="H4809" s="14" t="s">
        <v>47</v>
      </c>
      <c r="I4809" s="15" t="s">
        <v>47</v>
      </c>
    </row>
    <row r="4810" spans="1:9" x14ac:dyDescent="0.2">
      <c r="A4810" s="12">
        <v>2021</v>
      </c>
      <c r="B4810" s="12" t="s">
        <v>469</v>
      </c>
      <c r="C4810" s="13">
        <v>51080</v>
      </c>
      <c r="D4810" s="13" t="s">
        <v>760</v>
      </c>
      <c r="E4810" s="12" t="s">
        <v>14</v>
      </c>
      <c r="F4810" s="12" t="s">
        <v>19</v>
      </c>
      <c r="G4810" s="12" t="s">
        <v>18</v>
      </c>
      <c r="H4810" s="14" t="s">
        <v>47</v>
      </c>
      <c r="I4810" s="15" t="s">
        <v>47</v>
      </c>
    </row>
    <row r="4811" spans="1:9" x14ac:dyDescent="0.2">
      <c r="A4811" s="12">
        <v>2021</v>
      </c>
      <c r="B4811" s="12" t="s">
        <v>469</v>
      </c>
      <c r="C4811" s="13">
        <v>51120</v>
      </c>
      <c r="D4811" s="13" t="s">
        <v>761</v>
      </c>
      <c r="E4811" s="12" t="s">
        <v>14</v>
      </c>
      <c r="F4811" s="12" t="s">
        <v>19</v>
      </c>
      <c r="G4811" s="12" t="s">
        <v>18</v>
      </c>
      <c r="H4811" s="14" t="s">
        <v>47</v>
      </c>
      <c r="I4811" s="15" t="s">
        <v>47</v>
      </c>
    </row>
    <row r="4812" spans="1:9" x14ac:dyDescent="0.2">
      <c r="A4812" s="12">
        <v>2021</v>
      </c>
      <c r="B4812" s="12" t="s">
        <v>469</v>
      </c>
      <c r="C4812" s="13">
        <v>51190</v>
      </c>
      <c r="D4812" s="13" t="s">
        <v>104</v>
      </c>
      <c r="E4812" s="12" t="s">
        <v>14</v>
      </c>
      <c r="F4812" s="12" t="s">
        <v>15</v>
      </c>
      <c r="G4812" s="12" t="s">
        <v>18</v>
      </c>
      <c r="H4812" s="14">
        <v>8</v>
      </c>
      <c r="I4812" s="15">
        <v>23.529411764705898</v>
      </c>
    </row>
    <row r="4813" spans="1:9" x14ac:dyDescent="0.2">
      <c r="A4813" s="12">
        <v>2021</v>
      </c>
      <c r="B4813" s="12" t="s">
        <v>469</v>
      </c>
      <c r="C4813" s="13">
        <v>51190</v>
      </c>
      <c r="D4813" s="13" t="s">
        <v>104</v>
      </c>
      <c r="E4813" s="12" t="s">
        <v>14</v>
      </c>
      <c r="F4813" s="12" t="s">
        <v>19</v>
      </c>
      <c r="G4813" s="12" t="s">
        <v>18</v>
      </c>
      <c r="H4813" s="14">
        <v>145</v>
      </c>
      <c r="I4813" s="15">
        <v>45.171339563862901</v>
      </c>
    </row>
    <row r="4814" spans="1:9" x14ac:dyDescent="0.2">
      <c r="A4814" s="12">
        <v>2021</v>
      </c>
      <c r="B4814" s="12" t="s">
        <v>469</v>
      </c>
      <c r="C4814" s="13">
        <v>51260</v>
      </c>
      <c r="D4814" s="13" t="s">
        <v>762</v>
      </c>
      <c r="E4814" s="12" t="s">
        <v>14</v>
      </c>
      <c r="F4814" s="12" t="s">
        <v>15</v>
      </c>
      <c r="G4814" s="12" t="s">
        <v>18</v>
      </c>
      <c r="H4814" s="14">
        <v>9</v>
      </c>
      <c r="I4814" s="15">
        <v>37.5</v>
      </c>
    </row>
    <row r="4815" spans="1:9" x14ac:dyDescent="0.2">
      <c r="A4815" s="12">
        <v>2021</v>
      </c>
      <c r="B4815" s="12" t="s">
        <v>469</v>
      </c>
      <c r="C4815" s="13">
        <v>51260</v>
      </c>
      <c r="D4815" s="13" t="s">
        <v>762</v>
      </c>
      <c r="E4815" s="12" t="s">
        <v>14</v>
      </c>
      <c r="F4815" s="12" t="s">
        <v>19</v>
      </c>
      <c r="G4815" s="12" t="s">
        <v>18</v>
      </c>
      <c r="H4815" s="14">
        <v>285</v>
      </c>
      <c r="I4815" s="15">
        <v>64.625850340136097</v>
      </c>
    </row>
    <row r="4816" spans="1:9" x14ac:dyDescent="0.2">
      <c r="A4816" s="12">
        <v>2021</v>
      </c>
      <c r="B4816" s="12" t="s">
        <v>469</v>
      </c>
      <c r="C4816" s="13">
        <v>51310</v>
      </c>
      <c r="D4816" s="13" t="s">
        <v>763</v>
      </c>
      <c r="E4816" s="12" t="s">
        <v>14</v>
      </c>
      <c r="F4816" s="12" t="s">
        <v>15</v>
      </c>
      <c r="G4816" s="12" t="s">
        <v>18</v>
      </c>
      <c r="H4816" s="14" t="s">
        <v>47</v>
      </c>
      <c r="I4816" s="15" t="s">
        <v>47</v>
      </c>
    </row>
    <row r="4817" spans="1:9" x14ac:dyDescent="0.2">
      <c r="A4817" s="12">
        <v>2021</v>
      </c>
      <c r="B4817" s="12" t="s">
        <v>469</v>
      </c>
      <c r="C4817" s="13">
        <v>51310</v>
      </c>
      <c r="D4817" s="13" t="s">
        <v>763</v>
      </c>
      <c r="E4817" s="12" t="s">
        <v>14</v>
      </c>
      <c r="F4817" s="12" t="s">
        <v>19</v>
      </c>
      <c r="G4817" s="12" t="s">
        <v>18</v>
      </c>
      <c r="H4817" s="14">
        <v>253</v>
      </c>
      <c r="I4817" s="15">
        <v>72.701149425287397</v>
      </c>
    </row>
    <row r="4818" spans="1:9" x14ac:dyDescent="0.2">
      <c r="A4818" s="12">
        <v>2021</v>
      </c>
      <c r="B4818" s="12" t="s">
        <v>469</v>
      </c>
      <c r="C4818" s="13">
        <v>51330</v>
      </c>
      <c r="D4818" s="13" t="s">
        <v>399</v>
      </c>
      <c r="E4818" s="12" t="s">
        <v>14</v>
      </c>
      <c r="F4818" s="12" t="s">
        <v>15</v>
      </c>
      <c r="G4818" s="12" t="s">
        <v>18</v>
      </c>
      <c r="H4818" s="14">
        <v>10</v>
      </c>
      <c r="I4818" s="15">
        <v>23.8095238095238</v>
      </c>
    </row>
    <row r="4819" spans="1:9" x14ac:dyDescent="0.2">
      <c r="A4819" s="12">
        <v>2021</v>
      </c>
      <c r="B4819" s="12" t="s">
        <v>469</v>
      </c>
      <c r="C4819" s="13">
        <v>51330</v>
      </c>
      <c r="D4819" s="13" t="s">
        <v>399</v>
      </c>
      <c r="E4819" s="12" t="s">
        <v>14</v>
      </c>
      <c r="F4819" s="12" t="s">
        <v>19</v>
      </c>
      <c r="G4819" s="12" t="s">
        <v>18</v>
      </c>
      <c r="H4819" s="14">
        <v>625</v>
      </c>
      <c r="I4819" s="15">
        <v>60.444874274661501</v>
      </c>
    </row>
    <row r="4820" spans="1:9" x14ac:dyDescent="0.2">
      <c r="A4820" s="12">
        <v>2021</v>
      </c>
      <c r="B4820" s="12" t="s">
        <v>469</v>
      </c>
      <c r="C4820" s="13">
        <v>51400</v>
      </c>
      <c r="D4820" s="13" t="s">
        <v>764</v>
      </c>
      <c r="E4820" s="12" t="s">
        <v>14</v>
      </c>
      <c r="F4820" s="12" t="s">
        <v>15</v>
      </c>
      <c r="G4820" s="12" t="s">
        <v>18</v>
      </c>
      <c r="H4820" s="14" t="s">
        <v>47</v>
      </c>
      <c r="I4820" s="15" t="s">
        <v>47</v>
      </c>
    </row>
    <row r="4821" spans="1:9" x14ac:dyDescent="0.2">
      <c r="A4821" s="12">
        <v>2021</v>
      </c>
      <c r="B4821" s="12" t="s">
        <v>469</v>
      </c>
      <c r="C4821" s="13">
        <v>51400</v>
      </c>
      <c r="D4821" s="13" t="s">
        <v>764</v>
      </c>
      <c r="E4821" s="12" t="s">
        <v>14</v>
      </c>
      <c r="F4821" s="12" t="s">
        <v>19</v>
      </c>
      <c r="G4821" s="12" t="s">
        <v>18</v>
      </c>
      <c r="H4821" s="14">
        <v>133</v>
      </c>
      <c r="I4821" s="15">
        <v>53.2</v>
      </c>
    </row>
    <row r="4822" spans="1:9" x14ac:dyDescent="0.2">
      <c r="A4822" s="12">
        <v>2021</v>
      </c>
      <c r="B4822" s="12" t="s">
        <v>469</v>
      </c>
      <c r="C4822" s="13">
        <v>51470</v>
      </c>
      <c r="D4822" s="13" t="s">
        <v>765</v>
      </c>
      <c r="E4822" s="12" t="s">
        <v>14</v>
      </c>
      <c r="F4822" s="12" t="s">
        <v>15</v>
      </c>
      <c r="G4822" s="12" t="s">
        <v>18</v>
      </c>
      <c r="H4822" s="14" t="s">
        <v>47</v>
      </c>
      <c r="I4822" s="15" t="s">
        <v>47</v>
      </c>
    </row>
    <row r="4823" spans="1:9" x14ac:dyDescent="0.2">
      <c r="A4823" s="12">
        <v>2021</v>
      </c>
      <c r="B4823" s="12" t="s">
        <v>469</v>
      </c>
      <c r="C4823" s="13">
        <v>51470</v>
      </c>
      <c r="D4823" s="13" t="s">
        <v>765</v>
      </c>
      <c r="E4823" s="12" t="s">
        <v>14</v>
      </c>
      <c r="F4823" s="12" t="s">
        <v>19</v>
      </c>
      <c r="G4823" s="12" t="s">
        <v>18</v>
      </c>
      <c r="H4823" s="14" t="s">
        <v>47</v>
      </c>
      <c r="I4823" s="15" t="s">
        <v>47</v>
      </c>
    </row>
    <row r="4824" spans="1:9" x14ac:dyDescent="0.2">
      <c r="A4824" s="12">
        <v>2021</v>
      </c>
      <c r="B4824" s="12" t="s">
        <v>469</v>
      </c>
      <c r="C4824" s="13">
        <v>51540</v>
      </c>
      <c r="D4824" s="13" t="s">
        <v>766</v>
      </c>
      <c r="E4824" s="12" t="s">
        <v>14</v>
      </c>
      <c r="F4824" s="12" t="s">
        <v>15</v>
      </c>
      <c r="G4824" s="12" t="s">
        <v>18</v>
      </c>
      <c r="H4824" s="14">
        <v>3</v>
      </c>
      <c r="I4824" s="15">
        <v>13.0434782608696</v>
      </c>
    </row>
    <row r="4825" spans="1:9" x14ac:dyDescent="0.2">
      <c r="A4825" s="12">
        <v>2021</v>
      </c>
      <c r="B4825" s="12" t="s">
        <v>469</v>
      </c>
      <c r="C4825" s="13">
        <v>51540</v>
      </c>
      <c r="D4825" s="13" t="s">
        <v>766</v>
      </c>
      <c r="E4825" s="12" t="s">
        <v>14</v>
      </c>
      <c r="F4825" s="12" t="s">
        <v>19</v>
      </c>
      <c r="G4825" s="12" t="s">
        <v>18</v>
      </c>
      <c r="H4825" s="14">
        <v>31</v>
      </c>
      <c r="I4825" s="15">
        <v>77.5</v>
      </c>
    </row>
    <row r="4826" spans="1:9" x14ac:dyDescent="0.2">
      <c r="A4826" s="12">
        <v>2021</v>
      </c>
      <c r="B4826" s="12" t="s">
        <v>469</v>
      </c>
      <c r="C4826" s="13">
        <v>51610</v>
      </c>
      <c r="D4826" s="13" t="s">
        <v>767</v>
      </c>
      <c r="E4826" s="12" t="s">
        <v>14</v>
      </c>
      <c r="F4826" s="12" t="s">
        <v>15</v>
      </c>
      <c r="G4826" s="12" t="s">
        <v>18</v>
      </c>
      <c r="H4826" s="14" t="s">
        <v>47</v>
      </c>
      <c r="I4826" s="15" t="s">
        <v>47</v>
      </c>
    </row>
    <row r="4827" spans="1:9" x14ac:dyDescent="0.2">
      <c r="A4827" s="12">
        <v>2021</v>
      </c>
      <c r="B4827" s="12" t="s">
        <v>469</v>
      </c>
      <c r="C4827" s="13">
        <v>51610</v>
      </c>
      <c r="D4827" s="13" t="s">
        <v>767</v>
      </c>
      <c r="E4827" s="12" t="s">
        <v>14</v>
      </c>
      <c r="F4827" s="12" t="s">
        <v>19</v>
      </c>
      <c r="G4827" s="12" t="s">
        <v>18</v>
      </c>
      <c r="H4827" s="14">
        <v>11</v>
      </c>
      <c r="I4827" s="15">
        <v>61.1111111111111</v>
      </c>
    </row>
    <row r="4828" spans="1:9" x14ac:dyDescent="0.2">
      <c r="A4828" s="12">
        <v>2021</v>
      </c>
      <c r="B4828" s="12" t="s">
        <v>469</v>
      </c>
      <c r="C4828" s="13">
        <v>51680</v>
      </c>
      <c r="D4828" s="13" t="s">
        <v>768</v>
      </c>
      <c r="E4828" s="12" t="s">
        <v>14</v>
      </c>
      <c r="F4828" s="12" t="s">
        <v>15</v>
      </c>
      <c r="G4828" s="12" t="s">
        <v>18</v>
      </c>
      <c r="H4828" s="14" t="s">
        <v>47</v>
      </c>
      <c r="I4828" s="15" t="s">
        <v>47</v>
      </c>
    </row>
    <row r="4829" spans="1:9" x14ac:dyDescent="0.2">
      <c r="A4829" s="12">
        <v>2021</v>
      </c>
      <c r="B4829" s="12" t="s">
        <v>469</v>
      </c>
      <c r="C4829" s="13">
        <v>51680</v>
      </c>
      <c r="D4829" s="13" t="s">
        <v>768</v>
      </c>
      <c r="E4829" s="12" t="s">
        <v>14</v>
      </c>
      <c r="F4829" s="12" t="s">
        <v>19</v>
      </c>
      <c r="G4829" s="12" t="s">
        <v>18</v>
      </c>
      <c r="H4829" s="14">
        <v>42</v>
      </c>
      <c r="I4829" s="15">
        <v>70</v>
      </c>
    </row>
    <row r="4830" spans="1:9" x14ac:dyDescent="0.2">
      <c r="A4830" s="12">
        <v>2021</v>
      </c>
      <c r="B4830" s="12" t="s">
        <v>469</v>
      </c>
      <c r="C4830" s="13">
        <v>51710</v>
      </c>
      <c r="D4830" s="13" t="s">
        <v>455</v>
      </c>
      <c r="E4830" s="12" t="s">
        <v>14</v>
      </c>
      <c r="F4830" s="12" t="s">
        <v>19</v>
      </c>
      <c r="G4830" s="12" t="s">
        <v>18</v>
      </c>
      <c r="H4830" s="14" t="s">
        <v>47</v>
      </c>
      <c r="I4830" s="15" t="s">
        <v>47</v>
      </c>
    </row>
    <row r="4831" spans="1:9" x14ac:dyDescent="0.2">
      <c r="A4831" s="12">
        <v>2021</v>
      </c>
      <c r="B4831" s="12" t="s">
        <v>469</v>
      </c>
      <c r="C4831" s="13">
        <v>51750</v>
      </c>
      <c r="D4831" s="13" t="s">
        <v>769</v>
      </c>
      <c r="E4831" s="12" t="s">
        <v>14</v>
      </c>
      <c r="F4831" s="12" t="s">
        <v>15</v>
      </c>
      <c r="G4831" s="12" t="s">
        <v>18</v>
      </c>
      <c r="H4831" s="14" t="s">
        <v>47</v>
      </c>
      <c r="I4831" s="15" t="s">
        <v>47</v>
      </c>
    </row>
    <row r="4832" spans="1:9" x14ac:dyDescent="0.2">
      <c r="A4832" s="12">
        <v>2021</v>
      </c>
      <c r="B4832" s="12" t="s">
        <v>469</v>
      </c>
      <c r="C4832" s="13">
        <v>51750</v>
      </c>
      <c r="D4832" s="13" t="s">
        <v>769</v>
      </c>
      <c r="E4832" s="12" t="s">
        <v>14</v>
      </c>
      <c r="F4832" s="12" t="s">
        <v>19</v>
      </c>
      <c r="G4832" s="12" t="s">
        <v>18</v>
      </c>
      <c r="H4832" s="14">
        <v>69</v>
      </c>
      <c r="I4832" s="15">
        <v>74.193548387096797</v>
      </c>
    </row>
    <row r="4833" spans="1:9" x14ac:dyDescent="0.2">
      <c r="A4833" s="12">
        <v>2021</v>
      </c>
      <c r="B4833" s="12" t="s">
        <v>469</v>
      </c>
      <c r="C4833" s="13">
        <v>51820</v>
      </c>
      <c r="D4833" s="13" t="s">
        <v>404</v>
      </c>
      <c r="E4833" s="12" t="s">
        <v>14</v>
      </c>
      <c r="F4833" s="12" t="s">
        <v>15</v>
      </c>
      <c r="G4833" s="12" t="s">
        <v>18</v>
      </c>
      <c r="H4833" s="14">
        <v>20</v>
      </c>
      <c r="I4833" s="15">
        <v>34.482758620689701</v>
      </c>
    </row>
    <row r="4834" spans="1:9" x14ac:dyDescent="0.2">
      <c r="A4834" s="12">
        <v>2021</v>
      </c>
      <c r="B4834" s="12" t="s">
        <v>469</v>
      </c>
      <c r="C4834" s="13">
        <v>51820</v>
      </c>
      <c r="D4834" s="13" t="s">
        <v>404</v>
      </c>
      <c r="E4834" s="12" t="s">
        <v>14</v>
      </c>
      <c r="F4834" s="12" t="s">
        <v>19</v>
      </c>
      <c r="G4834" s="12" t="s">
        <v>18</v>
      </c>
      <c r="H4834" s="14">
        <v>853</v>
      </c>
      <c r="I4834" s="15">
        <v>59.901685393258397</v>
      </c>
    </row>
    <row r="4835" spans="1:9" x14ac:dyDescent="0.2">
      <c r="A4835" s="12">
        <v>2021</v>
      </c>
      <c r="B4835" s="12" t="s">
        <v>469</v>
      </c>
      <c r="C4835" s="13">
        <v>51860</v>
      </c>
      <c r="D4835" s="13" t="s">
        <v>770</v>
      </c>
      <c r="E4835" s="12" t="s">
        <v>14</v>
      </c>
      <c r="F4835" s="12" t="s">
        <v>19</v>
      </c>
      <c r="G4835" s="12" t="s">
        <v>18</v>
      </c>
      <c r="H4835" s="14" t="s">
        <v>47</v>
      </c>
      <c r="I4835" s="15" t="s">
        <v>47</v>
      </c>
    </row>
    <row r="4836" spans="1:9" x14ac:dyDescent="0.2">
      <c r="A4836" s="12">
        <v>2021</v>
      </c>
      <c r="B4836" s="12" t="s">
        <v>469</v>
      </c>
      <c r="C4836" s="13">
        <v>51890</v>
      </c>
      <c r="D4836" s="13" t="s">
        <v>771</v>
      </c>
      <c r="E4836" s="12" t="s">
        <v>14</v>
      </c>
      <c r="F4836" s="12" t="s">
        <v>15</v>
      </c>
      <c r="G4836" s="12" t="s">
        <v>18</v>
      </c>
      <c r="H4836" s="14" t="s">
        <v>47</v>
      </c>
      <c r="I4836" s="15" t="s">
        <v>47</v>
      </c>
    </row>
    <row r="4837" spans="1:9" x14ac:dyDescent="0.2">
      <c r="A4837" s="12">
        <v>2021</v>
      </c>
      <c r="B4837" s="12" t="s">
        <v>469</v>
      </c>
      <c r="C4837" s="13">
        <v>51890</v>
      </c>
      <c r="D4837" s="13" t="s">
        <v>771</v>
      </c>
      <c r="E4837" s="12" t="s">
        <v>14</v>
      </c>
      <c r="F4837" s="12" t="s">
        <v>19</v>
      </c>
      <c r="G4837" s="12" t="s">
        <v>18</v>
      </c>
      <c r="H4837" s="14">
        <v>58</v>
      </c>
      <c r="I4837" s="15">
        <v>62.365591397849499</v>
      </c>
    </row>
    <row r="4838" spans="1:9" x14ac:dyDescent="0.2">
      <c r="A4838" s="12">
        <v>2021</v>
      </c>
      <c r="B4838" s="12" t="s">
        <v>469</v>
      </c>
      <c r="C4838" s="13">
        <v>51960</v>
      </c>
      <c r="D4838" s="13" t="s">
        <v>772</v>
      </c>
      <c r="E4838" s="12" t="s">
        <v>14</v>
      </c>
      <c r="F4838" s="12" t="s">
        <v>15</v>
      </c>
      <c r="G4838" s="12" t="s">
        <v>18</v>
      </c>
      <c r="H4838" s="14" t="s">
        <v>47</v>
      </c>
      <c r="I4838" s="15" t="s">
        <v>47</v>
      </c>
    </row>
    <row r="4839" spans="1:9" x14ac:dyDescent="0.2">
      <c r="A4839" s="12">
        <v>2021</v>
      </c>
      <c r="B4839" s="12" t="s">
        <v>469</v>
      </c>
      <c r="C4839" s="13">
        <v>51960</v>
      </c>
      <c r="D4839" s="13" t="s">
        <v>772</v>
      </c>
      <c r="E4839" s="12" t="s">
        <v>14</v>
      </c>
      <c r="F4839" s="12" t="s">
        <v>19</v>
      </c>
      <c r="G4839" s="12" t="s">
        <v>18</v>
      </c>
      <c r="H4839" s="14">
        <v>22</v>
      </c>
      <c r="I4839" s="15">
        <v>75.862068965517196</v>
      </c>
    </row>
    <row r="4840" spans="1:9" x14ac:dyDescent="0.2">
      <c r="A4840" s="12">
        <v>2021</v>
      </c>
      <c r="B4840" s="12" t="s">
        <v>469</v>
      </c>
      <c r="C4840" s="13">
        <v>52030</v>
      </c>
      <c r="D4840" s="13" t="s">
        <v>773</v>
      </c>
      <c r="E4840" s="12" t="s">
        <v>14</v>
      </c>
      <c r="F4840" s="12" t="s">
        <v>15</v>
      </c>
      <c r="G4840" s="12" t="s">
        <v>18</v>
      </c>
      <c r="H4840" s="14" t="s">
        <v>47</v>
      </c>
      <c r="I4840" s="15" t="s">
        <v>47</v>
      </c>
    </row>
    <row r="4841" spans="1:9" x14ac:dyDescent="0.2">
      <c r="A4841" s="12">
        <v>2021</v>
      </c>
      <c r="B4841" s="12" t="s">
        <v>469</v>
      </c>
      <c r="C4841" s="13">
        <v>52030</v>
      </c>
      <c r="D4841" s="13" t="s">
        <v>773</v>
      </c>
      <c r="E4841" s="12" t="s">
        <v>14</v>
      </c>
      <c r="F4841" s="12" t="s">
        <v>19</v>
      </c>
      <c r="G4841" s="12" t="s">
        <v>18</v>
      </c>
      <c r="H4841" s="14" t="s">
        <v>47</v>
      </c>
      <c r="I4841" s="15" t="s">
        <v>47</v>
      </c>
    </row>
    <row r="4842" spans="1:9" x14ac:dyDescent="0.2">
      <c r="A4842" s="12">
        <v>2021</v>
      </c>
      <c r="B4842" s="12" t="s">
        <v>469</v>
      </c>
      <c r="C4842" s="13">
        <v>52100</v>
      </c>
      <c r="D4842" s="13" t="s">
        <v>774</v>
      </c>
      <c r="E4842" s="12" t="s">
        <v>14</v>
      </c>
      <c r="F4842" s="12" t="s">
        <v>15</v>
      </c>
      <c r="G4842" s="12" t="s">
        <v>18</v>
      </c>
      <c r="H4842" s="14" t="s">
        <v>47</v>
      </c>
      <c r="I4842" s="15" t="s">
        <v>47</v>
      </c>
    </row>
    <row r="4843" spans="1:9" x14ac:dyDescent="0.2">
      <c r="A4843" s="12">
        <v>2021</v>
      </c>
      <c r="B4843" s="12" t="s">
        <v>469</v>
      </c>
      <c r="C4843" s="13">
        <v>52100</v>
      </c>
      <c r="D4843" s="13" t="s">
        <v>774</v>
      </c>
      <c r="E4843" s="12" t="s">
        <v>14</v>
      </c>
      <c r="F4843" s="12" t="s">
        <v>19</v>
      </c>
      <c r="G4843" s="12" t="s">
        <v>18</v>
      </c>
      <c r="H4843" s="14" t="s">
        <v>47</v>
      </c>
      <c r="I4843" s="15" t="s">
        <v>47</v>
      </c>
    </row>
    <row r="4844" spans="1:9" x14ac:dyDescent="0.2">
      <c r="A4844" s="12">
        <v>2021</v>
      </c>
      <c r="B4844" s="12" t="s">
        <v>469</v>
      </c>
      <c r="C4844" s="13">
        <v>52170</v>
      </c>
      <c r="D4844" s="13" t="s">
        <v>775</v>
      </c>
      <c r="E4844" s="12" t="s">
        <v>14</v>
      </c>
      <c r="F4844" s="12" t="s">
        <v>19</v>
      </c>
      <c r="G4844" s="12" t="s">
        <v>18</v>
      </c>
      <c r="H4844" s="14">
        <v>38</v>
      </c>
      <c r="I4844" s="15">
        <v>60.317460317460302</v>
      </c>
    </row>
    <row r="4845" spans="1:9" x14ac:dyDescent="0.2">
      <c r="A4845" s="12">
        <v>2021</v>
      </c>
      <c r="B4845" s="12" t="s">
        <v>469</v>
      </c>
      <c r="C4845" s="13">
        <v>52240</v>
      </c>
      <c r="D4845" s="13" t="s">
        <v>776</v>
      </c>
      <c r="E4845" s="12" t="s">
        <v>14</v>
      </c>
      <c r="F4845" s="12" t="s">
        <v>19</v>
      </c>
      <c r="G4845" s="12" t="s">
        <v>18</v>
      </c>
      <c r="H4845" s="14" t="s">
        <v>47</v>
      </c>
      <c r="I4845" s="15" t="s">
        <v>47</v>
      </c>
    </row>
    <row r="4846" spans="1:9" x14ac:dyDescent="0.2">
      <c r="A4846" s="12">
        <v>2021</v>
      </c>
      <c r="B4846" s="12" t="s">
        <v>469</v>
      </c>
      <c r="C4846" s="13">
        <v>52310</v>
      </c>
      <c r="D4846" s="13" t="s">
        <v>777</v>
      </c>
      <c r="E4846" s="12" t="s">
        <v>14</v>
      </c>
      <c r="F4846" s="12" t="s">
        <v>19</v>
      </c>
      <c r="G4846" s="12" t="s">
        <v>18</v>
      </c>
      <c r="H4846" s="14" t="s">
        <v>47</v>
      </c>
      <c r="I4846" s="15" t="s">
        <v>47</v>
      </c>
    </row>
    <row r="4847" spans="1:9" x14ac:dyDescent="0.2">
      <c r="A4847" s="12">
        <v>2021</v>
      </c>
      <c r="B4847" s="12" t="s">
        <v>469</v>
      </c>
      <c r="C4847" s="13">
        <v>52380</v>
      </c>
      <c r="D4847" s="13" t="s">
        <v>778</v>
      </c>
      <c r="E4847" s="12" t="s">
        <v>14</v>
      </c>
      <c r="F4847" s="12" t="s">
        <v>15</v>
      </c>
      <c r="G4847" s="12" t="s">
        <v>18</v>
      </c>
      <c r="H4847" s="14" t="s">
        <v>47</v>
      </c>
      <c r="I4847" s="15" t="s">
        <v>47</v>
      </c>
    </row>
    <row r="4848" spans="1:9" x14ac:dyDescent="0.2">
      <c r="A4848" s="12">
        <v>2021</v>
      </c>
      <c r="B4848" s="12" t="s">
        <v>469</v>
      </c>
      <c r="C4848" s="13">
        <v>52450</v>
      </c>
      <c r="D4848" s="13" t="s">
        <v>779</v>
      </c>
      <c r="E4848" s="12" t="s">
        <v>14</v>
      </c>
      <c r="F4848" s="12" t="s">
        <v>15</v>
      </c>
      <c r="G4848" s="12" t="s">
        <v>18</v>
      </c>
      <c r="H4848" s="14" t="s">
        <v>47</v>
      </c>
      <c r="I4848" s="15" t="s">
        <v>47</v>
      </c>
    </row>
    <row r="4849" spans="1:9" x14ac:dyDescent="0.2">
      <c r="A4849" s="12">
        <v>2021</v>
      </c>
      <c r="B4849" s="12" t="s">
        <v>469</v>
      </c>
      <c r="C4849" s="13">
        <v>52450</v>
      </c>
      <c r="D4849" s="13" t="s">
        <v>779</v>
      </c>
      <c r="E4849" s="12" t="s">
        <v>14</v>
      </c>
      <c r="F4849" s="12" t="s">
        <v>19</v>
      </c>
      <c r="G4849" s="12" t="s">
        <v>18</v>
      </c>
      <c r="H4849" s="14" t="s">
        <v>47</v>
      </c>
      <c r="I4849" s="15" t="s">
        <v>47</v>
      </c>
    </row>
    <row r="4850" spans="1:9" x14ac:dyDescent="0.2">
      <c r="A4850" s="12">
        <v>2021</v>
      </c>
      <c r="B4850" s="12" t="s">
        <v>469</v>
      </c>
      <c r="C4850" s="13">
        <v>52520</v>
      </c>
      <c r="D4850" s="13" t="s">
        <v>780</v>
      </c>
      <c r="E4850" s="12" t="s">
        <v>14</v>
      </c>
      <c r="F4850" s="12" t="s">
        <v>19</v>
      </c>
      <c r="G4850" s="12" t="s">
        <v>18</v>
      </c>
      <c r="H4850" s="14">
        <v>14</v>
      </c>
      <c r="I4850" s="15">
        <v>70</v>
      </c>
    </row>
    <row r="4851" spans="1:9" x14ac:dyDescent="0.2">
      <c r="A4851" s="12">
        <v>2021</v>
      </c>
      <c r="B4851" s="12" t="s">
        <v>469</v>
      </c>
      <c r="C4851" s="13">
        <v>52590</v>
      </c>
      <c r="D4851" s="13" t="s">
        <v>781</v>
      </c>
      <c r="E4851" s="12" t="s">
        <v>14</v>
      </c>
      <c r="F4851" s="12" t="s">
        <v>15</v>
      </c>
      <c r="G4851" s="12" t="s">
        <v>18</v>
      </c>
      <c r="H4851" s="14" t="s">
        <v>47</v>
      </c>
      <c r="I4851" s="15" t="s">
        <v>47</v>
      </c>
    </row>
    <row r="4852" spans="1:9" x14ac:dyDescent="0.2">
      <c r="A4852" s="12">
        <v>2021</v>
      </c>
      <c r="B4852" s="12" t="s">
        <v>469</v>
      </c>
      <c r="C4852" s="13">
        <v>52590</v>
      </c>
      <c r="D4852" s="13" t="s">
        <v>781</v>
      </c>
      <c r="E4852" s="12" t="s">
        <v>14</v>
      </c>
      <c r="F4852" s="12" t="s">
        <v>19</v>
      </c>
      <c r="G4852" s="12" t="s">
        <v>18</v>
      </c>
      <c r="H4852" s="14">
        <v>11</v>
      </c>
      <c r="I4852" s="15">
        <v>30.5555555555556</v>
      </c>
    </row>
    <row r="4853" spans="1:9" x14ac:dyDescent="0.2">
      <c r="A4853" s="12">
        <v>2021</v>
      </c>
      <c r="B4853" s="12" t="s">
        <v>469</v>
      </c>
      <c r="C4853" s="13">
        <v>52660</v>
      </c>
      <c r="D4853" s="13" t="s">
        <v>782</v>
      </c>
      <c r="E4853" s="12" t="s">
        <v>14</v>
      </c>
      <c r="F4853" s="12" t="s">
        <v>15</v>
      </c>
      <c r="G4853" s="12" t="s">
        <v>18</v>
      </c>
      <c r="H4853" s="14" t="s">
        <v>47</v>
      </c>
      <c r="I4853" s="15" t="s">
        <v>47</v>
      </c>
    </row>
    <row r="4854" spans="1:9" x14ac:dyDescent="0.2">
      <c r="A4854" s="12">
        <v>2021</v>
      </c>
      <c r="B4854" s="12" t="s">
        <v>469</v>
      </c>
      <c r="C4854" s="13">
        <v>52660</v>
      </c>
      <c r="D4854" s="13" t="s">
        <v>782</v>
      </c>
      <c r="E4854" s="12" t="s">
        <v>14</v>
      </c>
      <c r="F4854" s="12" t="s">
        <v>19</v>
      </c>
      <c r="G4854" s="12" t="s">
        <v>18</v>
      </c>
      <c r="H4854" s="14">
        <v>119</v>
      </c>
      <c r="I4854" s="15">
        <v>60.4060913705584</v>
      </c>
    </row>
    <row r="4855" spans="1:9" x14ac:dyDescent="0.2">
      <c r="A4855" s="12">
        <v>2021</v>
      </c>
      <c r="B4855" s="12" t="s">
        <v>469</v>
      </c>
      <c r="C4855" s="13">
        <v>52730</v>
      </c>
      <c r="D4855" s="13" t="s">
        <v>783</v>
      </c>
      <c r="E4855" s="12" t="s">
        <v>14</v>
      </c>
      <c r="F4855" s="12" t="s">
        <v>15</v>
      </c>
      <c r="G4855" s="12" t="s">
        <v>18</v>
      </c>
      <c r="H4855" s="14" t="s">
        <v>47</v>
      </c>
      <c r="I4855" s="15" t="s">
        <v>47</v>
      </c>
    </row>
    <row r="4856" spans="1:9" x14ac:dyDescent="0.2">
      <c r="A4856" s="12">
        <v>2021</v>
      </c>
      <c r="B4856" s="12" t="s">
        <v>469</v>
      </c>
      <c r="C4856" s="13">
        <v>52730</v>
      </c>
      <c r="D4856" s="13" t="s">
        <v>783</v>
      </c>
      <c r="E4856" s="12" t="s">
        <v>14</v>
      </c>
      <c r="F4856" s="12" t="s">
        <v>19</v>
      </c>
      <c r="G4856" s="12" t="s">
        <v>18</v>
      </c>
      <c r="H4856" s="14">
        <v>48</v>
      </c>
      <c r="I4856" s="15">
        <v>70.588235294117695</v>
      </c>
    </row>
    <row r="4857" spans="1:9" x14ac:dyDescent="0.2">
      <c r="A4857" s="12">
        <v>2021</v>
      </c>
      <c r="B4857" s="12" t="s">
        <v>469</v>
      </c>
      <c r="C4857" s="13">
        <v>52800</v>
      </c>
      <c r="D4857" s="13" t="s">
        <v>784</v>
      </c>
      <c r="E4857" s="12" t="s">
        <v>14</v>
      </c>
      <c r="F4857" s="12" t="s">
        <v>15</v>
      </c>
      <c r="G4857" s="12" t="s">
        <v>18</v>
      </c>
      <c r="H4857" s="14">
        <v>19</v>
      </c>
      <c r="I4857" s="15">
        <v>21.1111111111111</v>
      </c>
    </row>
    <row r="4858" spans="1:9" x14ac:dyDescent="0.2">
      <c r="A4858" s="12">
        <v>2021</v>
      </c>
      <c r="B4858" s="12" t="s">
        <v>469</v>
      </c>
      <c r="C4858" s="13">
        <v>52800</v>
      </c>
      <c r="D4858" s="13" t="s">
        <v>784</v>
      </c>
      <c r="E4858" s="12" t="s">
        <v>14</v>
      </c>
      <c r="F4858" s="12" t="s">
        <v>19</v>
      </c>
      <c r="G4858" s="12" t="s">
        <v>18</v>
      </c>
      <c r="H4858" s="14">
        <v>8</v>
      </c>
      <c r="I4858" s="15">
        <v>38.095238095238102</v>
      </c>
    </row>
    <row r="4859" spans="1:9" x14ac:dyDescent="0.2">
      <c r="A4859" s="12">
        <v>2021</v>
      </c>
      <c r="B4859" s="12" t="s">
        <v>469</v>
      </c>
      <c r="C4859" s="13">
        <v>52870</v>
      </c>
      <c r="D4859" s="13" t="s">
        <v>785</v>
      </c>
      <c r="E4859" s="12" t="s">
        <v>14</v>
      </c>
      <c r="F4859" s="12" t="s">
        <v>15</v>
      </c>
      <c r="G4859" s="12" t="s">
        <v>18</v>
      </c>
      <c r="H4859" s="14" t="s">
        <v>47</v>
      </c>
      <c r="I4859" s="15" t="s">
        <v>47</v>
      </c>
    </row>
    <row r="4860" spans="1:9" x14ac:dyDescent="0.2">
      <c r="A4860" s="12">
        <v>2021</v>
      </c>
      <c r="B4860" s="12" t="s">
        <v>469</v>
      </c>
      <c r="C4860" s="13">
        <v>52870</v>
      </c>
      <c r="D4860" s="13" t="s">
        <v>785</v>
      </c>
      <c r="E4860" s="12" t="s">
        <v>14</v>
      </c>
      <c r="F4860" s="12" t="s">
        <v>19</v>
      </c>
      <c r="G4860" s="12" t="s">
        <v>18</v>
      </c>
      <c r="H4860" s="14">
        <v>59</v>
      </c>
      <c r="I4860" s="15">
        <v>71.0843373493976</v>
      </c>
    </row>
    <row r="4861" spans="1:9" x14ac:dyDescent="0.2">
      <c r="A4861" s="12">
        <v>2021</v>
      </c>
      <c r="B4861" s="12" t="s">
        <v>469</v>
      </c>
      <c r="C4861" s="13">
        <v>52940</v>
      </c>
      <c r="D4861" s="13" t="s">
        <v>786</v>
      </c>
      <c r="E4861" s="12" t="s">
        <v>14</v>
      </c>
      <c r="F4861" s="12" t="s">
        <v>15</v>
      </c>
      <c r="G4861" s="12" t="s">
        <v>18</v>
      </c>
      <c r="H4861" s="14" t="s">
        <v>47</v>
      </c>
      <c r="I4861" s="15" t="s">
        <v>47</v>
      </c>
    </row>
    <row r="4862" spans="1:9" x14ac:dyDescent="0.2">
      <c r="A4862" s="12">
        <v>2021</v>
      </c>
      <c r="B4862" s="12" t="s">
        <v>469</v>
      </c>
      <c r="C4862" s="13">
        <v>52940</v>
      </c>
      <c r="D4862" s="13" t="s">
        <v>786</v>
      </c>
      <c r="E4862" s="12" t="s">
        <v>14</v>
      </c>
      <c r="F4862" s="12" t="s">
        <v>19</v>
      </c>
      <c r="G4862" s="12" t="s">
        <v>18</v>
      </c>
      <c r="H4862" s="14" t="s">
        <v>47</v>
      </c>
      <c r="I4862" s="15" t="s">
        <v>47</v>
      </c>
    </row>
    <row r="4863" spans="1:9" x14ac:dyDescent="0.2">
      <c r="A4863" s="12">
        <v>2021</v>
      </c>
      <c r="B4863" s="12" t="s">
        <v>469</v>
      </c>
      <c r="C4863" s="13">
        <v>53010</v>
      </c>
      <c r="D4863" s="13" t="s">
        <v>787</v>
      </c>
      <c r="E4863" s="12" t="s">
        <v>14</v>
      </c>
      <c r="F4863" s="12" t="s">
        <v>15</v>
      </c>
      <c r="G4863" s="12" t="s">
        <v>18</v>
      </c>
      <c r="H4863" s="14" t="s">
        <v>47</v>
      </c>
      <c r="I4863" s="15" t="s">
        <v>47</v>
      </c>
    </row>
    <row r="4864" spans="1:9" x14ac:dyDescent="0.2">
      <c r="A4864" s="12">
        <v>2021</v>
      </c>
      <c r="B4864" s="12" t="s">
        <v>469</v>
      </c>
      <c r="C4864" s="13">
        <v>53010</v>
      </c>
      <c r="D4864" s="13" t="s">
        <v>787</v>
      </c>
      <c r="E4864" s="12" t="s">
        <v>14</v>
      </c>
      <c r="F4864" s="12" t="s">
        <v>19</v>
      </c>
      <c r="G4864" s="12" t="s">
        <v>18</v>
      </c>
      <c r="H4864" s="14" t="s">
        <v>47</v>
      </c>
      <c r="I4864" s="15" t="s">
        <v>47</v>
      </c>
    </row>
    <row r="4865" spans="1:9" x14ac:dyDescent="0.2">
      <c r="A4865" s="12">
        <v>2021</v>
      </c>
      <c r="B4865" s="12" t="s">
        <v>469</v>
      </c>
      <c r="C4865" s="13">
        <v>53080</v>
      </c>
      <c r="D4865" s="13" t="s">
        <v>788</v>
      </c>
      <c r="E4865" s="12" t="s">
        <v>14</v>
      </c>
      <c r="F4865" s="12" t="s">
        <v>15</v>
      </c>
      <c r="G4865" s="12" t="s">
        <v>18</v>
      </c>
      <c r="H4865" s="14" t="s">
        <v>47</v>
      </c>
      <c r="I4865" s="15" t="s">
        <v>47</v>
      </c>
    </row>
    <row r="4866" spans="1:9" x14ac:dyDescent="0.2">
      <c r="A4866" s="12">
        <v>2021</v>
      </c>
      <c r="B4866" s="12" t="s">
        <v>469</v>
      </c>
      <c r="C4866" s="13">
        <v>53080</v>
      </c>
      <c r="D4866" s="13" t="s">
        <v>788</v>
      </c>
      <c r="E4866" s="12" t="s">
        <v>14</v>
      </c>
      <c r="F4866" s="12" t="s">
        <v>19</v>
      </c>
      <c r="G4866" s="12" t="s">
        <v>18</v>
      </c>
      <c r="H4866" s="14" t="s">
        <v>47</v>
      </c>
      <c r="I4866" s="15" t="s">
        <v>47</v>
      </c>
    </row>
    <row r="4867" spans="1:9" x14ac:dyDescent="0.2">
      <c r="A4867" s="12">
        <v>2021</v>
      </c>
      <c r="B4867" s="12" t="s">
        <v>469</v>
      </c>
      <c r="C4867" s="13">
        <v>53150</v>
      </c>
      <c r="D4867" s="13" t="s">
        <v>789</v>
      </c>
      <c r="E4867" s="12" t="s">
        <v>14</v>
      </c>
      <c r="F4867" s="12" t="s">
        <v>19</v>
      </c>
      <c r="G4867" s="12" t="s">
        <v>18</v>
      </c>
      <c r="H4867" s="14">
        <v>69</v>
      </c>
      <c r="I4867" s="15">
        <v>74.193548387096797</v>
      </c>
    </row>
    <row r="4868" spans="1:9" x14ac:dyDescent="0.2">
      <c r="A4868" s="12">
        <v>2021</v>
      </c>
      <c r="B4868" s="12" t="s">
        <v>469</v>
      </c>
      <c r="C4868" s="13">
        <v>53220</v>
      </c>
      <c r="D4868" s="13" t="s">
        <v>413</v>
      </c>
      <c r="E4868" s="12" t="s">
        <v>14</v>
      </c>
      <c r="F4868" s="12" t="s">
        <v>15</v>
      </c>
      <c r="G4868" s="12" t="s">
        <v>18</v>
      </c>
      <c r="H4868" s="14">
        <v>6</v>
      </c>
      <c r="I4868" s="15">
        <v>20</v>
      </c>
    </row>
    <row r="4869" spans="1:9" x14ac:dyDescent="0.2">
      <c r="A4869" s="12">
        <v>2021</v>
      </c>
      <c r="B4869" s="12" t="s">
        <v>469</v>
      </c>
      <c r="C4869" s="13">
        <v>53220</v>
      </c>
      <c r="D4869" s="13" t="s">
        <v>413</v>
      </c>
      <c r="E4869" s="12" t="s">
        <v>14</v>
      </c>
      <c r="F4869" s="12" t="s">
        <v>19</v>
      </c>
      <c r="G4869" s="12" t="s">
        <v>18</v>
      </c>
      <c r="H4869" s="14">
        <v>27</v>
      </c>
      <c r="I4869" s="15">
        <v>36.486486486486498</v>
      </c>
    </row>
    <row r="4870" spans="1:9" x14ac:dyDescent="0.2">
      <c r="A4870" s="12">
        <v>2021</v>
      </c>
      <c r="B4870" s="12" t="s">
        <v>469</v>
      </c>
      <c r="C4870" s="13">
        <v>53290</v>
      </c>
      <c r="D4870" s="13" t="s">
        <v>415</v>
      </c>
      <c r="E4870" s="12" t="s">
        <v>14</v>
      </c>
      <c r="F4870" s="12" t="s">
        <v>15</v>
      </c>
      <c r="G4870" s="12" t="s">
        <v>18</v>
      </c>
      <c r="H4870" s="14">
        <v>9</v>
      </c>
      <c r="I4870" s="15">
        <v>47.368421052631597</v>
      </c>
    </row>
    <row r="4871" spans="1:9" x14ac:dyDescent="0.2">
      <c r="A4871" s="12">
        <v>2021</v>
      </c>
      <c r="B4871" s="12" t="s">
        <v>469</v>
      </c>
      <c r="C4871" s="13">
        <v>53290</v>
      </c>
      <c r="D4871" s="13" t="s">
        <v>415</v>
      </c>
      <c r="E4871" s="12" t="s">
        <v>14</v>
      </c>
      <c r="F4871" s="12" t="s">
        <v>19</v>
      </c>
      <c r="G4871" s="12" t="s">
        <v>18</v>
      </c>
      <c r="H4871" s="14">
        <v>98</v>
      </c>
      <c r="I4871" s="15">
        <v>67.123287671232902</v>
      </c>
    </row>
    <row r="4872" spans="1:9" x14ac:dyDescent="0.2">
      <c r="A4872" s="12">
        <v>2021</v>
      </c>
      <c r="B4872" s="12" t="s">
        <v>469</v>
      </c>
      <c r="C4872" s="13">
        <v>53360</v>
      </c>
      <c r="D4872" s="13" t="s">
        <v>790</v>
      </c>
      <c r="E4872" s="12" t="s">
        <v>14</v>
      </c>
      <c r="F4872" s="12" t="s">
        <v>15</v>
      </c>
      <c r="G4872" s="12" t="s">
        <v>18</v>
      </c>
      <c r="H4872" s="14" t="s">
        <v>47</v>
      </c>
      <c r="I4872" s="15" t="s">
        <v>47</v>
      </c>
    </row>
    <row r="4873" spans="1:9" x14ac:dyDescent="0.2">
      <c r="A4873" s="12">
        <v>2021</v>
      </c>
      <c r="B4873" s="12" t="s">
        <v>469</v>
      </c>
      <c r="C4873" s="13">
        <v>53360</v>
      </c>
      <c r="D4873" s="13" t="s">
        <v>790</v>
      </c>
      <c r="E4873" s="12" t="s">
        <v>14</v>
      </c>
      <c r="F4873" s="12" t="s">
        <v>19</v>
      </c>
      <c r="G4873" s="12" t="s">
        <v>18</v>
      </c>
      <c r="H4873" s="14">
        <v>24</v>
      </c>
      <c r="I4873" s="15">
        <v>61.538461538461497</v>
      </c>
    </row>
    <row r="4874" spans="1:9" x14ac:dyDescent="0.2">
      <c r="A4874" s="12">
        <v>2021</v>
      </c>
      <c r="B4874" s="12" t="s">
        <v>469</v>
      </c>
      <c r="C4874" s="13">
        <v>53430</v>
      </c>
      <c r="D4874" s="13" t="s">
        <v>405</v>
      </c>
      <c r="E4874" s="12" t="s">
        <v>14</v>
      </c>
      <c r="F4874" s="12" t="s">
        <v>15</v>
      </c>
      <c r="G4874" s="12" t="s">
        <v>18</v>
      </c>
      <c r="H4874" s="14">
        <v>3</v>
      </c>
      <c r="I4874" s="15">
        <v>17.647058823529399</v>
      </c>
    </row>
    <row r="4875" spans="1:9" x14ac:dyDescent="0.2">
      <c r="A4875" s="12">
        <v>2021</v>
      </c>
      <c r="B4875" s="12" t="s">
        <v>469</v>
      </c>
      <c r="C4875" s="13">
        <v>53430</v>
      </c>
      <c r="D4875" s="13" t="s">
        <v>405</v>
      </c>
      <c r="E4875" s="12" t="s">
        <v>14</v>
      </c>
      <c r="F4875" s="12" t="s">
        <v>19</v>
      </c>
      <c r="G4875" s="12" t="s">
        <v>18</v>
      </c>
      <c r="H4875" s="14">
        <v>187</v>
      </c>
      <c r="I4875" s="15">
        <v>63.822525597269603</v>
      </c>
    </row>
    <row r="4876" spans="1:9" x14ac:dyDescent="0.2">
      <c r="A4876" s="12">
        <v>2021</v>
      </c>
      <c r="B4876" s="12" t="s">
        <v>469</v>
      </c>
      <c r="C4876" s="13">
        <v>53570</v>
      </c>
      <c r="D4876" s="13" t="s">
        <v>791</v>
      </c>
      <c r="E4876" s="12" t="s">
        <v>14</v>
      </c>
      <c r="F4876" s="12" t="s">
        <v>15</v>
      </c>
      <c r="G4876" s="12" t="s">
        <v>18</v>
      </c>
      <c r="H4876" s="14" t="s">
        <v>47</v>
      </c>
      <c r="I4876" s="15" t="s">
        <v>47</v>
      </c>
    </row>
    <row r="4877" spans="1:9" x14ac:dyDescent="0.2">
      <c r="A4877" s="12">
        <v>2021</v>
      </c>
      <c r="B4877" s="12" t="s">
        <v>469</v>
      </c>
      <c r="C4877" s="13">
        <v>53570</v>
      </c>
      <c r="D4877" s="13" t="s">
        <v>791</v>
      </c>
      <c r="E4877" s="12" t="s">
        <v>14</v>
      </c>
      <c r="F4877" s="12" t="s">
        <v>19</v>
      </c>
      <c r="G4877" s="12" t="s">
        <v>18</v>
      </c>
      <c r="H4877" s="14">
        <v>29</v>
      </c>
      <c r="I4877" s="15">
        <v>61.702127659574501</v>
      </c>
    </row>
    <row r="4878" spans="1:9" x14ac:dyDescent="0.2">
      <c r="A4878" s="12">
        <v>2021</v>
      </c>
      <c r="B4878" s="12" t="s">
        <v>469</v>
      </c>
      <c r="C4878" s="13">
        <v>53640</v>
      </c>
      <c r="D4878" s="13" t="s">
        <v>792</v>
      </c>
      <c r="E4878" s="12" t="s">
        <v>14</v>
      </c>
      <c r="F4878" s="12" t="s">
        <v>19</v>
      </c>
      <c r="G4878" s="12" t="s">
        <v>18</v>
      </c>
      <c r="H4878" s="14">
        <v>12</v>
      </c>
      <c r="I4878" s="15">
        <v>70.588235294117695</v>
      </c>
    </row>
    <row r="4879" spans="1:9" x14ac:dyDescent="0.2">
      <c r="A4879" s="12">
        <v>2021</v>
      </c>
      <c r="B4879" s="12" t="s">
        <v>469</v>
      </c>
      <c r="C4879" s="13">
        <v>53710</v>
      </c>
      <c r="D4879" s="13" t="s">
        <v>793</v>
      </c>
      <c r="E4879" s="12" t="s">
        <v>14</v>
      </c>
      <c r="F4879" s="12" t="s">
        <v>15</v>
      </c>
      <c r="G4879" s="12" t="s">
        <v>18</v>
      </c>
      <c r="H4879" s="14" t="s">
        <v>47</v>
      </c>
      <c r="I4879" s="15" t="s">
        <v>47</v>
      </c>
    </row>
    <row r="4880" spans="1:9" x14ac:dyDescent="0.2">
      <c r="A4880" s="12">
        <v>2021</v>
      </c>
      <c r="B4880" s="12" t="s">
        <v>469</v>
      </c>
      <c r="C4880" s="13">
        <v>53710</v>
      </c>
      <c r="D4880" s="13" t="s">
        <v>793</v>
      </c>
      <c r="E4880" s="12" t="s">
        <v>14</v>
      </c>
      <c r="F4880" s="12" t="s">
        <v>19</v>
      </c>
      <c r="G4880" s="12" t="s">
        <v>18</v>
      </c>
      <c r="H4880" s="14" t="s">
        <v>47</v>
      </c>
      <c r="I4880" s="15" t="s">
        <v>47</v>
      </c>
    </row>
    <row r="4881" spans="1:9" x14ac:dyDescent="0.2">
      <c r="A4881" s="12">
        <v>2021</v>
      </c>
      <c r="B4881" s="12" t="s">
        <v>469</v>
      </c>
      <c r="C4881" s="13">
        <v>53780</v>
      </c>
      <c r="D4881" s="13" t="s">
        <v>400</v>
      </c>
      <c r="E4881" s="12" t="s">
        <v>14</v>
      </c>
      <c r="F4881" s="12" t="s">
        <v>15</v>
      </c>
      <c r="G4881" s="12" t="s">
        <v>18</v>
      </c>
      <c r="H4881" s="14">
        <v>27</v>
      </c>
      <c r="I4881" s="15">
        <v>27</v>
      </c>
    </row>
    <row r="4882" spans="1:9" x14ac:dyDescent="0.2">
      <c r="A4882" s="12">
        <v>2021</v>
      </c>
      <c r="B4882" s="12" t="s">
        <v>469</v>
      </c>
      <c r="C4882" s="13">
        <v>53780</v>
      </c>
      <c r="D4882" s="13" t="s">
        <v>400</v>
      </c>
      <c r="E4882" s="12" t="s">
        <v>14</v>
      </c>
      <c r="F4882" s="12" t="s">
        <v>19</v>
      </c>
      <c r="G4882" s="12" t="s">
        <v>18</v>
      </c>
      <c r="H4882" s="14">
        <v>838</v>
      </c>
      <c r="I4882" s="15">
        <v>51.097560975609802</v>
      </c>
    </row>
    <row r="4883" spans="1:9" x14ac:dyDescent="0.2">
      <c r="A4883" s="12">
        <v>2021</v>
      </c>
      <c r="B4883" s="12" t="s">
        <v>469</v>
      </c>
      <c r="C4883" s="13">
        <v>53800</v>
      </c>
      <c r="D4883" s="13" t="s">
        <v>794</v>
      </c>
      <c r="E4883" s="12" t="s">
        <v>14</v>
      </c>
      <c r="F4883" s="12" t="s">
        <v>15</v>
      </c>
      <c r="G4883" s="12" t="s">
        <v>18</v>
      </c>
      <c r="H4883" s="14">
        <v>46</v>
      </c>
      <c r="I4883" s="15">
        <v>37.096774193548399</v>
      </c>
    </row>
    <row r="4884" spans="1:9" x14ac:dyDescent="0.2">
      <c r="A4884" s="12">
        <v>2021</v>
      </c>
      <c r="B4884" s="12" t="s">
        <v>469</v>
      </c>
      <c r="C4884" s="13">
        <v>53800</v>
      </c>
      <c r="D4884" s="13" t="s">
        <v>794</v>
      </c>
      <c r="E4884" s="12" t="s">
        <v>14</v>
      </c>
      <c r="F4884" s="12" t="s">
        <v>19</v>
      </c>
      <c r="G4884" s="12" t="s">
        <v>18</v>
      </c>
      <c r="H4884" s="14">
        <v>256</v>
      </c>
      <c r="I4884" s="15">
        <v>62.591687041564803</v>
      </c>
    </row>
    <row r="4885" spans="1:9" x14ac:dyDescent="0.2">
      <c r="A4885" s="12">
        <v>2021</v>
      </c>
      <c r="B4885" s="12" t="s">
        <v>469</v>
      </c>
      <c r="C4885" s="13">
        <v>53920</v>
      </c>
      <c r="D4885" s="13" t="s">
        <v>795</v>
      </c>
      <c r="E4885" s="12" t="s">
        <v>14</v>
      </c>
      <c r="F4885" s="12" t="s">
        <v>15</v>
      </c>
      <c r="G4885" s="12" t="s">
        <v>18</v>
      </c>
      <c r="H4885" s="14" t="s">
        <v>465</v>
      </c>
      <c r="I4885" s="15" t="s">
        <v>29</v>
      </c>
    </row>
    <row r="4886" spans="1:9" x14ac:dyDescent="0.2">
      <c r="A4886" s="12">
        <v>2021</v>
      </c>
      <c r="B4886" s="12" t="s">
        <v>469</v>
      </c>
      <c r="C4886" s="13">
        <v>53920</v>
      </c>
      <c r="D4886" s="13" t="s">
        <v>795</v>
      </c>
      <c r="E4886" s="12" t="s">
        <v>14</v>
      </c>
      <c r="F4886" s="12" t="s">
        <v>19</v>
      </c>
      <c r="G4886" s="12" t="s">
        <v>18</v>
      </c>
      <c r="H4886" s="14" t="s">
        <v>47</v>
      </c>
      <c r="I4886" s="15" t="s">
        <v>47</v>
      </c>
    </row>
    <row r="4887" spans="1:9" x14ac:dyDescent="0.2">
      <c r="A4887" s="12">
        <v>2021</v>
      </c>
      <c r="B4887" s="12" t="s">
        <v>469</v>
      </c>
      <c r="C4887" s="13">
        <v>53990</v>
      </c>
      <c r="D4887" s="13" t="s">
        <v>796</v>
      </c>
      <c r="E4887" s="12" t="s">
        <v>14</v>
      </c>
      <c r="F4887" s="12" t="s">
        <v>15</v>
      </c>
      <c r="G4887" s="12" t="s">
        <v>18</v>
      </c>
      <c r="H4887" s="14">
        <v>5</v>
      </c>
      <c r="I4887" s="15">
        <v>21.739130434782599</v>
      </c>
    </row>
    <row r="4888" spans="1:9" x14ac:dyDescent="0.2">
      <c r="A4888" s="12">
        <v>2021</v>
      </c>
      <c r="B4888" s="12" t="s">
        <v>469</v>
      </c>
      <c r="C4888" s="13">
        <v>53990</v>
      </c>
      <c r="D4888" s="13" t="s">
        <v>796</v>
      </c>
      <c r="E4888" s="12" t="s">
        <v>14</v>
      </c>
      <c r="F4888" s="12" t="s">
        <v>19</v>
      </c>
      <c r="G4888" s="12" t="s">
        <v>18</v>
      </c>
      <c r="H4888" s="14">
        <v>236</v>
      </c>
      <c r="I4888" s="15">
        <v>63.101604278074902</v>
      </c>
    </row>
    <row r="4889" spans="1:9" x14ac:dyDescent="0.2">
      <c r="A4889" s="12">
        <v>2021</v>
      </c>
      <c r="B4889" s="12" t="s">
        <v>469</v>
      </c>
      <c r="C4889" s="13">
        <v>54060</v>
      </c>
      <c r="D4889" s="13" t="s">
        <v>797</v>
      </c>
      <c r="E4889" s="12" t="s">
        <v>14</v>
      </c>
      <c r="F4889" s="12" t="s">
        <v>15</v>
      </c>
      <c r="G4889" s="12" t="s">
        <v>18</v>
      </c>
      <c r="H4889" s="14" t="s">
        <v>47</v>
      </c>
      <c r="I4889" s="15" t="s">
        <v>47</v>
      </c>
    </row>
    <row r="4890" spans="1:9" x14ac:dyDescent="0.2">
      <c r="A4890" s="12">
        <v>2021</v>
      </c>
      <c r="B4890" s="12" t="s">
        <v>469</v>
      </c>
      <c r="C4890" s="13">
        <v>54060</v>
      </c>
      <c r="D4890" s="13" t="s">
        <v>797</v>
      </c>
      <c r="E4890" s="12" t="s">
        <v>14</v>
      </c>
      <c r="F4890" s="12" t="s">
        <v>19</v>
      </c>
      <c r="G4890" s="12" t="s">
        <v>18</v>
      </c>
      <c r="H4890" s="14">
        <v>17</v>
      </c>
      <c r="I4890" s="15">
        <v>62.962962962962997</v>
      </c>
    </row>
    <row r="4891" spans="1:9" x14ac:dyDescent="0.2">
      <c r="A4891" s="12">
        <v>2021</v>
      </c>
      <c r="B4891" s="12" t="s">
        <v>469</v>
      </c>
      <c r="C4891" s="13">
        <v>54130</v>
      </c>
      <c r="D4891" s="13" t="s">
        <v>798</v>
      </c>
      <c r="E4891" s="12" t="s">
        <v>14</v>
      </c>
      <c r="F4891" s="12" t="s">
        <v>15</v>
      </c>
      <c r="G4891" s="12" t="s">
        <v>18</v>
      </c>
      <c r="H4891" s="14" t="s">
        <v>47</v>
      </c>
      <c r="I4891" s="15" t="s">
        <v>47</v>
      </c>
    </row>
    <row r="4892" spans="1:9" x14ac:dyDescent="0.2">
      <c r="A4892" s="12">
        <v>2021</v>
      </c>
      <c r="B4892" s="12" t="s">
        <v>469</v>
      </c>
      <c r="C4892" s="13">
        <v>54130</v>
      </c>
      <c r="D4892" s="13" t="s">
        <v>798</v>
      </c>
      <c r="E4892" s="12" t="s">
        <v>14</v>
      </c>
      <c r="F4892" s="12" t="s">
        <v>19</v>
      </c>
      <c r="G4892" s="12" t="s">
        <v>18</v>
      </c>
      <c r="H4892" s="14" t="s">
        <v>47</v>
      </c>
      <c r="I4892" s="15" t="s">
        <v>47</v>
      </c>
    </row>
    <row r="4893" spans="1:9" x14ac:dyDescent="0.2">
      <c r="A4893" s="12">
        <v>2021</v>
      </c>
      <c r="B4893" s="12" t="s">
        <v>469</v>
      </c>
      <c r="C4893" s="13">
        <v>54170</v>
      </c>
      <c r="D4893" s="13" t="s">
        <v>394</v>
      </c>
      <c r="E4893" s="12" t="s">
        <v>14</v>
      </c>
      <c r="F4893" s="12" t="s">
        <v>15</v>
      </c>
      <c r="G4893" s="12" t="s">
        <v>18</v>
      </c>
      <c r="H4893" s="14">
        <v>12</v>
      </c>
      <c r="I4893" s="15">
        <v>41.379310344827601</v>
      </c>
    </row>
    <row r="4894" spans="1:9" x14ac:dyDescent="0.2">
      <c r="A4894" s="12">
        <v>2021</v>
      </c>
      <c r="B4894" s="12" t="s">
        <v>469</v>
      </c>
      <c r="C4894" s="13">
        <v>54170</v>
      </c>
      <c r="D4894" s="13" t="s">
        <v>394</v>
      </c>
      <c r="E4894" s="12" t="s">
        <v>14</v>
      </c>
      <c r="F4894" s="12" t="s">
        <v>19</v>
      </c>
      <c r="G4894" s="12" t="s">
        <v>18</v>
      </c>
      <c r="H4894" s="14">
        <v>1339</v>
      </c>
      <c r="I4894" s="15">
        <v>69.306418219461705</v>
      </c>
    </row>
    <row r="4895" spans="1:9" x14ac:dyDescent="0.2">
      <c r="A4895" s="12">
        <v>2021</v>
      </c>
      <c r="B4895" s="12" t="s">
        <v>469</v>
      </c>
      <c r="C4895" s="13">
        <v>54200</v>
      </c>
      <c r="D4895" s="13" t="s">
        <v>401</v>
      </c>
      <c r="E4895" s="12" t="s">
        <v>14</v>
      </c>
      <c r="F4895" s="12" t="s">
        <v>15</v>
      </c>
      <c r="G4895" s="12" t="s">
        <v>18</v>
      </c>
      <c r="H4895" s="14">
        <v>9</v>
      </c>
      <c r="I4895" s="15">
        <v>25</v>
      </c>
    </row>
    <row r="4896" spans="1:9" x14ac:dyDescent="0.2">
      <c r="A4896" s="12">
        <v>2021</v>
      </c>
      <c r="B4896" s="12" t="s">
        <v>469</v>
      </c>
      <c r="C4896" s="13">
        <v>54200</v>
      </c>
      <c r="D4896" s="13" t="s">
        <v>401</v>
      </c>
      <c r="E4896" s="12" t="s">
        <v>14</v>
      </c>
      <c r="F4896" s="12" t="s">
        <v>19</v>
      </c>
      <c r="G4896" s="12" t="s">
        <v>18</v>
      </c>
      <c r="H4896" s="14">
        <v>416</v>
      </c>
      <c r="I4896" s="15">
        <v>58.2633053221289</v>
      </c>
    </row>
    <row r="4897" spans="1:9" x14ac:dyDescent="0.2">
      <c r="A4897" s="12">
        <v>2021</v>
      </c>
      <c r="B4897" s="12" t="s">
        <v>469</v>
      </c>
      <c r="C4897" s="13">
        <v>54280</v>
      </c>
      <c r="D4897" s="13" t="s">
        <v>799</v>
      </c>
      <c r="E4897" s="12" t="s">
        <v>14</v>
      </c>
      <c r="F4897" s="12" t="s">
        <v>15</v>
      </c>
      <c r="G4897" s="12" t="s">
        <v>18</v>
      </c>
      <c r="H4897" s="14">
        <v>15</v>
      </c>
      <c r="I4897" s="15">
        <v>23.8095238095238</v>
      </c>
    </row>
    <row r="4898" spans="1:9" x14ac:dyDescent="0.2">
      <c r="A4898" s="12">
        <v>2021</v>
      </c>
      <c r="B4898" s="12" t="s">
        <v>469</v>
      </c>
      <c r="C4898" s="13">
        <v>54280</v>
      </c>
      <c r="D4898" s="13" t="s">
        <v>799</v>
      </c>
      <c r="E4898" s="12" t="s">
        <v>14</v>
      </c>
      <c r="F4898" s="12" t="s">
        <v>19</v>
      </c>
      <c r="G4898" s="12" t="s">
        <v>18</v>
      </c>
      <c r="H4898" s="14">
        <v>227</v>
      </c>
      <c r="I4898" s="15">
        <v>53.537735849056602</v>
      </c>
    </row>
    <row r="4899" spans="1:9" x14ac:dyDescent="0.2">
      <c r="A4899" s="12">
        <v>2021</v>
      </c>
      <c r="B4899" s="12" t="s">
        <v>469</v>
      </c>
      <c r="C4899" s="13">
        <v>54310</v>
      </c>
      <c r="D4899" s="13" t="s">
        <v>800</v>
      </c>
      <c r="E4899" s="12" t="s">
        <v>14</v>
      </c>
      <c r="F4899" s="12" t="s">
        <v>15</v>
      </c>
      <c r="G4899" s="12" t="s">
        <v>18</v>
      </c>
      <c r="H4899" s="14">
        <v>31</v>
      </c>
      <c r="I4899" s="15">
        <v>35.227272727272698</v>
      </c>
    </row>
    <row r="4900" spans="1:9" x14ac:dyDescent="0.2">
      <c r="A4900" s="12">
        <v>2021</v>
      </c>
      <c r="B4900" s="12" t="s">
        <v>469</v>
      </c>
      <c r="C4900" s="13">
        <v>54310</v>
      </c>
      <c r="D4900" s="13" t="s">
        <v>800</v>
      </c>
      <c r="E4900" s="12" t="s">
        <v>14</v>
      </c>
      <c r="F4900" s="12" t="s">
        <v>19</v>
      </c>
      <c r="G4900" s="12" t="s">
        <v>18</v>
      </c>
      <c r="H4900" s="14">
        <v>198</v>
      </c>
      <c r="I4900" s="15">
        <v>64.705882352941202</v>
      </c>
    </row>
    <row r="4901" spans="1:9" x14ac:dyDescent="0.2">
      <c r="A4901" s="12">
        <v>2021</v>
      </c>
      <c r="B4901" s="12" t="s">
        <v>469</v>
      </c>
      <c r="C4901" s="13">
        <v>54340</v>
      </c>
      <c r="D4901" s="13" t="s">
        <v>801</v>
      </c>
      <c r="E4901" s="12" t="s">
        <v>14</v>
      </c>
      <c r="F4901" s="12" t="s">
        <v>15</v>
      </c>
      <c r="G4901" s="12" t="s">
        <v>18</v>
      </c>
      <c r="H4901" s="14" t="s">
        <v>47</v>
      </c>
      <c r="I4901" s="15" t="s">
        <v>47</v>
      </c>
    </row>
    <row r="4902" spans="1:9" x14ac:dyDescent="0.2">
      <c r="A4902" s="12">
        <v>2021</v>
      </c>
      <c r="B4902" s="12" t="s">
        <v>469</v>
      </c>
      <c r="C4902" s="13">
        <v>54340</v>
      </c>
      <c r="D4902" s="13" t="s">
        <v>801</v>
      </c>
      <c r="E4902" s="12" t="s">
        <v>14</v>
      </c>
      <c r="F4902" s="12" t="s">
        <v>19</v>
      </c>
      <c r="G4902" s="12" t="s">
        <v>18</v>
      </c>
      <c r="H4902" s="14">
        <v>20</v>
      </c>
      <c r="I4902" s="15">
        <v>52.631578947368403</v>
      </c>
    </row>
    <row r="4903" spans="1:9" x14ac:dyDescent="0.2">
      <c r="A4903" s="12">
        <v>2021</v>
      </c>
      <c r="B4903" s="12" t="s">
        <v>469</v>
      </c>
      <c r="C4903" s="13">
        <v>54410</v>
      </c>
      <c r="D4903" s="13" t="s">
        <v>802</v>
      </c>
      <c r="E4903" s="12" t="s">
        <v>14</v>
      </c>
      <c r="F4903" s="12" t="s">
        <v>15</v>
      </c>
      <c r="G4903" s="12" t="s">
        <v>18</v>
      </c>
      <c r="H4903" s="14" t="s">
        <v>47</v>
      </c>
      <c r="I4903" s="15" t="s">
        <v>47</v>
      </c>
    </row>
    <row r="4904" spans="1:9" x14ac:dyDescent="0.2">
      <c r="A4904" s="12">
        <v>2021</v>
      </c>
      <c r="B4904" s="12" t="s">
        <v>469</v>
      </c>
      <c r="C4904" s="13">
        <v>54410</v>
      </c>
      <c r="D4904" s="13" t="s">
        <v>802</v>
      </c>
      <c r="E4904" s="12" t="s">
        <v>14</v>
      </c>
      <c r="F4904" s="12" t="s">
        <v>19</v>
      </c>
      <c r="G4904" s="12" t="s">
        <v>18</v>
      </c>
      <c r="H4904" s="14" t="s">
        <v>47</v>
      </c>
      <c r="I4904" s="15" t="s">
        <v>47</v>
      </c>
    </row>
    <row r="4905" spans="1:9" x14ac:dyDescent="0.2">
      <c r="A4905" s="12">
        <v>2021</v>
      </c>
      <c r="B4905" s="12" t="s">
        <v>469</v>
      </c>
      <c r="C4905" s="13">
        <v>54480</v>
      </c>
      <c r="D4905" s="13" t="s">
        <v>803</v>
      </c>
      <c r="E4905" s="12" t="s">
        <v>14</v>
      </c>
      <c r="F4905" s="12" t="s">
        <v>19</v>
      </c>
      <c r="G4905" s="12" t="s">
        <v>18</v>
      </c>
      <c r="H4905" s="14" t="s">
        <v>47</v>
      </c>
      <c r="I4905" s="15" t="s">
        <v>47</v>
      </c>
    </row>
    <row r="4906" spans="1:9" x14ac:dyDescent="0.2">
      <c r="A4906" s="12">
        <v>2021</v>
      </c>
      <c r="B4906" s="12" t="s">
        <v>469</v>
      </c>
      <c r="C4906" s="13">
        <v>54550</v>
      </c>
      <c r="D4906" s="13" t="s">
        <v>804</v>
      </c>
      <c r="E4906" s="12" t="s">
        <v>14</v>
      </c>
      <c r="F4906" s="12" t="s">
        <v>15</v>
      </c>
      <c r="G4906" s="12" t="s">
        <v>18</v>
      </c>
      <c r="H4906" s="14" t="s">
        <v>47</v>
      </c>
      <c r="I4906" s="15" t="s">
        <v>47</v>
      </c>
    </row>
    <row r="4907" spans="1:9" x14ac:dyDescent="0.2">
      <c r="A4907" s="12">
        <v>2021</v>
      </c>
      <c r="B4907" s="12" t="s">
        <v>469</v>
      </c>
      <c r="C4907" s="13">
        <v>54550</v>
      </c>
      <c r="D4907" s="13" t="s">
        <v>804</v>
      </c>
      <c r="E4907" s="12" t="s">
        <v>14</v>
      </c>
      <c r="F4907" s="12" t="s">
        <v>19</v>
      </c>
      <c r="G4907" s="12" t="s">
        <v>18</v>
      </c>
      <c r="H4907" s="14">
        <v>14</v>
      </c>
      <c r="I4907" s="15">
        <v>53.846153846153797</v>
      </c>
    </row>
    <row r="4908" spans="1:9" x14ac:dyDescent="0.2">
      <c r="A4908" s="12">
        <v>2021</v>
      </c>
      <c r="B4908" s="12" t="s">
        <v>469</v>
      </c>
      <c r="C4908" s="13">
        <v>54620</v>
      </c>
      <c r="D4908" s="13" t="s">
        <v>805</v>
      </c>
      <c r="E4908" s="12" t="s">
        <v>14</v>
      </c>
      <c r="F4908" s="12" t="s">
        <v>15</v>
      </c>
      <c r="G4908" s="12" t="s">
        <v>18</v>
      </c>
      <c r="H4908" s="14" t="s">
        <v>47</v>
      </c>
      <c r="I4908" s="15" t="s">
        <v>47</v>
      </c>
    </row>
    <row r="4909" spans="1:9" x14ac:dyDescent="0.2">
      <c r="A4909" s="12">
        <v>2021</v>
      </c>
      <c r="B4909" s="12" t="s">
        <v>469</v>
      </c>
      <c r="C4909" s="13">
        <v>54620</v>
      </c>
      <c r="D4909" s="13" t="s">
        <v>805</v>
      </c>
      <c r="E4909" s="12" t="s">
        <v>14</v>
      </c>
      <c r="F4909" s="12" t="s">
        <v>19</v>
      </c>
      <c r="G4909" s="12" t="s">
        <v>18</v>
      </c>
      <c r="H4909" s="14" t="s">
        <v>47</v>
      </c>
      <c r="I4909" s="15" t="s">
        <v>47</v>
      </c>
    </row>
    <row r="4910" spans="1:9" x14ac:dyDescent="0.2">
      <c r="A4910" s="12">
        <v>2021</v>
      </c>
      <c r="B4910" s="12" t="s">
        <v>469</v>
      </c>
      <c r="C4910" s="13">
        <v>54690</v>
      </c>
      <c r="D4910" s="13" t="s">
        <v>806</v>
      </c>
      <c r="E4910" s="12" t="s">
        <v>14</v>
      </c>
      <c r="F4910" s="12" t="s">
        <v>15</v>
      </c>
      <c r="G4910" s="12" t="s">
        <v>18</v>
      </c>
      <c r="H4910" s="14" t="s">
        <v>47</v>
      </c>
      <c r="I4910" s="15" t="s">
        <v>47</v>
      </c>
    </row>
    <row r="4911" spans="1:9" x14ac:dyDescent="0.2">
      <c r="A4911" s="12">
        <v>2021</v>
      </c>
      <c r="B4911" s="12" t="s">
        <v>469</v>
      </c>
      <c r="C4911" s="13">
        <v>54690</v>
      </c>
      <c r="D4911" s="13" t="s">
        <v>806</v>
      </c>
      <c r="E4911" s="12" t="s">
        <v>14</v>
      </c>
      <c r="F4911" s="12" t="s">
        <v>19</v>
      </c>
      <c r="G4911" s="12" t="s">
        <v>18</v>
      </c>
      <c r="H4911" s="14" t="s">
        <v>47</v>
      </c>
      <c r="I4911" s="15" t="s">
        <v>47</v>
      </c>
    </row>
    <row r="4912" spans="1:9" x14ac:dyDescent="0.2">
      <c r="A4912" s="12">
        <v>2021</v>
      </c>
      <c r="B4912" s="12" t="s">
        <v>469</v>
      </c>
      <c r="C4912" s="13">
        <v>54760</v>
      </c>
      <c r="D4912" s="13" t="s">
        <v>807</v>
      </c>
      <c r="E4912" s="12" t="s">
        <v>14</v>
      </c>
      <c r="F4912" s="12" t="s">
        <v>15</v>
      </c>
      <c r="G4912" s="12" t="s">
        <v>18</v>
      </c>
      <c r="H4912" s="14" t="s">
        <v>47</v>
      </c>
      <c r="I4912" s="15" t="s">
        <v>47</v>
      </c>
    </row>
    <row r="4913" spans="1:9" x14ac:dyDescent="0.2">
      <c r="A4913" s="12">
        <v>2021</v>
      </c>
      <c r="B4913" s="12" t="s">
        <v>469</v>
      </c>
      <c r="C4913" s="13">
        <v>54760</v>
      </c>
      <c r="D4913" s="13" t="s">
        <v>807</v>
      </c>
      <c r="E4913" s="12" t="s">
        <v>14</v>
      </c>
      <c r="F4913" s="12" t="s">
        <v>19</v>
      </c>
      <c r="G4913" s="12" t="s">
        <v>18</v>
      </c>
      <c r="H4913" s="14" t="s">
        <v>47</v>
      </c>
      <c r="I4913" s="15" t="s">
        <v>47</v>
      </c>
    </row>
    <row r="4914" spans="1:9" x14ac:dyDescent="0.2">
      <c r="A4914" s="12">
        <v>2021</v>
      </c>
      <c r="B4914" s="12" t="s">
        <v>469</v>
      </c>
      <c r="C4914" s="13">
        <v>54830</v>
      </c>
      <c r="D4914" s="13" t="s">
        <v>406</v>
      </c>
      <c r="E4914" s="12" t="s">
        <v>14</v>
      </c>
      <c r="F4914" s="12" t="s">
        <v>15</v>
      </c>
      <c r="G4914" s="12" t="s">
        <v>18</v>
      </c>
      <c r="H4914" s="14">
        <v>19</v>
      </c>
      <c r="I4914" s="15">
        <v>30.645161290322601</v>
      </c>
    </row>
    <row r="4915" spans="1:9" x14ac:dyDescent="0.2">
      <c r="A4915" s="12">
        <v>2021</v>
      </c>
      <c r="B4915" s="12" t="s">
        <v>469</v>
      </c>
      <c r="C4915" s="13">
        <v>54830</v>
      </c>
      <c r="D4915" s="13" t="s">
        <v>406</v>
      </c>
      <c r="E4915" s="12" t="s">
        <v>14</v>
      </c>
      <c r="F4915" s="12" t="s">
        <v>19</v>
      </c>
      <c r="G4915" s="12" t="s">
        <v>18</v>
      </c>
      <c r="H4915" s="14">
        <v>327</v>
      </c>
      <c r="I4915" s="15">
        <v>46.056338028169002</v>
      </c>
    </row>
    <row r="4916" spans="1:9" x14ac:dyDescent="0.2">
      <c r="A4916" s="12">
        <v>2021</v>
      </c>
      <c r="B4916" s="12" t="s">
        <v>469</v>
      </c>
      <c r="C4916" s="13">
        <v>54900</v>
      </c>
      <c r="D4916" s="13" t="s">
        <v>808</v>
      </c>
      <c r="E4916" s="12" t="s">
        <v>14</v>
      </c>
      <c r="F4916" s="12" t="s">
        <v>19</v>
      </c>
      <c r="G4916" s="12" t="s">
        <v>18</v>
      </c>
      <c r="H4916" s="14">
        <v>11</v>
      </c>
      <c r="I4916" s="15">
        <v>57.894736842105303</v>
      </c>
    </row>
    <row r="4917" spans="1:9" x14ac:dyDescent="0.2">
      <c r="A4917" s="12">
        <v>2021</v>
      </c>
      <c r="B4917" s="12" t="s">
        <v>469</v>
      </c>
      <c r="C4917" s="13">
        <v>54970</v>
      </c>
      <c r="D4917" s="13" t="s">
        <v>809</v>
      </c>
      <c r="E4917" s="12" t="s">
        <v>14</v>
      </c>
      <c r="F4917" s="12" t="s">
        <v>15</v>
      </c>
      <c r="G4917" s="12" t="s">
        <v>18</v>
      </c>
      <c r="H4917" s="14" t="s">
        <v>47</v>
      </c>
      <c r="I4917" s="15" t="s">
        <v>47</v>
      </c>
    </row>
    <row r="4918" spans="1:9" x14ac:dyDescent="0.2">
      <c r="A4918" s="12">
        <v>2021</v>
      </c>
      <c r="B4918" s="12" t="s">
        <v>469</v>
      </c>
      <c r="C4918" s="13">
        <v>54970</v>
      </c>
      <c r="D4918" s="13" t="s">
        <v>809</v>
      </c>
      <c r="E4918" s="12" t="s">
        <v>14</v>
      </c>
      <c r="F4918" s="12" t="s">
        <v>19</v>
      </c>
      <c r="G4918" s="12" t="s">
        <v>18</v>
      </c>
      <c r="H4918" s="14" t="s">
        <v>47</v>
      </c>
      <c r="I4918" s="15" t="s">
        <v>47</v>
      </c>
    </row>
    <row r="4919" spans="1:9" x14ac:dyDescent="0.2">
      <c r="A4919" s="12">
        <v>2021</v>
      </c>
      <c r="B4919" s="12" t="s">
        <v>469</v>
      </c>
      <c r="C4919" s="13">
        <v>55040</v>
      </c>
      <c r="D4919" s="13" t="s">
        <v>810</v>
      </c>
      <c r="E4919" s="12" t="s">
        <v>14</v>
      </c>
      <c r="F4919" s="12" t="s">
        <v>15</v>
      </c>
      <c r="G4919" s="12" t="s">
        <v>18</v>
      </c>
      <c r="H4919" s="14" t="s">
        <v>47</v>
      </c>
      <c r="I4919" s="15" t="s">
        <v>47</v>
      </c>
    </row>
    <row r="4920" spans="1:9" x14ac:dyDescent="0.2">
      <c r="A4920" s="12">
        <v>2021</v>
      </c>
      <c r="B4920" s="12" t="s">
        <v>469</v>
      </c>
      <c r="C4920" s="13">
        <v>55040</v>
      </c>
      <c r="D4920" s="13" t="s">
        <v>810</v>
      </c>
      <c r="E4920" s="12" t="s">
        <v>14</v>
      </c>
      <c r="F4920" s="12" t="s">
        <v>19</v>
      </c>
      <c r="G4920" s="12" t="s">
        <v>18</v>
      </c>
      <c r="H4920" s="14" t="s">
        <v>47</v>
      </c>
      <c r="I4920" s="15" t="s">
        <v>47</v>
      </c>
    </row>
    <row r="4921" spans="1:9" x14ac:dyDescent="0.2">
      <c r="A4921" s="12">
        <v>2021</v>
      </c>
      <c r="B4921" s="12" t="s">
        <v>469</v>
      </c>
      <c r="C4921" s="13">
        <v>55110</v>
      </c>
      <c r="D4921" s="13" t="s">
        <v>105</v>
      </c>
      <c r="E4921" s="12" t="s">
        <v>14</v>
      </c>
      <c r="F4921" s="12" t="s">
        <v>15</v>
      </c>
      <c r="G4921" s="12" t="s">
        <v>18</v>
      </c>
      <c r="H4921" s="14">
        <v>36</v>
      </c>
      <c r="I4921" s="15">
        <v>46.153846153846203</v>
      </c>
    </row>
    <row r="4922" spans="1:9" x14ac:dyDescent="0.2">
      <c r="A4922" s="12">
        <v>2021</v>
      </c>
      <c r="B4922" s="12" t="s">
        <v>469</v>
      </c>
      <c r="C4922" s="13">
        <v>55110</v>
      </c>
      <c r="D4922" s="13" t="s">
        <v>105</v>
      </c>
      <c r="E4922" s="12" t="s">
        <v>14</v>
      </c>
      <c r="F4922" s="12" t="s">
        <v>19</v>
      </c>
      <c r="G4922" s="12" t="s">
        <v>18</v>
      </c>
      <c r="H4922" s="14">
        <v>545</v>
      </c>
      <c r="I4922" s="15">
        <v>55.498981670061099</v>
      </c>
    </row>
    <row r="4923" spans="1:9" x14ac:dyDescent="0.2">
      <c r="A4923" s="12">
        <v>2021</v>
      </c>
      <c r="B4923" s="12" t="s">
        <v>469</v>
      </c>
      <c r="C4923" s="13">
        <v>55180</v>
      </c>
      <c r="D4923" s="13" t="s">
        <v>388</v>
      </c>
      <c r="E4923" s="12" t="s">
        <v>14</v>
      </c>
      <c r="F4923" s="12" t="s">
        <v>15</v>
      </c>
      <c r="G4923" s="12" t="s">
        <v>18</v>
      </c>
      <c r="H4923" s="14" t="s">
        <v>47</v>
      </c>
      <c r="I4923" s="15" t="s">
        <v>47</v>
      </c>
    </row>
    <row r="4924" spans="1:9" x14ac:dyDescent="0.2">
      <c r="A4924" s="12">
        <v>2021</v>
      </c>
      <c r="B4924" s="12" t="s">
        <v>469</v>
      </c>
      <c r="C4924" s="13">
        <v>55180</v>
      </c>
      <c r="D4924" s="13" t="s">
        <v>388</v>
      </c>
      <c r="E4924" s="12" t="s">
        <v>14</v>
      </c>
      <c r="F4924" s="12" t="s">
        <v>19</v>
      </c>
      <c r="G4924" s="12" t="s">
        <v>18</v>
      </c>
      <c r="H4924" s="14">
        <v>52</v>
      </c>
      <c r="I4924" s="15">
        <v>74.285714285714306</v>
      </c>
    </row>
    <row r="4925" spans="1:9" x14ac:dyDescent="0.2">
      <c r="A4925" s="12">
        <v>2021</v>
      </c>
      <c r="B4925" s="12" t="s">
        <v>469</v>
      </c>
      <c r="C4925" s="13">
        <v>55250</v>
      </c>
      <c r="D4925" s="13" t="s">
        <v>811</v>
      </c>
      <c r="E4925" s="12" t="s">
        <v>14</v>
      </c>
      <c r="F4925" s="12" t="s">
        <v>15</v>
      </c>
      <c r="G4925" s="12" t="s">
        <v>18</v>
      </c>
      <c r="H4925" s="14" t="s">
        <v>47</v>
      </c>
      <c r="I4925" s="15" t="s">
        <v>47</v>
      </c>
    </row>
    <row r="4926" spans="1:9" x14ac:dyDescent="0.2">
      <c r="A4926" s="12">
        <v>2021</v>
      </c>
      <c r="B4926" s="12" t="s">
        <v>469</v>
      </c>
      <c r="C4926" s="13">
        <v>55250</v>
      </c>
      <c r="D4926" s="13" t="s">
        <v>811</v>
      </c>
      <c r="E4926" s="12" t="s">
        <v>14</v>
      </c>
      <c r="F4926" s="12" t="s">
        <v>19</v>
      </c>
      <c r="G4926" s="12" t="s">
        <v>18</v>
      </c>
      <c r="H4926" s="14" t="s">
        <v>47</v>
      </c>
      <c r="I4926" s="15" t="s">
        <v>47</v>
      </c>
    </row>
    <row r="4927" spans="1:9" x14ac:dyDescent="0.2">
      <c r="A4927" s="12">
        <v>2021</v>
      </c>
      <c r="B4927" s="12" t="s">
        <v>469</v>
      </c>
      <c r="C4927" s="13">
        <v>55320</v>
      </c>
      <c r="D4927" s="13" t="s">
        <v>407</v>
      </c>
      <c r="E4927" s="12" t="s">
        <v>14</v>
      </c>
      <c r="F4927" s="12" t="s">
        <v>15</v>
      </c>
      <c r="G4927" s="12" t="s">
        <v>18</v>
      </c>
      <c r="H4927" s="14" t="s">
        <v>47</v>
      </c>
      <c r="I4927" s="15" t="s">
        <v>47</v>
      </c>
    </row>
    <row r="4928" spans="1:9" x14ac:dyDescent="0.2">
      <c r="A4928" s="12">
        <v>2021</v>
      </c>
      <c r="B4928" s="12" t="s">
        <v>469</v>
      </c>
      <c r="C4928" s="13">
        <v>55320</v>
      </c>
      <c r="D4928" s="13" t="s">
        <v>407</v>
      </c>
      <c r="E4928" s="12" t="s">
        <v>14</v>
      </c>
      <c r="F4928" s="12" t="s">
        <v>19</v>
      </c>
      <c r="G4928" s="12" t="s">
        <v>18</v>
      </c>
      <c r="H4928" s="14">
        <v>757</v>
      </c>
      <c r="I4928" s="15">
        <v>64.206955046649696</v>
      </c>
    </row>
    <row r="4929" spans="1:9" x14ac:dyDescent="0.2">
      <c r="A4929" s="12">
        <v>2021</v>
      </c>
      <c r="B4929" s="12" t="s">
        <v>469</v>
      </c>
      <c r="C4929" s="13">
        <v>55390</v>
      </c>
      <c r="D4929" s="13" t="s">
        <v>812</v>
      </c>
      <c r="E4929" s="12" t="s">
        <v>14</v>
      </c>
      <c r="F4929" s="12" t="s">
        <v>15</v>
      </c>
      <c r="G4929" s="12" t="s">
        <v>18</v>
      </c>
      <c r="H4929" s="14" t="s">
        <v>47</v>
      </c>
      <c r="I4929" s="15" t="s">
        <v>47</v>
      </c>
    </row>
    <row r="4930" spans="1:9" x14ac:dyDescent="0.2">
      <c r="A4930" s="12">
        <v>2021</v>
      </c>
      <c r="B4930" s="12" t="s">
        <v>469</v>
      </c>
      <c r="C4930" s="13">
        <v>55460</v>
      </c>
      <c r="D4930" s="13" t="s">
        <v>813</v>
      </c>
      <c r="E4930" s="12" t="s">
        <v>14</v>
      </c>
      <c r="F4930" s="12" t="s">
        <v>15</v>
      </c>
      <c r="G4930" s="12" t="s">
        <v>18</v>
      </c>
      <c r="H4930" s="14" t="s">
        <v>47</v>
      </c>
      <c r="I4930" s="15" t="s">
        <v>47</v>
      </c>
    </row>
    <row r="4931" spans="1:9" x14ac:dyDescent="0.2">
      <c r="A4931" s="12">
        <v>2021</v>
      </c>
      <c r="B4931" s="12" t="s">
        <v>469</v>
      </c>
      <c r="C4931" s="13">
        <v>55460</v>
      </c>
      <c r="D4931" s="13" t="s">
        <v>813</v>
      </c>
      <c r="E4931" s="12" t="s">
        <v>14</v>
      </c>
      <c r="F4931" s="12" t="s">
        <v>19</v>
      </c>
      <c r="G4931" s="12" t="s">
        <v>18</v>
      </c>
      <c r="H4931" s="14">
        <v>19</v>
      </c>
      <c r="I4931" s="15">
        <v>67.857142857142904</v>
      </c>
    </row>
    <row r="4932" spans="1:9" x14ac:dyDescent="0.2">
      <c r="A4932" s="12">
        <v>2021</v>
      </c>
      <c r="B4932" s="12" t="s">
        <v>469</v>
      </c>
      <c r="C4932" s="13">
        <v>55530</v>
      </c>
      <c r="D4932" s="13" t="s">
        <v>814</v>
      </c>
      <c r="E4932" s="12" t="s">
        <v>14</v>
      </c>
      <c r="F4932" s="12" t="s">
        <v>15</v>
      </c>
      <c r="G4932" s="12" t="s">
        <v>18</v>
      </c>
      <c r="H4932" s="14" t="s">
        <v>47</v>
      </c>
      <c r="I4932" s="15" t="s">
        <v>47</v>
      </c>
    </row>
    <row r="4933" spans="1:9" x14ac:dyDescent="0.2">
      <c r="A4933" s="12">
        <v>2021</v>
      </c>
      <c r="B4933" s="12" t="s">
        <v>469</v>
      </c>
      <c r="C4933" s="13">
        <v>55530</v>
      </c>
      <c r="D4933" s="13" t="s">
        <v>814</v>
      </c>
      <c r="E4933" s="12" t="s">
        <v>14</v>
      </c>
      <c r="F4933" s="12" t="s">
        <v>19</v>
      </c>
      <c r="G4933" s="12" t="s">
        <v>18</v>
      </c>
      <c r="H4933" s="14" t="s">
        <v>47</v>
      </c>
      <c r="I4933" s="15" t="s">
        <v>47</v>
      </c>
    </row>
    <row r="4934" spans="1:9" x14ac:dyDescent="0.2">
      <c r="A4934" s="12">
        <v>2021</v>
      </c>
      <c r="B4934" s="12" t="s">
        <v>469</v>
      </c>
      <c r="C4934" s="13">
        <v>55600</v>
      </c>
      <c r="D4934" s="13" t="s">
        <v>815</v>
      </c>
      <c r="E4934" s="12" t="s">
        <v>14</v>
      </c>
      <c r="F4934" s="12" t="s">
        <v>15</v>
      </c>
      <c r="G4934" s="12" t="s">
        <v>18</v>
      </c>
      <c r="H4934" s="14" t="s">
        <v>47</v>
      </c>
      <c r="I4934" s="15" t="s">
        <v>47</v>
      </c>
    </row>
    <row r="4935" spans="1:9" x14ac:dyDescent="0.2">
      <c r="A4935" s="12">
        <v>2021</v>
      </c>
      <c r="B4935" s="12" t="s">
        <v>469</v>
      </c>
      <c r="C4935" s="13">
        <v>55600</v>
      </c>
      <c r="D4935" s="13" t="s">
        <v>815</v>
      </c>
      <c r="E4935" s="12" t="s">
        <v>14</v>
      </c>
      <c r="F4935" s="12" t="s">
        <v>19</v>
      </c>
      <c r="G4935" s="12" t="s">
        <v>18</v>
      </c>
      <c r="H4935" s="14" t="s">
        <v>47</v>
      </c>
      <c r="I4935" s="15" t="s">
        <v>47</v>
      </c>
    </row>
    <row r="4936" spans="1:9" x14ac:dyDescent="0.2">
      <c r="A4936" s="12">
        <v>2021</v>
      </c>
      <c r="B4936" s="12" t="s">
        <v>469</v>
      </c>
      <c r="C4936" s="13">
        <v>55670</v>
      </c>
      <c r="D4936" s="13" t="s">
        <v>816</v>
      </c>
      <c r="E4936" s="12" t="s">
        <v>14</v>
      </c>
      <c r="F4936" s="12" t="s">
        <v>15</v>
      </c>
      <c r="G4936" s="12" t="s">
        <v>18</v>
      </c>
      <c r="H4936" s="14" t="s">
        <v>47</v>
      </c>
      <c r="I4936" s="15" t="s">
        <v>47</v>
      </c>
    </row>
    <row r="4937" spans="1:9" x14ac:dyDescent="0.2">
      <c r="A4937" s="12">
        <v>2021</v>
      </c>
      <c r="B4937" s="12" t="s">
        <v>469</v>
      </c>
      <c r="C4937" s="13">
        <v>55670</v>
      </c>
      <c r="D4937" s="13" t="s">
        <v>816</v>
      </c>
      <c r="E4937" s="12" t="s">
        <v>14</v>
      </c>
      <c r="F4937" s="12" t="s">
        <v>19</v>
      </c>
      <c r="G4937" s="12" t="s">
        <v>18</v>
      </c>
      <c r="H4937" s="14" t="s">
        <v>47</v>
      </c>
      <c r="I4937" s="15" t="s">
        <v>47</v>
      </c>
    </row>
    <row r="4938" spans="1:9" x14ac:dyDescent="0.2">
      <c r="A4938" s="12">
        <v>2021</v>
      </c>
      <c r="B4938" s="12" t="s">
        <v>469</v>
      </c>
      <c r="C4938" s="13">
        <v>55740</v>
      </c>
      <c r="D4938" s="13" t="s">
        <v>817</v>
      </c>
      <c r="E4938" s="12" t="s">
        <v>14</v>
      </c>
      <c r="F4938" s="12" t="s">
        <v>15</v>
      </c>
      <c r="G4938" s="12" t="s">
        <v>18</v>
      </c>
      <c r="H4938" s="14" t="s">
        <v>47</v>
      </c>
      <c r="I4938" s="15" t="s">
        <v>47</v>
      </c>
    </row>
    <row r="4939" spans="1:9" x14ac:dyDescent="0.2">
      <c r="A4939" s="12">
        <v>2021</v>
      </c>
      <c r="B4939" s="12" t="s">
        <v>469</v>
      </c>
      <c r="C4939" s="13">
        <v>55740</v>
      </c>
      <c r="D4939" s="13" t="s">
        <v>817</v>
      </c>
      <c r="E4939" s="12" t="s">
        <v>14</v>
      </c>
      <c r="F4939" s="12" t="s">
        <v>19</v>
      </c>
      <c r="G4939" s="12" t="s">
        <v>18</v>
      </c>
      <c r="H4939" s="14">
        <v>66</v>
      </c>
      <c r="I4939" s="15">
        <v>73.3333333333333</v>
      </c>
    </row>
    <row r="4940" spans="1:9" x14ac:dyDescent="0.2">
      <c r="A4940" s="12">
        <v>2021</v>
      </c>
      <c r="B4940" s="12" t="s">
        <v>469</v>
      </c>
      <c r="C4940" s="13">
        <v>55810</v>
      </c>
      <c r="D4940" s="13" t="s">
        <v>818</v>
      </c>
      <c r="E4940" s="12" t="s">
        <v>14</v>
      </c>
      <c r="F4940" s="12" t="s">
        <v>15</v>
      </c>
      <c r="G4940" s="12" t="s">
        <v>18</v>
      </c>
      <c r="H4940" s="14" t="s">
        <v>47</v>
      </c>
      <c r="I4940" s="15" t="s">
        <v>47</v>
      </c>
    </row>
    <row r="4941" spans="1:9" x14ac:dyDescent="0.2">
      <c r="A4941" s="12">
        <v>2021</v>
      </c>
      <c r="B4941" s="12" t="s">
        <v>469</v>
      </c>
      <c r="C4941" s="13">
        <v>55810</v>
      </c>
      <c r="D4941" s="13" t="s">
        <v>818</v>
      </c>
      <c r="E4941" s="12" t="s">
        <v>14</v>
      </c>
      <c r="F4941" s="12" t="s">
        <v>19</v>
      </c>
      <c r="G4941" s="12" t="s">
        <v>18</v>
      </c>
      <c r="H4941" s="14" t="s">
        <v>47</v>
      </c>
      <c r="I4941" s="15" t="s">
        <v>47</v>
      </c>
    </row>
    <row r="4942" spans="1:9" x14ac:dyDescent="0.2">
      <c r="A4942" s="12">
        <v>2021</v>
      </c>
      <c r="B4942" s="12" t="s">
        <v>469</v>
      </c>
      <c r="C4942" s="13">
        <v>55880</v>
      </c>
      <c r="D4942" s="13" t="s">
        <v>819</v>
      </c>
      <c r="E4942" s="12" t="s">
        <v>14</v>
      </c>
      <c r="F4942" s="12" t="s">
        <v>19</v>
      </c>
      <c r="G4942" s="12" t="s">
        <v>18</v>
      </c>
      <c r="H4942" s="14" t="s">
        <v>47</v>
      </c>
      <c r="I4942" s="15" t="s">
        <v>47</v>
      </c>
    </row>
    <row r="4943" spans="1:9" x14ac:dyDescent="0.2">
      <c r="A4943" s="12">
        <v>2021</v>
      </c>
      <c r="B4943" s="12" t="s">
        <v>469</v>
      </c>
      <c r="C4943" s="13">
        <v>55950</v>
      </c>
      <c r="D4943" s="13" t="s">
        <v>820</v>
      </c>
      <c r="E4943" s="12" t="s">
        <v>14</v>
      </c>
      <c r="F4943" s="12" t="s">
        <v>19</v>
      </c>
      <c r="G4943" s="12" t="s">
        <v>18</v>
      </c>
      <c r="H4943" s="14" t="s">
        <v>47</v>
      </c>
      <c r="I4943" s="15" t="s">
        <v>47</v>
      </c>
    </row>
    <row r="4944" spans="1:9" x14ac:dyDescent="0.2">
      <c r="A4944" s="12">
        <v>2021</v>
      </c>
      <c r="B4944" s="12" t="s">
        <v>469</v>
      </c>
      <c r="C4944" s="13">
        <v>56090</v>
      </c>
      <c r="D4944" s="13" t="s">
        <v>392</v>
      </c>
      <c r="E4944" s="12" t="s">
        <v>14</v>
      </c>
      <c r="F4944" s="12" t="s">
        <v>15</v>
      </c>
      <c r="G4944" s="12" t="s">
        <v>18</v>
      </c>
      <c r="H4944" s="14">
        <v>9</v>
      </c>
      <c r="I4944" s="15">
        <v>47.368421052631597</v>
      </c>
    </row>
    <row r="4945" spans="1:9" x14ac:dyDescent="0.2">
      <c r="A4945" s="12">
        <v>2021</v>
      </c>
      <c r="B4945" s="12" t="s">
        <v>469</v>
      </c>
      <c r="C4945" s="13">
        <v>56090</v>
      </c>
      <c r="D4945" s="13" t="s">
        <v>392</v>
      </c>
      <c r="E4945" s="12" t="s">
        <v>14</v>
      </c>
      <c r="F4945" s="12" t="s">
        <v>19</v>
      </c>
      <c r="G4945" s="12" t="s">
        <v>18</v>
      </c>
      <c r="H4945" s="14">
        <v>220</v>
      </c>
      <c r="I4945" s="15">
        <v>57.2916666666667</v>
      </c>
    </row>
    <row r="4946" spans="1:9" x14ac:dyDescent="0.2">
      <c r="A4946" s="12">
        <v>2021</v>
      </c>
      <c r="B4946" s="12" t="s">
        <v>469</v>
      </c>
      <c r="C4946" s="13">
        <v>56160</v>
      </c>
      <c r="D4946" s="13" t="s">
        <v>821</v>
      </c>
      <c r="E4946" s="12" t="s">
        <v>14</v>
      </c>
      <c r="F4946" s="12" t="s">
        <v>15</v>
      </c>
      <c r="G4946" s="12" t="s">
        <v>18</v>
      </c>
      <c r="H4946" s="14" t="s">
        <v>47</v>
      </c>
      <c r="I4946" s="15" t="s">
        <v>47</v>
      </c>
    </row>
    <row r="4947" spans="1:9" x14ac:dyDescent="0.2">
      <c r="A4947" s="12">
        <v>2021</v>
      </c>
      <c r="B4947" s="12" t="s">
        <v>469</v>
      </c>
      <c r="C4947" s="13">
        <v>56230</v>
      </c>
      <c r="D4947" s="13" t="s">
        <v>40</v>
      </c>
      <c r="E4947" s="12" t="s">
        <v>14</v>
      </c>
      <c r="F4947" s="12" t="s">
        <v>15</v>
      </c>
      <c r="G4947" s="12" t="s">
        <v>18</v>
      </c>
      <c r="H4947" s="14" t="s">
        <v>47</v>
      </c>
      <c r="I4947" s="15" t="s">
        <v>47</v>
      </c>
    </row>
    <row r="4948" spans="1:9" x14ac:dyDescent="0.2">
      <c r="A4948" s="12">
        <v>2021</v>
      </c>
      <c r="B4948" s="12" t="s">
        <v>469</v>
      </c>
      <c r="C4948" s="13">
        <v>56230</v>
      </c>
      <c r="D4948" s="13" t="s">
        <v>40</v>
      </c>
      <c r="E4948" s="12" t="s">
        <v>14</v>
      </c>
      <c r="F4948" s="12" t="s">
        <v>19</v>
      </c>
      <c r="G4948" s="12" t="s">
        <v>18</v>
      </c>
      <c r="H4948" s="14">
        <v>114</v>
      </c>
      <c r="I4948" s="15">
        <v>55.339805825242699</v>
      </c>
    </row>
    <row r="4949" spans="1:9" x14ac:dyDescent="0.2">
      <c r="A4949" s="12">
        <v>2021</v>
      </c>
      <c r="B4949" s="12" t="s">
        <v>469</v>
      </c>
      <c r="C4949" s="13">
        <v>56300</v>
      </c>
      <c r="D4949" s="13" t="s">
        <v>822</v>
      </c>
      <c r="E4949" s="12" t="s">
        <v>14</v>
      </c>
      <c r="F4949" s="12" t="s">
        <v>15</v>
      </c>
      <c r="G4949" s="12" t="s">
        <v>18</v>
      </c>
      <c r="H4949" s="14" t="s">
        <v>47</v>
      </c>
      <c r="I4949" s="15" t="s">
        <v>47</v>
      </c>
    </row>
    <row r="4950" spans="1:9" x14ac:dyDescent="0.2">
      <c r="A4950" s="12">
        <v>2021</v>
      </c>
      <c r="B4950" s="12" t="s">
        <v>469</v>
      </c>
      <c r="C4950" s="13">
        <v>56300</v>
      </c>
      <c r="D4950" s="13" t="s">
        <v>822</v>
      </c>
      <c r="E4950" s="12" t="s">
        <v>14</v>
      </c>
      <c r="F4950" s="12" t="s">
        <v>19</v>
      </c>
      <c r="G4950" s="12" t="s">
        <v>18</v>
      </c>
      <c r="H4950" s="14">
        <v>10</v>
      </c>
      <c r="I4950" s="15">
        <v>66.6666666666667</v>
      </c>
    </row>
    <row r="4951" spans="1:9" x14ac:dyDescent="0.2">
      <c r="A4951" s="12">
        <v>2021</v>
      </c>
      <c r="B4951" s="12" t="s">
        <v>469</v>
      </c>
      <c r="C4951" s="13">
        <v>56370</v>
      </c>
      <c r="D4951" s="13" t="s">
        <v>823</v>
      </c>
      <c r="E4951" s="12" t="s">
        <v>14</v>
      </c>
      <c r="F4951" s="12" t="s">
        <v>15</v>
      </c>
      <c r="G4951" s="12" t="s">
        <v>18</v>
      </c>
      <c r="H4951" s="14" t="s">
        <v>47</v>
      </c>
      <c r="I4951" s="15" t="s">
        <v>47</v>
      </c>
    </row>
    <row r="4952" spans="1:9" x14ac:dyDescent="0.2">
      <c r="A4952" s="12">
        <v>2021</v>
      </c>
      <c r="B4952" s="12" t="s">
        <v>469</v>
      </c>
      <c r="C4952" s="13">
        <v>56370</v>
      </c>
      <c r="D4952" s="13" t="s">
        <v>823</v>
      </c>
      <c r="E4952" s="12" t="s">
        <v>14</v>
      </c>
      <c r="F4952" s="12" t="s">
        <v>19</v>
      </c>
      <c r="G4952" s="12" t="s">
        <v>18</v>
      </c>
      <c r="H4952" s="14" t="s">
        <v>47</v>
      </c>
      <c r="I4952" s="15" t="s">
        <v>47</v>
      </c>
    </row>
    <row r="4953" spans="1:9" x14ac:dyDescent="0.2">
      <c r="A4953" s="12">
        <v>2021</v>
      </c>
      <c r="B4953" s="12" t="s">
        <v>469</v>
      </c>
      <c r="C4953" s="13">
        <v>56460</v>
      </c>
      <c r="D4953" s="13" t="s">
        <v>824</v>
      </c>
      <c r="E4953" s="12" t="s">
        <v>14</v>
      </c>
      <c r="F4953" s="12" t="s">
        <v>15</v>
      </c>
      <c r="G4953" s="12" t="s">
        <v>18</v>
      </c>
      <c r="H4953" s="14">
        <v>5</v>
      </c>
      <c r="I4953" s="15">
        <v>31.25</v>
      </c>
    </row>
    <row r="4954" spans="1:9" x14ac:dyDescent="0.2">
      <c r="A4954" s="12">
        <v>2021</v>
      </c>
      <c r="B4954" s="12" t="s">
        <v>469</v>
      </c>
      <c r="C4954" s="13">
        <v>56460</v>
      </c>
      <c r="D4954" s="13" t="s">
        <v>824</v>
      </c>
      <c r="E4954" s="12" t="s">
        <v>14</v>
      </c>
      <c r="F4954" s="12" t="s">
        <v>19</v>
      </c>
      <c r="G4954" s="12" t="s">
        <v>18</v>
      </c>
      <c r="H4954" s="14">
        <v>27</v>
      </c>
      <c r="I4954" s="15">
        <v>60</v>
      </c>
    </row>
    <row r="4955" spans="1:9" x14ac:dyDescent="0.2">
      <c r="A4955" s="12">
        <v>2021</v>
      </c>
      <c r="B4955" s="12" t="s">
        <v>469</v>
      </c>
      <c r="C4955" s="13">
        <v>56580</v>
      </c>
      <c r="D4955" s="13" t="s">
        <v>825</v>
      </c>
      <c r="E4955" s="12" t="s">
        <v>14</v>
      </c>
      <c r="F4955" s="12" t="s">
        <v>15</v>
      </c>
      <c r="G4955" s="12" t="s">
        <v>18</v>
      </c>
      <c r="H4955" s="14" t="s">
        <v>47</v>
      </c>
      <c r="I4955" s="15" t="s">
        <v>47</v>
      </c>
    </row>
    <row r="4956" spans="1:9" x14ac:dyDescent="0.2">
      <c r="A4956" s="12">
        <v>2021</v>
      </c>
      <c r="B4956" s="12" t="s">
        <v>469</v>
      </c>
      <c r="C4956" s="13">
        <v>56580</v>
      </c>
      <c r="D4956" s="13" t="s">
        <v>825</v>
      </c>
      <c r="E4956" s="12" t="s">
        <v>14</v>
      </c>
      <c r="F4956" s="12" t="s">
        <v>19</v>
      </c>
      <c r="G4956" s="12" t="s">
        <v>18</v>
      </c>
      <c r="H4956" s="14">
        <v>172</v>
      </c>
      <c r="I4956" s="15">
        <v>71.6666666666667</v>
      </c>
    </row>
    <row r="4957" spans="1:9" x14ac:dyDescent="0.2">
      <c r="A4957" s="12">
        <v>2021</v>
      </c>
      <c r="B4957" s="12" t="s">
        <v>469</v>
      </c>
      <c r="C4957" s="13">
        <v>56620</v>
      </c>
      <c r="D4957" s="13" t="s">
        <v>826</v>
      </c>
      <c r="E4957" s="12" t="s">
        <v>14</v>
      </c>
      <c r="F4957" s="12" t="s">
        <v>15</v>
      </c>
      <c r="G4957" s="12" t="s">
        <v>18</v>
      </c>
      <c r="H4957" s="14" t="s">
        <v>47</v>
      </c>
      <c r="I4957" s="15" t="s">
        <v>47</v>
      </c>
    </row>
    <row r="4958" spans="1:9" x14ac:dyDescent="0.2">
      <c r="A4958" s="12">
        <v>2021</v>
      </c>
      <c r="B4958" s="12" t="s">
        <v>469</v>
      </c>
      <c r="C4958" s="13">
        <v>56730</v>
      </c>
      <c r="D4958" s="13" t="s">
        <v>827</v>
      </c>
      <c r="E4958" s="12" t="s">
        <v>14</v>
      </c>
      <c r="F4958" s="12" t="s">
        <v>15</v>
      </c>
      <c r="G4958" s="12" t="s">
        <v>18</v>
      </c>
      <c r="H4958" s="14">
        <v>5</v>
      </c>
      <c r="I4958" s="15">
        <v>19.230769230769202</v>
      </c>
    </row>
    <row r="4959" spans="1:9" x14ac:dyDescent="0.2">
      <c r="A4959" s="12">
        <v>2021</v>
      </c>
      <c r="B4959" s="12" t="s">
        <v>469</v>
      </c>
      <c r="C4959" s="13">
        <v>56730</v>
      </c>
      <c r="D4959" s="13" t="s">
        <v>827</v>
      </c>
      <c r="E4959" s="12" t="s">
        <v>14</v>
      </c>
      <c r="F4959" s="12" t="s">
        <v>19</v>
      </c>
      <c r="G4959" s="12" t="s">
        <v>18</v>
      </c>
      <c r="H4959" s="14">
        <v>49</v>
      </c>
      <c r="I4959" s="15">
        <v>45.7943925233645</v>
      </c>
    </row>
    <row r="4960" spans="1:9" x14ac:dyDescent="0.2">
      <c r="A4960" s="12">
        <v>2021</v>
      </c>
      <c r="B4960" s="12" t="s">
        <v>469</v>
      </c>
      <c r="C4960" s="13">
        <v>56790</v>
      </c>
      <c r="D4960" s="13" t="s">
        <v>828</v>
      </c>
      <c r="E4960" s="12" t="s">
        <v>14</v>
      </c>
      <c r="F4960" s="12" t="s">
        <v>15</v>
      </c>
      <c r="G4960" s="12" t="s">
        <v>18</v>
      </c>
      <c r="H4960" s="14" t="s">
        <v>47</v>
      </c>
      <c r="I4960" s="15" t="s">
        <v>47</v>
      </c>
    </row>
    <row r="4961" spans="1:9" x14ac:dyDescent="0.2">
      <c r="A4961" s="12">
        <v>2021</v>
      </c>
      <c r="B4961" s="12" t="s">
        <v>469</v>
      </c>
      <c r="C4961" s="13">
        <v>56790</v>
      </c>
      <c r="D4961" s="13" t="s">
        <v>828</v>
      </c>
      <c r="E4961" s="12" t="s">
        <v>14</v>
      </c>
      <c r="F4961" s="12" t="s">
        <v>19</v>
      </c>
      <c r="G4961" s="12" t="s">
        <v>18</v>
      </c>
      <c r="H4961" s="14">
        <v>20</v>
      </c>
      <c r="I4961" s="15">
        <v>62.5</v>
      </c>
    </row>
    <row r="4962" spans="1:9" x14ac:dyDescent="0.2">
      <c r="A4962" s="12">
        <v>2021</v>
      </c>
      <c r="B4962" s="12" t="s">
        <v>469</v>
      </c>
      <c r="C4962" s="13">
        <v>56860</v>
      </c>
      <c r="D4962" s="13" t="s">
        <v>829</v>
      </c>
      <c r="E4962" s="12" t="s">
        <v>14</v>
      </c>
      <c r="F4962" s="12" t="s">
        <v>19</v>
      </c>
      <c r="G4962" s="12" t="s">
        <v>18</v>
      </c>
      <c r="H4962" s="14" t="s">
        <v>47</v>
      </c>
      <c r="I4962" s="15" t="s">
        <v>47</v>
      </c>
    </row>
    <row r="4963" spans="1:9" x14ac:dyDescent="0.2">
      <c r="A4963" s="12">
        <v>2021</v>
      </c>
      <c r="B4963" s="12" t="s">
        <v>469</v>
      </c>
      <c r="C4963" s="13">
        <v>56930</v>
      </c>
      <c r="D4963" s="13" t="s">
        <v>830</v>
      </c>
      <c r="E4963" s="12" t="s">
        <v>14</v>
      </c>
      <c r="F4963" s="12" t="s">
        <v>19</v>
      </c>
      <c r="G4963" s="12" t="s">
        <v>18</v>
      </c>
      <c r="H4963" s="14" t="s">
        <v>47</v>
      </c>
      <c r="I4963" s="15" t="s">
        <v>47</v>
      </c>
    </row>
    <row r="4964" spans="1:9" x14ac:dyDescent="0.2">
      <c r="A4964" s="12">
        <v>2021</v>
      </c>
      <c r="B4964" s="12" t="s">
        <v>469</v>
      </c>
      <c r="C4964" s="13">
        <v>57000</v>
      </c>
      <c r="D4964" s="13" t="s">
        <v>831</v>
      </c>
      <c r="E4964" s="12" t="s">
        <v>14</v>
      </c>
      <c r="F4964" s="12" t="s">
        <v>19</v>
      </c>
      <c r="G4964" s="12" t="s">
        <v>18</v>
      </c>
      <c r="H4964" s="14" t="s">
        <v>47</v>
      </c>
      <c r="I4964" s="15" t="s">
        <v>47</v>
      </c>
    </row>
    <row r="4965" spans="1:9" x14ac:dyDescent="0.2">
      <c r="A4965" s="12">
        <v>2021</v>
      </c>
      <c r="B4965" s="12" t="s">
        <v>469</v>
      </c>
      <c r="C4965" s="13">
        <v>57080</v>
      </c>
      <c r="D4965" s="13" t="s">
        <v>832</v>
      </c>
      <c r="E4965" s="12" t="s">
        <v>14</v>
      </c>
      <c r="F4965" s="12" t="s">
        <v>15</v>
      </c>
      <c r="G4965" s="12" t="s">
        <v>18</v>
      </c>
      <c r="H4965" s="14" t="s">
        <v>47</v>
      </c>
      <c r="I4965" s="15" t="s">
        <v>47</v>
      </c>
    </row>
    <row r="4966" spans="1:9" x14ac:dyDescent="0.2">
      <c r="A4966" s="12">
        <v>2021</v>
      </c>
      <c r="B4966" s="12" t="s">
        <v>469</v>
      </c>
      <c r="C4966" s="13">
        <v>57080</v>
      </c>
      <c r="D4966" s="13" t="s">
        <v>832</v>
      </c>
      <c r="E4966" s="12" t="s">
        <v>14</v>
      </c>
      <c r="F4966" s="12" t="s">
        <v>19</v>
      </c>
      <c r="G4966" s="12" t="s">
        <v>18</v>
      </c>
      <c r="H4966" s="14">
        <v>94</v>
      </c>
      <c r="I4966" s="15">
        <v>54.970760233918099</v>
      </c>
    </row>
    <row r="4967" spans="1:9" x14ac:dyDescent="0.2">
      <c r="A4967" s="12">
        <v>2021</v>
      </c>
      <c r="B4967" s="12" t="s">
        <v>469</v>
      </c>
      <c r="C4967" s="13">
        <v>57140</v>
      </c>
      <c r="D4967" s="13" t="s">
        <v>833</v>
      </c>
      <c r="E4967" s="12" t="s">
        <v>14</v>
      </c>
      <c r="F4967" s="12" t="s">
        <v>15</v>
      </c>
      <c r="G4967" s="12" t="s">
        <v>18</v>
      </c>
      <c r="H4967" s="14" t="s">
        <v>47</v>
      </c>
      <c r="I4967" s="15" t="s">
        <v>47</v>
      </c>
    </row>
    <row r="4968" spans="1:9" x14ac:dyDescent="0.2">
      <c r="A4968" s="12">
        <v>2021</v>
      </c>
      <c r="B4968" s="12" t="s">
        <v>469</v>
      </c>
      <c r="C4968" s="13">
        <v>57140</v>
      </c>
      <c r="D4968" s="13" t="s">
        <v>833</v>
      </c>
      <c r="E4968" s="12" t="s">
        <v>14</v>
      </c>
      <c r="F4968" s="12" t="s">
        <v>19</v>
      </c>
      <c r="G4968" s="12" t="s">
        <v>18</v>
      </c>
      <c r="H4968" s="14" t="s">
        <v>47</v>
      </c>
      <c r="I4968" s="15" t="s">
        <v>47</v>
      </c>
    </row>
    <row r="4969" spans="1:9" x14ac:dyDescent="0.2">
      <c r="A4969" s="12">
        <v>2021</v>
      </c>
      <c r="B4969" s="12" t="s">
        <v>469</v>
      </c>
      <c r="C4969" s="13">
        <v>57210</v>
      </c>
      <c r="D4969" s="13" t="s">
        <v>834</v>
      </c>
      <c r="E4969" s="12" t="s">
        <v>14</v>
      </c>
      <c r="F4969" s="12" t="s">
        <v>15</v>
      </c>
      <c r="G4969" s="12" t="s">
        <v>18</v>
      </c>
      <c r="H4969" s="14" t="s">
        <v>47</v>
      </c>
      <c r="I4969" s="15" t="s">
        <v>47</v>
      </c>
    </row>
    <row r="4970" spans="1:9" x14ac:dyDescent="0.2">
      <c r="A4970" s="12">
        <v>2021</v>
      </c>
      <c r="B4970" s="12" t="s">
        <v>469</v>
      </c>
      <c r="C4970" s="13">
        <v>57210</v>
      </c>
      <c r="D4970" s="13" t="s">
        <v>834</v>
      </c>
      <c r="E4970" s="12" t="s">
        <v>14</v>
      </c>
      <c r="F4970" s="12" t="s">
        <v>19</v>
      </c>
      <c r="G4970" s="12" t="s">
        <v>18</v>
      </c>
      <c r="H4970" s="14">
        <v>19</v>
      </c>
      <c r="I4970" s="15">
        <v>39.5833333333333</v>
      </c>
    </row>
    <row r="4971" spans="1:9" x14ac:dyDescent="0.2">
      <c r="A4971" s="12">
        <v>2021</v>
      </c>
      <c r="B4971" s="12" t="s">
        <v>469</v>
      </c>
      <c r="C4971" s="13">
        <v>57280</v>
      </c>
      <c r="D4971" s="13" t="s">
        <v>835</v>
      </c>
      <c r="E4971" s="12" t="s">
        <v>14</v>
      </c>
      <c r="F4971" s="12" t="s">
        <v>15</v>
      </c>
      <c r="G4971" s="12" t="s">
        <v>18</v>
      </c>
      <c r="H4971" s="14">
        <v>20</v>
      </c>
      <c r="I4971" s="15">
        <v>28.169014084507001</v>
      </c>
    </row>
    <row r="4972" spans="1:9" x14ac:dyDescent="0.2">
      <c r="A4972" s="12">
        <v>2021</v>
      </c>
      <c r="B4972" s="12" t="s">
        <v>469</v>
      </c>
      <c r="C4972" s="13">
        <v>57280</v>
      </c>
      <c r="D4972" s="13" t="s">
        <v>835</v>
      </c>
      <c r="E4972" s="12" t="s">
        <v>14</v>
      </c>
      <c r="F4972" s="12" t="s">
        <v>19</v>
      </c>
      <c r="G4972" s="12" t="s">
        <v>18</v>
      </c>
      <c r="H4972" s="14">
        <v>128</v>
      </c>
      <c r="I4972" s="15">
        <v>62.439024390243901</v>
      </c>
    </row>
    <row r="4973" spans="1:9" x14ac:dyDescent="0.2">
      <c r="A4973" s="12">
        <v>2021</v>
      </c>
      <c r="B4973" s="12" t="s">
        <v>469</v>
      </c>
      <c r="C4973" s="13">
        <v>57350</v>
      </c>
      <c r="D4973" s="13" t="s">
        <v>836</v>
      </c>
      <c r="E4973" s="12" t="s">
        <v>14</v>
      </c>
      <c r="F4973" s="12" t="s">
        <v>15</v>
      </c>
      <c r="G4973" s="12" t="s">
        <v>18</v>
      </c>
      <c r="H4973" s="14" t="s">
        <v>47</v>
      </c>
      <c r="I4973" s="15" t="s">
        <v>47</v>
      </c>
    </row>
    <row r="4974" spans="1:9" x14ac:dyDescent="0.2">
      <c r="A4974" s="12">
        <v>2021</v>
      </c>
      <c r="B4974" s="12" t="s">
        <v>469</v>
      </c>
      <c r="C4974" s="13">
        <v>57350</v>
      </c>
      <c r="D4974" s="13" t="s">
        <v>836</v>
      </c>
      <c r="E4974" s="12" t="s">
        <v>14</v>
      </c>
      <c r="F4974" s="12" t="s">
        <v>19</v>
      </c>
      <c r="G4974" s="12" t="s">
        <v>18</v>
      </c>
      <c r="H4974" s="14" t="s">
        <v>47</v>
      </c>
      <c r="I4974" s="15" t="s">
        <v>47</v>
      </c>
    </row>
    <row r="4975" spans="1:9" x14ac:dyDescent="0.2">
      <c r="A4975" s="12">
        <v>2021</v>
      </c>
      <c r="B4975" s="12" t="s">
        <v>469</v>
      </c>
      <c r="C4975" s="13">
        <v>57420</v>
      </c>
      <c r="D4975" s="13" t="s">
        <v>837</v>
      </c>
      <c r="E4975" s="12" t="s">
        <v>14</v>
      </c>
      <c r="F4975" s="12" t="s">
        <v>15</v>
      </c>
      <c r="G4975" s="12" t="s">
        <v>18</v>
      </c>
      <c r="H4975" s="14" t="s">
        <v>47</v>
      </c>
      <c r="I4975" s="15" t="s">
        <v>47</v>
      </c>
    </row>
    <row r="4976" spans="1:9" x14ac:dyDescent="0.2">
      <c r="A4976" s="12">
        <v>2021</v>
      </c>
      <c r="B4976" s="12" t="s">
        <v>469</v>
      </c>
      <c r="C4976" s="13">
        <v>57420</v>
      </c>
      <c r="D4976" s="13" t="s">
        <v>837</v>
      </c>
      <c r="E4976" s="12" t="s">
        <v>14</v>
      </c>
      <c r="F4976" s="12" t="s">
        <v>19</v>
      </c>
      <c r="G4976" s="12" t="s">
        <v>18</v>
      </c>
      <c r="H4976" s="14">
        <v>12</v>
      </c>
      <c r="I4976" s="15">
        <v>41.379310344827601</v>
      </c>
    </row>
    <row r="4977" spans="1:9" x14ac:dyDescent="0.2">
      <c r="A4977" s="12">
        <v>2021</v>
      </c>
      <c r="B4977" s="12" t="s">
        <v>469</v>
      </c>
      <c r="C4977" s="13">
        <v>57490</v>
      </c>
      <c r="D4977" s="13" t="s">
        <v>408</v>
      </c>
      <c r="E4977" s="12" t="s">
        <v>14</v>
      </c>
      <c r="F4977" s="12" t="s">
        <v>15</v>
      </c>
      <c r="G4977" s="12" t="s">
        <v>18</v>
      </c>
      <c r="H4977" s="14">
        <v>44</v>
      </c>
      <c r="I4977" s="15">
        <v>42.307692307692299</v>
      </c>
    </row>
    <row r="4978" spans="1:9" x14ac:dyDescent="0.2">
      <c r="A4978" s="12">
        <v>2021</v>
      </c>
      <c r="B4978" s="12" t="s">
        <v>469</v>
      </c>
      <c r="C4978" s="13">
        <v>57490</v>
      </c>
      <c r="D4978" s="13" t="s">
        <v>408</v>
      </c>
      <c r="E4978" s="12" t="s">
        <v>14</v>
      </c>
      <c r="F4978" s="12" t="s">
        <v>19</v>
      </c>
      <c r="G4978" s="12" t="s">
        <v>18</v>
      </c>
      <c r="H4978" s="14">
        <v>1059</v>
      </c>
      <c r="I4978" s="15">
        <v>58.2508250825082</v>
      </c>
    </row>
    <row r="4979" spans="1:9" x14ac:dyDescent="0.2">
      <c r="A4979" s="12">
        <v>2021</v>
      </c>
      <c r="B4979" s="12" t="s">
        <v>469</v>
      </c>
      <c r="C4979" s="13">
        <v>57700</v>
      </c>
      <c r="D4979" s="13" t="s">
        <v>839</v>
      </c>
      <c r="E4979" s="12" t="s">
        <v>14</v>
      </c>
      <c r="F4979" s="12" t="s">
        <v>15</v>
      </c>
      <c r="G4979" s="12" t="s">
        <v>18</v>
      </c>
      <c r="H4979" s="14">
        <v>9</v>
      </c>
      <c r="I4979" s="15">
        <v>40.909090909090899</v>
      </c>
    </row>
    <row r="4980" spans="1:9" x14ac:dyDescent="0.2">
      <c r="A4980" s="12">
        <v>2021</v>
      </c>
      <c r="B4980" s="12" t="s">
        <v>469</v>
      </c>
      <c r="C4980" s="13">
        <v>57700</v>
      </c>
      <c r="D4980" s="13" t="s">
        <v>839</v>
      </c>
      <c r="E4980" s="12" t="s">
        <v>14</v>
      </c>
      <c r="F4980" s="12" t="s">
        <v>19</v>
      </c>
      <c r="G4980" s="12" t="s">
        <v>18</v>
      </c>
      <c r="H4980" s="14">
        <v>303</v>
      </c>
      <c r="I4980" s="15">
        <v>54.594594594594597</v>
      </c>
    </row>
    <row r="4981" spans="1:9" x14ac:dyDescent="0.2">
      <c r="A4981" s="12">
        <v>2021</v>
      </c>
      <c r="B4981" s="12" t="s">
        <v>469</v>
      </c>
      <c r="C4981" s="13">
        <v>57770</v>
      </c>
      <c r="D4981" s="13" t="s">
        <v>840</v>
      </c>
      <c r="E4981" s="12" t="s">
        <v>14</v>
      </c>
      <c r="F4981" s="12" t="s">
        <v>15</v>
      </c>
      <c r="G4981" s="12" t="s">
        <v>18</v>
      </c>
      <c r="H4981" s="14" t="s">
        <v>47</v>
      </c>
      <c r="I4981" s="15" t="s">
        <v>47</v>
      </c>
    </row>
    <row r="4982" spans="1:9" x14ac:dyDescent="0.2">
      <c r="A4982" s="12">
        <v>2021</v>
      </c>
      <c r="B4982" s="12" t="s">
        <v>469</v>
      </c>
      <c r="C4982" s="13">
        <v>57770</v>
      </c>
      <c r="D4982" s="13" t="s">
        <v>840</v>
      </c>
      <c r="E4982" s="12" t="s">
        <v>14</v>
      </c>
      <c r="F4982" s="12" t="s">
        <v>19</v>
      </c>
      <c r="G4982" s="12" t="s">
        <v>18</v>
      </c>
      <c r="H4982" s="14" t="s">
        <v>47</v>
      </c>
      <c r="I4982" s="15" t="s">
        <v>47</v>
      </c>
    </row>
    <row r="4983" spans="1:9" x14ac:dyDescent="0.2">
      <c r="A4983" s="12">
        <v>2021</v>
      </c>
      <c r="B4983" s="12" t="s">
        <v>469</v>
      </c>
      <c r="C4983" s="13">
        <v>57840</v>
      </c>
      <c r="D4983" s="13" t="s">
        <v>403</v>
      </c>
      <c r="E4983" s="12" t="s">
        <v>14</v>
      </c>
      <c r="F4983" s="12" t="s">
        <v>15</v>
      </c>
      <c r="G4983" s="12" t="s">
        <v>18</v>
      </c>
      <c r="H4983" s="14" t="s">
        <v>47</v>
      </c>
      <c r="I4983" s="15" t="s">
        <v>47</v>
      </c>
    </row>
    <row r="4984" spans="1:9" x14ac:dyDescent="0.2">
      <c r="A4984" s="12">
        <v>2021</v>
      </c>
      <c r="B4984" s="12" t="s">
        <v>469</v>
      </c>
      <c r="C4984" s="13">
        <v>57840</v>
      </c>
      <c r="D4984" s="13" t="s">
        <v>403</v>
      </c>
      <c r="E4984" s="12" t="s">
        <v>14</v>
      </c>
      <c r="F4984" s="12" t="s">
        <v>19</v>
      </c>
      <c r="G4984" s="12" t="s">
        <v>18</v>
      </c>
      <c r="H4984" s="14">
        <v>241</v>
      </c>
      <c r="I4984" s="15">
        <v>62.924281984334201</v>
      </c>
    </row>
    <row r="4985" spans="1:9" x14ac:dyDescent="0.2">
      <c r="A4985" s="12">
        <v>2021</v>
      </c>
      <c r="B4985" s="12" t="s">
        <v>469</v>
      </c>
      <c r="C4985" s="13">
        <v>57910</v>
      </c>
      <c r="D4985" s="13" t="s">
        <v>395</v>
      </c>
      <c r="E4985" s="12" t="s">
        <v>14</v>
      </c>
      <c r="F4985" s="12" t="s">
        <v>15</v>
      </c>
      <c r="G4985" s="12" t="s">
        <v>18</v>
      </c>
      <c r="H4985" s="14">
        <v>13</v>
      </c>
      <c r="I4985" s="15">
        <v>29.545454545454501</v>
      </c>
    </row>
    <row r="4986" spans="1:9" x14ac:dyDescent="0.2">
      <c r="A4986" s="12">
        <v>2021</v>
      </c>
      <c r="B4986" s="12" t="s">
        <v>469</v>
      </c>
      <c r="C4986" s="13">
        <v>57910</v>
      </c>
      <c r="D4986" s="13" t="s">
        <v>395</v>
      </c>
      <c r="E4986" s="12" t="s">
        <v>14</v>
      </c>
      <c r="F4986" s="12" t="s">
        <v>19</v>
      </c>
      <c r="G4986" s="12" t="s">
        <v>18</v>
      </c>
      <c r="H4986" s="14">
        <v>1473</v>
      </c>
      <c r="I4986" s="15">
        <v>59.878048780487802</v>
      </c>
    </row>
    <row r="4987" spans="1:9" x14ac:dyDescent="0.2">
      <c r="A4987" s="12">
        <v>2021</v>
      </c>
      <c r="B4987" s="12" t="s">
        <v>469</v>
      </c>
      <c r="C4987" s="13">
        <v>57980</v>
      </c>
      <c r="D4987" s="13" t="s">
        <v>841</v>
      </c>
      <c r="E4987" s="12" t="s">
        <v>14</v>
      </c>
      <c r="F4987" s="12" t="s">
        <v>15</v>
      </c>
      <c r="G4987" s="12" t="s">
        <v>18</v>
      </c>
      <c r="H4987" s="14" t="s">
        <v>47</v>
      </c>
      <c r="I4987" s="15" t="s">
        <v>47</v>
      </c>
    </row>
    <row r="4988" spans="1:9" x14ac:dyDescent="0.2">
      <c r="A4988" s="12">
        <v>2021</v>
      </c>
      <c r="B4988" s="12" t="s">
        <v>469</v>
      </c>
      <c r="C4988" s="13">
        <v>57980</v>
      </c>
      <c r="D4988" s="13" t="s">
        <v>841</v>
      </c>
      <c r="E4988" s="12" t="s">
        <v>14</v>
      </c>
      <c r="F4988" s="12" t="s">
        <v>19</v>
      </c>
      <c r="G4988" s="12" t="s">
        <v>18</v>
      </c>
      <c r="H4988" s="14">
        <v>117</v>
      </c>
      <c r="I4988" s="15">
        <v>65</v>
      </c>
    </row>
    <row r="4989" spans="1:9" x14ac:dyDescent="0.2">
      <c r="A4989" s="12">
        <v>2021</v>
      </c>
      <c r="B4989" s="12" t="s">
        <v>469</v>
      </c>
      <c r="C4989" s="13">
        <v>58050</v>
      </c>
      <c r="D4989" s="13" t="s">
        <v>393</v>
      </c>
      <c r="E4989" s="12" t="s">
        <v>14</v>
      </c>
      <c r="F4989" s="12" t="s">
        <v>15</v>
      </c>
      <c r="G4989" s="12" t="s">
        <v>18</v>
      </c>
      <c r="H4989" s="14">
        <v>59</v>
      </c>
      <c r="I4989" s="15">
        <v>34.502923976608201</v>
      </c>
    </row>
    <row r="4990" spans="1:9" x14ac:dyDescent="0.2">
      <c r="A4990" s="12">
        <v>2021</v>
      </c>
      <c r="B4990" s="12" t="s">
        <v>469</v>
      </c>
      <c r="C4990" s="13">
        <v>58050</v>
      </c>
      <c r="D4990" s="13" t="s">
        <v>393</v>
      </c>
      <c r="E4990" s="12" t="s">
        <v>14</v>
      </c>
      <c r="F4990" s="12" t="s">
        <v>19</v>
      </c>
      <c r="G4990" s="12" t="s">
        <v>18</v>
      </c>
      <c r="H4990" s="14">
        <v>1208</v>
      </c>
      <c r="I4990" s="15">
        <v>57.826711345141199</v>
      </c>
    </row>
    <row r="4991" spans="1:9" x14ac:dyDescent="0.2">
      <c r="A4991" s="12">
        <v>2021</v>
      </c>
      <c r="B4991" s="12" t="s">
        <v>469</v>
      </c>
      <c r="C4991" s="13">
        <v>58190</v>
      </c>
      <c r="D4991" s="13" t="s">
        <v>842</v>
      </c>
      <c r="E4991" s="12" t="s">
        <v>14</v>
      </c>
      <c r="F4991" s="12" t="s">
        <v>15</v>
      </c>
      <c r="G4991" s="12" t="s">
        <v>18</v>
      </c>
      <c r="H4991" s="14" t="s">
        <v>47</v>
      </c>
      <c r="I4991" s="15" t="s">
        <v>47</v>
      </c>
    </row>
    <row r="4992" spans="1:9" x14ac:dyDescent="0.2">
      <c r="A4992" s="12">
        <v>2021</v>
      </c>
      <c r="B4992" s="12" t="s">
        <v>469</v>
      </c>
      <c r="C4992" s="13">
        <v>58190</v>
      </c>
      <c r="D4992" s="13" t="s">
        <v>842</v>
      </c>
      <c r="E4992" s="12" t="s">
        <v>14</v>
      </c>
      <c r="F4992" s="12" t="s">
        <v>19</v>
      </c>
      <c r="G4992" s="12" t="s">
        <v>18</v>
      </c>
      <c r="H4992" s="14" t="s">
        <v>47</v>
      </c>
      <c r="I4992" s="15" t="s">
        <v>47</v>
      </c>
    </row>
    <row r="4993" spans="1:9" x14ac:dyDescent="0.2">
      <c r="A4993" s="12">
        <v>2021</v>
      </c>
      <c r="B4993" s="12" t="s">
        <v>469</v>
      </c>
      <c r="C4993" s="13">
        <v>58260</v>
      </c>
      <c r="D4993" s="13" t="s">
        <v>843</v>
      </c>
      <c r="E4993" s="12" t="s">
        <v>14</v>
      </c>
      <c r="F4993" s="12" t="s">
        <v>15</v>
      </c>
      <c r="G4993" s="12" t="s">
        <v>18</v>
      </c>
      <c r="H4993" s="14" t="s">
        <v>47</v>
      </c>
      <c r="I4993" s="15" t="s">
        <v>47</v>
      </c>
    </row>
    <row r="4994" spans="1:9" x14ac:dyDescent="0.2">
      <c r="A4994" s="12">
        <v>2021</v>
      </c>
      <c r="B4994" s="12" t="s">
        <v>469</v>
      </c>
      <c r="C4994" s="13">
        <v>58260</v>
      </c>
      <c r="D4994" s="13" t="s">
        <v>843</v>
      </c>
      <c r="E4994" s="12" t="s">
        <v>14</v>
      </c>
      <c r="F4994" s="12" t="s">
        <v>19</v>
      </c>
      <c r="G4994" s="12" t="s">
        <v>18</v>
      </c>
      <c r="H4994" s="14" t="s">
        <v>47</v>
      </c>
      <c r="I4994" s="15" t="s">
        <v>47</v>
      </c>
    </row>
    <row r="4995" spans="1:9" x14ac:dyDescent="0.2">
      <c r="A4995" s="12">
        <v>2021</v>
      </c>
      <c r="B4995" s="12" t="s">
        <v>469</v>
      </c>
      <c r="C4995" s="13">
        <v>58330</v>
      </c>
      <c r="D4995" s="13" t="s">
        <v>844</v>
      </c>
      <c r="E4995" s="12" t="s">
        <v>14</v>
      </c>
      <c r="F4995" s="12" t="s">
        <v>15</v>
      </c>
      <c r="G4995" s="12" t="s">
        <v>18</v>
      </c>
      <c r="H4995" s="14" t="s">
        <v>47</v>
      </c>
      <c r="I4995" s="15" t="s">
        <v>47</v>
      </c>
    </row>
    <row r="4996" spans="1:9" x14ac:dyDescent="0.2">
      <c r="A4996" s="12">
        <v>2021</v>
      </c>
      <c r="B4996" s="12" t="s">
        <v>469</v>
      </c>
      <c r="C4996" s="13">
        <v>58330</v>
      </c>
      <c r="D4996" s="13" t="s">
        <v>844</v>
      </c>
      <c r="E4996" s="12" t="s">
        <v>14</v>
      </c>
      <c r="F4996" s="12" t="s">
        <v>19</v>
      </c>
      <c r="G4996" s="12" t="s">
        <v>18</v>
      </c>
      <c r="H4996" s="14">
        <v>10</v>
      </c>
      <c r="I4996" s="15">
        <v>34.482758620689701</v>
      </c>
    </row>
    <row r="4997" spans="1:9" x14ac:dyDescent="0.2">
      <c r="A4997" s="12">
        <v>2021</v>
      </c>
      <c r="B4997" s="12" t="s">
        <v>469</v>
      </c>
      <c r="C4997" s="13">
        <v>58470</v>
      </c>
      <c r="D4997" s="13" t="s">
        <v>901</v>
      </c>
      <c r="E4997" s="12" t="s">
        <v>14</v>
      </c>
      <c r="F4997" s="12" t="s">
        <v>15</v>
      </c>
      <c r="G4997" s="12" t="s">
        <v>18</v>
      </c>
      <c r="H4997" s="14" t="s">
        <v>47</v>
      </c>
      <c r="I4997" s="15" t="s">
        <v>47</v>
      </c>
    </row>
    <row r="4998" spans="1:9" x14ac:dyDescent="0.2">
      <c r="A4998" s="12">
        <v>2021</v>
      </c>
      <c r="B4998" s="12" t="s">
        <v>469</v>
      </c>
      <c r="C4998" s="13">
        <v>58510</v>
      </c>
      <c r="D4998" s="13" t="s">
        <v>846</v>
      </c>
      <c r="E4998" s="12" t="s">
        <v>14</v>
      </c>
      <c r="F4998" s="12" t="s">
        <v>15</v>
      </c>
      <c r="G4998" s="12" t="s">
        <v>18</v>
      </c>
      <c r="H4998" s="14" t="s">
        <v>47</v>
      </c>
      <c r="I4998" s="15" t="s">
        <v>47</v>
      </c>
    </row>
    <row r="4999" spans="1:9" x14ac:dyDescent="0.2">
      <c r="A4999" s="12">
        <v>2021</v>
      </c>
      <c r="B4999" s="12" t="s">
        <v>469</v>
      </c>
      <c r="C4999" s="13">
        <v>58510</v>
      </c>
      <c r="D4999" s="13" t="s">
        <v>846</v>
      </c>
      <c r="E4999" s="12" t="s">
        <v>14</v>
      </c>
      <c r="F4999" s="12" t="s">
        <v>19</v>
      </c>
      <c r="G4999" s="12" t="s">
        <v>18</v>
      </c>
      <c r="H4999" s="14">
        <v>264</v>
      </c>
      <c r="I4999" s="15">
        <v>67.175572519084</v>
      </c>
    </row>
    <row r="5000" spans="1:9" x14ac:dyDescent="0.2">
      <c r="A5000" s="12">
        <v>2021</v>
      </c>
      <c r="B5000" s="12" t="s">
        <v>469</v>
      </c>
      <c r="C5000" s="13">
        <v>58540</v>
      </c>
      <c r="D5000" s="13" t="s">
        <v>847</v>
      </c>
      <c r="E5000" s="12" t="s">
        <v>14</v>
      </c>
      <c r="F5000" s="12" t="s">
        <v>15</v>
      </c>
      <c r="G5000" s="12" t="s">
        <v>18</v>
      </c>
      <c r="H5000" s="14" t="s">
        <v>47</v>
      </c>
      <c r="I5000" s="15" t="s">
        <v>47</v>
      </c>
    </row>
    <row r="5001" spans="1:9" x14ac:dyDescent="0.2">
      <c r="A5001" s="12">
        <v>2021</v>
      </c>
      <c r="B5001" s="12" t="s">
        <v>469</v>
      </c>
      <c r="C5001" s="13">
        <v>58540</v>
      </c>
      <c r="D5001" s="13" t="s">
        <v>847</v>
      </c>
      <c r="E5001" s="12" t="s">
        <v>14</v>
      </c>
      <c r="F5001" s="12" t="s">
        <v>19</v>
      </c>
      <c r="G5001" s="12" t="s">
        <v>18</v>
      </c>
      <c r="H5001" s="14" t="s">
        <v>47</v>
      </c>
      <c r="I5001" s="15" t="s">
        <v>47</v>
      </c>
    </row>
    <row r="5002" spans="1:9" x14ac:dyDescent="0.2">
      <c r="A5002" s="12">
        <v>2021</v>
      </c>
      <c r="B5002" s="12" t="s">
        <v>469</v>
      </c>
      <c r="C5002" s="13">
        <v>58570</v>
      </c>
      <c r="D5002" s="13" t="s">
        <v>848</v>
      </c>
      <c r="E5002" s="12" t="s">
        <v>14</v>
      </c>
      <c r="F5002" s="12" t="s">
        <v>15</v>
      </c>
      <c r="G5002" s="12" t="s">
        <v>18</v>
      </c>
      <c r="H5002" s="14" t="s">
        <v>47</v>
      </c>
      <c r="I5002" s="15" t="s">
        <v>47</v>
      </c>
    </row>
    <row r="5003" spans="1:9" x14ac:dyDescent="0.2">
      <c r="A5003" s="12">
        <v>2021</v>
      </c>
      <c r="B5003" s="12" t="s">
        <v>469</v>
      </c>
      <c r="C5003" s="13">
        <v>58570</v>
      </c>
      <c r="D5003" s="13" t="s">
        <v>848</v>
      </c>
      <c r="E5003" s="12" t="s">
        <v>14</v>
      </c>
      <c r="F5003" s="12" t="s">
        <v>19</v>
      </c>
      <c r="G5003" s="12" t="s">
        <v>18</v>
      </c>
      <c r="H5003" s="14">
        <v>259</v>
      </c>
      <c r="I5003" s="15">
        <v>75.510204081632693</v>
      </c>
    </row>
    <row r="5004" spans="1:9" x14ac:dyDescent="0.2">
      <c r="A5004" s="12">
        <v>2021</v>
      </c>
      <c r="B5004" s="12" t="s">
        <v>469</v>
      </c>
      <c r="C5004" s="13">
        <v>58610</v>
      </c>
      <c r="D5004" s="13" t="s">
        <v>849</v>
      </c>
      <c r="E5004" s="12" t="s">
        <v>14</v>
      </c>
      <c r="F5004" s="12" t="s">
        <v>15</v>
      </c>
      <c r="G5004" s="12" t="s">
        <v>18</v>
      </c>
      <c r="H5004" s="14" t="s">
        <v>47</v>
      </c>
      <c r="I5004" s="15" t="s">
        <v>47</v>
      </c>
    </row>
    <row r="5005" spans="1:9" x14ac:dyDescent="0.2">
      <c r="A5005" s="12">
        <v>2021</v>
      </c>
      <c r="B5005" s="12" t="s">
        <v>469</v>
      </c>
      <c r="C5005" s="13">
        <v>58610</v>
      </c>
      <c r="D5005" s="13" t="s">
        <v>849</v>
      </c>
      <c r="E5005" s="12" t="s">
        <v>14</v>
      </c>
      <c r="F5005" s="12" t="s">
        <v>19</v>
      </c>
      <c r="G5005" s="12" t="s">
        <v>18</v>
      </c>
      <c r="H5005" s="14" t="s">
        <v>47</v>
      </c>
      <c r="I5005" s="15" t="s">
        <v>47</v>
      </c>
    </row>
    <row r="5006" spans="1:9" x14ac:dyDescent="0.2">
      <c r="A5006" s="12">
        <v>2021</v>
      </c>
      <c r="B5006" s="12" t="s">
        <v>469</v>
      </c>
      <c r="C5006" s="13">
        <v>58680</v>
      </c>
      <c r="D5006" s="13" t="s">
        <v>850</v>
      </c>
      <c r="E5006" s="12" t="s">
        <v>14</v>
      </c>
      <c r="F5006" s="12" t="s">
        <v>19</v>
      </c>
      <c r="G5006" s="12" t="s">
        <v>18</v>
      </c>
      <c r="H5006" s="14" t="s">
        <v>47</v>
      </c>
      <c r="I5006" s="15" t="s">
        <v>47</v>
      </c>
    </row>
    <row r="5007" spans="1:9" x14ac:dyDescent="0.2">
      <c r="A5007" s="12">
        <v>2021</v>
      </c>
      <c r="B5007" s="12" t="s">
        <v>469</v>
      </c>
      <c r="C5007" s="13">
        <v>58760</v>
      </c>
      <c r="D5007" s="13" t="s">
        <v>396</v>
      </c>
      <c r="E5007" s="12" t="s">
        <v>14</v>
      </c>
      <c r="F5007" s="12" t="s">
        <v>15</v>
      </c>
      <c r="G5007" s="12" t="s">
        <v>18</v>
      </c>
      <c r="H5007" s="14">
        <v>49</v>
      </c>
      <c r="I5007" s="15">
        <v>39.200000000000003</v>
      </c>
    </row>
    <row r="5008" spans="1:9" x14ac:dyDescent="0.2">
      <c r="A5008" s="12">
        <v>2021</v>
      </c>
      <c r="B5008" s="12" t="s">
        <v>469</v>
      </c>
      <c r="C5008" s="13">
        <v>58760</v>
      </c>
      <c r="D5008" s="13" t="s">
        <v>396</v>
      </c>
      <c r="E5008" s="12" t="s">
        <v>14</v>
      </c>
      <c r="F5008" s="12" t="s">
        <v>19</v>
      </c>
      <c r="G5008" s="12" t="s">
        <v>18</v>
      </c>
      <c r="H5008" s="14">
        <v>1707</v>
      </c>
      <c r="I5008" s="15">
        <v>56.673306772908397</v>
      </c>
    </row>
    <row r="5009" spans="1:9" x14ac:dyDescent="0.2">
      <c r="A5009" s="12">
        <v>2021</v>
      </c>
      <c r="B5009" s="12" t="s">
        <v>469</v>
      </c>
      <c r="C5009" s="13">
        <v>58820</v>
      </c>
      <c r="D5009" s="13" t="s">
        <v>851</v>
      </c>
      <c r="E5009" s="12" t="s">
        <v>14</v>
      </c>
      <c r="F5009" s="12" t="s">
        <v>15</v>
      </c>
      <c r="G5009" s="12" t="s">
        <v>18</v>
      </c>
      <c r="H5009" s="14" t="s">
        <v>47</v>
      </c>
      <c r="I5009" s="15" t="s">
        <v>47</v>
      </c>
    </row>
    <row r="5010" spans="1:9" x14ac:dyDescent="0.2">
      <c r="A5010" s="12">
        <v>2021</v>
      </c>
      <c r="B5010" s="12" t="s">
        <v>469</v>
      </c>
      <c r="C5010" s="13">
        <v>58820</v>
      </c>
      <c r="D5010" s="13" t="s">
        <v>851</v>
      </c>
      <c r="E5010" s="12" t="s">
        <v>14</v>
      </c>
      <c r="F5010" s="12" t="s">
        <v>19</v>
      </c>
      <c r="G5010" s="12" t="s">
        <v>18</v>
      </c>
      <c r="H5010" s="14">
        <v>23</v>
      </c>
      <c r="I5010" s="15">
        <v>54.761904761904802</v>
      </c>
    </row>
    <row r="5011" spans="1:9" x14ac:dyDescent="0.2">
      <c r="A5011" s="12">
        <v>2021</v>
      </c>
      <c r="B5011" s="12" t="s">
        <v>469</v>
      </c>
      <c r="C5011" s="13">
        <v>58890</v>
      </c>
      <c r="D5011" s="13" t="s">
        <v>852</v>
      </c>
      <c r="E5011" s="12" t="s">
        <v>14</v>
      </c>
      <c r="F5011" s="12" t="s">
        <v>19</v>
      </c>
      <c r="G5011" s="12" t="s">
        <v>18</v>
      </c>
      <c r="H5011" s="14" t="s">
        <v>47</v>
      </c>
      <c r="I5011" s="15" t="s">
        <v>47</v>
      </c>
    </row>
    <row r="5012" spans="1:9" x14ac:dyDescent="0.2">
      <c r="A5012" s="12">
        <v>2021</v>
      </c>
      <c r="B5012" s="12" t="s">
        <v>469</v>
      </c>
      <c r="C5012" s="13">
        <v>59030</v>
      </c>
      <c r="D5012" s="13" t="s">
        <v>853</v>
      </c>
      <c r="E5012" s="12" t="s">
        <v>14</v>
      </c>
      <c r="F5012" s="12" t="s">
        <v>19</v>
      </c>
      <c r="G5012" s="12" t="s">
        <v>18</v>
      </c>
      <c r="H5012" s="14" t="s">
        <v>47</v>
      </c>
      <c r="I5012" s="15" t="s">
        <v>47</v>
      </c>
    </row>
    <row r="5013" spans="1:9" x14ac:dyDescent="0.2">
      <c r="A5013" s="12">
        <v>2021</v>
      </c>
      <c r="B5013" s="12" t="s">
        <v>469</v>
      </c>
      <c r="C5013" s="13">
        <v>59100</v>
      </c>
      <c r="D5013" s="13" t="s">
        <v>854</v>
      </c>
      <c r="E5013" s="12" t="s">
        <v>14</v>
      </c>
      <c r="F5013" s="12" t="s">
        <v>15</v>
      </c>
      <c r="G5013" s="12" t="s">
        <v>18</v>
      </c>
      <c r="H5013" s="14" t="s">
        <v>47</v>
      </c>
      <c r="I5013" s="15" t="s">
        <v>47</v>
      </c>
    </row>
    <row r="5014" spans="1:9" x14ac:dyDescent="0.2">
      <c r="A5014" s="12">
        <v>2021</v>
      </c>
      <c r="B5014" s="12" t="s">
        <v>469</v>
      </c>
      <c r="C5014" s="13">
        <v>59100</v>
      </c>
      <c r="D5014" s="13" t="s">
        <v>854</v>
      </c>
      <c r="E5014" s="12" t="s">
        <v>14</v>
      </c>
      <c r="F5014" s="12" t="s">
        <v>19</v>
      </c>
      <c r="G5014" s="12" t="s">
        <v>18</v>
      </c>
      <c r="H5014" s="14" t="s">
        <v>47</v>
      </c>
      <c r="I5014" s="15" t="s">
        <v>47</v>
      </c>
    </row>
    <row r="5015" spans="1:9" x14ac:dyDescent="0.2">
      <c r="A5015" s="12">
        <v>2021</v>
      </c>
      <c r="B5015" s="12" t="s">
        <v>469</v>
      </c>
      <c r="C5015" s="13">
        <v>59170</v>
      </c>
      <c r="D5015" s="13" t="s">
        <v>855</v>
      </c>
      <c r="E5015" s="12" t="s">
        <v>14</v>
      </c>
      <c r="F5015" s="12" t="s">
        <v>19</v>
      </c>
      <c r="G5015" s="12" t="s">
        <v>18</v>
      </c>
      <c r="H5015" s="14">
        <v>12</v>
      </c>
      <c r="I5015" s="15">
        <v>80</v>
      </c>
    </row>
    <row r="5016" spans="1:9" x14ac:dyDescent="0.2">
      <c r="A5016" s="12">
        <v>2021</v>
      </c>
      <c r="B5016" s="12" t="s">
        <v>469</v>
      </c>
      <c r="C5016" s="13">
        <v>59250</v>
      </c>
      <c r="D5016" s="13" t="s">
        <v>856</v>
      </c>
      <c r="E5016" s="12" t="s">
        <v>14</v>
      </c>
      <c r="F5016" s="12" t="s">
        <v>15</v>
      </c>
      <c r="G5016" s="12" t="s">
        <v>18</v>
      </c>
      <c r="H5016" s="14" t="s">
        <v>47</v>
      </c>
      <c r="I5016" s="15" t="s">
        <v>47</v>
      </c>
    </row>
    <row r="5017" spans="1:9" x14ac:dyDescent="0.2">
      <c r="A5017" s="12">
        <v>2021</v>
      </c>
      <c r="B5017" s="12" t="s">
        <v>469</v>
      </c>
      <c r="C5017" s="13">
        <v>59310</v>
      </c>
      <c r="D5017" s="13" t="s">
        <v>857</v>
      </c>
      <c r="E5017" s="12" t="s">
        <v>14</v>
      </c>
      <c r="F5017" s="12" t="s">
        <v>15</v>
      </c>
      <c r="G5017" s="12" t="s">
        <v>18</v>
      </c>
      <c r="H5017" s="14" t="s">
        <v>47</v>
      </c>
      <c r="I5017" s="15" t="s">
        <v>47</v>
      </c>
    </row>
    <row r="5018" spans="1:9" x14ac:dyDescent="0.2">
      <c r="A5018" s="12">
        <v>2021</v>
      </c>
      <c r="B5018" s="12" t="s">
        <v>469</v>
      </c>
      <c r="C5018" s="13">
        <v>59310</v>
      </c>
      <c r="D5018" s="13" t="s">
        <v>857</v>
      </c>
      <c r="E5018" s="12" t="s">
        <v>14</v>
      </c>
      <c r="F5018" s="12" t="s">
        <v>19</v>
      </c>
      <c r="G5018" s="12" t="s">
        <v>18</v>
      </c>
      <c r="H5018" s="14" t="s">
        <v>47</v>
      </c>
      <c r="I5018" s="15" t="s">
        <v>47</v>
      </c>
    </row>
    <row r="5019" spans="1:9" x14ac:dyDescent="0.2">
      <c r="A5019" s="12">
        <v>2021</v>
      </c>
      <c r="B5019" s="12" t="s">
        <v>469</v>
      </c>
      <c r="C5019" s="13">
        <v>59320</v>
      </c>
      <c r="D5019" s="13" t="s">
        <v>858</v>
      </c>
      <c r="E5019" s="12" t="s">
        <v>14</v>
      </c>
      <c r="F5019" s="12" t="s">
        <v>15</v>
      </c>
      <c r="G5019" s="12" t="s">
        <v>18</v>
      </c>
      <c r="H5019" s="14" t="s">
        <v>47</v>
      </c>
      <c r="I5019" s="15" t="s">
        <v>47</v>
      </c>
    </row>
    <row r="5020" spans="1:9" x14ac:dyDescent="0.2">
      <c r="A5020" s="12">
        <v>2021</v>
      </c>
      <c r="B5020" s="12" t="s">
        <v>469</v>
      </c>
      <c r="C5020" s="13">
        <v>59320</v>
      </c>
      <c r="D5020" s="13" t="s">
        <v>858</v>
      </c>
      <c r="E5020" s="12" t="s">
        <v>14</v>
      </c>
      <c r="F5020" s="12" t="s">
        <v>19</v>
      </c>
      <c r="G5020" s="12" t="s">
        <v>18</v>
      </c>
      <c r="H5020" s="14" t="s">
        <v>47</v>
      </c>
      <c r="I5020" s="15" t="s">
        <v>47</v>
      </c>
    </row>
    <row r="5021" spans="1:9" x14ac:dyDescent="0.2">
      <c r="A5021" s="12">
        <v>2021</v>
      </c>
      <c r="B5021" s="12" t="s">
        <v>469</v>
      </c>
      <c r="C5021" s="13">
        <v>59330</v>
      </c>
      <c r="D5021" s="13" t="s">
        <v>859</v>
      </c>
      <c r="E5021" s="12" t="s">
        <v>14</v>
      </c>
      <c r="F5021" s="12" t="s">
        <v>19</v>
      </c>
      <c r="G5021" s="12" t="s">
        <v>18</v>
      </c>
      <c r="H5021" s="14" t="s">
        <v>47</v>
      </c>
      <c r="I5021" s="15" t="s">
        <v>47</v>
      </c>
    </row>
    <row r="5022" spans="1:9" x14ac:dyDescent="0.2">
      <c r="A5022" s="12">
        <v>2021</v>
      </c>
      <c r="B5022" s="12" t="s">
        <v>469</v>
      </c>
      <c r="C5022" s="13">
        <v>59340</v>
      </c>
      <c r="D5022" s="13" t="s">
        <v>860</v>
      </c>
      <c r="E5022" s="12" t="s">
        <v>14</v>
      </c>
      <c r="F5022" s="12" t="s">
        <v>15</v>
      </c>
      <c r="G5022" s="12" t="s">
        <v>18</v>
      </c>
      <c r="H5022" s="14">
        <v>14</v>
      </c>
      <c r="I5022" s="15">
        <v>17.948717948717899</v>
      </c>
    </row>
    <row r="5023" spans="1:9" x14ac:dyDescent="0.2">
      <c r="A5023" s="12">
        <v>2021</v>
      </c>
      <c r="B5023" s="12" t="s">
        <v>469</v>
      </c>
      <c r="C5023" s="13">
        <v>59340</v>
      </c>
      <c r="D5023" s="13" t="s">
        <v>860</v>
      </c>
      <c r="E5023" s="12" t="s">
        <v>14</v>
      </c>
      <c r="F5023" s="12" t="s">
        <v>19</v>
      </c>
      <c r="G5023" s="12" t="s">
        <v>18</v>
      </c>
      <c r="H5023" s="14">
        <v>29</v>
      </c>
      <c r="I5023" s="15">
        <v>52.727272727272698</v>
      </c>
    </row>
    <row r="5024" spans="1:9" x14ac:dyDescent="0.2">
      <c r="A5024" s="12">
        <v>2021</v>
      </c>
      <c r="B5024" s="12" t="s">
        <v>469</v>
      </c>
      <c r="C5024" s="13">
        <v>59350</v>
      </c>
      <c r="D5024" s="13" t="s">
        <v>861</v>
      </c>
      <c r="E5024" s="12" t="s">
        <v>14</v>
      </c>
      <c r="F5024" s="12" t="s">
        <v>15</v>
      </c>
      <c r="G5024" s="12" t="s">
        <v>18</v>
      </c>
      <c r="H5024" s="14" t="s">
        <v>47</v>
      </c>
      <c r="I5024" s="15" t="s">
        <v>47</v>
      </c>
    </row>
    <row r="5025" spans="1:9" x14ac:dyDescent="0.2">
      <c r="A5025" s="12">
        <v>2021</v>
      </c>
      <c r="B5025" s="12" t="s">
        <v>469</v>
      </c>
      <c r="C5025" s="13">
        <v>59360</v>
      </c>
      <c r="D5025" s="13" t="s">
        <v>862</v>
      </c>
      <c r="E5025" s="12" t="s">
        <v>14</v>
      </c>
      <c r="F5025" s="12" t="s">
        <v>15</v>
      </c>
      <c r="G5025" s="12" t="s">
        <v>18</v>
      </c>
      <c r="H5025" s="14" t="s">
        <v>47</v>
      </c>
      <c r="I5025" s="15" t="s">
        <v>47</v>
      </c>
    </row>
    <row r="5026" spans="1:9" x14ac:dyDescent="0.2">
      <c r="A5026" s="12">
        <v>2021</v>
      </c>
      <c r="B5026" s="12" t="s">
        <v>469</v>
      </c>
      <c r="C5026" s="13">
        <v>59360</v>
      </c>
      <c r="D5026" s="13" t="s">
        <v>862</v>
      </c>
      <c r="E5026" s="12" t="s">
        <v>14</v>
      </c>
      <c r="F5026" s="12" t="s">
        <v>19</v>
      </c>
      <c r="G5026" s="12" t="s">
        <v>18</v>
      </c>
      <c r="H5026" s="14" t="s">
        <v>47</v>
      </c>
      <c r="I5026" s="15" t="s">
        <v>47</v>
      </c>
    </row>
    <row r="5027" spans="1:9" x14ac:dyDescent="0.2">
      <c r="A5027" s="12">
        <v>2021</v>
      </c>
      <c r="B5027" s="12" t="s">
        <v>469</v>
      </c>
      <c r="C5027" s="13">
        <v>59370</v>
      </c>
      <c r="D5027" s="13" t="s">
        <v>863</v>
      </c>
      <c r="E5027" s="12" t="s">
        <v>14</v>
      </c>
      <c r="F5027" s="12" t="s">
        <v>15</v>
      </c>
      <c r="G5027" s="12" t="s">
        <v>18</v>
      </c>
      <c r="H5027" s="14" t="s">
        <v>47</v>
      </c>
      <c r="I5027" s="15" t="s">
        <v>47</v>
      </c>
    </row>
    <row r="5028" spans="1:9" x14ac:dyDescent="0.2">
      <c r="A5028" s="12">
        <v>2021</v>
      </c>
      <c r="B5028" s="12" t="s">
        <v>469</v>
      </c>
      <c r="C5028" s="13">
        <v>59370</v>
      </c>
      <c r="D5028" s="13" t="s">
        <v>863</v>
      </c>
      <c r="E5028" s="12" t="s">
        <v>14</v>
      </c>
      <c r="F5028" s="12" t="s">
        <v>19</v>
      </c>
      <c r="G5028" s="12" t="s">
        <v>18</v>
      </c>
      <c r="H5028" s="14">
        <v>19</v>
      </c>
      <c r="I5028" s="15">
        <v>73.076923076923094</v>
      </c>
    </row>
    <row r="5029" spans="1:9" x14ac:dyDescent="0.2">
      <c r="A5029" s="12">
        <v>2021</v>
      </c>
      <c r="B5029" s="12" t="s">
        <v>469</v>
      </c>
      <c r="C5029" s="13">
        <v>60210</v>
      </c>
      <c r="D5029" s="13" t="s">
        <v>864</v>
      </c>
      <c r="E5029" s="12" t="s">
        <v>14</v>
      </c>
      <c r="F5029" s="12" t="s">
        <v>15</v>
      </c>
      <c r="G5029" s="12" t="s">
        <v>18</v>
      </c>
      <c r="H5029" s="14" t="s">
        <v>47</v>
      </c>
      <c r="I5029" s="15" t="s">
        <v>47</v>
      </c>
    </row>
    <row r="5030" spans="1:9" x14ac:dyDescent="0.2">
      <c r="A5030" s="12">
        <v>2021</v>
      </c>
      <c r="B5030" s="12" t="s">
        <v>469</v>
      </c>
      <c r="C5030" s="13">
        <v>60210</v>
      </c>
      <c r="D5030" s="13" t="s">
        <v>864</v>
      </c>
      <c r="E5030" s="12" t="s">
        <v>14</v>
      </c>
      <c r="F5030" s="12" t="s">
        <v>19</v>
      </c>
      <c r="G5030" s="12" t="s">
        <v>18</v>
      </c>
      <c r="H5030" s="14">
        <v>12</v>
      </c>
      <c r="I5030" s="15">
        <v>25.531914893617</v>
      </c>
    </row>
    <row r="5031" spans="1:9" x14ac:dyDescent="0.2">
      <c r="A5031" s="12">
        <v>2021</v>
      </c>
      <c r="B5031" s="12" t="s">
        <v>469</v>
      </c>
      <c r="C5031" s="13">
        <v>60410</v>
      </c>
      <c r="D5031" s="13" t="s">
        <v>419</v>
      </c>
      <c r="E5031" s="12" t="s">
        <v>14</v>
      </c>
      <c r="F5031" s="12" t="s">
        <v>15</v>
      </c>
      <c r="G5031" s="12" t="s">
        <v>18</v>
      </c>
      <c r="H5031" s="14">
        <v>11</v>
      </c>
      <c r="I5031" s="15">
        <v>24.4444444444444</v>
      </c>
    </row>
    <row r="5032" spans="1:9" x14ac:dyDescent="0.2">
      <c r="A5032" s="12">
        <v>2021</v>
      </c>
      <c r="B5032" s="12" t="s">
        <v>469</v>
      </c>
      <c r="C5032" s="13">
        <v>60410</v>
      </c>
      <c r="D5032" s="13" t="s">
        <v>419</v>
      </c>
      <c r="E5032" s="12" t="s">
        <v>14</v>
      </c>
      <c r="F5032" s="12" t="s">
        <v>19</v>
      </c>
      <c r="G5032" s="12" t="s">
        <v>18</v>
      </c>
      <c r="H5032" s="14">
        <v>101</v>
      </c>
      <c r="I5032" s="15">
        <v>40.725806451612897</v>
      </c>
    </row>
    <row r="5033" spans="1:9" x14ac:dyDescent="0.2">
      <c r="A5033" s="12">
        <v>2021</v>
      </c>
      <c r="B5033" s="12" t="s">
        <v>469</v>
      </c>
      <c r="C5033" s="13">
        <v>60610</v>
      </c>
      <c r="D5033" s="13" t="s">
        <v>865</v>
      </c>
      <c r="E5033" s="12" t="s">
        <v>14</v>
      </c>
      <c r="F5033" s="12" t="s">
        <v>15</v>
      </c>
      <c r="G5033" s="12" t="s">
        <v>18</v>
      </c>
      <c r="H5033" s="14">
        <v>15</v>
      </c>
      <c r="I5033" s="15">
        <v>35.714285714285701</v>
      </c>
    </row>
    <row r="5034" spans="1:9" x14ac:dyDescent="0.2">
      <c r="A5034" s="12">
        <v>2021</v>
      </c>
      <c r="B5034" s="12" t="s">
        <v>469</v>
      </c>
      <c r="C5034" s="13">
        <v>60610</v>
      </c>
      <c r="D5034" s="13" t="s">
        <v>865</v>
      </c>
      <c r="E5034" s="12" t="s">
        <v>14</v>
      </c>
      <c r="F5034" s="12" t="s">
        <v>19</v>
      </c>
      <c r="G5034" s="12" t="s">
        <v>18</v>
      </c>
      <c r="H5034" s="14">
        <v>102</v>
      </c>
      <c r="I5034" s="15">
        <v>53.684210526315802</v>
      </c>
    </row>
    <row r="5035" spans="1:9" x14ac:dyDescent="0.2">
      <c r="A5035" s="12">
        <v>2021</v>
      </c>
      <c r="B5035" s="12" t="s">
        <v>469</v>
      </c>
      <c r="C5035" s="13">
        <v>60810</v>
      </c>
      <c r="D5035" s="13" t="s">
        <v>866</v>
      </c>
      <c r="E5035" s="12" t="s">
        <v>14</v>
      </c>
      <c r="F5035" s="12" t="s">
        <v>15</v>
      </c>
      <c r="G5035" s="12" t="s">
        <v>18</v>
      </c>
      <c r="H5035" s="14">
        <v>16</v>
      </c>
      <c r="I5035" s="15">
        <v>44.4444444444444</v>
      </c>
    </row>
    <row r="5036" spans="1:9" x14ac:dyDescent="0.2">
      <c r="A5036" s="12">
        <v>2021</v>
      </c>
      <c r="B5036" s="12" t="s">
        <v>469</v>
      </c>
      <c r="C5036" s="13">
        <v>60810</v>
      </c>
      <c r="D5036" s="13" t="s">
        <v>866</v>
      </c>
      <c r="E5036" s="12" t="s">
        <v>14</v>
      </c>
      <c r="F5036" s="12" t="s">
        <v>19</v>
      </c>
      <c r="G5036" s="12" t="s">
        <v>18</v>
      </c>
      <c r="H5036" s="14">
        <v>105</v>
      </c>
      <c r="I5036" s="15">
        <v>58.659217877095003</v>
      </c>
    </row>
    <row r="5037" spans="1:9" x14ac:dyDescent="0.2">
      <c r="A5037" s="12">
        <v>2021</v>
      </c>
      <c r="B5037" s="12" t="s">
        <v>469</v>
      </c>
      <c r="C5037" s="13">
        <v>61010</v>
      </c>
      <c r="D5037" s="13" t="s">
        <v>428</v>
      </c>
      <c r="E5037" s="12" t="s">
        <v>14</v>
      </c>
      <c r="F5037" s="12" t="s">
        <v>15</v>
      </c>
      <c r="G5037" s="12" t="s">
        <v>18</v>
      </c>
      <c r="H5037" s="14" t="s">
        <v>47</v>
      </c>
      <c r="I5037" s="15" t="s">
        <v>47</v>
      </c>
    </row>
    <row r="5038" spans="1:9" x14ac:dyDescent="0.2">
      <c r="A5038" s="12">
        <v>2021</v>
      </c>
      <c r="B5038" s="12" t="s">
        <v>469</v>
      </c>
      <c r="C5038" s="13">
        <v>61010</v>
      </c>
      <c r="D5038" s="13" t="s">
        <v>428</v>
      </c>
      <c r="E5038" s="12" t="s">
        <v>14</v>
      </c>
      <c r="F5038" s="12" t="s">
        <v>19</v>
      </c>
      <c r="G5038" s="12" t="s">
        <v>18</v>
      </c>
      <c r="H5038" s="14">
        <v>17</v>
      </c>
      <c r="I5038" s="15">
        <v>65.384615384615401</v>
      </c>
    </row>
    <row r="5039" spans="1:9" x14ac:dyDescent="0.2">
      <c r="A5039" s="12">
        <v>2021</v>
      </c>
      <c r="B5039" s="12" t="s">
        <v>469</v>
      </c>
      <c r="C5039" s="13">
        <v>61210</v>
      </c>
      <c r="D5039" s="13" t="s">
        <v>867</v>
      </c>
      <c r="E5039" s="12" t="s">
        <v>14</v>
      </c>
      <c r="F5039" s="12" t="s">
        <v>15</v>
      </c>
      <c r="G5039" s="12" t="s">
        <v>18</v>
      </c>
      <c r="H5039" s="14">
        <v>7</v>
      </c>
      <c r="I5039" s="15">
        <v>41.176470588235297</v>
      </c>
    </row>
    <row r="5040" spans="1:9" x14ac:dyDescent="0.2">
      <c r="A5040" s="12">
        <v>2021</v>
      </c>
      <c r="B5040" s="12" t="s">
        <v>469</v>
      </c>
      <c r="C5040" s="13">
        <v>61210</v>
      </c>
      <c r="D5040" s="13" t="s">
        <v>867</v>
      </c>
      <c r="E5040" s="12" t="s">
        <v>14</v>
      </c>
      <c r="F5040" s="12" t="s">
        <v>19</v>
      </c>
      <c r="G5040" s="12" t="s">
        <v>18</v>
      </c>
      <c r="H5040" s="14">
        <v>32</v>
      </c>
      <c r="I5040" s="15">
        <v>54.237288135593197</v>
      </c>
    </row>
    <row r="5041" spans="1:9" x14ac:dyDescent="0.2">
      <c r="A5041" s="12">
        <v>2021</v>
      </c>
      <c r="B5041" s="12" t="s">
        <v>469</v>
      </c>
      <c r="C5041" s="13">
        <v>61410</v>
      </c>
      <c r="D5041" s="13" t="s">
        <v>868</v>
      </c>
      <c r="E5041" s="12" t="s">
        <v>14</v>
      </c>
      <c r="F5041" s="12" t="s">
        <v>15</v>
      </c>
      <c r="G5041" s="12" t="s">
        <v>18</v>
      </c>
      <c r="H5041" s="14">
        <v>17</v>
      </c>
      <c r="I5041" s="15">
        <v>38.636363636363598</v>
      </c>
    </row>
    <row r="5042" spans="1:9" x14ac:dyDescent="0.2">
      <c r="A5042" s="12">
        <v>2021</v>
      </c>
      <c r="B5042" s="12" t="s">
        <v>469</v>
      </c>
      <c r="C5042" s="13">
        <v>61410</v>
      </c>
      <c r="D5042" s="13" t="s">
        <v>868</v>
      </c>
      <c r="E5042" s="12" t="s">
        <v>14</v>
      </c>
      <c r="F5042" s="12" t="s">
        <v>19</v>
      </c>
      <c r="G5042" s="12" t="s">
        <v>18</v>
      </c>
      <c r="H5042" s="14">
        <v>355</v>
      </c>
      <c r="I5042" s="15">
        <v>56.349206349206298</v>
      </c>
    </row>
    <row r="5043" spans="1:9" x14ac:dyDescent="0.2">
      <c r="A5043" s="12">
        <v>2021</v>
      </c>
      <c r="B5043" s="12" t="s">
        <v>469</v>
      </c>
      <c r="C5043" s="13">
        <v>61510</v>
      </c>
      <c r="D5043" s="13" t="s">
        <v>869</v>
      </c>
      <c r="E5043" s="12" t="s">
        <v>14</v>
      </c>
      <c r="F5043" s="12" t="s">
        <v>15</v>
      </c>
      <c r="G5043" s="12" t="s">
        <v>18</v>
      </c>
      <c r="H5043" s="14">
        <v>3</v>
      </c>
      <c r="I5043" s="15">
        <v>20</v>
      </c>
    </row>
    <row r="5044" spans="1:9" x14ac:dyDescent="0.2">
      <c r="A5044" s="12">
        <v>2021</v>
      </c>
      <c r="B5044" s="12" t="s">
        <v>469</v>
      </c>
      <c r="C5044" s="13">
        <v>61510</v>
      </c>
      <c r="D5044" s="13" t="s">
        <v>869</v>
      </c>
      <c r="E5044" s="12" t="s">
        <v>14</v>
      </c>
      <c r="F5044" s="12" t="s">
        <v>19</v>
      </c>
      <c r="G5044" s="12" t="s">
        <v>18</v>
      </c>
      <c r="H5044" s="14">
        <v>42</v>
      </c>
      <c r="I5044" s="15">
        <v>43.298969072165001</v>
      </c>
    </row>
    <row r="5045" spans="1:9" x14ac:dyDescent="0.2">
      <c r="A5045" s="12">
        <v>2021</v>
      </c>
      <c r="B5045" s="12" t="s">
        <v>469</v>
      </c>
      <c r="C5045" s="13">
        <v>61610</v>
      </c>
      <c r="D5045" s="13" t="s">
        <v>432</v>
      </c>
      <c r="E5045" s="12" t="s">
        <v>14</v>
      </c>
      <c r="F5045" s="12" t="s">
        <v>15</v>
      </c>
      <c r="G5045" s="12" t="s">
        <v>18</v>
      </c>
      <c r="H5045" s="14">
        <v>11</v>
      </c>
      <c r="I5045" s="15">
        <v>30.5555555555556</v>
      </c>
    </row>
    <row r="5046" spans="1:9" x14ac:dyDescent="0.2">
      <c r="A5046" s="12">
        <v>2021</v>
      </c>
      <c r="B5046" s="12" t="s">
        <v>469</v>
      </c>
      <c r="C5046" s="13">
        <v>61610</v>
      </c>
      <c r="D5046" s="13" t="s">
        <v>432</v>
      </c>
      <c r="E5046" s="12" t="s">
        <v>14</v>
      </c>
      <c r="F5046" s="12" t="s">
        <v>19</v>
      </c>
      <c r="G5046" s="12" t="s">
        <v>18</v>
      </c>
      <c r="H5046" s="14">
        <v>107</v>
      </c>
      <c r="I5046" s="15">
        <v>52.4509803921569</v>
      </c>
    </row>
    <row r="5047" spans="1:9" x14ac:dyDescent="0.2">
      <c r="A5047" s="12">
        <v>2021</v>
      </c>
      <c r="B5047" s="12" t="s">
        <v>469</v>
      </c>
      <c r="C5047" s="13">
        <v>61810</v>
      </c>
      <c r="D5047" s="13" t="s">
        <v>870</v>
      </c>
      <c r="E5047" s="12" t="s">
        <v>14</v>
      </c>
      <c r="F5047" s="12" t="s">
        <v>15</v>
      </c>
      <c r="G5047" s="12" t="s">
        <v>18</v>
      </c>
      <c r="H5047" s="14" t="s">
        <v>47</v>
      </c>
      <c r="I5047" s="15" t="s">
        <v>47</v>
      </c>
    </row>
    <row r="5048" spans="1:9" x14ac:dyDescent="0.2">
      <c r="A5048" s="12">
        <v>2021</v>
      </c>
      <c r="B5048" s="12" t="s">
        <v>469</v>
      </c>
      <c r="C5048" s="13">
        <v>61810</v>
      </c>
      <c r="D5048" s="13" t="s">
        <v>870</v>
      </c>
      <c r="E5048" s="12" t="s">
        <v>14</v>
      </c>
      <c r="F5048" s="12" t="s">
        <v>19</v>
      </c>
      <c r="G5048" s="12" t="s">
        <v>18</v>
      </c>
      <c r="H5048" s="14">
        <v>20</v>
      </c>
      <c r="I5048" s="15">
        <v>35.087719298245602</v>
      </c>
    </row>
    <row r="5049" spans="1:9" x14ac:dyDescent="0.2">
      <c r="A5049" s="12">
        <v>2021</v>
      </c>
      <c r="B5049" s="12" t="s">
        <v>469</v>
      </c>
      <c r="C5049" s="13">
        <v>62010</v>
      </c>
      <c r="D5049" s="13" t="s">
        <v>871</v>
      </c>
      <c r="E5049" s="12" t="s">
        <v>14</v>
      </c>
      <c r="F5049" s="12" t="s">
        <v>15</v>
      </c>
      <c r="G5049" s="12" t="s">
        <v>18</v>
      </c>
      <c r="H5049" s="14" t="s">
        <v>47</v>
      </c>
      <c r="I5049" s="15" t="s">
        <v>47</v>
      </c>
    </row>
    <row r="5050" spans="1:9" x14ac:dyDescent="0.2">
      <c r="A5050" s="12">
        <v>2021</v>
      </c>
      <c r="B5050" s="12" t="s">
        <v>469</v>
      </c>
      <c r="C5050" s="13">
        <v>62010</v>
      </c>
      <c r="D5050" s="13" t="s">
        <v>871</v>
      </c>
      <c r="E5050" s="12" t="s">
        <v>14</v>
      </c>
      <c r="F5050" s="12" t="s">
        <v>19</v>
      </c>
      <c r="G5050" s="12" t="s">
        <v>18</v>
      </c>
      <c r="H5050" s="14" t="s">
        <v>47</v>
      </c>
      <c r="I5050" s="15" t="s">
        <v>47</v>
      </c>
    </row>
    <row r="5051" spans="1:9" x14ac:dyDescent="0.2">
      <c r="A5051" s="12">
        <v>2021</v>
      </c>
      <c r="B5051" s="12" t="s">
        <v>469</v>
      </c>
      <c r="C5051" s="13">
        <v>62210</v>
      </c>
      <c r="D5051" s="13" t="s">
        <v>872</v>
      </c>
      <c r="E5051" s="12" t="s">
        <v>14</v>
      </c>
      <c r="F5051" s="12" t="s">
        <v>15</v>
      </c>
      <c r="G5051" s="12" t="s">
        <v>18</v>
      </c>
      <c r="H5051" s="14" t="s">
        <v>47</v>
      </c>
      <c r="I5051" s="15" t="s">
        <v>47</v>
      </c>
    </row>
    <row r="5052" spans="1:9" x14ac:dyDescent="0.2">
      <c r="A5052" s="12">
        <v>2021</v>
      </c>
      <c r="B5052" s="12" t="s">
        <v>469</v>
      </c>
      <c r="C5052" s="13">
        <v>62210</v>
      </c>
      <c r="D5052" s="13" t="s">
        <v>872</v>
      </c>
      <c r="E5052" s="12" t="s">
        <v>14</v>
      </c>
      <c r="F5052" s="12" t="s">
        <v>19</v>
      </c>
      <c r="G5052" s="12" t="s">
        <v>18</v>
      </c>
      <c r="H5052" s="14">
        <v>38</v>
      </c>
      <c r="I5052" s="15">
        <v>62.2950819672131</v>
      </c>
    </row>
    <row r="5053" spans="1:9" x14ac:dyDescent="0.2">
      <c r="A5053" s="12">
        <v>2021</v>
      </c>
      <c r="B5053" s="12" t="s">
        <v>469</v>
      </c>
      <c r="C5053" s="13">
        <v>62410</v>
      </c>
      <c r="D5053" s="13" t="s">
        <v>873</v>
      </c>
      <c r="E5053" s="12" t="s">
        <v>14</v>
      </c>
      <c r="F5053" s="12" t="s">
        <v>15</v>
      </c>
      <c r="G5053" s="12" t="s">
        <v>18</v>
      </c>
      <c r="H5053" s="14" t="s">
        <v>47</v>
      </c>
      <c r="I5053" s="15" t="s">
        <v>47</v>
      </c>
    </row>
    <row r="5054" spans="1:9" x14ac:dyDescent="0.2">
      <c r="A5054" s="12">
        <v>2021</v>
      </c>
      <c r="B5054" s="12" t="s">
        <v>469</v>
      </c>
      <c r="C5054" s="13">
        <v>62410</v>
      </c>
      <c r="D5054" s="13" t="s">
        <v>873</v>
      </c>
      <c r="E5054" s="12" t="s">
        <v>14</v>
      </c>
      <c r="F5054" s="12" t="s">
        <v>19</v>
      </c>
      <c r="G5054" s="12" t="s">
        <v>18</v>
      </c>
      <c r="H5054" s="14">
        <v>17</v>
      </c>
      <c r="I5054" s="15">
        <v>65.384615384615401</v>
      </c>
    </row>
    <row r="5055" spans="1:9" x14ac:dyDescent="0.2">
      <c r="A5055" s="12">
        <v>2021</v>
      </c>
      <c r="B5055" s="12" t="s">
        <v>469</v>
      </c>
      <c r="C5055" s="13">
        <v>62610</v>
      </c>
      <c r="D5055" s="13" t="s">
        <v>874</v>
      </c>
      <c r="E5055" s="12" t="s">
        <v>14</v>
      </c>
      <c r="F5055" s="12" t="s">
        <v>15</v>
      </c>
      <c r="G5055" s="12" t="s">
        <v>18</v>
      </c>
      <c r="H5055" s="14">
        <v>20</v>
      </c>
      <c r="I5055" s="15">
        <v>39.2156862745098</v>
      </c>
    </row>
    <row r="5056" spans="1:9" x14ac:dyDescent="0.2">
      <c r="A5056" s="12">
        <v>2021</v>
      </c>
      <c r="B5056" s="12" t="s">
        <v>469</v>
      </c>
      <c r="C5056" s="13">
        <v>62610</v>
      </c>
      <c r="D5056" s="13" t="s">
        <v>874</v>
      </c>
      <c r="E5056" s="12" t="s">
        <v>14</v>
      </c>
      <c r="F5056" s="12" t="s">
        <v>19</v>
      </c>
      <c r="G5056" s="12" t="s">
        <v>18</v>
      </c>
      <c r="H5056" s="14">
        <v>200</v>
      </c>
      <c r="I5056" s="15">
        <v>48.076923076923102</v>
      </c>
    </row>
    <row r="5057" spans="1:9" x14ac:dyDescent="0.2">
      <c r="A5057" s="12">
        <v>2021</v>
      </c>
      <c r="B5057" s="12" t="s">
        <v>469</v>
      </c>
      <c r="C5057" s="13">
        <v>62810</v>
      </c>
      <c r="D5057" s="13" t="s">
        <v>114</v>
      </c>
      <c r="E5057" s="12" t="s">
        <v>14</v>
      </c>
      <c r="F5057" s="12" t="s">
        <v>15</v>
      </c>
      <c r="G5057" s="12" t="s">
        <v>18</v>
      </c>
      <c r="H5057" s="14" t="s">
        <v>47</v>
      </c>
      <c r="I5057" s="15" t="s">
        <v>47</v>
      </c>
    </row>
    <row r="5058" spans="1:9" x14ac:dyDescent="0.2">
      <c r="A5058" s="12">
        <v>2021</v>
      </c>
      <c r="B5058" s="12" t="s">
        <v>469</v>
      </c>
      <c r="C5058" s="13">
        <v>62810</v>
      </c>
      <c r="D5058" s="13" t="s">
        <v>114</v>
      </c>
      <c r="E5058" s="12" t="s">
        <v>14</v>
      </c>
      <c r="F5058" s="12" t="s">
        <v>19</v>
      </c>
      <c r="G5058" s="12" t="s">
        <v>18</v>
      </c>
      <c r="H5058" s="14">
        <v>288</v>
      </c>
      <c r="I5058" s="15">
        <v>64.142538975501097</v>
      </c>
    </row>
    <row r="5059" spans="1:9" x14ac:dyDescent="0.2">
      <c r="A5059" s="12">
        <v>2021</v>
      </c>
      <c r="B5059" s="12" t="s">
        <v>469</v>
      </c>
      <c r="C5059" s="13">
        <v>63010</v>
      </c>
      <c r="D5059" s="13" t="s">
        <v>875</v>
      </c>
      <c r="E5059" s="12" t="s">
        <v>14</v>
      </c>
      <c r="F5059" s="12" t="s">
        <v>15</v>
      </c>
      <c r="G5059" s="12" t="s">
        <v>18</v>
      </c>
      <c r="H5059" s="14">
        <v>13</v>
      </c>
      <c r="I5059" s="15">
        <v>35.135135135135101</v>
      </c>
    </row>
    <row r="5060" spans="1:9" x14ac:dyDescent="0.2">
      <c r="A5060" s="12">
        <v>2021</v>
      </c>
      <c r="B5060" s="12" t="s">
        <v>469</v>
      </c>
      <c r="C5060" s="13">
        <v>63010</v>
      </c>
      <c r="D5060" s="13" t="s">
        <v>875</v>
      </c>
      <c r="E5060" s="12" t="s">
        <v>14</v>
      </c>
      <c r="F5060" s="12" t="s">
        <v>19</v>
      </c>
      <c r="G5060" s="12" t="s">
        <v>18</v>
      </c>
      <c r="H5060" s="14">
        <v>66</v>
      </c>
      <c r="I5060" s="15">
        <v>48.529411764705898</v>
      </c>
    </row>
    <row r="5061" spans="1:9" x14ac:dyDescent="0.2">
      <c r="A5061" s="12">
        <v>2021</v>
      </c>
      <c r="B5061" s="12" t="s">
        <v>469</v>
      </c>
      <c r="C5061" s="13">
        <v>63210</v>
      </c>
      <c r="D5061" s="13" t="s">
        <v>876</v>
      </c>
      <c r="E5061" s="12" t="s">
        <v>14</v>
      </c>
      <c r="F5061" s="12" t="s">
        <v>15</v>
      </c>
      <c r="G5061" s="12" t="s">
        <v>18</v>
      </c>
      <c r="H5061" s="14" t="s">
        <v>47</v>
      </c>
      <c r="I5061" s="15" t="s">
        <v>47</v>
      </c>
    </row>
    <row r="5062" spans="1:9" x14ac:dyDescent="0.2">
      <c r="A5062" s="12">
        <v>2021</v>
      </c>
      <c r="B5062" s="12" t="s">
        <v>469</v>
      </c>
      <c r="C5062" s="13">
        <v>63210</v>
      </c>
      <c r="D5062" s="13" t="s">
        <v>876</v>
      </c>
      <c r="E5062" s="12" t="s">
        <v>14</v>
      </c>
      <c r="F5062" s="12" t="s">
        <v>19</v>
      </c>
      <c r="G5062" s="12" t="s">
        <v>18</v>
      </c>
      <c r="H5062" s="14">
        <v>32</v>
      </c>
      <c r="I5062" s="15">
        <v>53.3333333333333</v>
      </c>
    </row>
    <row r="5063" spans="1:9" x14ac:dyDescent="0.2">
      <c r="A5063" s="12">
        <v>2021</v>
      </c>
      <c r="B5063" s="12" t="s">
        <v>469</v>
      </c>
      <c r="C5063" s="13">
        <v>63410</v>
      </c>
      <c r="D5063" s="13" t="s">
        <v>877</v>
      </c>
      <c r="E5063" s="12" t="s">
        <v>14</v>
      </c>
      <c r="F5063" s="12" t="s">
        <v>15</v>
      </c>
      <c r="G5063" s="12" t="s">
        <v>18</v>
      </c>
      <c r="H5063" s="14" t="s">
        <v>47</v>
      </c>
      <c r="I5063" s="15" t="s">
        <v>47</v>
      </c>
    </row>
    <row r="5064" spans="1:9" x14ac:dyDescent="0.2">
      <c r="A5064" s="12">
        <v>2021</v>
      </c>
      <c r="B5064" s="12" t="s">
        <v>469</v>
      </c>
      <c r="C5064" s="13">
        <v>63410</v>
      </c>
      <c r="D5064" s="13" t="s">
        <v>877</v>
      </c>
      <c r="E5064" s="12" t="s">
        <v>14</v>
      </c>
      <c r="F5064" s="12" t="s">
        <v>19</v>
      </c>
      <c r="G5064" s="12" t="s">
        <v>18</v>
      </c>
      <c r="H5064" s="14" t="s">
        <v>47</v>
      </c>
      <c r="I5064" s="15" t="s">
        <v>47</v>
      </c>
    </row>
    <row r="5065" spans="1:9" x14ac:dyDescent="0.2">
      <c r="A5065" s="12">
        <v>2021</v>
      </c>
      <c r="B5065" s="12" t="s">
        <v>469</v>
      </c>
      <c r="C5065" s="13">
        <v>63610</v>
      </c>
      <c r="D5065" s="13" t="s">
        <v>878</v>
      </c>
      <c r="E5065" s="12" t="s">
        <v>14</v>
      </c>
      <c r="F5065" s="12" t="s">
        <v>15</v>
      </c>
      <c r="G5065" s="12" t="s">
        <v>18</v>
      </c>
      <c r="H5065" s="14">
        <v>16</v>
      </c>
      <c r="I5065" s="15">
        <v>47.058823529411796</v>
      </c>
    </row>
    <row r="5066" spans="1:9" x14ac:dyDescent="0.2">
      <c r="A5066" s="12">
        <v>2021</v>
      </c>
      <c r="B5066" s="12" t="s">
        <v>469</v>
      </c>
      <c r="C5066" s="13">
        <v>63610</v>
      </c>
      <c r="D5066" s="13" t="s">
        <v>878</v>
      </c>
      <c r="E5066" s="12" t="s">
        <v>14</v>
      </c>
      <c r="F5066" s="12" t="s">
        <v>19</v>
      </c>
      <c r="G5066" s="12" t="s">
        <v>18</v>
      </c>
      <c r="H5066" s="14">
        <v>255</v>
      </c>
      <c r="I5066" s="15">
        <v>64.885496183206101</v>
      </c>
    </row>
    <row r="5067" spans="1:9" x14ac:dyDescent="0.2">
      <c r="A5067" s="12">
        <v>2021</v>
      </c>
      <c r="B5067" s="12" t="s">
        <v>469</v>
      </c>
      <c r="C5067" s="13">
        <v>63810</v>
      </c>
      <c r="D5067" s="13" t="s">
        <v>879</v>
      </c>
      <c r="E5067" s="12" t="s">
        <v>14</v>
      </c>
      <c r="F5067" s="12" t="s">
        <v>15</v>
      </c>
      <c r="G5067" s="12" t="s">
        <v>18</v>
      </c>
      <c r="H5067" s="14" t="s">
        <v>47</v>
      </c>
      <c r="I5067" s="15" t="s">
        <v>47</v>
      </c>
    </row>
    <row r="5068" spans="1:9" x14ac:dyDescent="0.2">
      <c r="A5068" s="12">
        <v>2021</v>
      </c>
      <c r="B5068" s="12" t="s">
        <v>469</v>
      </c>
      <c r="C5068" s="13">
        <v>63810</v>
      </c>
      <c r="D5068" s="13" t="s">
        <v>879</v>
      </c>
      <c r="E5068" s="12" t="s">
        <v>14</v>
      </c>
      <c r="F5068" s="12" t="s">
        <v>19</v>
      </c>
      <c r="G5068" s="12" t="s">
        <v>18</v>
      </c>
      <c r="H5068" s="14">
        <v>57</v>
      </c>
      <c r="I5068" s="15">
        <v>58.762886597938099</v>
      </c>
    </row>
    <row r="5069" spans="1:9" x14ac:dyDescent="0.2">
      <c r="A5069" s="12">
        <v>2021</v>
      </c>
      <c r="B5069" s="12" t="s">
        <v>469</v>
      </c>
      <c r="C5069" s="13">
        <v>64010</v>
      </c>
      <c r="D5069" s="13" t="s">
        <v>425</v>
      </c>
      <c r="E5069" s="12" t="s">
        <v>14</v>
      </c>
      <c r="F5069" s="12" t="s">
        <v>15</v>
      </c>
      <c r="G5069" s="12" t="s">
        <v>18</v>
      </c>
      <c r="H5069" s="14">
        <v>24</v>
      </c>
      <c r="I5069" s="15">
        <v>34.7826086956522</v>
      </c>
    </row>
    <row r="5070" spans="1:9" x14ac:dyDescent="0.2">
      <c r="A5070" s="12">
        <v>2021</v>
      </c>
      <c r="B5070" s="12" t="s">
        <v>469</v>
      </c>
      <c r="C5070" s="13">
        <v>64010</v>
      </c>
      <c r="D5070" s="13" t="s">
        <v>425</v>
      </c>
      <c r="E5070" s="12" t="s">
        <v>14</v>
      </c>
      <c r="F5070" s="12" t="s">
        <v>19</v>
      </c>
      <c r="G5070" s="12" t="s">
        <v>18</v>
      </c>
      <c r="H5070" s="14">
        <v>346</v>
      </c>
      <c r="I5070" s="15">
        <v>54.317111459968601</v>
      </c>
    </row>
    <row r="5071" spans="1:9" x14ac:dyDescent="0.2">
      <c r="A5071" s="12">
        <v>2021</v>
      </c>
      <c r="B5071" s="12" t="s">
        <v>469</v>
      </c>
      <c r="C5071" s="13">
        <v>64210</v>
      </c>
      <c r="D5071" s="13" t="s">
        <v>880</v>
      </c>
      <c r="E5071" s="12" t="s">
        <v>14</v>
      </c>
      <c r="F5071" s="12" t="s">
        <v>15</v>
      </c>
      <c r="G5071" s="12" t="s">
        <v>18</v>
      </c>
      <c r="H5071" s="14">
        <v>8</v>
      </c>
      <c r="I5071" s="15">
        <v>50</v>
      </c>
    </row>
    <row r="5072" spans="1:9" x14ac:dyDescent="0.2">
      <c r="A5072" s="12">
        <v>2021</v>
      </c>
      <c r="B5072" s="12" t="s">
        <v>469</v>
      </c>
      <c r="C5072" s="13">
        <v>64210</v>
      </c>
      <c r="D5072" s="13" t="s">
        <v>880</v>
      </c>
      <c r="E5072" s="12" t="s">
        <v>14</v>
      </c>
      <c r="F5072" s="12" t="s">
        <v>19</v>
      </c>
      <c r="G5072" s="12" t="s">
        <v>18</v>
      </c>
      <c r="H5072" s="14">
        <v>118</v>
      </c>
      <c r="I5072" s="15">
        <v>61.780104712041897</v>
      </c>
    </row>
    <row r="5073" spans="1:9" x14ac:dyDescent="0.2">
      <c r="A5073" s="12">
        <v>2021</v>
      </c>
      <c r="B5073" s="12" t="s">
        <v>469</v>
      </c>
      <c r="C5073" s="13">
        <v>64610</v>
      </c>
      <c r="D5073" s="13" t="s">
        <v>881</v>
      </c>
      <c r="E5073" s="12" t="s">
        <v>14</v>
      </c>
      <c r="F5073" s="12" t="s">
        <v>15</v>
      </c>
      <c r="G5073" s="12" t="s">
        <v>18</v>
      </c>
      <c r="H5073" s="14" t="s">
        <v>47</v>
      </c>
      <c r="I5073" s="15" t="s">
        <v>47</v>
      </c>
    </row>
    <row r="5074" spans="1:9" x14ac:dyDescent="0.2">
      <c r="A5074" s="12">
        <v>2021</v>
      </c>
      <c r="B5074" s="12" t="s">
        <v>469</v>
      </c>
      <c r="C5074" s="13">
        <v>64610</v>
      </c>
      <c r="D5074" s="13" t="s">
        <v>881</v>
      </c>
      <c r="E5074" s="12" t="s">
        <v>14</v>
      </c>
      <c r="F5074" s="12" t="s">
        <v>19</v>
      </c>
      <c r="G5074" s="12" t="s">
        <v>18</v>
      </c>
      <c r="H5074" s="14">
        <v>70</v>
      </c>
      <c r="I5074" s="15">
        <v>55.5555555555556</v>
      </c>
    </row>
    <row r="5075" spans="1:9" x14ac:dyDescent="0.2">
      <c r="A5075" s="12">
        <v>2021</v>
      </c>
      <c r="B5075" s="12" t="s">
        <v>469</v>
      </c>
      <c r="C5075" s="13">
        <v>64810</v>
      </c>
      <c r="D5075" s="13" t="s">
        <v>882</v>
      </c>
      <c r="E5075" s="12" t="s">
        <v>14</v>
      </c>
      <c r="F5075" s="12" t="s">
        <v>15</v>
      </c>
      <c r="G5075" s="12" t="s">
        <v>18</v>
      </c>
      <c r="H5075" s="14" t="s">
        <v>47</v>
      </c>
      <c r="I5075" s="15" t="s">
        <v>47</v>
      </c>
    </row>
    <row r="5076" spans="1:9" x14ac:dyDescent="0.2">
      <c r="A5076" s="12">
        <v>2021</v>
      </c>
      <c r="B5076" s="12" t="s">
        <v>469</v>
      </c>
      <c r="C5076" s="13">
        <v>64810</v>
      </c>
      <c r="D5076" s="13" t="s">
        <v>882</v>
      </c>
      <c r="E5076" s="12" t="s">
        <v>14</v>
      </c>
      <c r="F5076" s="12" t="s">
        <v>19</v>
      </c>
      <c r="G5076" s="12" t="s">
        <v>18</v>
      </c>
      <c r="H5076" s="14">
        <v>82</v>
      </c>
      <c r="I5076" s="15">
        <v>46.327683615819197</v>
      </c>
    </row>
    <row r="5077" spans="1:9" x14ac:dyDescent="0.2">
      <c r="A5077" s="12">
        <v>2021</v>
      </c>
      <c r="B5077" s="12" t="s">
        <v>469</v>
      </c>
      <c r="C5077" s="13">
        <v>65010</v>
      </c>
      <c r="D5077" s="13" t="s">
        <v>883</v>
      </c>
      <c r="E5077" s="12" t="s">
        <v>14</v>
      </c>
      <c r="F5077" s="12" t="s">
        <v>15</v>
      </c>
      <c r="G5077" s="12" t="s">
        <v>18</v>
      </c>
      <c r="H5077" s="14" t="s">
        <v>47</v>
      </c>
      <c r="I5077" s="15" t="s">
        <v>47</v>
      </c>
    </row>
    <row r="5078" spans="1:9" x14ac:dyDescent="0.2">
      <c r="A5078" s="12">
        <v>2021</v>
      </c>
      <c r="B5078" s="12" t="s">
        <v>469</v>
      </c>
      <c r="C5078" s="13">
        <v>65010</v>
      </c>
      <c r="D5078" s="13" t="s">
        <v>883</v>
      </c>
      <c r="E5078" s="12" t="s">
        <v>14</v>
      </c>
      <c r="F5078" s="12" t="s">
        <v>19</v>
      </c>
      <c r="G5078" s="12" t="s">
        <v>18</v>
      </c>
      <c r="H5078" s="14">
        <v>24</v>
      </c>
      <c r="I5078" s="15">
        <v>38.095238095238102</v>
      </c>
    </row>
    <row r="5079" spans="1:9" x14ac:dyDescent="0.2">
      <c r="A5079" s="12">
        <v>2021</v>
      </c>
      <c r="B5079" s="12" t="s">
        <v>469</v>
      </c>
      <c r="C5079" s="13">
        <v>65210</v>
      </c>
      <c r="D5079" s="13" t="s">
        <v>884</v>
      </c>
      <c r="E5079" s="12" t="s">
        <v>14</v>
      </c>
      <c r="F5079" s="12" t="s">
        <v>19</v>
      </c>
      <c r="G5079" s="12" t="s">
        <v>18</v>
      </c>
      <c r="H5079" s="14" t="s">
        <v>47</v>
      </c>
      <c r="I5079" s="15" t="s">
        <v>47</v>
      </c>
    </row>
    <row r="5080" spans="1:9" x14ac:dyDescent="0.2">
      <c r="A5080" s="12">
        <v>2021</v>
      </c>
      <c r="B5080" s="12" t="s">
        <v>469</v>
      </c>
      <c r="C5080" s="13">
        <v>65410</v>
      </c>
      <c r="D5080" s="13" t="s">
        <v>885</v>
      </c>
      <c r="E5080" s="12" t="s">
        <v>14</v>
      </c>
      <c r="F5080" s="12" t="s">
        <v>15</v>
      </c>
      <c r="G5080" s="12" t="s">
        <v>18</v>
      </c>
      <c r="H5080" s="14">
        <v>16</v>
      </c>
      <c r="I5080" s="15">
        <v>59.259259259259302</v>
      </c>
    </row>
    <row r="5081" spans="1:9" x14ac:dyDescent="0.2">
      <c r="A5081" s="12">
        <v>2021</v>
      </c>
      <c r="B5081" s="12" t="s">
        <v>469</v>
      </c>
      <c r="C5081" s="13">
        <v>65410</v>
      </c>
      <c r="D5081" s="13" t="s">
        <v>885</v>
      </c>
      <c r="E5081" s="12" t="s">
        <v>14</v>
      </c>
      <c r="F5081" s="12" t="s">
        <v>19</v>
      </c>
      <c r="G5081" s="12" t="s">
        <v>18</v>
      </c>
      <c r="H5081" s="14">
        <v>74</v>
      </c>
      <c r="I5081" s="15">
        <v>63.247863247863201</v>
      </c>
    </row>
    <row r="5082" spans="1:9" x14ac:dyDescent="0.2">
      <c r="A5082" s="12">
        <v>2021</v>
      </c>
      <c r="B5082" s="12" t="s">
        <v>469</v>
      </c>
      <c r="C5082" s="13">
        <v>65610</v>
      </c>
      <c r="D5082" s="13" t="s">
        <v>433</v>
      </c>
      <c r="E5082" s="12" t="s">
        <v>14</v>
      </c>
      <c r="F5082" s="12" t="s">
        <v>15</v>
      </c>
      <c r="G5082" s="12" t="s">
        <v>18</v>
      </c>
      <c r="H5082" s="14" t="s">
        <v>47</v>
      </c>
      <c r="I5082" s="15" t="s">
        <v>47</v>
      </c>
    </row>
    <row r="5083" spans="1:9" x14ac:dyDescent="0.2">
      <c r="A5083" s="12">
        <v>2021</v>
      </c>
      <c r="B5083" s="12" t="s">
        <v>469</v>
      </c>
      <c r="C5083" s="13">
        <v>65610</v>
      </c>
      <c r="D5083" s="13" t="s">
        <v>433</v>
      </c>
      <c r="E5083" s="12" t="s">
        <v>14</v>
      </c>
      <c r="F5083" s="12" t="s">
        <v>19</v>
      </c>
      <c r="G5083" s="12" t="s">
        <v>18</v>
      </c>
      <c r="H5083" s="14">
        <v>12</v>
      </c>
      <c r="I5083" s="15">
        <v>28.571428571428601</v>
      </c>
    </row>
    <row r="5084" spans="1:9" x14ac:dyDescent="0.2">
      <c r="A5084" s="12">
        <v>2021</v>
      </c>
      <c r="B5084" s="12" t="s">
        <v>469</v>
      </c>
      <c r="C5084" s="13">
        <v>65810</v>
      </c>
      <c r="D5084" s="13" t="s">
        <v>886</v>
      </c>
      <c r="E5084" s="12" t="s">
        <v>14</v>
      </c>
      <c r="F5084" s="12" t="s">
        <v>15</v>
      </c>
      <c r="G5084" s="12" t="s">
        <v>18</v>
      </c>
      <c r="H5084" s="14" t="s">
        <v>47</v>
      </c>
      <c r="I5084" s="15" t="s">
        <v>47</v>
      </c>
    </row>
    <row r="5085" spans="1:9" x14ac:dyDescent="0.2">
      <c r="A5085" s="12">
        <v>2021</v>
      </c>
      <c r="B5085" s="12" t="s">
        <v>469</v>
      </c>
      <c r="C5085" s="13">
        <v>65810</v>
      </c>
      <c r="D5085" s="13" t="s">
        <v>886</v>
      </c>
      <c r="E5085" s="12" t="s">
        <v>14</v>
      </c>
      <c r="F5085" s="12" t="s">
        <v>19</v>
      </c>
      <c r="G5085" s="12" t="s">
        <v>18</v>
      </c>
      <c r="H5085" s="14">
        <v>141</v>
      </c>
      <c r="I5085" s="15">
        <v>53.6121673003802</v>
      </c>
    </row>
    <row r="5086" spans="1:9" x14ac:dyDescent="0.2">
      <c r="A5086" s="12">
        <v>2021</v>
      </c>
      <c r="B5086" s="12" t="s">
        <v>469</v>
      </c>
      <c r="C5086" s="13">
        <v>70200</v>
      </c>
      <c r="D5086" s="13" t="s">
        <v>438</v>
      </c>
      <c r="E5086" s="12" t="s">
        <v>14</v>
      </c>
      <c r="F5086" s="12" t="s">
        <v>15</v>
      </c>
      <c r="G5086" s="12" t="s">
        <v>18</v>
      </c>
      <c r="H5086" s="14">
        <v>26</v>
      </c>
      <c r="I5086" s="15">
        <v>24.299065420560702</v>
      </c>
    </row>
    <row r="5087" spans="1:9" x14ac:dyDescent="0.2">
      <c r="A5087" s="12">
        <v>2021</v>
      </c>
      <c r="B5087" s="12" t="s">
        <v>469</v>
      </c>
      <c r="C5087" s="13">
        <v>70200</v>
      </c>
      <c r="D5087" s="13" t="s">
        <v>438</v>
      </c>
      <c r="E5087" s="12" t="s">
        <v>14</v>
      </c>
      <c r="F5087" s="12" t="s">
        <v>19</v>
      </c>
      <c r="G5087" s="12" t="s">
        <v>18</v>
      </c>
      <c r="H5087" s="14">
        <v>135</v>
      </c>
      <c r="I5087" s="15">
        <v>58.189655172413801</v>
      </c>
    </row>
    <row r="5088" spans="1:9" x14ac:dyDescent="0.2">
      <c r="A5088" s="12">
        <v>2021</v>
      </c>
      <c r="B5088" s="12" t="s">
        <v>469</v>
      </c>
      <c r="C5088" s="13">
        <v>70420</v>
      </c>
      <c r="D5088" s="13" t="s">
        <v>439</v>
      </c>
      <c r="E5088" s="12" t="s">
        <v>14</v>
      </c>
      <c r="F5088" s="12" t="s">
        <v>15</v>
      </c>
      <c r="G5088" s="12" t="s">
        <v>18</v>
      </c>
      <c r="H5088" s="14" t="s">
        <v>897</v>
      </c>
      <c r="I5088" s="15" t="s">
        <v>29</v>
      </c>
    </row>
    <row r="5089" spans="1:9" x14ac:dyDescent="0.2">
      <c r="A5089" s="12">
        <v>2021</v>
      </c>
      <c r="B5089" s="12" t="s">
        <v>469</v>
      </c>
      <c r="C5089" s="13">
        <v>70420</v>
      </c>
      <c r="D5089" s="13" t="s">
        <v>439</v>
      </c>
      <c r="E5089" s="12" t="s">
        <v>14</v>
      </c>
      <c r="F5089" s="12" t="s">
        <v>19</v>
      </c>
      <c r="G5089" s="12" t="s">
        <v>18</v>
      </c>
      <c r="H5089" s="14">
        <v>8</v>
      </c>
      <c r="I5089" s="15">
        <v>53.3333333333333</v>
      </c>
    </row>
    <row r="5090" spans="1:9" x14ac:dyDescent="0.2">
      <c r="A5090" s="12">
        <v>2021</v>
      </c>
      <c r="B5090" s="12" t="s">
        <v>469</v>
      </c>
      <c r="C5090" s="13">
        <v>70540</v>
      </c>
      <c r="D5090" s="13" t="s">
        <v>887</v>
      </c>
      <c r="E5090" s="12" t="s">
        <v>14</v>
      </c>
      <c r="F5090" s="12" t="s">
        <v>19</v>
      </c>
      <c r="G5090" s="12" t="s">
        <v>18</v>
      </c>
      <c r="H5090" s="14" t="s">
        <v>47</v>
      </c>
      <c r="I5090" s="15" t="s">
        <v>47</v>
      </c>
    </row>
    <row r="5091" spans="1:9" x14ac:dyDescent="0.2">
      <c r="A5091" s="12">
        <v>2021</v>
      </c>
      <c r="B5091" s="12" t="s">
        <v>469</v>
      </c>
      <c r="C5091" s="13">
        <v>70620</v>
      </c>
      <c r="D5091" s="13" t="s">
        <v>888</v>
      </c>
      <c r="E5091" s="12" t="s">
        <v>14</v>
      </c>
      <c r="F5091" s="12" t="s">
        <v>15</v>
      </c>
      <c r="G5091" s="12" t="s">
        <v>18</v>
      </c>
      <c r="H5091" s="14" t="s">
        <v>47</v>
      </c>
      <c r="I5091" s="15" t="s">
        <v>47</v>
      </c>
    </row>
    <row r="5092" spans="1:9" x14ac:dyDescent="0.2">
      <c r="A5092" s="12">
        <v>2021</v>
      </c>
      <c r="B5092" s="12" t="s">
        <v>469</v>
      </c>
      <c r="C5092" s="13">
        <v>70620</v>
      </c>
      <c r="D5092" s="13" t="s">
        <v>888</v>
      </c>
      <c r="E5092" s="12" t="s">
        <v>14</v>
      </c>
      <c r="F5092" s="12" t="s">
        <v>19</v>
      </c>
      <c r="G5092" s="12" t="s">
        <v>18</v>
      </c>
      <c r="H5092" s="14" t="s">
        <v>47</v>
      </c>
      <c r="I5092" s="15" t="s">
        <v>47</v>
      </c>
    </row>
    <row r="5093" spans="1:9" x14ac:dyDescent="0.2">
      <c r="A5093" s="12">
        <v>2021</v>
      </c>
      <c r="B5093" s="12" t="s">
        <v>469</v>
      </c>
      <c r="C5093" s="13">
        <v>70700</v>
      </c>
      <c r="D5093" s="13" t="s">
        <v>889</v>
      </c>
      <c r="E5093" s="12" t="s">
        <v>14</v>
      </c>
      <c r="F5093" s="12" t="s">
        <v>15</v>
      </c>
      <c r="G5093" s="12" t="s">
        <v>18</v>
      </c>
      <c r="H5093" s="14" t="s">
        <v>47</v>
      </c>
      <c r="I5093" s="15" t="s">
        <v>47</v>
      </c>
    </row>
    <row r="5094" spans="1:9" x14ac:dyDescent="0.2">
      <c r="A5094" s="12">
        <v>2021</v>
      </c>
      <c r="B5094" s="12" t="s">
        <v>469</v>
      </c>
      <c r="C5094" s="13">
        <v>70700</v>
      </c>
      <c r="D5094" s="13" t="s">
        <v>889</v>
      </c>
      <c r="E5094" s="12" t="s">
        <v>14</v>
      </c>
      <c r="F5094" s="12" t="s">
        <v>19</v>
      </c>
      <c r="G5094" s="12" t="s">
        <v>18</v>
      </c>
      <c r="H5094" s="14" t="s">
        <v>47</v>
      </c>
      <c r="I5094" s="15" t="s">
        <v>47</v>
      </c>
    </row>
    <row r="5095" spans="1:9" x14ac:dyDescent="0.2">
      <c r="A5095" s="12">
        <v>2021</v>
      </c>
      <c r="B5095" s="12" t="s">
        <v>469</v>
      </c>
      <c r="C5095" s="13">
        <v>71000</v>
      </c>
      <c r="D5095" s="13" t="s">
        <v>118</v>
      </c>
      <c r="E5095" s="12" t="s">
        <v>14</v>
      </c>
      <c r="F5095" s="12" t="s">
        <v>15</v>
      </c>
      <c r="G5095" s="12" t="s">
        <v>18</v>
      </c>
      <c r="H5095" s="14">
        <v>36</v>
      </c>
      <c r="I5095" s="15">
        <v>24.657534246575299</v>
      </c>
    </row>
    <row r="5096" spans="1:9" x14ac:dyDescent="0.2">
      <c r="A5096" s="12">
        <v>2021</v>
      </c>
      <c r="B5096" s="12" t="s">
        <v>469</v>
      </c>
      <c r="C5096" s="13">
        <v>71000</v>
      </c>
      <c r="D5096" s="13" t="s">
        <v>118</v>
      </c>
      <c r="E5096" s="12" t="s">
        <v>14</v>
      </c>
      <c r="F5096" s="12" t="s">
        <v>19</v>
      </c>
      <c r="G5096" s="12" t="s">
        <v>18</v>
      </c>
      <c r="H5096" s="14">
        <v>384</v>
      </c>
      <c r="I5096" s="15">
        <v>47.940074906367002</v>
      </c>
    </row>
    <row r="5097" spans="1:9" x14ac:dyDescent="0.2">
      <c r="A5097" s="12">
        <v>2021</v>
      </c>
      <c r="B5097" s="12" t="s">
        <v>469</v>
      </c>
      <c r="C5097" s="13">
        <v>71150</v>
      </c>
      <c r="D5097" s="13" t="s">
        <v>890</v>
      </c>
      <c r="E5097" s="12" t="s">
        <v>14</v>
      </c>
      <c r="F5097" s="12" t="s">
        <v>19</v>
      </c>
      <c r="G5097" s="12" t="s">
        <v>18</v>
      </c>
      <c r="H5097" s="14" t="s">
        <v>47</v>
      </c>
      <c r="I5097" s="15" t="s">
        <v>47</v>
      </c>
    </row>
    <row r="5098" spans="1:9" x14ac:dyDescent="0.2">
      <c r="A5098" s="12">
        <v>2021</v>
      </c>
      <c r="B5098" s="12" t="s">
        <v>469</v>
      </c>
      <c r="C5098" s="13">
        <v>71300</v>
      </c>
      <c r="D5098" s="13" t="s">
        <v>443</v>
      </c>
      <c r="E5098" s="12" t="s">
        <v>14</v>
      </c>
      <c r="F5098" s="12" t="s">
        <v>15</v>
      </c>
      <c r="G5098" s="12" t="s">
        <v>18</v>
      </c>
      <c r="H5098" s="14" t="s">
        <v>465</v>
      </c>
      <c r="I5098" s="15" t="s">
        <v>29</v>
      </c>
    </row>
    <row r="5099" spans="1:9" x14ac:dyDescent="0.2">
      <c r="A5099" s="12">
        <v>2021</v>
      </c>
      <c r="B5099" s="12" t="s">
        <v>469</v>
      </c>
      <c r="C5099" s="13">
        <v>71300</v>
      </c>
      <c r="D5099" s="13" t="s">
        <v>443</v>
      </c>
      <c r="E5099" s="12" t="s">
        <v>14</v>
      </c>
      <c r="F5099" s="12" t="s">
        <v>19</v>
      </c>
      <c r="G5099" s="12" t="s">
        <v>18</v>
      </c>
      <c r="H5099" s="14" t="s">
        <v>47</v>
      </c>
      <c r="I5099" s="15" t="s">
        <v>47</v>
      </c>
    </row>
    <row r="5100" spans="1:9" x14ac:dyDescent="0.2">
      <c r="A5100" s="12">
        <v>2021</v>
      </c>
      <c r="B5100" s="12" t="s">
        <v>469</v>
      </c>
      <c r="C5100" s="13">
        <v>72200</v>
      </c>
      <c r="D5100" s="13" t="s">
        <v>445</v>
      </c>
      <c r="E5100" s="12" t="s">
        <v>14</v>
      </c>
      <c r="F5100" s="12" t="s">
        <v>15</v>
      </c>
      <c r="G5100" s="12" t="s">
        <v>18</v>
      </c>
      <c r="H5100" s="14">
        <v>17</v>
      </c>
      <c r="I5100" s="15">
        <v>32.692307692307701</v>
      </c>
    </row>
    <row r="5101" spans="1:9" x14ac:dyDescent="0.2">
      <c r="A5101" s="12">
        <v>2021</v>
      </c>
      <c r="B5101" s="12" t="s">
        <v>469</v>
      </c>
      <c r="C5101" s="13">
        <v>72200</v>
      </c>
      <c r="D5101" s="13" t="s">
        <v>445</v>
      </c>
      <c r="E5101" s="12" t="s">
        <v>14</v>
      </c>
      <c r="F5101" s="12" t="s">
        <v>19</v>
      </c>
      <c r="G5101" s="12" t="s">
        <v>18</v>
      </c>
      <c r="H5101" s="14">
        <v>46</v>
      </c>
      <c r="I5101" s="15">
        <v>48.936170212766001</v>
      </c>
    </row>
    <row r="5102" spans="1:9" x14ac:dyDescent="0.2">
      <c r="A5102" s="12">
        <v>2021</v>
      </c>
      <c r="B5102" s="12" t="s">
        <v>469</v>
      </c>
      <c r="C5102" s="13">
        <v>72300</v>
      </c>
      <c r="D5102" s="13" t="s">
        <v>436</v>
      </c>
      <c r="E5102" s="12" t="s">
        <v>14</v>
      </c>
      <c r="F5102" s="12" t="s">
        <v>15</v>
      </c>
      <c r="G5102" s="12" t="s">
        <v>18</v>
      </c>
      <c r="H5102" s="14">
        <v>17</v>
      </c>
      <c r="I5102" s="15">
        <v>48.571428571428598</v>
      </c>
    </row>
    <row r="5103" spans="1:9" x14ac:dyDescent="0.2">
      <c r="A5103" s="12">
        <v>2021</v>
      </c>
      <c r="B5103" s="12" t="s">
        <v>469</v>
      </c>
      <c r="C5103" s="13">
        <v>72300</v>
      </c>
      <c r="D5103" s="13" t="s">
        <v>436</v>
      </c>
      <c r="E5103" s="12" t="s">
        <v>14</v>
      </c>
      <c r="F5103" s="12" t="s">
        <v>19</v>
      </c>
      <c r="G5103" s="12" t="s">
        <v>18</v>
      </c>
      <c r="H5103" s="14">
        <v>111</v>
      </c>
      <c r="I5103" s="15">
        <v>50.226244343891402</v>
      </c>
    </row>
    <row r="5104" spans="1:9" x14ac:dyDescent="0.2">
      <c r="A5104" s="12">
        <v>2021</v>
      </c>
      <c r="B5104" s="12" t="s">
        <v>469</v>
      </c>
      <c r="C5104" s="13">
        <v>72330</v>
      </c>
      <c r="D5104" s="13" t="s">
        <v>891</v>
      </c>
      <c r="E5104" s="12" t="s">
        <v>14</v>
      </c>
      <c r="F5104" s="12" t="s">
        <v>15</v>
      </c>
      <c r="G5104" s="12" t="s">
        <v>18</v>
      </c>
      <c r="H5104" s="14" t="s">
        <v>692</v>
      </c>
      <c r="I5104" s="15" t="s">
        <v>29</v>
      </c>
    </row>
    <row r="5105" spans="1:9" x14ac:dyDescent="0.2">
      <c r="A5105" s="12">
        <v>2021</v>
      </c>
      <c r="B5105" s="12" t="s">
        <v>469</v>
      </c>
      <c r="C5105" s="13">
        <v>72330</v>
      </c>
      <c r="D5105" s="13" t="s">
        <v>891</v>
      </c>
      <c r="E5105" s="12" t="s">
        <v>14</v>
      </c>
      <c r="F5105" s="12" t="s">
        <v>19</v>
      </c>
      <c r="G5105" s="12" t="s">
        <v>18</v>
      </c>
      <c r="H5105" s="14" t="s">
        <v>47</v>
      </c>
      <c r="I5105" s="15" t="s">
        <v>47</v>
      </c>
    </row>
    <row r="5106" spans="1:9" x14ac:dyDescent="0.2">
      <c r="A5106" s="12">
        <v>2021</v>
      </c>
      <c r="B5106" s="12" t="s">
        <v>469</v>
      </c>
      <c r="C5106" s="13">
        <v>72800</v>
      </c>
      <c r="D5106" s="13" t="s">
        <v>437</v>
      </c>
      <c r="E5106" s="12" t="s">
        <v>14</v>
      </c>
      <c r="F5106" s="12" t="s">
        <v>15</v>
      </c>
      <c r="G5106" s="12" t="s">
        <v>18</v>
      </c>
      <c r="H5106" s="14">
        <v>34</v>
      </c>
      <c r="I5106" s="15">
        <v>25.185185185185201</v>
      </c>
    </row>
    <row r="5107" spans="1:9" x14ac:dyDescent="0.2">
      <c r="A5107" s="12">
        <v>2021</v>
      </c>
      <c r="B5107" s="12" t="s">
        <v>469</v>
      </c>
      <c r="C5107" s="13">
        <v>72800</v>
      </c>
      <c r="D5107" s="13" t="s">
        <v>437</v>
      </c>
      <c r="E5107" s="12" t="s">
        <v>14</v>
      </c>
      <c r="F5107" s="12" t="s">
        <v>19</v>
      </c>
      <c r="G5107" s="12" t="s">
        <v>18</v>
      </c>
      <c r="H5107" s="14">
        <v>232</v>
      </c>
      <c r="I5107" s="15">
        <v>47.2505091649695</v>
      </c>
    </row>
    <row r="5108" spans="1:9" x14ac:dyDescent="0.2">
      <c r="A5108" s="12">
        <v>2021</v>
      </c>
      <c r="B5108" s="12" t="s">
        <v>469</v>
      </c>
      <c r="C5108" s="13">
        <v>73600</v>
      </c>
      <c r="D5108" s="13" t="s">
        <v>892</v>
      </c>
      <c r="E5108" s="12" t="s">
        <v>14</v>
      </c>
      <c r="F5108" s="12" t="s">
        <v>15</v>
      </c>
      <c r="G5108" s="12" t="s">
        <v>18</v>
      </c>
      <c r="H5108" s="14">
        <v>10</v>
      </c>
      <c r="I5108" s="15">
        <v>11.4942528735632</v>
      </c>
    </row>
    <row r="5109" spans="1:9" x14ac:dyDescent="0.2">
      <c r="A5109" s="12">
        <v>2021</v>
      </c>
      <c r="B5109" s="12" t="s">
        <v>469</v>
      </c>
      <c r="C5109" s="13">
        <v>73600</v>
      </c>
      <c r="D5109" s="13" t="s">
        <v>892</v>
      </c>
      <c r="E5109" s="12" t="s">
        <v>14</v>
      </c>
      <c r="F5109" s="12" t="s">
        <v>19</v>
      </c>
      <c r="G5109" s="12" t="s">
        <v>18</v>
      </c>
      <c r="H5109" s="14" t="s">
        <v>47</v>
      </c>
      <c r="I5109" s="15" t="s">
        <v>47</v>
      </c>
    </row>
    <row r="5110" spans="1:9" x14ac:dyDescent="0.2">
      <c r="A5110" s="12">
        <v>2021</v>
      </c>
      <c r="B5110" s="12" t="s">
        <v>469</v>
      </c>
      <c r="C5110" s="13">
        <v>74050</v>
      </c>
      <c r="D5110" s="13" t="s">
        <v>893</v>
      </c>
      <c r="E5110" s="12" t="s">
        <v>14</v>
      </c>
      <c r="F5110" s="12" t="s">
        <v>15</v>
      </c>
      <c r="G5110" s="12" t="s">
        <v>18</v>
      </c>
      <c r="H5110" s="14" t="s">
        <v>464</v>
      </c>
      <c r="I5110" s="15" t="s">
        <v>29</v>
      </c>
    </row>
    <row r="5111" spans="1:9" x14ac:dyDescent="0.2">
      <c r="A5111" s="12">
        <v>2021</v>
      </c>
      <c r="B5111" s="12" t="s">
        <v>469</v>
      </c>
      <c r="C5111" s="13">
        <v>74050</v>
      </c>
      <c r="D5111" s="13" t="s">
        <v>893</v>
      </c>
      <c r="E5111" s="12" t="s">
        <v>14</v>
      </c>
      <c r="F5111" s="12" t="s">
        <v>19</v>
      </c>
      <c r="G5111" s="12" t="s">
        <v>18</v>
      </c>
      <c r="H5111" s="14" t="s">
        <v>47</v>
      </c>
      <c r="I5111" s="15" t="s">
        <v>47</v>
      </c>
    </row>
    <row r="5112" spans="1:9" x14ac:dyDescent="0.2">
      <c r="A5112" s="12">
        <v>2021</v>
      </c>
      <c r="B5112" s="12" t="s">
        <v>469</v>
      </c>
      <c r="C5112" s="13">
        <v>74550</v>
      </c>
      <c r="D5112" s="13" t="s">
        <v>894</v>
      </c>
      <c r="E5112" s="12" t="s">
        <v>14</v>
      </c>
      <c r="F5112" s="12" t="s">
        <v>15</v>
      </c>
      <c r="G5112" s="12" t="s">
        <v>18</v>
      </c>
      <c r="H5112" s="14" t="s">
        <v>47</v>
      </c>
      <c r="I5112" s="15" t="s">
        <v>47</v>
      </c>
    </row>
    <row r="5113" spans="1:9" x14ac:dyDescent="0.2">
      <c r="A5113" s="12">
        <v>2021</v>
      </c>
      <c r="B5113" s="12" t="s">
        <v>469</v>
      </c>
      <c r="C5113" s="13">
        <v>74550</v>
      </c>
      <c r="D5113" s="13" t="s">
        <v>894</v>
      </c>
      <c r="E5113" s="12" t="s">
        <v>14</v>
      </c>
      <c r="F5113" s="12" t="s">
        <v>19</v>
      </c>
      <c r="G5113" s="12" t="s">
        <v>18</v>
      </c>
      <c r="H5113" s="14" t="s">
        <v>47</v>
      </c>
      <c r="I5113" s="15" t="s">
        <v>47</v>
      </c>
    </row>
    <row r="5114" spans="1:9" x14ac:dyDescent="0.2">
      <c r="A5114" s="12">
        <v>2021</v>
      </c>
      <c r="B5114" s="12" t="s">
        <v>469</v>
      </c>
      <c r="C5114" s="13">
        <v>74560</v>
      </c>
      <c r="D5114" s="13" t="s">
        <v>895</v>
      </c>
      <c r="E5114" s="12" t="s">
        <v>14</v>
      </c>
      <c r="F5114" s="12" t="s">
        <v>15</v>
      </c>
      <c r="G5114" s="12" t="s">
        <v>18</v>
      </c>
      <c r="H5114" s="14" t="s">
        <v>47</v>
      </c>
      <c r="I5114" s="15" t="s">
        <v>47</v>
      </c>
    </row>
    <row r="5115" spans="1:9" x14ac:dyDescent="0.2">
      <c r="A5115" s="12">
        <v>2021</v>
      </c>
      <c r="B5115" s="12" t="s">
        <v>469</v>
      </c>
      <c r="C5115" s="13">
        <v>74560</v>
      </c>
      <c r="D5115" s="13" t="s">
        <v>895</v>
      </c>
      <c r="E5115" s="12" t="s">
        <v>14</v>
      </c>
      <c r="F5115" s="12" t="s">
        <v>19</v>
      </c>
      <c r="G5115" s="12" t="s">
        <v>18</v>
      </c>
      <c r="H5115" s="14" t="s">
        <v>47</v>
      </c>
      <c r="I5115" s="15" t="s">
        <v>47</v>
      </c>
    </row>
    <row r="5116" spans="1:9" x14ac:dyDescent="0.2">
      <c r="A5116" s="12">
        <v>2021</v>
      </c>
      <c r="B5116" s="12" t="s">
        <v>469</v>
      </c>
      <c r="C5116" s="13">
        <v>74660</v>
      </c>
      <c r="D5116" s="13" t="s">
        <v>896</v>
      </c>
      <c r="E5116" s="12" t="s">
        <v>14</v>
      </c>
      <c r="F5116" s="12" t="s">
        <v>15</v>
      </c>
      <c r="G5116" s="12" t="s">
        <v>18</v>
      </c>
      <c r="H5116" s="14" t="s">
        <v>47</v>
      </c>
      <c r="I5116" s="15" t="s">
        <v>47</v>
      </c>
    </row>
    <row r="5117" spans="1:9" x14ac:dyDescent="0.2">
      <c r="A5117" s="12">
        <v>2021</v>
      </c>
      <c r="B5117" s="12" t="s">
        <v>469</v>
      </c>
      <c r="C5117" s="13">
        <v>74660</v>
      </c>
      <c r="D5117" s="13" t="s">
        <v>896</v>
      </c>
      <c r="E5117" s="12" t="s">
        <v>14</v>
      </c>
      <c r="F5117" s="12" t="s">
        <v>19</v>
      </c>
      <c r="G5117" s="12" t="s">
        <v>18</v>
      </c>
      <c r="H5117" s="14" t="s">
        <v>47</v>
      </c>
      <c r="I5117" s="15" t="s">
        <v>47</v>
      </c>
    </row>
    <row r="5118" spans="1:9" x14ac:dyDescent="0.2">
      <c r="A5118" s="12">
        <v>2021</v>
      </c>
      <c r="B5118" s="12" t="s">
        <v>469</v>
      </c>
      <c r="C5118" s="13">
        <v>74680</v>
      </c>
      <c r="D5118" s="13" t="s">
        <v>898</v>
      </c>
      <c r="E5118" s="12" t="s">
        <v>14</v>
      </c>
      <c r="F5118" s="12" t="s">
        <v>15</v>
      </c>
      <c r="G5118" s="12" t="s">
        <v>18</v>
      </c>
      <c r="H5118" s="14" t="s">
        <v>692</v>
      </c>
      <c r="I5118" s="15" t="s">
        <v>29</v>
      </c>
    </row>
    <row r="5119" spans="1:9" x14ac:dyDescent="0.2">
      <c r="A5119" s="12">
        <v>2021</v>
      </c>
      <c r="B5119" s="12" t="s">
        <v>469</v>
      </c>
      <c r="C5119" s="13">
        <v>74680</v>
      </c>
      <c r="D5119" s="13" t="s">
        <v>898</v>
      </c>
      <c r="E5119" s="12" t="s">
        <v>14</v>
      </c>
      <c r="F5119" s="12" t="s">
        <v>19</v>
      </c>
      <c r="G5119" s="12" t="s">
        <v>18</v>
      </c>
      <c r="H5119" s="14" t="s">
        <v>47</v>
      </c>
      <c r="I5119" s="15" t="s">
        <v>47</v>
      </c>
    </row>
    <row r="5120" spans="1:9" x14ac:dyDescent="0.2">
      <c r="A5120" s="12">
        <v>2021</v>
      </c>
      <c r="B5120" s="12" t="s">
        <v>469</v>
      </c>
      <c r="C5120" s="13">
        <v>79399</v>
      </c>
      <c r="D5120" s="13" t="s">
        <v>899</v>
      </c>
      <c r="E5120" s="12" t="s">
        <v>14</v>
      </c>
      <c r="F5120" s="12" t="s">
        <v>15</v>
      </c>
      <c r="G5120" s="12" t="s">
        <v>18</v>
      </c>
      <c r="H5120" s="14" t="s">
        <v>47</v>
      </c>
      <c r="I5120" s="15" t="s">
        <v>47</v>
      </c>
    </row>
    <row r="5121" spans="1:9" x14ac:dyDescent="0.2">
      <c r="A5121" s="12">
        <v>2021</v>
      </c>
      <c r="B5121" s="12" t="s">
        <v>469</v>
      </c>
      <c r="C5121" s="13">
        <v>79399</v>
      </c>
      <c r="D5121" s="13" t="s">
        <v>899</v>
      </c>
      <c r="E5121" s="12" t="s">
        <v>14</v>
      </c>
      <c r="F5121" s="12" t="s">
        <v>19</v>
      </c>
      <c r="G5121" s="12" t="s">
        <v>18</v>
      </c>
      <c r="H5121" s="14">
        <v>38</v>
      </c>
      <c r="I5121" s="15">
        <v>54.285714285714299</v>
      </c>
    </row>
    <row r="5122" spans="1:9" x14ac:dyDescent="0.2">
      <c r="A5122" s="12">
        <v>2021</v>
      </c>
      <c r="B5122" s="12" t="s">
        <v>469</v>
      </c>
      <c r="C5122" s="13">
        <v>89399</v>
      </c>
      <c r="D5122" s="13" t="s">
        <v>900</v>
      </c>
      <c r="E5122" s="12" t="s">
        <v>14</v>
      </c>
      <c r="F5122" s="12" t="s">
        <v>15</v>
      </c>
      <c r="G5122" s="12" t="s">
        <v>18</v>
      </c>
      <c r="H5122" s="14">
        <v>47</v>
      </c>
      <c r="I5122" s="15">
        <v>27.325581395348799</v>
      </c>
    </row>
    <row r="5123" spans="1:9" x14ac:dyDescent="0.2">
      <c r="A5123" s="12">
        <v>2021</v>
      </c>
      <c r="B5123" s="12" t="s">
        <v>469</v>
      </c>
      <c r="C5123" s="13">
        <v>89399</v>
      </c>
      <c r="D5123" s="13" t="s">
        <v>900</v>
      </c>
      <c r="E5123" s="12" t="s">
        <v>14</v>
      </c>
      <c r="F5123" s="12" t="s">
        <v>19</v>
      </c>
      <c r="G5123" s="12" t="s">
        <v>18</v>
      </c>
      <c r="H5123" s="14">
        <v>2568</v>
      </c>
      <c r="I5123" s="15">
        <v>47.9641389615241</v>
      </c>
    </row>
    <row r="5124" spans="1:9" x14ac:dyDescent="0.2">
      <c r="A5124" s="12">
        <v>2021</v>
      </c>
      <c r="B5124" s="12" t="s">
        <v>469</v>
      </c>
      <c r="C5124" s="13">
        <v>99399</v>
      </c>
      <c r="D5124" s="13" t="s">
        <v>902</v>
      </c>
      <c r="E5124" s="12" t="s">
        <v>14</v>
      </c>
      <c r="F5124" s="12" t="s">
        <v>15</v>
      </c>
      <c r="G5124" s="12" t="s">
        <v>18</v>
      </c>
      <c r="H5124" s="14" t="s">
        <v>47</v>
      </c>
      <c r="I5124" s="15" t="s">
        <v>47</v>
      </c>
    </row>
    <row r="5125" spans="1:9" x14ac:dyDescent="0.2">
      <c r="A5125" s="12">
        <v>2021</v>
      </c>
      <c r="B5125" s="12" t="s">
        <v>469</v>
      </c>
      <c r="C5125" s="13">
        <v>99399</v>
      </c>
      <c r="D5125" s="13" t="s">
        <v>902</v>
      </c>
      <c r="E5125" s="12" t="s">
        <v>14</v>
      </c>
      <c r="F5125" s="12" t="s">
        <v>19</v>
      </c>
      <c r="G5125" s="12" t="s">
        <v>18</v>
      </c>
      <c r="H5125" s="14">
        <v>17</v>
      </c>
      <c r="I5125" s="15">
        <v>68</v>
      </c>
    </row>
    <row r="5126" spans="1:9" x14ac:dyDescent="0.2">
      <c r="A5126" s="12">
        <v>2024</v>
      </c>
      <c r="B5126" s="12" t="s">
        <v>469</v>
      </c>
      <c r="C5126" s="13">
        <v>10050</v>
      </c>
      <c r="D5126" s="13" t="s">
        <v>153</v>
      </c>
      <c r="E5126" s="12" t="s">
        <v>14</v>
      </c>
      <c r="F5126" s="12" t="s">
        <v>15</v>
      </c>
      <c r="G5126" s="12" t="s">
        <v>18</v>
      </c>
      <c r="H5126" s="14">
        <v>27</v>
      </c>
      <c r="I5126" s="15">
        <v>38.571428571428598</v>
      </c>
    </row>
    <row r="5127" spans="1:9" x14ac:dyDescent="0.2">
      <c r="A5127" s="12">
        <v>2024</v>
      </c>
      <c r="B5127" s="12" t="s">
        <v>469</v>
      </c>
      <c r="C5127" s="13">
        <v>10050</v>
      </c>
      <c r="D5127" s="13" t="s">
        <v>153</v>
      </c>
      <c r="E5127" s="12" t="s">
        <v>14</v>
      </c>
      <c r="F5127" s="12" t="s">
        <v>19</v>
      </c>
      <c r="G5127" s="12" t="s">
        <v>18</v>
      </c>
      <c r="H5127" s="14">
        <v>256</v>
      </c>
      <c r="I5127" s="15">
        <v>44.755244755244803</v>
      </c>
    </row>
    <row r="5128" spans="1:9" x14ac:dyDescent="0.2">
      <c r="A5128" s="12">
        <v>2024</v>
      </c>
      <c r="B5128" s="12" t="s">
        <v>469</v>
      </c>
      <c r="C5128" s="13">
        <v>10180</v>
      </c>
      <c r="D5128" s="13" t="s">
        <v>156</v>
      </c>
      <c r="E5128" s="12" t="s">
        <v>14</v>
      </c>
      <c r="F5128" s="12" t="s">
        <v>15</v>
      </c>
      <c r="G5128" s="12" t="s">
        <v>18</v>
      </c>
      <c r="H5128" s="14">
        <v>13</v>
      </c>
      <c r="I5128" s="15">
        <v>17.808219178082201</v>
      </c>
    </row>
    <row r="5129" spans="1:9" x14ac:dyDescent="0.2">
      <c r="A5129" s="12">
        <v>2024</v>
      </c>
      <c r="B5129" s="12" t="s">
        <v>469</v>
      </c>
      <c r="C5129" s="13">
        <v>10180</v>
      </c>
      <c r="D5129" s="13" t="s">
        <v>156</v>
      </c>
      <c r="E5129" s="12" t="s">
        <v>14</v>
      </c>
      <c r="F5129" s="12" t="s">
        <v>19</v>
      </c>
      <c r="G5129" s="12" t="s">
        <v>18</v>
      </c>
      <c r="H5129" s="14">
        <v>112</v>
      </c>
      <c r="I5129" s="15">
        <v>52.093023255814003</v>
      </c>
    </row>
    <row r="5130" spans="1:9" x14ac:dyDescent="0.2">
      <c r="A5130" s="12">
        <v>2024</v>
      </c>
      <c r="B5130" s="12" t="s">
        <v>469</v>
      </c>
      <c r="C5130" s="13">
        <v>10250</v>
      </c>
      <c r="D5130" s="13" t="s">
        <v>470</v>
      </c>
      <c r="E5130" s="12" t="s">
        <v>14</v>
      </c>
      <c r="F5130" s="12" t="s">
        <v>15</v>
      </c>
      <c r="G5130" s="12" t="s">
        <v>18</v>
      </c>
      <c r="H5130" s="14">
        <v>15</v>
      </c>
      <c r="I5130" s="15">
        <v>40.540540540540498</v>
      </c>
    </row>
    <row r="5131" spans="1:9" x14ac:dyDescent="0.2">
      <c r="A5131" s="12">
        <v>2024</v>
      </c>
      <c r="B5131" s="12" t="s">
        <v>469</v>
      </c>
      <c r="C5131" s="13">
        <v>10250</v>
      </c>
      <c r="D5131" s="13" t="s">
        <v>470</v>
      </c>
      <c r="E5131" s="12" t="s">
        <v>14</v>
      </c>
      <c r="F5131" s="12" t="s">
        <v>19</v>
      </c>
      <c r="G5131" s="12" t="s">
        <v>18</v>
      </c>
      <c r="H5131" s="14">
        <v>221</v>
      </c>
      <c r="I5131" s="15">
        <v>59.891598915989199</v>
      </c>
    </row>
    <row r="5132" spans="1:9" x14ac:dyDescent="0.2">
      <c r="A5132" s="12">
        <v>2024</v>
      </c>
      <c r="B5132" s="12" t="s">
        <v>469</v>
      </c>
      <c r="C5132" s="13">
        <v>10300</v>
      </c>
      <c r="D5132" s="13" t="s">
        <v>471</v>
      </c>
      <c r="E5132" s="12" t="s">
        <v>14</v>
      </c>
      <c r="F5132" s="12" t="s">
        <v>15</v>
      </c>
      <c r="G5132" s="12" t="s">
        <v>18</v>
      </c>
      <c r="H5132" s="14" t="s">
        <v>47</v>
      </c>
      <c r="I5132" s="15" t="s">
        <v>47</v>
      </c>
    </row>
    <row r="5133" spans="1:9" x14ac:dyDescent="0.2">
      <c r="A5133" s="12">
        <v>2024</v>
      </c>
      <c r="B5133" s="12" t="s">
        <v>469</v>
      </c>
      <c r="C5133" s="13">
        <v>10300</v>
      </c>
      <c r="D5133" s="13" t="s">
        <v>471</v>
      </c>
      <c r="E5133" s="12" t="s">
        <v>14</v>
      </c>
      <c r="F5133" s="12" t="s">
        <v>19</v>
      </c>
      <c r="G5133" s="12" t="s">
        <v>18</v>
      </c>
      <c r="H5133" s="14">
        <v>6</v>
      </c>
      <c r="I5133" s="15">
        <v>35.294117647058798</v>
      </c>
    </row>
    <row r="5134" spans="1:9" x14ac:dyDescent="0.2">
      <c r="A5134" s="12">
        <v>2024</v>
      </c>
      <c r="B5134" s="12" t="s">
        <v>469</v>
      </c>
      <c r="C5134" s="13">
        <v>10470</v>
      </c>
      <c r="D5134" s="13" t="s">
        <v>131</v>
      </c>
      <c r="E5134" s="12" t="s">
        <v>14</v>
      </c>
      <c r="F5134" s="12" t="s">
        <v>15</v>
      </c>
      <c r="G5134" s="12" t="s">
        <v>18</v>
      </c>
      <c r="H5134" s="14">
        <v>31</v>
      </c>
      <c r="I5134" s="15">
        <v>42.4657534246575</v>
      </c>
    </row>
    <row r="5135" spans="1:9" x14ac:dyDescent="0.2">
      <c r="A5135" s="12">
        <v>2024</v>
      </c>
      <c r="B5135" s="12" t="s">
        <v>469</v>
      </c>
      <c r="C5135" s="13">
        <v>10470</v>
      </c>
      <c r="D5135" s="13" t="s">
        <v>131</v>
      </c>
      <c r="E5135" s="12" t="s">
        <v>14</v>
      </c>
      <c r="F5135" s="12" t="s">
        <v>19</v>
      </c>
      <c r="G5135" s="12" t="s">
        <v>18</v>
      </c>
      <c r="H5135" s="14">
        <v>232</v>
      </c>
      <c r="I5135" s="15">
        <v>54.2056074766355</v>
      </c>
    </row>
    <row r="5136" spans="1:9" x14ac:dyDescent="0.2">
      <c r="A5136" s="12">
        <v>2024</v>
      </c>
      <c r="B5136" s="12" t="s">
        <v>469</v>
      </c>
      <c r="C5136" s="13">
        <v>10500</v>
      </c>
      <c r="D5136" s="13" t="s">
        <v>472</v>
      </c>
      <c r="E5136" s="12" t="s">
        <v>14</v>
      </c>
      <c r="F5136" s="12" t="s">
        <v>15</v>
      </c>
      <c r="G5136" s="12" t="s">
        <v>18</v>
      </c>
      <c r="H5136" s="14">
        <v>11</v>
      </c>
      <c r="I5136" s="15">
        <v>31.428571428571399</v>
      </c>
    </row>
    <row r="5137" spans="1:9" x14ac:dyDescent="0.2">
      <c r="A5137" s="12">
        <v>2024</v>
      </c>
      <c r="B5137" s="12" t="s">
        <v>469</v>
      </c>
      <c r="C5137" s="13">
        <v>10500</v>
      </c>
      <c r="D5137" s="13" t="s">
        <v>472</v>
      </c>
      <c r="E5137" s="12" t="s">
        <v>14</v>
      </c>
      <c r="F5137" s="12" t="s">
        <v>19</v>
      </c>
      <c r="G5137" s="12" t="s">
        <v>18</v>
      </c>
      <c r="H5137" s="14">
        <v>831</v>
      </c>
      <c r="I5137" s="15">
        <v>56.684856753069603</v>
      </c>
    </row>
    <row r="5138" spans="1:9" x14ac:dyDescent="0.2">
      <c r="A5138" s="12">
        <v>2024</v>
      </c>
      <c r="B5138" s="12" t="s">
        <v>469</v>
      </c>
      <c r="C5138" s="13">
        <v>10550</v>
      </c>
      <c r="D5138" s="13" t="s">
        <v>473</v>
      </c>
      <c r="E5138" s="12" t="s">
        <v>14</v>
      </c>
      <c r="F5138" s="12" t="s">
        <v>15</v>
      </c>
      <c r="G5138" s="12" t="s">
        <v>18</v>
      </c>
      <c r="H5138" s="14">
        <v>6</v>
      </c>
      <c r="I5138" s="15">
        <v>24</v>
      </c>
    </row>
    <row r="5139" spans="1:9" x14ac:dyDescent="0.2">
      <c r="A5139" s="12">
        <v>2024</v>
      </c>
      <c r="B5139" s="12" t="s">
        <v>469</v>
      </c>
      <c r="C5139" s="13">
        <v>10550</v>
      </c>
      <c r="D5139" s="13" t="s">
        <v>473</v>
      </c>
      <c r="E5139" s="12" t="s">
        <v>14</v>
      </c>
      <c r="F5139" s="12" t="s">
        <v>19</v>
      </c>
      <c r="G5139" s="12" t="s">
        <v>18</v>
      </c>
      <c r="H5139" s="14">
        <v>121</v>
      </c>
      <c r="I5139" s="15">
        <v>45.318352059925097</v>
      </c>
    </row>
    <row r="5140" spans="1:9" x14ac:dyDescent="0.2">
      <c r="A5140" s="12">
        <v>2024</v>
      </c>
      <c r="B5140" s="12" t="s">
        <v>469</v>
      </c>
      <c r="C5140" s="13">
        <v>10600</v>
      </c>
      <c r="D5140" s="13" t="s">
        <v>474</v>
      </c>
      <c r="E5140" s="12" t="s">
        <v>14</v>
      </c>
      <c r="F5140" s="12" t="s">
        <v>15</v>
      </c>
      <c r="G5140" s="12" t="s">
        <v>18</v>
      </c>
      <c r="H5140" s="14" t="s">
        <v>47</v>
      </c>
      <c r="I5140" s="15" t="s">
        <v>47</v>
      </c>
    </row>
    <row r="5141" spans="1:9" x14ac:dyDescent="0.2">
      <c r="A5141" s="12">
        <v>2024</v>
      </c>
      <c r="B5141" s="12" t="s">
        <v>469</v>
      </c>
      <c r="C5141" s="13">
        <v>10600</v>
      </c>
      <c r="D5141" s="13" t="s">
        <v>474</v>
      </c>
      <c r="E5141" s="12" t="s">
        <v>14</v>
      </c>
      <c r="F5141" s="12" t="s">
        <v>19</v>
      </c>
      <c r="G5141" s="12" t="s">
        <v>18</v>
      </c>
      <c r="H5141" s="14">
        <v>42</v>
      </c>
      <c r="I5141" s="15">
        <v>51.219512195122</v>
      </c>
    </row>
    <row r="5142" spans="1:9" x14ac:dyDescent="0.2">
      <c r="A5142" s="12">
        <v>2024</v>
      </c>
      <c r="B5142" s="12" t="s">
        <v>469</v>
      </c>
      <c r="C5142" s="13">
        <v>10650</v>
      </c>
      <c r="D5142" s="13" t="s">
        <v>475</v>
      </c>
      <c r="E5142" s="12" t="s">
        <v>14</v>
      </c>
      <c r="F5142" s="12" t="s">
        <v>15</v>
      </c>
      <c r="G5142" s="12" t="s">
        <v>18</v>
      </c>
      <c r="H5142" s="14" t="s">
        <v>47</v>
      </c>
      <c r="I5142" s="15" t="s">
        <v>47</v>
      </c>
    </row>
    <row r="5143" spans="1:9" x14ac:dyDescent="0.2">
      <c r="A5143" s="12">
        <v>2024</v>
      </c>
      <c r="B5143" s="12" t="s">
        <v>469</v>
      </c>
      <c r="C5143" s="13">
        <v>10650</v>
      </c>
      <c r="D5143" s="13" t="s">
        <v>475</v>
      </c>
      <c r="E5143" s="12" t="s">
        <v>14</v>
      </c>
      <c r="F5143" s="12" t="s">
        <v>19</v>
      </c>
      <c r="G5143" s="12" t="s">
        <v>18</v>
      </c>
      <c r="H5143" s="14">
        <v>43</v>
      </c>
      <c r="I5143" s="15">
        <v>63.235294117647101</v>
      </c>
    </row>
    <row r="5144" spans="1:9" x14ac:dyDescent="0.2">
      <c r="A5144" s="12">
        <v>2024</v>
      </c>
      <c r="B5144" s="12" t="s">
        <v>469</v>
      </c>
      <c r="C5144" s="13">
        <v>10750</v>
      </c>
      <c r="D5144" s="13" t="s">
        <v>175</v>
      </c>
      <c r="E5144" s="12" t="s">
        <v>14</v>
      </c>
      <c r="F5144" s="12" t="s">
        <v>15</v>
      </c>
      <c r="G5144" s="12" t="s">
        <v>18</v>
      </c>
      <c r="H5144" s="14">
        <v>100</v>
      </c>
      <c r="I5144" s="15">
        <v>29.498525073746301</v>
      </c>
    </row>
    <row r="5145" spans="1:9" x14ac:dyDescent="0.2">
      <c r="A5145" s="12">
        <v>2024</v>
      </c>
      <c r="B5145" s="12" t="s">
        <v>469</v>
      </c>
      <c r="C5145" s="13">
        <v>10750</v>
      </c>
      <c r="D5145" s="13" t="s">
        <v>175</v>
      </c>
      <c r="E5145" s="12" t="s">
        <v>14</v>
      </c>
      <c r="F5145" s="12" t="s">
        <v>19</v>
      </c>
      <c r="G5145" s="12" t="s">
        <v>18</v>
      </c>
      <c r="H5145" s="14">
        <v>2593</v>
      </c>
      <c r="I5145" s="15">
        <v>50.398445092322604</v>
      </c>
    </row>
    <row r="5146" spans="1:9" x14ac:dyDescent="0.2">
      <c r="A5146" s="12">
        <v>2024</v>
      </c>
      <c r="B5146" s="12" t="s">
        <v>469</v>
      </c>
      <c r="C5146" s="13">
        <v>10800</v>
      </c>
      <c r="D5146" s="13" t="s">
        <v>476</v>
      </c>
      <c r="E5146" s="12" t="s">
        <v>14</v>
      </c>
      <c r="F5146" s="12" t="s">
        <v>15</v>
      </c>
      <c r="G5146" s="12" t="s">
        <v>18</v>
      </c>
      <c r="H5146" s="14" t="s">
        <v>47</v>
      </c>
      <c r="I5146" s="15" t="s">
        <v>47</v>
      </c>
    </row>
    <row r="5147" spans="1:9" x14ac:dyDescent="0.2">
      <c r="A5147" s="12">
        <v>2024</v>
      </c>
      <c r="B5147" s="12" t="s">
        <v>469</v>
      </c>
      <c r="C5147" s="13">
        <v>10800</v>
      </c>
      <c r="D5147" s="13" t="s">
        <v>476</v>
      </c>
      <c r="E5147" s="12" t="s">
        <v>14</v>
      </c>
      <c r="F5147" s="12" t="s">
        <v>19</v>
      </c>
      <c r="G5147" s="12" t="s">
        <v>18</v>
      </c>
      <c r="H5147" s="14">
        <v>34</v>
      </c>
      <c r="I5147" s="15">
        <v>61.818181818181799</v>
      </c>
    </row>
    <row r="5148" spans="1:9" x14ac:dyDescent="0.2">
      <c r="A5148" s="12">
        <v>2024</v>
      </c>
      <c r="B5148" s="12" t="s">
        <v>469</v>
      </c>
      <c r="C5148" s="13">
        <v>10850</v>
      </c>
      <c r="D5148" s="13" t="s">
        <v>477</v>
      </c>
      <c r="E5148" s="12" t="s">
        <v>14</v>
      </c>
      <c r="F5148" s="12" t="s">
        <v>15</v>
      </c>
      <c r="G5148" s="12" t="s">
        <v>18</v>
      </c>
      <c r="H5148" s="14">
        <v>5</v>
      </c>
      <c r="I5148" s="15">
        <v>31.25</v>
      </c>
    </row>
    <row r="5149" spans="1:9" x14ac:dyDescent="0.2">
      <c r="A5149" s="12">
        <v>2024</v>
      </c>
      <c r="B5149" s="12" t="s">
        <v>469</v>
      </c>
      <c r="C5149" s="13">
        <v>10850</v>
      </c>
      <c r="D5149" s="13" t="s">
        <v>477</v>
      </c>
      <c r="E5149" s="12" t="s">
        <v>14</v>
      </c>
      <c r="F5149" s="12" t="s">
        <v>19</v>
      </c>
      <c r="G5149" s="12" t="s">
        <v>18</v>
      </c>
      <c r="H5149" s="14">
        <v>47</v>
      </c>
      <c r="I5149" s="15">
        <v>58.024691358024697</v>
      </c>
    </row>
    <row r="5150" spans="1:9" x14ac:dyDescent="0.2">
      <c r="A5150" s="12">
        <v>2024</v>
      </c>
      <c r="B5150" s="12" t="s">
        <v>469</v>
      </c>
      <c r="C5150" s="13">
        <v>10900</v>
      </c>
      <c r="D5150" s="13" t="s">
        <v>200</v>
      </c>
      <c r="E5150" s="12" t="s">
        <v>14</v>
      </c>
      <c r="F5150" s="12" t="s">
        <v>15</v>
      </c>
      <c r="G5150" s="12" t="s">
        <v>18</v>
      </c>
      <c r="H5150" s="14">
        <v>18</v>
      </c>
      <c r="I5150" s="15">
        <v>54.545454545454497</v>
      </c>
    </row>
    <row r="5151" spans="1:9" x14ac:dyDescent="0.2">
      <c r="A5151" s="12">
        <v>2024</v>
      </c>
      <c r="B5151" s="12" t="s">
        <v>469</v>
      </c>
      <c r="C5151" s="13">
        <v>10900</v>
      </c>
      <c r="D5151" s="13" t="s">
        <v>200</v>
      </c>
      <c r="E5151" s="12" t="s">
        <v>14</v>
      </c>
      <c r="F5151" s="12" t="s">
        <v>19</v>
      </c>
      <c r="G5151" s="12" t="s">
        <v>18</v>
      </c>
      <c r="H5151" s="14">
        <v>389</v>
      </c>
      <c r="I5151" s="15">
        <v>61.550632911392398</v>
      </c>
    </row>
    <row r="5152" spans="1:9" x14ac:dyDescent="0.2">
      <c r="A5152" s="12">
        <v>2024</v>
      </c>
      <c r="B5152" s="12" t="s">
        <v>469</v>
      </c>
      <c r="C5152" s="13">
        <v>10950</v>
      </c>
      <c r="D5152" s="13" t="s">
        <v>478</v>
      </c>
      <c r="E5152" s="12" t="s">
        <v>14</v>
      </c>
      <c r="F5152" s="12" t="s">
        <v>15</v>
      </c>
      <c r="G5152" s="12" t="s">
        <v>18</v>
      </c>
      <c r="H5152" s="14">
        <v>11</v>
      </c>
      <c r="I5152" s="15">
        <v>57.894736842105303</v>
      </c>
    </row>
    <row r="5153" spans="1:9" x14ac:dyDescent="0.2">
      <c r="A5153" s="12">
        <v>2024</v>
      </c>
      <c r="B5153" s="12" t="s">
        <v>469</v>
      </c>
      <c r="C5153" s="13">
        <v>10950</v>
      </c>
      <c r="D5153" s="13" t="s">
        <v>478</v>
      </c>
      <c r="E5153" s="12" t="s">
        <v>14</v>
      </c>
      <c r="F5153" s="12" t="s">
        <v>19</v>
      </c>
      <c r="G5153" s="12" t="s">
        <v>18</v>
      </c>
      <c r="H5153" s="14">
        <v>17</v>
      </c>
      <c r="I5153" s="15">
        <v>77.272727272727295</v>
      </c>
    </row>
    <row r="5154" spans="1:9" x14ac:dyDescent="0.2">
      <c r="A5154" s="12">
        <v>2024</v>
      </c>
      <c r="B5154" s="12" t="s">
        <v>469</v>
      </c>
      <c r="C5154" s="13">
        <v>11150</v>
      </c>
      <c r="D5154" s="13" t="s">
        <v>479</v>
      </c>
      <c r="E5154" s="12" t="s">
        <v>14</v>
      </c>
      <c r="F5154" s="12" t="s">
        <v>15</v>
      </c>
      <c r="G5154" s="12" t="s">
        <v>18</v>
      </c>
      <c r="H5154" s="14" t="s">
        <v>47</v>
      </c>
      <c r="I5154" s="15" t="s">
        <v>47</v>
      </c>
    </row>
    <row r="5155" spans="1:9" x14ac:dyDescent="0.2">
      <c r="A5155" s="12">
        <v>2024</v>
      </c>
      <c r="B5155" s="12" t="s">
        <v>469</v>
      </c>
      <c r="C5155" s="13">
        <v>11150</v>
      </c>
      <c r="D5155" s="13" t="s">
        <v>479</v>
      </c>
      <c r="E5155" s="12" t="s">
        <v>14</v>
      </c>
      <c r="F5155" s="12" t="s">
        <v>19</v>
      </c>
      <c r="G5155" s="12" t="s">
        <v>18</v>
      </c>
      <c r="H5155" s="14">
        <v>9</v>
      </c>
      <c r="I5155" s="15">
        <v>52.941176470588204</v>
      </c>
    </row>
    <row r="5156" spans="1:9" x14ac:dyDescent="0.2">
      <c r="A5156" s="12">
        <v>2024</v>
      </c>
      <c r="B5156" s="12" t="s">
        <v>469</v>
      </c>
      <c r="C5156" s="13">
        <v>11200</v>
      </c>
      <c r="D5156" s="13" t="s">
        <v>480</v>
      </c>
      <c r="E5156" s="12" t="s">
        <v>14</v>
      </c>
      <c r="F5156" s="12" t="s">
        <v>15</v>
      </c>
      <c r="G5156" s="12" t="s">
        <v>18</v>
      </c>
      <c r="H5156" s="14">
        <v>5</v>
      </c>
      <c r="I5156" s="15">
        <v>29.411764705882401</v>
      </c>
    </row>
    <row r="5157" spans="1:9" x14ac:dyDescent="0.2">
      <c r="A5157" s="12">
        <v>2024</v>
      </c>
      <c r="B5157" s="12" t="s">
        <v>469</v>
      </c>
      <c r="C5157" s="13">
        <v>11200</v>
      </c>
      <c r="D5157" s="13" t="s">
        <v>480</v>
      </c>
      <c r="E5157" s="12" t="s">
        <v>14</v>
      </c>
      <c r="F5157" s="12" t="s">
        <v>19</v>
      </c>
      <c r="G5157" s="12" t="s">
        <v>18</v>
      </c>
      <c r="H5157" s="14" t="s">
        <v>47</v>
      </c>
      <c r="I5157" s="15" t="s">
        <v>47</v>
      </c>
    </row>
    <row r="5158" spans="1:9" x14ac:dyDescent="0.2">
      <c r="A5158" s="12">
        <v>2024</v>
      </c>
      <c r="B5158" s="12" t="s">
        <v>469</v>
      </c>
      <c r="C5158" s="13">
        <v>11250</v>
      </c>
      <c r="D5158" s="13" t="s">
        <v>481</v>
      </c>
      <c r="E5158" s="12" t="s">
        <v>14</v>
      </c>
      <c r="F5158" s="12" t="s">
        <v>15</v>
      </c>
      <c r="G5158" s="12" t="s">
        <v>18</v>
      </c>
      <c r="H5158" s="14">
        <v>6</v>
      </c>
      <c r="I5158" s="15">
        <v>18.181818181818201</v>
      </c>
    </row>
    <row r="5159" spans="1:9" x14ac:dyDescent="0.2">
      <c r="A5159" s="12">
        <v>2024</v>
      </c>
      <c r="B5159" s="12" t="s">
        <v>469</v>
      </c>
      <c r="C5159" s="13">
        <v>11250</v>
      </c>
      <c r="D5159" s="13" t="s">
        <v>481</v>
      </c>
      <c r="E5159" s="12" t="s">
        <v>14</v>
      </c>
      <c r="F5159" s="12" t="s">
        <v>19</v>
      </c>
      <c r="G5159" s="12" t="s">
        <v>18</v>
      </c>
      <c r="H5159" s="14">
        <v>70</v>
      </c>
      <c r="I5159" s="15">
        <v>47.945205479452</v>
      </c>
    </row>
    <row r="5160" spans="1:9" x14ac:dyDescent="0.2">
      <c r="A5160" s="12">
        <v>2024</v>
      </c>
      <c r="B5160" s="12" t="s">
        <v>469</v>
      </c>
      <c r="C5160" s="13">
        <v>11300</v>
      </c>
      <c r="D5160" s="13" t="s">
        <v>482</v>
      </c>
      <c r="E5160" s="12" t="s">
        <v>14</v>
      </c>
      <c r="F5160" s="12" t="s">
        <v>15</v>
      </c>
      <c r="G5160" s="12" t="s">
        <v>18</v>
      </c>
      <c r="H5160" s="14" t="s">
        <v>47</v>
      </c>
      <c r="I5160" s="15" t="s">
        <v>47</v>
      </c>
    </row>
    <row r="5161" spans="1:9" x14ac:dyDescent="0.2">
      <c r="A5161" s="12">
        <v>2024</v>
      </c>
      <c r="B5161" s="12" t="s">
        <v>469</v>
      </c>
      <c r="C5161" s="13">
        <v>11300</v>
      </c>
      <c r="D5161" s="13" t="s">
        <v>482</v>
      </c>
      <c r="E5161" s="12" t="s">
        <v>14</v>
      </c>
      <c r="F5161" s="12" t="s">
        <v>19</v>
      </c>
      <c r="G5161" s="12" t="s">
        <v>18</v>
      </c>
      <c r="H5161" s="14">
        <v>152</v>
      </c>
      <c r="I5161" s="15">
        <v>55.882352941176499</v>
      </c>
    </row>
    <row r="5162" spans="1:9" x14ac:dyDescent="0.2">
      <c r="A5162" s="12">
        <v>2024</v>
      </c>
      <c r="B5162" s="12" t="s">
        <v>469</v>
      </c>
      <c r="C5162" s="13">
        <v>11350</v>
      </c>
      <c r="D5162" s="13" t="s">
        <v>483</v>
      </c>
      <c r="E5162" s="12" t="s">
        <v>14</v>
      </c>
      <c r="F5162" s="12" t="s">
        <v>15</v>
      </c>
      <c r="G5162" s="12" t="s">
        <v>18</v>
      </c>
      <c r="H5162" s="14" t="s">
        <v>47</v>
      </c>
      <c r="I5162" s="15" t="s">
        <v>47</v>
      </c>
    </row>
    <row r="5163" spans="1:9" x14ac:dyDescent="0.2">
      <c r="A5163" s="12">
        <v>2024</v>
      </c>
      <c r="B5163" s="12" t="s">
        <v>469</v>
      </c>
      <c r="C5163" s="13">
        <v>11350</v>
      </c>
      <c r="D5163" s="13" t="s">
        <v>483</v>
      </c>
      <c r="E5163" s="12" t="s">
        <v>14</v>
      </c>
      <c r="F5163" s="12" t="s">
        <v>19</v>
      </c>
      <c r="G5163" s="12" t="s">
        <v>18</v>
      </c>
      <c r="H5163" s="14">
        <v>183</v>
      </c>
      <c r="I5163" s="15">
        <v>59.0322580645161</v>
      </c>
    </row>
    <row r="5164" spans="1:9" x14ac:dyDescent="0.2">
      <c r="A5164" s="12">
        <v>2024</v>
      </c>
      <c r="B5164" s="12" t="s">
        <v>469</v>
      </c>
      <c r="C5164" s="13">
        <v>11400</v>
      </c>
      <c r="D5164" s="13" t="s">
        <v>484</v>
      </c>
      <c r="E5164" s="12" t="s">
        <v>14</v>
      </c>
      <c r="F5164" s="12" t="s">
        <v>15</v>
      </c>
      <c r="G5164" s="12" t="s">
        <v>18</v>
      </c>
      <c r="H5164" s="14">
        <v>11</v>
      </c>
      <c r="I5164" s="15">
        <v>50</v>
      </c>
    </row>
    <row r="5165" spans="1:9" x14ac:dyDescent="0.2">
      <c r="A5165" s="12">
        <v>2024</v>
      </c>
      <c r="B5165" s="12" t="s">
        <v>469</v>
      </c>
      <c r="C5165" s="13">
        <v>11400</v>
      </c>
      <c r="D5165" s="13" t="s">
        <v>484</v>
      </c>
      <c r="E5165" s="12" t="s">
        <v>14</v>
      </c>
      <c r="F5165" s="12" t="s">
        <v>19</v>
      </c>
      <c r="G5165" s="12" t="s">
        <v>18</v>
      </c>
      <c r="H5165" s="14">
        <v>76</v>
      </c>
      <c r="I5165" s="15">
        <v>54.676258992805799</v>
      </c>
    </row>
    <row r="5166" spans="1:9" x14ac:dyDescent="0.2">
      <c r="A5166" s="12">
        <v>2024</v>
      </c>
      <c r="B5166" s="12" t="s">
        <v>469</v>
      </c>
      <c r="C5166" s="13">
        <v>11450</v>
      </c>
      <c r="D5166" s="13" t="s">
        <v>197</v>
      </c>
      <c r="E5166" s="12" t="s">
        <v>14</v>
      </c>
      <c r="F5166" s="12" t="s">
        <v>15</v>
      </c>
      <c r="G5166" s="12" t="s">
        <v>18</v>
      </c>
      <c r="H5166" s="14">
        <v>42</v>
      </c>
      <c r="I5166" s="15">
        <v>43.298969072165001</v>
      </c>
    </row>
    <row r="5167" spans="1:9" x14ac:dyDescent="0.2">
      <c r="A5167" s="12">
        <v>2024</v>
      </c>
      <c r="B5167" s="12" t="s">
        <v>469</v>
      </c>
      <c r="C5167" s="13">
        <v>11450</v>
      </c>
      <c r="D5167" s="13" t="s">
        <v>197</v>
      </c>
      <c r="E5167" s="12" t="s">
        <v>14</v>
      </c>
      <c r="F5167" s="12" t="s">
        <v>19</v>
      </c>
      <c r="G5167" s="12" t="s">
        <v>18</v>
      </c>
      <c r="H5167" s="14">
        <v>1094</v>
      </c>
      <c r="I5167" s="15">
        <v>54.158415841584201</v>
      </c>
    </row>
    <row r="5168" spans="1:9" x14ac:dyDescent="0.2">
      <c r="A5168" s="12">
        <v>2024</v>
      </c>
      <c r="B5168" s="12" t="s">
        <v>469</v>
      </c>
      <c r="C5168" s="13">
        <v>11500</v>
      </c>
      <c r="D5168" s="13" t="s">
        <v>198</v>
      </c>
      <c r="E5168" s="12" t="s">
        <v>14</v>
      </c>
      <c r="F5168" s="12" t="s">
        <v>15</v>
      </c>
      <c r="G5168" s="12" t="s">
        <v>18</v>
      </c>
      <c r="H5168" s="14">
        <v>79</v>
      </c>
      <c r="I5168" s="15">
        <v>38.349514563106801</v>
      </c>
    </row>
    <row r="5169" spans="1:9" x14ac:dyDescent="0.2">
      <c r="A5169" s="12">
        <v>2024</v>
      </c>
      <c r="B5169" s="12" t="s">
        <v>469</v>
      </c>
      <c r="C5169" s="13">
        <v>11500</v>
      </c>
      <c r="D5169" s="13" t="s">
        <v>198</v>
      </c>
      <c r="E5169" s="12" t="s">
        <v>14</v>
      </c>
      <c r="F5169" s="12" t="s">
        <v>19</v>
      </c>
      <c r="G5169" s="12" t="s">
        <v>18</v>
      </c>
      <c r="H5169" s="14">
        <v>1084</v>
      </c>
      <c r="I5169" s="15">
        <v>50.5361305361305</v>
      </c>
    </row>
    <row r="5170" spans="1:9" x14ac:dyDescent="0.2">
      <c r="A5170" s="12">
        <v>2024</v>
      </c>
      <c r="B5170" s="12" t="s">
        <v>469</v>
      </c>
      <c r="C5170" s="13">
        <v>11520</v>
      </c>
      <c r="D5170" s="13" t="s">
        <v>187</v>
      </c>
      <c r="E5170" s="12" t="s">
        <v>14</v>
      </c>
      <c r="F5170" s="12" t="s">
        <v>15</v>
      </c>
      <c r="G5170" s="12" t="s">
        <v>18</v>
      </c>
      <c r="H5170" s="14" t="s">
        <v>47</v>
      </c>
      <c r="I5170" s="15" t="s">
        <v>47</v>
      </c>
    </row>
    <row r="5171" spans="1:9" x14ac:dyDescent="0.2">
      <c r="A5171" s="12">
        <v>2024</v>
      </c>
      <c r="B5171" s="12" t="s">
        <v>469</v>
      </c>
      <c r="C5171" s="13">
        <v>11520</v>
      </c>
      <c r="D5171" s="13" t="s">
        <v>187</v>
      </c>
      <c r="E5171" s="12" t="s">
        <v>14</v>
      </c>
      <c r="F5171" s="12" t="s">
        <v>19</v>
      </c>
      <c r="G5171" s="12" t="s">
        <v>18</v>
      </c>
      <c r="H5171" s="14">
        <v>422</v>
      </c>
      <c r="I5171" s="15">
        <v>56.873315363881403</v>
      </c>
    </row>
    <row r="5172" spans="1:9" x14ac:dyDescent="0.2">
      <c r="A5172" s="12">
        <v>2024</v>
      </c>
      <c r="B5172" s="12" t="s">
        <v>469</v>
      </c>
      <c r="C5172" s="13">
        <v>11570</v>
      </c>
      <c r="D5172" s="13" t="s">
        <v>485</v>
      </c>
      <c r="E5172" s="12" t="s">
        <v>14</v>
      </c>
      <c r="F5172" s="12" t="s">
        <v>15</v>
      </c>
      <c r="G5172" s="12" t="s">
        <v>18</v>
      </c>
      <c r="H5172" s="14">
        <v>17</v>
      </c>
      <c r="I5172" s="15">
        <v>41.463414634146297</v>
      </c>
    </row>
    <row r="5173" spans="1:9" x14ac:dyDescent="0.2">
      <c r="A5173" s="12">
        <v>2024</v>
      </c>
      <c r="B5173" s="12" t="s">
        <v>469</v>
      </c>
      <c r="C5173" s="13">
        <v>11570</v>
      </c>
      <c r="D5173" s="13" t="s">
        <v>485</v>
      </c>
      <c r="E5173" s="12" t="s">
        <v>14</v>
      </c>
      <c r="F5173" s="12" t="s">
        <v>19</v>
      </c>
      <c r="G5173" s="12" t="s">
        <v>18</v>
      </c>
      <c r="H5173" s="14">
        <v>2230</v>
      </c>
      <c r="I5173" s="15">
        <v>53.032104637336502</v>
      </c>
    </row>
    <row r="5174" spans="1:9" x14ac:dyDescent="0.2">
      <c r="A5174" s="12">
        <v>2024</v>
      </c>
      <c r="B5174" s="12" t="s">
        <v>469</v>
      </c>
      <c r="C5174" s="13">
        <v>11600</v>
      </c>
      <c r="D5174" s="13" t="s">
        <v>486</v>
      </c>
      <c r="E5174" s="12" t="s">
        <v>14</v>
      </c>
      <c r="F5174" s="12" t="s">
        <v>15</v>
      </c>
      <c r="G5174" s="12" t="s">
        <v>18</v>
      </c>
      <c r="H5174" s="14">
        <v>9</v>
      </c>
      <c r="I5174" s="15">
        <v>60</v>
      </c>
    </row>
    <row r="5175" spans="1:9" x14ac:dyDescent="0.2">
      <c r="A5175" s="12">
        <v>2024</v>
      </c>
      <c r="B5175" s="12" t="s">
        <v>469</v>
      </c>
      <c r="C5175" s="13">
        <v>11600</v>
      </c>
      <c r="D5175" s="13" t="s">
        <v>486</v>
      </c>
      <c r="E5175" s="12" t="s">
        <v>14</v>
      </c>
      <c r="F5175" s="12" t="s">
        <v>19</v>
      </c>
      <c r="G5175" s="12" t="s">
        <v>18</v>
      </c>
      <c r="H5175" s="14">
        <v>17</v>
      </c>
      <c r="I5175" s="15">
        <v>73.913043478260903</v>
      </c>
    </row>
    <row r="5176" spans="1:9" x14ac:dyDescent="0.2">
      <c r="A5176" s="12">
        <v>2024</v>
      </c>
      <c r="B5176" s="12" t="s">
        <v>469</v>
      </c>
      <c r="C5176" s="13">
        <v>11650</v>
      </c>
      <c r="D5176" s="13" t="s">
        <v>487</v>
      </c>
      <c r="E5176" s="12" t="s">
        <v>14</v>
      </c>
      <c r="F5176" s="12" t="s">
        <v>15</v>
      </c>
      <c r="G5176" s="12" t="s">
        <v>18</v>
      </c>
      <c r="H5176" s="14">
        <v>173</v>
      </c>
      <c r="I5176" s="15">
        <v>41.6867469879518</v>
      </c>
    </row>
    <row r="5177" spans="1:9" x14ac:dyDescent="0.2">
      <c r="A5177" s="12">
        <v>2024</v>
      </c>
      <c r="B5177" s="12" t="s">
        <v>469</v>
      </c>
      <c r="C5177" s="13">
        <v>11650</v>
      </c>
      <c r="D5177" s="13" t="s">
        <v>487</v>
      </c>
      <c r="E5177" s="12" t="s">
        <v>14</v>
      </c>
      <c r="F5177" s="12" t="s">
        <v>19</v>
      </c>
      <c r="G5177" s="12" t="s">
        <v>18</v>
      </c>
      <c r="H5177" s="14">
        <v>1864</v>
      </c>
      <c r="I5177" s="15">
        <v>57.566399011735598</v>
      </c>
    </row>
    <row r="5178" spans="1:9" x14ac:dyDescent="0.2">
      <c r="A5178" s="12">
        <v>2024</v>
      </c>
      <c r="B5178" s="12" t="s">
        <v>469</v>
      </c>
      <c r="C5178" s="13">
        <v>11700</v>
      </c>
      <c r="D5178" s="13" t="s">
        <v>488</v>
      </c>
      <c r="E5178" s="12" t="s">
        <v>14</v>
      </c>
      <c r="F5178" s="12" t="s">
        <v>15</v>
      </c>
      <c r="G5178" s="12" t="s">
        <v>18</v>
      </c>
      <c r="H5178" s="14" t="s">
        <v>47</v>
      </c>
      <c r="I5178" s="15" t="s">
        <v>47</v>
      </c>
    </row>
    <row r="5179" spans="1:9" x14ac:dyDescent="0.2">
      <c r="A5179" s="12">
        <v>2024</v>
      </c>
      <c r="B5179" s="12" t="s">
        <v>469</v>
      </c>
      <c r="C5179" s="13">
        <v>11700</v>
      </c>
      <c r="D5179" s="13" t="s">
        <v>488</v>
      </c>
      <c r="E5179" s="12" t="s">
        <v>14</v>
      </c>
      <c r="F5179" s="12" t="s">
        <v>19</v>
      </c>
      <c r="G5179" s="12" t="s">
        <v>18</v>
      </c>
      <c r="H5179" s="14" t="s">
        <v>47</v>
      </c>
      <c r="I5179" s="15" t="s">
        <v>47</v>
      </c>
    </row>
    <row r="5180" spans="1:9" x14ac:dyDescent="0.2">
      <c r="A5180" s="12">
        <v>2024</v>
      </c>
      <c r="B5180" s="12" t="s">
        <v>469</v>
      </c>
      <c r="C5180" s="13">
        <v>11720</v>
      </c>
      <c r="D5180" s="13" t="s">
        <v>489</v>
      </c>
      <c r="E5180" s="12" t="s">
        <v>14</v>
      </c>
      <c r="F5180" s="12" t="s">
        <v>15</v>
      </c>
      <c r="G5180" s="12" t="s">
        <v>18</v>
      </c>
      <c r="H5180" s="14">
        <v>62</v>
      </c>
      <c r="I5180" s="15">
        <v>36.470588235294102</v>
      </c>
    </row>
    <row r="5181" spans="1:9" x14ac:dyDescent="0.2">
      <c r="A5181" s="12">
        <v>2024</v>
      </c>
      <c r="B5181" s="12" t="s">
        <v>469</v>
      </c>
      <c r="C5181" s="13">
        <v>11720</v>
      </c>
      <c r="D5181" s="13" t="s">
        <v>489</v>
      </c>
      <c r="E5181" s="12" t="s">
        <v>14</v>
      </c>
      <c r="F5181" s="12" t="s">
        <v>19</v>
      </c>
      <c r="G5181" s="12" t="s">
        <v>18</v>
      </c>
      <c r="H5181" s="14">
        <v>302</v>
      </c>
      <c r="I5181" s="15">
        <v>49.508196721311499</v>
      </c>
    </row>
    <row r="5182" spans="1:9" x14ac:dyDescent="0.2">
      <c r="A5182" s="12">
        <v>2024</v>
      </c>
      <c r="B5182" s="12" t="s">
        <v>469</v>
      </c>
      <c r="C5182" s="13">
        <v>11730</v>
      </c>
      <c r="D5182" s="13" t="s">
        <v>135</v>
      </c>
      <c r="E5182" s="12" t="s">
        <v>14</v>
      </c>
      <c r="F5182" s="12" t="s">
        <v>15</v>
      </c>
      <c r="G5182" s="12" t="s">
        <v>18</v>
      </c>
      <c r="H5182" s="14">
        <v>43</v>
      </c>
      <c r="I5182" s="15">
        <v>40.186915887850503</v>
      </c>
    </row>
    <row r="5183" spans="1:9" x14ac:dyDescent="0.2">
      <c r="A5183" s="12">
        <v>2024</v>
      </c>
      <c r="B5183" s="12" t="s">
        <v>469</v>
      </c>
      <c r="C5183" s="13">
        <v>11730</v>
      </c>
      <c r="D5183" s="13" t="s">
        <v>135</v>
      </c>
      <c r="E5183" s="12" t="s">
        <v>14</v>
      </c>
      <c r="F5183" s="12" t="s">
        <v>19</v>
      </c>
      <c r="G5183" s="12" t="s">
        <v>18</v>
      </c>
      <c r="H5183" s="14">
        <v>281</v>
      </c>
      <c r="I5183" s="15">
        <v>63.004484304932703</v>
      </c>
    </row>
    <row r="5184" spans="1:9" x14ac:dyDescent="0.2">
      <c r="A5184" s="12">
        <v>2024</v>
      </c>
      <c r="B5184" s="12" t="s">
        <v>469</v>
      </c>
      <c r="C5184" s="13">
        <v>11750</v>
      </c>
      <c r="D5184" s="13" t="s">
        <v>490</v>
      </c>
      <c r="E5184" s="12" t="s">
        <v>14</v>
      </c>
      <c r="F5184" s="12" t="s">
        <v>15</v>
      </c>
      <c r="G5184" s="12" t="s">
        <v>18</v>
      </c>
      <c r="H5184" s="14" t="s">
        <v>216</v>
      </c>
      <c r="I5184" s="15" t="s">
        <v>29</v>
      </c>
    </row>
    <row r="5185" spans="1:9" x14ac:dyDescent="0.2">
      <c r="A5185" s="12">
        <v>2024</v>
      </c>
      <c r="B5185" s="12" t="s">
        <v>469</v>
      </c>
      <c r="C5185" s="13">
        <v>11750</v>
      </c>
      <c r="D5185" s="13" t="s">
        <v>490</v>
      </c>
      <c r="E5185" s="12" t="s">
        <v>14</v>
      </c>
      <c r="F5185" s="12" t="s">
        <v>19</v>
      </c>
      <c r="G5185" s="12" t="s">
        <v>18</v>
      </c>
      <c r="H5185" s="14">
        <v>13</v>
      </c>
      <c r="I5185" s="15">
        <v>36.1111111111111</v>
      </c>
    </row>
    <row r="5186" spans="1:9" x14ac:dyDescent="0.2">
      <c r="A5186" s="12">
        <v>2024</v>
      </c>
      <c r="B5186" s="12" t="s">
        <v>469</v>
      </c>
      <c r="C5186" s="13">
        <v>11800</v>
      </c>
      <c r="D5186" s="13" t="s">
        <v>136</v>
      </c>
      <c r="E5186" s="12" t="s">
        <v>14</v>
      </c>
      <c r="F5186" s="12" t="s">
        <v>15</v>
      </c>
      <c r="G5186" s="12" t="s">
        <v>18</v>
      </c>
      <c r="H5186" s="14">
        <v>40</v>
      </c>
      <c r="I5186" s="15">
        <v>35.714285714285701</v>
      </c>
    </row>
    <row r="5187" spans="1:9" x14ac:dyDescent="0.2">
      <c r="A5187" s="12">
        <v>2024</v>
      </c>
      <c r="B5187" s="12" t="s">
        <v>469</v>
      </c>
      <c r="C5187" s="13">
        <v>11800</v>
      </c>
      <c r="D5187" s="13" t="s">
        <v>136</v>
      </c>
      <c r="E5187" s="12" t="s">
        <v>14</v>
      </c>
      <c r="F5187" s="12" t="s">
        <v>19</v>
      </c>
      <c r="G5187" s="12" t="s">
        <v>18</v>
      </c>
      <c r="H5187" s="14">
        <v>341</v>
      </c>
      <c r="I5187" s="15">
        <v>55.267423014586697</v>
      </c>
    </row>
    <row r="5188" spans="1:9" x14ac:dyDescent="0.2">
      <c r="A5188" s="12">
        <v>2024</v>
      </c>
      <c r="B5188" s="12" t="s">
        <v>469</v>
      </c>
      <c r="C5188" s="13">
        <v>12000</v>
      </c>
      <c r="D5188" s="13" t="s">
        <v>491</v>
      </c>
      <c r="E5188" s="12" t="s">
        <v>14</v>
      </c>
      <c r="F5188" s="12" t="s">
        <v>15</v>
      </c>
      <c r="G5188" s="12" t="s">
        <v>18</v>
      </c>
      <c r="H5188" s="14" t="s">
        <v>47</v>
      </c>
      <c r="I5188" s="15" t="s">
        <v>47</v>
      </c>
    </row>
    <row r="5189" spans="1:9" x14ac:dyDescent="0.2">
      <c r="A5189" s="12">
        <v>2024</v>
      </c>
      <c r="B5189" s="12" t="s">
        <v>469</v>
      </c>
      <c r="C5189" s="13">
        <v>12000</v>
      </c>
      <c r="D5189" s="13" t="s">
        <v>491</v>
      </c>
      <c r="E5189" s="12" t="s">
        <v>14</v>
      </c>
      <c r="F5189" s="12" t="s">
        <v>19</v>
      </c>
      <c r="G5189" s="12" t="s">
        <v>18</v>
      </c>
      <c r="H5189" s="14">
        <v>42</v>
      </c>
      <c r="I5189" s="15">
        <v>68.852459016393396</v>
      </c>
    </row>
    <row r="5190" spans="1:9" x14ac:dyDescent="0.2">
      <c r="A5190" s="12">
        <v>2024</v>
      </c>
      <c r="B5190" s="12" t="s">
        <v>469</v>
      </c>
      <c r="C5190" s="13">
        <v>12150</v>
      </c>
      <c r="D5190" s="13" t="s">
        <v>492</v>
      </c>
      <c r="E5190" s="12" t="s">
        <v>14</v>
      </c>
      <c r="F5190" s="12" t="s">
        <v>15</v>
      </c>
      <c r="G5190" s="12" t="s">
        <v>18</v>
      </c>
      <c r="H5190" s="14">
        <v>9</v>
      </c>
      <c r="I5190" s="15">
        <v>21.951219512195099</v>
      </c>
    </row>
    <row r="5191" spans="1:9" x14ac:dyDescent="0.2">
      <c r="A5191" s="12">
        <v>2024</v>
      </c>
      <c r="B5191" s="12" t="s">
        <v>469</v>
      </c>
      <c r="C5191" s="13">
        <v>12150</v>
      </c>
      <c r="D5191" s="13" t="s">
        <v>492</v>
      </c>
      <c r="E5191" s="12" t="s">
        <v>14</v>
      </c>
      <c r="F5191" s="12" t="s">
        <v>19</v>
      </c>
      <c r="G5191" s="12" t="s">
        <v>18</v>
      </c>
      <c r="H5191" s="14">
        <v>13</v>
      </c>
      <c r="I5191" s="15">
        <v>40.625</v>
      </c>
    </row>
    <row r="5192" spans="1:9" x14ac:dyDescent="0.2">
      <c r="A5192" s="12">
        <v>2024</v>
      </c>
      <c r="B5192" s="12" t="s">
        <v>469</v>
      </c>
      <c r="C5192" s="13">
        <v>12160</v>
      </c>
      <c r="D5192" s="13" t="s">
        <v>493</v>
      </c>
      <c r="E5192" s="12" t="s">
        <v>14</v>
      </c>
      <c r="F5192" s="12" t="s">
        <v>15</v>
      </c>
      <c r="G5192" s="12" t="s">
        <v>18</v>
      </c>
      <c r="H5192" s="14">
        <v>2</v>
      </c>
      <c r="I5192" s="15">
        <v>13.3333333333333</v>
      </c>
    </row>
    <row r="5193" spans="1:9" x14ac:dyDescent="0.2">
      <c r="A5193" s="12">
        <v>2024</v>
      </c>
      <c r="B5193" s="12" t="s">
        <v>469</v>
      </c>
      <c r="C5193" s="13">
        <v>12160</v>
      </c>
      <c r="D5193" s="13" t="s">
        <v>493</v>
      </c>
      <c r="E5193" s="12" t="s">
        <v>14</v>
      </c>
      <c r="F5193" s="12" t="s">
        <v>19</v>
      </c>
      <c r="G5193" s="12" t="s">
        <v>18</v>
      </c>
      <c r="H5193" s="14">
        <v>59</v>
      </c>
      <c r="I5193" s="15">
        <v>63.440860215053803</v>
      </c>
    </row>
    <row r="5194" spans="1:9" x14ac:dyDescent="0.2">
      <c r="A5194" s="12">
        <v>2024</v>
      </c>
      <c r="B5194" s="12" t="s">
        <v>469</v>
      </c>
      <c r="C5194" s="13">
        <v>12350</v>
      </c>
      <c r="D5194" s="13" t="s">
        <v>494</v>
      </c>
      <c r="E5194" s="12" t="s">
        <v>14</v>
      </c>
      <c r="F5194" s="12" t="s">
        <v>15</v>
      </c>
      <c r="G5194" s="12" t="s">
        <v>18</v>
      </c>
      <c r="H5194" s="14">
        <v>6</v>
      </c>
      <c r="I5194" s="15">
        <v>18.181818181818201</v>
      </c>
    </row>
    <row r="5195" spans="1:9" x14ac:dyDescent="0.2">
      <c r="A5195" s="12">
        <v>2024</v>
      </c>
      <c r="B5195" s="12" t="s">
        <v>469</v>
      </c>
      <c r="C5195" s="13">
        <v>12350</v>
      </c>
      <c r="D5195" s="13" t="s">
        <v>494</v>
      </c>
      <c r="E5195" s="12" t="s">
        <v>14</v>
      </c>
      <c r="F5195" s="12" t="s">
        <v>19</v>
      </c>
      <c r="G5195" s="12" t="s">
        <v>18</v>
      </c>
      <c r="H5195" s="14">
        <v>45</v>
      </c>
      <c r="I5195" s="15">
        <v>48.387096774193601</v>
      </c>
    </row>
    <row r="5196" spans="1:9" x14ac:dyDescent="0.2">
      <c r="A5196" s="12">
        <v>2024</v>
      </c>
      <c r="B5196" s="12" t="s">
        <v>469</v>
      </c>
      <c r="C5196" s="13">
        <v>12380</v>
      </c>
      <c r="D5196" s="13" t="s">
        <v>495</v>
      </c>
      <c r="E5196" s="12" t="s">
        <v>14</v>
      </c>
      <c r="F5196" s="12" t="s">
        <v>15</v>
      </c>
      <c r="G5196" s="12" t="s">
        <v>18</v>
      </c>
      <c r="H5196" s="14">
        <v>10</v>
      </c>
      <c r="I5196" s="15">
        <v>50</v>
      </c>
    </row>
    <row r="5197" spans="1:9" x14ac:dyDescent="0.2">
      <c r="A5197" s="12">
        <v>2024</v>
      </c>
      <c r="B5197" s="12" t="s">
        <v>469</v>
      </c>
      <c r="C5197" s="13">
        <v>12380</v>
      </c>
      <c r="D5197" s="13" t="s">
        <v>495</v>
      </c>
      <c r="E5197" s="12" t="s">
        <v>14</v>
      </c>
      <c r="F5197" s="12" t="s">
        <v>19</v>
      </c>
      <c r="G5197" s="12" t="s">
        <v>18</v>
      </c>
      <c r="H5197" s="14">
        <v>1396</v>
      </c>
      <c r="I5197" s="15">
        <v>47.210010145417698</v>
      </c>
    </row>
    <row r="5198" spans="1:9" x14ac:dyDescent="0.2">
      <c r="A5198" s="12">
        <v>2024</v>
      </c>
      <c r="B5198" s="12" t="s">
        <v>469</v>
      </c>
      <c r="C5198" s="13">
        <v>12390</v>
      </c>
      <c r="D5198" s="13" t="s">
        <v>139</v>
      </c>
      <c r="E5198" s="12" t="s">
        <v>14</v>
      </c>
      <c r="F5198" s="12" t="s">
        <v>15</v>
      </c>
      <c r="G5198" s="12" t="s">
        <v>18</v>
      </c>
      <c r="H5198" s="14">
        <v>85</v>
      </c>
      <c r="I5198" s="15">
        <v>36.796536796536799</v>
      </c>
    </row>
    <row r="5199" spans="1:9" x14ac:dyDescent="0.2">
      <c r="A5199" s="12">
        <v>2024</v>
      </c>
      <c r="B5199" s="12" t="s">
        <v>469</v>
      </c>
      <c r="C5199" s="13">
        <v>12390</v>
      </c>
      <c r="D5199" s="13" t="s">
        <v>139</v>
      </c>
      <c r="E5199" s="12" t="s">
        <v>14</v>
      </c>
      <c r="F5199" s="12" t="s">
        <v>19</v>
      </c>
      <c r="G5199" s="12" t="s">
        <v>18</v>
      </c>
      <c r="H5199" s="14">
        <v>214</v>
      </c>
      <c r="I5199" s="15">
        <v>56.167979002624698</v>
      </c>
    </row>
    <row r="5200" spans="1:9" x14ac:dyDescent="0.2">
      <c r="A5200" s="12">
        <v>2024</v>
      </c>
      <c r="B5200" s="12" t="s">
        <v>469</v>
      </c>
      <c r="C5200" s="13">
        <v>12700</v>
      </c>
      <c r="D5200" s="13" t="s">
        <v>496</v>
      </c>
      <c r="E5200" s="12" t="s">
        <v>14</v>
      </c>
      <c r="F5200" s="12" t="s">
        <v>15</v>
      </c>
      <c r="G5200" s="12" t="s">
        <v>18</v>
      </c>
      <c r="H5200" s="14">
        <v>5</v>
      </c>
      <c r="I5200" s="15">
        <v>23.8095238095238</v>
      </c>
    </row>
    <row r="5201" spans="1:9" x14ac:dyDescent="0.2">
      <c r="A5201" s="12">
        <v>2024</v>
      </c>
      <c r="B5201" s="12" t="s">
        <v>469</v>
      </c>
      <c r="C5201" s="13">
        <v>12700</v>
      </c>
      <c r="D5201" s="13" t="s">
        <v>496</v>
      </c>
      <c r="E5201" s="12" t="s">
        <v>14</v>
      </c>
      <c r="F5201" s="12" t="s">
        <v>19</v>
      </c>
      <c r="G5201" s="12" t="s">
        <v>18</v>
      </c>
      <c r="H5201" s="14">
        <v>46</v>
      </c>
      <c r="I5201" s="15">
        <v>54.117647058823501</v>
      </c>
    </row>
    <row r="5202" spans="1:9" x14ac:dyDescent="0.2">
      <c r="A5202" s="12">
        <v>2024</v>
      </c>
      <c r="B5202" s="12" t="s">
        <v>469</v>
      </c>
      <c r="C5202" s="13">
        <v>12730</v>
      </c>
      <c r="D5202" s="13" t="s">
        <v>497</v>
      </c>
      <c r="E5202" s="12" t="s">
        <v>14</v>
      </c>
      <c r="F5202" s="12" t="s">
        <v>15</v>
      </c>
      <c r="G5202" s="12" t="s">
        <v>18</v>
      </c>
      <c r="H5202" s="14" t="s">
        <v>47</v>
      </c>
      <c r="I5202" s="15" t="s">
        <v>47</v>
      </c>
    </row>
    <row r="5203" spans="1:9" x14ac:dyDescent="0.2">
      <c r="A5203" s="12">
        <v>2024</v>
      </c>
      <c r="B5203" s="12" t="s">
        <v>469</v>
      </c>
      <c r="C5203" s="13">
        <v>12730</v>
      </c>
      <c r="D5203" s="13" t="s">
        <v>497</v>
      </c>
      <c r="E5203" s="12" t="s">
        <v>14</v>
      </c>
      <c r="F5203" s="12" t="s">
        <v>19</v>
      </c>
      <c r="G5203" s="12" t="s">
        <v>18</v>
      </c>
      <c r="H5203" s="14">
        <v>49</v>
      </c>
      <c r="I5203" s="15">
        <v>59.036144578313298</v>
      </c>
    </row>
    <row r="5204" spans="1:9" x14ac:dyDescent="0.2">
      <c r="A5204" s="12">
        <v>2024</v>
      </c>
      <c r="B5204" s="12" t="s">
        <v>469</v>
      </c>
      <c r="C5204" s="13">
        <v>12750</v>
      </c>
      <c r="D5204" s="13" t="s">
        <v>498</v>
      </c>
      <c r="E5204" s="12" t="s">
        <v>14</v>
      </c>
      <c r="F5204" s="12" t="s">
        <v>15</v>
      </c>
      <c r="G5204" s="12" t="s">
        <v>18</v>
      </c>
      <c r="H5204" s="14">
        <v>18</v>
      </c>
      <c r="I5204" s="15">
        <v>26.470588235294102</v>
      </c>
    </row>
    <row r="5205" spans="1:9" x14ac:dyDescent="0.2">
      <c r="A5205" s="12">
        <v>2024</v>
      </c>
      <c r="B5205" s="12" t="s">
        <v>469</v>
      </c>
      <c r="C5205" s="13">
        <v>12750</v>
      </c>
      <c r="D5205" s="13" t="s">
        <v>498</v>
      </c>
      <c r="E5205" s="12" t="s">
        <v>14</v>
      </c>
      <c r="F5205" s="12" t="s">
        <v>19</v>
      </c>
      <c r="G5205" s="12" t="s">
        <v>18</v>
      </c>
      <c r="H5205" s="14">
        <v>126</v>
      </c>
      <c r="I5205" s="15">
        <v>53.846153846153797</v>
      </c>
    </row>
    <row r="5206" spans="1:9" x14ac:dyDescent="0.2">
      <c r="A5206" s="12">
        <v>2024</v>
      </c>
      <c r="B5206" s="12" t="s">
        <v>469</v>
      </c>
      <c r="C5206" s="13">
        <v>12850</v>
      </c>
      <c r="D5206" s="13" t="s">
        <v>212</v>
      </c>
      <c r="E5206" s="12" t="s">
        <v>14</v>
      </c>
      <c r="F5206" s="12" t="s">
        <v>15</v>
      </c>
      <c r="G5206" s="12" t="s">
        <v>18</v>
      </c>
      <c r="H5206" s="14">
        <v>18</v>
      </c>
      <c r="I5206" s="15">
        <v>41.860465116279101</v>
      </c>
    </row>
    <row r="5207" spans="1:9" x14ac:dyDescent="0.2">
      <c r="A5207" s="12">
        <v>2024</v>
      </c>
      <c r="B5207" s="12" t="s">
        <v>469</v>
      </c>
      <c r="C5207" s="13">
        <v>12850</v>
      </c>
      <c r="D5207" s="13" t="s">
        <v>212</v>
      </c>
      <c r="E5207" s="12" t="s">
        <v>14</v>
      </c>
      <c r="F5207" s="12" t="s">
        <v>19</v>
      </c>
      <c r="G5207" s="12" t="s">
        <v>18</v>
      </c>
      <c r="H5207" s="14">
        <v>912</v>
      </c>
      <c r="I5207" s="15">
        <v>46.530612244898002</v>
      </c>
    </row>
    <row r="5208" spans="1:9" x14ac:dyDescent="0.2">
      <c r="A5208" s="12">
        <v>2024</v>
      </c>
      <c r="B5208" s="12" t="s">
        <v>469</v>
      </c>
      <c r="C5208" s="13">
        <v>12870</v>
      </c>
      <c r="D5208" s="13" t="s">
        <v>499</v>
      </c>
      <c r="E5208" s="12" t="s">
        <v>14</v>
      </c>
      <c r="F5208" s="12" t="s">
        <v>15</v>
      </c>
      <c r="G5208" s="12" t="s">
        <v>18</v>
      </c>
      <c r="H5208" s="14" t="s">
        <v>47</v>
      </c>
      <c r="I5208" s="15" t="s">
        <v>47</v>
      </c>
    </row>
    <row r="5209" spans="1:9" x14ac:dyDescent="0.2">
      <c r="A5209" s="12">
        <v>2024</v>
      </c>
      <c r="B5209" s="12" t="s">
        <v>469</v>
      </c>
      <c r="C5209" s="13">
        <v>12870</v>
      </c>
      <c r="D5209" s="13" t="s">
        <v>499</v>
      </c>
      <c r="E5209" s="12" t="s">
        <v>14</v>
      </c>
      <c r="F5209" s="12" t="s">
        <v>19</v>
      </c>
      <c r="G5209" s="12" t="s">
        <v>18</v>
      </c>
      <c r="H5209" s="14">
        <v>44</v>
      </c>
      <c r="I5209" s="15">
        <v>38.596491228070199</v>
      </c>
    </row>
    <row r="5210" spans="1:9" x14ac:dyDescent="0.2">
      <c r="A5210" s="12">
        <v>2024</v>
      </c>
      <c r="B5210" s="12" t="s">
        <v>469</v>
      </c>
      <c r="C5210" s="13">
        <v>12900</v>
      </c>
      <c r="D5210" s="13" t="s">
        <v>500</v>
      </c>
      <c r="E5210" s="12" t="s">
        <v>14</v>
      </c>
      <c r="F5210" s="12" t="s">
        <v>15</v>
      </c>
      <c r="G5210" s="12" t="s">
        <v>18</v>
      </c>
      <c r="H5210" s="14">
        <v>14</v>
      </c>
      <c r="I5210" s="15">
        <v>41.176470588235297</v>
      </c>
    </row>
    <row r="5211" spans="1:9" x14ac:dyDescent="0.2">
      <c r="A5211" s="12">
        <v>2024</v>
      </c>
      <c r="B5211" s="12" t="s">
        <v>469</v>
      </c>
      <c r="C5211" s="13">
        <v>12900</v>
      </c>
      <c r="D5211" s="13" t="s">
        <v>500</v>
      </c>
      <c r="E5211" s="12" t="s">
        <v>14</v>
      </c>
      <c r="F5211" s="12" t="s">
        <v>19</v>
      </c>
      <c r="G5211" s="12" t="s">
        <v>18</v>
      </c>
      <c r="H5211" s="14">
        <v>52</v>
      </c>
      <c r="I5211" s="15">
        <v>67.532467532467507</v>
      </c>
    </row>
    <row r="5212" spans="1:9" x14ac:dyDescent="0.2">
      <c r="A5212" s="12">
        <v>2024</v>
      </c>
      <c r="B5212" s="12" t="s">
        <v>469</v>
      </c>
      <c r="C5212" s="13">
        <v>12930</v>
      </c>
      <c r="D5212" s="13" t="s">
        <v>501</v>
      </c>
      <c r="E5212" s="12" t="s">
        <v>14</v>
      </c>
      <c r="F5212" s="12" t="s">
        <v>15</v>
      </c>
      <c r="G5212" s="12" t="s">
        <v>18</v>
      </c>
      <c r="H5212" s="14">
        <v>8</v>
      </c>
      <c r="I5212" s="15">
        <v>33.3333333333333</v>
      </c>
    </row>
    <row r="5213" spans="1:9" x14ac:dyDescent="0.2">
      <c r="A5213" s="12">
        <v>2024</v>
      </c>
      <c r="B5213" s="12" t="s">
        <v>469</v>
      </c>
      <c r="C5213" s="13">
        <v>12930</v>
      </c>
      <c r="D5213" s="13" t="s">
        <v>501</v>
      </c>
      <c r="E5213" s="12" t="s">
        <v>14</v>
      </c>
      <c r="F5213" s="12" t="s">
        <v>19</v>
      </c>
      <c r="G5213" s="12" t="s">
        <v>18</v>
      </c>
      <c r="H5213" s="14">
        <v>717</v>
      </c>
      <c r="I5213" s="15">
        <v>55.111452728670301</v>
      </c>
    </row>
    <row r="5214" spans="1:9" x14ac:dyDescent="0.2">
      <c r="A5214" s="12">
        <v>2024</v>
      </c>
      <c r="B5214" s="12" t="s">
        <v>469</v>
      </c>
      <c r="C5214" s="13">
        <v>12950</v>
      </c>
      <c r="D5214" s="13" t="s">
        <v>502</v>
      </c>
      <c r="E5214" s="12" t="s">
        <v>14</v>
      </c>
      <c r="F5214" s="12" t="s">
        <v>15</v>
      </c>
      <c r="G5214" s="12" t="s">
        <v>18</v>
      </c>
      <c r="H5214" s="14" t="s">
        <v>47</v>
      </c>
      <c r="I5214" s="15" t="s">
        <v>47</v>
      </c>
    </row>
    <row r="5215" spans="1:9" x14ac:dyDescent="0.2">
      <c r="A5215" s="12">
        <v>2024</v>
      </c>
      <c r="B5215" s="12" t="s">
        <v>469</v>
      </c>
      <c r="C5215" s="13">
        <v>12950</v>
      </c>
      <c r="D5215" s="13" t="s">
        <v>502</v>
      </c>
      <c r="E5215" s="12" t="s">
        <v>14</v>
      </c>
      <c r="F5215" s="12" t="s">
        <v>19</v>
      </c>
      <c r="G5215" s="12" t="s">
        <v>18</v>
      </c>
      <c r="H5215" s="14">
        <v>15</v>
      </c>
      <c r="I5215" s="15">
        <v>46.875</v>
      </c>
    </row>
    <row r="5216" spans="1:9" x14ac:dyDescent="0.2">
      <c r="A5216" s="12">
        <v>2024</v>
      </c>
      <c r="B5216" s="12" t="s">
        <v>469</v>
      </c>
      <c r="C5216" s="13">
        <v>13010</v>
      </c>
      <c r="D5216" s="13" t="s">
        <v>503</v>
      </c>
      <c r="E5216" s="12" t="s">
        <v>14</v>
      </c>
      <c r="F5216" s="12" t="s">
        <v>15</v>
      </c>
      <c r="G5216" s="12" t="s">
        <v>18</v>
      </c>
      <c r="H5216" s="14">
        <v>6</v>
      </c>
      <c r="I5216" s="15">
        <v>31.578947368421101</v>
      </c>
    </row>
    <row r="5217" spans="1:9" x14ac:dyDescent="0.2">
      <c r="A5217" s="12">
        <v>2024</v>
      </c>
      <c r="B5217" s="12" t="s">
        <v>469</v>
      </c>
      <c r="C5217" s="13">
        <v>13010</v>
      </c>
      <c r="D5217" s="13" t="s">
        <v>503</v>
      </c>
      <c r="E5217" s="12" t="s">
        <v>14</v>
      </c>
      <c r="F5217" s="12" t="s">
        <v>19</v>
      </c>
      <c r="G5217" s="12" t="s">
        <v>18</v>
      </c>
      <c r="H5217" s="14">
        <v>25</v>
      </c>
      <c r="I5217" s="15">
        <v>54.347826086956502</v>
      </c>
    </row>
    <row r="5218" spans="1:9" x14ac:dyDescent="0.2">
      <c r="A5218" s="12">
        <v>2024</v>
      </c>
      <c r="B5218" s="12" t="s">
        <v>469</v>
      </c>
      <c r="C5218" s="13">
        <v>13310</v>
      </c>
      <c r="D5218" s="13" t="s">
        <v>504</v>
      </c>
      <c r="E5218" s="12" t="s">
        <v>14</v>
      </c>
      <c r="F5218" s="12" t="s">
        <v>15</v>
      </c>
      <c r="G5218" s="12" t="s">
        <v>18</v>
      </c>
      <c r="H5218" s="14">
        <v>13</v>
      </c>
      <c r="I5218" s="15">
        <v>34.210526315789501</v>
      </c>
    </row>
    <row r="5219" spans="1:9" x14ac:dyDescent="0.2">
      <c r="A5219" s="12">
        <v>2024</v>
      </c>
      <c r="B5219" s="12" t="s">
        <v>469</v>
      </c>
      <c r="C5219" s="13">
        <v>13310</v>
      </c>
      <c r="D5219" s="13" t="s">
        <v>504</v>
      </c>
      <c r="E5219" s="12" t="s">
        <v>14</v>
      </c>
      <c r="F5219" s="12" t="s">
        <v>19</v>
      </c>
      <c r="G5219" s="12" t="s">
        <v>18</v>
      </c>
      <c r="H5219" s="14">
        <v>173</v>
      </c>
      <c r="I5219" s="15">
        <v>57.095709570957098</v>
      </c>
    </row>
    <row r="5220" spans="1:9" x14ac:dyDescent="0.2">
      <c r="A5220" s="12">
        <v>2024</v>
      </c>
      <c r="B5220" s="12" t="s">
        <v>469</v>
      </c>
      <c r="C5220" s="13">
        <v>13340</v>
      </c>
      <c r="D5220" s="13" t="s">
        <v>505</v>
      </c>
      <c r="E5220" s="12" t="s">
        <v>14</v>
      </c>
      <c r="F5220" s="12" t="s">
        <v>15</v>
      </c>
      <c r="G5220" s="12" t="s">
        <v>18</v>
      </c>
      <c r="H5220" s="14" t="s">
        <v>47</v>
      </c>
      <c r="I5220" s="15" t="s">
        <v>47</v>
      </c>
    </row>
    <row r="5221" spans="1:9" x14ac:dyDescent="0.2">
      <c r="A5221" s="12">
        <v>2024</v>
      </c>
      <c r="B5221" s="12" t="s">
        <v>469</v>
      </c>
      <c r="C5221" s="13">
        <v>13340</v>
      </c>
      <c r="D5221" s="13" t="s">
        <v>505</v>
      </c>
      <c r="E5221" s="12" t="s">
        <v>14</v>
      </c>
      <c r="F5221" s="12" t="s">
        <v>19</v>
      </c>
      <c r="G5221" s="12" t="s">
        <v>18</v>
      </c>
      <c r="H5221" s="14">
        <v>44</v>
      </c>
      <c r="I5221" s="15">
        <v>46.808510638297903</v>
      </c>
    </row>
    <row r="5222" spans="1:9" x14ac:dyDescent="0.2">
      <c r="A5222" s="12">
        <v>2024</v>
      </c>
      <c r="B5222" s="12" t="s">
        <v>469</v>
      </c>
      <c r="C5222" s="13">
        <v>13450</v>
      </c>
      <c r="D5222" s="13" t="s">
        <v>506</v>
      </c>
      <c r="E5222" s="12" t="s">
        <v>14</v>
      </c>
      <c r="F5222" s="12" t="s">
        <v>15</v>
      </c>
      <c r="G5222" s="12" t="s">
        <v>18</v>
      </c>
      <c r="H5222" s="14">
        <v>13</v>
      </c>
      <c r="I5222" s="15">
        <v>40.625</v>
      </c>
    </row>
    <row r="5223" spans="1:9" x14ac:dyDescent="0.2">
      <c r="A5223" s="12">
        <v>2024</v>
      </c>
      <c r="B5223" s="12" t="s">
        <v>469</v>
      </c>
      <c r="C5223" s="13">
        <v>13450</v>
      </c>
      <c r="D5223" s="13" t="s">
        <v>506</v>
      </c>
      <c r="E5223" s="12" t="s">
        <v>14</v>
      </c>
      <c r="F5223" s="12" t="s">
        <v>19</v>
      </c>
      <c r="G5223" s="12" t="s">
        <v>18</v>
      </c>
      <c r="H5223" s="14">
        <v>140</v>
      </c>
      <c r="I5223" s="15">
        <v>50</v>
      </c>
    </row>
    <row r="5224" spans="1:9" x14ac:dyDescent="0.2">
      <c r="A5224" s="12">
        <v>2024</v>
      </c>
      <c r="B5224" s="12" t="s">
        <v>469</v>
      </c>
      <c r="C5224" s="13">
        <v>13550</v>
      </c>
      <c r="D5224" s="13" t="s">
        <v>507</v>
      </c>
      <c r="E5224" s="12" t="s">
        <v>14</v>
      </c>
      <c r="F5224" s="12" t="s">
        <v>15</v>
      </c>
      <c r="G5224" s="12" t="s">
        <v>18</v>
      </c>
      <c r="H5224" s="14">
        <v>8</v>
      </c>
      <c r="I5224" s="15">
        <v>18.181818181818201</v>
      </c>
    </row>
    <row r="5225" spans="1:9" x14ac:dyDescent="0.2">
      <c r="A5225" s="12">
        <v>2024</v>
      </c>
      <c r="B5225" s="12" t="s">
        <v>469</v>
      </c>
      <c r="C5225" s="13">
        <v>13550</v>
      </c>
      <c r="D5225" s="13" t="s">
        <v>507</v>
      </c>
      <c r="E5225" s="12" t="s">
        <v>14</v>
      </c>
      <c r="F5225" s="12" t="s">
        <v>19</v>
      </c>
      <c r="G5225" s="12" t="s">
        <v>18</v>
      </c>
      <c r="H5225" s="14">
        <v>64</v>
      </c>
      <c r="I5225" s="15">
        <v>65.306122448979593</v>
      </c>
    </row>
    <row r="5226" spans="1:9" x14ac:dyDescent="0.2">
      <c r="A5226" s="12">
        <v>2024</v>
      </c>
      <c r="B5226" s="12" t="s">
        <v>469</v>
      </c>
      <c r="C5226" s="13">
        <v>13660</v>
      </c>
      <c r="D5226" s="13" t="s">
        <v>508</v>
      </c>
      <c r="E5226" s="12" t="s">
        <v>14</v>
      </c>
      <c r="F5226" s="12" t="s">
        <v>15</v>
      </c>
      <c r="G5226" s="12" t="s">
        <v>18</v>
      </c>
      <c r="H5226" s="14" t="s">
        <v>47</v>
      </c>
      <c r="I5226" s="15" t="s">
        <v>47</v>
      </c>
    </row>
    <row r="5227" spans="1:9" x14ac:dyDescent="0.2">
      <c r="A5227" s="12">
        <v>2024</v>
      </c>
      <c r="B5227" s="12" t="s">
        <v>469</v>
      </c>
      <c r="C5227" s="13">
        <v>13660</v>
      </c>
      <c r="D5227" s="13" t="s">
        <v>508</v>
      </c>
      <c r="E5227" s="12" t="s">
        <v>14</v>
      </c>
      <c r="F5227" s="12" t="s">
        <v>19</v>
      </c>
      <c r="G5227" s="12" t="s">
        <v>18</v>
      </c>
      <c r="H5227" s="14">
        <v>8</v>
      </c>
      <c r="I5227" s="15">
        <v>24.2424242424242</v>
      </c>
    </row>
    <row r="5228" spans="1:9" x14ac:dyDescent="0.2">
      <c r="A5228" s="12">
        <v>2024</v>
      </c>
      <c r="B5228" s="12" t="s">
        <v>469</v>
      </c>
      <c r="C5228" s="13">
        <v>13800</v>
      </c>
      <c r="D5228" s="13" t="s">
        <v>173</v>
      </c>
      <c r="E5228" s="12" t="s">
        <v>14</v>
      </c>
      <c r="F5228" s="12" t="s">
        <v>15</v>
      </c>
      <c r="G5228" s="12" t="s">
        <v>18</v>
      </c>
      <c r="H5228" s="14">
        <v>33</v>
      </c>
      <c r="I5228" s="15">
        <v>50</v>
      </c>
    </row>
    <row r="5229" spans="1:9" x14ac:dyDescent="0.2">
      <c r="A5229" s="12">
        <v>2024</v>
      </c>
      <c r="B5229" s="12" t="s">
        <v>469</v>
      </c>
      <c r="C5229" s="13">
        <v>13800</v>
      </c>
      <c r="D5229" s="13" t="s">
        <v>173</v>
      </c>
      <c r="E5229" s="12" t="s">
        <v>14</v>
      </c>
      <c r="F5229" s="12" t="s">
        <v>19</v>
      </c>
      <c r="G5229" s="12" t="s">
        <v>18</v>
      </c>
      <c r="H5229" s="14">
        <v>393</v>
      </c>
      <c r="I5229" s="15">
        <v>60.461538461538503</v>
      </c>
    </row>
    <row r="5230" spans="1:9" x14ac:dyDescent="0.2">
      <c r="A5230" s="12">
        <v>2024</v>
      </c>
      <c r="B5230" s="12" t="s">
        <v>469</v>
      </c>
      <c r="C5230" s="13">
        <v>13850</v>
      </c>
      <c r="D5230" s="13" t="s">
        <v>509</v>
      </c>
      <c r="E5230" s="12" t="s">
        <v>14</v>
      </c>
      <c r="F5230" s="12" t="s">
        <v>15</v>
      </c>
      <c r="G5230" s="12" t="s">
        <v>18</v>
      </c>
      <c r="H5230" s="14" t="s">
        <v>47</v>
      </c>
      <c r="I5230" s="15" t="s">
        <v>47</v>
      </c>
    </row>
    <row r="5231" spans="1:9" x14ac:dyDescent="0.2">
      <c r="A5231" s="12">
        <v>2024</v>
      </c>
      <c r="B5231" s="12" t="s">
        <v>469</v>
      </c>
      <c r="C5231" s="13">
        <v>13850</v>
      </c>
      <c r="D5231" s="13" t="s">
        <v>509</v>
      </c>
      <c r="E5231" s="12" t="s">
        <v>14</v>
      </c>
      <c r="F5231" s="12" t="s">
        <v>19</v>
      </c>
      <c r="G5231" s="12" t="s">
        <v>18</v>
      </c>
      <c r="H5231" s="14">
        <v>5</v>
      </c>
      <c r="I5231" s="15">
        <v>23.8095238095238</v>
      </c>
    </row>
    <row r="5232" spans="1:9" x14ac:dyDescent="0.2">
      <c r="A5232" s="12">
        <v>2024</v>
      </c>
      <c r="B5232" s="12" t="s">
        <v>469</v>
      </c>
      <c r="C5232" s="13">
        <v>13910</v>
      </c>
      <c r="D5232" s="13" t="s">
        <v>510</v>
      </c>
      <c r="E5232" s="12" t="s">
        <v>14</v>
      </c>
      <c r="F5232" s="12" t="s">
        <v>15</v>
      </c>
      <c r="G5232" s="12" t="s">
        <v>18</v>
      </c>
      <c r="H5232" s="14">
        <v>8</v>
      </c>
      <c r="I5232" s="15">
        <v>38.095238095238102</v>
      </c>
    </row>
    <row r="5233" spans="1:9" x14ac:dyDescent="0.2">
      <c r="A5233" s="12">
        <v>2024</v>
      </c>
      <c r="B5233" s="12" t="s">
        <v>469</v>
      </c>
      <c r="C5233" s="13">
        <v>13910</v>
      </c>
      <c r="D5233" s="13" t="s">
        <v>510</v>
      </c>
      <c r="E5233" s="12" t="s">
        <v>14</v>
      </c>
      <c r="F5233" s="12" t="s">
        <v>19</v>
      </c>
      <c r="G5233" s="12" t="s">
        <v>18</v>
      </c>
      <c r="H5233" s="14">
        <v>113</v>
      </c>
      <c r="I5233" s="15">
        <v>66.081871345029199</v>
      </c>
    </row>
    <row r="5234" spans="1:9" x14ac:dyDescent="0.2">
      <c r="A5234" s="12">
        <v>2024</v>
      </c>
      <c r="B5234" s="12" t="s">
        <v>469</v>
      </c>
      <c r="C5234" s="13">
        <v>14000</v>
      </c>
      <c r="D5234" s="13" t="s">
        <v>191</v>
      </c>
      <c r="E5234" s="12" t="s">
        <v>14</v>
      </c>
      <c r="F5234" s="12" t="s">
        <v>15</v>
      </c>
      <c r="G5234" s="12" t="s">
        <v>18</v>
      </c>
      <c r="H5234" s="14">
        <v>2</v>
      </c>
      <c r="I5234" s="15">
        <v>13.3333333333333</v>
      </c>
    </row>
    <row r="5235" spans="1:9" x14ac:dyDescent="0.2">
      <c r="A5235" s="12">
        <v>2024</v>
      </c>
      <c r="B5235" s="12" t="s">
        <v>469</v>
      </c>
      <c r="C5235" s="13">
        <v>14000</v>
      </c>
      <c r="D5235" s="13" t="s">
        <v>191</v>
      </c>
      <c r="E5235" s="12" t="s">
        <v>14</v>
      </c>
      <c r="F5235" s="12" t="s">
        <v>19</v>
      </c>
      <c r="G5235" s="12" t="s">
        <v>18</v>
      </c>
      <c r="H5235" s="14">
        <v>882</v>
      </c>
      <c r="I5235" s="15">
        <v>57.235561323815702</v>
      </c>
    </row>
    <row r="5236" spans="1:9" x14ac:dyDescent="0.2">
      <c r="A5236" s="12">
        <v>2024</v>
      </c>
      <c r="B5236" s="12" t="s">
        <v>469</v>
      </c>
      <c r="C5236" s="13">
        <v>14100</v>
      </c>
      <c r="D5236" s="13" t="s">
        <v>511</v>
      </c>
      <c r="E5236" s="12" t="s">
        <v>14</v>
      </c>
      <c r="F5236" s="12" t="s">
        <v>15</v>
      </c>
      <c r="G5236" s="12" t="s">
        <v>18</v>
      </c>
      <c r="H5236" s="14" t="s">
        <v>47</v>
      </c>
      <c r="I5236" s="15" t="s">
        <v>47</v>
      </c>
    </row>
    <row r="5237" spans="1:9" x14ac:dyDescent="0.2">
      <c r="A5237" s="12">
        <v>2024</v>
      </c>
      <c r="B5237" s="12" t="s">
        <v>469</v>
      </c>
      <c r="C5237" s="13">
        <v>14100</v>
      </c>
      <c r="D5237" s="13" t="s">
        <v>511</v>
      </c>
      <c r="E5237" s="12" t="s">
        <v>14</v>
      </c>
      <c r="F5237" s="12" t="s">
        <v>19</v>
      </c>
      <c r="G5237" s="12" t="s">
        <v>18</v>
      </c>
      <c r="H5237" s="14">
        <v>85</v>
      </c>
      <c r="I5237" s="15">
        <v>67.460317460317498</v>
      </c>
    </row>
    <row r="5238" spans="1:9" x14ac:dyDescent="0.2">
      <c r="A5238" s="12">
        <v>2024</v>
      </c>
      <c r="B5238" s="12" t="s">
        <v>469</v>
      </c>
      <c r="C5238" s="13">
        <v>14170</v>
      </c>
      <c r="D5238" s="13" t="s">
        <v>512</v>
      </c>
      <c r="E5238" s="12" t="s">
        <v>14</v>
      </c>
      <c r="F5238" s="12" t="s">
        <v>15</v>
      </c>
      <c r="G5238" s="12" t="s">
        <v>18</v>
      </c>
      <c r="H5238" s="14">
        <v>11</v>
      </c>
      <c r="I5238" s="15">
        <v>30.5555555555556</v>
      </c>
    </row>
    <row r="5239" spans="1:9" x14ac:dyDescent="0.2">
      <c r="A5239" s="12">
        <v>2024</v>
      </c>
      <c r="B5239" s="12" t="s">
        <v>469</v>
      </c>
      <c r="C5239" s="13">
        <v>14170</v>
      </c>
      <c r="D5239" s="13" t="s">
        <v>512</v>
      </c>
      <c r="E5239" s="12" t="s">
        <v>14</v>
      </c>
      <c r="F5239" s="12" t="s">
        <v>19</v>
      </c>
      <c r="G5239" s="12" t="s">
        <v>18</v>
      </c>
      <c r="H5239" s="14">
        <v>875</v>
      </c>
      <c r="I5239" s="15">
        <v>62.455389007851501</v>
      </c>
    </row>
    <row r="5240" spans="1:9" x14ac:dyDescent="0.2">
      <c r="A5240" s="12">
        <v>2024</v>
      </c>
      <c r="B5240" s="12" t="s">
        <v>469</v>
      </c>
      <c r="C5240" s="13">
        <v>14220</v>
      </c>
      <c r="D5240" s="13" t="s">
        <v>513</v>
      </c>
      <c r="E5240" s="12" t="s">
        <v>14</v>
      </c>
      <c r="F5240" s="12" t="s">
        <v>15</v>
      </c>
      <c r="G5240" s="12" t="s">
        <v>18</v>
      </c>
      <c r="H5240" s="14">
        <v>15</v>
      </c>
      <c r="I5240" s="15">
        <v>27.7777777777778</v>
      </c>
    </row>
    <row r="5241" spans="1:9" x14ac:dyDescent="0.2">
      <c r="A5241" s="12">
        <v>2024</v>
      </c>
      <c r="B5241" s="12" t="s">
        <v>469</v>
      </c>
      <c r="C5241" s="13">
        <v>14220</v>
      </c>
      <c r="D5241" s="13" t="s">
        <v>513</v>
      </c>
      <c r="E5241" s="12" t="s">
        <v>14</v>
      </c>
      <c r="F5241" s="12" t="s">
        <v>19</v>
      </c>
      <c r="G5241" s="12" t="s">
        <v>18</v>
      </c>
      <c r="H5241" s="14">
        <v>62</v>
      </c>
      <c r="I5241" s="15">
        <v>49.6</v>
      </c>
    </row>
    <row r="5242" spans="1:9" x14ac:dyDescent="0.2">
      <c r="A5242" s="12">
        <v>2024</v>
      </c>
      <c r="B5242" s="12" t="s">
        <v>469</v>
      </c>
      <c r="C5242" s="13">
        <v>14300</v>
      </c>
      <c r="D5242" s="13" t="s">
        <v>514</v>
      </c>
      <c r="E5242" s="12" t="s">
        <v>14</v>
      </c>
      <c r="F5242" s="12" t="s">
        <v>15</v>
      </c>
      <c r="G5242" s="12" t="s">
        <v>18</v>
      </c>
      <c r="H5242" s="14" t="s">
        <v>47</v>
      </c>
      <c r="I5242" s="15" t="s">
        <v>47</v>
      </c>
    </row>
    <row r="5243" spans="1:9" x14ac:dyDescent="0.2">
      <c r="A5243" s="12">
        <v>2024</v>
      </c>
      <c r="B5243" s="12" t="s">
        <v>469</v>
      </c>
      <c r="C5243" s="13">
        <v>14300</v>
      </c>
      <c r="D5243" s="13" t="s">
        <v>514</v>
      </c>
      <c r="E5243" s="12" t="s">
        <v>14</v>
      </c>
      <c r="F5243" s="12" t="s">
        <v>19</v>
      </c>
      <c r="G5243" s="12" t="s">
        <v>18</v>
      </c>
      <c r="H5243" s="14">
        <v>25</v>
      </c>
      <c r="I5243" s="15">
        <v>54.347826086956502</v>
      </c>
    </row>
    <row r="5244" spans="1:9" x14ac:dyDescent="0.2">
      <c r="A5244" s="12">
        <v>2024</v>
      </c>
      <c r="B5244" s="12" t="s">
        <v>469</v>
      </c>
      <c r="C5244" s="13">
        <v>14350</v>
      </c>
      <c r="D5244" s="13" t="s">
        <v>515</v>
      </c>
      <c r="E5244" s="12" t="s">
        <v>14</v>
      </c>
      <c r="F5244" s="12" t="s">
        <v>15</v>
      </c>
      <c r="G5244" s="12" t="s">
        <v>18</v>
      </c>
      <c r="H5244" s="14">
        <v>35</v>
      </c>
      <c r="I5244" s="15">
        <v>42.682926829268297</v>
      </c>
    </row>
    <row r="5245" spans="1:9" x14ac:dyDescent="0.2">
      <c r="A5245" s="12">
        <v>2024</v>
      </c>
      <c r="B5245" s="12" t="s">
        <v>469</v>
      </c>
      <c r="C5245" s="13">
        <v>14350</v>
      </c>
      <c r="D5245" s="13" t="s">
        <v>515</v>
      </c>
      <c r="E5245" s="12" t="s">
        <v>14</v>
      </c>
      <c r="F5245" s="12" t="s">
        <v>19</v>
      </c>
      <c r="G5245" s="12" t="s">
        <v>18</v>
      </c>
      <c r="H5245" s="14">
        <v>83</v>
      </c>
      <c r="I5245" s="15">
        <v>46.1111111111111</v>
      </c>
    </row>
    <row r="5246" spans="1:9" x14ac:dyDescent="0.2">
      <c r="A5246" s="12">
        <v>2024</v>
      </c>
      <c r="B5246" s="12" t="s">
        <v>469</v>
      </c>
      <c r="C5246" s="13">
        <v>14400</v>
      </c>
      <c r="D5246" s="13" t="s">
        <v>516</v>
      </c>
      <c r="E5246" s="12" t="s">
        <v>14</v>
      </c>
      <c r="F5246" s="12" t="s">
        <v>15</v>
      </c>
      <c r="G5246" s="12" t="s">
        <v>18</v>
      </c>
      <c r="H5246" s="14" t="s">
        <v>47</v>
      </c>
      <c r="I5246" s="15" t="s">
        <v>47</v>
      </c>
    </row>
    <row r="5247" spans="1:9" x14ac:dyDescent="0.2">
      <c r="A5247" s="12">
        <v>2024</v>
      </c>
      <c r="B5247" s="12" t="s">
        <v>469</v>
      </c>
      <c r="C5247" s="13">
        <v>14400</v>
      </c>
      <c r="D5247" s="13" t="s">
        <v>516</v>
      </c>
      <c r="E5247" s="12" t="s">
        <v>14</v>
      </c>
      <c r="F5247" s="12" t="s">
        <v>19</v>
      </c>
      <c r="G5247" s="12" t="s">
        <v>18</v>
      </c>
      <c r="H5247" s="14">
        <v>144</v>
      </c>
      <c r="I5247" s="15">
        <v>70.243902439024396</v>
      </c>
    </row>
    <row r="5248" spans="1:9" x14ac:dyDescent="0.2">
      <c r="A5248" s="12">
        <v>2024</v>
      </c>
      <c r="B5248" s="12" t="s">
        <v>469</v>
      </c>
      <c r="C5248" s="13">
        <v>14500</v>
      </c>
      <c r="D5248" s="13" t="s">
        <v>192</v>
      </c>
      <c r="E5248" s="12" t="s">
        <v>14</v>
      </c>
      <c r="F5248" s="12" t="s">
        <v>15</v>
      </c>
      <c r="G5248" s="12" t="s">
        <v>18</v>
      </c>
      <c r="H5248" s="14" t="s">
        <v>47</v>
      </c>
      <c r="I5248" s="15" t="s">
        <v>47</v>
      </c>
    </row>
    <row r="5249" spans="1:9" x14ac:dyDescent="0.2">
      <c r="A5249" s="12">
        <v>2024</v>
      </c>
      <c r="B5249" s="12" t="s">
        <v>469</v>
      </c>
      <c r="C5249" s="13">
        <v>14500</v>
      </c>
      <c r="D5249" s="13" t="s">
        <v>192</v>
      </c>
      <c r="E5249" s="12" t="s">
        <v>14</v>
      </c>
      <c r="F5249" s="12" t="s">
        <v>19</v>
      </c>
      <c r="G5249" s="12" t="s">
        <v>18</v>
      </c>
      <c r="H5249" s="14">
        <v>668</v>
      </c>
      <c r="I5249" s="15">
        <v>58.391608391608401</v>
      </c>
    </row>
    <row r="5250" spans="1:9" x14ac:dyDescent="0.2">
      <c r="A5250" s="12">
        <v>2024</v>
      </c>
      <c r="B5250" s="12" t="s">
        <v>469</v>
      </c>
      <c r="C5250" s="13">
        <v>14550</v>
      </c>
      <c r="D5250" s="13" t="s">
        <v>517</v>
      </c>
      <c r="E5250" s="12" t="s">
        <v>14</v>
      </c>
      <c r="F5250" s="12" t="s">
        <v>15</v>
      </c>
      <c r="G5250" s="12" t="s">
        <v>18</v>
      </c>
      <c r="H5250" s="14">
        <v>10</v>
      </c>
      <c r="I5250" s="15">
        <v>55.5555555555556</v>
      </c>
    </row>
    <row r="5251" spans="1:9" x14ac:dyDescent="0.2">
      <c r="A5251" s="12">
        <v>2024</v>
      </c>
      <c r="B5251" s="12" t="s">
        <v>469</v>
      </c>
      <c r="C5251" s="13">
        <v>14550</v>
      </c>
      <c r="D5251" s="13" t="s">
        <v>517</v>
      </c>
      <c r="E5251" s="12" t="s">
        <v>14</v>
      </c>
      <c r="F5251" s="12" t="s">
        <v>19</v>
      </c>
      <c r="G5251" s="12" t="s">
        <v>18</v>
      </c>
      <c r="H5251" s="14">
        <v>42</v>
      </c>
      <c r="I5251" s="15">
        <v>51.851851851851798</v>
      </c>
    </row>
    <row r="5252" spans="1:9" x14ac:dyDescent="0.2">
      <c r="A5252" s="12">
        <v>2024</v>
      </c>
      <c r="B5252" s="12" t="s">
        <v>469</v>
      </c>
      <c r="C5252" s="13">
        <v>14600</v>
      </c>
      <c r="D5252" s="13" t="s">
        <v>518</v>
      </c>
      <c r="E5252" s="12" t="s">
        <v>14</v>
      </c>
      <c r="F5252" s="12" t="s">
        <v>15</v>
      </c>
      <c r="G5252" s="12" t="s">
        <v>18</v>
      </c>
      <c r="H5252" s="14">
        <v>6</v>
      </c>
      <c r="I5252" s="15">
        <v>22.2222222222222</v>
      </c>
    </row>
    <row r="5253" spans="1:9" x14ac:dyDescent="0.2">
      <c r="A5253" s="12">
        <v>2024</v>
      </c>
      <c r="B5253" s="12" t="s">
        <v>469</v>
      </c>
      <c r="C5253" s="13">
        <v>14600</v>
      </c>
      <c r="D5253" s="13" t="s">
        <v>518</v>
      </c>
      <c r="E5253" s="12" t="s">
        <v>14</v>
      </c>
      <c r="F5253" s="12" t="s">
        <v>19</v>
      </c>
      <c r="G5253" s="12" t="s">
        <v>18</v>
      </c>
      <c r="H5253" s="14">
        <v>29</v>
      </c>
      <c r="I5253" s="15">
        <v>61.702127659574501</v>
      </c>
    </row>
    <row r="5254" spans="1:9" x14ac:dyDescent="0.2">
      <c r="A5254" s="12">
        <v>2024</v>
      </c>
      <c r="B5254" s="12" t="s">
        <v>469</v>
      </c>
      <c r="C5254" s="13">
        <v>14650</v>
      </c>
      <c r="D5254" s="13" t="s">
        <v>519</v>
      </c>
      <c r="E5254" s="12" t="s">
        <v>14</v>
      </c>
      <c r="F5254" s="12" t="s">
        <v>15</v>
      </c>
      <c r="G5254" s="12" t="s">
        <v>18</v>
      </c>
      <c r="H5254" s="14">
        <v>103</v>
      </c>
      <c r="I5254" s="15">
        <v>41.2</v>
      </c>
    </row>
    <row r="5255" spans="1:9" x14ac:dyDescent="0.2">
      <c r="A5255" s="12">
        <v>2024</v>
      </c>
      <c r="B5255" s="12" t="s">
        <v>469</v>
      </c>
      <c r="C5255" s="13">
        <v>14650</v>
      </c>
      <c r="D5255" s="13" t="s">
        <v>519</v>
      </c>
      <c r="E5255" s="12" t="s">
        <v>14</v>
      </c>
      <c r="F5255" s="12" t="s">
        <v>19</v>
      </c>
      <c r="G5255" s="12" t="s">
        <v>18</v>
      </c>
      <c r="H5255" s="14">
        <v>1058</v>
      </c>
      <c r="I5255" s="15">
        <v>55.742887249736597</v>
      </c>
    </row>
    <row r="5256" spans="1:9" x14ac:dyDescent="0.2">
      <c r="A5256" s="12">
        <v>2024</v>
      </c>
      <c r="B5256" s="12" t="s">
        <v>469</v>
      </c>
      <c r="C5256" s="13">
        <v>14700</v>
      </c>
      <c r="D5256" s="13" t="s">
        <v>520</v>
      </c>
      <c r="E5256" s="12" t="s">
        <v>14</v>
      </c>
      <c r="F5256" s="12" t="s">
        <v>15</v>
      </c>
      <c r="G5256" s="12" t="s">
        <v>18</v>
      </c>
      <c r="H5256" s="14" t="s">
        <v>47</v>
      </c>
      <c r="I5256" s="15" t="s">
        <v>47</v>
      </c>
    </row>
    <row r="5257" spans="1:9" x14ac:dyDescent="0.2">
      <c r="A5257" s="12">
        <v>2024</v>
      </c>
      <c r="B5257" s="12" t="s">
        <v>469</v>
      </c>
      <c r="C5257" s="13">
        <v>14700</v>
      </c>
      <c r="D5257" s="13" t="s">
        <v>520</v>
      </c>
      <c r="E5257" s="12" t="s">
        <v>14</v>
      </c>
      <c r="F5257" s="12" t="s">
        <v>19</v>
      </c>
      <c r="G5257" s="12" t="s">
        <v>18</v>
      </c>
      <c r="H5257" s="14">
        <v>223</v>
      </c>
      <c r="I5257" s="15">
        <v>53.477218225419698</v>
      </c>
    </row>
    <row r="5258" spans="1:9" x14ac:dyDescent="0.2">
      <c r="A5258" s="12">
        <v>2024</v>
      </c>
      <c r="B5258" s="12" t="s">
        <v>469</v>
      </c>
      <c r="C5258" s="13">
        <v>14750</v>
      </c>
      <c r="D5258" s="13" t="s">
        <v>521</v>
      </c>
      <c r="E5258" s="12" t="s">
        <v>14</v>
      </c>
      <c r="F5258" s="12" t="s">
        <v>15</v>
      </c>
      <c r="G5258" s="12" t="s">
        <v>18</v>
      </c>
      <c r="H5258" s="14">
        <v>10</v>
      </c>
      <c r="I5258" s="15">
        <v>34.482758620689701</v>
      </c>
    </row>
    <row r="5259" spans="1:9" x14ac:dyDescent="0.2">
      <c r="A5259" s="12">
        <v>2024</v>
      </c>
      <c r="B5259" s="12" t="s">
        <v>469</v>
      </c>
      <c r="C5259" s="13">
        <v>14750</v>
      </c>
      <c r="D5259" s="13" t="s">
        <v>521</v>
      </c>
      <c r="E5259" s="12" t="s">
        <v>14</v>
      </c>
      <c r="F5259" s="12" t="s">
        <v>19</v>
      </c>
      <c r="G5259" s="12" t="s">
        <v>18</v>
      </c>
      <c r="H5259" s="14">
        <v>62</v>
      </c>
      <c r="I5259" s="15">
        <v>57.407407407407398</v>
      </c>
    </row>
    <row r="5260" spans="1:9" x14ac:dyDescent="0.2">
      <c r="A5260" s="12">
        <v>2024</v>
      </c>
      <c r="B5260" s="12" t="s">
        <v>469</v>
      </c>
      <c r="C5260" s="13">
        <v>14850</v>
      </c>
      <c r="D5260" s="13" t="s">
        <v>522</v>
      </c>
      <c r="E5260" s="12" t="s">
        <v>14</v>
      </c>
      <c r="F5260" s="12" t="s">
        <v>15</v>
      </c>
      <c r="G5260" s="12" t="s">
        <v>18</v>
      </c>
      <c r="H5260" s="14">
        <v>16</v>
      </c>
      <c r="I5260" s="15">
        <v>30.769230769230798</v>
      </c>
    </row>
    <row r="5261" spans="1:9" x14ac:dyDescent="0.2">
      <c r="A5261" s="12">
        <v>2024</v>
      </c>
      <c r="B5261" s="12" t="s">
        <v>469</v>
      </c>
      <c r="C5261" s="13">
        <v>14850</v>
      </c>
      <c r="D5261" s="13" t="s">
        <v>522</v>
      </c>
      <c r="E5261" s="12" t="s">
        <v>14</v>
      </c>
      <c r="F5261" s="12" t="s">
        <v>19</v>
      </c>
      <c r="G5261" s="12" t="s">
        <v>18</v>
      </c>
      <c r="H5261" s="14">
        <v>169</v>
      </c>
      <c r="I5261" s="15">
        <v>56.9023569023569</v>
      </c>
    </row>
    <row r="5262" spans="1:9" x14ac:dyDescent="0.2">
      <c r="A5262" s="12">
        <v>2024</v>
      </c>
      <c r="B5262" s="12" t="s">
        <v>469</v>
      </c>
      <c r="C5262" s="13">
        <v>14870</v>
      </c>
      <c r="D5262" s="13" t="s">
        <v>523</v>
      </c>
      <c r="E5262" s="12" t="s">
        <v>14</v>
      </c>
      <c r="F5262" s="12" t="s">
        <v>15</v>
      </c>
      <c r="G5262" s="12" t="s">
        <v>18</v>
      </c>
      <c r="H5262" s="14">
        <v>20</v>
      </c>
      <c r="I5262" s="15">
        <v>54.054054054054099</v>
      </c>
    </row>
    <row r="5263" spans="1:9" x14ac:dyDescent="0.2">
      <c r="A5263" s="12">
        <v>2024</v>
      </c>
      <c r="B5263" s="12" t="s">
        <v>469</v>
      </c>
      <c r="C5263" s="13">
        <v>14870</v>
      </c>
      <c r="D5263" s="13" t="s">
        <v>523</v>
      </c>
      <c r="E5263" s="12" t="s">
        <v>14</v>
      </c>
      <c r="F5263" s="12" t="s">
        <v>19</v>
      </c>
      <c r="G5263" s="12" t="s">
        <v>18</v>
      </c>
      <c r="H5263" s="14">
        <v>75</v>
      </c>
      <c r="I5263" s="15">
        <v>60.975609756097597</v>
      </c>
    </row>
    <row r="5264" spans="1:9" x14ac:dyDescent="0.2">
      <c r="A5264" s="12">
        <v>2024</v>
      </c>
      <c r="B5264" s="12" t="s">
        <v>469</v>
      </c>
      <c r="C5264" s="13">
        <v>14900</v>
      </c>
      <c r="D5264" s="13" t="s">
        <v>213</v>
      </c>
      <c r="E5264" s="12" t="s">
        <v>14</v>
      </c>
      <c r="F5264" s="12" t="s">
        <v>15</v>
      </c>
      <c r="G5264" s="12" t="s">
        <v>18</v>
      </c>
      <c r="H5264" s="14">
        <v>33</v>
      </c>
      <c r="I5264" s="15">
        <v>41.25</v>
      </c>
    </row>
    <row r="5265" spans="1:9" x14ac:dyDescent="0.2">
      <c r="A5265" s="12">
        <v>2024</v>
      </c>
      <c r="B5265" s="12" t="s">
        <v>469</v>
      </c>
      <c r="C5265" s="13">
        <v>14900</v>
      </c>
      <c r="D5265" s="13" t="s">
        <v>213</v>
      </c>
      <c r="E5265" s="12" t="s">
        <v>14</v>
      </c>
      <c r="F5265" s="12" t="s">
        <v>19</v>
      </c>
      <c r="G5265" s="12" t="s">
        <v>18</v>
      </c>
      <c r="H5265" s="14">
        <v>1496</v>
      </c>
      <c r="I5265" s="15">
        <v>49.291598023064203</v>
      </c>
    </row>
    <row r="5266" spans="1:9" x14ac:dyDescent="0.2">
      <c r="A5266" s="12">
        <v>2024</v>
      </c>
      <c r="B5266" s="12" t="s">
        <v>469</v>
      </c>
      <c r="C5266" s="13">
        <v>14920</v>
      </c>
      <c r="D5266" s="13" t="s">
        <v>524</v>
      </c>
      <c r="E5266" s="12" t="s">
        <v>14</v>
      </c>
      <c r="F5266" s="12" t="s">
        <v>15</v>
      </c>
      <c r="G5266" s="12" t="s">
        <v>18</v>
      </c>
      <c r="H5266" s="14" t="s">
        <v>216</v>
      </c>
      <c r="I5266" s="15" t="s">
        <v>29</v>
      </c>
    </row>
    <row r="5267" spans="1:9" x14ac:dyDescent="0.2">
      <c r="A5267" s="12">
        <v>2024</v>
      </c>
      <c r="B5267" s="12" t="s">
        <v>469</v>
      </c>
      <c r="C5267" s="13">
        <v>14920</v>
      </c>
      <c r="D5267" s="13" t="s">
        <v>524</v>
      </c>
      <c r="E5267" s="12" t="s">
        <v>14</v>
      </c>
      <c r="F5267" s="12" t="s">
        <v>19</v>
      </c>
      <c r="G5267" s="12" t="s">
        <v>18</v>
      </c>
      <c r="H5267" s="14">
        <v>29</v>
      </c>
      <c r="I5267" s="15">
        <v>64.4444444444444</v>
      </c>
    </row>
    <row r="5268" spans="1:9" x14ac:dyDescent="0.2">
      <c r="A5268" s="12">
        <v>2024</v>
      </c>
      <c r="B5268" s="12" t="s">
        <v>469</v>
      </c>
      <c r="C5268" s="13">
        <v>14950</v>
      </c>
      <c r="D5268" s="13" t="s">
        <v>525</v>
      </c>
      <c r="E5268" s="12" t="s">
        <v>14</v>
      </c>
      <c r="F5268" s="12" t="s">
        <v>15</v>
      </c>
      <c r="G5268" s="12" t="s">
        <v>18</v>
      </c>
      <c r="H5268" s="14" t="s">
        <v>47</v>
      </c>
      <c r="I5268" s="15" t="s">
        <v>47</v>
      </c>
    </row>
    <row r="5269" spans="1:9" x14ac:dyDescent="0.2">
      <c r="A5269" s="12">
        <v>2024</v>
      </c>
      <c r="B5269" s="12" t="s">
        <v>469</v>
      </c>
      <c r="C5269" s="13">
        <v>14950</v>
      </c>
      <c r="D5269" s="13" t="s">
        <v>525</v>
      </c>
      <c r="E5269" s="12" t="s">
        <v>14</v>
      </c>
      <c r="F5269" s="12" t="s">
        <v>19</v>
      </c>
      <c r="G5269" s="12" t="s">
        <v>18</v>
      </c>
      <c r="H5269" s="14">
        <v>23</v>
      </c>
      <c r="I5269" s="15">
        <v>67.647058823529406</v>
      </c>
    </row>
    <row r="5270" spans="1:9" x14ac:dyDescent="0.2">
      <c r="A5270" s="12">
        <v>2024</v>
      </c>
      <c r="B5270" s="12" t="s">
        <v>469</v>
      </c>
      <c r="C5270" s="13">
        <v>15050</v>
      </c>
      <c r="D5270" s="13" t="s">
        <v>141</v>
      </c>
      <c r="E5270" s="12" t="s">
        <v>14</v>
      </c>
      <c r="F5270" s="12" t="s">
        <v>15</v>
      </c>
      <c r="G5270" s="12" t="s">
        <v>18</v>
      </c>
      <c r="H5270" s="14">
        <v>69</v>
      </c>
      <c r="I5270" s="15">
        <v>37.096774193548399</v>
      </c>
    </row>
    <row r="5271" spans="1:9" x14ac:dyDescent="0.2">
      <c r="A5271" s="12">
        <v>2024</v>
      </c>
      <c r="B5271" s="12" t="s">
        <v>469</v>
      </c>
      <c r="C5271" s="13">
        <v>15050</v>
      </c>
      <c r="D5271" s="13" t="s">
        <v>141</v>
      </c>
      <c r="E5271" s="12" t="s">
        <v>14</v>
      </c>
      <c r="F5271" s="12" t="s">
        <v>19</v>
      </c>
      <c r="G5271" s="12" t="s">
        <v>18</v>
      </c>
      <c r="H5271" s="14">
        <v>529</v>
      </c>
      <c r="I5271" s="15">
        <v>55.161626694473398</v>
      </c>
    </row>
    <row r="5272" spans="1:9" x14ac:dyDescent="0.2">
      <c r="A5272" s="12">
        <v>2024</v>
      </c>
      <c r="B5272" s="12" t="s">
        <v>469</v>
      </c>
      <c r="C5272" s="13">
        <v>15240</v>
      </c>
      <c r="D5272" s="13" t="s">
        <v>526</v>
      </c>
      <c r="E5272" s="12" t="s">
        <v>14</v>
      </c>
      <c r="F5272" s="12" t="s">
        <v>15</v>
      </c>
      <c r="G5272" s="12" t="s">
        <v>18</v>
      </c>
      <c r="H5272" s="14">
        <v>54</v>
      </c>
      <c r="I5272" s="15">
        <v>36.241610738254998</v>
      </c>
    </row>
    <row r="5273" spans="1:9" x14ac:dyDescent="0.2">
      <c r="A5273" s="12">
        <v>2024</v>
      </c>
      <c r="B5273" s="12" t="s">
        <v>469</v>
      </c>
      <c r="C5273" s="13">
        <v>15240</v>
      </c>
      <c r="D5273" s="13" t="s">
        <v>526</v>
      </c>
      <c r="E5273" s="12" t="s">
        <v>14</v>
      </c>
      <c r="F5273" s="12" t="s">
        <v>19</v>
      </c>
      <c r="G5273" s="12" t="s">
        <v>18</v>
      </c>
      <c r="H5273" s="14">
        <v>354</v>
      </c>
      <c r="I5273" s="15">
        <v>55.399061032863798</v>
      </c>
    </row>
    <row r="5274" spans="1:9" x14ac:dyDescent="0.2">
      <c r="A5274" s="12">
        <v>2024</v>
      </c>
      <c r="B5274" s="12" t="s">
        <v>469</v>
      </c>
      <c r="C5274" s="13">
        <v>15270</v>
      </c>
      <c r="D5274" s="13" t="s">
        <v>527</v>
      </c>
      <c r="E5274" s="12" t="s">
        <v>14</v>
      </c>
      <c r="F5274" s="12" t="s">
        <v>15</v>
      </c>
      <c r="G5274" s="12" t="s">
        <v>18</v>
      </c>
      <c r="H5274" s="14">
        <v>13</v>
      </c>
      <c r="I5274" s="15">
        <v>29.545454545454501</v>
      </c>
    </row>
    <row r="5275" spans="1:9" x14ac:dyDescent="0.2">
      <c r="A5275" s="12">
        <v>2024</v>
      </c>
      <c r="B5275" s="12" t="s">
        <v>469</v>
      </c>
      <c r="C5275" s="13">
        <v>15270</v>
      </c>
      <c r="D5275" s="13" t="s">
        <v>527</v>
      </c>
      <c r="E5275" s="12" t="s">
        <v>14</v>
      </c>
      <c r="F5275" s="12" t="s">
        <v>19</v>
      </c>
      <c r="G5275" s="12" t="s">
        <v>18</v>
      </c>
      <c r="H5275" s="14">
        <v>137</v>
      </c>
      <c r="I5275" s="15">
        <v>50.5535055350554</v>
      </c>
    </row>
    <row r="5276" spans="1:9" x14ac:dyDescent="0.2">
      <c r="A5276" s="12">
        <v>2024</v>
      </c>
      <c r="B5276" s="12" t="s">
        <v>469</v>
      </c>
      <c r="C5276" s="13">
        <v>15300</v>
      </c>
      <c r="D5276" s="13" t="s">
        <v>528</v>
      </c>
      <c r="E5276" s="12" t="s">
        <v>14</v>
      </c>
      <c r="F5276" s="12" t="s">
        <v>15</v>
      </c>
      <c r="G5276" s="12" t="s">
        <v>18</v>
      </c>
      <c r="H5276" s="14">
        <v>14</v>
      </c>
      <c r="I5276" s="15">
        <v>21.538461538461501</v>
      </c>
    </row>
    <row r="5277" spans="1:9" x14ac:dyDescent="0.2">
      <c r="A5277" s="12">
        <v>2024</v>
      </c>
      <c r="B5277" s="12" t="s">
        <v>469</v>
      </c>
      <c r="C5277" s="13">
        <v>15300</v>
      </c>
      <c r="D5277" s="13" t="s">
        <v>528</v>
      </c>
      <c r="E5277" s="12" t="s">
        <v>14</v>
      </c>
      <c r="F5277" s="12" t="s">
        <v>19</v>
      </c>
      <c r="G5277" s="12" t="s">
        <v>18</v>
      </c>
      <c r="H5277" s="14">
        <v>43</v>
      </c>
      <c r="I5277" s="15">
        <v>69.354838709677395</v>
      </c>
    </row>
    <row r="5278" spans="1:9" x14ac:dyDescent="0.2">
      <c r="A5278" s="12">
        <v>2024</v>
      </c>
      <c r="B5278" s="12" t="s">
        <v>469</v>
      </c>
      <c r="C5278" s="13">
        <v>15350</v>
      </c>
      <c r="D5278" s="13" t="s">
        <v>529</v>
      </c>
      <c r="E5278" s="12" t="s">
        <v>14</v>
      </c>
      <c r="F5278" s="12" t="s">
        <v>15</v>
      </c>
      <c r="G5278" s="12" t="s">
        <v>18</v>
      </c>
      <c r="H5278" s="14" t="s">
        <v>47</v>
      </c>
      <c r="I5278" s="15" t="s">
        <v>47</v>
      </c>
    </row>
    <row r="5279" spans="1:9" x14ac:dyDescent="0.2">
      <c r="A5279" s="12">
        <v>2024</v>
      </c>
      <c r="B5279" s="12" t="s">
        <v>469</v>
      </c>
      <c r="C5279" s="13">
        <v>15350</v>
      </c>
      <c r="D5279" s="13" t="s">
        <v>529</v>
      </c>
      <c r="E5279" s="12" t="s">
        <v>14</v>
      </c>
      <c r="F5279" s="12" t="s">
        <v>19</v>
      </c>
      <c r="G5279" s="12" t="s">
        <v>18</v>
      </c>
      <c r="H5279" s="14">
        <v>168</v>
      </c>
      <c r="I5279" s="15">
        <v>78.504672897196301</v>
      </c>
    </row>
    <row r="5280" spans="1:9" x14ac:dyDescent="0.2">
      <c r="A5280" s="12">
        <v>2024</v>
      </c>
      <c r="B5280" s="12" t="s">
        <v>469</v>
      </c>
      <c r="C5280" s="13">
        <v>15520</v>
      </c>
      <c r="D5280" s="13" t="s">
        <v>530</v>
      </c>
      <c r="E5280" s="12" t="s">
        <v>14</v>
      </c>
      <c r="F5280" s="12" t="s">
        <v>15</v>
      </c>
      <c r="G5280" s="12" t="s">
        <v>18</v>
      </c>
      <c r="H5280" s="14" t="s">
        <v>47</v>
      </c>
      <c r="I5280" s="15" t="s">
        <v>47</v>
      </c>
    </row>
    <row r="5281" spans="1:9" x14ac:dyDescent="0.2">
      <c r="A5281" s="12">
        <v>2024</v>
      </c>
      <c r="B5281" s="12" t="s">
        <v>469</v>
      </c>
      <c r="C5281" s="13">
        <v>15520</v>
      </c>
      <c r="D5281" s="13" t="s">
        <v>530</v>
      </c>
      <c r="E5281" s="12" t="s">
        <v>14</v>
      </c>
      <c r="F5281" s="12" t="s">
        <v>19</v>
      </c>
      <c r="G5281" s="12" t="s">
        <v>18</v>
      </c>
      <c r="H5281" s="14">
        <v>82</v>
      </c>
      <c r="I5281" s="15">
        <v>71.929824561403507</v>
      </c>
    </row>
    <row r="5282" spans="1:9" x14ac:dyDescent="0.2">
      <c r="A5282" s="12">
        <v>2024</v>
      </c>
      <c r="B5282" s="12" t="s">
        <v>469</v>
      </c>
      <c r="C5282" s="13">
        <v>15560</v>
      </c>
      <c r="D5282" s="13" t="s">
        <v>531</v>
      </c>
      <c r="E5282" s="12" t="s">
        <v>14</v>
      </c>
      <c r="F5282" s="12" t="s">
        <v>15</v>
      </c>
      <c r="G5282" s="12" t="s">
        <v>18</v>
      </c>
      <c r="H5282" s="14" t="s">
        <v>47</v>
      </c>
      <c r="I5282" s="15" t="s">
        <v>47</v>
      </c>
    </row>
    <row r="5283" spans="1:9" x14ac:dyDescent="0.2">
      <c r="A5283" s="12">
        <v>2024</v>
      </c>
      <c r="B5283" s="12" t="s">
        <v>469</v>
      </c>
      <c r="C5283" s="13">
        <v>15560</v>
      </c>
      <c r="D5283" s="13" t="s">
        <v>531</v>
      </c>
      <c r="E5283" s="12" t="s">
        <v>14</v>
      </c>
      <c r="F5283" s="12" t="s">
        <v>19</v>
      </c>
      <c r="G5283" s="12" t="s">
        <v>18</v>
      </c>
      <c r="H5283" s="14">
        <v>7</v>
      </c>
      <c r="I5283" s="15">
        <v>38.8888888888889</v>
      </c>
    </row>
    <row r="5284" spans="1:9" x14ac:dyDescent="0.2">
      <c r="A5284" s="12">
        <v>2024</v>
      </c>
      <c r="B5284" s="12" t="s">
        <v>469</v>
      </c>
      <c r="C5284" s="13">
        <v>15650</v>
      </c>
      <c r="D5284" s="13" t="s">
        <v>532</v>
      </c>
      <c r="E5284" s="12" t="s">
        <v>14</v>
      </c>
      <c r="F5284" s="12" t="s">
        <v>15</v>
      </c>
      <c r="G5284" s="12" t="s">
        <v>18</v>
      </c>
      <c r="H5284" s="14">
        <v>22</v>
      </c>
      <c r="I5284" s="15">
        <v>37.931034482758598</v>
      </c>
    </row>
    <row r="5285" spans="1:9" x14ac:dyDescent="0.2">
      <c r="A5285" s="12">
        <v>2024</v>
      </c>
      <c r="B5285" s="12" t="s">
        <v>469</v>
      </c>
      <c r="C5285" s="13">
        <v>15650</v>
      </c>
      <c r="D5285" s="13" t="s">
        <v>532</v>
      </c>
      <c r="E5285" s="12" t="s">
        <v>14</v>
      </c>
      <c r="F5285" s="12" t="s">
        <v>19</v>
      </c>
      <c r="G5285" s="12" t="s">
        <v>18</v>
      </c>
      <c r="H5285" s="14">
        <v>52</v>
      </c>
      <c r="I5285" s="15">
        <v>41.6</v>
      </c>
    </row>
    <row r="5286" spans="1:9" x14ac:dyDescent="0.2">
      <c r="A5286" s="12">
        <v>2024</v>
      </c>
      <c r="B5286" s="12" t="s">
        <v>469</v>
      </c>
      <c r="C5286" s="13">
        <v>15700</v>
      </c>
      <c r="D5286" s="13" t="s">
        <v>533</v>
      </c>
      <c r="E5286" s="12" t="s">
        <v>14</v>
      </c>
      <c r="F5286" s="12" t="s">
        <v>15</v>
      </c>
      <c r="G5286" s="12" t="s">
        <v>18</v>
      </c>
      <c r="H5286" s="14">
        <v>13</v>
      </c>
      <c r="I5286" s="15">
        <v>43.3333333333333</v>
      </c>
    </row>
    <row r="5287" spans="1:9" x14ac:dyDescent="0.2">
      <c r="A5287" s="12">
        <v>2024</v>
      </c>
      <c r="B5287" s="12" t="s">
        <v>469</v>
      </c>
      <c r="C5287" s="13">
        <v>15700</v>
      </c>
      <c r="D5287" s="13" t="s">
        <v>533</v>
      </c>
      <c r="E5287" s="12" t="s">
        <v>14</v>
      </c>
      <c r="F5287" s="12" t="s">
        <v>19</v>
      </c>
      <c r="G5287" s="12" t="s">
        <v>18</v>
      </c>
      <c r="H5287" s="14">
        <v>65</v>
      </c>
      <c r="I5287" s="15">
        <v>44.827586206896598</v>
      </c>
    </row>
    <row r="5288" spans="1:9" x14ac:dyDescent="0.2">
      <c r="A5288" s="12">
        <v>2024</v>
      </c>
      <c r="B5288" s="12" t="s">
        <v>469</v>
      </c>
      <c r="C5288" s="13">
        <v>15750</v>
      </c>
      <c r="D5288" s="13" t="s">
        <v>534</v>
      </c>
      <c r="E5288" s="12" t="s">
        <v>14</v>
      </c>
      <c r="F5288" s="12" t="s">
        <v>15</v>
      </c>
      <c r="G5288" s="12" t="s">
        <v>18</v>
      </c>
      <c r="H5288" s="14">
        <v>11</v>
      </c>
      <c r="I5288" s="15">
        <v>25</v>
      </c>
    </row>
    <row r="5289" spans="1:9" x14ac:dyDescent="0.2">
      <c r="A5289" s="12">
        <v>2024</v>
      </c>
      <c r="B5289" s="12" t="s">
        <v>469</v>
      </c>
      <c r="C5289" s="13">
        <v>15750</v>
      </c>
      <c r="D5289" s="13" t="s">
        <v>534</v>
      </c>
      <c r="E5289" s="12" t="s">
        <v>14</v>
      </c>
      <c r="F5289" s="12" t="s">
        <v>19</v>
      </c>
      <c r="G5289" s="12" t="s">
        <v>18</v>
      </c>
      <c r="H5289" s="14">
        <v>56</v>
      </c>
      <c r="I5289" s="15">
        <v>60.215053763440899</v>
      </c>
    </row>
    <row r="5290" spans="1:9" x14ac:dyDescent="0.2">
      <c r="A5290" s="12">
        <v>2024</v>
      </c>
      <c r="B5290" s="12" t="s">
        <v>469</v>
      </c>
      <c r="C5290" s="13">
        <v>15800</v>
      </c>
      <c r="D5290" s="13" t="s">
        <v>535</v>
      </c>
      <c r="E5290" s="12" t="s">
        <v>14</v>
      </c>
      <c r="F5290" s="12" t="s">
        <v>15</v>
      </c>
      <c r="G5290" s="12" t="s">
        <v>18</v>
      </c>
      <c r="H5290" s="14">
        <v>7</v>
      </c>
      <c r="I5290" s="15">
        <v>31.818181818181799</v>
      </c>
    </row>
    <row r="5291" spans="1:9" x14ac:dyDescent="0.2">
      <c r="A5291" s="12">
        <v>2024</v>
      </c>
      <c r="B5291" s="12" t="s">
        <v>469</v>
      </c>
      <c r="C5291" s="13">
        <v>15800</v>
      </c>
      <c r="D5291" s="13" t="s">
        <v>535</v>
      </c>
      <c r="E5291" s="12" t="s">
        <v>14</v>
      </c>
      <c r="F5291" s="12" t="s">
        <v>19</v>
      </c>
      <c r="G5291" s="12" t="s">
        <v>18</v>
      </c>
      <c r="H5291" s="14">
        <v>34</v>
      </c>
      <c r="I5291" s="15">
        <v>62.962962962962997</v>
      </c>
    </row>
    <row r="5292" spans="1:9" x14ac:dyDescent="0.2">
      <c r="A5292" s="12">
        <v>2024</v>
      </c>
      <c r="B5292" s="12" t="s">
        <v>469</v>
      </c>
      <c r="C5292" s="13">
        <v>15850</v>
      </c>
      <c r="D5292" s="13" t="s">
        <v>536</v>
      </c>
      <c r="E5292" s="12" t="s">
        <v>14</v>
      </c>
      <c r="F5292" s="12" t="s">
        <v>15</v>
      </c>
      <c r="G5292" s="12" t="s">
        <v>18</v>
      </c>
      <c r="H5292" s="14">
        <v>16</v>
      </c>
      <c r="I5292" s="15">
        <v>53.3333333333333</v>
      </c>
    </row>
    <row r="5293" spans="1:9" x14ac:dyDescent="0.2">
      <c r="A5293" s="12">
        <v>2024</v>
      </c>
      <c r="B5293" s="12" t="s">
        <v>469</v>
      </c>
      <c r="C5293" s="13">
        <v>15850</v>
      </c>
      <c r="D5293" s="13" t="s">
        <v>536</v>
      </c>
      <c r="E5293" s="12" t="s">
        <v>14</v>
      </c>
      <c r="F5293" s="12" t="s">
        <v>19</v>
      </c>
      <c r="G5293" s="12" t="s">
        <v>18</v>
      </c>
      <c r="H5293" s="14">
        <v>20</v>
      </c>
      <c r="I5293" s="15">
        <v>74.074074074074105</v>
      </c>
    </row>
    <row r="5294" spans="1:9" x14ac:dyDescent="0.2">
      <c r="A5294" s="12">
        <v>2024</v>
      </c>
      <c r="B5294" s="12" t="s">
        <v>469</v>
      </c>
      <c r="C5294" s="13">
        <v>15900</v>
      </c>
      <c r="D5294" s="13" t="s">
        <v>162</v>
      </c>
      <c r="E5294" s="12" t="s">
        <v>14</v>
      </c>
      <c r="F5294" s="12" t="s">
        <v>15</v>
      </c>
      <c r="G5294" s="12" t="s">
        <v>18</v>
      </c>
      <c r="H5294" s="14">
        <v>65</v>
      </c>
      <c r="I5294" s="15">
        <v>43.918918918918898</v>
      </c>
    </row>
    <row r="5295" spans="1:9" x14ac:dyDescent="0.2">
      <c r="A5295" s="12">
        <v>2024</v>
      </c>
      <c r="B5295" s="12" t="s">
        <v>469</v>
      </c>
      <c r="C5295" s="13">
        <v>15900</v>
      </c>
      <c r="D5295" s="13" t="s">
        <v>162</v>
      </c>
      <c r="E5295" s="12" t="s">
        <v>14</v>
      </c>
      <c r="F5295" s="12" t="s">
        <v>19</v>
      </c>
      <c r="G5295" s="12" t="s">
        <v>18</v>
      </c>
      <c r="H5295" s="14">
        <v>859</v>
      </c>
      <c r="I5295" s="15">
        <v>58.714969241284997</v>
      </c>
    </row>
    <row r="5296" spans="1:9" x14ac:dyDescent="0.2">
      <c r="A5296" s="12">
        <v>2024</v>
      </c>
      <c r="B5296" s="12" t="s">
        <v>469</v>
      </c>
      <c r="C5296" s="13">
        <v>15950</v>
      </c>
      <c r="D5296" s="13" t="s">
        <v>537</v>
      </c>
      <c r="E5296" s="12" t="s">
        <v>14</v>
      </c>
      <c r="F5296" s="12" t="s">
        <v>15</v>
      </c>
      <c r="G5296" s="12" t="s">
        <v>18</v>
      </c>
      <c r="H5296" s="14" t="s">
        <v>47</v>
      </c>
      <c r="I5296" s="15" t="s">
        <v>47</v>
      </c>
    </row>
    <row r="5297" spans="1:9" x14ac:dyDescent="0.2">
      <c r="A5297" s="12">
        <v>2024</v>
      </c>
      <c r="B5297" s="12" t="s">
        <v>469</v>
      </c>
      <c r="C5297" s="13">
        <v>15950</v>
      </c>
      <c r="D5297" s="13" t="s">
        <v>537</v>
      </c>
      <c r="E5297" s="12" t="s">
        <v>14</v>
      </c>
      <c r="F5297" s="12" t="s">
        <v>19</v>
      </c>
      <c r="G5297" s="12" t="s">
        <v>18</v>
      </c>
      <c r="H5297" s="14">
        <v>277</v>
      </c>
      <c r="I5297" s="15">
        <v>58.686440677966097</v>
      </c>
    </row>
    <row r="5298" spans="1:9" x14ac:dyDescent="0.2">
      <c r="A5298" s="12">
        <v>2024</v>
      </c>
      <c r="B5298" s="12" t="s">
        <v>469</v>
      </c>
      <c r="C5298" s="13">
        <v>15990</v>
      </c>
      <c r="D5298" s="13" t="s">
        <v>538</v>
      </c>
      <c r="E5298" s="12" t="s">
        <v>14</v>
      </c>
      <c r="F5298" s="12" t="s">
        <v>15</v>
      </c>
      <c r="G5298" s="12" t="s">
        <v>18</v>
      </c>
      <c r="H5298" s="14">
        <v>20</v>
      </c>
      <c r="I5298" s="15">
        <v>68.965517241379303</v>
      </c>
    </row>
    <row r="5299" spans="1:9" x14ac:dyDescent="0.2">
      <c r="A5299" s="12">
        <v>2024</v>
      </c>
      <c r="B5299" s="12" t="s">
        <v>469</v>
      </c>
      <c r="C5299" s="13">
        <v>15990</v>
      </c>
      <c r="D5299" s="13" t="s">
        <v>538</v>
      </c>
      <c r="E5299" s="12" t="s">
        <v>14</v>
      </c>
      <c r="F5299" s="12" t="s">
        <v>19</v>
      </c>
      <c r="G5299" s="12" t="s">
        <v>18</v>
      </c>
      <c r="H5299" s="14">
        <v>1681</v>
      </c>
      <c r="I5299" s="15">
        <v>66.259361450532097</v>
      </c>
    </row>
    <row r="5300" spans="1:9" x14ac:dyDescent="0.2">
      <c r="A5300" s="12">
        <v>2024</v>
      </c>
      <c r="B5300" s="12" t="s">
        <v>469</v>
      </c>
      <c r="C5300" s="13">
        <v>16100</v>
      </c>
      <c r="D5300" s="13" t="s">
        <v>539</v>
      </c>
      <c r="E5300" s="12" t="s">
        <v>14</v>
      </c>
      <c r="F5300" s="12" t="s">
        <v>15</v>
      </c>
      <c r="G5300" s="12" t="s">
        <v>18</v>
      </c>
      <c r="H5300" s="14" t="s">
        <v>47</v>
      </c>
      <c r="I5300" s="15" t="s">
        <v>47</v>
      </c>
    </row>
    <row r="5301" spans="1:9" x14ac:dyDescent="0.2">
      <c r="A5301" s="12">
        <v>2024</v>
      </c>
      <c r="B5301" s="12" t="s">
        <v>469</v>
      </c>
      <c r="C5301" s="13">
        <v>16100</v>
      </c>
      <c r="D5301" s="13" t="s">
        <v>539</v>
      </c>
      <c r="E5301" s="12" t="s">
        <v>14</v>
      </c>
      <c r="F5301" s="12" t="s">
        <v>19</v>
      </c>
      <c r="G5301" s="12" t="s">
        <v>18</v>
      </c>
      <c r="H5301" s="14">
        <v>26</v>
      </c>
      <c r="I5301" s="15">
        <v>54.1666666666667</v>
      </c>
    </row>
    <row r="5302" spans="1:9" x14ac:dyDescent="0.2">
      <c r="A5302" s="12">
        <v>2024</v>
      </c>
      <c r="B5302" s="12" t="s">
        <v>469</v>
      </c>
      <c r="C5302" s="13">
        <v>16150</v>
      </c>
      <c r="D5302" s="13" t="s">
        <v>134</v>
      </c>
      <c r="E5302" s="12" t="s">
        <v>14</v>
      </c>
      <c r="F5302" s="12" t="s">
        <v>15</v>
      </c>
      <c r="G5302" s="12" t="s">
        <v>18</v>
      </c>
      <c r="H5302" s="14">
        <v>29</v>
      </c>
      <c r="I5302" s="15">
        <v>33.3333333333333</v>
      </c>
    </row>
    <row r="5303" spans="1:9" x14ac:dyDescent="0.2">
      <c r="A5303" s="12">
        <v>2024</v>
      </c>
      <c r="B5303" s="12" t="s">
        <v>469</v>
      </c>
      <c r="C5303" s="13">
        <v>16150</v>
      </c>
      <c r="D5303" s="13" t="s">
        <v>134</v>
      </c>
      <c r="E5303" s="12" t="s">
        <v>14</v>
      </c>
      <c r="F5303" s="12" t="s">
        <v>19</v>
      </c>
      <c r="G5303" s="12" t="s">
        <v>18</v>
      </c>
      <c r="H5303" s="14">
        <v>225</v>
      </c>
      <c r="I5303" s="15">
        <v>58.59375</v>
      </c>
    </row>
    <row r="5304" spans="1:9" x14ac:dyDescent="0.2">
      <c r="A5304" s="12">
        <v>2024</v>
      </c>
      <c r="B5304" s="12" t="s">
        <v>469</v>
      </c>
      <c r="C5304" s="13">
        <v>16200</v>
      </c>
      <c r="D5304" s="13" t="s">
        <v>540</v>
      </c>
      <c r="E5304" s="12" t="s">
        <v>14</v>
      </c>
      <c r="F5304" s="12" t="s">
        <v>15</v>
      </c>
      <c r="G5304" s="12" t="s">
        <v>18</v>
      </c>
      <c r="H5304" s="14">
        <v>20</v>
      </c>
      <c r="I5304" s="15">
        <v>38.461538461538503</v>
      </c>
    </row>
    <row r="5305" spans="1:9" x14ac:dyDescent="0.2">
      <c r="A5305" s="12">
        <v>2024</v>
      </c>
      <c r="B5305" s="12" t="s">
        <v>469</v>
      </c>
      <c r="C5305" s="13">
        <v>16200</v>
      </c>
      <c r="D5305" s="13" t="s">
        <v>540</v>
      </c>
      <c r="E5305" s="12" t="s">
        <v>14</v>
      </c>
      <c r="F5305" s="12" t="s">
        <v>19</v>
      </c>
      <c r="G5305" s="12" t="s">
        <v>18</v>
      </c>
      <c r="H5305" s="14">
        <v>74</v>
      </c>
      <c r="I5305" s="15">
        <v>57.364341085271299</v>
      </c>
    </row>
    <row r="5306" spans="1:9" x14ac:dyDescent="0.2">
      <c r="A5306" s="12">
        <v>2024</v>
      </c>
      <c r="B5306" s="12" t="s">
        <v>469</v>
      </c>
      <c r="C5306" s="13">
        <v>16260</v>
      </c>
      <c r="D5306" s="13" t="s">
        <v>208</v>
      </c>
      <c r="E5306" s="12" t="s">
        <v>14</v>
      </c>
      <c r="F5306" s="12" t="s">
        <v>15</v>
      </c>
      <c r="G5306" s="12" t="s">
        <v>18</v>
      </c>
      <c r="H5306" s="14">
        <v>7</v>
      </c>
      <c r="I5306" s="15">
        <v>31.818181818181799</v>
      </c>
    </row>
    <row r="5307" spans="1:9" x14ac:dyDescent="0.2">
      <c r="A5307" s="12">
        <v>2024</v>
      </c>
      <c r="B5307" s="12" t="s">
        <v>469</v>
      </c>
      <c r="C5307" s="13">
        <v>16260</v>
      </c>
      <c r="D5307" s="13" t="s">
        <v>208</v>
      </c>
      <c r="E5307" s="12" t="s">
        <v>14</v>
      </c>
      <c r="F5307" s="12" t="s">
        <v>19</v>
      </c>
      <c r="G5307" s="12" t="s">
        <v>18</v>
      </c>
      <c r="H5307" s="14">
        <v>1562</v>
      </c>
      <c r="I5307" s="15">
        <v>56.146657081236498</v>
      </c>
    </row>
    <row r="5308" spans="1:9" x14ac:dyDescent="0.2">
      <c r="A5308" s="12">
        <v>2024</v>
      </c>
      <c r="B5308" s="12" t="s">
        <v>469</v>
      </c>
      <c r="C5308" s="13">
        <v>16350</v>
      </c>
      <c r="D5308" s="13" t="s">
        <v>202</v>
      </c>
      <c r="E5308" s="12" t="s">
        <v>14</v>
      </c>
      <c r="F5308" s="12" t="s">
        <v>15</v>
      </c>
      <c r="G5308" s="12" t="s">
        <v>18</v>
      </c>
      <c r="H5308" s="14">
        <v>100</v>
      </c>
      <c r="I5308" s="15">
        <v>40.485829959514199</v>
      </c>
    </row>
    <row r="5309" spans="1:9" x14ac:dyDescent="0.2">
      <c r="A5309" s="12">
        <v>2024</v>
      </c>
      <c r="B5309" s="12" t="s">
        <v>469</v>
      </c>
      <c r="C5309" s="13">
        <v>16350</v>
      </c>
      <c r="D5309" s="13" t="s">
        <v>202</v>
      </c>
      <c r="E5309" s="12" t="s">
        <v>14</v>
      </c>
      <c r="F5309" s="12" t="s">
        <v>19</v>
      </c>
      <c r="G5309" s="12" t="s">
        <v>18</v>
      </c>
      <c r="H5309" s="14">
        <v>1239</v>
      </c>
      <c r="I5309" s="15">
        <v>52.190395956192098</v>
      </c>
    </row>
    <row r="5310" spans="1:9" x14ac:dyDescent="0.2">
      <c r="A5310" s="12">
        <v>2024</v>
      </c>
      <c r="B5310" s="12" t="s">
        <v>469</v>
      </c>
      <c r="C5310" s="13">
        <v>16380</v>
      </c>
      <c r="D5310" s="13" t="s">
        <v>541</v>
      </c>
      <c r="E5310" s="12" t="s">
        <v>14</v>
      </c>
      <c r="F5310" s="12" t="s">
        <v>15</v>
      </c>
      <c r="G5310" s="12" t="s">
        <v>18</v>
      </c>
      <c r="H5310" s="14">
        <v>56</v>
      </c>
      <c r="I5310" s="15">
        <v>48.695652173912997</v>
      </c>
    </row>
    <row r="5311" spans="1:9" x14ac:dyDescent="0.2">
      <c r="A5311" s="12">
        <v>2024</v>
      </c>
      <c r="B5311" s="12" t="s">
        <v>469</v>
      </c>
      <c r="C5311" s="13">
        <v>16380</v>
      </c>
      <c r="D5311" s="13" t="s">
        <v>541</v>
      </c>
      <c r="E5311" s="12" t="s">
        <v>14</v>
      </c>
      <c r="F5311" s="12" t="s">
        <v>19</v>
      </c>
      <c r="G5311" s="12" t="s">
        <v>18</v>
      </c>
      <c r="H5311" s="14">
        <v>326</v>
      </c>
      <c r="I5311" s="15">
        <v>51.419558359621497</v>
      </c>
    </row>
    <row r="5312" spans="1:9" x14ac:dyDescent="0.2">
      <c r="A5312" s="12">
        <v>2024</v>
      </c>
      <c r="B5312" s="12" t="s">
        <v>469</v>
      </c>
      <c r="C5312" s="13">
        <v>16400</v>
      </c>
      <c r="D5312" s="13" t="s">
        <v>142</v>
      </c>
      <c r="E5312" s="12" t="s">
        <v>14</v>
      </c>
      <c r="F5312" s="12" t="s">
        <v>15</v>
      </c>
      <c r="G5312" s="12" t="s">
        <v>18</v>
      </c>
      <c r="H5312" s="14">
        <v>43</v>
      </c>
      <c r="I5312" s="15">
        <v>37.3913043478261</v>
      </c>
    </row>
    <row r="5313" spans="1:9" x14ac:dyDescent="0.2">
      <c r="A5313" s="12">
        <v>2024</v>
      </c>
      <c r="B5313" s="12" t="s">
        <v>469</v>
      </c>
      <c r="C5313" s="13">
        <v>16400</v>
      </c>
      <c r="D5313" s="13" t="s">
        <v>142</v>
      </c>
      <c r="E5313" s="12" t="s">
        <v>14</v>
      </c>
      <c r="F5313" s="12" t="s">
        <v>19</v>
      </c>
      <c r="G5313" s="12" t="s">
        <v>18</v>
      </c>
      <c r="H5313" s="14">
        <v>339</v>
      </c>
      <c r="I5313" s="15">
        <v>59.893992932862197</v>
      </c>
    </row>
    <row r="5314" spans="1:9" x14ac:dyDescent="0.2">
      <c r="A5314" s="12">
        <v>2024</v>
      </c>
      <c r="B5314" s="12" t="s">
        <v>469</v>
      </c>
      <c r="C5314" s="13">
        <v>16490</v>
      </c>
      <c r="D5314" s="13" t="s">
        <v>542</v>
      </c>
      <c r="E5314" s="12" t="s">
        <v>14</v>
      </c>
      <c r="F5314" s="12" t="s">
        <v>15</v>
      </c>
      <c r="G5314" s="12" t="s">
        <v>18</v>
      </c>
      <c r="H5314" s="14">
        <v>18</v>
      </c>
      <c r="I5314" s="15">
        <v>41.860465116279101</v>
      </c>
    </row>
    <row r="5315" spans="1:9" x14ac:dyDescent="0.2">
      <c r="A5315" s="12">
        <v>2024</v>
      </c>
      <c r="B5315" s="12" t="s">
        <v>469</v>
      </c>
      <c r="C5315" s="13">
        <v>16490</v>
      </c>
      <c r="D5315" s="13" t="s">
        <v>542</v>
      </c>
      <c r="E5315" s="12" t="s">
        <v>14</v>
      </c>
      <c r="F5315" s="12" t="s">
        <v>19</v>
      </c>
      <c r="G5315" s="12" t="s">
        <v>18</v>
      </c>
      <c r="H5315" s="14">
        <v>372</v>
      </c>
      <c r="I5315" s="15">
        <v>52.616690240452598</v>
      </c>
    </row>
    <row r="5316" spans="1:9" x14ac:dyDescent="0.2">
      <c r="A5316" s="12">
        <v>2024</v>
      </c>
      <c r="B5316" s="12" t="s">
        <v>469</v>
      </c>
      <c r="C5316" s="13">
        <v>16550</v>
      </c>
      <c r="D5316" s="13" t="s">
        <v>543</v>
      </c>
      <c r="E5316" s="12" t="s">
        <v>14</v>
      </c>
      <c r="F5316" s="12" t="s">
        <v>15</v>
      </c>
      <c r="G5316" s="12" t="s">
        <v>18</v>
      </c>
      <c r="H5316" s="14">
        <v>12</v>
      </c>
      <c r="I5316" s="15">
        <v>30</v>
      </c>
    </row>
    <row r="5317" spans="1:9" x14ac:dyDescent="0.2">
      <c r="A5317" s="12">
        <v>2024</v>
      </c>
      <c r="B5317" s="12" t="s">
        <v>469</v>
      </c>
      <c r="C5317" s="13">
        <v>16550</v>
      </c>
      <c r="D5317" s="13" t="s">
        <v>543</v>
      </c>
      <c r="E5317" s="12" t="s">
        <v>14</v>
      </c>
      <c r="F5317" s="12" t="s">
        <v>19</v>
      </c>
      <c r="G5317" s="12" t="s">
        <v>18</v>
      </c>
      <c r="H5317" s="14">
        <v>607</v>
      </c>
      <c r="I5317" s="15">
        <v>59.104186952288202</v>
      </c>
    </row>
    <row r="5318" spans="1:9" x14ac:dyDescent="0.2">
      <c r="A5318" s="12">
        <v>2024</v>
      </c>
      <c r="B5318" s="12" t="s">
        <v>469</v>
      </c>
      <c r="C5318" s="13">
        <v>16610</v>
      </c>
      <c r="D5318" s="13" t="s">
        <v>544</v>
      </c>
      <c r="E5318" s="12" t="s">
        <v>14</v>
      </c>
      <c r="F5318" s="12" t="s">
        <v>15</v>
      </c>
      <c r="G5318" s="12" t="s">
        <v>18</v>
      </c>
      <c r="H5318" s="14">
        <v>20</v>
      </c>
      <c r="I5318" s="15">
        <v>37.735849056603797</v>
      </c>
    </row>
    <row r="5319" spans="1:9" x14ac:dyDescent="0.2">
      <c r="A5319" s="12">
        <v>2024</v>
      </c>
      <c r="B5319" s="12" t="s">
        <v>469</v>
      </c>
      <c r="C5319" s="13">
        <v>16610</v>
      </c>
      <c r="D5319" s="13" t="s">
        <v>544</v>
      </c>
      <c r="E5319" s="12" t="s">
        <v>14</v>
      </c>
      <c r="F5319" s="12" t="s">
        <v>19</v>
      </c>
      <c r="G5319" s="12" t="s">
        <v>18</v>
      </c>
      <c r="H5319" s="14">
        <v>119</v>
      </c>
      <c r="I5319" s="15">
        <v>73.913043478260903</v>
      </c>
    </row>
    <row r="5320" spans="1:9" x14ac:dyDescent="0.2">
      <c r="A5320" s="12">
        <v>2024</v>
      </c>
      <c r="B5320" s="12" t="s">
        <v>469</v>
      </c>
      <c r="C5320" s="13">
        <v>16700</v>
      </c>
      <c r="D5320" s="13" t="s">
        <v>545</v>
      </c>
      <c r="E5320" s="12" t="s">
        <v>14</v>
      </c>
      <c r="F5320" s="12" t="s">
        <v>15</v>
      </c>
      <c r="G5320" s="12" t="s">
        <v>18</v>
      </c>
      <c r="H5320" s="14" t="s">
        <v>47</v>
      </c>
      <c r="I5320" s="15" t="s">
        <v>47</v>
      </c>
    </row>
    <row r="5321" spans="1:9" x14ac:dyDescent="0.2">
      <c r="A5321" s="12">
        <v>2024</v>
      </c>
      <c r="B5321" s="12" t="s">
        <v>469</v>
      </c>
      <c r="C5321" s="13">
        <v>16700</v>
      </c>
      <c r="D5321" s="13" t="s">
        <v>545</v>
      </c>
      <c r="E5321" s="12" t="s">
        <v>14</v>
      </c>
      <c r="F5321" s="12" t="s">
        <v>19</v>
      </c>
      <c r="G5321" s="12" t="s">
        <v>18</v>
      </c>
      <c r="H5321" s="14">
        <v>710</v>
      </c>
      <c r="I5321" s="15">
        <v>56.037884767166503</v>
      </c>
    </row>
    <row r="5322" spans="1:9" x14ac:dyDescent="0.2">
      <c r="A5322" s="12">
        <v>2024</v>
      </c>
      <c r="B5322" s="12" t="s">
        <v>469</v>
      </c>
      <c r="C5322" s="13">
        <v>16900</v>
      </c>
      <c r="D5322" s="13" t="s">
        <v>546</v>
      </c>
      <c r="E5322" s="12" t="s">
        <v>14</v>
      </c>
      <c r="F5322" s="12" t="s">
        <v>15</v>
      </c>
      <c r="G5322" s="12" t="s">
        <v>18</v>
      </c>
      <c r="H5322" s="14">
        <v>36</v>
      </c>
      <c r="I5322" s="15">
        <v>33.644859813084103</v>
      </c>
    </row>
    <row r="5323" spans="1:9" x14ac:dyDescent="0.2">
      <c r="A5323" s="12">
        <v>2024</v>
      </c>
      <c r="B5323" s="12" t="s">
        <v>469</v>
      </c>
      <c r="C5323" s="13">
        <v>16900</v>
      </c>
      <c r="D5323" s="13" t="s">
        <v>546</v>
      </c>
      <c r="E5323" s="12" t="s">
        <v>14</v>
      </c>
      <c r="F5323" s="12" t="s">
        <v>19</v>
      </c>
      <c r="G5323" s="12" t="s">
        <v>18</v>
      </c>
      <c r="H5323" s="14">
        <v>407</v>
      </c>
      <c r="I5323" s="15">
        <v>50.621890547263703</v>
      </c>
    </row>
    <row r="5324" spans="1:9" x14ac:dyDescent="0.2">
      <c r="A5324" s="12">
        <v>2024</v>
      </c>
      <c r="B5324" s="12" t="s">
        <v>469</v>
      </c>
      <c r="C5324" s="13">
        <v>16950</v>
      </c>
      <c r="D5324" s="13" t="s">
        <v>169</v>
      </c>
      <c r="E5324" s="12" t="s">
        <v>14</v>
      </c>
      <c r="F5324" s="12" t="s">
        <v>15</v>
      </c>
      <c r="G5324" s="12" t="s">
        <v>18</v>
      </c>
      <c r="H5324" s="14">
        <v>74</v>
      </c>
      <c r="I5324" s="15">
        <v>40.883977900552502</v>
      </c>
    </row>
    <row r="5325" spans="1:9" x14ac:dyDescent="0.2">
      <c r="A5325" s="12">
        <v>2024</v>
      </c>
      <c r="B5325" s="12" t="s">
        <v>469</v>
      </c>
      <c r="C5325" s="13">
        <v>16950</v>
      </c>
      <c r="D5325" s="13" t="s">
        <v>169</v>
      </c>
      <c r="E5325" s="12" t="s">
        <v>14</v>
      </c>
      <c r="F5325" s="12" t="s">
        <v>19</v>
      </c>
      <c r="G5325" s="12" t="s">
        <v>18</v>
      </c>
      <c r="H5325" s="14">
        <v>471</v>
      </c>
      <c r="I5325" s="15">
        <v>51.701427003293098</v>
      </c>
    </row>
    <row r="5326" spans="1:9" x14ac:dyDescent="0.2">
      <c r="A5326" s="12">
        <v>2024</v>
      </c>
      <c r="B5326" s="12" t="s">
        <v>469</v>
      </c>
      <c r="C5326" s="13">
        <v>17000</v>
      </c>
      <c r="D5326" s="13" t="s">
        <v>547</v>
      </c>
      <c r="E5326" s="12" t="s">
        <v>14</v>
      </c>
      <c r="F5326" s="12" t="s">
        <v>15</v>
      </c>
      <c r="G5326" s="12" t="s">
        <v>18</v>
      </c>
      <c r="H5326" s="14">
        <v>19</v>
      </c>
      <c r="I5326" s="15">
        <v>38.775510204081598</v>
      </c>
    </row>
    <row r="5327" spans="1:9" x14ac:dyDescent="0.2">
      <c r="A5327" s="12">
        <v>2024</v>
      </c>
      <c r="B5327" s="12" t="s">
        <v>469</v>
      </c>
      <c r="C5327" s="13">
        <v>17000</v>
      </c>
      <c r="D5327" s="13" t="s">
        <v>547</v>
      </c>
      <c r="E5327" s="12" t="s">
        <v>14</v>
      </c>
      <c r="F5327" s="12" t="s">
        <v>19</v>
      </c>
      <c r="G5327" s="12" t="s">
        <v>18</v>
      </c>
      <c r="H5327" s="14">
        <v>116</v>
      </c>
      <c r="I5327" s="15">
        <v>54.716981132075503</v>
      </c>
    </row>
    <row r="5328" spans="1:9" x14ac:dyDescent="0.2">
      <c r="A5328" s="12">
        <v>2024</v>
      </c>
      <c r="B5328" s="12" t="s">
        <v>469</v>
      </c>
      <c r="C5328" s="13">
        <v>17040</v>
      </c>
      <c r="D5328" s="13" t="s">
        <v>548</v>
      </c>
      <c r="E5328" s="12" t="s">
        <v>14</v>
      </c>
      <c r="F5328" s="12" t="s">
        <v>15</v>
      </c>
      <c r="G5328" s="12" t="s">
        <v>18</v>
      </c>
      <c r="H5328" s="14">
        <v>4</v>
      </c>
      <c r="I5328" s="15">
        <v>25</v>
      </c>
    </row>
    <row r="5329" spans="1:9" x14ac:dyDescent="0.2">
      <c r="A5329" s="12">
        <v>2024</v>
      </c>
      <c r="B5329" s="12" t="s">
        <v>469</v>
      </c>
      <c r="C5329" s="13">
        <v>17040</v>
      </c>
      <c r="D5329" s="13" t="s">
        <v>548</v>
      </c>
      <c r="E5329" s="12" t="s">
        <v>14</v>
      </c>
      <c r="F5329" s="12" t="s">
        <v>19</v>
      </c>
      <c r="G5329" s="12" t="s">
        <v>18</v>
      </c>
      <c r="H5329" s="14">
        <v>88</v>
      </c>
      <c r="I5329" s="15">
        <v>50</v>
      </c>
    </row>
    <row r="5330" spans="1:9" x14ac:dyDescent="0.2">
      <c r="A5330" s="12">
        <v>2024</v>
      </c>
      <c r="B5330" s="12" t="s">
        <v>469</v>
      </c>
      <c r="C5330" s="13">
        <v>17080</v>
      </c>
      <c r="D5330" s="13" t="s">
        <v>549</v>
      </c>
      <c r="E5330" s="12" t="s">
        <v>14</v>
      </c>
      <c r="F5330" s="12" t="s">
        <v>15</v>
      </c>
      <c r="G5330" s="12" t="s">
        <v>18</v>
      </c>
      <c r="H5330" s="14">
        <v>7</v>
      </c>
      <c r="I5330" s="15">
        <v>30.434782608695699</v>
      </c>
    </row>
    <row r="5331" spans="1:9" x14ac:dyDescent="0.2">
      <c r="A5331" s="12">
        <v>2024</v>
      </c>
      <c r="B5331" s="12" t="s">
        <v>469</v>
      </c>
      <c r="C5331" s="13">
        <v>17080</v>
      </c>
      <c r="D5331" s="13" t="s">
        <v>549</v>
      </c>
      <c r="E5331" s="12" t="s">
        <v>14</v>
      </c>
      <c r="F5331" s="12" t="s">
        <v>19</v>
      </c>
      <c r="G5331" s="12" t="s">
        <v>18</v>
      </c>
      <c r="H5331" s="14">
        <v>71</v>
      </c>
      <c r="I5331" s="15">
        <v>51.079136690647502</v>
      </c>
    </row>
    <row r="5332" spans="1:9" x14ac:dyDescent="0.2">
      <c r="A5332" s="12">
        <v>2024</v>
      </c>
      <c r="B5332" s="12" t="s">
        <v>469</v>
      </c>
      <c r="C5332" s="13">
        <v>17100</v>
      </c>
      <c r="D5332" s="13" t="s">
        <v>550</v>
      </c>
      <c r="E5332" s="12" t="s">
        <v>14</v>
      </c>
      <c r="F5332" s="12" t="s">
        <v>15</v>
      </c>
      <c r="G5332" s="12" t="s">
        <v>18</v>
      </c>
      <c r="H5332" s="14" t="s">
        <v>47</v>
      </c>
      <c r="I5332" s="15" t="s">
        <v>47</v>
      </c>
    </row>
    <row r="5333" spans="1:9" x14ac:dyDescent="0.2">
      <c r="A5333" s="12">
        <v>2024</v>
      </c>
      <c r="B5333" s="12" t="s">
        <v>469</v>
      </c>
      <c r="C5333" s="13">
        <v>17100</v>
      </c>
      <c r="D5333" s="13" t="s">
        <v>550</v>
      </c>
      <c r="E5333" s="12" t="s">
        <v>14</v>
      </c>
      <c r="F5333" s="12" t="s">
        <v>19</v>
      </c>
      <c r="G5333" s="12" t="s">
        <v>18</v>
      </c>
      <c r="H5333" s="14">
        <v>190</v>
      </c>
      <c r="I5333" s="15">
        <v>54.597701149425298</v>
      </c>
    </row>
    <row r="5334" spans="1:9" x14ac:dyDescent="0.2">
      <c r="A5334" s="12">
        <v>2024</v>
      </c>
      <c r="B5334" s="12" t="s">
        <v>469</v>
      </c>
      <c r="C5334" s="13">
        <v>17150</v>
      </c>
      <c r="D5334" s="13" t="s">
        <v>551</v>
      </c>
      <c r="E5334" s="12" t="s">
        <v>14</v>
      </c>
      <c r="F5334" s="12" t="s">
        <v>15</v>
      </c>
      <c r="G5334" s="12" t="s">
        <v>18</v>
      </c>
      <c r="H5334" s="14">
        <v>38</v>
      </c>
      <c r="I5334" s="15">
        <v>57.575757575757599</v>
      </c>
    </row>
    <row r="5335" spans="1:9" x14ac:dyDescent="0.2">
      <c r="A5335" s="12">
        <v>2024</v>
      </c>
      <c r="B5335" s="12" t="s">
        <v>469</v>
      </c>
      <c r="C5335" s="13">
        <v>17150</v>
      </c>
      <c r="D5335" s="13" t="s">
        <v>551</v>
      </c>
      <c r="E5335" s="12" t="s">
        <v>14</v>
      </c>
      <c r="F5335" s="12" t="s">
        <v>19</v>
      </c>
      <c r="G5335" s="12" t="s">
        <v>18</v>
      </c>
      <c r="H5335" s="14">
        <v>1540</v>
      </c>
      <c r="I5335" s="15">
        <v>62.423996757194999</v>
      </c>
    </row>
    <row r="5336" spans="1:9" x14ac:dyDescent="0.2">
      <c r="A5336" s="12">
        <v>2024</v>
      </c>
      <c r="B5336" s="12" t="s">
        <v>469</v>
      </c>
      <c r="C5336" s="13">
        <v>17200</v>
      </c>
      <c r="D5336" s="13" t="s">
        <v>552</v>
      </c>
      <c r="E5336" s="12" t="s">
        <v>14</v>
      </c>
      <c r="F5336" s="12" t="s">
        <v>15</v>
      </c>
      <c r="G5336" s="12" t="s">
        <v>18</v>
      </c>
      <c r="H5336" s="14">
        <v>18</v>
      </c>
      <c r="I5336" s="15">
        <v>38.297872340425499</v>
      </c>
    </row>
    <row r="5337" spans="1:9" x14ac:dyDescent="0.2">
      <c r="A5337" s="12">
        <v>2024</v>
      </c>
      <c r="B5337" s="12" t="s">
        <v>469</v>
      </c>
      <c r="C5337" s="13">
        <v>17200</v>
      </c>
      <c r="D5337" s="13" t="s">
        <v>552</v>
      </c>
      <c r="E5337" s="12" t="s">
        <v>14</v>
      </c>
      <c r="F5337" s="12" t="s">
        <v>19</v>
      </c>
      <c r="G5337" s="12" t="s">
        <v>18</v>
      </c>
      <c r="H5337" s="14">
        <v>520</v>
      </c>
      <c r="I5337" s="15">
        <v>64.276885043263306</v>
      </c>
    </row>
    <row r="5338" spans="1:9" x14ac:dyDescent="0.2">
      <c r="A5338" s="12">
        <v>2024</v>
      </c>
      <c r="B5338" s="12" t="s">
        <v>469</v>
      </c>
      <c r="C5338" s="13">
        <v>17310</v>
      </c>
      <c r="D5338" s="13" t="s">
        <v>553</v>
      </c>
      <c r="E5338" s="12" t="s">
        <v>14</v>
      </c>
      <c r="F5338" s="12" t="s">
        <v>15</v>
      </c>
      <c r="G5338" s="12" t="s">
        <v>18</v>
      </c>
      <c r="H5338" s="14">
        <v>68</v>
      </c>
      <c r="I5338" s="15">
        <v>30.909090909090899</v>
      </c>
    </row>
    <row r="5339" spans="1:9" x14ac:dyDescent="0.2">
      <c r="A5339" s="12">
        <v>2024</v>
      </c>
      <c r="B5339" s="12" t="s">
        <v>469</v>
      </c>
      <c r="C5339" s="13">
        <v>17310</v>
      </c>
      <c r="D5339" s="13" t="s">
        <v>553</v>
      </c>
      <c r="E5339" s="12" t="s">
        <v>14</v>
      </c>
      <c r="F5339" s="12" t="s">
        <v>19</v>
      </c>
      <c r="G5339" s="12" t="s">
        <v>18</v>
      </c>
      <c r="H5339" s="14">
        <v>257</v>
      </c>
      <c r="I5339" s="15">
        <v>48.490566037735803</v>
      </c>
    </row>
    <row r="5340" spans="1:9" x14ac:dyDescent="0.2">
      <c r="A5340" s="12">
        <v>2024</v>
      </c>
      <c r="B5340" s="12" t="s">
        <v>469</v>
      </c>
      <c r="C5340" s="13">
        <v>17350</v>
      </c>
      <c r="D5340" s="13" t="s">
        <v>554</v>
      </c>
      <c r="E5340" s="12" t="s">
        <v>14</v>
      </c>
      <c r="F5340" s="12" t="s">
        <v>15</v>
      </c>
      <c r="G5340" s="12" t="s">
        <v>18</v>
      </c>
      <c r="H5340" s="14" t="s">
        <v>47</v>
      </c>
      <c r="I5340" s="15" t="s">
        <v>47</v>
      </c>
    </row>
    <row r="5341" spans="1:9" x14ac:dyDescent="0.2">
      <c r="A5341" s="12">
        <v>2024</v>
      </c>
      <c r="B5341" s="12" t="s">
        <v>469</v>
      </c>
      <c r="C5341" s="13">
        <v>17350</v>
      </c>
      <c r="D5341" s="13" t="s">
        <v>554</v>
      </c>
      <c r="E5341" s="12" t="s">
        <v>14</v>
      </c>
      <c r="F5341" s="12" t="s">
        <v>19</v>
      </c>
      <c r="G5341" s="12" t="s">
        <v>18</v>
      </c>
      <c r="H5341" s="14">
        <v>36</v>
      </c>
      <c r="I5341" s="15">
        <v>69.230769230769198</v>
      </c>
    </row>
    <row r="5342" spans="1:9" x14ac:dyDescent="0.2">
      <c r="A5342" s="12">
        <v>2024</v>
      </c>
      <c r="B5342" s="12" t="s">
        <v>469</v>
      </c>
      <c r="C5342" s="13">
        <v>17400</v>
      </c>
      <c r="D5342" s="13" t="s">
        <v>555</v>
      </c>
      <c r="E5342" s="12" t="s">
        <v>14</v>
      </c>
      <c r="F5342" s="12" t="s">
        <v>15</v>
      </c>
      <c r="G5342" s="12" t="s">
        <v>18</v>
      </c>
      <c r="H5342" s="14">
        <v>10</v>
      </c>
      <c r="I5342" s="15">
        <v>55.5555555555556</v>
      </c>
    </row>
    <row r="5343" spans="1:9" x14ac:dyDescent="0.2">
      <c r="A5343" s="12">
        <v>2024</v>
      </c>
      <c r="B5343" s="12" t="s">
        <v>469</v>
      </c>
      <c r="C5343" s="13">
        <v>17400</v>
      </c>
      <c r="D5343" s="13" t="s">
        <v>555</v>
      </c>
      <c r="E5343" s="12" t="s">
        <v>14</v>
      </c>
      <c r="F5343" s="12" t="s">
        <v>19</v>
      </c>
      <c r="G5343" s="12" t="s">
        <v>18</v>
      </c>
      <c r="H5343" s="14">
        <v>23</v>
      </c>
      <c r="I5343" s="15">
        <v>51.1111111111111</v>
      </c>
    </row>
    <row r="5344" spans="1:9" x14ac:dyDescent="0.2">
      <c r="A5344" s="12">
        <v>2024</v>
      </c>
      <c r="B5344" s="12" t="s">
        <v>469</v>
      </c>
      <c r="C5344" s="13">
        <v>17420</v>
      </c>
      <c r="D5344" s="13" t="s">
        <v>556</v>
      </c>
      <c r="E5344" s="12" t="s">
        <v>14</v>
      </c>
      <c r="F5344" s="12" t="s">
        <v>15</v>
      </c>
      <c r="G5344" s="12" t="s">
        <v>18</v>
      </c>
      <c r="H5344" s="14">
        <v>14</v>
      </c>
      <c r="I5344" s="15">
        <v>46.6666666666667</v>
      </c>
    </row>
    <row r="5345" spans="1:9" x14ac:dyDescent="0.2">
      <c r="A5345" s="12">
        <v>2024</v>
      </c>
      <c r="B5345" s="12" t="s">
        <v>469</v>
      </c>
      <c r="C5345" s="13">
        <v>17420</v>
      </c>
      <c r="D5345" s="13" t="s">
        <v>556</v>
      </c>
      <c r="E5345" s="12" t="s">
        <v>14</v>
      </c>
      <c r="F5345" s="12" t="s">
        <v>19</v>
      </c>
      <c r="G5345" s="12" t="s">
        <v>18</v>
      </c>
      <c r="H5345" s="14">
        <v>1384</v>
      </c>
      <c r="I5345" s="15">
        <v>59.939367691641401</v>
      </c>
    </row>
    <row r="5346" spans="1:9" x14ac:dyDescent="0.2">
      <c r="A5346" s="12">
        <v>2024</v>
      </c>
      <c r="B5346" s="12" t="s">
        <v>469</v>
      </c>
      <c r="C5346" s="13">
        <v>17550</v>
      </c>
      <c r="D5346" s="13" t="s">
        <v>557</v>
      </c>
      <c r="E5346" s="12" t="s">
        <v>14</v>
      </c>
      <c r="F5346" s="12" t="s">
        <v>15</v>
      </c>
      <c r="G5346" s="12" t="s">
        <v>18</v>
      </c>
      <c r="H5346" s="14">
        <v>37</v>
      </c>
      <c r="I5346" s="15">
        <v>49.3333333333333</v>
      </c>
    </row>
    <row r="5347" spans="1:9" x14ac:dyDescent="0.2">
      <c r="A5347" s="12">
        <v>2024</v>
      </c>
      <c r="B5347" s="12" t="s">
        <v>469</v>
      </c>
      <c r="C5347" s="13">
        <v>17550</v>
      </c>
      <c r="D5347" s="13" t="s">
        <v>557</v>
      </c>
      <c r="E5347" s="12" t="s">
        <v>14</v>
      </c>
      <c r="F5347" s="12" t="s">
        <v>19</v>
      </c>
      <c r="G5347" s="12" t="s">
        <v>18</v>
      </c>
      <c r="H5347" s="14">
        <v>575</v>
      </c>
      <c r="I5347" s="15">
        <v>64.031180400890904</v>
      </c>
    </row>
    <row r="5348" spans="1:9" x14ac:dyDescent="0.2">
      <c r="A5348" s="12">
        <v>2024</v>
      </c>
      <c r="B5348" s="12" t="s">
        <v>469</v>
      </c>
      <c r="C5348" s="13">
        <v>17620</v>
      </c>
      <c r="D5348" s="13" t="s">
        <v>143</v>
      </c>
      <c r="E5348" s="12" t="s">
        <v>14</v>
      </c>
      <c r="F5348" s="12" t="s">
        <v>15</v>
      </c>
      <c r="G5348" s="12" t="s">
        <v>18</v>
      </c>
      <c r="H5348" s="14">
        <v>6</v>
      </c>
      <c r="I5348" s="15">
        <v>33.3333333333333</v>
      </c>
    </row>
    <row r="5349" spans="1:9" x14ac:dyDescent="0.2">
      <c r="A5349" s="12">
        <v>2024</v>
      </c>
      <c r="B5349" s="12" t="s">
        <v>469</v>
      </c>
      <c r="C5349" s="13">
        <v>17620</v>
      </c>
      <c r="D5349" s="13" t="s">
        <v>143</v>
      </c>
      <c r="E5349" s="12" t="s">
        <v>14</v>
      </c>
      <c r="F5349" s="12" t="s">
        <v>19</v>
      </c>
      <c r="G5349" s="12" t="s">
        <v>18</v>
      </c>
      <c r="H5349" s="14">
        <v>75</v>
      </c>
      <c r="I5349" s="15">
        <v>58.59375</v>
      </c>
    </row>
    <row r="5350" spans="1:9" x14ac:dyDescent="0.2">
      <c r="A5350" s="12">
        <v>2024</v>
      </c>
      <c r="B5350" s="12" t="s">
        <v>469</v>
      </c>
      <c r="C5350" s="13">
        <v>17640</v>
      </c>
      <c r="D5350" s="13" t="s">
        <v>558</v>
      </c>
      <c r="E5350" s="12" t="s">
        <v>14</v>
      </c>
      <c r="F5350" s="12" t="s">
        <v>15</v>
      </c>
      <c r="G5350" s="12" t="s">
        <v>18</v>
      </c>
      <c r="H5350" s="14" t="s">
        <v>47</v>
      </c>
      <c r="I5350" s="15" t="s">
        <v>47</v>
      </c>
    </row>
    <row r="5351" spans="1:9" x14ac:dyDescent="0.2">
      <c r="A5351" s="12">
        <v>2024</v>
      </c>
      <c r="B5351" s="12" t="s">
        <v>469</v>
      </c>
      <c r="C5351" s="13">
        <v>17640</v>
      </c>
      <c r="D5351" s="13" t="s">
        <v>558</v>
      </c>
      <c r="E5351" s="12" t="s">
        <v>14</v>
      </c>
      <c r="F5351" s="12" t="s">
        <v>19</v>
      </c>
      <c r="G5351" s="12" t="s">
        <v>18</v>
      </c>
      <c r="H5351" s="14">
        <v>43</v>
      </c>
      <c r="I5351" s="15">
        <v>58.904109589041099</v>
      </c>
    </row>
    <row r="5352" spans="1:9" x14ac:dyDescent="0.2">
      <c r="A5352" s="12">
        <v>2024</v>
      </c>
      <c r="B5352" s="12" t="s">
        <v>469</v>
      </c>
      <c r="C5352" s="13">
        <v>17650</v>
      </c>
      <c r="D5352" s="13" t="s">
        <v>559</v>
      </c>
      <c r="E5352" s="12" t="s">
        <v>14</v>
      </c>
      <c r="F5352" s="12" t="s">
        <v>15</v>
      </c>
      <c r="G5352" s="12" t="s">
        <v>18</v>
      </c>
      <c r="H5352" s="14" t="s">
        <v>47</v>
      </c>
      <c r="I5352" s="15" t="s">
        <v>47</v>
      </c>
    </row>
    <row r="5353" spans="1:9" x14ac:dyDescent="0.2">
      <c r="A5353" s="12">
        <v>2024</v>
      </c>
      <c r="B5353" s="12" t="s">
        <v>469</v>
      </c>
      <c r="C5353" s="13">
        <v>17650</v>
      </c>
      <c r="D5353" s="13" t="s">
        <v>559</v>
      </c>
      <c r="E5353" s="12" t="s">
        <v>14</v>
      </c>
      <c r="F5353" s="12" t="s">
        <v>19</v>
      </c>
      <c r="G5353" s="12" t="s">
        <v>18</v>
      </c>
      <c r="H5353" s="14">
        <v>21</v>
      </c>
      <c r="I5353" s="15">
        <v>37.5</v>
      </c>
    </row>
    <row r="5354" spans="1:9" x14ac:dyDescent="0.2">
      <c r="A5354" s="12">
        <v>2024</v>
      </c>
      <c r="B5354" s="12" t="s">
        <v>469</v>
      </c>
      <c r="C5354" s="13">
        <v>17750</v>
      </c>
      <c r="D5354" s="13" t="s">
        <v>168</v>
      </c>
      <c r="E5354" s="12" t="s">
        <v>14</v>
      </c>
      <c r="F5354" s="12" t="s">
        <v>15</v>
      </c>
      <c r="G5354" s="12" t="s">
        <v>18</v>
      </c>
      <c r="H5354" s="14">
        <v>40</v>
      </c>
      <c r="I5354" s="15">
        <v>31.007751937984501</v>
      </c>
    </row>
    <row r="5355" spans="1:9" x14ac:dyDescent="0.2">
      <c r="A5355" s="12">
        <v>2024</v>
      </c>
      <c r="B5355" s="12" t="s">
        <v>469</v>
      </c>
      <c r="C5355" s="13">
        <v>17750</v>
      </c>
      <c r="D5355" s="13" t="s">
        <v>168</v>
      </c>
      <c r="E5355" s="12" t="s">
        <v>14</v>
      </c>
      <c r="F5355" s="12" t="s">
        <v>19</v>
      </c>
      <c r="G5355" s="12" t="s">
        <v>18</v>
      </c>
      <c r="H5355" s="14">
        <v>354</v>
      </c>
      <c r="I5355" s="15">
        <v>55.3125</v>
      </c>
    </row>
    <row r="5356" spans="1:9" x14ac:dyDescent="0.2">
      <c r="A5356" s="12">
        <v>2024</v>
      </c>
      <c r="B5356" s="12" t="s">
        <v>469</v>
      </c>
      <c r="C5356" s="13">
        <v>17850</v>
      </c>
      <c r="D5356" s="13" t="s">
        <v>560</v>
      </c>
      <c r="E5356" s="12" t="s">
        <v>14</v>
      </c>
      <c r="F5356" s="12" t="s">
        <v>15</v>
      </c>
      <c r="G5356" s="12" t="s">
        <v>18</v>
      </c>
      <c r="H5356" s="14" t="s">
        <v>47</v>
      </c>
      <c r="I5356" s="15" t="s">
        <v>47</v>
      </c>
    </row>
    <row r="5357" spans="1:9" x14ac:dyDescent="0.2">
      <c r="A5357" s="12">
        <v>2024</v>
      </c>
      <c r="B5357" s="12" t="s">
        <v>469</v>
      </c>
      <c r="C5357" s="13">
        <v>17850</v>
      </c>
      <c r="D5357" s="13" t="s">
        <v>560</v>
      </c>
      <c r="E5357" s="12" t="s">
        <v>14</v>
      </c>
      <c r="F5357" s="12" t="s">
        <v>19</v>
      </c>
      <c r="G5357" s="12" t="s">
        <v>18</v>
      </c>
      <c r="H5357" s="14">
        <v>21</v>
      </c>
      <c r="I5357" s="15">
        <v>63.636363636363598</v>
      </c>
    </row>
    <row r="5358" spans="1:9" x14ac:dyDescent="0.2">
      <c r="A5358" s="12">
        <v>2024</v>
      </c>
      <c r="B5358" s="12" t="s">
        <v>469</v>
      </c>
      <c r="C5358" s="13">
        <v>17900</v>
      </c>
      <c r="D5358" s="13" t="s">
        <v>561</v>
      </c>
      <c r="E5358" s="12" t="s">
        <v>14</v>
      </c>
      <c r="F5358" s="12" t="s">
        <v>15</v>
      </c>
      <c r="G5358" s="12" t="s">
        <v>18</v>
      </c>
      <c r="H5358" s="14">
        <v>12</v>
      </c>
      <c r="I5358" s="15">
        <v>25</v>
      </c>
    </row>
    <row r="5359" spans="1:9" x14ac:dyDescent="0.2">
      <c r="A5359" s="12">
        <v>2024</v>
      </c>
      <c r="B5359" s="12" t="s">
        <v>469</v>
      </c>
      <c r="C5359" s="13">
        <v>17900</v>
      </c>
      <c r="D5359" s="13" t="s">
        <v>561</v>
      </c>
      <c r="E5359" s="12" t="s">
        <v>14</v>
      </c>
      <c r="F5359" s="12" t="s">
        <v>19</v>
      </c>
      <c r="G5359" s="12" t="s">
        <v>18</v>
      </c>
      <c r="H5359" s="14">
        <v>18</v>
      </c>
      <c r="I5359" s="15">
        <v>54.545454545454497</v>
      </c>
    </row>
    <row r="5360" spans="1:9" x14ac:dyDescent="0.2">
      <c r="A5360" s="12">
        <v>2024</v>
      </c>
      <c r="B5360" s="12" t="s">
        <v>469</v>
      </c>
      <c r="C5360" s="13">
        <v>17950</v>
      </c>
      <c r="D5360" s="13" t="s">
        <v>562</v>
      </c>
      <c r="E5360" s="12" t="s">
        <v>14</v>
      </c>
      <c r="F5360" s="12" t="s">
        <v>15</v>
      </c>
      <c r="G5360" s="12" t="s">
        <v>18</v>
      </c>
      <c r="H5360" s="14" t="s">
        <v>47</v>
      </c>
      <c r="I5360" s="15" t="s">
        <v>47</v>
      </c>
    </row>
    <row r="5361" spans="1:9" x14ac:dyDescent="0.2">
      <c r="A5361" s="12">
        <v>2024</v>
      </c>
      <c r="B5361" s="12" t="s">
        <v>469</v>
      </c>
      <c r="C5361" s="13">
        <v>17950</v>
      </c>
      <c r="D5361" s="13" t="s">
        <v>562</v>
      </c>
      <c r="E5361" s="12" t="s">
        <v>14</v>
      </c>
      <c r="F5361" s="12" t="s">
        <v>19</v>
      </c>
      <c r="G5361" s="12" t="s">
        <v>18</v>
      </c>
      <c r="H5361" s="14">
        <v>18</v>
      </c>
      <c r="I5361" s="15">
        <v>78.260869565217405</v>
      </c>
    </row>
    <row r="5362" spans="1:9" x14ac:dyDescent="0.2">
      <c r="A5362" s="12">
        <v>2024</v>
      </c>
      <c r="B5362" s="12" t="s">
        <v>469</v>
      </c>
      <c r="C5362" s="13">
        <v>18020</v>
      </c>
      <c r="D5362" s="13" t="s">
        <v>563</v>
      </c>
      <c r="E5362" s="12" t="s">
        <v>14</v>
      </c>
      <c r="F5362" s="12" t="s">
        <v>15</v>
      </c>
      <c r="G5362" s="12" t="s">
        <v>18</v>
      </c>
      <c r="H5362" s="14">
        <v>11</v>
      </c>
      <c r="I5362" s="15">
        <v>34.375</v>
      </c>
    </row>
    <row r="5363" spans="1:9" x14ac:dyDescent="0.2">
      <c r="A5363" s="12">
        <v>2024</v>
      </c>
      <c r="B5363" s="12" t="s">
        <v>469</v>
      </c>
      <c r="C5363" s="13">
        <v>18020</v>
      </c>
      <c r="D5363" s="13" t="s">
        <v>563</v>
      </c>
      <c r="E5363" s="12" t="s">
        <v>14</v>
      </c>
      <c r="F5363" s="12" t="s">
        <v>19</v>
      </c>
      <c r="G5363" s="12" t="s">
        <v>18</v>
      </c>
      <c r="H5363" s="14">
        <v>44</v>
      </c>
      <c r="I5363" s="15">
        <v>57.142857142857103</v>
      </c>
    </row>
    <row r="5364" spans="1:9" x14ac:dyDescent="0.2">
      <c r="A5364" s="12">
        <v>2024</v>
      </c>
      <c r="B5364" s="12" t="s">
        <v>469</v>
      </c>
      <c r="C5364" s="13">
        <v>18050</v>
      </c>
      <c r="D5364" s="13" t="s">
        <v>564</v>
      </c>
      <c r="E5364" s="12" t="s">
        <v>14</v>
      </c>
      <c r="F5364" s="12" t="s">
        <v>15</v>
      </c>
      <c r="G5364" s="12" t="s">
        <v>18</v>
      </c>
      <c r="H5364" s="14" t="s">
        <v>47</v>
      </c>
      <c r="I5364" s="15" t="s">
        <v>47</v>
      </c>
    </row>
    <row r="5365" spans="1:9" x14ac:dyDescent="0.2">
      <c r="A5365" s="12">
        <v>2024</v>
      </c>
      <c r="B5365" s="12" t="s">
        <v>469</v>
      </c>
      <c r="C5365" s="13">
        <v>18050</v>
      </c>
      <c r="D5365" s="13" t="s">
        <v>564</v>
      </c>
      <c r="E5365" s="12" t="s">
        <v>14</v>
      </c>
      <c r="F5365" s="12" t="s">
        <v>19</v>
      </c>
      <c r="G5365" s="12" t="s">
        <v>18</v>
      </c>
      <c r="H5365" s="14">
        <v>389</v>
      </c>
      <c r="I5365" s="15">
        <v>71.376146788990795</v>
      </c>
    </row>
    <row r="5366" spans="1:9" x14ac:dyDescent="0.2">
      <c r="A5366" s="12">
        <v>2024</v>
      </c>
      <c r="B5366" s="12" t="s">
        <v>469</v>
      </c>
      <c r="C5366" s="13">
        <v>18100</v>
      </c>
      <c r="D5366" s="13" t="s">
        <v>565</v>
      </c>
      <c r="E5366" s="12" t="s">
        <v>14</v>
      </c>
      <c r="F5366" s="12" t="s">
        <v>15</v>
      </c>
      <c r="G5366" s="12" t="s">
        <v>18</v>
      </c>
      <c r="H5366" s="14" t="s">
        <v>47</v>
      </c>
      <c r="I5366" s="15" t="s">
        <v>47</v>
      </c>
    </row>
    <row r="5367" spans="1:9" x14ac:dyDescent="0.2">
      <c r="A5367" s="12">
        <v>2024</v>
      </c>
      <c r="B5367" s="12" t="s">
        <v>469</v>
      </c>
      <c r="C5367" s="13">
        <v>18100</v>
      </c>
      <c r="D5367" s="13" t="s">
        <v>565</v>
      </c>
      <c r="E5367" s="12" t="s">
        <v>14</v>
      </c>
      <c r="F5367" s="12" t="s">
        <v>19</v>
      </c>
      <c r="G5367" s="12" t="s">
        <v>18</v>
      </c>
      <c r="H5367" s="14">
        <v>26</v>
      </c>
      <c r="I5367" s="15">
        <v>83.870967741935502</v>
      </c>
    </row>
    <row r="5368" spans="1:9" x14ac:dyDescent="0.2">
      <c r="A5368" s="12">
        <v>2024</v>
      </c>
      <c r="B5368" s="12" t="s">
        <v>469</v>
      </c>
      <c r="C5368" s="13">
        <v>18200</v>
      </c>
      <c r="D5368" s="13" t="s">
        <v>566</v>
      </c>
      <c r="E5368" s="12" t="s">
        <v>14</v>
      </c>
      <c r="F5368" s="12" t="s">
        <v>15</v>
      </c>
      <c r="G5368" s="12" t="s">
        <v>18</v>
      </c>
      <c r="H5368" s="14" t="s">
        <v>47</v>
      </c>
      <c r="I5368" s="15" t="s">
        <v>47</v>
      </c>
    </row>
    <row r="5369" spans="1:9" x14ac:dyDescent="0.2">
      <c r="A5369" s="12">
        <v>2024</v>
      </c>
      <c r="B5369" s="12" t="s">
        <v>469</v>
      </c>
      <c r="C5369" s="13">
        <v>18200</v>
      </c>
      <c r="D5369" s="13" t="s">
        <v>566</v>
      </c>
      <c r="E5369" s="12" t="s">
        <v>14</v>
      </c>
      <c r="F5369" s="12" t="s">
        <v>19</v>
      </c>
      <c r="G5369" s="12" t="s">
        <v>18</v>
      </c>
      <c r="H5369" s="14">
        <v>44</v>
      </c>
      <c r="I5369" s="15">
        <v>55</v>
      </c>
    </row>
    <row r="5370" spans="1:9" x14ac:dyDescent="0.2">
      <c r="A5370" s="12">
        <v>2024</v>
      </c>
      <c r="B5370" s="12" t="s">
        <v>469</v>
      </c>
      <c r="C5370" s="13">
        <v>18250</v>
      </c>
      <c r="D5370" s="13" t="s">
        <v>567</v>
      </c>
      <c r="E5370" s="12" t="s">
        <v>14</v>
      </c>
      <c r="F5370" s="12" t="s">
        <v>15</v>
      </c>
      <c r="G5370" s="12" t="s">
        <v>18</v>
      </c>
      <c r="H5370" s="14" t="s">
        <v>47</v>
      </c>
      <c r="I5370" s="15" t="s">
        <v>47</v>
      </c>
    </row>
    <row r="5371" spans="1:9" x14ac:dyDescent="0.2">
      <c r="A5371" s="12">
        <v>2024</v>
      </c>
      <c r="B5371" s="12" t="s">
        <v>469</v>
      </c>
      <c r="C5371" s="13">
        <v>18250</v>
      </c>
      <c r="D5371" s="13" t="s">
        <v>567</v>
      </c>
      <c r="E5371" s="12" t="s">
        <v>14</v>
      </c>
      <c r="F5371" s="12" t="s">
        <v>19</v>
      </c>
      <c r="G5371" s="12" t="s">
        <v>18</v>
      </c>
      <c r="H5371" s="14">
        <v>412</v>
      </c>
      <c r="I5371" s="15">
        <v>55.978260869565197</v>
      </c>
    </row>
    <row r="5372" spans="1:9" x14ac:dyDescent="0.2">
      <c r="A5372" s="12">
        <v>2024</v>
      </c>
      <c r="B5372" s="12" t="s">
        <v>469</v>
      </c>
      <c r="C5372" s="13">
        <v>18350</v>
      </c>
      <c r="D5372" s="13" t="s">
        <v>568</v>
      </c>
      <c r="E5372" s="12" t="s">
        <v>14</v>
      </c>
      <c r="F5372" s="12" t="s">
        <v>15</v>
      </c>
      <c r="G5372" s="12" t="s">
        <v>18</v>
      </c>
      <c r="H5372" s="14">
        <v>7</v>
      </c>
      <c r="I5372" s="15">
        <v>31.818181818181799</v>
      </c>
    </row>
    <row r="5373" spans="1:9" x14ac:dyDescent="0.2">
      <c r="A5373" s="12">
        <v>2024</v>
      </c>
      <c r="B5373" s="12" t="s">
        <v>469</v>
      </c>
      <c r="C5373" s="13">
        <v>18350</v>
      </c>
      <c r="D5373" s="13" t="s">
        <v>568</v>
      </c>
      <c r="E5373" s="12" t="s">
        <v>14</v>
      </c>
      <c r="F5373" s="12" t="s">
        <v>19</v>
      </c>
      <c r="G5373" s="12" t="s">
        <v>18</v>
      </c>
      <c r="H5373" s="14">
        <v>305</v>
      </c>
      <c r="I5373" s="15">
        <v>65.450643776823995</v>
      </c>
    </row>
    <row r="5374" spans="1:9" x14ac:dyDescent="0.2">
      <c r="A5374" s="12">
        <v>2024</v>
      </c>
      <c r="B5374" s="12" t="s">
        <v>469</v>
      </c>
      <c r="C5374" s="13">
        <v>18400</v>
      </c>
      <c r="D5374" s="13" t="s">
        <v>199</v>
      </c>
      <c r="E5374" s="12" t="s">
        <v>14</v>
      </c>
      <c r="F5374" s="12" t="s">
        <v>15</v>
      </c>
      <c r="G5374" s="12" t="s">
        <v>18</v>
      </c>
      <c r="H5374" s="14">
        <v>34</v>
      </c>
      <c r="I5374" s="15">
        <v>51.515151515151501</v>
      </c>
    </row>
    <row r="5375" spans="1:9" x14ac:dyDescent="0.2">
      <c r="A5375" s="12">
        <v>2024</v>
      </c>
      <c r="B5375" s="12" t="s">
        <v>469</v>
      </c>
      <c r="C5375" s="13">
        <v>18400</v>
      </c>
      <c r="D5375" s="13" t="s">
        <v>199</v>
      </c>
      <c r="E5375" s="12" t="s">
        <v>14</v>
      </c>
      <c r="F5375" s="12" t="s">
        <v>19</v>
      </c>
      <c r="G5375" s="12" t="s">
        <v>18</v>
      </c>
      <c r="H5375" s="14">
        <v>376</v>
      </c>
      <c r="I5375" s="15">
        <v>58.2945736434108</v>
      </c>
    </row>
    <row r="5376" spans="1:9" x14ac:dyDescent="0.2">
      <c r="A5376" s="12">
        <v>2024</v>
      </c>
      <c r="B5376" s="12" t="s">
        <v>469</v>
      </c>
      <c r="C5376" s="13">
        <v>18450</v>
      </c>
      <c r="D5376" s="13" t="s">
        <v>147</v>
      </c>
      <c r="E5376" s="12" t="s">
        <v>14</v>
      </c>
      <c r="F5376" s="12" t="s">
        <v>15</v>
      </c>
      <c r="G5376" s="12" t="s">
        <v>18</v>
      </c>
      <c r="H5376" s="14">
        <v>59</v>
      </c>
      <c r="I5376" s="15">
        <v>35.975609756097597</v>
      </c>
    </row>
    <row r="5377" spans="1:9" x14ac:dyDescent="0.2">
      <c r="A5377" s="12">
        <v>2024</v>
      </c>
      <c r="B5377" s="12" t="s">
        <v>469</v>
      </c>
      <c r="C5377" s="13">
        <v>18450</v>
      </c>
      <c r="D5377" s="13" t="s">
        <v>147</v>
      </c>
      <c r="E5377" s="12" t="s">
        <v>14</v>
      </c>
      <c r="F5377" s="12" t="s">
        <v>19</v>
      </c>
      <c r="G5377" s="12" t="s">
        <v>18</v>
      </c>
      <c r="H5377" s="14">
        <v>1195</v>
      </c>
      <c r="I5377" s="15">
        <v>58.349609375</v>
      </c>
    </row>
    <row r="5378" spans="1:9" x14ac:dyDescent="0.2">
      <c r="A5378" s="12">
        <v>2024</v>
      </c>
      <c r="B5378" s="12" t="s">
        <v>469</v>
      </c>
      <c r="C5378" s="13">
        <v>18500</v>
      </c>
      <c r="D5378" s="13" t="s">
        <v>569</v>
      </c>
      <c r="E5378" s="12" t="s">
        <v>14</v>
      </c>
      <c r="F5378" s="12" t="s">
        <v>15</v>
      </c>
      <c r="G5378" s="12" t="s">
        <v>18</v>
      </c>
      <c r="H5378" s="14" t="s">
        <v>47</v>
      </c>
      <c r="I5378" s="15" t="s">
        <v>47</v>
      </c>
    </row>
    <row r="5379" spans="1:9" x14ac:dyDescent="0.2">
      <c r="A5379" s="12">
        <v>2024</v>
      </c>
      <c r="B5379" s="12" t="s">
        <v>469</v>
      </c>
      <c r="C5379" s="13">
        <v>18500</v>
      </c>
      <c r="D5379" s="13" t="s">
        <v>569</v>
      </c>
      <c r="E5379" s="12" t="s">
        <v>14</v>
      </c>
      <c r="F5379" s="12" t="s">
        <v>19</v>
      </c>
      <c r="G5379" s="12" t="s">
        <v>18</v>
      </c>
      <c r="H5379" s="14">
        <v>296</v>
      </c>
      <c r="I5379" s="15">
        <v>73.815461346633398</v>
      </c>
    </row>
    <row r="5380" spans="1:9" x14ac:dyDescent="0.2">
      <c r="A5380" s="12">
        <v>2024</v>
      </c>
      <c r="B5380" s="12" t="s">
        <v>469</v>
      </c>
      <c r="C5380" s="13">
        <v>18710</v>
      </c>
      <c r="D5380" s="13" t="s">
        <v>570</v>
      </c>
      <c r="E5380" s="12" t="s">
        <v>14</v>
      </c>
      <c r="F5380" s="12" t="s">
        <v>15</v>
      </c>
      <c r="G5380" s="12" t="s">
        <v>18</v>
      </c>
      <c r="H5380" s="14" t="s">
        <v>47</v>
      </c>
      <c r="I5380" s="15" t="s">
        <v>47</v>
      </c>
    </row>
    <row r="5381" spans="1:9" x14ac:dyDescent="0.2">
      <c r="A5381" s="12">
        <v>2024</v>
      </c>
      <c r="B5381" s="12" t="s">
        <v>469</v>
      </c>
      <c r="C5381" s="13">
        <v>18710</v>
      </c>
      <c r="D5381" s="13" t="s">
        <v>570</v>
      </c>
      <c r="E5381" s="12" t="s">
        <v>14</v>
      </c>
      <c r="F5381" s="12" t="s">
        <v>19</v>
      </c>
      <c r="G5381" s="12" t="s">
        <v>18</v>
      </c>
      <c r="H5381" s="14">
        <v>72</v>
      </c>
      <c r="I5381" s="15">
        <v>55.8139534883721</v>
      </c>
    </row>
    <row r="5382" spans="1:9" x14ac:dyDescent="0.2">
      <c r="A5382" s="12">
        <v>2024</v>
      </c>
      <c r="B5382" s="12" t="s">
        <v>469</v>
      </c>
      <c r="C5382" s="13">
        <v>19399</v>
      </c>
      <c r="D5382" s="13" t="s">
        <v>571</v>
      </c>
      <c r="E5382" s="12" t="s">
        <v>14</v>
      </c>
      <c r="F5382" s="12" t="s">
        <v>19</v>
      </c>
      <c r="G5382" s="12" t="s">
        <v>18</v>
      </c>
      <c r="H5382" s="14" t="s">
        <v>47</v>
      </c>
      <c r="I5382" s="15" t="s">
        <v>47</v>
      </c>
    </row>
    <row r="5383" spans="1:9" x14ac:dyDescent="0.2">
      <c r="A5383" s="12">
        <v>2024</v>
      </c>
      <c r="B5383" s="12" t="s">
        <v>469</v>
      </c>
      <c r="C5383" s="13">
        <v>20110</v>
      </c>
      <c r="D5383" s="13" t="s">
        <v>572</v>
      </c>
      <c r="E5383" s="12" t="s">
        <v>14</v>
      </c>
      <c r="F5383" s="12" t="s">
        <v>15</v>
      </c>
      <c r="G5383" s="12" t="s">
        <v>18</v>
      </c>
      <c r="H5383" s="14" t="s">
        <v>47</v>
      </c>
      <c r="I5383" s="15" t="s">
        <v>47</v>
      </c>
    </row>
    <row r="5384" spans="1:9" x14ac:dyDescent="0.2">
      <c r="A5384" s="12">
        <v>2024</v>
      </c>
      <c r="B5384" s="12" t="s">
        <v>469</v>
      </c>
      <c r="C5384" s="13">
        <v>20110</v>
      </c>
      <c r="D5384" s="13" t="s">
        <v>572</v>
      </c>
      <c r="E5384" s="12" t="s">
        <v>14</v>
      </c>
      <c r="F5384" s="12" t="s">
        <v>19</v>
      </c>
      <c r="G5384" s="12" t="s">
        <v>18</v>
      </c>
      <c r="H5384" s="14">
        <v>60</v>
      </c>
      <c r="I5384" s="15">
        <v>55.045871559632999</v>
      </c>
    </row>
    <row r="5385" spans="1:9" x14ac:dyDescent="0.2">
      <c r="A5385" s="12">
        <v>2024</v>
      </c>
      <c r="B5385" s="12" t="s">
        <v>469</v>
      </c>
      <c r="C5385" s="13">
        <v>20260</v>
      </c>
      <c r="D5385" s="13" t="s">
        <v>573</v>
      </c>
      <c r="E5385" s="12" t="s">
        <v>14</v>
      </c>
      <c r="F5385" s="12" t="s">
        <v>15</v>
      </c>
      <c r="G5385" s="12" t="s">
        <v>18</v>
      </c>
      <c r="H5385" s="14" t="s">
        <v>47</v>
      </c>
      <c r="I5385" s="15" t="s">
        <v>47</v>
      </c>
    </row>
    <row r="5386" spans="1:9" x14ac:dyDescent="0.2">
      <c r="A5386" s="12">
        <v>2024</v>
      </c>
      <c r="B5386" s="12" t="s">
        <v>469</v>
      </c>
      <c r="C5386" s="13">
        <v>20260</v>
      </c>
      <c r="D5386" s="13" t="s">
        <v>573</v>
      </c>
      <c r="E5386" s="12" t="s">
        <v>14</v>
      </c>
      <c r="F5386" s="12" t="s">
        <v>19</v>
      </c>
      <c r="G5386" s="12" t="s">
        <v>18</v>
      </c>
      <c r="H5386" s="14">
        <v>40</v>
      </c>
      <c r="I5386" s="15">
        <v>38.834951456310698</v>
      </c>
    </row>
    <row r="5387" spans="1:9" x14ac:dyDescent="0.2">
      <c r="A5387" s="12">
        <v>2024</v>
      </c>
      <c r="B5387" s="12" t="s">
        <v>469</v>
      </c>
      <c r="C5387" s="13">
        <v>20570</v>
      </c>
      <c r="D5387" s="13" t="s">
        <v>61</v>
      </c>
      <c r="E5387" s="12" t="s">
        <v>14</v>
      </c>
      <c r="F5387" s="12" t="s">
        <v>15</v>
      </c>
      <c r="G5387" s="12" t="s">
        <v>18</v>
      </c>
      <c r="H5387" s="14">
        <v>23</v>
      </c>
      <c r="I5387" s="15">
        <v>36.507936507936499</v>
      </c>
    </row>
    <row r="5388" spans="1:9" x14ac:dyDescent="0.2">
      <c r="A5388" s="12">
        <v>2024</v>
      </c>
      <c r="B5388" s="12" t="s">
        <v>469</v>
      </c>
      <c r="C5388" s="13">
        <v>20570</v>
      </c>
      <c r="D5388" s="13" t="s">
        <v>61</v>
      </c>
      <c r="E5388" s="12" t="s">
        <v>14</v>
      </c>
      <c r="F5388" s="12" t="s">
        <v>19</v>
      </c>
      <c r="G5388" s="12" t="s">
        <v>18</v>
      </c>
      <c r="H5388" s="14">
        <v>528</v>
      </c>
      <c r="I5388" s="15">
        <v>49.952696310312199</v>
      </c>
    </row>
    <row r="5389" spans="1:9" x14ac:dyDescent="0.2">
      <c r="A5389" s="12">
        <v>2024</v>
      </c>
      <c r="B5389" s="12" t="s">
        <v>469</v>
      </c>
      <c r="C5389" s="13">
        <v>20660</v>
      </c>
      <c r="D5389" s="13" t="s">
        <v>245</v>
      </c>
      <c r="E5389" s="12" t="s">
        <v>14</v>
      </c>
      <c r="F5389" s="12" t="s">
        <v>15</v>
      </c>
      <c r="G5389" s="12" t="s">
        <v>18</v>
      </c>
      <c r="H5389" s="14">
        <v>6</v>
      </c>
      <c r="I5389" s="15">
        <v>33.3333333333333</v>
      </c>
    </row>
    <row r="5390" spans="1:9" x14ac:dyDescent="0.2">
      <c r="A5390" s="12">
        <v>2024</v>
      </c>
      <c r="B5390" s="12" t="s">
        <v>469</v>
      </c>
      <c r="C5390" s="13">
        <v>20660</v>
      </c>
      <c r="D5390" s="13" t="s">
        <v>245</v>
      </c>
      <c r="E5390" s="12" t="s">
        <v>14</v>
      </c>
      <c r="F5390" s="12" t="s">
        <v>19</v>
      </c>
      <c r="G5390" s="12" t="s">
        <v>18</v>
      </c>
      <c r="H5390" s="14">
        <v>692</v>
      </c>
      <c r="I5390" s="15">
        <v>60.595446584938699</v>
      </c>
    </row>
    <row r="5391" spans="1:9" x14ac:dyDescent="0.2">
      <c r="A5391" s="12">
        <v>2024</v>
      </c>
      <c r="B5391" s="12" t="s">
        <v>469</v>
      </c>
      <c r="C5391" s="13">
        <v>20740</v>
      </c>
      <c r="D5391" s="13" t="s">
        <v>574</v>
      </c>
      <c r="E5391" s="12" t="s">
        <v>14</v>
      </c>
      <c r="F5391" s="12" t="s">
        <v>15</v>
      </c>
      <c r="G5391" s="12" t="s">
        <v>18</v>
      </c>
      <c r="H5391" s="14" t="s">
        <v>47</v>
      </c>
      <c r="I5391" s="15" t="s">
        <v>47</v>
      </c>
    </row>
    <row r="5392" spans="1:9" x14ac:dyDescent="0.2">
      <c r="A5392" s="12">
        <v>2024</v>
      </c>
      <c r="B5392" s="12" t="s">
        <v>469</v>
      </c>
      <c r="C5392" s="13">
        <v>20740</v>
      </c>
      <c r="D5392" s="13" t="s">
        <v>574</v>
      </c>
      <c r="E5392" s="12" t="s">
        <v>14</v>
      </c>
      <c r="F5392" s="12" t="s">
        <v>19</v>
      </c>
      <c r="G5392" s="12" t="s">
        <v>18</v>
      </c>
      <c r="H5392" s="14">
        <v>153</v>
      </c>
      <c r="I5392" s="15">
        <v>52.218430034129703</v>
      </c>
    </row>
    <row r="5393" spans="1:9" x14ac:dyDescent="0.2">
      <c r="A5393" s="12">
        <v>2024</v>
      </c>
      <c r="B5393" s="12" t="s">
        <v>469</v>
      </c>
      <c r="C5393" s="13">
        <v>20830</v>
      </c>
      <c r="D5393" s="13" t="s">
        <v>226</v>
      </c>
      <c r="E5393" s="12" t="s">
        <v>14</v>
      </c>
      <c r="F5393" s="12" t="s">
        <v>15</v>
      </c>
      <c r="G5393" s="12" t="s">
        <v>18</v>
      </c>
      <c r="H5393" s="14">
        <v>6</v>
      </c>
      <c r="I5393" s="15">
        <v>30</v>
      </c>
    </row>
    <row r="5394" spans="1:9" x14ac:dyDescent="0.2">
      <c r="A5394" s="12">
        <v>2024</v>
      </c>
      <c r="B5394" s="12" t="s">
        <v>469</v>
      </c>
      <c r="C5394" s="13">
        <v>20830</v>
      </c>
      <c r="D5394" s="13" t="s">
        <v>226</v>
      </c>
      <c r="E5394" s="12" t="s">
        <v>14</v>
      </c>
      <c r="F5394" s="12" t="s">
        <v>19</v>
      </c>
      <c r="G5394" s="12" t="s">
        <v>18</v>
      </c>
      <c r="H5394" s="14">
        <v>294</v>
      </c>
      <c r="I5394" s="15">
        <v>47.115384615384599</v>
      </c>
    </row>
    <row r="5395" spans="1:9" x14ac:dyDescent="0.2">
      <c r="A5395" s="12">
        <v>2024</v>
      </c>
      <c r="B5395" s="12" t="s">
        <v>469</v>
      </c>
      <c r="C5395" s="13">
        <v>20910</v>
      </c>
      <c r="D5395" s="13" t="s">
        <v>575</v>
      </c>
      <c r="E5395" s="12" t="s">
        <v>14</v>
      </c>
      <c r="F5395" s="12" t="s">
        <v>15</v>
      </c>
      <c r="G5395" s="12" t="s">
        <v>18</v>
      </c>
      <c r="H5395" s="14" t="s">
        <v>47</v>
      </c>
      <c r="I5395" s="15" t="s">
        <v>47</v>
      </c>
    </row>
    <row r="5396" spans="1:9" x14ac:dyDescent="0.2">
      <c r="A5396" s="12">
        <v>2024</v>
      </c>
      <c r="B5396" s="12" t="s">
        <v>469</v>
      </c>
      <c r="C5396" s="13">
        <v>20910</v>
      </c>
      <c r="D5396" s="13" t="s">
        <v>575</v>
      </c>
      <c r="E5396" s="12" t="s">
        <v>14</v>
      </c>
      <c r="F5396" s="12" t="s">
        <v>19</v>
      </c>
      <c r="G5396" s="12" t="s">
        <v>18</v>
      </c>
      <c r="H5396" s="14">
        <v>552</v>
      </c>
      <c r="I5396" s="15">
        <v>71.6883116883117</v>
      </c>
    </row>
    <row r="5397" spans="1:9" x14ac:dyDescent="0.2">
      <c r="A5397" s="12">
        <v>2024</v>
      </c>
      <c r="B5397" s="12" t="s">
        <v>469</v>
      </c>
      <c r="C5397" s="13">
        <v>21010</v>
      </c>
      <c r="D5397" s="13" t="s">
        <v>576</v>
      </c>
      <c r="E5397" s="12" t="s">
        <v>14</v>
      </c>
      <c r="F5397" s="12" t="s">
        <v>15</v>
      </c>
      <c r="G5397" s="12" t="s">
        <v>18</v>
      </c>
      <c r="H5397" s="14" t="s">
        <v>47</v>
      </c>
      <c r="I5397" s="15" t="s">
        <v>47</v>
      </c>
    </row>
    <row r="5398" spans="1:9" x14ac:dyDescent="0.2">
      <c r="A5398" s="12">
        <v>2024</v>
      </c>
      <c r="B5398" s="12" t="s">
        <v>469</v>
      </c>
      <c r="C5398" s="13">
        <v>21010</v>
      </c>
      <c r="D5398" s="13" t="s">
        <v>576</v>
      </c>
      <c r="E5398" s="12" t="s">
        <v>14</v>
      </c>
      <c r="F5398" s="12" t="s">
        <v>19</v>
      </c>
      <c r="G5398" s="12" t="s">
        <v>18</v>
      </c>
      <c r="H5398" s="14">
        <v>65</v>
      </c>
      <c r="I5398" s="15">
        <v>55.5555555555556</v>
      </c>
    </row>
    <row r="5399" spans="1:9" x14ac:dyDescent="0.2">
      <c r="A5399" s="12">
        <v>2024</v>
      </c>
      <c r="B5399" s="12" t="s">
        <v>469</v>
      </c>
      <c r="C5399" s="13">
        <v>21110</v>
      </c>
      <c r="D5399" s="13" t="s">
        <v>238</v>
      </c>
      <c r="E5399" s="12" t="s">
        <v>14</v>
      </c>
      <c r="F5399" s="12" t="s">
        <v>15</v>
      </c>
      <c r="G5399" s="12" t="s">
        <v>18</v>
      </c>
      <c r="H5399" s="14" t="s">
        <v>47</v>
      </c>
      <c r="I5399" s="15" t="s">
        <v>47</v>
      </c>
    </row>
    <row r="5400" spans="1:9" x14ac:dyDescent="0.2">
      <c r="A5400" s="12">
        <v>2024</v>
      </c>
      <c r="B5400" s="12" t="s">
        <v>469</v>
      </c>
      <c r="C5400" s="13">
        <v>21110</v>
      </c>
      <c r="D5400" s="13" t="s">
        <v>238</v>
      </c>
      <c r="E5400" s="12" t="s">
        <v>14</v>
      </c>
      <c r="F5400" s="12" t="s">
        <v>19</v>
      </c>
      <c r="G5400" s="12" t="s">
        <v>18</v>
      </c>
      <c r="H5400" s="14">
        <v>639</v>
      </c>
      <c r="I5400" s="15">
        <v>59.552656104380198</v>
      </c>
    </row>
    <row r="5401" spans="1:9" x14ac:dyDescent="0.2">
      <c r="A5401" s="12">
        <v>2024</v>
      </c>
      <c r="B5401" s="12" t="s">
        <v>469</v>
      </c>
      <c r="C5401" s="13">
        <v>21180</v>
      </c>
      <c r="D5401" s="13" t="s">
        <v>264</v>
      </c>
      <c r="E5401" s="12" t="s">
        <v>14</v>
      </c>
      <c r="F5401" s="12" t="s">
        <v>15</v>
      </c>
      <c r="G5401" s="12" t="s">
        <v>18</v>
      </c>
      <c r="H5401" s="14">
        <v>10</v>
      </c>
      <c r="I5401" s="15">
        <v>45.454545454545503</v>
      </c>
    </row>
    <row r="5402" spans="1:9" x14ac:dyDescent="0.2">
      <c r="A5402" s="12">
        <v>2024</v>
      </c>
      <c r="B5402" s="12" t="s">
        <v>469</v>
      </c>
      <c r="C5402" s="13">
        <v>21180</v>
      </c>
      <c r="D5402" s="13" t="s">
        <v>264</v>
      </c>
      <c r="E5402" s="12" t="s">
        <v>14</v>
      </c>
      <c r="F5402" s="12" t="s">
        <v>19</v>
      </c>
      <c r="G5402" s="12" t="s">
        <v>18</v>
      </c>
      <c r="H5402" s="14">
        <v>824</v>
      </c>
      <c r="I5402" s="15">
        <v>47.031963470319603</v>
      </c>
    </row>
    <row r="5403" spans="1:9" x14ac:dyDescent="0.2">
      <c r="A5403" s="12">
        <v>2024</v>
      </c>
      <c r="B5403" s="12" t="s">
        <v>469</v>
      </c>
      <c r="C5403" s="13">
        <v>21270</v>
      </c>
      <c r="D5403" s="13" t="s">
        <v>577</v>
      </c>
      <c r="E5403" s="12" t="s">
        <v>14</v>
      </c>
      <c r="F5403" s="12" t="s">
        <v>15</v>
      </c>
      <c r="G5403" s="12" t="s">
        <v>18</v>
      </c>
      <c r="H5403" s="14" t="s">
        <v>47</v>
      </c>
      <c r="I5403" s="15" t="s">
        <v>47</v>
      </c>
    </row>
    <row r="5404" spans="1:9" x14ac:dyDescent="0.2">
      <c r="A5404" s="12">
        <v>2024</v>
      </c>
      <c r="B5404" s="12" t="s">
        <v>469</v>
      </c>
      <c r="C5404" s="13">
        <v>21270</v>
      </c>
      <c r="D5404" s="13" t="s">
        <v>577</v>
      </c>
      <c r="E5404" s="12" t="s">
        <v>14</v>
      </c>
      <c r="F5404" s="12" t="s">
        <v>19</v>
      </c>
      <c r="G5404" s="12" t="s">
        <v>18</v>
      </c>
      <c r="H5404" s="14">
        <v>14</v>
      </c>
      <c r="I5404" s="15">
        <v>31.818181818181799</v>
      </c>
    </row>
    <row r="5405" spans="1:9" x14ac:dyDescent="0.2">
      <c r="A5405" s="12">
        <v>2024</v>
      </c>
      <c r="B5405" s="12" t="s">
        <v>469</v>
      </c>
      <c r="C5405" s="13">
        <v>21370</v>
      </c>
      <c r="D5405" s="13" t="s">
        <v>273</v>
      </c>
      <c r="E5405" s="12" t="s">
        <v>14</v>
      </c>
      <c r="F5405" s="12" t="s">
        <v>15</v>
      </c>
      <c r="G5405" s="12" t="s">
        <v>18</v>
      </c>
      <c r="H5405" s="14">
        <v>13</v>
      </c>
      <c r="I5405" s="15">
        <v>43.3333333333333</v>
      </c>
    </row>
    <row r="5406" spans="1:9" x14ac:dyDescent="0.2">
      <c r="A5406" s="12">
        <v>2024</v>
      </c>
      <c r="B5406" s="12" t="s">
        <v>469</v>
      </c>
      <c r="C5406" s="13">
        <v>21370</v>
      </c>
      <c r="D5406" s="13" t="s">
        <v>273</v>
      </c>
      <c r="E5406" s="12" t="s">
        <v>14</v>
      </c>
      <c r="F5406" s="12" t="s">
        <v>19</v>
      </c>
      <c r="G5406" s="12" t="s">
        <v>18</v>
      </c>
      <c r="H5406" s="14">
        <v>156</v>
      </c>
      <c r="I5406" s="15">
        <v>53.7931034482759</v>
      </c>
    </row>
    <row r="5407" spans="1:9" x14ac:dyDescent="0.2">
      <c r="A5407" s="12">
        <v>2024</v>
      </c>
      <c r="B5407" s="12" t="s">
        <v>469</v>
      </c>
      <c r="C5407" s="13">
        <v>21450</v>
      </c>
      <c r="D5407" s="13" t="s">
        <v>259</v>
      </c>
      <c r="E5407" s="12" t="s">
        <v>14</v>
      </c>
      <c r="F5407" s="12" t="s">
        <v>15</v>
      </c>
      <c r="G5407" s="12" t="s">
        <v>18</v>
      </c>
      <c r="H5407" s="14">
        <v>15</v>
      </c>
      <c r="I5407" s="15">
        <v>42.857142857142897</v>
      </c>
    </row>
    <row r="5408" spans="1:9" x14ac:dyDescent="0.2">
      <c r="A5408" s="12">
        <v>2024</v>
      </c>
      <c r="B5408" s="12" t="s">
        <v>469</v>
      </c>
      <c r="C5408" s="13">
        <v>21450</v>
      </c>
      <c r="D5408" s="13" t="s">
        <v>259</v>
      </c>
      <c r="E5408" s="12" t="s">
        <v>14</v>
      </c>
      <c r="F5408" s="12" t="s">
        <v>19</v>
      </c>
      <c r="G5408" s="12" t="s">
        <v>18</v>
      </c>
      <c r="H5408" s="14">
        <v>825</v>
      </c>
      <c r="I5408" s="15">
        <v>52.447552447552397</v>
      </c>
    </row>
    <row r="5409" spans="1:9" x14ac:dyDescent="0.2">
      <c r="A5409" s="12">
        <v>2024</v>
      </c>
      <c r="B5409" s="12" t="s">
        <v>469</v>
      </c>
      <c r="C5409" s="13">
        <v>21610</v>
      </c>
      <c r="D5409" s="13" t="s">
        <v>578</v>
      </c>
      <c r="E5409" s="12" t="s">
        <v>14</v>
      </c>
      <c r="F5409" s="12" t="s">
        <v>15</v>
      </c>
      <c r="G5409" s="12" t="s">
        <v>18</v>
      </c>
      <c r="H5409" s="14">
        <v>21</v>
      </c>
      <c r="I5409" s="15">
        <v>33.870967741935502</v>
      </c>
    </row>
    <row r="5410" spans="1:9" x14ac:dyDescent="0.2">
      <c r="A5410" s="12">
        <v>2024</v>
      </c>
      <c r="B5410" s="12" t="s">
        <v>469</v>
      </c>
      <c r="C5410" s="13">
        <v>21610</v>
      </c>
      <c r="D5410" s="13" t="s">
        <v>578</v>
      </c>
      <c r="E5410" s="12" t="s">
        <v>14</v>
      </c>
      <c r="F5410" s="12" t="s">
        <v>19</v>
      </c>
      <c r="G5410" s="12" t="s">
        <v>18</v>
      </c>
      <c r="H5410" s="14">
        <v>2633</v>
      </c>
      <c r="I5410" s="15">
        <v>50.4889741131352</v>
      </c>
    </row>
    <row r="5411" spans="1:9" x14ac:dyDescent="0.2">
      <c r="A5411" s="12">
        <v>2024</v>
      </c>
      <c r="B5411" s="12" t="s">
        <v>469</v>
      </c>
      <c r="C5411" s="13">
        <v>21670</v>
      </c>
      <c r="D5411" s="13" t="s">
        <v>579</v>
      </c>
      <c r="E5411" s="12" t="s">
        <v>14</v>
      </c>
      <c r="F5411" s="12" t="s">
        <v>15</v>
      </c>
      <c r="G5411" s="12" t="s">
        <v>18</v>
      </c>
      <c r="H5411" s="14" t="s">
        <v>47</v>
      </c>
      <c r="I5411" s="15" t="s">
        <v>47</v>
      </c>
    </row>
    <row r="5412" spans="1:9" x14ac:dyDescent="0.2">
      <c r="A5412" s="12">
        <v>2024</v>
      </c>
      <c r="B5412" s="12" t="s">
        <v>469</v>
      </c>
      <c r="C5412" s="13">
        <v>21670</v>
      </c>
      <c r="D5412" s="13" t="s">
        <v>579</v>
      </c>
      <c r="E5412" s="12" t="s">
        <v>14</v>
      </c>
      <c r="F5412" s="12" t="s">
        <v>19</v>
      </c>
      <c r="G5412" s="12" t="s">
        <v>18</v>
      </c>
      <c r="H5412" s="14">
        <v>29</v>
      </c>
      <c r="I5412" s="15">
        <v>38.157894736842103</v>
      </c>
    </row>
    <row r="5413" spans="1:9" x14ac:dyDescent="0.2">
      <c r="A5413" s="12">
        <v>2024</v>
      </c>
      <c r="B5413" s="12" t="s">
        <v>469</v>
      </c>
      <c r="C5413" s="13">
        <v>21750</v>
      </c>
      <c r="D5413" s="13" t="s">
        <v>580</v>
      </c>
      <c r="E5413" s="12" t="s">
        <v>14</v>
      </c>
      <c r="F5413" s="12" t="s">
        <v>15</v>
      </c>
      <c r="G5413" s="12" t="s">
        <v>18</v>
      </c>
      <c r="H5413" s="14" t="s">
        <v>47</v>
      </c>
      <c r="I5413" s="15" t="s">
        <v>47</v>
      </c>
    </row>
    <row r="5414" spans="1:9" x14ac:dyDescent="0.2">
      <c r="A5414" s="12">
        <v>2024</v>
      </c>
      <c r="B5414" s="12" t="s">
        <v>469</v>
      </c>
      <c r="C5414" s="13">
        <v>21750</v>
      </c>
      <c r="D5414" s="13" t="s">
        <v>580</v>
      </c>
      <c r="E5414" s="12" t="s">
        <v>14</v>
      </c>
      <c r="F5414" s="12" t="s">
        <v>19</v>
      </c>
      <c r="G5414" s="12" t="s">
        <v>18</v>
      </c>
      <c r="H5414" s="14">
        <v>71</v>
      </c>
      <c r="I5414" s="15">
        <v>41.040462427745702</v>
      </c>
    </row>
    <row r="5415" spans="1:9" x14ac:dyDescent="0.2">
      <c r="A5415" s="12">
        <v>2024</v>
      </c>
      <c r="B5415" s="12" t="s">
        <v>469</v>
      </c>
      <c r="C5415" s="13">
        <v>21830</v>
      </c>
      <c r="D5415" s="13" t="s">
        <v>581</v>
      </c>
      <c r="E5415" s="12" t="s">
        <v>14</v>
      </c>
      <c r="F5415" s="12" t="s">
        <v>15</v>
      </c>
      <c r="G5415" s="12" t="s">
        <v>18</v>
      </c>
      <c r="H5415" s="14" t="s">
        <v>47</v>
      </c>
      <c r="I5415" s="15" t="s">
        <v>47</v>
      </c>
    </row>
    <row r="5416" spans="1:9" x14ac:dyDescent="0.2">
      <c r="A5416" s="12">
        <v>2024</v>
      </c>
      <c r="B5416" s="12" t="s">
        <v>469</v>
      </c>
      <c r="C5416" s="13">
        <v>21830</v>
      </c>
      <c r="D5416" s="13" t="s">
        <v>581</v>
      </c>
      <c r="E5416" s="12" t="s">
        <v>14</v>
      </c>
      <c r="F5416" s="12" t="s">
        <v>19</v>
      </c>
      <c r="G5416" s="12" t="s">
        <v>18</v>
      </c>
      <c r="H5416" s="14">
        <v>77</v>
      </c>
      <c r="I5416" s="15">
        <v>66.379310344827601</v>
      </c>
    </row>
    <row r="5417" spans="1:9" x14ac:dyDescent="0.2">
      <c r="A5417" s="12">
        <v>2024</v>
      </c>
      <c r="B5417" s="12" t="s">
        <v>469</v>
      </c>
      <c r="C5417" s="13">
        <v>21890</v>
      </c>
      <c r="D5417" s="13" t="s">
        <v>582</v>
      </c>
      <c r="E5417" s="12" t="s">
        <v>14</v>
      </c>
      <c r="F5417" s="12" t="s">
        <v>15</v>
      </c>
      <c r="G5417" s="12" t="s">
        <v>18</v>
      </c>
      <c r="H5417" s="14">
        <v>10</v>
      </c>
      <c r="I5417" s="15">
        <v>35.714285714285701</v>
      </c>
    </row>
    <row r="5418" spans="1:9" x14ac:dyDescent="0.2">
      <c r="A5418" s="12">
        <v>2024</v>
      </c>
      <c r="B5418" s="12" t="s">
        <v>469</v>
      </c>
      <c r="C5418" s="13">
        <v>21890</v>
      </c>
      <c r="D5418" s="13" t="s">
        <v>582</v>
      </c>
      <c r="E5418" s="12" t="s">
        <v>14</v>
      </c>
      <c r="F5418" s="12" t="s">
        <v>19</v>
      </c>
      <c r="G5418" s="12" t="s">
        <v>18</v>
      </c>
      <c r="H5418" s="14">
        <v>699</v>
      </c>
      <c r="I5418" s="15">
        <v>61.694616063548096</v>
      </c>
    </row>
    <row r="5419" spans="1:9" x14ac:dyDescent="0.2">
      <c r="A5419" s="12">
        <v>2024</v>
      </c>
      <c r="B5419" s="12" t="s">
        <v>469</v>
      </c>
      <c r="C5419" s="13">
        <v>22110</v>
      </c>
      <c r="D5419" s="13" t="s">
        <v>583</v>
      </c>
      <c r="E5419" s="12" t="s">
        <v>14</v>
      </c>
      <c r="F5419" s="12" t="s">
        <v>15</v>
      </c>
      <c r="G5419" s="12" t="s">
        <v>18</v>
      </c>
      <c r="H5419" s="14">
        <v>12</v>
      </c>
      <c r="I5419" s="15">
        <v>26.6666666666667</v>
      </c>
    </row>
    <row r="5420" spans="1:9" x14ac:dyDescent="0.2">
      <c r="A5420" s="12">
        <v>2024</v>
      </c>
      <c r="B5420" s="12" t="s">
        <v>469</v>
      </c>
      <c r="C5420" s="13">
        <v>22110</v>
      </c>
      <c r="D5420" s="13" t="s">
        <v>583</v>
      </c>
      <c r="E5420" s="12" t="s">
        <v>14</v>
      </c>
      <c r="F5420" s="12" t="s">
        <v>19</v>
      </c>
      <c r="G5420" s="12" t="s">
        <v>18</v>
      </c>
      <c r="H5420" s="14">
        <v>131</v>
      </c>
      <c r="I5420" s="15">
        <v>54.5833333333333</v>
      </c>
    </row>
    <row r="5421" spans="1:9" x14ac:dyDescent="0.2">
      <c r="A5421" s="12">
        <v>2024</v>
      </c>
      <c r="B5421" s="12" t="s">
        <v>469</v>
      </c>
      <c r="C5421" s="13">
        <v>22170</v>
      </c>
      <c r="D5421" s="13" t="s">
        <v>269</v>
      </c>
      <c r="E5421" s="12" t="s">
        <v>14</v>
      </c>
      <c r="F5421" s="12" t="s">
        <v>15</v>
      </c>
      <c r="G5421" s="12" t="s">
        <v>18</v>
      </c>
      <c r="H5421" s="14">
        <v>23</v>
      </c>
      <c r="I5421" s="15">
        <v>54.761904761904802</v>
      </c>
    </row>
    <row r="5422" spans="1:9" x14ac:dyDescent="0.2">
      <c r="A5422" s="12">
        <v>2024</v>
      </c>
      <c r="B5422" s="12" t="s">
        <v>469</v>
      </c>
      <c r="C5422" s="13">
        <v>22170</v>
      </c>
      <c r="D5422" s="13" t="s">
        <v>269</v>
      </c>
      <c r="E5422" s="12" t="s">
        <v>14</v>
      </c>
      <c r="F5422" s="12" t="s">
        <v>19</v>
      </c>
      <c r="G5422" s="12" t="s">
        <v>18</v>
      </c>
      <c r="H5422" s="14">
        <v>627</v>
      </c>
      <c r="I5422" s="15">
        <v>53.361702127659598</v>
      </c>
    </row>
    <row r="5423" spans="1:9" x14ac:dyDescent="0.2">
      <c r="A5423" s="12">
        <v>2024</v>
      </c>
      <c r="B5423" s="12" t="s">
        <v>469</v>
      </c>
      <c r="C5423" s="13">
        <v>22250</v>
      </c>
      <c r="D5423" s="13" t="s">
        <v>584</v>
      </c>
      <c r="E5423" s="12" t="s">
        <v>14</v>
      </c>
      <c r="F5423" s="12" t="s">
        <v>15</v>
      </c>
      <c r="G5423" s="12" t="s">
        <v>18</v>
      </c>
      <c r="H5423" s="14" t="s">
        <v>47</v>
      </c>
      <c r="I5423" s="15" t="s">
        <v>47</v>
      </c>
    </row>
    <row r="5424" spans="1:9" x14ac:dyDescent="0.2">
      <c r="A5424" s="12">
        <v>2024</v>
      </c>
      <c r="B5424" s="12" t="s">
        <v>469</v>
      </c>
      <c r="C5424" s="13">
        <v>22250</v>
      </c>
      <c r="D5424" s="13" t="s">
        <v>584</v>
      </c>
      <c r="E5424" s="12" t="s">
        <v>14</v>
      </c>
      <c r="F5424" s="12" t="s">
        <v>19</v>
      </c>
      <c r="G5424" s="12" t="s">
        <v>18</v>
      </c>
      <c r="H5424" s="14">
        <v>51</v>
      </c>
      <c r="I5424" s="15">
        <v>52.040816326530603</v>
      </c>
    </row>
    <row r="5425" spans="1:9" x14ac:dyDescent="0.2">
      <c r="A5425" s="12">
        <v>2024</v>
      </c>
      <c r="B5425" s="12" t="s">
        <v>469</v>
      </c>
      <c r="C5425" s="13">
        <v>22310</v>
      </c>
      <c r="D5425" s="13" t="s">
        <v>242</v>
      </c>
      <c r="E5425" s="12" t="s">
        <v>14</v>
      </c>
      <c r="F5425" s="12" t="s">
        <v>15</v>
      </c>
      <c r="G5425" s="12" t="s">
        <v>18</v>
      </c>
      <c r="H5425" s="14" t="s">
        <v>47</v>
      </c>
      <c r="I5425" s="15" t="s">
        <v>47</v>
      </c>
    </row>
    <row r="5426" spans="1:9" x14ac:dyDescent="0.2">
      <c r="A5426" s="12">
        <v>2024</v>
      </c>
      <c r="B5426" s="12" t="s">
        <v>469</v>
      </c>
      <c r="C5426" s="13">
        <v>22310</v>
      </c>
      <c r="D5426" s="13" t="s">
        <v>242</v>
      </c>
      <c r="E5426" s="12" t="s">
        <v>14</v>
      </c>
      <c r="F5426" s="12" t="s">
        <v>19</v>
      </c>
      <c r="G5426" s="12" t="s">
        <v>18</v>
      </c>
      <c r="H5426" s="14">
        <v>664</v>
      </c>
      <c r="I5426" s="15">
        <v>57.439446366782001</v>
      </c>
    </row>
    <row r="5427" spans="1:9" x14ac:dyDescent="0.2">
      <c r="A5427" s="12">
        <v>2024</v>
      </c>
      <c r="B5427" s="12" t="s">
        <v>469</v>
      </c>
      <c r="C5427" s="13">
        <v>22410</v>
      </c>
      <c r="D5427" s="13" t="s">
        <v>585</v>
      </c>
      <c r="E5427" s="12" t="s">
        <v>14</v>
      </c>
      <c r="F5427" s="12" t="s">
        <v>15</v>
      </c>
      <c r="G5427" s="12" t="s">
        <v>18</v>
      </c>
      <c r="H5427" s="14">
        <v>6</v>
      </c>
      <c r="I5427" s="15">
        <v>33.3333333333333</v>
      </c>
    </row>
    <row r="5428" spans="1:9" x14ac:dyDescent="0.2">
      <c r="A5428" s="12">
        <v>2024</v>
      </c>
      <c r="B5428" s="12" t="s">
        <v>469</v>
      </c>
      <c r="C5428" s="13">
        <v>22410</v>
      </c>
      <c r="D5428" s="13" t="s">
        <v>585</v>
      </c>
      <c r="E5428" s="12" t="s">
        <v>14</v>
      </c>
      <c r="F5428" s="12" t="s">
        <v>19</v>
      </c>
      <c r="G5428" s="12" t="s">
        <v>18</v>
      </c>
      <c r="H5428" s="14">
        <v>58</v>
      </c>
      <c r="I5428" s="15">
        <v>45.3125</v>
      </c>
    </row>
    <row r="5429" spans="1:9" x14ac:dyDescent="0.2">
      <c r="A5429" s="12">
        <v>2024</v>
      </c>
      <c r="B5429" s="12" t="s">
        <v>469</v>
      </c>
      <c r="C5429" s="13">
        <v>22490</v>
      </c>
      <c r="D5429" s="13" t="s">
        <v>586</v>
      </c>
      <c r="E5429" s="12" t="s">
        <v>14</v>
      </c>
      <c r="F5429" s="12" t="s">
        <v>15</v>
      </c>
      <c r="G5429" s="12" t="s">
        <v>18</v>
      </c>
      <c r="H5429" s="14" t="s">
        <v>47</v>
      </c>
      <c r="I5429" s="15" t="s">
        <v>47</v>
      </c>
    </row>
    <row r="5430" spans="1:9" x14ac:dyDescent="0.2">
      <c r="A5430" s="12">
        <v>2024</v>
      </c>
      <c r="B5430" s="12" t="s">
        <v>469</v>
      </c>
      <c r="C5430" s="13">
        <v>22490</v>
      </c>
      <c r="D5430" s="13" t="s">
        <v>586</v>
      </c>
      <c r="E5430" s="12" t="s">
        <v>14</v>
      </c>
      <c r="F5430" s="12" t="s">
        <v>19</v>
      </c>
      <c r="G5430" s="12" t="s">
        <v>18</v>
      </c>
      <c r="H5430" s="14">
        <v>139</v>
      </c>
      <c r="I5430" s="15">
        <v>53.667953667953697</v>
      </c>
    </row>
    <row r="5431" spans="1:9" x14ac:dyDescent="0.2">
      <c r="A5431" s="12">
        <v>2024</v>
      </c>
      <c r="B5431" s="12" t="s">
        <v>469</v>
      </c>
      <c r="C5431" s="13">
        <v>22620</v>
      </c>
      <c r="D5431" s="13" t="s">
        <v>587</v>
      </c>
      <c r="E5431" s="12" t="s">
        <v>14</v>
      </c>
      <c r="F5431" s="12" t="s">
        <v>15</v>
      </c>
      <c r="G5431" s="12" t="s">
        <v>18</v>
      </c>
      <c r="H5431" s="14">
        <v>22</v>
      </c>
      <c r="I5431" s="15">
        <v>34.375</v>
      </c>
    </row>
    <row r="5432" spans="1:9" x14ac:dyDescent="0.2">
      <c r="A5432" s="12">
        <v>2024</v>
      </c>
      <c r="B5432" s="12" t="s">
        <v>469</v>
      </c>
      <c r="C5432" s="13">
        <v>22620</v>
      </c>
      <c r="D5432" s="13" t="s">
        <v>587</v>
      </c>
      <c r="E5432" s="12" t="s">
        <v>14</v>
      </c>
      <c r="F5432" s="12" t="s">
        <v>19</v>
      </c>
      <c r="G5432" s="12" t="s">
        <v>18</v>
      </c>
      <c r="H5432" s="14">
        <v>679</v>
      </c>
      <c r="I5432" s="15">
        <v>54.060509554140097</v>
      </c>
    </row>
    <row r="5433" spans="1:9" x14ac:dyDescent="0.2">
      <c r="A5433" s="12">
        <v>2024</v>
      </c>
      <c r="B5433" s="12" t="s">
        <v>469</v>
      </c>
      <c r="C5433" s="13">
        <v>22670</v>
      </c>
      <c r="D5433" s="13" t="s">
        <v>588</v>
      </c>
      <c r="E5433" s="12" t="s">
        <v>14</v>
      </c>
      <c r="F5433" s="12" t="s">
        <v>15</v>
      </c>
      <c r="G5433" s="12" t="s">
        <v>18</v>
      </c>
      <c r="H5433" s="14" t="s">
        <v>47</v>
      </c>
      <c r="I5433" s="15" t="s">
        <v>47</v>
      </c>
    </row>
    <row r="5434" spans="1:9" x14ac:dyDescent="0.2">
      <c r="A5434" s="12">
        <v>2024</v>
      </c>
      <c r="B5434" s="12" t="s">
        <v>469</v>
      </c>
      <c r="C5434" s="13">
        <v>22670</v>
      </c>
      <c r="D5434" s="13" t="s">
        <v>588</v>
      </c>
      <c r="E5434" s="12" t="s">
        <v>14</v>
      </c>
      <c r="F5434" s="12" t="s">
        <v>19</v>
      </c>
      <c r="G5434" s="12" t="s">
        <v>18</v>
      </c>
      <c r="H5434" s="14">
        <v>702</v>
      </c>
      <c r="I5434" s="15">
        <v>46.245059288537497</v>
      </c>
    </row>
    <row r="5435" spans="1:9" x14ac:dyDescent="0.2">
      <c r="A5435" s="12">
        <v>2024</v>
      </c>
      <c r="B5435" s="12" t="s">
        <v>469</v>
      </c>
      <c r="C5435" s="13">
        <v>22750</v>
      </c>
      <c r="D5435" s="13" t="s">
        <v>589</v>
      </c>
      <c r="E5435" s="12" t="s">
        <v>14</v>
      </c>
      <c r="F5435" s="12" t="s">
        <v>15</v>
      </c>
      <c r="G5435" s="12" t="s">
        <v>18</v>
      </c>
      <c r="H5435" s="14">
        <v>28</v>
      </c>
      <c r="I5435" s="15">
        <v>46.6666666666667</v>
      </c>
    </row>
    <row r="5436" spans="1:9" x14ac:dyDescent="0.2">
      <c r="A5436" s="12">
        <v>2024</v>
      </c>
      <c r="B5436" s="12" t="s">
        <v>469</v>
      </c>
      <c r="C5436" s="13">
        <v>22750</v>
      </c>
      <c r="D5436" s="13" t="s">
        <v>589</v>
      </c>
      <c r="E5436" s="12" t="s">
        <v>14</v>
      </c>
      <c r="F5436" s="12" t="s">
        <v>19</v>
      </c>
      <c r="G5436" s="12" t="s">
        <v>18</v>
      </c>
      <c r="H5436" s="14">
        <v>1363</v>
      </c>
      <c r="I5436" s="15">
        <v>54.827031375703903</v>
      </c>
    </row>
    <row r="5437" spans="1:9" x14ac:dyDescent="0.2">
      <c r="A5437" s="12">
        <v>2024</v>
      </c>
      <c r="B5437" s="12" t="s">
        <v>469</v>
      </c>
      <c r="C5437" s="13">
        <v>22830</v>
      </c>
      <c r="D5437" s="13" t="s">
        <v>590</v>
      </c>
      <c r="E5437" s="12" t="s">
        <v>14</v>
      </c>
      <c r="F5437" s="12" t="s">
        <v>15</v>
      </c>
      <c r="G5437" s="12" t="s">
        <v>18</v>
      </c>
      <c r="H5437" s="14">
        <v>25</v>
      </c>
      <c r="I5437" s="15">
        <v>32.4675324675325</v>
      </c>
    </row>
    <row r="5438" spans="1:9" x14ac:dyDescent="0.2">
      <c r="A5438" s="12">
        <v>2024</v>
      </c>
      <c r="B5438" s="12" t="s">
        <v>469</v>
      </c>
      <c r="C5438" s="13">
        <v>22830</v>
      </c>
      <c r="D5438" s="13" t="s">
        <v>590</v>
      </c>
      <c r="E5438" s="12" t="s">
        <v>14</v>
      </c>
      <c r="F5438" s="12" t="s">
        <v>19</v>
      </c>
      <c r="G5438" s="12" t="s">
        <v>18</v>
      </c>
      <c r="H5438" s="14">
        <v>270</v>
      </c>
      <c r="I5438" s="15">
        <v>40.7239819004525</v>
      </c>
    </row>
    <row r="5439" spans="1:9" x14ac:dyDescent="0.2">
      <c r="A5439" s="12">
        <v>2024</v>
      </c>
      <c r="B5439" s="12" t="s">
        <v>469</v>
      </c>
      <c r="C5439" s="13">
        <v>22910</v>
      </c>
      <c r="D5439" s="13" t="s">
        <v>591</v>
      </c>
      <c r="E5439" s="12" t="s">
        <v>14</v>
      </c>
      <c r="F5439" s="12" t="s">
        <v>15</v>
      </c>
      <c r="G5439" s="12" t="s">
        <v>18</v>
      </c>
      <c r="H5439" s="14" t="s">
        <v>47</v>
      </c>
      <c r="I5439" s="15" t="s">
        <v>47</v>
      </c>
    </row>
    <row r="5440" spans="1:9" x14ac:dyDescent="0.2">
      <c r="A5440" s="12">
        <v>2024</v>
      </c>
      <c r="B5440" s="12" t="s">
        <v>469</v>
      </c>
      <c r="C5440" s="13">
        <v>22910</v>
      </c>
      <c r="D5440" s="13" t="s">
        <v>591</v>
      </c>
      <c r="E5440" s="12" t="s">
        <v>14</v>
      </c>
      <c r="F5440" s="12" t="s">
        <v>19</v>
      </c>
      <c r="G5440" s="12" t="s">
        <v>18</v>
      </c>
      <c r="H5440" s="14">
        <v>70</v>
      </c>
      <c r="I5440" s="15">
        <v>54.263565891472901</v>
      </c>
    </row>
    <row r="5441" spans="1:9" x14ac:dyDescent="0.2">
      <c r="A5441" s="12">
        <v>2024</v>
      </c>
      <c r="B5441" s="12" t="s">
        <v>469</v>
      </c>
      <c r="C5441" s="13">
        <v>22980</v>
      </c>
      <c r="D5441" s="13" t="s">
        <v>592</v>
      </c>
      <c r="E5441" s="12" t="s">
        <v>14</v>
      </c>
      <c r="F5441" s="12" t="s">
        <v>15</v>
      </c>
      <c r="G5441" s="12" t="s">
        <v>18</v>
      </c>
      <c r="H5441" s="14" t="s">
        <v>47</v>
      </c>
      <c r="I5441" s="15" t="s">
        <v>47</v>
      </c>
    </row>
    <row r="5442" spans="1:9" x14ac:dyDescent="0.2">
      <c r="A5442" s="12">
        <v>2024</v>
      </c>
      <c r="B5442" s="12" t="s">
        <v>469</v>
      </c>
      <c r="C5442" s="13">
        <v>22980</v>
      </c>
      <c r="D5442" s="13" t="s">
        <v>592</v>
      </c>
      <c r="E5442" s="12" t="s">
        <v>14</v>
      </c>
      <c r="F5442" s="12" t="s">
        <v>19</v>
      </c>
      <c r="G5442" s="12" t="s">
        <v>18</v>
      </c>
      <c r="H5442" s="14">
        <v>17</v>
      </c>
      <c r="I5442" s="15">
        <v>43.589743589743598</v>
      </c>
    </row>
    <row r="5443" spans="1:9" x14ac:dyDescent="0.2">
      <c r="A5443" s="12">
        <v>2024</v>
      </c>
      <c r="B5443" s="12" t="s">
        <v>469</v>
      </c>
      <c r="C5443" s="13">
        <v>23110</v>
      </c>
      <c r="D5443" s="13" t="s">
        <v>265</v>
      </c>
      <c r="E5443" s="12" t="s">
        <v>14</v>
      </c>
      <c r="F5443" s="12" t="s">
        <v>15</v>
      </c>
      <c r="G5443" s="12" t="s">
        <v>18</v>
      </c>
      <c r="H5443" s="14" t="s">
        <v>47</v>
      </c>
      <c r="I5443" s="15" t="s">
        <v>47</v>
      </c>
    </row>
    <row r="5444" spans="1:9" x14ac:dyDescent="0.2">
      <c r="A5444" s="12">
        <v>2024</v>
      </c>
      <c r="B5444" s="12" t="s">
        <v>469</v>
      </c>
      <c r="C5444" s="13">
        <v>23110</v>
      </c>
      <c r="D5444" s="13" t="s">
        <v>265</v>
      </c>
      <c r="E5444" s="12" t="s">
        <v>14</v>
      </c>
      <c r="F5444" s="12" t="s">
        <v>19</v>
      </c>
      <c r="G5444" s="12" t="s">
        <v>18</v>
      </c>
      <c r="H5444" s="14">
        <v>406</v>
      </c>
      <c r="I5444" s="15">
        <v>56.783216783216801</v>
      </c>
    </row>
    <row r="5445" spans="1:9" x14ac:dyDescent="0.2">
      <c r="A5445" s="12">
        <v>2024</v>
      </c>
      <c r="B5445" s="12" t="s">
        <v>469</v>
      </c>
      <c r="C5445" s="13">
        <v>23190</v>
      </c>
      <c r="D5445" s="13" t="s">
        <v>593</v>
      </c>
      <c r="E5445" s="12" t="s">
        <v>14</v>
      </c>
      <c r="F5445" s="12" t="s">
        <v>15</v>
      </c>
      <c r="G5445" s="12" t="s">
        <v>18</v>
      </c>
      <c r="H5445" s="14" t="s">
        <v>47</v>
      </c>
      <c r="I5445" s="15" t="s">
        <v>47</v>
      </c>
    </row>
    <row r="5446" spans="1:9" x14ac:dyDescent="0.2">
      <c r="A5446" s="12">
        <v>2024</v>
      </c>
      <c r="B5446" s="12" t="s">
        <v>469</v>
      </c>
      <c r="C5446" s="13">
        <v>23190</v>
      </c>
      <c r="D5446" s="13" t="s">
        <v>593</v>
      </c>
      <c r="E5446" s="12" t="s">
        <v>14</v>
      </c>
      <c r="F5446" s="12" t="s">
        <v>19</v>
      </c>
      <c r="G5446" s="12" t="s">
        <v>18</v>
      </c>
      <c r="H5446" s="14">
        <v>96</v>
      </c>
      <c r="I5446" s="15">
        <v>50</v>
      </c>
    </row>
    <row r="5447" spans="1:9" x14ac:dyDescent="0.2">
      <c r="A5447" s="12">
        <v>2024</v>
      </c>
      <c r="B5447" s="12" t="s">
        <v>469</v>
      </c>
      <c r="C5447" s="13">
        <v>23270</v>
      </c>
      <c r="D5447" s="13" t="s">
        <v>64</v>
      </c>
      <c r="E5447" s="12" t="s">
        <v>14</v>
      </c>
      <c r="F5447" s="12" t="s">
        <v>15</v>
      </c>
      <c r="G5447" s="12" t="s">
        <v>18</v>
      </c>
      <c r="H5447" s="14">
        <v>8</v>
      </c>
      <c r="I5447" s="15">
        <v>19.047619047619001</v>
      </c>
    </row>
    <row r="5448" spans="1:9" x14ac:dyDescent="0.2">
      <c r="A5448" s="12">
        <v>2024</v>
      </c>
      <c r="B5448" s="12" t="s">
        <v>469</v>
      </c>
      <c r="C5448" s="13">
        <v>23270</v>
      </c>
      <c r="D5448" s="13" t="s">
        <v>64</v>
      </c>
      <c r="E5448" s="12" t="s">
        <v>14</v>
      </c>
      <c r="F5448" s="12" t="s">
        <v>19</v>
      </c>
      <c r="G5448" s="12" t="s">
        <v>18</v>
      </c>
      <c r="H5448" s="14">
        <v>1333</v>
      </c>
      <c r="I5448" s="15">
        <v>43.834265044393298</v>
      </c>
    </row>
    <row r="5449" spans="1:9" x14ac:dyDescent="0.2">
      <c r="A5449" s="12">
        <v>2024</v>
      </c>
      <c r="B5449" s="12" t="s">
        <v>469</v>
      </c>
      <c r="C5449" s="13">
        <v>23350</v>
      </c>
      <c r="D5449" s="13" t="s">
        <v>594</v>
      </c>
      <c r="E5449" s="12" t="s">
        <v>14</v>
      </c>
      <c r="F5449" s="12" t="s">
        <v>15</v>
      </c>
      <c r="G5449" s="12" t="s">
        <v>18</v>
      </c>
      <c r="H5449" s="14" t="s">
        <v>47</v>
      </c>
      <c r="I5449" s="15" t="s">
        <v>47</v>
      </c>
    </row>
    <row r="5450" spans="1:9" x14ac:dyDescent="0.2">
      <c r="A5450" s="12">
        <v>2024</v>
      </c>
      <c r="B5450" s="12" t="s">
        <v>469</v>
      </c>
      <c r="C5450" s="13">
        <v>23350</v>
      </c>
      <c r="D5450" s="13" t="s">
        <v>594</v>
      </c>
      <c r="E5450" s="12" t="s">
        <v>14</v>
      </c>
      <c r="F5450" s="12" t="s">
        <v>19</v>
      </c>
      <c r="G5450" s="12" t="s">
        <v>18</v>
      </c>
      <c r="H5450" s="14">
        <v>64</v>
      </c>
      <c r="I5450" s="15">
        <v>46.043165467625897</v>
      </c>
    </row>
    <row r="5451" spans="1:9" x14ac:dyDescent="0.2">
      <c r="A5451" s="12">
        <v>2024</v>
      </c>
      <c r="B5451" s="12" t="s">
        <v>469</v>
      </c>
      <c r="C5451" s="13">
        <v>23430</v>
      </c>
      <c r="D5451" s="13" t="s">
        <v>595</v>
      </c>
      <c r="E5451" s="12" t="s">
        <v>14</v>
      </c>
      <c r="F5451" s="12" t="s">
        <v>15</v>
      </c>
      <c r="G5451" s="12" t="s">
        <v>18</v>
      </c>
      <c r="H5451" s="14" t="s">
        <v>47</v>
      </c>
      <c r="I5451" s="15" t="s">
        <v>47</v>
      </c>
    </row>
    <row r="5452" spans="1:9" x14ac:dyDescent="0.2">
      <c r="A5452" s="12">
        <v>2024</v>
      </c>
      <c r="B5452" s="12" t="s">
        <v>469</v>
      </c>
      <c r="C5452" s="13">
        <v>23430</v>
      </c>
      <c r="D5452" s="13" t="s">
        <v>595</v>
      </c>
      <c r="E5452" s="12" t="s">
        <v>14</v>
      </c>
      <c r="F5452" s="12" t="s">
        <v>19</v>
      </c>
      <c r="G5452" s="12" t="s">
        <v>18</v>
      </c>
      <c r="H5452" s="14">
        <v>853</v>
      </c>
      <c r="I5452" s="15">
        <v>59.817671809256701</v>
      </c>
    </row>
    <row r="5453" spans="1:9" x14ac:dyDescent="0.2">
      <c r="A5453" s="12">
        <v>2024</v>
      </c>
      <c r="B5453" s="12" t="s">
        <v>469</v>
      </c>
      <c r="C5453" s="13">
        <v>23670</v>
      </c>
      <c r="D5453" s="13" t="s">
        <v>254</v>
      </c>
      <c r="E5453" s="12" t="s">
        <v>14</v>
      </c>
      <c r="F5453" s="12" t="s">
        <v>15</v>
      </c>
      <c r="G5453" s="12" t="s">
        <v>18</v>
      </c>
      <c r="H5453" s="14">
        <v>11</v>
      </c>
      <c r="I5453" s="15">
        <v>57.894736842105303</v>
      </c>
    </row>
    <row r="5454" spans="1:9" x14ac:dyDescent="0.2">
      <c r="A5454" s="12">
        <v>2024</v>
      </c>
      <c r="B5454" s="12" t="s">
        <v>469</v>
      </c>
      <c r="C5454" s="13">
        <v>23670</v>
      </c>
      <c r="D5454" s="13" t="s">
        <v>254</v>
      </c>
      <c r="E5454" s="12" t="s">
        <v>14</v>
      </c>
      <c r="F5454" s="12" t="s">
        <v>19</v>
      </c>
      <c r="G5454" s="12" t="s">
        <v>18</v>
      </c>
      <c r="H5454" s="14">
        <v>725</v>
      </c>
      <c r="I5454" s="15">
        <v>58.991049633848696</v>
      </c>
    </row>
    <row r="5455" spans="1:9" x14ac:dyDescent="0.2">
      <c r="A5455" s="12">
        <v>2024</v>
      </c>
      <c r="B5455" s="12" t="s">
        <v>469</v>
      </c>
      <c r="C5455" s="13">
        <v>23810</v>
      </c>
      <c r="D5455" s="13" t="s">
        <v>596</v>
      </c>
      <c r="E5455" s="12" t="s">
        <v>14</v>
      </c>
      <c r="F5455" s="12" t="s">
        <v>15</v>
      </c>
      <c r="G5455" s="12" t="s">
        <v>18</v>
      </c>
      <c r="H5455" s="14">
        <v>7</v>
      </c>
      <c r="I5455" s="15">
        <v>17.5</v>
      </c>
    </row>
    <row r="5456" spans="1:9" x14ac:dyDescent="0.2">
      <c r="A5456" s="12">
        <v>2024</v>
      </c>
      <c r="B5456" s="12" t="s">
        <v>469</v>
      </c>
      <c r="C5456" s="13">
        <v>23810</v>
      </c>
      <c r="D5456" s="13" t="s">
        <v>596</v>
      </c>
      <c r="E5456" s="12" t="s">
        <v>14</v>
      </c>
      <c r="F5456" s="12" t="s">
        <v>19</v>
      </c>
      <c r="G5456" s="12" t="s">
        <v>18</v>
      </c>
      <c r="H5456" s="14">
        <v>324</v>
      </c>
      <c r="I5456" s="15">
        <v>49.240121580547097</v>
      </c>
    </row>
    <row r="5457" spans="1:9" x14ac:dyDescent="0.2">
      <c r="A5457" s="12">
        <v>2024</v>
      </c>
      <c r="B5457" s="12" t="s">
        <v>469</v>
      </c>
      <c r="C5457" s="13">
        <v>23940</v>
      </c>
      <c r="D5457" s="13" t="s">
        <v>597</v>
      </c>
      <c r="E5457" s="12" t="s">
        <v>14</v>
      </c>
      <c r="F5457" s="12" t="s">
        <v>15</v>
      </c>
      <c r="G5457" s="12" t="s">
        <v>18</v>
      </c>
      <c r="H5457" s="14" t="s">
        <v>47</v>
      </c>
      <c r="I5457" s="15" t="s">
        <v>47</v>
      </c>
    </row>
    <row r="5458" spans="1:9" x14ac:dyDescent="0.2">
      <c r="A5458" s="12">
        <v>2024</v>
      </c>
      <c r="B5458" s="12" t="s">
        <v>469</v>
      </c>
      <c r="C5458" s="13">
        <v>23940</v>
      </c>
      <c r="D5458" s="13" t="s">
        <v>597</v>
      </c>
      <c r="E5458" s="12" t="s">
        <v>14</v>
      </c>
      <c r="F5458" s="12" t="s">
        <v>19</v>
      </c>
      <c r="G5458" s="12" t="s">
        <v>18</v>
      </c>
      <c r="H5458" s="14">
        <v>30</v>
      </c>
      <c r="I5458" s="15">
        <v>45.454545454545503</v>
      </c>
    </row>
    <row r="5459" spans="1:9" x14ac:dyDescent="0.2">
      <c r="A5459" s="12">
        <v>2024</v>
      </c>
      <c r="B5459" s="12" t="s">
        <v>469</v>
      </c>
      <c r="C5459" s="13">
        <v>24130</v>
      </c>
      <c r="D5459" s="13" t="s">
        <v>250</v>
      </c>
      <c r="E5459" s="12" t="s">
        <v>14</v>
      </c>
      <c r="F5459" s="12" t="s">
        <v>15</v>
      </c>
      <c r="G5459" s="12" t="s">
        <v>18</v>
      </c>
      <c r="H5459" s="14" t="s">
        <v>47</v>
      </c>
      <c r="I5459" s="15" t="s">
        <v>47</v>
      </c>
    </row>
    <row r="5460" spans="1:9" x14ac:dyDescent="0.2">
      <c r="A5460" s="12">
        <v>2024</v>
      </c>
      <c r="B5460" s="12" t="s">
        <v>469</v>
      </c>
      <c r="C5460" s="13">
        <v>24130</v>
      </c>
      <c r="D5460" s="13" t="s">
        <v>250</v>
      </c>
      <c r="E5460" s="12" t="s">
        <v>14</v>
      </c>
      <c r="F5460" s="12" t="s">
        <v>19</v>
      </c>
      <c r="G5460" s="12" t="s">
        <v>18</v>
      </c>
      <c r="H5460" s="14">
        <v>349</v>
      </c>
      <c r="I5460" s="15">
        <v>68.031189083820706</v>
      </c>
    </row>
    <row r="5461" spans="1:9" x14ac:dyDescent="0.2">
      <c r="A5461" s="12">
        <v>2024</v>
      </c>
      <c r="B5461" s="12" t="s">
        <v>469</v>
      </c>
      <c r="C5461" s="13">
        <v>24210</v>
      </c>
      <c r="D5461" s="13" t="s">
        <v>598</v>
      </c>
      <c r="E5461" s="12" t="s">
        <v>14</v>
      </c>
      <c r="F5461" s="12" t="s">
        <v>15</v>
      </c>
      <c r="G5461" s="12" t="s">
        <v>18</v>
      </c>
      <c r="H5461" s="14" t="s">
        <v>47</v>
      </c>
      <c r="I5461" s="15" t="s">
        <v>47</v>
      </c>
    </row>
    <row r="5462" spans="1:9" x14ac:dyDescent="0.2">
      <c r="A5462" s="12">
        <v>2024</v>
      </c>
      <c r="B5462" s="12" t="s">
        <v>469</v>
      </c>
      <c r="C5462" s="13">
        <v>24210</v>
      </c>
      <c r="D5462" s="13" t="s">
        <v>598</v>
      </c>
      <c r="E5462" s="12" t="s">
        <v>14</v>
      </c>
      <c r="F5462" s="12" t="s">
        <v>19</v>
      </c>
      <c r="G5462" s="12" t="s">
        <v>18</v>
      </c>
      <c r="H5462" s="14">
        <v>704</v>
      </c>
      <c r="I5462" s="15">
        <v>64.175022789425697</v>
      </c>
    </row>
    <row r="5463" spans="1:9" x14ac:dyDescent="0.2">
      <c r="A5463" s="12">
        <v>2024</v>
      </c>
      <c r="B5463" s="12" t="s">
        <v>469</v>
      </c>
      <c r="C5463" s="13">
        <v>24250</v>
      </c>
      <c r="D5463" s="13" t="s">
        <v>599</v>
      </c>
      <c r="E5463" s="12" t="s">
        <v>14</v>
      </c>
      <c r="F5463" s="12" t="s">
        <v>15</v>
      </c>
      <c r="G5463" s="12" t="s">
        <v>18</v>
      </c>
      <c r="H5463" s="14" t="s">
        <v>47</v>
      </c>
      <c r="I5463" s="15" t="s">
        <v>47</v>
      </c>
    </row>
    <row r="5464" spans="1:9" x14ac:dyDescent="0.2">
      <c r="A5464" s="12">
        <v>2024</v>
      </c>
      <c r="B5464" s="12" t="s">
        <v>469</v>
      </c>
      <c r="C5464" s="13">
        <v>24250</v>
      </c>
      <c r="D5464" s="13" t="s">
        <v>599</v>
      </c>
      <c r="E5464" s="12" t="s">
        <v>14</v>
      </c>
      <c r="F5464" s="12" t="s">
        <v>19</v>
      </c>
      <c r="G5464" s="12" t="s">
        <v>18</v>
      </c>
      <c r="H5464" s="14">
        <v>37</v>
      </c>
      <c r="I5464" s="15">
        <v>55.223880597014897</v>
      </c>
    </row>
    <row r="5465" spans="1:9" x14ac:dyDescent="0.2">
      <c r="A5465" s="12">
        <v>2024</v>
      </c>
      <c r="B5465" s="12" t="s">
        <v>469</v>
      </c>
      <c r="C5465" s="13">
        <v>24330</v>
      </c>
      <c r="D5465" s="13" t="s">
        <v>266</v>
      </c>
      <c r="E5465" s="12" t="s">
        <v>14</v>
      </c>
      <c r="F5465" s="12" t="s">
        <v>15</v>
      </c>
      <c r="G5465" s="12" t="s">
        <v>18</v>
      </c>
      <c r="H5465" s="14" t="s">
        <v>47</v>
      </c>
      <c r="I5465" s="15" t="s">
        <v>47</v>
      </c>
    </row>
    <row r="5466" spans="1:9" x14ac:dyDescent="0.2">
      <c r="A5466" s="12">
        <v>2024</v>
      </c>
      <c r="B5466" s="12" t="s">
        <v>469</v>
      </c>
      <c r="C5466" s="13">
        <v>24330</v>
      </c>
      <c r="D5466" s="13" t="s">
        <v>266</v>
      </c>
      <c r="E5466" s="12" t="s">
        <v>14</v>
      </c>
      <c r="F5466" s="12" t="s">
        <v>19</v>
      </c>
      <c r="G5466" s="12" t="s">
        <v>18</v>
      </c>
      <c r="H5466" s="14">
        <v>392</v>
      </c>
      <c r="I5466" s="15">
        <v>51.578947368421098</v>
      </c>
    </row>
    <row r="5467" spans="1:9" x14ac:dyDescent="0.2">
      <c r="A5467" s="12">
        <v>2024</v>
      </c>
      <c r="B5467" s="12" t="s">
        <v>469</v>
      </c>
      <c r="C5467" s="13">
        <v>24410</v>
      </c>
      <c r="D5467" s="13" t="s">
        <v>256</v>
      </c>
      <c r="E5467" s="12" t="s">
        <v>14</v>
      </c>
      <c r="F5467" s="12" t="s">
        <v>15</v>
      </c>
      <c r="G5467" s="12" t="s">
        <v>18</v>
      </c>
      <c r="H5467" s="14" t="s">
        <v>47</v>
      </c>
      <c r="I5467" s="15" t="s">
        <v>47</v>
      </c>
    </row>
    <row r="5468" spans="1:9" x14ac:dyDescent="0.2">
      <c r="A5468" s="12">
        <v>2024</v>
      </c>
      <c r="B5468" s="12" t="s">
        <v>469</v>
      </c>
      <c r="C5468" s="13">
        <v>24410</v>
      </c>
      <c r="D5468" s="13" t="s">
        <v>256</v>
      </c>
      <c r="E5468" s="12" t="s">
        <v>14</v>
      </c>
      <c r="F5468" s="12" t="s">
        <v>19</v>
      </c>
      <c r="G5468" s="12" t="s">
        <v>18</v>
      </c>
      <c r="H5468" s="14">
        <v>676</v>
      </c>
      <c r="I5468" s="15">
        <v>60.627802690583003</v>
      </c>
    </row>
    <row r="5469" spans="1:9" x14ac:dyDescent="0.2">
      <c r="A5469" s="12">
        <v>2024</v>
      </c>
      <c r="B5469" s="12" t="s">
        <v>469</v>
      </c>
      <c r="C5469" s="13">
        <v>24600</v>
      </c>
      <c r="D5469" s="13" t="s">
        <v>600</v>
      </c>
      <c r="E5469" s="12" t="s">
        <v>14</v>
      </c>
      <c r="F5469" s="12" t="s">
        <v>15</v>
      </c>
      <c r="G5469" s="12" t="s">
        <v>18</v>
      </c>
      <c r="H5469" s="14" t="s">
        <v>47</v>
      </c>
      <c r="I5469" s="15" t="s">
        <v>47</v>
      </c>
    </row>
    <row r="5470" spans="1:9" x14ac:dyDescent="0.2">
      <c r="A5470" s="12">
        <v>2024</v>
      </c>
      <c r="B5470" s="12" t="s">
        <v>469</v>
      </c>
      <c r="C5470" s="13">
        <v>24600</v>
      </c>
      <c r="D5470" s="13" t="s">
        <v>600</v>
      </c>
      <c r="E5470" s="12" t="s">
        <v>14</v>
      </c>
      <c r="F5470" s="12" t="s">
        <v>19</v>
      </c>
      <c r="G5470" s="12" t="s">
        <v>18</v>
      </c>
      <c r="H5470" s="14">
        <v>341</v>
      </c>
      <c r="I5470" s="15">
        <v>55.628058727569297</v>
      </c>
    </row>
    <row r="5471" spans="1:9" x14ac:dyDescent="0.2">
      <c r="A5471" s="12">
        <v>2024</v>
      </c>
      <c r="B5471" s="12" t="s">
        <v>469</v>
      </c>
      <c r="C5471" s="13">
        <v>24650</v>
      </c>
      <c r="D5471" s="13" t="s">
        <v>601</v>
      </c>
      <c r="E5471" s="12" t="s">
        <v>14</v>
      </c>
      <c r="F5471" s="12" t="s">
        <v>15</v>
      </c>
      <c r="G5471" s="12" t="s">
        <v>18</v>
      </c>
      <c r="H5471" s="14">
        <v>16</v>
      </c>
      <c r="I5471" s="15">
        <v>32.653061224489797</v>
      </c>
    </row>
    <row r="5472" spans="1:9" x14ac:dyDescent="0.2">
      <c r="A5472" s="12">
        <v>2024</v>
      </c>
      <c r="B5472" s="12" t="s">
        <v>469</v>
      </c>
      <c r="C5472" s="13">
        <v>24650</v>
      </c>
      <c r="D5472" s="13" t="s">
        <v>601</v>
      </c>
      <c r="E5472" s="12" t="s">
        <v>14</v>
      </c>
      <c r="F5472" s="12" t="s">
        <v>19</v>
      </c>
      <c r="G5472" s="12" t="s">
        <v>18</v>
      </c>
      <c r="H5472" s="14">
        <v>1110</v>
      </c>
      <c r="I5472" s="15">
        <v>45.754328112118699</v>
      </c>
    </row>
    <row r="5473" spans="1:9" x14ac:dyDescent="0.2">
      <c r="A5473" s="12">
        <v>2024</v>
      </c>
      <c r="B5473" s="12" t="s">
        <v>469</v>
      </c>
      <c r="C5473" s="13">
        <v>24780</v>
      </c>
      <c r="D5473" s="13" t="s">
        <v>271</v>
      </c>
      <c r="E5473" s="12" t="s">
        <v>14</v>
      </c>
      <c r="F5473" s="12" t="s">
        <v>15</v>
      </c>
      <c r="G5473" s="12" t="s">
        <v>18</v>
      </c>
      <c r="H5473" s="14">
        <v>11</v>
      </c>
      <c r="I5473" s="15">
        <v>20.754716981132098</v>
      </c>
    </row>
    <row r="5474" spans="1:9" x14ac:dyDescent="0.2">
      <c r="A5474" s="12">
        <v>2024</v>
      </c>
      <c r="B5474" s="12" t="s">
        <v>469</v>
      </c>
      <c r="C5474" s="13">
        <v>24780</v>
      </c>
      <c r="D5474" s="13" t="s">
        <v>271</v>
      </c>
      <c r="E5474" s="12" t="s">
        <v>14</v>
      </c>
      <c r="F5474" s="12" t="s">
        <v>19</v>
      </c>
      <c r="G5474" s="12" t="s">
        <v>18</v>
      </c>
      <c r="H5474" s="14">
        <v>182</v>
      </c>
      <c r="I5474" s="15">
        <v>49.7267759562842</v>
      </c>
    </row>
    <row r="5475" spans="1:9" x14ac:dyDescent="0.2">
      <c r="A5475" s="12">
        <v>2024</v>
      </c>
      <c r="B5475" s="12" t="s">
        <v>469</v>
      </c>
      <c r="C5475" s="13">
        <v>24850</v>
      </c>
      <c r="D5475" s="13" t="s">
        <v>602</v>
      </c>
      <c r="E5475" s="12" t="s">
        <v>14</v>
      </c>
      <c r="F5475" s="12" t="s">
        <v>15</v>
      </c>
      <c r="G5475" s="12" t="s">
        <v>18</v>
      </c>
      <c r="H5475" s="14">
        <v>11</v>
      </c>
      <c r="I5475" s="15">
        <v>33.3333333333333</v>
      </c>
    </row>
    <row r="5476" spans="1:9" x14ac:dyDescent="0.2">
      <c r="A5476" s="12">
        <v>2024</v>
      </c>
      <c r="B5476" s="12" t="s">
        <v>469</v>
      </c>
      <c r="C5476" s="13">
        <v>24850</v>
      </c>
      <c r="D5476" s="13" t="s">
        <v>602</v>
      </c>
      <c r="E5476" s="12" t="s">
        <v>14</v>
      </c>
      <c r="F5476" s="12" t="s">
        <v>19</v>
      </c>
      <c r="G5476" s="12" t="s">
        <v>18</v>
      </c>
      <c r="H5476" s="14">
        <v>291</v>
      </c>
      <c r="I5476" s="15">
        <v>52.813067150635199</v>
      </c>
    </row>
    <row r="5477" spans="1:9" x14ac:dyDescent="0.2">
      <c r="A5477" s="12">
        <v>2024</v>
      </c>
      <c r="B5477" s="12" t="s">
        <v>469</v>
      </c>
      <c r="C5477" s="13">
        <v>24900</v>
      </c>
      <c r="D5477" s="13" t="s">
        <v>274</v>
      </c>
      <c r="E5477" s="12" t="s">
        <v>14</v>
      </c>
      <c r="F5477" s="12" t="s">
        <v>15</v>
      </c>
      <c r="G5477" s="12" t="s">
        <v>18</v>
      </c>
      <c r="H5477" s="14">
        <v>3</v>
      </c>
      <c r="I5477" s="15">
        <v>18.75</v>
      </c>
    </row>
    <row r="5478" spans="1:9" x14ac:dyDescent="0.2">
      <c r="A5478" s="12">
        <v>2024</v>
      </c>
      <c r="B5478" s="12" t="s">
        <v>469</v>
      </c>
      <c r="C5478" s="13">
        <v>24900</v>
      </c>
      <c r="D5478" s="13" t="s">
        <v>274</v>
      </c>
      <c r="E5478" s="12" t="s">
        <v>14</v>
      </c>
      <c r="F5478" s="12" t="s">
        <v>19</v>
      </c>
      <c r="G5478" s="12" t="s">
        <v>18</v>
      </c>
      <c r="H5478" s="14">
        <v>140</v>
      </c>
      <c r="I5478" s="15">
        <v>52.044609665427501</v>
      </c>
    </row>
    <row r="5479" spans="1:9" x14ac:dyDescent="0.2">
      <c r="A5479" s="12">
        <v>2024</v>
      </c>
      <c r="B5479" s="12" t="s">
        <v>469</v>
      </c>
      <c r="C5479" s="13">
        <v>24970</v>
      </c>
      <c r="D5479" s="13" t="s">
        <v>263</v>
      </c>
      <c r="E5479" s="12" t="s">
        <v>14</v>
      </c>
      <c r="F5479" s="12" t="s">
        <v>15</v>
      </c>
      <c r="G5479" s="12" t="s">
        <v>18</v>
      </c>
      <c r="H5479" s="14" t="s">
        <v>47</v>
      </c>
      <c r="I5479" s="15" t="s">
        <v>47</v>
      </c>
    </row>
    <row r="5480" spans="1:9" x14ac:dyDescent="0.2">
      <c r="A5480" s="12">
        <v>2024</v>
      </c>
      <c r="B5480" s="12" t="s">
        <v>469</v>
      </c>
      <c r="C5480" s="13">
        <v>24970</v>
      </c>
      <c r="D5480" s="13" t="s">
        <v>263</v>
      </c>
      <c r="E5480" s="12" t="s">
        <v>14</v>
      </c>
      <c r="F5480" s="12" t="s">
        <v>19</v>
      </c>
      <c r="G5480" s="12" t="s">
        <v>18</v>
      </c>
      <c r="H5480" s="14">
        <v>948</v>
      </c>
      <c r="I5480" s="15">
        <v>61.398963730569903</v>
      </c>
    </row>
    <row r="5481" spans="1:9" x14ac:dyDescent="0.2">
      <c r="A5481" s="12">
        <v>2024</v>
      </c>
      <c r="B5481" s="12" t="s">
        <v>469</v>
      </c>
      <c r="C5481" s="13">
        <v>25060</v>
      </c>
      <c r="D5481" s="13" t="s">
        <v>603</v>
      </c>
      <c r="E5481" s="12" t="s">
        <v>14</v>
      </c>
      <c r="F5481" s="12" t="s">
        <v>15</v>
      </c>
      <c r="G5481" s="12" t="s">
        <v>18</v>
      </c>
      <c r="H5481" s="14" t="s">
        <v>47</v>
      </c>
      <c r="I5481" s="15" t="s">
        <v>47</v>
      </c>
    </row>
    <row r="5482" spans="1:9" x14ac:dyDescent="0.2">
      <c r="A5482" s="12">
        <v>2024</v>
      </c>
      <c r="B5482" s="12" t="s">
        <v>469</v>
      </c>
      <c r="C5482" s="13">
        <v>25060</v>
      </c>
      <c r="D5482" s="13" t="s">
        <v>603</v>
      </c>
      <c r="E5482" s="12" t="s">
        <v>14</v>
      </c>
      <c r="F5482" s="12" t="s">
        <v>19</v>
      </c>
      <c r="G5482" s="12" t="s">
        <v>18</v>
      </c>
      <c r="H5482" s="14">
        <v>543</v>
      </c>
      <c r="I5482" s="15">
        <v>64.033018867924497</v>
      </c>
    </row>
    <row r="5483" spans="1:9" x14ac:dyDescent="0.2">
      <c r="A5483" s="12">
        <v>2024</v>
      </c>
      <c r="B5483" s="12" t="s">
        <v>469</v>
      </c>
      <c r="C5483" s="13">
        <v>25150</v>
      </c>
      <c r="D5483" s="13" t="s">
        <v>604</v>
      </c>
      <c r="E5483" s="12" t="s">
        <v>14</v>
      </c>
      <c r="F5483" s="12" t="s">
        <v>15</v>
      </c>
      <c r="G5483" s="12" t="s">
        <v>18</v>
      </c>
      <c r="H5483" s="14">
        <v>9</v>
      </c>
      <c r="I5483" s="15">
        <v>50</v>
      </c>
    </row>
    <row r="5484" spans="1:9" x14ac:dyDescent="0.2">
      <c r="A5484" s="12">
        <v>2024</v>
      </c>
      <c r="B5484" s="12" t="s">
        <v>469</v>
      </c>
      <c r="C5484" s="13">
        <v>25150</v>
      </c>
      <c r="D5484" s="13" t="s">
        <v>604</v>
      </c>
      <c r="E5484" s="12" t="s">
        <v>14</v>
      </c>
      <c r="F5484" s="12" t="s">
        <v>19</v>
      </c>
      <c r="G5484" s="12" t="s">
        <v>18</v>
      </c>
      <c r="H5484" s="14">
        <v>229</v>
      </c>
      <c r="I5484" s="15">
        <v>58.717948717948701</v>
      </c>
    </row>
    <row r="5485" spans="1:9" x14ac:dyDescent="0.2">
      <c r="A5485" s="12">
        <v>2024</v>
      </c>
      <c r="B5485" s="12" t="s">
        <v>469</v>
      </c>
      <c r="C5485" s="13">
        <v>25250</v>
      </c>
      <c r="D5485" s="13" t="s">
        <v>605</v>
      </c>
      <c r="E5485" s="12" t="s">
        <v>14</v>
      </c>
      <c r="F5485" s="12" t="s">
        <v>15</v>
      </c>
      <c r="G5485" s="12" t="s">
        <v>18</v>
      </c>
      <c r="H5485" s="14" t="s">
        <v>47</v>
      </c>
      <c r="I5485" s="15" t="s">
        <v>47</v>
      </c>
    </row>
    <row r="5486" spans="1:9" x14ac:dyDescent="0.2">
      <c r="A5486" s="12">
        <v>2024</v>
      </c>
      <c r="B5486" s="12" t="s">
        <v>469</v>
      </c>
      <c r="C5486" s="13">
        <v>25250</v>
      </c>
      <c r="D5486" s="13" t="s">
        <v>605</v>
      </c>
      <c r="E5486" s="12" t="s">
        <v>14</v>
      </c>
      <c r="F5486" s="12" t="s">
        <v>19</v>
      </c>
      <c r="G5486" s="12" t="s">
        <v>18</v>
      </c>
      <c r="H5486" s="14">
        <v>732</v>
      </c>
      <c r="I5486" s="15">
        <v>52.397995705082302</v>
      </c>
    </row>
    <row r="5487" spans="1:9" x14ac:dyDescent="0.2">
      <c r="A5487" s="12">
        <v>2024</v>
      </c>
      <c r="B5487" s="12" t="s">
        <v>469</v>
      </c>
      <c r="C5487" s="13">
        <v>25340</v>
      </c>
      <c r="D5487" s="13" t="s">
        <v>74</v>
      </c>
      <c r="E5487" s="12" t="s">
        <v>14</v>
      </c>
      <c r="F5487" s="12" t="s">
        <v>15</v>
      </c>
      <c r="G5487" s="12" t="s">
        <v>18</v>
      </c>
      <c r="H5487" s="14">
        <v>12</v>
      </c>
      <c r="I5487" s="15">
        <v>34.285714285714299</v>
      </c>
    </row>
    <row r="5488" spans="1:9" x14ac:dyDescent="0.2">
      <c r="A5488" s="12">
        <v>2024</v>
      </c>
      <c r="B5488" s="12" t="s">
        <v>469</v>
      </c>
      <c r="C5488" s="13">
        <v>25340</v>
      </c>
      <c r="D5488" s="13" t="s">
        <v>74</v>
      </c>
      <c r="E5488" s="12" t="s">
        <v>14</v>
      </c>
      <c r="F5488" s="12" t="s">
        <v>19</v>
      </c>
      <c r="G5488" s="12" t="s">
        <v>18</v>
      </c>
      <c r="H5488" s="14">
        <v>827</v>
      </c>
      <c r="I5488" s="15">
        <v>62.604087812263401</v>
      </c>
    </row>
    <row r="5489" spans="1:9" x14ac:dyDescent="0.2">
      <c r="A5489" s="12">
        <v>2024</v>
      </c>
      <c r="B5489" s="12" t="s">
        <v>469</v>
      </c>
      <c r="C5489" s="13">
        <v>25430</v>
      </c>
      <c r="D5489" s="13" t="s">
        <v>606</v>
      </c>
      <c r="E5489" s="12" t="s">
        <v>14</v>
      </c>
      <c r="F5489" s="12" t="s">
        <v>15</v>
      </c>
      <c r="G5489" s="12" t="s">
        <v>18</v>
      </c>
      <c r="H5489" s="14" t="s">
        <v>47</v>
      </c>
      <c r="I5489" s="15" t="s">
        <v>47</v>
      </c>
    </row>
    <row r="5490" spans="1:9" x14ac:dyDescent="0.2">
      <c r="A5490" s="12">
        <v>2024</v>
      </c>
      <c r="B5490" s="12" t="s">
        <v>469</v>
      </c>
      <c r="C5490" s="13">
        <v>25430</v>
      </c>
      <c r="D5490" s="13" t="s">
        <v>606</v>
      </c>
      <c r="E5490" s="12" t="s">
        <v>14</v>
      </c>
      <c r="F5490" s="12" t="s">
        <v>19</v>
      </c>
      <c r="G5490" s="12" t="s">
        <v>18</v>
      </c>
      <c r="H5490" s="14">
        <v>76</v>
      </c>
      <c r="I5490" s="15">
        <v>50.6666666666667</v>
      </c>
    </row>
    <row r="5491" spans="1:9" x14ac:dyDescent="0.2">
      <c r="A5491" s="12">
        <v>2024</v>
      </c>
      <c r="B5491" s="12" t="s">
        <v>469</v>
      </c>
      <c r="C5491" s="13">
        <v>25490</v>
      </c>
      <c r="D5491" s="13" t="s">
        <v>607</v>
      </c>
      <c r="E5491" s="12" t="s">
        <v>14</v>
      </c>
      <c r="F5491" s="12" t="s">
        <v>15</v>
      </c>
      <c r="G5491" s="12" t="s">
        <v>18</v>
      </c>
      <c r="H5491" s="14" t="s">
        <v>47</v>
      </c>
      <c r="I5491" s="15" t="s">
        <v>47</v>
      </c>
    </row>
    <row r="5492" spans="1:9" x14ac:dyDescent="0.2">
      <c r="A5492" s="12">
        <v>2024</v>
      </c>
      <c r="B5492" s="12" t="s">
        <v>469</v>
      </c>
      <c r="C5492" s="13">
        <v>25490</v>
      </c>
      <c r="D5492" s="13" t="s">
        <v>607</v>
      </c>
      <c r="E5492" s="12" t="s">
        <v>14</v>
      </c>
      <c r="F5492" s="12" t="s">
        <v>19</v>
      </c>
      <c r="G5492" s="12" t="s">
        <v>18</v>
      </c>
      <c r="H5492" s="14">
        <v>102</v>
      </c>
      <c r="I5492" s="15">
        <v>59.302325581395401</v>
      </c>
    </row>
    <row r="5493" spans="1:9" x14ac:dyDescent="0.2">
      <c r="A5493" s="12">
        <v>2024</v>
      </c>
      <c r="B5493" s="12" t="s">
        <v>469</v>
      </c>
      <c r="C5493" s="13">
        <v>25620</v>
      </c>
      <c r="D5493" s="13" t="s">
        <v>608</v>
      </c>
      <c r="E5493" s="12" t="s">
        <v>14</v>
      </c>
      <c r="F5493" s="12" t="s">
        <v>15</v>
      </c>
      <c r="G5493" s="12" t="s">
        <v>18</v>
      </c>
      <c r="H5493" s="14" t="s">
        <v>47</v>
      </c>
      <c r="I5493" s="15" t="s">
        <v>47</v>
      </c>
    </row>
    <row r="5494" spans="1:9" x14ac:dyDescent="0.2">
      <c r="A5494" s="12">
        <v>2024</v>
      </c>
      <c r="B5494" s="12" t="s">
        <v>469</v>
      </c>
      <c r="C5494" s="13">
        <v>25620</v>
      </c>
      <c r="D5494" s="13" t="s">
        <v>608</v>
      </c>
      <c r="E5494" s="12" t="s">
        <v>14</v>
      </c>
      <c r="F5494" s="12" t="s">
        <v>19</v>
      </c>
      <c r="G5494" s="12" t="s">
        <v>18</v>
      </c>
      <c r="H5494" s="14">
        <v>62</v>
      </c>
      <c r="I5494" s="15">
        <v>54.867256637168097</v>
      </c>
    </row>
    <row r="5495" spans="1:9" x14ac:dyDescent="0.2">
      <c r="A5495" s="12">
        <v>2024</v>
      </c>
      <c r="B5495" s="12" t="s">
        <v>469</v>
      </c>
      <c r="C5495" s="13">
        <v>25710</v>
      </c>
      <c r="D5495" s="13" t="s">
        <v>609</v>
      </c>
      <c r="E5495" s="12" t="s">
        <v>14</v>
      </c>
      <c r="F5495" s="12" t="s">
        <v>15</v>
      </c>
      <c r="G5495" s="12" t="s">
        <v>18</v>
      </c>
      <c r="H5495" s="14" t="s">
        <v>47</v>
      </c>
      <c r="I5495" s="15" t="s">
        <v>47</v>
      </c>
    </row>
    <row r="5496" spans="1:9" x14ac:dyDescent="0.2">
      <c r="A5496" s="12">
        <v>2024</v>
      </c>
      <c r="B5496" s="12" t="s">
        <v>469</v>
      </c>
      <c r="C5496" s="13">
        <v>25710</v>
      </c>
      <c r="D5496" s="13" t="s">
        <v>609</v>
      </c>
      <c r="E5496" s="12" t="s">
        <v>14</v>
      </c>
      <c r="F5496" s="12" t="s">
        <v>19</v>
      </c>
      <c r="G5496" s="12" t="s">
        <v>18</v>
      </c>
      <c r="H5496" s="14">
        <v>376</v>
      </c>
      <c r="I5496" s="15">
        <v>60.841423948220097</v>
      </c>
    </row>
    <row r="5497" spans="1:9" x14ac:dyDescent="0.2">
      <c r="A5497" s="12">
        <v>2024</v>
      </c>
      <c r="B5497" s="12" t="s">
        <v>469</v>
      </c>
      <c r="C5497" s="13">
        <v>25810</v>
      </c>
      <c r="D5497" s="13" t="s">
        <v>610</v>
      </c>
      <c r="E5497" s="12" t="s">
        <v>14</v>
      </c>
      <c r="F5497" s="12" t="s">
        <v>15</v>
      </c>
      <c r="G5497" s="12" t="s">
        <v>18</v>
      </c>
      <c r="H5497" s="14" t="s">
        <v>47</v>
      </c>
      <c r="I5497" s="15" t="s">
        <v>47</v>
      </c>
    </row>
    <row r="5498" spans="1:9" x14ac:dyDescent="0.2">
      <c r="A5498" s="12">
        <v>2024</v>
      </c>
      <c r="B5498" s="12" t="s">
        <v>469</v>
      </c>
      <c r="C5498" s="13">
        <v>25810</v>
      </c>
      <c r="D5498" s="13" t="s">
        <v>610</v>
      </c>
      <c r="E5498" s="12" t="s">
        <v>14</v>
      </c>
      <c r="F5498" s="12" t="s">
        <v>19</v>
      </c>
      <c r="G5498" s="12" t="s">
        <v>18</v>
      </c>
      <c r="H5498" s="14">
        <v>38</v>
      </c>
      <c r="I5498" s="15">
        <v>48.101265822784796</v>
      </c>
    </row>
    <row r="5499" spans="1:9" x14ac:dyDescent="0.2">
      <c r="A5499" s="12">
        <v>2024</v>
      </c>
      <c r="B5499" s="12" t="s">
        <v>469</v>
      </c>
      <c r="C5499" s="13">
        <v>25900</v>
      </c>
      <c r="D5499" s="13" t="s">
        <v>235</v>
      </c>
      <c r="E5499" s="12" t="s">
        <v>14</v>
      </c>
      <c r="F5499" s="12" t="s">
        <v>15</v>
      </c>
      <c r="G5499" s="12" t="s">
        <v>18</v>
      </c>
      <c r="H5499" s="14" t="s">
        <v>47</v>
      </c>
      <c r="I5499" s="15" t="s">
        <v>47</v>
      </c>
    </row>
    <row r="5500" spans="1:9" x14ac:dyDescent="0.2">
      <c r="A5500" s="12">
        <v>2024</v>
      </c>
      <c r="B5500" s="12" t="s">
        <v>469</v>
      </c>
      <c r="C5500" s="13">
        <v>25900</v>
      </c>
      <c r="D5500" s="13" t="s">
        <v>235</v>
      </c>
      <c r="E5500" s="12" t="s">
        <v>14</v>
      </c>
      <c r="F5500" s="12" t="s">
        <v>19</v>
      </c>
      <c r="G5500" s="12" t="s">
        <v>18</v>
      </c>
      <c r="H5500" s="14">
        <v>335</v>
      </c>
      <c r="I5500" s="15">
        <v>63.931297709923697</v>
      </c>
    </row>
    <row r="5501" spans="1:9" x14ac:dyDescent="0.2">
      <c r="A5501" s="12">
        <v>2024</v>
      </c>
      <c r="B5501" s="12" t="s">
        <v>469</v>
      </c>
      <c r="C5501" s="13">
        <v>25990</v>
      </c>
      <c r="D5501" s="13" t="s">
        <v>611</v>
      </c>
      <c r="E5501" s="12" t="s">
        <v>14</v>
      </c>
      <c r="F5501" s="12" t="s">
        <v>15</v>
      </c>
      <c r="G5501" s="12" t="s">
        <v>18</v>
      </c>
      <c r="H5501" s="14" t="s">
        <v>47</v>
      </c>
      <c r="I5501" s="15" t="s">
        <v>47</v>
      </c>
    </row>
    <row r="5502" spans="1:9" x14ac:dyDescent="0.2">
      <c r="A5502" s="12">
        <v>2024</v>
      </c>
      <c r="B5502" s="12" t="s">
        <v>469</v>
      </c>
      <c r="C5502" s="13">
        <v>25990</v>
      </c>
      <c r="D5502" s="13" t="s">
        <v>611</v>
      </c>
      <c r="E5502" s="12" t="s">
        <v>14</v>
      </c>
      <c r="F5502" s="12" t="s">
        <v>19</v>
      </c>
      <c r="G5502" s="12" t="s">
        <v>18</v>
      </c>
      <c r="H5502" s="14">
        <v>27</v>
      </c>
      <c r="I5502" s="15">
        <v>64.285714285714306</v>
      </c>
    </row>
    <row r="5503" spans="1:9" x14ac:dyDescent="0.2">
      <c r="A5503" s="12">
        <v>2024</v>
      </c>
      <c r="B5503" s="12" t="s">
        <v>469</v>
      </c>
      <c r="C5503" s="13">
        <v>26080</v>
      </c>
      <c r="D5503" s="13" t="s">
        <v>612</v>
      </c>
      <c r="E5503" s="12" t="s">
        <v>14</v>
      </c>
      <c r="F5503" s="12" t="s">
        <v>19</v>
      </c>
      <c r="G5503" s="12" t="s">
        <v>18</v>
      </c>
      <c r="H5503" s="14">
        <v>14</v>
      </c>
      <c r="I5503" s="15">
        <v>63.636363636363598</v>
      </c>
    </row>
    <row r="5504" spans="1:9" x14ac:dyDescent="0.2">
      <c r="A5504" s="12">
        <v>2024</v>
      </c>
      <c r="B5504" s="12" t="s">
        <v>469</v>
      </c>
      <c r="C5504" s="13">
        <v>26170</v>
      </c>
      <c r="D5504" s="13" t="s">
        <v>613</v>
      </c>
      <c r="E5504" s="12" t="s">
        <v>14</v>
      </c>
      <c r="F5504" s="12" t="s">
        <v>15</v>
      </c>
      <c r="G5504" s="12" t="s">
        <v>18</v>
      </c>
      <c r="H5504" s="14" t="s">
        <v>47</v>
      </c>
      <c r="I5504" s="15" t="s">
        <v>47</v>
      </c>
    </row>
    <row r="5505" spans="1:9" x14ac:dyDescent="0.2">
      <c r="A5505" s="12">
        <v>2024</v>
      </c>
      <c r="B5505" s="12" t="s">
        <v>469</v>
      </c>
      <c r="C5505" s="13">
        <v>26170</v>
      </c>
      <c r="D5505" s="13" t="s">
        <v>613</v>
      </c>
      <c r="E5505" s="12" t="s">
        <v>14</v>
      </c>
      <c r="F5505" s="12" t="s">
        <v>19</v>
      </c>
      <c r="G5505" s="12" t="s">
        <v>18</v>
      </c>
      <c r="H5505" s="14">
        <v>113</v>
      </c>
      <c r="I5505" s="15">
        <v>44.140625</v>
      </c>
    </row>
    <row r="5506" spans="1:9" x14ac:dyDescent="0.2">
      <c r="A5506" s="12">
        <v>2024</v>
      </c>
      <c r="B5506" s="12" t="s">
        <v>469</v>
      </c>
      <c r="C5506" s="13">
        <v>26260</v>
      </c>
      <c r="D5506" s="13" t="s">
        <v>614</v>
      </c>
      <c r="E5506" s="12" t="s">
        <v>14</v>
      </c>
      <c r="F5506" s="12" t="s">
        <v>15</v>
      </c>
      <c r="G5506" s="12" t="s">
        <v>18</v>
      </c>
      <c r="H5506" s="14" t="s">
        <v>47</v>
      </c>
      <c r="I5506" s="15" t="s">
        <v>47</v>
      </c>
    </row>
    <row r="5507" spans="1:9" x14ac:dyDescent="0.2">
      <c r="A5507" s="12">
        <v>2024</v>
      </c>
      <c r="B5507" s="12" t="s">
        <v>469</v>
      </c>
      <c r="C5507" s="13">
        <v>26260</v>
      </c>
      <c r="D5507" s="13" t="s">
        <v>614</v>
      </c>
      <c r="E5507" s="12" t="s">
        <v>14</v>
      </c>
      <c r="F5507" s="12" t="s">
        <v>19</v>
      </c>
      <c r="G5507" s="12" t="s">
        <v>18</v>
      </c>
      <c r="H5507" s="14">
        <v>82</v>
      </c>
      <c r="I5507" s="15">
        <v>57.342657342657297</v>
      </c>
    </row>
    <row r="5508" spans="1:9" x14ac:dyDescent="0.2">
      <c r="A5508" s="12">
        <v>2024</v>
      </c>
      <c r="B5508" s="12" t="s">
        <v>469</v>
      </c>
      <c r="C5508" s="13">
        <v>26350</v>
      </c>
      <c r="D5508" s="13" t="s">
        <v>615</v>
      </c>
      <c r="E5508" s="12" t="s">
        <v>14</v>
      </c>
      <c r="F5508" s="12" t="s">
        <v>15</v>
      </c>
      <c r="G5508" s="12" t="s">
        <v>18</v>
      </c>
      <c r="H5508" s="14" t="s">
        <v>47</v>
      </c>
      <c r="I5508" s="15" t="s">
        <v>47</v>
      </c>
    </row>
    <row r="5509" spans="1:9" x14ac:dyDescent="0.2">
      <c r="A5509" s="12">
        <v>2024</v>
      </c>
      <c r="B5509" s="12" t="s">
        <v>469</v>
      </c>
      <c r="C5509" s="13">
        <v>26350</v>
      </c>
      <c r="D5509" s="13" t="s">
        <v>615</v>
      </c>
      <c r="E5509" s="12" t="s">
        <v>14</v>
      </c>
      <c r="F5509" s="12" t="s">
        <v>19</v>
      </c>
      <c r="G5509" s="12" t="s">
        <v>18</v>
      </c>
      <c r="H5509" s="14">
        <v>331</v>
      </c>
      <c r="I5509" s="15">
        <v>65.157480314960594</v>
      </c>
    </row>
    <row r="5510" spans="1:9" x14ac:dyDescent="0.2">
      <c r="A5510" s="12">
        <v>2024</v>
      </c>
      <c r="B5510" s="12" t="s">
        <v>469</v>
      </c>
      <c r="C5510" s="13">
        <v>26430</v>
      </c>
      <c r="D5510" s="13" t="s">
        <v>616</v>
      </c>
      <c r="E5510" s="12" t="s">
        <v>14</v>
      </c>
      <c r="F5510" s="12" t="s">
        <v>15</v>
      </c>
      <c r="G5510" s="12" t="s">
        <v>18</v>
      </c>
      <c r="H5510" s="14" t="s">
        <v>47</v>
      </c>
      <c r="I5510" s="15" t="s">
        <v>47</v>
      </c>
    </row>
    <row r="5511" spans="1:9" x14ac:dyDescent="0.2">
      <c r="A5511" s="12">
        <v>2024</v>
      </c>
      <c r="B5511" s="12" t="s">
        <v>469</v>
      </c>
      <c r="C5511" s="13">
        <v>26430</v>
      </c>
      <c r="D5511" s="13" t="s">
        <v>616</v>
      </c>
      <c r="E5511" s="12" t="s">
        <v>14</v>
      </c>
      <c r="F5511" s="12" t="s">
        <v>19</v>
      </c>
      <c r="G5511" s="12" t="s">
        <v>18</v>
      </c>
      <c r="H5511" s="14">
        <v>47</v>
      </c>
      <c r="I5511" s="15">
        <v>61.842105263157897</v>
      </c>
    </row>
    <row r="5512" spans="1:9" x14ac:dyDescent="0.2">
      <c r="A5512" s="12">
        <v>2024</v>
      </c>
      <c r="B5512" s="12" t="s">
        <v>469</v>
      </c>
      <c r="C5512" s="13">
        <v>26490</v>
      </c>
      <c r="D5512" s="13" t="s">
        <v>617</v>
      </c>
      <c r="E5512" s="12" t="s">
        <v>14</v>
      </c>
      <c r="F5512" s="12" t="s">
        <v>15</v>
      </c>
      <c r="G5512" s="12" t="s">
        <v>18</v>
      </c>
      <c r="H5512" s="14" t="s">
        <v>47</v>
      </c>
      <c r="I5512" s="15" t="s">
        <v>47</v>
      </c>
    </row>
    <row r="5513" spans="1:9" x14ac:dyDescent="0.2">
      <c r="A5513" s="12">
        <v>2024</v>
      </c>
      <c r="B5513" s="12" t="s">
        <v>469</v>
      </c>
      <c r="C5513" s="13">
        <v>26490</v>
      </c>
      <c r="D5513" s="13" t="s">
        <v>617</v>
      </c>
      <c r="E5513" s="12" t="s">
        <v>14</v>
      </c>
      <c r="F5513" s="12" t="s">
        <v>19</v>
      </c>
      <c r="G5513" s="12" t="s">
        <v>18</v>
      </c>
      <c r="H5513" s="14">
        <v>237</v>
      </c>
      <c r="I5513" s="15">
        <v>67.138810198300305</v>
      </c>
    </row>
    <row r="5514" spans="1:9" x14ac:dyDescent="0.2">
      <c r="A5514" s="12">
        <v>2024</v>
      </c>
      <c r="B5514" s="12" t="s">
        <v>469</v>
      </c>
      <c r="C5514" s="13">
        <v>26610</v>
      </c>
      <c r="D5514" s="13" t="s">
        <v>618</v>
      </c>
      <c r="E5514" s="12" t="s">
        <v>14</v>
      </c>
      <c r="F5514" s="12" t="s">
        <v>15</v>
      </c>
      <c r="G5514" s="12" t="s">
        <v>18</v>
      </c>
      <c r="H5514" s="14">
        <v>10</v>
      </c>
      <c r="I5514" s="15">
        <v>37.037037037037003</v>
      </c>
    </row>
    <row r="5515" spans="1:9" x14ac:dyDescent="0.2">
      <c r="A5515" s="12">
        <v>2024</v>
      </c>
      <c r="B5515" s="12" t="s">
        <v>469</v>
      </c>
      <c r="C5515" s="13">
        <v>26610</v>
      </c>
      <c r="D5515" s="13" t="s">
        <v>618</v>
      </c>
      <c r="E5515" s="12" t="s">
        <v>14</v>
      </c>
      <c r="F5515" s="12" t="s">
        <v>19</v>
      </c>
      <c r="G5515" s="12" t="s">
        <v>18</v>
      </c>
      <c r="H5515" s="14">
        <v>122</v>
      </c>
      <c r="I5515" s="15">
        <v>66.304347826086996</v>
      </c>
    </row>
    <row r="5516" spans="1:9" x14ac:dyDescent="0.2">
      <c r="A5516" s="12">
        <v>2024</v>
      </c>
      <c r="B5516" s="12" t="s">
        <v>469</v>
      </c>
      <c r="C5516" s="13">
        <v>26670</v>
      </c>
      <c r="D5516" s="13" t="s">
        <v>619</v>
      </c>
      <c r="E5516" s="12" t="s">
        <v>14</v>
      </c>
      <c r="F5516" s="12" t="s">
        <v>15</v>
      </c>
      <c r="G5516" s="12" t="s">
        <v>18</v>
      </c>
      <c r="H5516" s="14" t="s">
        <v>47</v>
      </c>
      <c r="I5516" s="15" t="s">
        <v>47</v>
      </c>
    </row>
    <row r="5517" spans="1:9" x14ac:dyDescent="0.2">
      <c r="A5517" s="12">
        <v>2024</v>
      </c>
      <c r="B5517" s="12" t="s">
        <v>469</v>
      </c>
      <c r="C5517" s="13">
        <v>26670</v>
      </c>
      <c r="D5517" s="13" t="s">
        <v>619</v>
      </c>
      <c r="E5517" s="12" t="s">
        <v>14</v>
      </c>
      <c r="F5517" s="12" t="s">
        <v>19</v>
      </c>
      <c r="G5517" s="12" t="s">
        <v>18</v>
      </c>
      <c r="H5517" s="14">
        <v>27</v>
      </c>
      <c r="I5517" s="15">
        <v>50.943396226415103</v>
      </c>
    </row>
    <row r="5518" spans="1:9" x14ac:dyDescent="0.2">
      <c r="A5518" s="12">
        <v>2024</v>
      </c>
      <c r="B5518" s="12" t="s">
        <v>469</v>
      </c>
      <c r="C5518" s="13">
        <v>26700</v>
      </c>
      <c r="D5518" s="13" t="s">
        <v>620</v>
      </c>
      <c r="E5518" s="12" t="s">
        <v>14</v>
      </c>
      <c r="F5518" s="12" t="s">
        <v>15</v>
      </c>
      <c r="G5518" s="12" t="s">
        <v>18</v>
      </c>
      <c r="H5518" s="14" t="s">
        <v>47</v>
      </c>
      <c r="I5518" s="15" t="s">
        <v>47</v>
      </c>
    </row>
    <row r="5519" spans="1:9" x14ac:dyDescent="0.2">
      <c r="A5519" s="12">
        <v>2024</v>
      </c>
      <c r="B5519" s="12" t="s">
        <v>469</v>
      </c>
      <c r="C5519" s="13">
        <v>26700</v>
      </c>
      <c r="D5519" s="13" t="s">
        <v>620</v>
      </c>
      <c r="E5519" s="12" t="s">
        <v>14</v>
      </c>
      <c r="F5519" s="12" t="s">
        <v>19</v>
      </c>
      <c r="G5519" s="12" t="s">
        <v>18</v>
      </c>
      <c r="H5519" s="14">
        <v>154</v>
      </c>
      <c r="I5519" s="15">
        <v>65.811965811965806</v>
      </c>
    </row>
    <row r="5520" spans="1:9" x14ac:dyDescent="0.2">
      <c r="A5520" s="12">
        <v>2024</v>
      </c>
      <c r="B5520" s="12" t="s">
        <v>469</v>
      </c>
      <c r="C5520" s="13">
        <v>26730</v>
      </c>
      <c r="D5520" s="13" t="s">
        <v>277</v>
      </c>
      <c r="E5520" s="12" t="s">
        <v>14</v>
      </c>
      <c r="F5520" s="12" t="s">
        <v>15</v>
      </c>
      <c r="G5520" s="12" t="s">
        <v>18</v>
      </c>
      <c r="H5520" s="14">
        <v>3</v>
      </c>
      <c r="I5520" s="15">
        <v>15.789473684210501</v>
      </c>
    </row>
    <row r="5521" spans="1:9" x14ac:dyDescent="0.2">
      <c r="A5521" s="12">
        <v>2024</v>
      </c>
      <c r="B5521" s="12" t="s">
        <v>469</v>
      </c>
      <c r="C5521" s="13">
        <v>26730</v>
      </c>
      <c r="D5521" s="13" t="s">
        <v>277</v>
      </c>
      <c r="E5521" s="12" t="s">
        <v>14</v>
      </c>
      <c r="F5521" s="12" t="s">
        <v>19</v>
      </c>
      <c r="G5521" s="12" t="s">
        <v>18</v>
      </c>
      <c r="H5521" s="14">
        <v>204</v>
      </c>
      <c r="I5521" s="15">
        <v>58.959537572254298</v>
      </c>
    </row>
    <row r="5522" spans="1:9" x14ac:dyDescent="0.2">
      <c r="A5522" s="12">
        <v>2024</v>
      </c>
      <c r="B5522" s="12" t="s">
        <v>469</v>
      </c>
      <c r="C5522" s="13">
        <v>26810</v>
      </c>
      <c r="D5522" s="13" t="s">
        <v>230</v>
      </c>
      <c r="E5522" s="12" t="s">
        <v>14</v>
      </c>
      <c r="F5522" s="12" t="s">
        <v>15</v>
      </c>
      <c r="G5522" s="12" t="s">
        <v>18</v>
      </c>
      <c r="H5522" s="14">
        <v>3</v>
      </c>
      <c r="I5522" s="15">
        <v>16.6666666666667</v>
      </c>
    </row>
    <row r="5523" spans="1:9" x14ac:dyDescent="0.2">
      <c r="A5523" s="12">
        <v>2024</v>
      </c>
      <c r="B5523" s="12" t="s">
        <v>469</v>
      </c>
      <c r="C5523" s="13">
        <v>26810</v>
      </c>
      <c r="D5523" s="13" t="s">
        <v>230</v>
      </c>
      <c r="E5523" s="12" t="s">
        <v>14</v>
      </c>
      <c r="F5523" s="12" t="s">
        <v>19</v>
      </c>
      <c r="G5523" s="12" t="s">
        <v>18</v>
      </c>
      <c r="H5523" s="14">
        <v>198</v>
      </c>
      <c r="I5523" s="15">
        <v>48.175182481751797</v>
      </c>
    </row>
    <row r="5524" spans="1:9" x14ac:dyDescent="0.2">
      <c r="A5524" s="12">
        <v>2024</v>
      </c>
      <c r="B5524" s="12" t="s">
        <v>469</v>
      </c>
      <c r="C5524" s="13">
        <v>26890</v>
      </c>
      <c r="D5524" s="13" t="s">
        <v>621</v>
      </c>
      <c r="E5524" s="12" t="s">
        <v>14</v>
      </c>
      <c r="F5524" s="12" t="s">
        <v>15</v>
      </c>
      <c r="G5524" s="12" t="s">
        <v>18</v>
      </c>
      <c r="H5524" s="14" t="s">
        <v>47</v>
      </c>
      <c r="I5524" s="15" t="s">
        <v>47</v>
      </c>
    </row>
    <row r="5525" spans="1:9" x14ac:dyDescent="0.2">
      <c r="A5525" s="12">
        <v>2024</v>
      </c>
      <c r="B5525" s="12" t="s">
        <v>469</v>
      </c>
      <c r="C5525" s="13">
        <v>26890</v>
      </c>
      <c r="D5525" s="13" t="s">
        <v>621</v>
      </c>
      <c r="E5525" s="12" t="s">
        <v>14</v>
      </c>
      <c r="F5525" s="12" t="s">
        <v>19</v>
      </c>
      <c r="G5525" s="12" t="s">
        <v>18</v>
      </c>
      <c r="H5525" s="14">
        <v>34</v>
      </c>
      <c r="I5525" s="15">
        <v>80.952380952380906</v>
      </c>
    </row>
    <row r="5526" spans="1:9" x14ac:dyDescent="0.2">
      <c r="A5526" s="12">
        <v>2024</v>
      </c>
      <c r="B5526" s="12" t="s">
        <v>469</v>
      </c>
      <c r="C5526" s="13">
        <v>26980</v>
      </c>
      <c r="D5526" s="13" t="s">
        <v>622</v>
      </c>
      <c r="E5526" s="12" t="s">
        <v>14</v>
      </c>
      <c r="F5526" s="12" t="s">
        <v>15</v>
      </c>
      <c r="G5526" s="12" t="s">
        <v>18</v>
      </c>
      <c r="H5526" s="14" t="s">
        <v>47</v>
      </c>
      <c r="I5526" s="15" t="s">
        <v>47</v>
      </c>
    </row>
    <row r="5527" spans="1:9" x14ac:dyDescent="0.2">
      <c r="A5527" s="12">
        <v>2024</v>
      </c>
      <c r="B5527" s="12" t="s">
        <v>469</v>
      </c>
      <c r="C5527" s="13">
        <v>26980</v>
      </c>
      <c r="D5527" s="13" t="s">
        <v>622</v>
      </c>
      <c r="E5527" s="12" t="s">
        <v>14</v>
      </c>
      <c r="F5527" s="12" t="s">
        <v>19</v>
      </c>
      <c r="G5527" s="12" t="s">
        <v>18</v>
      </c>
      <c r="H5527" s="14">
        <v>884</v>
      </c>
      <c r="I5527" s="15">
        <v>62.429378531073397</v>
      </c>
    </row>
    <row r="5528" spans="1:9" x14ac:dyDescent="0.2">
      <c r="A5528" s="12">
        <v>2024</v>
      </c>
      <c r="B5528" s="12" t="s">
        <v>469</v>
      </c>
      <c r="C5528" s="13">
        <v>27070</v>
      </c>
      <c r="D5528" s="13" t="s">
        <v>623</v>
      </c>
      <c r="E5528" s="12" t="s">
        <v>14</v>
      </c>
      <c r="F5528" s="12" t="s">
        <v>15</v>
      </c>
      <c r="G5528" s="12" t="s">
        <v>18</v>
      </c>
      <c r="H5528" s="14">
        <v>29</v>
      </c>
      <c r="I5528" s="15">
        <v>46.031746031746003</v>
      </c>
    </row>
    <row r="5529" spans="1:9" x14ac:dyDescent="0.2">
      <c r="A5529" s="12">
        <v>2024</v>
      </c>
      <c r="B5529" s="12" t="s">
        <v>469</v>
      </c>
      <c r="C5529" s="13">
        <v>27070</v>
      </c>
      <c r="D5529" s="13" t="s">
        <v>623</v>
      </c>
      <c r="E5529" s="12" t="s">
        <v>14</v>
      </c>
      <c r="F5529" s="12" t="s">
        <v>19</v>
      </c>
      <c r="G5529" s="12" t="s">
        <v>18</v>
      </c>
      <c r="H5529" s="14">
        <v>1367</v>
      </c>
      <c r="I5529" s="15">
        <v>54.1600633914422</v>
      </c>
    </row>
    <row r="5530" spans="1:9" x14ac:dyDescent="0.2">
      <c r="A5530" s="12">
        <v>2024</v>
      </c>
      <c r="B5530" s="12" t="s">
        <v>469</v>
      </c>
      <c r="C5530" s="13">
        <v>27170</v>
      </c>
      <c r="D5530" s="13" t="s">
        <v>624</v>
      </c>
      <c r="E5530" s="12" t="s">
        <v>14</v>
      </c>
      <c r="F5530" s="12" t="s">
        <v>15</v>
      </c>
      <c r="G5530" s="12" t="s">
        <v>18</v>
      </c>
      <c r="H5530" s="14">
        <v>22</v>
      </c>
      <c r="I5530" s="15">
        <v>42.307692307692299</v>
      </c>
    </row>
    <row r="5531" spans="1:9" x14ac:dyDescent="0.2">
      <c r="A5531" s="12">
        <v>2024</v>
      </c>
      <c r="B5531" s="12" t="s">
        <v>469</v>
      </c>
      <c r="C5531" s="13">
        <v>27170</v>
      </c>
      <c r="D5531" s="13" t="s">
        <v>624</v>
      </c>
      <c r="E5531" s="12" t="s">
        <v>14</v>
      </c>
      <c r="F5531" s="12" t="s">
        <v>19</v>
      </c>
      <c r="G5531" s="12" t="s">
        <v>18</v>
      </c>
      <c r="H5531" s="14">
        <v>229</v>
      </c>
      <c r="I5531" s="15">
        <v>50.551876379691002</v>
      </c>
    </row>
    <row r="5532" spans="1:9" x14ac:dyDescent="0.2">
      <c r="A5532" s="12">
        <v>2024</v>
      </c>
      <c r="B5532" s="12" t="s">
        <v>469</v>
      </c>
      <c r="C5532" s="13">
        <v>27260</v>
      </c>
      <c r="D5532" s="13" t="s">
        <v>268</v>
      </c>
      <c r="E5532" s="12" t="s">
        <v>14</v>
      </c>
      <c r="F5532" s="12" t="s">
        <v>15</v>
      </c>
      <c r="G5532" s="12" t="s">
        <v>18</v>
      </c>
      <c r="H5532" s="14">
        <v>16</v>
      </c>
      <c r="I5532" s="15">
        <v>30.188679245283002</v>
      </c>
    </row>
    <row r="5533" spans="1:9" x14ac:dyDescent="0.2">
      <c r="A5533" s="12">
        <v>2024</v>
      </c>
      <c r="B5533" s="12" t="s">
        <v>469</v>
      </c>
      <c r="C5533" s="13">
        <v>27260</v>
      </c>
      <c r="D5533" s="13" t="s">
        <v>268</v>
      </c>
      <c r="E5533" s="12" t="s">
        <v>14</v>
      </c>
      <c r="F5533" s="12" t="s">
        <v>19</v>
      </c>
      <c r="G5533" s="12" t="s">
        <v>18</v>
      </c>
      <c r="H5533" s="14">
        <v>2220</v>
      </c>
      <c r="I5533" s="15">
        <v>50.0789533047598</v>
      </c>
    </row>
    <row r="5534" spans="1:9" x14ac:dyDescent="0.2">
      <c r="A5534" s="12">
        <v>2024</v>
      </c>
      <c r="B5534" s="12" t="s">
        <v>469</v>
      </c>
      <c r="C5534" s="13">
        <v>27350</v>
      </c>
      <c r="D5534" s="13" t="s">
        <v>237</v>
      </c>
      <c r="E5534" s="12" t="s">
        <v>14</v>
      </c>
      <c r="F5534" s="12" t="s">
        <v>15</v>
      </c>
      <c r="G5534" s="12" t="s">
        <v>18</v>
      </c>
      <c r="H5534" s="14" t="s">
        <v>47</v>
      </c>
      <c r="I5534" s="15" t="s">
        <v>47</v>
      </c>
    </row>
    <row r="5535" spans="1:9" x14ac:dyDescent="0.2">
      <c r="A5535" s="12">
        <v>2024</v>
      </c>
      <c r="B5535" s="12" t="s">
        <v>469</v>
      </c>
      <c r="C5535" s="13">
        <v>27350</v>
      </c>
      <c r="D5535" s="13" t="s">
        <v>237</v>
      </c>
      <c r="E5535" s="12" t="s">
        <v>14</v>
      </c>
      <c r="F5535" s="12" t="s">
        <v>19</v>
      </c>
      <c r="G5535" s="12" t="s">
        <v>18</v>
      </c>
      <c r="H5535" s="14">
        <v>336</v>
      </c>
      <c r="I5535" s="15">
        <v>60.649819494584797</v>
      </c>
    </row>
    <row r="5536" spans="1:9" x14ac:dyDescent="0.2">
      <c r="A5536" s="12">
        <v>2024</v>
      </c>
      <c r="B5536" s="12" t="s">
        <v>469</v>
      </c>
      <c r="C5536" s="13">
        <v>27450</v>
      </c>
      <c r="D5536" s="13" t="s">
        <v>258</v>
      </c>
      <c r="E5536" s="12" t="s">
        <v>14</v>
      </c>
      <c r="F5536" s="12" t="s">
        <v>15</v>
      </c>
      <c r="G5536" s="12" t="s">
        <v>18</v>
      </c>
      <c r="H5536" s="14">
        <v>15</v>
      </c>
      <c r="I5536" s="15">
        <v>51.724137931034498</v>
      </c>
    </row>
    <row r="5537" spans="1:9" x14ac:dyDescent="0.2">
      <c r="A5537" s="12">
        <v>2024</v>
      </c>
      <c r="B5537" s="12" t="s">
        <v>469</v>
      </c>
      <c r="C5537" s="13">
        <v>27450</v>
      </c>
      <c r="D5537" s="13" t="s">
        <v>258</v>
      </c>
      <c r="E5537" s="12" t="s">
        <v>14</v>
      </c>
      <c r="F5537" s="12" t="s">
        <v>19</v>
      </c>
      <c r="G5537" s="12" t="s">
        <v>18</v>
      </c>
      <c r="H5537" s="14">
        <v>875</v>
      </c>
      <c r="I5537" s="15">
        <v>57.755775577557799</v>
      </c>
    </row>
    <row r="5538" spans="1:9" x14ac:dyDescent="0.2">
      <c r="A5538" s="12">
        <v>2024</v>
      </c>
      <c r="B5538" s="12" t="s">
        <v>469</v>
      </c>
      <c r="C5538" s="13">
        <v>27630</v>
      </c>
      <c r="D5538" s="13" t="s">
        <v>625</v>
      </c>
      <c r="E5538" s="12" t="s">
        <v>14</v>
      </c>
      <c r="F5538" s="12" t="s">
        <v>15</v>
      </c>
      <c r="G5538" s="12" t="s">
        <v>18</v>
      </c>
      <c r="H5538" s="14" t="s">
        <v>47</v>
      </c>
      <c r="I5538" s="15" t="s">
        <v>47</v>
      </c>
    </row>
    <row r="5539" spans="1:9" x14ac:dyDescent="0.2">
      <c r="A5539" s="12">
        <v>2024</v>
      </c>
      <c r="B5539" s="12" t="s">
        <v>469</v>
      </c>
      <c r="C5539" s="13">
        <v>27630</v>
      </c>
      <c r="D5539" s="13" t="s">
        <v>625</v>
      </c>
      <c r="E5539" s="12" t="s">
        <v>14</v>
      </c>
      <c r="F5539" s="12" t="s">
        <v>19</v>
      </c>
      <c r="G5539" s="12" t="s">
        <v>18</v>
      </c>
      <c r="H5539" s="14">
        <v>21</v>
      </c>
      <c r="I5539" s="15">
        <v>52.5</v>
      </c>
    </row>
    <row r="5540" spans="1:9" x14ac:dyDescent="0.2">
      <c r="A5540" s="12">
        <v>2024</v>
      </c>
      <c r="B5540" s="12" t="s">
        <v>469</v>
      </c>
      <c r="C5540" s="13">
        <v>29399</v>
      </c>
      <c r="D5540" s="13" t="s">
        <v>626</v>
      </c>
      <c r="E5540" s="12" t="s">
        <v>14</v>
      </c>
      <c r="F5540" s="12" t="s">
        <v>19</v>
      </c>
      <c r="G5540" s="12" t="s">
        <v>18</v>
      </c>
      <c r="H5540" s="14" t="s">
        <v>47</v>
      </c>
      <c r="I5540" s="15" t="s">
        <v>47</v>
      </c>
    </row>
    <row r="5541" spans="1:9" x14ac:dyDescent="0.2">
      <c r="A5541" s="12">
        <v>2024</v>
      </c>
      <c r="B5541" s="12" t="s">
        <v>469</v>
      </c>
      <c r="C5541" s="13">
        <v>30250</v>
      </c>
      <c r="D5541" s="13" t="s">
        <v>627</v>
      </c>
      <c r="E5541" s="12" t="s">
        <v>14</v>
      </c>
      <c r="F5541" s="12" t="s">
        <v>15</v>
      </c>
      <c r="G5541" s="12" t="s">
        <v>18</v>
      </c>
      <c r="H5541" s="14" t="s">
        <v>47</v>
      </c>
      <c r="I5541" s="15" t="s">
        <v>47</v>
      </c>
    </row>
    <row r="5542" spans="1:9" x14ac:dyDescent="0.2">
      <c r="A5542" s="12">
        <v>2024</v>
      </c>
      <c r="B5542" s="12" t="s">
        <v>469</v>
      </c>
      <c r="C5542" s="13">
        <v>30300</v>
      </c>
      <c r="D5542" s="13" t="s">
        <v>628</v>
      </c>
      <c r="E5542" s="12" t="s">
        <v>14</v>
      </c>
      <c r="F5542" s="12" t="s">
        <v>15</v>
      </c>
      <c r="G5542" s="12" t="s">
        <v>18</v>
      </c>
      <c r="H5542" s="14">
        <v>6</v>
      </c>
      <c r="I5542" s="15">
        <v>27.272727272727298</v>
      </c>
    </row>
    <row r="5543" spans="1:9" x14ac:dyDescent="0.2">
      <c r="A5543" s="12">
        <v>2024</v>
      </c>
      <c r="B5543" s="12" t="s">
        <v>469</v>
      </c>
      <c r="C5543" s="13">
        <v>30300</v>
      </c>
      <c r="D5543" s="13" t="s">
        <v>628</v>
      </c>
      <c r="E5543" s="12" t="s">
        <v>14</v>
      </c>
      <c r="F5543" s="12" t="s">
        <v>19</v>
      </c>
      <c r="G5543" s="12" t="s">
        <v>18</v>
      </c>
      <c r="H5543" s="14">
        <v>22</v>
      </c>
      <c r="I5543" s="15">
        <v>55</v>
      </c>
    </row>
    <row r="5544" spans="1:9" x14ac:dyDescent="0.2">
      <c r="A5544" s="12">
        <v>2024</v>
      </c>
      <c r="B5544" s="12" t="s">
        <v>469</v>
      </c>
      <c r="C5544" s="13">
        <v>30370</v>
      </c>
      <c r="D5544" s="13" t="s">
        <v>629</v>
      </c>
      <c r="E5544" s="12" t="s">
        <v>14</v>
      </c>
      <c r="F5544" s="12" t="s">
        <v>15</v>
      </c>
      <c r="G5544" s="12" t="s">
        <v>18</v>
      </c>
      <c r="H5544" s="14">
        <v>6</v>
      </c>
      <c r="I5544" s="15">
        <v>35.294117647058798</v>
      </c>
    </row>
    <row r="5545" spans="1:9" x14ac:dyDescent="0.2">
      <c r="A5545" s="12">
        <v>2024</v>
      </c>
      <c r="B5545" s="12" t="s">
        <v>469</v>
      </c>
      <c r="C5545" s="13">
        <v>30370</v>
      </c>
      <c r="D5545" s="13" t="s">
        <v>629</v>
      </c>
      <c r="E5545" s="12" t="s">
        <v>14</v>
      </c>
      <c r="F5545" s="12" t="s">
        <v>19</v>
      </c>
      <c r="G5545" s="12" t="s">
        <v>18</v>
      </c>
      <c r="H5545" s="14">
        <v>92</v>
      </c>
      <c r="I5545" s="15">
        <v>59.740259740259702</v>
      </c>
    </row>
    <row r="5546" spans="1:9" x14ac:dyDescent="0.2">
      <c r="A5546" s="12">
        <v>2024</v>
      </c>
      <c r="B5546" s="12" t="s">
        <v>469</v>
      </c>
      <c r="C5546" s="13">
        <v>30410</v>
      </c>
      <c r="D5546" s="13" t="s">
        <v>630</v>
      </c>
      <c r="E5546" s="12" t="s">
        <v>14</v>
      </c>
      <c r="F5546" s="12" t="s">
        <v>15</v>
      </c>
      <c r="G5546" s="12" t="s">
        <v>18</v>
      </c>
      <c r="H5546" s="14" t="s">
        <v>47</v>
      </c>
      <c r="I5546" s="15" t="s">
        <v>47</v>
      </c>
    </row>
    <row r="5547" spans="1:9" x14ac:dyDescent="0.2">
      <c r="A5547" s="12">
        <v>2024</v>
      </c>
      <c r="B5547" s="12" t="s">
        <v>469</v>
      </c>
      <c r="C5547" s="13">
        <v>30410</v>
      </c>
      <c r="D5547" s="13" t="s">
        <v>630</v>
      </c>
      <c r="E5547" s="12" t="s">
        <v>14</v>
      </c>
      <c r="F5547" s="12" t="s">
        <v>19</v>
      </c>
      <c r="G5547" s="12" t="s">
        <v>18</v>
      </c>
      <c r="H5547" s="14">
        <v>9</v>
      </c>
      <c r="I5547" s="15">
        <v>36</v>
      </c>
    </row>
    <row r="5548" spans="1:9" x14ac:dyDescent="0.2">
      <c r="A5548" s="12">
        <v>2024</v>
      </c>
      <c r="B5548" s="12" t="s">
        <v>469</v>
      </c>
      <c r="C5548" s="13">
        <v>30450</v>
      </c>
      <c r="D5548" s="13" t="s">
        <v>631</v>
      </c>
      <c r="E5548" s="12" t="s">
        <v>14</v>
      </c>
      <c r="F5548" s="12" t="s">
        <v>15</v>
      </c>
      <c r="G5548" s="12" t="s">
        <v>18</v>
      </c>
      <c r="H5548" s="14" t="s">
        <v>47</v>
      </c>
      <c r="I5548" s="15" t="s">
        <v>47</v>
      </c>
    </row>
    <row r="5549" spans="1:9" x14ac:dyDescent="0.2">
      <c r="A5549" s="12">
        <v>2024</v>
      </c>
      <c r="B5549" s="12" t="s">
        <v>469</v>
      </c>
      <c r="C5549" s="13">
        <v>30450</v>
      </c>
      <c r="D5549" s="13" t="s">
        <v>631</v>
      </c>
      <c r="E5549" s="12" t="s">
        <v>14</v>
      </c>
      <c r="F5549" s="12" t="s">
        <v>19</v>
      </c>
      <c r="G5549" s="12" t="s">
        <v>18</v>
      </c>
      <c r="H5549" s="14" t="s">
        <v>47</v>
      </c>
      <c r="I5549" s="15" t="s">
        <v>47</v>
      </c>
    </row>
    <row r="5550" spans="1:9" x14ac:dyDescent="0.2">
      <c r="A5550" s="12">
        <v>2024</v>
      </c>
      <c r="B5550" s="12" t="s">
        <v>469</v>
      </c>
      <c r="C5550" s="13">
        <v>30760</v>
      </c>
      <c r="D5550" s="13" t="s">
        <v>632</v>
      </c>
      <c r="E5550" s="12" t="s">
        <v>14</v>
      </c>
      <c r="F5550" s="12" t="s">
        <v>15</v>
      </c>
      <c r="G5550" s="12" t="s">
        <v>18</v>
      </c>
      <c r="H5550" s="14" t="s">
        <v>47</v>
      </c>
      <c r="I5550" s="15" t="s">
        <v>47</v>
      </c>
    </row>
    <row r="5551" spans="1:9" x14ac:dyDescent="0.2">
      <c r="A5551" s="12">
        <v>2024</v>
      </c>
      <c r="B5551" s="12" t="s">
        <v>469</v>
      </c>
      <c r="C5551" s="13">
        <v>30760</v>
      </c>
      <c r="D5551" s="13" t="s">
        <v>632</v>
      </c>
      <c r="E5551" s="12" t="s">
        <v>14</v>
      </c>
      <c r="F5551" s="12" t="s">
        <v>19</v>
      </c>
      <c r="G5551" s="12" t="s">
        <v>18</v>
      </c>
      <c r="H5551" s="14">
        <v>10</v>
      </c>
      <c r="I5551" s="15">
        <v>50</v>
      </c>
    </row>
    <row r="5552" spans="1:9" x14ac:dyDescent="0.2">
      <c r="A5552" s="12">
        <v>2024</v>
      </c>
      <c r="B5552" s="12" t="s">
        <v>469</v>
      </c>
      <c r="C5552" s="13">
        <v>30900</v>
      </c>
      <c r="D5552" s="13" t="s">
        <v>633</v>
      </c>
      <c r="E5552" s="12" t="s">
        <v>14</v>
      </c>
      <c r="F5552" s="12" t="s">
        <v>15</v>
      </c>
      <c r="G5552" s="12" t="s">
        <v>18</v>
      </c>
      <c r="H5552" s="14" t="s">
        <v>47</v>
      </c>
      <c r="I5552" s="15" t="s">
        <v>47</v>
      </c>
    </row>
    <row r="5553" spans="1:9" x14ac:dyDescent="0.2">
      <c r="A5553" s="12">
        <v>2024</v>
      </c>
      <c r="B5553" s="12" t="s">
        <v>469</v>
      </c>
      <c r="C5553" s="13">
        <v>30900</v>
      </c>
      <c r="D5553" s="13" t="s">
        <v>633</v>
      </c>
      <c r="E5553" s="12" t="s">
        <v>14</v>
      </c>
      <c r="F5553" s="12" t="s">
        <v>19</v>
      </c>
      <c r="G5553" s="12" t="s">
        <v>18</v>
      </c>
      <c r="H5553" s="14" t="s">
        <v>47</v>
      </c>
      <c r="I5553" s="15" t="s">
        <v>47</v>
      </c>
    </row>
    <row r="5554" spans="1:9" x14ac:dyDescent="0.2">
      <c r="A5554" s="12">
        <v>2024</v>
      </c>
      <c r="B5554" s="12" t="s">
        <v>469</v>
      </c>
      <c r="C5554" s="13">
        <v>31000</v>
      </c>
      <c r="D5554" s="13" t="s">
        <v>634</v>
      </c>
      <c r="E5554" s="12" t="s">
        <v>14</v>
      </c>
      <c r="F5554" s="12" t="s">
        <v>15</v>
      </c>
      <c r="G5554" s="12" t="s">
        <v>18</v>
      </c>
      <c r="H5554" s="14">
        <v>153</v>
      </c>
      <c r="I5554" s="15">
        <v>36.255924170616098</v>
      </c>
    </row>
    <row r="5555" spans="1:9" x14ac:dyDescent="0.2">
      <c r="A5555" s="12">
        <v>2024</v>
      </c>
      <c r="B5555" s="12" t="s">
        <v>469</v>
      </c>
      <c r="C5555" s="13">
        <v>31000</v>
      </c>
      <c r="D5555" s="13" t="s">
        <v>634</v>
      </c>
      <c r="E5555" s="12" t="s">
        <v>14</v>
      </c>
      <c r="F5555" s="12" t="s">
        <v>19</v>
      </c>
      <c r="G5555" s="12" t="s">
        <v>18</v>
      </c>
      <c r="H5555" s="14">
        <v>7138</v>
      </c>
      <c r="I5555" s="15">
        <v>57.190930213925199</v>
      </c>
    </row>
    <row r="5556" spans="1:9" x14ac:dyDescent="0.2">
      <c r="A5556" s="12">
        <v>2024</v>
      </c>
      <c r="B5556" s="12" t="s">
        <v>469</v>
      </c>
      <c r="C5556" s="13">
        <v>31750</v>
      </c>
      <c r="D5556" s="13" t="s">
        <v>635</v>
      </c>
      <c r="E5556" s="12" t="s">
        <v>14</v>
      </c>
      <c r="F5556" s="12" t="s">
        <v>15</v>
      </c>
      <c r="G5556" s="12" t="s">
        <v>18</v>
      </c>
      <c r="H5556" s="14" t="s">
        <v>47</v>
      </c>
      <c r="I5556" s="15" t="s">
        <v>47</v>
      </c>
    </row>
    <row r="5557" spans="1:9" x14ac:dyDescent="0.2">
      <c r="A5557" s="12">
        <v>2024</v>
      </c>
      <c r="B5557" s="12" t="s">
        <v>469</v>
      </c>
      <c r="C5557" s="13">
        <v>31750</v>
      </c>
      <c r="D5557" s="13" t="s">
        <v>635</v>
      </c>
      <c r="E5557" s="12" t="s">
        <v>14</v>
      </c>
      <c r="F5557" s="12" t="s">
        <v>19</v>
      </c>
      <c r="G5557" s="12" t="s">
        <v>18</v>
      </c>
      <c r="H5557" s="14" t="s">
        <v>47</v>
      </c>
      <c r="I5557" s="15" t="s">
        <v>47</v>
      </c>
    </row>
    <row r="5558" spans="1:9" x14ac:dyDescent="0.2">
      <c r="A5558" s="12">
        <v>2024</v>
      </c>
      <c r="B5558" s="12" t="s">
        <v>469</v>
      </c>
      <c r="C5558" s="13">
        <v>31820</v>
      </c>
      <c r="D5558" s="13" t="s">
        <v>354</v>
      </c>
      <c r="E5558" s="12" t="s">
        <v>14</v>
      </c>
      <c r="F5558" s="12" t="s">
        <v>15</v>
      </c>
      <c r="G5558" s="12" t="s">
        <v>18</v>
      </c>
      <c r="H5558" s="14">
        <v>45</v>
      </c>
      <c r="I5558" s="15">
        <v>33.582089552238799</v>
      </c>
    </row>
    <row r="5559" spans="1:9" x14ac:dyDescent="0.2">
      <c r="A5559" s="12">
        <v>2024</v>
      </c>
      <c r="B5559" s="12" t="s">
        <v>469</v>
      </c>
      <c r="C5559" s="13">
        <v>31820</v>
      </c>
      <c r="D5559" s="13" t="s">
        <v>354</v>
      </c>
      <c r="E5559" s="12" t="s">
        <v>14</v>
      </c>
      <c r="F5559" s="12" t="s">
        <v>19</v>
      </c>
      <c r="G5559" s="12" t="s">
        <v>18</v>
      </c>
      <c r="H5559" s="14">
        <v>379</v>
      </c>
      <c r="I5559" s="15">
        <v>45.334928229665103</v>
      </c>
    </row>
    <row r="5560" spans="1:9" x14ac:dyDescent="0.2">
      <c r="A5560" s="12">
        <v>2024</v>
      </c>
      <c r="B5560" s="12" t="s">
        <v>469</v>
      </c>
      <c r="C5560" s="13">
        <v>31900</v>
      </c>
      <c r="D5560" s="13" t="s">
        <v>636</v>
      </c>
      <c r="E5560" s="12" t="s">
        <v>14</v>
      </c>
      <c r="F5560" s="12" t="s">
        <v>15</v>
      </c>
      <c r="G5560" s="12" t="s">
        <v>18</v>
      </c>
      <c r="H5560" s="14">
        <v>14</v>
      </c>
      <c r="I5560" s="15">
        <v>30.434782608695699</v>
      </c>
    </row>
    <row r="5561" spans="1:9" x14ac:dyDescent="0.2">
      <c r="A5561" s="12">
        <v>2024</v>
      </c>
      <c r="B5561" s="12" t="s">
        <v>469</v>
      </c>
      <c r="C5561" s="13">
        <v>31900</v>
      </c>
      <c r="D5561" s="13" t="s">
        <v>636</v>
      </c>
      <c r="E5561" s="12" t="s">
        <v>14</v>
      </c>
      <c r="F5561" s="12" t="s">
        <v>19</v>
      </c>
      <c r="G5561" s="12" t="s">
        <v>18</v>
      </c>
      <c r="H5561" s="14">
        <v>72</v>
      </c>
      <c r="I5561" s="15">
        <v>46.451612903225801</v>
      </c>
    </row>
    <row r="5562" spans="1:9" x14ac:dyDescent="0.2">
      <c r="A5562" s="12">
        <v>2024</v>
      </c>
      <c r="B5562" s="12" t="s">
        <v>469</v>
      </c>
      <c r="C5562" s="13">
        <v>31950</v>
      </c>
      <c r="D5562" s="13" t="s">
        <v>637</v>
      </c>
      <c r="E5562" s="12" t="s">
        <v>14</v>
      </c>
      <c r="F5562" s="12" t="s">
        <v>19</v>
      </c>
      <c r="G5562" s="12" t="s">
        <v>18</v>
      </c>
      <c r="H5562" s="14" t="s">
        <v>47</v>
      </c>
      <c r="I5562" s="15" t="s">
        <v>47</v>
      </c>
    </row>
    <row r="5563" spans="1:9" x14ac:dyDescent="0.2">
      <c r="A5563" s="12">
        <v>2024</v>
      </c>
      <c r="B5563" s="12" t="s">
        <v>469</v>
      </c>
      <c r="C5563" s="13">
        <v>32080</v>
      </c>
      <c r="D5563" s="13" t="s">
        <v>83</v>
      </c>
      <c r="E5563" s="12" t="s">
        <v>14</v>
      </c>
      <c r="F5563" s="12" t="s">
        <v>15</v>
      </c>
      <c r="G5563" s="12" t="s">
        <v>18</v>
      </c>
      <c r="H5563" s="14">
        <v>160</v>
      </c>
      <c r="I5563" s="15">
        <v>38.277511961722503</v>
      </c>
    </row>
    <row r="5564" spans="1:9" x14ac:dyDescent="0.2">
      <c r="A5564" s="12">
        <v>2024</v>
      </c>
      <c r="B5564" s="12" t="s">
        <v>469</v>
      </c>
      <c r="C5564" s="13">
        <v>32080</v>
      </c>
      <c r="D5564" s="13" t="s">
        <v>83</v>
      </c>
      <c r="E5564" s="12" t="s">
        <v>14</v>
      </c>
      <c r="F5564" s="12" t="s">
        <v>19</v>
      </c>
      <c r="G5564" s="12" t="s">
        <v>18</v>
      </c>
      <c r="H5564" s="14">
        <v>759</v>
      </c>
      <c r="I5564" s="15">
        <v>54.253037884203003</v>
      </c>
    </row>
    <row r="5565" spans="1:9" x14ac:dyDescent="0.2">
      <c r="A5565" s="12">
        <v>2024</v>
      </c>
      <c r="B5565" s="12" t="s">
        <v>469</v>
      </c>
      <c r="C5565" s="13">
        <v>32250</v>
      </c>
      <c r="D5565" s="13" t="s">
        <v>638</v>
      </c>
      <c r="E5565" s="12" t="s">
        <v>14</v>
      </c>
      <c r="F5565" s="12" t="s">
        <v>15</v>
      </c>
      <c r="G5565" s="12" t="s">
        <v>18</v>
      </c>
      <c r="H5565" s="14" t="s">
        <v>216</v>
      </c>
      <c r="I5565" s="15" t="s">
        <v>29</v>
      </c>
    </row>
    <row r="5566" spans="1:9" x14ac:dyDescent="0.2">
      <c r="A5566" s="12">
        <v>2024</v>
      </c>
      <c r="B5566" s="12" t="s">
        <v>469</v>
      </c>
      <c r="C5566" s="13">
        <v>32250</v>
      </c>
      <c r="D5566" s="13" t="s">
        <v>638</v>
      </c>
      <c r="E5566" s="12" t="s">
        <v>14</v>
      </c>
      <c r="F5566" s="12" t="s">
        <v>19</v>
      </c>
      <c r="G5566" s="12" t="s">
        <v>18</v>
      </c>
      <c r="H5566" s="14" t="s">
        <v>47</v>
      </c>
      <c r="I5566" s="15" t="s">
        <v>47</v>
      </c>
    </row>
    <row r="5567" spans="1:9" x14ac:dyDescent="0.2">
      <c r="A5567" s="12">
        <v>2024</v>
      </c>
      <c r="B5567" s="12" t="s">
        <v>469</v>
      </c>
      <c r="C5567" s="13">
        <v>32260</v>
      </c>
      <c r="D5567" s="13" t="s">
        <v>639</v>
      </c>
      <c r="E5567" s="12" t="s">
        <v>14</v>
      </c>
      <c r="F5567" s="12" t="s">
        <v>15</v>
      </c>
      <c r="G5567" s="12" t="s">
        <v>18</v>
      </c>
      <c r="H5567" s="14">
        <v>25</v>
      </c>
      <c r="I5567" s="15">
        <v>24.752475247524799</v>
      </c>
    </row>
    <row r="5568" spans="1:9" x14ac:dyDescent="0.2">
      <c r="A5568" s="12">
        <v>2024</v>
      </c>
      <c r="B5568" s="12" t="s">
        <v>469</v>
      </c>
      <c r="C5568" s="13">
        <v>32260</v>
      </c>
      <c r="D5568" s="13" t="s">
        <v>639</v>
      </c>
      <c r="E5568" s="12" t="s">
        <v>14</v>
      </c>
      <c r="F5568" s="12" t="s">
        <v>19</v>
      </c>
      <c r="G5568" s="12" t="s">
        <v>18</v>
      </c>
      <c r="H5568" s="14">
        <v>93</v>
      </c>
      <c r="I5568" s="15">
        <v>38.271604938271601</v>
      </c>
    </row>
    <row r="5569" spans="1:9" x14ac:dyDescent="0.2">
      <c r="A5569" s="12">
        <v>2024</v>
      </c>
      <c r="B5569" s="12" t="s">
        <v>469</v>
      </c>
      <c r="C5569" s="13">
        <v>32270</v>
      </c>
      <c r="D5569" s="13" t="s">
        <v>307</v>
      </c>
      <c r="E5569" s="12" t="s">
        <v>14</v>
      </c>
      <c r="F5569" s="12" t="s">
        <v>15</v>
      </c>
      <c r="G5569" s="12" t="s">
        <v>18</v>
      </c>
      <c r="H5569" s="14">
        <v>29</v>
      </c>
      <c r="I5569" s="15">
        <v>36.25</v>
      </c>
    </row>
    <row r="5570" spans="1:9" x14ac:dyDescent="0.2">
      <c r="A5570" s="12">
        <v>2024</v>
      </c>
      <c r="B5570" s="12" t="s">
        <v>469</v>
      </c>
      <c r="C5570" s="13">
        <v>32270</v>
      </c>
      <c r="D5570" s="13" t="s">
        <v>307</v>
      </c>
      <c r="E5570" s="12" t="s">
        <v>14</v>
      </c>
      <c r="F5570" s="12" t="s">
        <v>19</v>
      </c>
      <c r="G5570" s="12" t="s">
        <v>18</v>
      </c>
      <c r="H5570" s="14">
        <v>172</v>
      </c>
      <c r="I5570" s="15">
        <v>52.439024390243901</v>
      </c>
    </row>
    <row r="5571" spans="1:9" x14ac:dyDescent="0.2">
      <c r="A5571" s="12">
        <v>2024</v>
      </c>
      <c r="B5571" s="12" t="s">
        <v>469</v>
      </c>
      <c r="C5571" s="13">
        <v>32310</v>
      </c>
      <c r="D5571" s="13" t="s">
        <v>640</v>
      </c>
      <c r="E5571" s="12" t="s">
        <v>14</v>
      </c>
      <c r="F5571" s="12" t="s">
        <v>15</v>
      </c>
      <c r="G5571" s="12" t="s">
        <v>18</v>
      </c>
      <c r="H5571" s="14">
        <v>12</v>
      </c>
      <c r="I5571" s="15">
        <v>41.379310344827601</v>
      </c>
    </row>
    <row r="5572" spans="1:9" x14ac:dyDescent="0.2">
      <c r="A5572" s="12">
        <v>2024</v>
      </c>
      <c r="B5572" s="12" t="s">
        <v>469</v>
      </c>
      <c r="C5572" s="13">
        <v>32310</v>
      </c>
      <c r="D5572" s="13" t="s">
        <v>640</v>
      </c>
      <c r="E5572" s="12" t="s">
        <v>14</v>
      </c>
      <c r="F5572" s="12" t="s">
        <v>19</v>
      </c>
      <c r="G5572" s="12" t="s">
        <v>18</v>
      </c>
      <c r="H5572" s="14">
        <v>44</v>
      </c>
      <c r="I5572" s="15">
        <v>53.658536585365901</v>
      </c>
    </row>
    <row r="5573" spans="1:9" x14ac:dyDescent="0.2">
      <c r="A5573" s="12">
        <v>2024</v>
      </c>
      <c r="B5573" s="12" t="s">
        <v>469</v>
      </c>
      <c r="C5573" s="13">
        <v>32330</v>
      </c>
      <c r="D5573" s="13" t="s">
        <v>641</v>
      </c>
      <c r="E5573" s="12" t="s">
        <v>14</v>
      </c>
      <c r="F5573" s="12" t="s">
        <v>15</v>
      </c>
      <c r="G5573" s="12" t="s">
        <v>18</v>
      </c>
      <c r="H5573" s="14" t="s">
        <v>216</v>
      </c>
      <c r="I5573" s="15" t="s">
        <v>29</v>
      </c>
    </row>
    <row r="5574" spans="1:9" x14ac:dyDescent="0.2">
      <c r="A5574" s="12">
        <v>2024</v>
      </c>
      <c r="B5574" s="12" t="s">
        <v>469</v>
      </c>
      <c r="C5574" s="13">
        <v>32450</v>
      </c>
      <c r="D5574" s="13" t="s">
        <v>642</v>
      </c>
      <c r="E5574" s="12" t="s">
        <v>14</v>
      </c>
      <c r="F5574" s="12" t="s">
        <v>15</v>
      </c>
      <c r="G5574" s="12" t="s">
        <v>18</v>
      </c>
      <c r="H5574" s="14" t="s">
        <v>47</v>
      </c>
      <c r="I5574" s="15" t="s">
        <v>47</v>
      </c>
    </row>
    <row r="5575" spans="1:9" x14ac:dyDescent="0.2">
      <c r="A5575" s="12">
        <v>2024</v>
      </c>
      <c r="B5575" s="12" t="s">
        <v>469</v>
      </c>
      <c r="C5575" s="13">
        <v>32450</v>
      </c>
      <c r="D5575" s="13" t="s">
        <v>642</v>
      </c>
      <c r="E5575" s="12" t="s">
        <v>14</v>
      </c>
      <c r="F5575" s="12" t="s">
        <v>19</v>
      </c>
      <c r="G5575" s="12" t="s">
        <v>18</v>
      </c>
      <c r="H5575" s="14">
        <v>20</v>
      </c>
      <c r="I5575" s="15">
        <v>58.823529411764703</v>
      </c>
    </row>
    <row r="5576" spans="1:9" x14ac:dyDescent="0.2">
      <c r="A5576" s="12">
        <v>2024</v>
      </c>
      <c r="B5576" s="12" t="s">
        <v>469</v>
      </c>
      <c r="C5576" s="13">
        <v>32500</v>
      </c>
      <c r="D5576" s="13" t="s">
        <v>643</v>
      </c>
      <c r="E5576" s="12" t="s">
        <v>14</v>
      </c>
      <c r="F5576" s="12" t="s">
        <v>15</v>
      </c>
      <c r="G5576" s="12" t="s">
        <v>18</v>
      </c>
      <c r="H5576" s="14">
        <v>5</v>
      </c>
      <c r="I5576" s="15">
        <v>26.315789473684202</v>
      </c>
    </row>
    <row r="5577" spans="1:9" x14ac:dyDescent="0.2">
      <c r="A5577" s="12">
        <v>2024</v>
      </c>
      <c r="B5577" s="12" t="s">
        <v>469</v>
      </c>
      <c r="C5577" s="13">
        <v>32500</v>
      </c>
      <c r="D5577" s="13" t="s">
        <v>643</v>
      </c>
      <c r="E5577" s="12" t="s">
        <v>14</v>
      </c>
      <c r="F5577" s="12" t="s">
        <v>19</v>
      </c>
      <c r="G5577" s="12" t="s">
        <v>18</v>
      </c>
      <c r="H5577" s="14">
        <v>16</v>
      </c>
      <c r="I5577" s="15">
        <v>61.538461538461497</v>
      </c>
    </row>
    <row r="5578" spans="1:9" x14ac:dyDescent="0.2">
      <c r="A5578" s="12">
        <v>2024</v>
      </c>
      <c r="B5578" s="12" t="s">
        <v>469</v>
      </c>
      <c r="C5578" s="13">
        <v>32600</v>
      </c>
      <c r="D5578" s="13" t="s">
        <v>644</v>
      </c>
      <c r="E5578" s="12" t="s">
        <v>14</v>
      </c>
      <c r="F5578" s="12" t="s">
        <v>15</v>
      </c>
      <c r="G5578" s="12" t="s">
        <v>18</v>
      </c>
      <c r="H5578" s="14" t="s">
        <v>47</v>
      </c>
      <c r="I5578" s="15" t="s">
        <v>47</v>
      </c>
    </row>
    <row r="5579" spans="1:9" x14ac:dyDescent="0.2">
      <c r="A5579" s="12">
        <v>2024</v>
      </c>
      <c r="B5579" s="12" t="s">
        <v>469</v>
      </c>
      <c r="C5579" s="13">
        <v>32600</v>
      </c>
      <c r="D5579" s="13" t="s">
        <v>644</v>
      </c>
      <c r="E5579" s="12" t="s">
        <v>14</v>
      </c>
      <c r="F5579" s="12" t="s">
        <v>19</v>
      </c>
      <c r="G5579" s="12" t="s">
        <v>18</v>
      </c>
      <c r="H5579" s="14" t="s">
        <v>47</v>
      </c>
      <c r="I5579" s="15" t="s">
        <v>47</v>
      </c>
    </row>
    <row r="5580" spans="1:9" x14ac:dyDescent="0.2">
      <c r="A5580" s="12">
        <v>2024</v>
      </c>
      <c r="B5580" s="12" t="s">
        <v>469</v>
      </c>
      <c r="C5580" s="13">
        <v>32750</v>
      </c>
      <c r="D5580" s="13" t="s">
        <v>645</v>
      </c>
      <c r="E5580" s="12" t="s">
        <v>14</v>
      </c>
      <c r="F5580" s="12" t="s">
        <v>19</v>
      </c>
      <c r="G5580" s="12" t="s">
        <v>18</v>
      </c>
      <c r="H5580" s="14" t="s">
        <v>47</v>
      </c>
      <c r="I5580" s="15" t="s">
        <v>47</v>
      </c>
    </row>
    <row r="5581" spans="1:9" x14ac:dyDescent="0.2">
      <c r="A5581" s="12">
        <v>2024</v>
      </c>
      <c r="B5581" s="12" t="s">
        <v>469</v>
      </c>
      <c r="C5581" s="13">
        <v>32770</v>
      </c>
      <c r="D5581" s="13" t="s">
        <v>646</v>
      </c>
      <c r="E5581" s="12" t="s">
        <v>14</v>
      </c>
      <c r="F5581" s="12" t="s">
        <v>15</v>
      </c>
      <c r="G5581" s="12" t="s">
        <v>18</v>
      </c>
      <c r="H5581" s="14" t="s">
        <v>464</v>
      </c>
      <c r="I5581" s="15" t="s">
        <v>29</v>
      </c>
    </row>
    <row r="5582" spans="1:9" x14ac:dyDescent="0.2">
      <c r="A5582" s="12">
        <v>2024</v>
      </c>
      <c r="B5582" s="12" t="s">
        <v>469</v>
      </c>
      <c r="C5582" s="13">
        <v>32810</v>
      </c>
      <c r="D5582" s="13" t="s">
        <v>647</v>
      </c>
      <c r="E5582" s="12" t="s">
        <v>14</v>
      </c>
      <c r="F5582" s="12" t="s">
        <v>15</v>
      </c>
      <c r="G5582" s="12" t="s">
        <v>18</v>
      </c>
      <c r="H5582" s="14">
        <v>9</v>
      </c>
      <c r="I5582" s="15">
        <v>42.857142857142897</v>
      </c>
    </row>
    <row r="5583" spans="1:9" x14ac:dyDescent="0.2">
      <c r="A5583" s="12">
        <v>2024</v>
      </c>
      <c r="B5583" s="12" t="s">
        <v>469</v>
      </c>
      <c r="C5583" s="13">
        <v>32810</v>
      </c>
      <c r="D5583" s="13" t="s">
        <v>647</v>
      </c>
      <c r="E5583" s="12" t="s">
        <v>14</v>
      </c>
      <c r="F5583" s="12" t="s">
        <v>19</v>
      </c>
      <c r="G5583" s="12" t="s">
        <v>18</v>
      </c>
      <c r="H5583" s="14">
        <v>52</v>
      </c>
      <c r="I5583" s="15">
        <v>63.414634146341498</v>
      </c>
    </row>
    <row r="5584" spans="1:9" x14ac:dyDescent="0.2">
      <c r="A5584" s="12">
        <v>2024</v>
      </c>
      <c r="B5584" s="12" t="s">
        <v>469</v>
      </c>
      <c r="C5584" s="13">
        <v>33100</v>
      </c>
      <c r="D5584" s="13" t="s">
        <v>648</v>
      </c>
      <c r="E5584" s="12" t="s">
        <v>14</v>
      </c>
      <c r="F5584" s="12" t="s">
        <v>19</v>
      </c>
      <c r="G5584" s="12" t="s">
        <v>18</v>
      </c>
      <c r="H5584" s="14" t="s">
        <v>47</v>
      </c>
      <c r="I5584" s="15" t="s">
        <v>47</v>
      </c>
    </row>
    <row r="5585" spans="1:9" x14ac:dyDescent="0.2">
      <c r="A5585" s="12">
        <v>2024</v>
      </c>
      <c r="B5585" s="12" t="s">
        <v>469</v>
      </c>
      <c r="C5585" s="13">
        <v>33200</v>
      </c>
      <c r="D5585" s="13" t="s">
        <v>649</v>
      </c>
      <c r="E5585" s="12" t="s">
        <v>14</v>
      </c>
      <c r="F5585" s="12" t="s">
        <v>15</v>
      </c>
      <c r="G5585" s="12" t="s">
        <v>18</v>
      </c>
      <c r="H5585" s="14" t="s">
        <v>47</v>
      </c>
      <c r="I5585" s="15" t="s">
        <v>47</v>
      </c>
    </row>
    <row r="5586" spans="1:9" x14ac:dyDescent="0.2">
      <c r="A5586" s="12">
        <v>2024</v>
      </c>
      <c r="B5586" s="12" t="s">
        <v>469</v>
      </c>
      <c r="C5586" s="13">
        <v>33200</v>
      </c>
      <c r="D5586" s="13" t="s">
        <v>649</v>
      </c>
      <c r="E5586" s="12" t="s">
        <v>14</v>
      </c>
      <c r="F5586" s="12" t="s">
        <v>19</v>
      </c>
      <c r="G5586" s="12" t="s">
        <v>18</v>
      </c>
      <c r="H5586" s="14">
        <v>7</v>
      </c>
      <c r="I5586" s="15">
        <v>33.3333333333333</v>
      </c>
    </row>
    <row r="5587" spans="1:9" x14ac:dyDescent="0.2">
      <c r="A5587" s="12">
        <v>2024</v>
      </c>
      <c r="B5587" s="12" t="s">
        <v>469</v>
      </c>
      <c r="C5587" s="13">
        <v>33220</v>
      </c>
      <c r="D5587" s="13" t="s">
        <v>650</v>
      </c>
      <c r="E5587" s="12" t="s">
        <v>14</v>
      </c>
      <c r="F5587" s="12" t="s">
        <v>15</v>
      </c>
      <c r="G5587" s="12" t="s">
        <v>18</v>
      </c>
      <c r="H5587" s="14">
        <v>55</v>
      </c>
      <c r="I5587" s="15">
        <v>33.3333333333333</v>
      </c>
    </row>
    <row r="5588" spans="1:9" x14ac:dyDescent="0.2">
      <c r="A5588" s="12">
        <v>2024</v>
      </c>
      <c r="B5588" s="12" t="s">
        <v>469</v>
      </c>
      <c r="C5588" s="13">
        <v>33220</v>
      </c>
      <c r="D5588" s="13" t="s">
        <v>650</v>
      </c>
      <c r="E5588" s="12" t="s">
        <v>14</v>
      </c>
      <c r="F5588" s="12" t="s">
        <v>19</v>
      </c>
      <c r="G5588" s="12" t="s">
        <v>18</v>
      </c>
      <c r="H5588" s="14">
        <v>375</v>
      </c>
      <c r="I5588" s="15">
        <v>46.410891089108901</v>
      </c>
    </row>
    <row r="5589" spans="1:9" x14ac:dyDescent="0.2">
      <c r="A5589" s="12">
        <v>2024</v>
      </c>
      <c r="B5589" s="12" t="s">
        <v>469</v>
      </c>
      <c r="C5589" s="13">
        <v>33360</v>
      </c>
      <c r="D5589" s="13" t="s">
        <v>310</v>
      </c>
      <c r="E5589" s="12" t="s">
        <v>14</v>
      </c>
      <c r="F5589" s="12" t="s">
        <v>15</v>
      </c>
      <c r="G5589" s="12" t="s">
        <v>18</v>
      </c>
      <c r="H5589" s="14">
        <v>50</v>
      </c>
      <c r="I5589" s="15">
        <v>35.971223021582702</v>
      </c>
    </row>
    <row r="5590" spans="1:9" x14ac:dyDescent="0.2">
      <c r="A5590" s="12">
        <v>2024</v>
      </c>
      <c r="B5590" s="12" t="s">
        <v>469</v>
      </c>
      <c r="C5590" s="13">
        <v>33360</v>
      </c>
      <c r="D5590" s="13" t="s">
        <v>310</v>
      </c>
      <c r="E5590" s="12" t="s">
        <v>14</v>
      </c>
      <c r="F5590" s="12" t="s">
        <v>19</v>
      </c>
      <c r="G5590" s="12" t="s">
        <v>18</v>
      </c>
      <c r="H5590" s="14">
        <v>389</v>
      </c>
      <c r="I5590" s="15">
        <v>54.178272980501397</v>
      </c>
    </row>
    <row r="5591" spans="1:9" x14ac:dyDescent="0.2">
      <c r="A5591" s="12">
        <v>2024</v>
      </c>
      <c r="B5591" s="12" t="s">
        <v>469</v>
      </c>
      <c r="C5591" s="13">
        <v>33430</v>
      </c>
      <c r="D5591" s="13" t="s">
        <v>86</v>
      </c>
      <c r="E5591" s="12" t="s">
        <v>14</v>
      </c>
      <c r="F5591" s="12" t="s">
        <v>15</v>
      </c>
      <c r="G5591" s="12" t="s">
        <v>18</v>
      </c>
      <c r="H5591" s="14">
        <v>122</v>
      </c>
      <c r="I5591" s="15">
        <v>47.65625</v>
      </c>
    </row>
    <row r="5592" spans="1:9" x14ac:dyDescent="0.2">
      <c r="A5592" s="12">
        <v>2024</v>
      </c>
      <c r="B5592" s="12" t="s">
        <v>469</v>
      </c>
      <c r="C5592" s="13">
        <v>33430</v>
      </c>
      <c r="D5592" s="13" t="s">
        <v>86</v>
      </c>
      <c r="E5592" s="12" t="s">
        <v>14</v>
      </c>
      <c r="F5592" s="12" t="s">
        <v>19</v>
      </c>
      <c r="G5592" s="12" t="s">
        <v>18</v>
      </c>
      <c r="H5592" s="14">
        <v>3384</v>
      </c>
      <c r="I5592" s="15">
        <v>57.220155563070698</v>
      </c>
    </row>
    <row r="5593" spans="1:9" x14ac:dyDescent="0.2">
      <c r="A5593" s="12">
        <v>2024</v>
      </c>
      <c r="B5593" s="12" t="s">
        <v>469</v>
      </c>
      <c r="C5593" s="13">
        <v>33610</v>
      </c>
      <c r="D5593" s="13" t="s">
        <v>651</v>
      </c>
      <c r="E5593" s="12" t="s">
        <v>14</v>
      </c>
      <c r="F5593" s="12" t="s">
        <v>15</v>
      </c>
      <c r="G5593" s="12" t="s">
        <v>18</v>
      </c>
      <c r="H5593" s="14">
        <v>9</v>
      </c>
      <c r="I5593" s="15">
        <v>33.3333333333333</v>
      </c>
    </row>
    <row r="5594" spans="1:9" x14ac:dyDescent="0.2">
      <c r="A5594" s="12">
        <v>2024</v>
      </c>
      <c r="B5594" s="12" t="s">
        <v>469</v>
      </c>
      <c r="C5594" s="13">
        <v>33610</v>
      </c>
      <c r="D5594" s="13" t="s">
        <v>651</v>
      </c>
      <c r="E5594" s="12" t="s">
        <v>14</v>
      </c>
      <c r="F5594" s="12" t="s">
        <v>19</v>
      </c>
      <c r="G5594" s="12" t="s">
        <v>18</v>
      </c>
      <c r="H5594" s="14">
        <v>55</v>
      </c>
      <c r="I5594" s="15">
        <v>51.8867924528302</v>
      </c>
    </row>
    <row r="5595" spans="1:9" x14ac:dyDescent="0.2">
      <c r="A5595" s="12">
        <v>2024</v>
      </c>
      <c r="B5595" s="12" t="s">
        <v>469</v>
      </c>
      <c r="C5595" s="13">
        <v>33620</v>
      </c>
      <c r="D5595" s="13" t="s">
        <v>652</v>
      </c>
      <c r="E5595" s="12" t="s">
        <v>14</v>
      </c>
      <c r="F5595" s="12" t="s">
        <v>15</v>
      </c>
      <c r="G5595" s="12" t="s">
        <v>18</v>
      </c>
      <c r="H5595" s="14">
        <v>21</v>
      </c>
      <c r="I5595" s="15">
        <v>35.593220338983102</v>
      </c>
    </row>
    <row r="5596" spans="1:9" x14ac:dyDescent="0.2">
      <c r="A5596" s="12">
        <v>2024</v>
      </c>
      <c r="B5596" s="12" t="s">
        <v>469</v>
      </c>
      <c r="C5596" s="13">
        <v>33620</v>
      </c>
      <c r="D5596" s="13" t="s">
        <v>652</v>
      </c>
      <c r="E5596" s="12" t="s">
        <v>14</v>
      </c>
      <c r="F5596" s="12" t="s">
        <v>19</v>
      </c>
      <c r="G5596" s="12" t="s">
        <v>18</v>
      </c>
      <c r="H5596" s="14">
        <v>257</v>
      </c>
      <c r="I5596" s="15">
        <v>55.1502145922747</v>
      </c>
    </row>
    <row r="5597" spans="1:9" x14ac:dyDescent="0.2">
      <c r="A5597" s="12">
        <v>2024</v>
      </c>
      <c r="B5597" s="12" t="s">
        <v>469</v>
      </c>
      <c r="C5597" s="13">
        <v>33800</v>
      </c>
      <c r="D5597" s="13" t="s">
        <v>653</v>
      </c>
      <c r="E5597" s="12" t="s">
        <v>14</v>
      </c>
      <c r="F5597" s="12" t="s">
        <v>15</v>
      </c>
      <c r="G5597" s="12" t="s">
        <v>18</v>
      </c>
      <c r="H5597" s="14">
        <v>5</v>
      </c>
      <c r="I5597" s="15">
        <v>27.7777777777778</v>
      </c>
    </row>
    <row r="5598" spans="1:9" x14ac:dyDescent="0.2">
      <c r="A5598" s="12">
        <v>2024</v>
      </c>
      <c r="B5598" s="12" t="s">
        <v>469</v>
      </c>
      <c r="C5598" s="13">
        <v>33800</v>
      </c>
      <c r="D5598" s="13" t="s">
        <v>653</v>
      </c>
      <c r="E5598" s="12" t="s">
        <v>14</v>
      </c>
      <c r="F5598" s="12" t="s">
        <v>19</v>
      </c>
      <c r="G5598" s="12" t="s">
        <v>18</v>
      </c>
      <c r="H5598" s="14">
        <v>47</v>
      </c>
      <c r="I5598" s="15">
        <v>61.038961038960998</v>
      </c>
    </row>
    <row r="5599" spans="1:9" x14ac:dyDescent="0.2">
      <c r="A5599" s="12">
        <v>2024</v>
      </c>
      <c r="B5599" s="12" t="s">
        <v>469</v>
      </c>
      <c r="C5599" s="13">
        <v>33830</v>
      </c>
      <c r="D5599" s="13" t="s">
        <v>654</v>
      </c>
      <c r="E5599" s="12" t="s">
        <v>14</v>
      </c>
      <c r="F5599" s="12" t="s">
        <v>15</v>
      </c>
      <c r="G5599" s="12" t="s">
        <v>18</v>
      </c>
      <c r="H5599" s="14">
        <v>5</v>
      </c>
      <c r="I5599" s="15">
        <v>27.7777777777778</v>
      </c>
    </row>
    <row r="5600" spans="1:9" x14ac:dyDescent="0.2">
      <c r="A5600" s="12">
        <v>2024</v>
      </c>
      <c r="B5600" s="12" t="s">
        <v>469</v>
      </c>
      <c r="C5600" s="13">
        <v>33960</v>
      </c>
      <c r="D5600" s="13" t="s">
        <v>87</v>
      </c>
      <c r="E5600" s="12" t="s">
        <v>14</v>
      </c>
      <c r="F5600" s="12" t="s">
        <v>15</v>
      </c>
      <c r="G5600" s="12" t="s">
        <v>18</v>
      </c>
      <c r="H5600" s="14">
        <v>116</v>
      </c>
      <c r="I5600" s="15">
        <v>28.712871287128699</v>
      </c>
    </row>
    <row r="5601" spans="1:9" x14ac:dyDescent="0.2">
      <c r="A5601" s="12">
        <v>2024</v>
      </c>
      <c r="B5601" s="12" t="s">
        <v>469</v>
      </c>
      <c r="C5601" s="13">
        <v>33960</v>
      </c>
      <c r="D5601" s="13" t="s">
        <v>87</v>
      </c>
      <c r="E5601" s="12" t="s">
        <v>14</v>
      </c>
      <c r="F5601" s="12" t="s">
        <v>19</v>
      </c>
      <c r="G5601" s="12" t="s">
        <v>18</v>
      </c>
      <c r="H5601" s="14">
        <v>1653</v>
      </c>
      <c r="I5601" s="15">
        <v>51.097372488407999</v>
      </c>
    </row>
    <row r="5602" spans="1:9" x14ac:dyDescent="0.2">
      <c r="A5602" s="12">
        <v>2024</v>
      </c>
      <c r="B5602" s="12" t="s">
        <v>469</v>
      </c>
      <c r="C5602" s="13">
        <v>33980</v>
      </c>
      <c r="D5602" s="13" t="s">
        <v>655</v>
      </c>
      <c r="E5602" s="12" t="s">
        <v>14</v>
      </c>
      <c r="F5602" s="12" t="s">
        <v>15</v>
      </c>
      <c r="G5602" s="12" t="s">
        <v>18</v>
      </c>
      <c r="H5602" s="14">
        <v>17</v>
      </c>
      <c r="I5602" s="15">
        <v>47.2222222222222</v>
      </c>
    </row>
    <row r="5603" spans="1:9" x14ac:dyDescent="0.2">
      <c r="A5603" s="12">
        <v>2024</v>
      </c>
      <c r="B5603" s="12" t="s">
        <v>469</v>
      </c>
      <c r="C5603" s="13">
        <v>33980</v>
      </c>
      <c r="D5603" s="13" t="s">
        <v>655</v>
      </c>
      <c r="E5603" s="12" t="s">
        <v>14</v>
      </c>
      <c r="F5603" s="12" t="s">
        <v>19</v>
      </c>
      <c r="G5603" s="12" t="s">
        <v>18</v>
      </c>
      <c r="H5603" s="14">
        <v>149</v>
      </c>
      <c r="I5603" s="15">
        <v>55.185185185185198</v>
      </c>
    </row>
    <row r="5604" spans="1:9" x14ac:dyDescent="0.2">
      <c r="A5604" s="12">
        <v>2024</v>
      </c>
      <c r="B5604" s="12" t="s">
        <v>469</v>
      </c>
      <c r="C5604" s="13">
        <v>34420</v>
      </c>
      <c r="D5604" s="13" t="s">
        <v>656</v>
      </c>
      <c r="E5604" s="12" t="s">
        <v>14</v>
      </c>
      <c r="F5604" s="12" t="s">
        <v>15</v>
      </c>
      <c r="G5604" s="12" t="s">
        <v>18</v>
      </c>
      <c r="H5604" s="14" t="s">
        <v>47</v>
      </c>
      <c r="I5604" s="15" t="s">
        <v>47</v>
      </c>
    </row>
    <row r="5605" spans="1:9" x14ac:dyDescent="0.2">
      <c r="A5605" s="12">
        <v>2024</v>
      </c>
      <c r="B5605" s="12" t="s">
        <v>469</v>
      </c>
      <c r="C5605" s="13">
        <v>34420</v>
      </c>
      <c r="D5605" s="13" t="s">
        <v>656</v>
      </c>
      <c r="E5605" s="12" t="s">
        <v>14</v>
      </c>
      <c r="F5605" s="12" t="s">
        <v>19</v>
      </c>
      <c r="G5605" s="12" t="s">
        <v>18</v>
      </c>
      <c r="H5605" s="14" t="s">
        <v>47</v>
      </c>
      <c r="I5605" s="15" t="s">
        <v>47</v>
      </c>
    </row>
    <row r="5606" spans="1:9" x14ac:dyDescent="0.2">
      <c r="A5606" s="12">
        <v>2024</v>
      </c>
      <c r="B5606" s="12" t="s">
        <v>469</v>
      </c>
      <c r="C5606" s="13">
        <v>34530</v>
      </c>
      <c r="D5606" s="13" t="s">
        <v>657</v>
      </c>
      <c r="E5606" s="12" t="s">
        <v>14</v>
      </c>
      <c r="F5606" s="12" t="s">
        <v>15</v>
      </c>
      <c r="G5606" s="12" t="s">
        <v>18</v>
      </c>
      <c r="H5606" s="14">
        <v>18</v>
      </c>
      <c r="I5606" s="15">
        <v>42.857142857142897</v>
      </c>
    </row>
    <row r="5607" spans="1:9" x14ac:dyDescent="0.2">
      <c r="A5607" s="12">
        <v>2024</v>
      </c>
      <c r="B5607" s="12" t="s">
        <v>469</v>
      </c>
      <c r="C5607" s="13">
        <v>34530</v>
      </c>
      <c r="D5607" s="13" t="s">
        <v>657</v>
      </c>
      <c r="E5607" s="12" t="s">
        <v>14</v>
      </c>
      <c r="F5607" s="12" t="s">
        <v>19</v>
      </c>
      <c r="G5607" s="12" t="s">
        <v>18</v>
      </c>
      <c r="H5607" s="14">
        <v>192</v>
      </c>
      <c r="I5607" s="15">
        <v>52.892561983471097</v>
      </c>
    </row>
    <row r="5608" spans="1:9" x14ac:dyDescent="0.2">
      <c r="A5608" s="12">
        <v>2024</v>
      </c>
      <c r="B5608" s="12" t="s">
        <v>469</v>
      </c>
      <c r="C5608" s="13">
        <v>34570</v>
      </c>
      <c r="D5608" s="13" t="s">
        <v>658</v>
      </c>
      <c r="E5608" s="12" t="s">
        <v>14</v>
      </c>
      <c r="F5608" s="12" t="s">
        <v>15</v>
      </c>
      <c r="G5608" s="12" t="s">
        <v>18</v>
      </c>
      <c r="H5608" s="14" t="s">
        <v>47</v>
      </c>
      <c r="I5608" s="15" t="s">
        <v>47</v>
      </c>
    </row>
    <row r="5609" spans="1:9" x14ac:dyDescent="0.2">
      <c r="A5609" s="12">
        <v>2024</v>
      </c>
      <c r="B5609" s="12" t="s">
        <v>469</v>
      </c>
      <c r="C5609" s="13">
        <v>34580</v>
      </c>
      <c r="D5609" s="13" t="s">
        <v>659</v>
      </c>
      <c r="E5609" s="12" t="s">
        <v>14</v>
      </c>
      <c r="F5609" s="12" t="s">
        <v>15</v>
      </c>
      <c r="G5609" s="12" t="s">
        <v>18</v>
      </c>
      <c r="H5609" s="14">
        <v>30</v>
      </c>
      <c r="I5609" s="15">
        <v>47.619047619047599</v>
      </c>
    </row>
    <row r="5610" spans="1:9" x14ac:dyDescent="0.2">
      <c r="A5610" s="12">
        <v>2024</v>
      </c>
      <c r="B5610" s="12" t="s">
        <v>469</v>
      </c>
      <c r="C5610" s="13">
        <v>34580</v>
      </c>
      <c r="D5610" s="13" t="s">
        <v>659</v>
      </c>
      <c r="E5610" s="12" t="s">
        <v>14</v>
      </c>
      <c r="F5610" s="12" t="s">
        <v>19</v>
      </c>
      <c r="G5610" s="12" t="s">
        <v>18</v>
      </c>
      <c r="H5610" s="14">
        <v>205</v>
      </c>
      <c r="I5610" s="15">
        <v>50.368550368550402</v>
      </c>
    </row>
    <row r="5611" spans="1:9" x14ac:dyDescent="0.2">
      <c r="A5611" s="12">
        <v>2024</v>
      </c>
      <c r="B5611" s="12" t="s">
        <v>469</v>
      </c>
      <c r="C5611" s="13">
        <v>34590</v>
      </c>
      <c r="D5611" s="13" t="s">
        <v>660</v>
      </c>
      <c r="E5611" s="12" t="s">
        <v>14</v>
      </c>
      <c r="F5611" s="12" t="s">
        <v>15</v>
      </c>
      <c r="G5611" s="12" t="s">
        <v>18</v>
      </c>
      <c r="H5611" s="14">
        <v>153</v>
      </c>
      <c r="I5611" s="15">
        <v>35.334872979214801</v>
      </c>
    </row>
    <row r="5612" spans="1:9" x14ac:dyDescent="0.2">
      <c r="A5612" s="12">
        <v>2024</v>
      </c>
      <c r="B5612" s="12" t="s">
        <v>469</v>
      </c>
      <c r="C5612" s="13">
        <v>34590</v>
      </c>
      <c r="D5612" s="13" t="s">
        <v>660</v>
      </c>
      <c r="E5612" s="12" t="s">
        <v>14</v>
      </c>
      <c r="F5612" s="12" t="s">
        <v>19</v>
      </c>
      <c r="G5612" s="12" t="s">
        <v>18</v>
      </c>
      <c r="H5612" s="14">
        <v>2211</v>
      </c>
      <c r="I5612" s="15">
        <v>47.9817708333333</v>
      </c>
    </row>
    <row r="5613" spans="1:9" x14ac:dyDescent="0.2">
      <c r="A5613" s="12">
        <v>2024</v>
      </c>
      <c r="B5613" s="12" t="s">
        <v>469</v>
      </c>
      <c r="C5613" s="13">
        <v>34710</v>
      </c>
      <c r="D5613" s="13" t="s">
        <v>661</v>
      </c>
      <c r="E5613" s="12" t="s">
        <v>14</v>
      </c>
      <c r="F5613" s="12" t="s">
        <v>15</v>
      </c>
      <c r="G5613" s="12" t="s">
        <v>18</v>
      </c>
      <c r="H5613" s="14" t="s">
        <v>47</v>
      </c>
      <c r="I5613" s="15" t="s">
        <v>47</v>
      </c>
    </row>
    <row r="5614" spans="1:9" x14ac:dyDescent="0.2">
      <c r="A5614" s="12">
        <v>2024</v>
      </c>
      <c r="B5614" s="12" t="s">
        <v>469</v>
      </c>
      <c r="C5614" s="13">
        <v>34710</v>
      </c>
      <c r="D5614" s="13" t="s">
        <v>661</v>
      </c>
      <c r="E5614" s="12" t="s">
        <v>14</v>
      </c>
      <c r="F5614" s="12" t="s">
        <v>19</v>
      </c>
      <c r="G5614" s="12" t="s">
        <v>18</v>
      </c>
      <c r="H5614" s="14">
        <v>26</v>
      </c>
      <c r="I5614" s="15">
        <v>78.787878787878796</v>
      </c>
    </row>
    <row r="5615" spans="1:9" x14ac:dyDescent="0.2">
      <c r="A5615" s="12">
        <v>2024</v>
      </c>
      <c r="B5615" s="12" t="s">
        <v>469</v>
      </c>
      <c r="C5615" s="13">
        <v>34770</v>
      </c>
      <c r="D5615" s="13" t="s">
        <v>333</v>
      </c>
      <c r="E5615" s="12" t="s">
        <v>14</v>
      </c>
      <c r="F5615" s="12" t="s">
        <v>15</v>
      </c>
      <c r="G5615" s="12" t="s">
        <v>18</v>
      </c>
      <c r="H5615" s="14">
        <v>65</v>
      </c>
      <c r="I5615" s="15">
        <v>30.5164319248826</v>
      </c>
    </row>
    <row r="5616" spans="1:9" x14ac:dyDescent="0.2">
      <c r="A5616" s="12">
        <v>2024</v>
      </c>
      <c r="B5616" s="12" t="s">
        <v>469</v>
      </c>
      <c r="C5616" s="13">
        <v>34770</v>
      </c>
      <c r="D5616" s="13" t="s">
        <v>333</v>
      </c>
      <c r="E5616" s="12" t="s">
        <v>14</v>
      </c>
      <c r="F5616" s="12" t="s">
        <v>19</v>
      </c>
      <c r="G5616" s="12" t="s">
        <v>18</v>
      </c>
      <c r="H5616" s="14">
        <v>668</v>
      </c>
      <c r="I5616" s="15">
        <v>49.6654275092937</v>
      </c>
    </row>
    <row r="5617" spans="1:9" x14ac:dyDescent="0.2">
      <c r="A5617" s="12">
        <v>2024</v>
      </c>
      <c r="B5617" s="12" t="s">
        <v>469</v>
      </c>
      <c r="C5617" s="13">
        <v>34800</v>
      </c>
      <c r="D5617" s="13" t="s">
        <v>662</v>
      </c>
      <c r="E5617" s="12" t="s">
        <v>14</v>
      </c>
      <c r="F5617" s="12" t="s">
        <v>19</v>
      </c>
      <c r="G5617" s="12" t="s">
        <v>18</v>
      </c>
      <c r="H5617" s="14" t="s">
        <v>47</v>
      </c>
      <c r="I5617" s="15" t="s">
        <v>47</v>
      </c>
    </row>
    <row r="5618" spans="1:9" x14ac:dyDescent="0.2">
      <c r="A5618" s="12">
        <v>2024</v>
      </c>
      <c r="B5618" s="12" t="s">
        <v>469</v>
      </c>
      <c r="C5618" s="13">
        <v>34830</v>
      </c>
      <c r="D5618" s="13" t="s">
        <v>663</v>
      </c>
      <c r="E5618" s="12" t="s">
        <v>14</v>
      </c>
      <c r="F5618" s="12" t="s">
        <v>15</v>
      </c>
      <c r="G5618" s="12" t="s">
        <v>18</v>
      </c>
      <c r="H5618" s="14" t="s">
        <v>47</v>
      </c>
      <c r="I5618" s="15" t="s">
        <v>47</v>
      </c>
    </row>
    <row r="5619" spans="1:9" x14ac:dyDescent="0.2">
      <c r="A5619" s="12">
        <v>2024</v>
      </c>
      <c r="B5619" s="12" t="s">
        <v>469</v>
      </c>
      <c r="C5619" s="13">
        <v>34860</v>
      </c>
      <c r="D5619" s="13" t="s">
        <v>664</v>
      </c>
      <c r="E5619" s="12" t="s">
        <v>14</v>
      </c>
      <c r="F5619" s="12" t="s">
        <v>15</v>
      </c>
      <c r="G5619" s="12" t="s">
        <v>18</v>
      </c>
      <c r="H5619" s="14">
        <v>13</v>
      </c>
      <c r="I5619" s="15">
        <v>37.142857142857103</v>
      </c>
    </row>
    <row r="5620" spans="1:9" x14ac:dyDescent="0.2">
      <c r="A5620" s="12">
        <v>2024</v>
      </c>
      <c r="B5620" s="12" t="s">
        <v>469</v>
      </c>
      <c r="C5620" s="13">
        <v>34860</v>
      </c>
      <c r="D5620" s="13" t="s">
        <v>664</v>
      </c>
      <c r="E5620" s="12" t="s">
        <v>14</v>
      </c>
      <c r="F5620" s="12" t="s">
        <v>19</v>
      </c>
      <c r="G5620" s="12" t="s">
        <v>18</v>
      </c>
      <c r="H5620" s="14">
        <v>73</v>
      </c>
      <c r="I5620" s="15">
        <v>60.8333333333333</v>
      </c>
    </row>
    <row r="5621" spans="1:9" x14ac:dyDescent="0.2">
      <c r="A5621" s="12">
        <v>2024</v>
      </c>
      <c r="B5621" s="12" t="s">
        <v>469</v>
      </c>
      <c r="C5621" s="13">
        <v>34880</v>
      </c>
      <c r="D5621" s="13" t="s">
        <v>665</v>
      </c>
      <c r="E5621" s="12" t="s">
        <v>14</v>
      </c>
      <c r="F5621" s="12" t="s">
        <v>15</v>
      </c>
      <c r="G5621" s="12" t="s">
        <v>18</v>
      </c>
      <c r="H5621" s="14">
        <v>23</v>
      </c>
      <c r="I5621" s="15">
        <v>37.096774193548399</v>
      </c>
    </row>
    <row r="5622" spans="1:9" x14ac:dyDescent="0.2">
      <c r="A5622" s="12">
        <v>2024</v>
      </c>
      <c r="B5622" s="12" t="s">
        <v>469</v>
      </c>
      <c r="C5622" s="13">
        <v>34880</v>
      </c>
      <c r="D5622" s="13" t="s">
        <v>665</v>
      </c>
      <c r="E5622" s="12" t="s">
        <v>14</v>
      </c>
      <c r="F5622" s="12" t="s">
        <v>19</v>
      </c>
      <c r="G5622" s="12" t="s">
        <v>18</v>
      </c>
      <c r="H5622" s="14">
        <v>79</v>
      </c>
      <c r="I5622" s="15">
        <v>50.9677419354839</v>
      </c>
    </row>
    <row r="5623" spans="1:9" x14ac:dyDescent="0.2">
      <c r="A5623" s="12">
        <v>2024</v>
      </c>
      <c r="B5623" s="12" t="s">
        <v>469</v>
      </c>
      <c r="C5623" s="13">
        <v>35010</v>
      </c>
      <c r="D5623" s="13" t="s">
        <v>666</v>
      </c>
      <c r="E5623" s="12" t="s">
        <v>14</v>
      </c>
      <c r="F5623" s="12" t="s">
        <v>15</v>
      </c>
      <c r="G5623" s="12" t="s">
        <v>18</v>
      </c>
      <c r="H5623" s="14">
        <v>178</v>
      </c>
      <c r="I5623" s="15">
        <v>36.400817995910003</v>
      </c>
    </row>
    <row r="5624" spans="1:9" x14ac:dyDescent="0.2">
      <c r="A5624" s="12">
        <v>2024</v>
      </c>
      <c r="B5624" s="12" t="s">
        <v>469</v>
      </c>
      <c r="C5624" s="13">
        <v>35010</v>
      </c>
      <c r="D5624" s="13" t="s">
        <v>666</v>
      </c>
      <c r="E5624" s="12" t="s">
        <v>14</v>
      </c>
      <c r="F5624" s="12" t="s">
        <v>19</v>
      </c>
      <c r="G5624" s="12" t="s">
        <v>18</v>
      </c>
      <c r="H5624" s="14">
        <v>2593</v>
      </c>
      <c r="I5624" s="15">
        <v>49.971092696087901</v>
      </c>
    </row>
    <row r="5625" spans="1:9" x14ac:dyDescent="0.2">
      <c r="A5625" s="12">
        <v>2024</v>
      </c>
      <c r="B5625" s="12" t="s">
        <v>469</v>
      </c>
      <c r="C5625" s="13">
        <v>35250</v>
      </c>
      <c r="D5625" s="13" t="s">
        <v>667</v>
      </c>
      <c r="E5625" s="12" t="s">
        <v>14</v>
      </c>
      <c r="F5625" s="12" t="s">
        <v>15</v>
      </c>
      <c r="G5625" s="12" t="s">
        <v>18</v>
      </c>
      <c r="H5625" s="14" t="s">
        <v>47</v>
      </c>
      <c r="I5625" s="15" t="s">
        <v>47</v>
      </c>
    </row>
    <row r="5626" spans="1:9" x14ac:dyDescent="0.2">
      <c r="A5626" s="12">
        <v>2024</v>
      </c>
      <c r="B5626" s="12" t="s">
        <v>469</v>
      </c>
      <c r="C5626" s="13">
        <v>35250</v>
      </c>
      <c r="D5626" s="13" t="s">
        <v>667</v>
      </c>
      <c r="E5626" s="12" t="s">
        <v>14</v>
      </c>
      <c r="F5626" s="12" t="s">
        <v>19</v>
      </c>
      <c r="G5626" s="12" t="s">
        <v>18</v>
      </c>
      <c r="H5626" s="14" t="s">
        <v>47</v>
      </c>
      <c r="I5626" s="15" t="s">
        <v>47</v>
      </c>
    </row>
    <row r="5627" spans="1:9" x14ac:dyDescent="0.2">
      <c r="A5627" s="12">
        <v>2024</v>
      </c>
      <c r="B5627" s="12" t="s">
        <v>469</v>
      </c>
      <c r="C5627" s="13">
        <v>35300</v>
      </c>
      <c r="D5627" s="13" t="s">
        <v>668</v>
      </c>
      <c r="E5627" s="12" t="s">
        <v>14</v>
      </c>
      <c r="F5627" s="12" t="s">
        <v>15</v>
      </c>
      <c r="G5627" s="12" t="s">
        <v>18</v>
      </c>
      <c r="H5627" s="14">
        <v>37</v>
      </c>
      <c r="I5627" s="15">
        <v>28.90625</v>
      </c>
    </row>
    <row r="5628" spans="1:9" x14ac:dyDescent="0.2">
      <c r="A5628" s="12">
        <v>2024</v>
      </c>
      <c r="B5628" s="12" t="s">
        <v>469</v>
      </c>
      <c r="C5628" s="13">
        <v>35300</v>
      </c>
      <c r="D5628" s="13" t="s">
        <v>668</v>
      </c>
      <c r="E5628" s="12" t="s">
        <v>14</v>
      </c>
      <c r="F5628" s="12" t="s">
        <v>19</v>
      </c>
      <c r="G5628" s="12" t="s">
        <v>18</v>
      </c>
      <c r="H5628" s="14">
        <v>85</v>
      </c>
      <c r="I5628" s="15">
        <v>51.829268292682897</v>
      </c>
    </row>
    <row r="5629" spans="1:9" x14ac:dyDescent="0.2">
      <c r="A5629" s="12">
        <v>2024</v>
      </c>
      <c r="B5629" s="12" t="s">
        <v>469</v>
      </c>
      <c r="C5629" s="13">
        <v>35600</v>
      </c>
      <c r="D5629" s="13" t="s">
        <v>669</v>
      </c>
      <c r="E5629" s="12" t="s">
        <v>14</v>
      </c>
      <c r="F5629" s="12" t="s">
        <v>15</v>
      </c>
      <c r="G5629" s="12" t="s">
        <v>18</v>
      </c>
      <c r="H5629" s="14" t="s">
        <v>47</v>
      </c>
      <c r="I5629" s="15" t="s">
        <v>47</v>
      </c>
    </row>
    <row r="5630" spans="1:9" x14ac:dyDescent="0.2">
      <c r="A5630" s="12">
        <v>2024</v>
      </c>
      <c r="B5630" s="12" t="s">
        <v>469</v>
      </c>
      <c r="C5630" s="13">
        <v>35600</v>
      </c>
      <c r="D5630" s="13" t="s">
        <v>669</v>
      </c>
      <c r="E5630" s="12" t="s">
        <v>14</v>
      </c>
      <c r="F5630" s="12" t="s">
        <v>19</v>
      </c>
      <c r="G5630" s="12" t="s">
        <v>18</v>
      </c>
      <c r="H5630" s="14">
        <v>10</v>
      </c>
      <c r="I5630" s="15">
        <v>34.482758620689701</v>
      </c>
    </row>
    <row r="5631" spans="1:9" x14ac:dyDescent="0.2">
      <c r="A5631" s="12">
        <v>2024</v>
      </c>
      <c r="B5631" s="12" t="s">
        <v>469</v>
      </c>
      <c r="C5631" s="13">
        <v>35670</v>
      </c>
      <c r="D5631" s="13" t="s">
        <v>670</v>
      </c>
      <c r="E5631" s="12" t="s">
        <v>14</v>
      </c>
      <c r="F5631" s="12" t="s">
        <v>15</v>
      </c>
      <c r="G5631" s="12" t="s">
        <v>18</v>
      </c>
      <c r="H5631" s="14">
        <v>4</v>
      </c>
      <c r="I5631" s="15">
        <v>25</v>
      </c>
    </row>
    <row r="5632" spans="1:9" x14ac:dyDescent="0.2">
      <c r="A5632" s="12">
        <v>2024</v>
      </c>
      <c r="B5632" s="12" t="s">
        <v>469</v>
      </c>
      <c r="C5632" s="13">
        <v>35670</v>
      </c>
      <c r="D5632" s="13" t="s">
        <v>670</v>
      </c>
      <c r="E5632" s="12" t="s">
        <v>14</v>
      </c>
      <c r="F5632" s="12" t="s">
        <v>19</v>
      </c>
      <c r="G5632" s="12" t="s">
        <v>18</v>
      </c>
      <c r="H5632" s="14" t="s">
        <v>47</v>
      </c>
      <c r="I5632" s="15" t="s">
        <v>47</v>
      </c>
    </row>
    <row r="5633" spans="1:9" x14ac:dyDescent="0.2">
      <c r="A5633" s="12">
        <v>2024</v>
      </c>
      <c r="B5633" s="12" t="s">
        <v>469</v>
      </c>
      <c r="C5633" s="13">
        <v>35740</v>
      </c>
      <c r="D5633" s="13" t="s">
        <v>349</v>
      </c>
      <c r="E5633" s="12" t="s">
        <v>14</v>
      </c>
      <c r="F5633" s="12" t="s">
        <v>15</v>
      </c>
      <c r="G5633" s="12" t="s">
        <v>18</v>
      </c>
      <c r="H5633" s="14" t="s">
        <v>47</v>
      </c>
      <c r="I5633" s="15" t="s">
        <v>47</v>
      </c>
    </row>
    <row r="5634" spans="1:9" x14ac:dyDescent="0.2">
      <c r="A5634" s="12">
        <v>2024</v>
      </c>
      <c r="B5634" s="12" t="s">
        <v>469</v>
      </c>
      <c r="C5634" s="13">
        <v>35740</v>
      </c>
      <c r="D5634" s="13" t="s">
        <v>349</v>
      </c>
      <c r="E5634" s="12" t="s">
        <v>14</v>
      </c>
      <c r="F5634" s="12" t="s">
        <v>19</v>
      </c>
      <c r="G5634" s="12" t="s">
        <v>18</v>
      </c>
      <c r="H5634" s="14">
        <v>257</v>
      </c>
      <c r="I5634" s="15">
        <v>64.411027568922293</v>
      </c>
    </row>
    <row r="5635" spans="1:9" x14ac:dyDescent="0.2">
      <c r="A5635" s="12">
        <v>2024</v>
      </c>
      <c r="B5635" s="12" t="s">
        <v>469</v>
      </c>
      <c r="C5635" s="13">
        <v>35760</v>
      </c>
      <c r="D5635" s="13" t="s">
        <v>671</v>
      </c>
      <c r="E5635" s="12" t="s">
        <v>14</v>
      </c>
      <c r="F5635" s="12" t="s">
        <v>15</v>
      </c>
      <c r="G5635" s="12" t="s">
        <v>18</v>
      </c>
      <c r="H5635" s="14" t="s">
        <v>47</v>
      </c>
      <c r="I5635" s="15" t="s">
        <v>47</v>
      </c>
    </row>
    <row r="5636" spans="1:9" x14ac:dyDescent="0.2">
      <c r="A5636" s="12">
        <v>2024</v>
      </c>
      <c r="B5636" s="12" t="s">
        <v>469</v>
      </c>
      <c r="C5636" s="13">
        <v>35760</v>
      </c>
      <c r="D5636" s="13" t="s">
        <v>671</v>
      </c>
      <c r="E5636" s="12" t="s">
        <v>14</v>
      </c>
      <c r="F5636" s="12" t="s">
        <v>19</v>
      </c>
      <c r="G5636" s="12" t="s">
        <v>18</v>
      </c>
      <c r="H5636" s="14">
        <v>37</v>
      </c>
      <c r="I5636" s="15">
        <v>44.047619047619001</v>
      </c>
    </row>
    <row r="5637" spans="1:9" x14ac:dyDescent="0.2">
      <c r="A5637" s="12">
        <v>2024</v>
      </c>
      <c r="B5637" s="12" t="s">
        <v>469</v>
      </c>
      <c r="C5637" s="13">
        <v>35780</v>
      </c>
      <c r="D5637" s="13" t="s">
        <v>672</v>
      </c>
      <c r="E5637" s="12" t="s">
        <v>14</v>
      </c>
      <c r="F5637" s="12" t="s">
        <v>15</v>
      </c>
      <c r="G5637" s="12" t="s">
        <v>18</v>
      </c>
      <c r="H5637" s="14">
        <v>11</v>
      </c>
      <c r="I5637" s="15">
        <v>21.568627450980401</v>
      </c>
    </row>
    <row r="5638" spans="1:9" x14ac:dyDescent="0.2">
      <c r="A5638" s="12">
        <v>2024</v>
      </c>
      <c r="B5638" s="12" t="s">
        <v>469</v>
      </c>
      <c r="C5638" s="13">
        <v>35780</v>
      </c>
      <c r="D5638" s="13" t="s">
        <v>672</v>
      </c>
      <c r="E5638" s="12" t="s">
        <v>14</v>
      </c>
      <c r="F5638" s="12" t="s">
        <v>19</v>
      </c>
      <c r="G5638" s="12" t="s">
        <v>18</v>
      </c>
      <c r="H5638" s="14" t="s">
        <v>47</v>
      </c>
      <c r="I5638" s="15" t="s">
        <v>47</v>
      </c>
    </row>
    <row r="5639" spans="1:9" x14ac:dyDescent="0.2">
      <c r="A5639" s="12">
        <v>2024</v>
      </c>
      <c r="B5639" s="12" t="s">
        <v>469</v>
      </c>
      <c r="C5639" s="13">
        <v>35790</v>
      </c>
      <c r="D5639" s="13" t="s">
        <v>673</v>
      </c>
      <c r="E5639" s="12" t="s">
        <v>14</v>
      </c>
      <c r="F5639" s="12" t="s">
        <v>15</v>
      </c>
      <c r="G5639" s="12" t="s">
        <v>18</v>
      </c>
      <c r="H5639" s="14">
        <v>9</v>
      </c>
      <c r="I5639" s="15">
        <v>29.0322580645161</v>
      </c>
    </row>
    <row r="5640" spans="1:9" x14ac:dyDescent="0.2">
      <c r="A5640" s="12">
        <v>2024</v>
      </c>
      <c r="B5640" s="12" t="s">
        <v>469</v>
      </c>
      <c r="C5640" s="13">
        <v>35800</v>
      </c>
      <c r="D5640" s="13" t="s">
        <v>674</v>
      </c>
      <c r="E5640" s="12" t="s">
        <v>14</v>
      </c>
      <c r="F5640" s="12" t="s">
        <v>15</v>
      </c>
      <c r="G5640" s="12" t="s">
        <v>18</v>
      </c>
      <c r="H5640" s="14" t="s">
        <v>216</v>
      </c>
      <c r="I5640" s="15" t="s">
        <v>29</v>
      </c>
    </row>
    <row r="5641" spans="1:9" x14ac:dyDescent="0.2">
      <c r="A5641" s="12">
        <v>2024</v>
      </c>
      <c r="B5641" s="12" t="s">
        <v>469</v>
      </c>
      <c r="C5641" s="13">
        <v>35800</v>
      </c>
      <c r="D5641" s="13" t="s">
        <v>674</v>
      </c>
      <c r="E5641" s="12" t="s">
        <v>14</v>
      </c>
      <c r="F5641" s="12" t="s">
        <v>19</v>
      </c>
      <c r="G5641" s="12" t="s">
        <v>18</v>
      </c>
      <c r="H5641" s="14" t="s">
        <v>47</v>
      </c>
      <c r="I5641" s="15" t="s">
        <v>47</v>
      </c>
    </row>
    <row r="5642" spans="1:9" x14ac:dyDescent="0.2">
      <c r="A5642" s="12">
        <v>2024</v>
      </c>
      <c r="B5642" s="12" t="s">
        <v>469</v>
      </c>
      <c r="C5642" s="13">
        <v>36070</v>
      </c>
      <c r="D5642" s="13" t="s">
        <v>675</v>
      </c>
      <c r="E5642" s="12" t="s">
        <v>14</v>
      </c>
      <c r="F5642" s="12" t="s">
        <v>15</v>
      </c>
      <c r="G5642" s="12" t="s">
        <v>18</v>
      </c>
      <c r="H5642" s="14" t="s">
        <v>47</v>
      </c>
      <c r="I5642" s="15" t="s">
        <v>47</v>
      </c>
    </row>
    <row r="5643" spans="1:9" x14ac:dyDescent="0.2">
      <c r="A5643" s="12">
        <v>2024</v>
      </c>
      <c r="B5643" s="12" t="s">
        <v>469</v>
      </c>
      <c r="C5643" s="13">
        <v>36150</v>
      </c>
      <c r="D5643" s="13" t="s">
        <v>676</v>
      </c>
      <c r="E5643" s="12" t="s">
        <v>14</v>
      </c>
      <c r="F5643" s="12" t="s">
        <v>15</v>
      </c>
      <c r="G5643" s="12" t="s">
        <v>18</v>
      </c>
      <c r="H5643" s="14" t="s">
        <v>47</v>
      </c>
      <c r="I5643" s="15" t="s">
        <v>47</v>
      </c>
    </row>
    <row r="5644" spans="1:9" x14ac:dyDescent="0.2">
      <c r="A5644" s="12">
        <v>2024</v>
      </c>
      <c r="B5644" s="12" t="s">
        <v>469</v>
      </c>
      <c r="C5644" s="13">
        <v>36150</v>
      </c>
      <c r="D5644" s="13" t="s">
        <v>676</v>
      </c>
      <c r="E5644" s="12" t="s">
        <v>14</v>
      </c>
      <c r="F5644" s="12" t="s">
        <v>19</v>
      </c>
      <c r="G5644" s="12" t="s">
        <v>18</v>
      </c>
      <c r="H5644" s="14" t="s">
        <v>47</v>
      </c>
      <c r="I5644" s="15" t="s">
        <v>47</v>
      </c>
    </row>
    <row r="5645" spans="1:9" x14ac:dyDescent="0.2">
      <c r="A5645" s="12">
        <v>2024</v>
      </c>
      <c r="B5645" s="12" t="s">
        <v>469</v>
      </c>
      <c r="C5645" s="13">
        <v>36250</v>
      </c>
      <c r="D5645" s="13" t="s">
        <v>677</v>
      </c>
      <c r="E5645" s="12" t="s">
        <v>14</v>
      </c>
      <c r="F5645" s="12" t="s">
        <v>15</v>
      </c>
      <c r="G5645" s="12" t="s">
        <v>18</v>
      </c>
      <c r="H5645" s="14">
        <v>52</v>
      </c>
      <c r="I5645" s="15">
        <v>49.523809523809497</v>
      </c>
    </row>
    <row r="5646" spans="1:9" x14ac:dyDescent="0.2">
      <c r="A5646" s="12">
        <v>2024</v>
      </c>
      <c r="B5646" s="12" t="s">
        <v>469</v>
      </c>
      <c r="C5646" s="13">
        <v>36250</v>
      </c>
      <c r="D5646" s="13" t="s">
        <v>677</v>
      </c>
      <c r="E5646" s="12" t="s">
        <v>14</v>
      </c>
      <c r="F5646" s="12" t="s">
        <v>19</v>
      </c>
      <c r="G5646" s="12" t="s">
        <v>18</v>
      </c>
      <c r="H5646" s="14">
        <v>880</v>
      </c>
      <c r="I5646" s="15">
        <v>57.5539568345324</v>
      </c>
    </row>
    <row r="5647" spans="1:9" x14ac:dyDescent="0.2">
      <c r="A5647" s="12">
        <v>2024</v>
      </c>
      <c r="B5647" s="12" t="s">
        <v>469</v>
      </c>
      <c r="C5647" s="13">
        <v>36300</v>
      </c>
      <c r="D5647" s="13" t="s">
        <v>678</v>
      </c>
      <c r="E5647" s="12" t="s">
        <v>14</v>
      </c>
      <c r="F5647" s="12" t="s">
        <v>15</v>
      </c>
      <c r="G5647" s="12" t="s">
        <v>18</v>
      </c>
      <c r="H5647" s="14" t="s">
        <v>47</v>
      </c>
      <c r="I5647" s="15" t="s">
        <v>47</v>
      </c>
    </row>
    <row r="5648" spans="1:9" x14ac:dyDescent="0.2">
      <c r="A5648" s="12">
        <v>2024</v>
      </c>
      <c r="B5648" s="12" t="s">
        <v>469</v>
      </c>
      <c r="C5648" s="13">
        <v>36300</v>
      </c>
      <c r="D5648" s="13" t="s">
        <v>678</v>
      </c>
      <c r="E5648" s="12" t="s">
        <v>14</v>
      </c>
      <c r="F5648" s="12" t="s">
        <v>19</v>
      </c>
      <c r="G5648" s="12" t="s">
        <v>18</v>
      </c>
      <c r="H5648" s="14" t="s">
        <v>47</v>
      </c>
      <c r="I5648" s="15" t="s">
        <v>47</v>
      </c>
    </row>
    <row r="5649" spans="1:9" x14ac:dyDescent="0.2">
      <c r="A5649" s="12">
        <v>2024</v>
      </c>
      <c r="B5649" s="12" t="s">
        <v>469</v>
      </c>
      <c r="C5649" s="13">
        <v>36370</v>
      </c>
      <c r="D5649" s="13" t="s">
        <v>308</v>
      </c>
      <c r="E5649" s="12" t="s">
        <v>14</v>
      </c>
      <c r="F5649" s="12" t="s">
        <v>15</v>
      </c>
      <c r="G5649" s="12" t="s">
        <v>18</v>
      </c>
      <c r="H5649" s="14">
        <v>62</v>
      </c>
      <c r="I5649" s="15">
        <v>29.107981220657301</v>
      </c>
    </row>
    <row r="5650" spans="1:9" x14ac:dyDescent="0.2">
      <c r="A5650" s="12">
        <v>2024</v>
      </c>
      <c r="B5650" s="12" t="s">
        <v>469</v>
      </c>
      <c r="C5650" s="13">
        <v>36370</v>
      </c>
      <c r="D5650" s="13" t="s">
        <v>308</v>
      </c>
      <c r="E5650" s="12" t="s">
        <v>14</v>
      </c>
      <c r="F5650" s="12" t="s">
        <v>19</v>
      </c>
      <c r="G5650" s="12" t="s">
        <v>18</v>
      </c>
      <c r="H5650" s="14">
        <v>340</v>
      </c>
      <c r="I5650" s="15">
        <v>44.795783926218697</v>
      </c>
    </row>
    <row r="5651" spans="1:9" x14ac:dyDescent="0.2">
      <c r="A5651" s="12">
        <v>2024</v>
      </c>
      <c r="B5651" s="12" t="s">
        <v>469</v>
      </c>
      <c r="C5651" s="13">
        <v>36510</v>
      </c>
      <c r="D5651" s="13" t="s">
        <v>679</v>
      </c>
      <c r="E5651" s="12" t="s">
        <v>14</v>
      </c>
      <c r="F5651" s="12" t="s">
        <v>15</v>
      </c>
      <c r="G5651" s="12" t="s">
        <v>18</v>
      </c>
      <c r="H5651" s="14">
        <v>17</v>
      </c>
      <c r="I5651" s="15">
        <v>40.476190476190503</v>
      </c>
    </row>
    <row r="5652" spans="1:9" x14ac:dyDescent="0.2">
      <c r="A5652" s="12">
        <v>2024</v>
      </c>
      <c r="B5652" s="12" t="s">
        <v>469</v>
      </c>
      <c r="C5652" s="13">
        <v>36510</v>
      </c>
      <c r="D5652" s="13" t="s">
        <v>679</v>
      </c>
      <c r="E5652" s="12" t="s">
        <v>14</v>
      </c>
      <c r="F5652" s="12" t="s">
        <v>19</v>
      </c>
      <c r="G5652" s="12" t="s">
        <v>18</v>
      </c>
      <c r="H5652" s="14">
        <v>193</v>
      </c>
      <c r="I5652" s="15">
        <v>52.445652173912997</v>
      </c>
    </row>
    <row r="5653" spans="1:9" x14ac:dyDescent="0.2">
      <c r="A5653" s="12">
        <v>2024</v>
      </c>
      <c r="B5653" s="12" t="s">
        <v>469</v>
      </c>
      <c r="C5653" s="13">
        <v>36580</v>
      </c>
      <c r="D5653" s="13" t="s">
        <v>680</v>
      </c>
      <c r="E5653" s="12" t="s">
        <v>14</v>
      </c>
      <c r="F5653" s="12" t="s">
        <v>15</v>
      </c>
      <c r="G5653" s="12" t="s">
        <v>18</v>
      </c>
      <c r="H5653" s="14">
        <v>9</v>
      </c>
      <c r="I5653" s="15">
        <v>32.142857142857103</v>
      </c>
    </row>
    <row r="5654" spans="1:9" x14ac:dyDescent="0.2">
      <c r="A5654" s="12">
        <v>2024</v>
      </c>
      <c r="B5654" s="12" t="s">
        <v>469</v>
      </c>
      <c r="C5654" s="13">
        <v>36580</v>
      </c>
      <c r="D5654" s="13" t="s">
        <v>680</v>
      </c>
      <c r="E5654" s="12" t="s">
        <v>14</v>
      </c>
      <c r="F5654" s="12" t="s">
        <v>19</v>
      </c>
      <c r="G5654" s="12" t="s">
        <v>18</v>
      </c>
      <c r="H5654" s="14">
        <v>129</v>
      </c>
      <c r="I5654" s="15">
        <v>50</v>
      </c>
    </row>
    <row r="5655" spans="1:9" x14ac:dyDescent="0.2">
      <c r="A5655" s="12">
        <v>2024</v>
      </c>
      <c r="B5655" s="12" t="s">
        <v>469</v>
      </c>
      <c r="C5655" s="13">
        <v>36630</v>
      </c>
      <c r="D5655" s="13" t="s">
        <v>681</v>
      </c>
      <c r="E5655" s="12" t="s">
        <v>14</v>
      </c>
      <c r="F5655" s="12" t="s">
        <v>15</v>
      </c>
      <c r="G5655" s="12" t="s">
        <v>18</v>
      </c>
      <c r="H5655" s="14">
        <v>13</v>
      </c>
      <c r="I5655" s="15">
        <v>24.074074074074101</v>
      </c>
    </row>
    <row r="5656" spans="1:9" x14ac:dyDescent="0.2">
      <c r="A5656" s="12">
        <v>2024</v>
      </c>
      <c r="B5656" s="12" t="s">
        <v>469</v>
      </c>
      <c r="C5656" s="13">
        <v>36630</v>
      </c>
      <c r="D5656" s="13" t="s">
        <v>681</v>
      </c>
      <c r="E5656" s="12" t="s">
        <v>14</v>
      </c>
      <c r="F5656" s="12" t="s">
        <v>19</v>
      </c>
      <c r="G5656" s="12" t="s">
        <v>18</v>
      </c>
      <c r="H5656" s="14">
        <v>123</v>
      </c>
      <c r="I5656" s="15">
        <v>47.674418604651201</v>
      </c>
    </row>
    <row r="5657" spans="1:9" x14ac:dyDescent="0.2">
      <c r="A5657" s="12">
        <v>2024</v>
      </c>
      <c r="B5657" s="12" t="s">
        <v>469</v>
      </c>
      <c r="C5657" s="13">
        <v>36660</v>
      </c>
      <c r="D5657" s="13" t="s">
        <v>682</v>
      </c>
      <c r="E5657" s="12" t="s">
        <v>14</v>
      </c>
      <c r="F5657" s="12" t="s">
        <v>15</v>
      </c>
      <c r="G5657" s="12" t="s">
        <v>18</v>
      </c>
      <c r="H5657" s="14">
        <v>21</v>
      </c>
      <c r="I5657" s="15">
        <v>28</v>
      </c>
    </row>
    <row r="5658" spans="1:9" x14ac:dyDescent="0.2">
      <c r="A5658" s="12">
        <v>2024</v>
      </c>
      <c r="B5658" s="12" t="s">
        <v>469</v>
      </c>
      <c r="C5658" s="13">
        <v>36660</v>
      </c>
      <c r="D5658" s="13" t="s">
        <v>682</v>
      </c>
      <c r="E5658" s="12" t="s">
        <v>14</v>
      </c>
      <c r="F5658" s="12" t="s">
        <v>19</v>
      </c>
      <c r="G5658" s="12" t="s">
        <v>18</v>
      </c>
      <c r="H5658" s="14">
        <v>147</v>
      </c>
      <c r="I5658" s="15">
        <v>51.578947368421098</v>
      </c>
    </row>
    <row r="5659" spans="1:9" x14ac:dyDescent="0.2">
      <c r="A5659" s="12">
        <v>2024</v>
      </c>
      <c r="B5659" s="12" t="s">
        <v>469</v>
      </c>
      <c r="C5659" s="13">
        <v>36720</v>
      </c>
      <c r="D5659" s="13" t="s">
        <v>93</v>
      </c>
      <c r="E5659" s="12" t="s">
        <v>14</v>
      </c>
      <c r="F5659" s="12" t="s">
        <v>15</v>
      </c>
      <c r="G5659" s="12" t="s">
        <v>18</v>
      </c>
      <c r="H5659" s="14">
        <v>88</v>
      </c>
      <c r="I5659" s="15">
        <v>51.764705882352899</v>
      </c>
    </row>
    <row r="5660" spans="1:9" x14ac:dyDescent="0.2">
      <c r="A5660" s="12">
        <v>2024</v>
      </c>
      <c r="B5660" s="12" t="s">
        <v>469</v>
      </c>
      <c r="C5660" s="13">
        <v>36720</v>
      </c>
      <c r="D5660" s="13" t="s">
        <v>93</v>
      </c>
      <c r="E5660" s="12" t="s">
        <v>14</v>
      </c>
      <c r="F5660" s="12" t="s">
        <v>19</v>
      </c>
      <c r="G5660" s="12" t="s">
        <v>18</v>
      </c>
      <c r="H5660" s="14">
        <v>2014</v>
      </c>
      <c r="I5660" s="15">
        <v>58.546511627907002</v>
      </c>
    </row>
    <row r="5661" spans="1:9" x14ac:dyDescent="0.2">
      <c r="A5661" s="12">
        <v>2024</v>
      </c>
      <c r="B5661" s="12" t="s">
        <v>469</v>
      </c>
      <c r="C5661" s="13">
        <v>36820</v>
      </c>
      <c r="D5661" s="13" t="s">
        <v>683</v>
      </c>
      <c r="E5661" s="12" t="s">
        <v>14</v>
      </c>
      <c r="F5661" s="12" t="s">
        <v>15</v>
      </c>
      <c r="G5661" s="12" t="s">
        <v>18</v>
      </c>
      <c r="H5661" s="14">
        <v>19</v>
      </c>
      <c r="I5661" s="15">
        <v>40.425531914893597</v>
      </c>
    </row>
    <row r="5662" spans="1:9" x14ac:dyDescent="0.2">
      <c r="A5662" s="12">
        <v>2024</v>
      </c>
      <c r="B5662" s="12" t="s">
        <v>469</v>
      </c>
      <c r="C5662" s="13">
        <v>36820</v>
      </c>
      <c r="D5662" s="13" t="s">
        <v>683</v>
      </c>
      <c r="E5662" s="12" t="s">
        <v>14</v>
      </c>
      <c r="F5662" s="12" t="s">
        <v>19</v>
      </c>
      <c r="G5662" s="12" t="s">
        <v>18</v>
      </c>
      <c r="H5662" s="14">
        <v>125</v>
      </c>
      <c r="I5662" s="15">
        <v>57.603686635944698</v>
      </c>
    </row>
    <row r="5663" spans="1:9" x14ac:dyDescent="0.2">
      <c r="A5663" s="12">
        <v>2024</v>
      </c>
      <c r="B5663" s="12" t="s">
        <v>469</v>
      </c>
      <c r="C5663" s="13">
        <v>36910</v>
      </c>
      <c r="D5663" s="13" t="s">
        <v>94</v>
      </c>
      <c r="E5663" s="12" t="s">
        <v>14</v>
      </c>
      <c r="F5663" s="12" t="s">
        <v>15</v>
      </c>
      <c r="G5663" s="12" t="s">
        <v>18</v>
      </c>
      <c r="H5663" s="14">
        <v>77</v>
      </c>
      <c r="I5663" s="15">
        <v>31.300813008130099</v>
      </c>
    </row>
    <row r="5664" spans="1:9" x14ac:dyDescent="0.2">
      <c r="A5664" s="12">
        <v>2024</v>
      </c>
      <c r="B5664" s="12" t="s">
        <v>469</v>
      </c>
      <c r="C5664" s="13">
        <v>36910</v>
      </c>
      <c r="D5664" s="13" t="s">
        <v>94</v>
      </c>
      <c r="E5664" s="12" t="s">
        <v>14</v>
      </c>
      <c r="F5664" s="12" t="s">
        <v>19</v>
      </c>
      <c r="G5664" s="12" t="s">
        <v>18</v>
      </c>
      <c r="H5664" s="14">
        <v>913</v>
      </c>
      <c r="I5664" s="15">
        <v>51.407657657657701</v>
      </c>
    </row>
    <row r="5665" spans="1:9" x14ac:dyDescent="0.2">
      <c r="A5665" s="12">
        <v>2024</v>
      </c>
      <c r="B5665" s="12" t="s">
        <v>469</v>
      </c>
      <c r="C5665" s="13">
        <v>36950</v>
      </c>
      <c r="D5665" s="13" t="s">
        <v>684</v>
      </c>
      <c r="E5665" s="12" t="s">
        <v>14</v>
      </c>
      <c r="F5665" s="12" t="s">
        <v>15</v>
      </c>
      <c r="G5665" s="12" t="s">
        <v>18</v>
      </c>
      <c r="H5665" s="14">
        <v>13</v>
      </c>
      <c r="I5665" s="15">
        <v>35.135135135135101</v>
      </c>
    </row>
    <row r="5666" spans="1:9" x14ac:dyDescent="0.2">
      <c r="A5666" s="12">
        <v>2024</v>
      </c>
      <c r="B5666" s="12" t="s">
        <v>469</v>
      </c>
      <c r="C5666" s="13">
        <v>36950</v>
      </c>
      <c r="D5666" s="13" t="s">
        <v>684</v>
      </c>
      <c r="E5666" s="12" t="s">
        <v>14</v>
      </c>
      <c r="F5666" s="12" t="s">
        <v>19</v>
      </c>
      <c r="G5666" s="12" t="s">
        <v>18</v>
      </c>
      <c r="H5666" s="14">
        <v>10</v>
      </c>
      <c r="I5666" s="15">
        <v>55.5555555555556</v>
      </c>
    </row>
    <row r="5667" spans="1:9" x14ac:dyDescent="0.2">
      <c r="A5667" s="12">
        <v>2024</v>
      </c>
      <c r="B5667" s="12" t="s">
        <v>469</v>
      </c>
      <c r="C5667" s="13">
        <v>36960</v>
      </c>
      <c r="D5667" s="13" t="s">
        <v>685</v>
      </c>
      <c r="E5667" s="12" t="s">
        <v>14</v>
      </c>
      <c r="F5667" s="12" t="s">
        <v>15</v>
      </c>
      <c r="G5667" s="12" t="s">
        <v>18</v>
      </c>
      <c r="H5667" s="14">
        <v>25</v>
      </c>
      <c r="I5667" s="15">
        <v>28.089887640449401</v>
      </c>
    </row>
    <row r="5668" spans="1:9" x14ac:dyDescent="0.2">
      <c r="A5668" s="12">
        <v>2024</v>
      </c>
      <c r="B5668" s="12" t="s">
        <v>469</v>
      </c>
      <c r="C5668" s="13">
        <v>36960</v>
      </c>
      <c r="D5668" s="13" t="s">
        <v>685</v>
      </c>
      <c r="E5668" s="12" t="s">
        <v>14</v>
      </c>
      <c r="F5668" s="12" t="s">
        <v>19</v>
      </c>
      <c r="G5668" s="12" t="s">
        <v>18</v>
      </c>
      <c r="H5668" s="14" t="s">
        <v>47</v>
      </c>
      <c r="I5668" s="15" t="s">
        <v>47</v>
      </c>
    </row>
    <row r="5669" spans="1:9" x14ac:dyDescent="0.2">
      <c r="A5669" s="12">
        <v>2024</v>
      </c>
      <c r="B5669" s="12" t="s">
        <v>469</v>
      </c>
      <c r="C5669" s="13">
        <v>37010</v>
      </c>
      <c r="D5669" s="13" t="s">
        <v>95</v>
      </c>
      <c r="E5669" s="12" t="s">
        <v>14</v>
      </c>
      <c r="F5669" s="12" t="s">
        <v>15</v>
      </c>
      <c r="G5669" s="12" t="s">
        <v>18</v>
      </c>
      <c r="H5669" s="14">
        <v>160</v>
      </c>
      <c r="I5669" s="15">
        <v>36.781609195402297</v>
      </c>
    </row>
    <row r="5670" spans="1:9" x14ac:dyDescent="0.2">
      <c r="A5670" s="12">
        <v>2024</v>
      </c>
      <c r="B5670" s="12" t="s">
        <v>469</v>
      </c>
      <c r="C5670" s="13">
        <v>37010</v>
      </c>
      <c r="D5670" s="13" t="s">
        <v>95</v>
      </c>
      <c r="E5670" s="12" t="s">
        <v>14</v>
      </c>
      <c r="F5670" s="12" t="s">
        <v>19</v>
      </c>
      <c r="G5670" s="12" t="s">
        <v>18</v>
      </c>
      <c r="H5670" s="14">
        <v>896</v>
      </c>
      <c r="I5670" s="15">
        <v>50.280583613917003</v>
      </c>
    </row>
    <row r="5671" spans="1:9" x14ac:dyDescent="0.2">
      <c r="A5671" s="12">
        <v>2024</v>
      </c>
      <c r="B5671" s="12" t="s">
        <v>469</v>
      </c>
      <c r="C5671" s="13">
        <v>37300</v>
      </c>
      <c r="D5671" s="13" t="s">
        <v>686</v>
      </c>
      <c r="E5671" s="12" t="s">
        <v>14</v>
      </c>
      <c r="F5671" s="12" t="s">
        <v>15</v>
      </c>
      <c r="G5671" s="12" t="s">
        <v>18</v>
      </c>
      <c r="H5671" s="14">
        <v>16</v>
      </c>
      <c r="I5671" s="15">
        <v>72.727272727272705</v>
      </c>
    </row>
    <row r="5672" spans="1:9" x14ac:dyDescent="0.2">
      <c r="A5672" s="12">
        <v>2024</v>
      </c>
      <c r="B5672" s="12" t="s">
        <v>469</v>
      </c>
      <c r="C5672" s="13">
        <v>37300</v>
      </c>
      <c r="D5672" s="13" t="s">
        <v>686</v>
      </c>
      <c r="E5672" s="12" t="s">
        <v>14</v>
      </c>
      <c r="F5672" s="12" t="s">
        <v>19</v>
      </c>
      <c r="G5672" s="12" t="s">
        <v>18</v>
      </c>
      <c r="H5672" s="14">
        <v>35</v>
      </c>
      <c r="I5672" s="15">
        <v>81.395348837209298</v>
      </c>
    </row>
    <row r="5673" spans="1:9" x14ac:dyDescent="0.2">
      <c r="A5673" s="12">
        <v>2024</v>
      </c>
      <c r="B5673" s="12" t="s">
        <v>469</v>
      </c>
      <c r="C5673" s="13">
        <v>37310</v>
      </c>
      <c r="D5673" s="13" t="s">
        <v>687</v>
      </c>
      <c r="E5673" s="12" t="s">
        <v>14</v>
      </c>
      <c r="F5673" s="12" t="s">
        <v>15</v>
      </c>
      <c r="G5673" s="12" t="s">
        <v>18</v>
      </c>
      <c r="H5673" s="14">
        <v>39</v>
      </c>
      <c r="I5673" s="15">
        <v>42.3913043478261</v>
      </c>
    </row>
    <row r="5674" spans="1:9" x14ac:dyDescent="0.2">
      <c r="A5674" s="12">
        <v>2024</v>
      </c>
      <c r="B5674" s="12" t="s">
        <v>469</v>
      </c>
      <c r="C5674" s="13">
        <v>37310</v>
      </c>
      <c r="D5674" s="13" t="s">
        <v>687</v>
      </c>
      <c r="E5674" s="12" t="s">
        <v>14</v>
      </c>
      <c r="F5674" s="12" t="s">
        <v>19</v>
      </c>
      <c r="G5674" s="12" t="s">
        <v>18</v>
      </c>
      <c r="H5674" s="14">
        <v>197</v>
      </c>
      <c r="I5674" s="15">
        <v>51.9788918205805</v>
      </c>
    </row>
    <row r="5675" spans="1:9" x14ac:dyDescent="0.2">
      <c r="A5675" s="12">
        <v>2024</v>
      </c>
      <c r="B5675" s="12" t="s">
        <v>469</v>
      </c>
      <c r="C5675" s="13">
        <v>37340</v>
      </c>
      <c r="D5675" s="13" t="s">
        <v>334</v>
      </c>
      <c r="E5675" s="12" t="s">
        <v>14</v>
      </c>
      <c r="F5675" s="12" t="s">
        <v>15</v>
      </c>
      <c r="G5675" s="12" t="s">
        <v>18</v>
      </c>
      <c r="H5675" s="14">
        <v>18</v>
      </c>
      <c r="I5675" s="15">
        <v>32.727272727272698</v>
      </c>
    </row>
    <row r="5676" spans="1:9" x14ac:dyDescent="0.2">
      <c r="A5676" s="12">
        <v>2024</v>
      </c>
      <c r="B5676" s="12" t="s">
        <v>469</v>
      </c>
      <c r="C5676" s="13">
        <v>37340</v>
      </c>
      <c r="D5676" s="13" t="s">
        <v>334</v>
      </c>
      <c r="E5676" s="12" t="s">
        <v>14</v>
      </c>
      <c r="F5676" s="12" t="s">
        <v>19</v>
      </c>
      <c r="G5676" s="12" t="s">
        <v>18</v>
      </c>
      <c r="H5676" s="14">
        <v>169</v>
      </c>
      <c r="I5676" s="15">
        <v>53.481012658227797</v>
      </c>
    </row>
    <row r="5677" spans="1:9" x14ac:dyDescent="0.2">
      <c r="A5677" s="12">
        <v>2024</v>
      </c>
      <c r="B5677" s="12" t="s">
        <v>469</v>
      </c>
      <c r="C5677" s="13">
        <v>37400</v>
      </c>
      <c r="D5677" s="13" t="s">
        <v>688</v>
      </c>
      <c r="E5677" s="12" t="s">
        <v>14</v>
      </c>
      <c r="F5677" s="12" t="s">
        <v>15</v>
      </c>
      <c r="G5677" s="12" t="s">
        <v>18</v>
      </c>
      <c r="H5677" s="14" t="s">
        <v>47</v>
      </c>
      <c r="I5677" s="15" t="s">
        <v>47</v>
      </c>
    </row>
    <row r="5678" spans="1:9" x14ac:dyDescent="0.2">
      <c r="A5678" s="12">
        <v>2024</v>
      </c>
      <c r="B5678" s="12" t="s">
        <v>469</v>
      </c>
      <c r="C5678" s="13">
        <v>37400</v>
      </c>
      <c r="D5678" s="13" t="s">
        <v>688</v>
      </c>
      <c r="E5678" s="12" t="s">
        <v>14</v>
      </c>
      <c r="F5678" s="12" t="s">
        <v>19</v>
      </c>
      <c r="G5678" s="12" t="s">
        <v>18</v>
      </c>
      <c r="H5678" s="14" t="s">
        <v>47</v>
      </c>
      <c r="I5678" s="15" t="s">
        <v>47</v>
      </c>
    </row>
    <row r="5679" spans="1:9" x14ac:dyDescent="0.2">
      <c r="A5679" s="12">
        <v>2024</v>
      </c>
      <c r="B5679" s="12" t="s">
        <v>469</v>
      </c>
      <c r="C5679" s="13">
        <v>37550</v>
      </c>
      <c r="D5679" s="13" t="s">
        <v>689</v>
      </c>
      <c r="E5679" s="12" t="s">
        <v>14</v>
      </c>
      <c r="F5679" s="12" t="s">
        <v>15</v>
      </c>
      <c r="G5679" s="12" t="s">
        <v>18</v>
      </c>
      <c r="H5679" s="14">
        <v>4</v>
      </c>
      <c r="I5679" s="15">
        <v>17.3913043478261</v>
      </c>
    </row>
    <row r="5680" spans="1:9" x14ac:dyDescent="0.2">
      <c r="A5680" s="12">
        <v>2024</v>
      </c>
      <c r="B5680" s="12" t="s">
        <v>469</v>
      </c>
      <c r="C5680" s="13">
        <v>37570</v>
      </c>
      <c r="D5680" s="13" t="s">
        <v>690</v>
      </c>
      <c r="E5680" s="12" t="s">
        <v>14</v>
      </c>
      <c r="F5680" s="12" t="s">
        <v>15</v>
      </c>
      <c r="G5680" s="12" t="s">
        <v>18</v>
      </c>
      <c r="H5680" s="14" t="s">
        <v>47</v>
      </c>
      <c r="I5680" s="15" t="s">
        <v>47</v>
      </c>
    </row>
    <row r="5681" spans="1:9" x14ac:dyDescent="0.2">
      <c r="A5681" s="12">
        <v>2024</v>
      </c>
      <c r="B5681" s="12" t="s">
        <v>469</v>
      </c>
      <c r="C5681" s="13">
        <v>37600</v>
      </c>
      <c r="D5681" s="13" t="s">
        <v>691</v>
      </c>
      <c r="E5681" s="12" t="s">
        <v>14</v>
      </c>
      <c r="F5681" s="12" t="s">
        <v>15</v>
      </c>
      <c r="G5681" s="12" t="s">
        <v>18</v>
      </c>
      <c r="H5681" s="14">
        <v>7</v>
      </c>
      <c r="I5681" s="15">
        <v>15.5555555555556</v>
      </c>
    </row>
    <row r="5682" spans="1:9" x14ac:dyDescent="0.2">
      <c r="A5682" s="12">
        <v>2024</v>
      </c>
      <c r="B5682" s="12" t="s">
        <v>469</v>
      </c>
      <c r="C5682" s="13">
        <v>37600</v>
      </c>
      <c r="D5682" s="13" t="s">
        <v>691</v>
      </c>
      <c r="E5682" s="12" t="s">
        <v>14</v>
      </c>
      <c r="F5682" s="12" t="s">
        <v>19</v>
      </c>
      <c r="G5682" s="12" t="s">
        <v>18</v>
      </c>
      <c r="H5682" s="14" t="s">
        <v>47</v>
      </c>
      <c r="I5682" s="15" t="s">
        <v>47</v>
      </c>
    </row>
    <row r="5683" spans="1:9" x14ac:dyDescent="0.2">
      <c r="A5683" s="12">
        <v>2024</v>
      </c>
      <c r="B5683" s="12" t="s">
        <v>469</v>
      </c>
      <c r="C5683" s="13">
        <v>40070</v>
      </c>
      <c r="D5683" s="13" t="s">
        <v>693</v>
      </c>
      <c r="E5683" s="12" t="s">
        <v>14</v>
      </c>
      <c r="F5683" s="12" t="s">
        <v>15</v>
      </c>
      <c r="G5683" s="12" t="s">
        <v>18</v>
      </c>
      <c r="H5683" s="14" t="s">
        <v>47</v>
      </c>
      <c r="I5683" s="15" t="s">
        <v>47</v>
      </c>
    </row>
    <row r="5684" spans="1:9" x14ac:dyDescent="0.2">
      <c r="A5684" s="12">
        <v>2024</v>
      </c>
      <c r="B5684" s="12" t="s">
        <v>469</v>
      </c>
      <c r="C5684" s="13">
        <v>40070</v>
      </c>
      <c r="D5684" s="13" t="s">
        <v>693</v>
      </c>
      <c r="E5684" s="12" t="s">
        <v>14</v>
      </c>
      <c r="F5684" s="12" t="s">
        <v>19</v>
      </c>
      <c r="G5684" s="12" t="s">
        <v>18</v>
      </c>
      <c r="H5684" s="14">
        <v>43</v>
      </c>
      <c r="I5684" s="15">
        <v>66.153846153846104</v>
      </c>
    </row>
    <row r="5685" spans="1:9" x14ac:dyDescent="0.2">
      <c r="A5685" s="12">
        <v>2024</v>
      </c>
      <c r="B5685" s="12" t="s">
        <v>469</v>
      </c>
      <c r="C5685" s="13">
        <v>40120</v>
      </c>
      <c r="D5685" s="13" t="s">
        <v>360</v>
      </c>
      <c r="E5685" s="12" t="s">
        <v>14</v>
      </c>
      <c r="F5685" s="12" t="s">
        <v>15</v>
      </c>
      <c r="G5685" s="12" t="s">
        <v>18</v>
      </c>
      <c r="H5685" s="14" t="s">
        <v>47</v>
      </c>
      <c r="I5685" s="15" t="s">
        <v>47</v>
      </c>
    </row>
    <row r="5686" spans="1:9" x14ac:dyDescent="0.2">
      <c r="A5686" s="12">
        <v>2024</v>
      </c>
      <c r="B5686" s="12" t="s">
        <v>469</v>
      </c>
      <c r="C5686" s="13">
        <v>40120</v>
      </c>
      <c r="D5686" s="13" t="s">
        <v>360</v>
      </c>
      <c r="E5686" s="12" t="s">
        <v>14</v>
      </c>
      <c r="F5686" s="12" t="s">
        <v>19</v>
      </c>
      <c r="G5686" s="12" t="s">
        <v>18</v>
      </c>
      <c r="H5686" s="14">
        <v>234</v>
      </c>
      <c r="I5686" s="15">
        <v>60</v>
      </c>
    </row>
    <row r="5687" spans="1:9" x14ac:dyDescent="0.2">
      <c r="A5687" s="12">
        <v>2024</v>
      </c>
      <c r="B5687" s="12" t="s">
        <v>469</v>
      </c>
      <c r="C5687" s="13">
        <v>40150</v>
      </c>
      <c r="D5687" s="13" t="s">
        <v>694</v>
      </c>
      <c r="E5687" s="12" t="s">
        <v>14</v>
      </c>
      <c r="F5687" s="12" t="s">
        <v>15</v>
      </c>
      <c r="G5687" s="12" t="s">
        <v>18</v>
      </c>
      <c r="H5687" s="14" t="s">
        <v>47</v>
      </c>
      <c r="I5687" s="15" t="s">
        <v>47</v>
      </c>
    </row>
    <row r="5688" spans="1:9" x14ac:dyDescent="0.2">
      <c r="A5688" s="12">
        <v>2024</v>
      </c>
      <c r="B5688" s="12" t="s">
        <v>469</v>
      </c>
      <c r="C5688" s="13">
        <v>40150</v>
      </c>
      <c r="D5688" s="13" t="s">
        <v>694</v>
      </c>
      <c r="E5688" s="12" t="s">
        <v>14</v>
      </c>
      <c r="F5688" s="12" t="s">
        <v>19</v>
      </c>
      <c r="G5688" s="12" t="s">
        <v>18</v>
      </c>
      <c r="H5688" s="14">
        <v>44</v>
      </c>
      <c r="I5688" s="15">
        <v>45.360824742268001</v>
      </c>
    </row>
    <row r="5689" spans="1:9" x14ac:dyDescent="0.2">
      <c r="A5689" s="12">
        <v>2024</v>
      </c>
      <c r="B5689" s="12" t="s">
        <v>469</v>
      </c>
      <c r="C5689" s="13">
        <v>40220</v>
      </c>
      <c r="D5689" s="13" t="s">
        <v>695</v>
      </c>
      <c r="E5689" s="12" t="s">
        <v>14</v>
      </c>
      <c r="F5689" s="12" t="s">
        <v>15</v>
      </c>
      <c r="G5689" s="12" t="s">
        <v>18</v>
      </c>
      <c r="H5689" s="14">
        <v>5</v>
      </c>
      <c r="I5689" s="15">
        <v>31.25</v>
      </c>
    </row>
    <row r="5690" spans="1:9" x14ac:dyDescent="0.2">
      <c r="A5690" s="12">
        <v>2024</v>
      </c>
      <c r="B5690" s="12" t="s">
        <v>469</v>
      </c>
      <c r="C5690" s="13">
        <v>40220</v>
      </c>
      <c r="D5690" s="13" t="s">
        <v>695</v>
      </c>
      <c r="E5690" s="12" t="s">
        <v>14</v>
      </c>
      <c r="F5690" s="12" t="s">
        <v>19</v>
      </c>
      <c r="G5690" s="12" t="s">
        <v>18</v>
      </c>
      <c r="H5690" s="14">
        <v>127</v>
      </c>
      <c r="I5690" s="15">
        <v>64.7959183673469</v>
      </c>
    </row>
    <row r="5691" spans="1:9" x14ac:dyDescent="0.2">
      <c r="A5691" s="12">
        <v>2024</v>
      </c>
      <c r="B5691" s="12" t="s">
        <v>469</v>
      </c>
      <c r="C5691" s="13">
        <v>40250</v>
      </c>
      <c r="D5691" s="13" t="s">
        <v>696</v>
      </c>
      <c r="E5691" s="12" t="s">
        <v>14</v>
      </c>
      <c r="F5691" s="12" t="s">
        <v>15</v>
      </c>
      <c r="G5691" s="12" t="s">
        <v>18</v>
      </c>
      <c r="H5691" s="14" t="s">
        <v>464</v>
      </c>
      <c r="I5691" s="15" t="s">
        <v>29</v>
      </c>
    </row>
    <row r="5692" spans="1:9" x14ac:dyDescent="0.2">
      <c r="A5692" s="12">
        <v>2024</v>
      </c>
      <c r="B5692" s="12" t="s">
        <v>469</v>
      </c>
      <c r="C5692" s="13">
        <v>40250</v>
      </c>
      <c r="D5692" s="13" t="s">
        <v>696</v>
      </c>
      <c r="E5692" s="12" t="s">
        <v>14</v>
      </c>
      <c r="F5692" s="12" t="s">
        <v>19</v>
      </c>
      <c r="G5692" s="12" t="s">
        <v>18</v>
      </c>
      <c r="H5692" s="14" t="s">
        <v>47</v>
      </c>
      <c r="I5692" s="15" t="s">
        <v>47</v>
      </c>
    </row>
    <row r="5693" spans="1:9" x14ac:dyDescent="0.2">
      <c r="A5693" s="12">
        <v>2024</v>
      </c>
      <c r="B5693" s="12" t="s">
        <v>469</v>
      </c>
      <c r="C5693" s="13">
        <v>40310</v>
      </c>
      <c r="D5693" s="13" t="s">
        <v>378</v>
      </c>
      <c r="E5693" s="12" t="s">
        <v>14</v>
      </c>
      <c r="F5693" s="12" t="s">
        <v>15</v>
      </c>
      <c r="G5693" s="12" t="s">
        <v>18</v>
      </c>
      <c r="H5693" s="14" t="s">
        <v>47</v>
      </c>
      <c r="I5693" s="15" t="s">
        <v>47</v>
      </c>
    </row>
    <row r="5694" spans="1:9" x14ac:dyDescent="0.2">
      <c r="A5694" s="12">
        <v>2024</v>
      </c>
      <c r="B5694" s="12" t="s">
        <v>469</v>
      </c>
      <c r="C5694" s="13">
        <v>40310</v>
      </c>
      <c r="D5694" s="13" t="s">
        <v>378</v>
      </c>
      <c r="E5694" s="12" t="s">
        <v>14</v>
      </c>
      <c r="F5694" s="12" t="s">
        <v>19</v>
      </c>
      <c r="G5694" s="12" t="s">
        <v>18</v>
      </c>
      <c r="H5694" s="14">
        <v>137</v>
      </c>
      <c r="I5694" s="15">
        <v>62.272727272727302</v>
      </c>
    </row>
    <row r="5695" spans="1:9" x14ac:dyDescent="0.2">
      <c r="A5695" s="12">
        <v>2024</v>
      </c>
      <c r="B5695" s="12" t="s">
        <v>469</v>
      </c>
      <c r="C5695" s="13">
        <v>40430</v>
      </c>
      <c r="D5695" s="13" t="s">
        <v>697</v>
      </c>
      <c r="E5695" s="12" t="s">
        <v>14</v>
      </c>
      <c r="F5695" s="12" t="s">
        <v>15</v>
      </c>
      <c r="G5695" s="12" t="s">
        <v>18</v>
      </c>
      <c r="H5695" s="14" t="s">
        <v>47</v>
      </c>
      <c r="I5695" s="15" t="s">
        <v>47</v>
      </c>
    </row>
    <row r="5696" spans="1:9" x14ac:dyDescent="0.2">
      <c r="A5696" s="12">
        <v>2024</v>
      </c>
      <c r="B5696" s="12" t="s">
        <v>469</v>
      </c>
      <c r="C5696" s="13">
        <v>40430</v>
      </c>
      <c r="D5696" s="13" t="s">
        <v>697</v>
      </c>
      <c r="E5696" s="12" t="s">
        <v>14</v>
      </c>
      <c r="F5696" s="12" t="s">
        <v>19</v>
      </c>
      <c r="G5696" s="12" t="s">
        <v>18</v>
      </c>
      <c r="H5696" s="14">
        <v>18</v>
      </c>
      <c r="I5696" s="15">
        <v>78.260869565217405</v>
      </c>
    </row>
    <row r="5697" spans="1:9" x14ac:dyDescent="0.2">
      <c r="A5697" s="12">
        <v>2024</v>
      </c>
      <c r="B5697" s="12" t="s">
        <v>469</v>
      </c>
      <c r="C5697" s="13">
        <v>40520</v>
      </c>
      <c r="D5697" s="13" t="s">
        <v>698</v>
      </c>
      <c r="E5697" s="12" t="s">
        <v>14</v>
      </c>
      <c r="F5697" s="12" t="s">
        <v>15</v>
      </c>
      <c r="G5697" s="12" t="s">
        <v>18</v>
      </c>
      <c r="H5697" s="14" t="s">
        <v>47</v>
      </c>
      <c r="I5697" s="15" t="s">
        <v>47</v>
      </c>
    </row>
    <row r="5698" spans="1:9" x14ac:dyDescent="0.2">
      <c r="A5698" s="12">
        <v>2024</v>
      </c>
      <c r="B5698" s="12" t="s">
        <v>469</v>
      </c>
      <c r="C5698" s="13">
        <v>40520</v>
      </c>
      <c r="D5698" s="13" t="s">
        <v>698</v>
      </c>
      <c r="E5698" s="12" t="s">
        <v>14</v>
      </c>
      <c r="F5698" s="12" t="s">
        <v>19</v>
      </c>
      <c r="G5698" s="12" t="s">
        <v>18</v>
      </c>
      <c r="H5698" s="14">
        <v>46</v>
      </c>
      <c r="I5698" s="15">
        <v>58.974358974358999</v>
      </c>
    </row>
    <row r="5699" spans="1:9" x14ac:dyDescent="0.2">
      <c r="A5699" s="12">
        <v>2024</v>
      </c>
      <c r="B5699" s="12" t="s">
        <v>469</v>
      </c>
      <c r="C5699" s="13">
        <v>40700</v>
      </c>
      <c r="D5699" s="13" t="s">
        <v>361</v>
      </c>
      <c r="E5699" s="12" t="s">
        <v>14</v>
      </c>
      <c r="F5699" s="12" t="s">
        <v>15</v>
      </c>
      <c r="G5699" s="12" t="s">
        <v>18</v>
      </c>
      <c r="H5699" s="14" t="s">
        <v>47</v>
      </c>
      <c r="I5699" s="15" t="s">
        <v>47</v>
      </c>
    </row>
    <row r="5700" spans="1:9" x14ac:dyDescent="0.2">
      <c r="A5700" s="12">
        <v>2024</v>
      </c>
      <c r="B5700" s="12" t="s">
        <v>469</v>
      </c>
      <c r="C5700" s="13">
        <v>40700</v>
      </c>
      <c r="D5700" s="13" t="s">
        <v>361</v>
      </c>
      <c r="E5700" s="12" t="s">
        <v>14</v>
      </c>
      <c r="F5700" s="12" t="s">
        <v>19</v>
      </c>
      <c r="G5700" s="12" t="s">
        <v>18</v>
      </c>
      <c r="H5700" s="14">
        <v>248</v>
      </c>
      <c r="I5700" s="15">
        <v>58.7677725118483</v>
      </c>
    </row>
    <row r="5701" spans="1:9" x14ac:dyDescent="0.2">
      <c r="A5701" s="12">
        <v>2024</v>
      </c>
      <c r="B5701" s="12" t="s">
        <v>469</v>
      </c>
      <c r="C5701" s="13">
        <v>40910</v>
      </c>
      <c r="D5701" s="13" t="s">
        <v>362</v>
      </c>
      <c r="E5701" s="12" t="s">
        <v>14</v>
      </c>
      <c r="F5701" s="12" t="s">
        <v>15</v>
      </c>
      <c r="G5701" s="12" t="s">
        <v>18</v>
      </c>
      <c r="H5701" s="14" t="s">
        <v>47</v>
      </c>
      <c r="I5701" s="15" t="s">
        <v>47</v>
      </c>
    </row>
    <row r="5702" spans="1:9" x14ac:dyDescent="0.2">
      <c r="A5702" s="12">
        <v>2024</v>
      </c>
      <c r="B5702" s="12" t="s">
        <v>469</v>
      </c>
      <c r="C5702" s="13">
        <v>40910</v>
      </c>
      <c r="D5702" s="13" t="s">
        <v>362</v>
      </c>
      <c r="E5702" s="12" t="s">
        <v>14</v>
      </c>
      <c r="F5702" s="12" t="s">
        <v>19</v>
      </c>
      <c r="G5702" s="12" t="s">
        <v>18</v>
      </c>
      <c r="H5702" s="14">
        <v>288</v>
      </c>
      <c r="I5702" s="15">
        <v>56.031128404669303</v>
      </c>
    </row>
    <row r="5703" spans="1:9" x14ac:dyDescent="0.2">
      <c r="A5703" s="12">
        <v>2024</v>
      </c>
      <c r="B5703" s="12" t="s">
        <v>469</v>
      </c>
      <c r="C5703" s="13">
        <v>41010</v>
      </c>
      <c r="D5703" s="13" t="s">
        <v>699</v>
      </c>
      <c r="E5703" s="12" t="s">
        <v>14</v>
      </c>
      <c r="F5703" s="12" t="s">
        <v>15</v>
      </c>
      <c r="G5703" s="12" t="s">
        <v>18</v>
      </c>
      <c r="H5703" s="14" t="s">
        <v>464</v>
      </c>
      <c r="I5703" s="15" t="s">
        <v>29</v>
      </c>
    </row>
    <row r="5704" spans="1:9" x14ac:dyDescent="0.2">
      <c r="A5704" s="12">
        <v>2024</v>
      </c>
      <c r="B5704" s="12" t="s">
        <v>469</v>
      </c>
      <c r="C5704" s="13">
        <v>41010</v>
      </c>
      <c r="D5704" s="13" t="s">
        <v>699</v>
      </c>
      <c r="E5704" s="12" t="s">
        <v>14</v>
      </c>
      <c r="F5704" s="12" t="s">
        <v>19</v>
      </c>
      <c r="G5704" s="12" t="s">
        <v>18</v>
      </c>
      <c r="H5704" s="14">
        <v>16</v>
      </c>
      <c r="I5704" s="15">
        <v>57.142857142857103</v>
      </c>
    </row>
    <row r="5705" spans="1:9" x14ac:dyDescent="0.2">
      <c r="A5705" s="12">
        <v>2024</v>
      </c>
      <c r="B5705" s="12" t="s">
        <v>469</v>
      </c>
      <c r="C5705" s="13">
        <v>41060</v>
      </c>
      <c r="D5705" s="13" t="s">
        <v>375</v>
      </c>
      <c r="E5705" s="12" t="s">
        <v>14</v>
      </c>
      <c r="F5705" s="12" t="s">
        <v>15</v>
      </c>
      <c r="G5705" s="12" t="s">
        <v>18</v>
      </c>
      <c r="H5705" s="14">
        <v>9</v>
      </c>
      <c r="I5705" s="15">
        <v>23.076923076923102</v>
      </c>
    </row>
    <row r="5706" spans="1:9" x14ac:dyDescent="0.2">
      <c r="A5706" s="12">
        <v>2024</v>
      </c>
      <c r="B5706" s="12" t="s">
        <v>469</v>
      </c>
      <c r="C5706" s="13">
        <v>41060</v>
      </c>
      <c r="D5706" s="13" t="s">
        <v>375</v>
      </c>
      <c r="E5706" s="12" t="s">
        <v>14</v>
      </c>
      <c r="F5706" s="12" t="s">
        <v>19</v>
      </c>
      <c r="G5706" s="12" t="s">
        <v>18</v>
      </c>
      <c r="H5706" s="14">
        <v>601</v>
      </c>
      <c r="I5706" s="15">
        <v>58.69140625</v>
      </c>
    </row>
    <row r="5707" spans="1:9" x14ac:dyDescent="0.2">
      <c r="A5707" s="12">
        <v>2024</v>
      </c>
      <c r="B5707" s="12" t="s">
        <v>469</v>
      </c>
      <c r="C5707" s="13">
        <v>41140</v>
      </c>
      <c r="D5707" s="13" t="s">
        <v>700</v>
      </c>
      <c r="E5707" s="12" t="s">
        <v>14</v>
      </c>
      <c r="F5707" s="12" t="s">
        <v>15</v>
      </c>
      <c r="G5707" s="12" t="s">
        <v>18</v>
      </c>
      <c r="H5707" s="14" t="s">
        <v>47</v>
      </c>
      <c r="I5707" s="15" t="s">
        <v>47</v>
      </c>
    </row>
    <row r="5708" spans="1:9" x14ac:dyDescent="0.2">
      <c r="A5708" s="12">
        <v>2024</v>
      </c>
      <c r="B5708" s="12" t="s">
        <v>469</v>
      </c>
      <c r="C5708" s="13">
        <v>41140</v>
      </c>
      <c r="D5708" s="13" t="s">
        <v>700</v>
      </c>
      <c r="E5708" s="12" t="s">
        <v>14</v>
      </c>
      <c r="F5708" s="12" t="s">
        <v>19</v>
      </c>
      <c r="G5708" s="12" t="s">
        <v>18</v>
      </c>
      <c r="H5708" s="14">
        <v>39</v>
      </c>
      <c r="I5708" s="15">
        <v>51.315789473684198</v>
      </c>
    </row>
    <row r="5709" spans="1:9" x14ac:dyDescent="0.2">
      <c r="A5709" s="12">
        <v>2024</v>
      </c>
      <c r="B5709" s="12" t="s">
        <v>469</v>
      </c>
      <c r="C5709" s="13">
        <v>41190</v>
      </c>
      <c r="D5709" s="13" t="s">
        <v>701</v>
      </c>
      <c r="E5709" s="12" t="s">
        <v>14</v>
      </c>
      <c r="F5709" s="12" t="s">
        <v>15</v>
      </c>
      <c r="G5709" s="12" t="s">
        <v>18</v>
      </c>
      <c r="H5709" s="14" t="s">
        <v>47</v>
      </c>
      <c r="I5709" s="15" t="s">
        <v>47</v>
      </c>
    </row>
    <row r="5710" spans="1:9" x14ac:dyDescent="0.2">
      <c r="A5710" s="12">
        <v>2024</v>
      </c>
      <c r="B5710" s="12" t="s">
        <v>469</v>
      </c>
      <c r="C5710" s="13">
        <v>41190</v>
      </c>
      <c r="D5710" s="13" t="s">
        <v>701</v>
      </c>
      <c r="E5710" s="12" t="s">
        <v>14</v>
      </c>
      <c r="F5710" s="12" t="s">
        <v>19</v>
      </c>
      <c r="G5710" s="12" t="s">
        <v>18</v>
      </c>
      <c r="H5710" s="14">
        <v>13</v>
      </c>
      <c r="I5710" s="15">
        <v>65</v>
      </c>
    </row>
    <row r="5711" spans="1:9" x14ac:dyDescent="0.2">
      <c r="A5711" s="12">
        <v>2024</v>
      </c>
      <c r="B5711" s="12" t="s">
        <v>469</v>
      </c>
      <c r="C5711" s="13">
        <v>41330</v>
      </c>
      <c r="D5711" s="13" t="s">
        <v>702</v>
      </c>
      <c r="E5711" s="12" t="s">
        <v>14</v>
      </c>
      <c r="F5711" s="12" t="s">
        <v>15</v>
      </c>
      <c r="G5711" s="12" t="s">
        <v>18</v>
      </c>
      <c r="H5711" s="14" t="s">
        <v>47</v>
      </c>
      <c r="I5711" s="15" t="s">
        <v>47</v>
      </c>
    </row>
    <row r="5712" spans="1:9" x14ac:dyDescent="0.2">
      <c r="A5712" s="12">
        <v>2024</v>
      </c>
      <c r="B5712" s="12" t="s">
        <v>469</v>
      </c>
      <c r="C5712" s="13">
        <v>41330</v>
      </c>
      <c r="D5712" s="13" t="s">
        <v>702</v>
      </c>
      <c r="E5712" s="12" t="s">
        <v>14</v>
      </c>
      <c r="F5712" s="12" t="s">
        <v>19</v>
      </c>
      <c r="G5712" s="12" t="s">
        <v>18</v>
      </c>
      <c r="H5712" s="14" t="s">
        <v>47</v>
      </c>
      <c r="I5712" s="15" t="s">
        <v>47</v>
      </c>
    </row>
    <row r="5713" spans="1:9" x14ac:dyDescent="0.2">
      <c r="A5713" s="12">
        <v>2024</v>
      </c>
      <c r="B5713" s="12" t="s">
        <v>469</v>
      </c>
      <c r="C5713" s="13">
        <v>41560</v>
      </c>
      <c r="D5713" s="13" t="s">
        <v>703</v>
      </c>
      <c r="E5713" s="12" t="s">
        <v>14</v>
      </c>
      <c r="F5713" s="12" t="s">
        <v>15</v>
      </c>
      <c r="G5713" s="12" t="s">
        <v>18</v>
      </c>
      <c r="H5713" s="14">
        <v>9</v>
      </c>
      <c r="I5713" s="15">
        <v>36</v>
      </c>
    </row>
    <row r="5714" spans="1:9" x14ac:dyDescent="0.2">
      <c r="A5714" s="12">
        <v>2024</v>
      </c>
      <c r="B5714" s="12" t="s">
        <v>469</v>
      </c>
      <c r="C5714" s="13">
        <v>41560</v>
      </c>
      <c r="D5714" s="13" t="s">
        <v>703</v>
      </c>
      <c r="E5714" s="12" t="s">
        <v>14</v>
      </c>
      <c r="F5714" s="12" t="s">
        <v>19</v>
      </c>
      <c r="G5714" s="12" t="s">
        <v>18</v>
      </c>
      <c r="H5714" s="14">
        <v>50</v>
      </c>
      <c r="I5714" s="15">
        <v>48.543689320388403</v>
      </c>
    </row>
    <row r="5715" spans="1:9" x14ac:dyDescent="0.2">
      <c r="A5715" s="12">
        <v>2024</v>
      </c>
      <c r="B5715" s="12" t="s">
        <v>469</v>
      </c>
      <c r="C5715" s="13">
        <v>41750</v>
      </c>
      <c r="D5715" s="13" t="s">
        <v>704</v>
      </c>
      <c r="E5715" s="12" t="s">
        <v>14</v>
      </c>
      <c r="F5715" s="12" t="s">
        <v>19</v>
      </c>
      <c r="G5715" s="12" t="s">
        <v>18</v>
      </c>
      <c r="H5715" s="14" t="s">
        <v>47</v>
      </c>
      <c r="I5715" s="15" t="s">
        <v>47</v>
      </c>
    </row>
    <row r="5716" spans="1:9" x14ac:dyDescent="0.2">
      <c r="A5716" s="12">
        <v>2024</v>
      </c>
      <c r="B5716" s="12" t="s">
        <v>469</v>
      </c>
      <c r="C5716" s="13">
        <v>41830</v>
      </c>
      <c r="D5716" s="13" t="s">
        <v>705</v>
      </c>
      <c r="E5716" s="12" t="s">
        <v>14</v>
      </c>
      <c r="F5716" s="12" t="s">
        <v>15</v>
      </c>
      <c r="G5716" s="12" t="s">
        <v>18</v>
      </c>
      <c r="H5716" s="14" t="s">
        <v>47</v>
      </c>
      <c r="I5716" s="15" t="s">
        <v>47</v>
      </c>
    </row>
    <row r="5717" spans="1:9" x14ac:dyDescent="0.2">
      <c r="A5717" s="12">
        <v>2024</v>
      </c>
      <c r="B5717" s="12" t="s">
        <v>469</v>
      </c>
      <c r="C5717" s="13">
        <v>41830</v>
      </c>
      <c r="D5717" s="13" t="s">
        <v>705</v>
      </c>
      <c r="E5717" s="12" t="s">
        <v>14</v>
      </c>
      <c r="F5717" s="12" t="s">
        <v>19</v>
      </c>
      <c r="G5717" s="12" t="s">
        <v>18</v>
      </c>
      <c r="H5717" s="14" t="s">
        <v>47</v>
      </c>
      <c r="I5717" s="15" t="s">
        <v>47</v>
      </c>
    </row>
    <row r="5718" spans="1:9" x14ac:dyDescent="0.2">
      <c r="A5718" s="12">
        <v>2024</v>
      </c>
      <c r="B5718" s="12" t="s">
        <v>469</v>
      </c>
      <c r="C5718" s="13">
        <v>41960</v>
      </c>
      <c r="D5718" s="13" t="s">
        <v>706</v>
      </c>
      <c r="E5718" s="12" t="s">
        <v>14</v>
      </c>
      <c r="F5718" s="12" t="s">
        <v>19</v>
      </c>
      <c r="G5718" s="12" t="s">
        <v>18</v>
      </c>
      <c r="H5718" s="14" t="s">
        <v>47</v>
      </c>
      <c r="I5718" s="15" t="s">
        <v>47</v>
      </c>
    </row>
    <row r="5719" spans="1:9" x14ac:dyDescent="0.2">
      <c r="A5719" s="12">
        <v>2024</v>
      </c>
      <c r="B5719" s="12" t="s">
        <v>469</v>
      </c>
      <c r="C5719" s="13">
        <v>42030</v>
      </c>
      <c r="D5719" s="13" t="s">
        <v>707</v>
      </c>
      <c r="E5719" s="12" t="s">
        <v>14</v>
      </c>
      <c r="F5719" s="12" t="s">
        <v>15</v>
      </c>
      <c r="G5719" s="12" t="s">
        <v>18</v>
      </c>
      <c r="H5719" s="14">
        <v>4</v>
      </c>
      <c r="I5719" s="15">
        <v>23.529411764705898</v>
      </c>
    </row>
    <row r="5720" spans="1:9" x14ac:dyDescent="0.2">
      <c r="A5720" s="12">
        <v>2024</v>
      </c>
      <c r="B5720" s="12" t="s">
        <v>469</v>
      </c>
      <c r="C5720" s="13">
        <v>42030</v>
      </c>
      <c r="D5720" s="13" t="s">
        <v>707</v>
      </c>
      <c r="E5720" s="12" t="s">
        <v>14</v>
      </c>
      <c r="F5720" s="12" t="s">
        <v>19</v>
      </c>
      <c r="G5720" s="12" t="s">
        <v>18</v>
      </c>
      <c r="H5720" s="14">
        <v>139</v>
      </c>
      <c r="I5720" s="15">
        <v>59.656652360514997</v>
      </c>
    </row>
    <row r="5721" spans="1:9" x14ac:dyDescent="0.2">
      <c r="A5721" s="12">
        <v>2024</v>
      </c>
      <c r="B5721" s="12" t="s">
        <v>469</v>
      </c>
      <c r="C5721" s="13">
        <v>42110</v>
      </c>
      <c r="D5721" s="13" t="s">
        <v>708</v>
      </c>
      <c r="E5721" s="12" t="s">
        <v>14</v>
      </c>
      <c r="F5721" s="12" t="s">
        <v>15</v>
      </c>
      <c r="G5721" s="12" t="s">
        <v>18</v>
      </c>
      <c r="H5721" s="14" t="s">
        <v>47</v>
      </c>
      <c r="I5721" s="15" t="s">
        <v>47</v>
      </c>
    </row>
    <row r="5722" spans="1:9" x14ac:dyDescent="0.2">
      <c r="A5722" s="12">
        <v>2024</v>
      </c>
      <c r="B5722" s="12" t="s">
        <v>469</v>
      </c>
      <c r="C5722" s="13">
        <v>42110</v>
      </c>
      <c r="D5722" s="13" t="s">
        <v>708</v>
      </c>
      <c r="E5722" s="12" t="s">
        <v>14</v>
      </c>
      <c r="F5722" s="12" t="s">
        <v>19</v>
      </c>
      <c r="G5722" s="12" t="s">
        <v>18</v>
      </c>
      <c r="H5722" s="14">
        <v>8</v>
      </c>
      <c r="I5722" s="15">
        <v>42.105263157894697</v>
      </c>
    </row>
    <row r="5723" spans="1:9" x14ac:dyDescent="0.2">
      <c r="A5723" s="12">
        <v>2024</v>
      </c>
      <c r="B5723" s="12" t="s">
        <v>469</v>
      </c>
      <c r="C5723" s="13">
        <v>42250</v>
      </c>
      <c r="D5723" s="13" t="s">
        <v>709</v>
      </c>
      <c r="E5723" s="12" t="s">
        <v>14</v>
      </c>
      <c r="F5723" s="12" t="s">
        <v>15</v>
      </c>
      <c r="G5723" s="12" t="s">
        <v>18</v>
      </c>
      <c r="H5723" s="14" t="s">
        <v>47</v>
      </c>
      <c r="I5723" s="15" t="s">
        <v>47</v>
      </c>
    </row>
    <row r="5724" spans="1:9" x14ac:dyDescent="0.2">
      <c r="A5724" s="12">
        <v>2024</v>
      </c>
      <c r="B5724" s="12" t="s">
        <v>469</v>
      </c>
      <c r="C5724" s="13">
        <v>42250</v>
      </c>
      <c r="D5724" s="13" t="s">
        <v>709</v>
      </c>
      <c r="E5724" s="12" t="s">
        <v>14</v>
      </c>
      <c r="F5724" s="12" t="s">
        <v>19</v>
      </c>
      <c r="G5724" s="12" t="s">
        <v>18</v>
      </c>
      <c r="H5724" s="14">
        <v>49</v>
      </c>
      <c r="I5724" s="15">
        <v>68.0555555555556</v>
      </c>
    </row>
    <row r="5725" spans="1:9" x14ac:dyDescent="0.2">
      <c r="A5725" s="12">
        <v>2024</v>
      </c>
      <c r="B5725" s="12" t="s">
        <v>469</v>
      </c>
      <c r="C5725" s="13">
        <v>42600</v>
      </c>
      <c r="D5725" s="13" t="s">
        <v>371</v>
      </c>
      <c r="E5725" s="12" t="s">
        <v>14</v>
      </c>
      <c r="F5725" s="12" t="s">
        <v>15</v>
      </c>
      <c r="G5725" s="12" t="s">
        <v>18</v>
      </c>
      <c r="H5725" s="14" t="s">
        <v>47</v>
      </c>
      <c r="I5725" s="15" t="s">
        <v>47</v>
      </c>
    </row>
    <row r="5726" spans="1:9" x14ac:dyDescent="0.2">
      <c r="A5726" s="12">
        <v>2024</v>
      </c>
      <c r="B5726" s="12" t="s">
        <v>469</v>
      </c>
      <c r="C5726" s="13">
        <v>42600</v>
      </c>
      <c r="D5726" s="13" t="s">
        <v>371</v>
      </c>
      <c r="E5726" s="12" t="s">
        <v>14</v>
      </c>
      <c r="F5726" s="12" t="s">
        <v>19</v>
      </c>
      <c r="G5726" s="12" t="s">
        <v>18</v>
      </c>
      <c r="H5726" s="14">
        <v>166</v>
      </c>
      <c r="I5726" s="15">
        <v>61.481481481481502</v>
      </c>
    </row>
    <row r="5727" spans="1:9" x14ac:dyDescent="0.2">
      <c r="A5727" s="12">
        <v>2024</v>
      </c>
      <c r="B5727" s="12" t="s">
        <v>469</v>
      </c>
      <c r="C5727" s="13">
        <v>42750</v>
      </c>
      <c r="D5727" s="13" t="s">
        <v>710</v>
      </c>
      <c r="E5727" s="12" t="s">
        <v>14</v>
      </c>
      <c r="F5727" s="12" t="s">
        <v>15</v>
      </c>
      <c r="G5727" s="12" t="s">
        <v>18</v>
      </c>
      <c r="H5727" s="14" t="s">
        <v>47</v>
      </c>
      <c r="I5727" s="15" t="s">
        <v>47</v>
      </c>
    </row>
    <row r="5728" spans="1:9" x14ac:dyDescent="0.2">
      <c r="A5728" s="12">
        <v>2024</v>
      </c>
      <c r="B5728" s="12" t="s">
        <v>469</v>
      </c>
      <c r="C5728" s="13">
        <v>42750</v>
      </c>
      <c r="D5728" s="13" t="s">
        <v>710</v>
      </c>
      <c r="E5728" s="12" t="s">
        <v>14</v>
      </c>
      <c r="F5728" s="12" t="s">
        <v>19</v>
      </c>
      <c r="G5728" s="12" t="s">
        <v>18</v>
      </c>
      <c r="H5728" s="14">
        <v>26</v>
      </c>
      <c r="I5728" s="15">
        <v>56.521739130434803</v>
      </c>
    </row>
    <row r="5729" spans="1:9" x14ac:dyDescent="0.2">
      <c r="A5729" s="12">
        <v>2024</v>
      </c>
      <c r="B5729" s="12" t="s">
        <v>469</v>
      </c>
      <c r="C5729" s="13">
        <v>43080</v>
      </c>
      <c r="D5729" s="13" t="s">
        <v>711</v>
      </c>
      <c r="E5729" s="12" t="s">
        <v>14</v>
      </c>
      <c r="F5729" s="12" t="s">
        <v>19</v>
      </c>
      <c r="G5729" s="12" t="s">
        <v>18</v>
      </c>
      <c r="H5729" s="14">
        <v>9</v>
      </c>
      <c r="I5729" s="15">
        <v>60</v>
      </c>
    </row>
    <row r="5730" spans="1:9" x14ac:dyDescent="0.2">
      <c r="A5730" s="12">
        <v>2024</v>
      </c>
      <c r="B5730" s="12" t="s">
        <v>469</v>
      </c>
      <c r="C5730" s="13">
        <v>43220</v>
      </c>
      <c r="D5730" s="13" t="s">
        <v>712</v>
      </c>
      <c r="E5730" s="12" t="s">
        <v>14</v>
      </c>
      <c r="F5730" s="12" t="s">
        <v>19</v>
      </c>
      <c r="G5730" s="12" t="s">
        <v>18</v>
      </c>
      <c r="H5730" s="14" t="s">
        <v>47</v>
      </c>
      <c r="I5730" s="15" t="s">
        <v>47</v>
      </c>
    </row>
    <row r="5731" spans="1:9" x14ac:dyDescent="0.2">
      <c r="A5731" s="12">
        <v>2024</v>
      </c>
      <c r="B5731" s="12" t="s">
        <v>469</v>
      </c>
      <c r="C5731" s="13">
        <v>43360</v>
      </c>
      <c r="D5731" s="13" t="s">
        <v>713</v>
      </c>
      <c r="E5731" s="12" t="s">
        <v>14</v>
      </c>
      <c r="F5731" s="12" t="s">
        <v>15</v>
      </c>
      <c r="G5731" s="12" t="s">
        <v>18</v>
      </c>
      <c r="H5731" s="14" t="s">
        <v>47</v>
      </c>
      <c r="I5731" s="15" t="s">
        <v>47</v>
      </c>
    </row>
    <row r="5732" spans="1:9" x14ac:dyDescent="0.2">
      <c r="A5732" s="12">
        <v>2024</v>
      </c>
      <c r="B5732" s="12" t="s">
        <v>469</v>
      </c>
      <c r="C5732" s="13">
        <v>43360</v>
      </c>
      <c r="D5732" s="13" t="s">
        <v>713</v>
      </c>
      <c r="E5732" s="12" t="s">
        <v>14</v>
      </c>
      <c r="F5732" s="12" t="s">
        <v>19</v>
      </c>
      <c r="G5732" s="12" t="s">
        <v>18</v>
      </c>
      <c r="H5732" s="14" t="s">
        <v>47</v>
      </c>
      <c r="I5732" s="15" t="s">
        <v>47</v>
      </c>
    </row>
    <row r="5733" spans="1:9" x14ac:dyDescent="0.2">
      <c r="A5733" s="12">
        <v>2024</v>
      </c>
      <c r="B5733" s="12" t="s">
        <v>469</v>
      </c>
      <c r="C5733" s="13">
        <v>43650</v>
      </c>
      <c r="D5733" s="13" t="s">
        <v>714</v>
      </c>
      <c r="E5733" s="12" t="s">
        <v>14</v>
      </c>
      <c r="F5733" s="12" t="s">
        <v>15</v>
      </c>
      <c r="G5733" s="12" t="s">
        <v>18</v>
      </c>
      <c r="H5733" s="14" t="s">
        <v>47</v>
      </c>
      <c r="I5733" s="15" t="s">
        <v>47</v>
      </c>
    </row>
    <row r="5734" spans="1:9" x14ac:dyDescent="0.2">
      <c r="A5734" s="12">
        <v>2024</v>
      </c>
      <c r="B5734" s="12" t="s">
        <v>469</v>
      </c>
      <c r="C5734" s="13">
        <v>43650</v>
      </c>
      <c r="D5734" s="13" t="s">
        <v>714</v>
      </c>
      <c r="E5734" s="12" t="s">
        <v>14</v>
      </c>
      <c r="F5734" s="12" t="s">
        <v>19</v>
      </c>
      <c r="G5734" s="12" t="s">
        <v>18</v>
      </c>
      <c r="H5734" s="14">
        <v>96</v>
      </c>
      <c r="I5734" s="15">
        <v>52.747252747252801</v>
      </c>
    </row>
    <row r="5735" spans="1:9" x14ac:dyDescent="0.2">
      <c r="A5735" s="12">
        <v>2024</v>
      </c>
      <c r="B5735" s="12" t="s">
        <v>469</v>
      </c>
      <c r="C5735" s="13">
        <v>43710</v>
      </c>
      <c r="D5735" s="13" t="s">
        <v>715</v>
      </c>
      <c r="E5735" s="12" t="s">
        <v>14</v>
      </c>
      <c r="F5735" s="12" t="s">
        <v>15</v>
      </c>
      <c r="G5735" s="12" t="s">
        <v>18</v>
      </c>
      <c r="H5735" s="14" t="s">
        <v>47</v>
      </c>
      <c r="I5735" s="15" t="s">
        <v>47</v>
      </c>
    </row>
    <row r="5736" spans="1:9" x14ac:dyDescent="0.2">
      <c r="A5736" s="12">
        <v>2024</v>
      </c>
      <c r="B5736" s="12" t="s">
        <v>469</v>
      </c>
      <c r="C5736" s="13">
        <v>43710</v>
      </c>
      <c r="D5736" s="13" t="s">
        <v>715</v>
      </c>
      <c r="E5736" s="12" t="s">
        <v>14</v>
      </c>
      <c r="F5736" s="12" t="s">
        <v>19</v>
      </c>
      <c r="G5736" s="12" t="s">
        <v>18</v>
      </c>
      <c r="H5736" s="14">
        <v>29</v>
      </c>
      <c r="I5736" s="15">
        <v>44.615384615384599</v>
      </c>
    </row>
    <row r="5737" spans="1:9" x14ac:dyDescent="0.2">
      <c r="A5737" s="12">
        <v>2024</v>
      </c>
      <c r="B5737" s="12" t="s">
        <v>469</v>
      </c>
      <c r="C5737" s="13">
        <v>43790</v>
      </c>
      <c r="D5737" s="13" t="s">
        <v>716</v>
      </c>
      <c r="E5737" s="12" t="s">
        <v>14</v>
      </c>
      <c r="F5737" s="12" t="s">
        <v>15</v>
      </c>
      <c r="G5737" s="12" t="s">
        <v>18</v>
      </c>
      <c r="H5737" s="14" t="s">
        <v>47</v>
      </c>
      <c r="I5737" s="15" t="s">
        <v>47</v>
      </c>
    </row>
    <row r="5738" spans="1:9" x14ac:dyDescent="0.2">
      <c r="A5738" s="12">
        <v>2024</v>
      </c>
      <c r="B5738" s="12" t="s">
        <v>469</v>
      </c>
      <c r="C5738" s="13">
        <v>43790</v>
      </c>
      <c r="D5738" s="13" t="s">
        <v>716</v>
      </c>
      <c r="E5738" s="12" t="s">
        <v>14</v>
      </c>
      <c r="F5738" s="12" t="s">
        <v>19</v>
      </c>
      <c r="G5738" s="12" t="s">
        <v>18</v>
      </c>
      <c r="H5738" s="14">
        <v>54</v>
      </c>
      <c r="I5738" s="15">
        <v>50.467289719626201</v>
      </c>
    </row>
    <row r="5739" spans="1:9" x14ac:dyDescent="0.2">
      <c r="A5739" s="12">
        <v>2024</v>
      </c>
      <c r="B5739" s="12" t="s">
        <v>469</v>
      </c>
      <c r="C5739" s="13">
        <v>44060</v>
      </c>
      <c r="D5739" s="13" t="s">
        <v>372</v>
      </c>
      <c r="E5739" s="12" t="s">
        <v>14</v>
      </c>
      <c r="F5739" s="12" t="s">
        <v>15</v>
      </c>
      <c r="G5739" s="12" t="s">
        <v>18</v>
      </c>
      <c r="H5739" s="14">
        <v>6</v>
      </c>
      <c r="I5739" s="15">
        <v>33.3333333333333</v>
      </c>
    </row>
    <row r="5740" spans="1:9" x14ac:dyDescent="0.2">
      <c r="A5740" s="12">
        <v>2024</v>
      </c>
      <c r="B5740" s="12" t="s">
        <v>469</v>
      </c>
      <c r="C5740" s="13">
        <v>44060</v>
      </c>
      <c r="D5740" s="13" t="s">
        <v>372</v>
      </c>
      <c r="E5740" s="12" t="s">
        <v>14</v>
      </c>
      <c r="F5740" s="12" t="s">
        <v>19</v>
      </c>
      <c r="G5740" s="12" t="s">
        <v>18</v>
      </c>
      <c r="H5740" s="14">
        <v>566</v>
      </c>
      <c r="I5740" s="15">
        <v>59.391395592864598</v>
      </c>
    </row>
    <row r="5741" spans="1:9" x14ac:dyDescent="0.2">
      <c r="A5741" s="12">
        <v>2024</v>
      </c>
      <c r="B5741" s="12" t="s">
        <v>469</v>
      </c>
      <c r="C5741" s="13">
        <v>44210</v>
      </c>
      <c r="D5741" s="13" t="s">
        <v>718</v>
      </c>
      <c r="E5741" s="12" t="s">
        <v>14</v>
      </c>
      <c r="F5741" s="12" t="s">
        <v>15</v>
      </c>
      <c r="G5741" s="12" t="s">
        <v>18</v>
      </c>
      <c r="H5741" s="14" t="s">
        <v>47</v>
      </c>
      <c r="I5741" s="15" t="s">
        <v>47</v>
      </c>
    </row>
    <row r="5742" spans="1:9" x14ac:dyDescent="0.2">
      <c r="A5742" s="12">
        <v>2024</v>
      </c>
      <c r="B5742" s="12" t="s">
        <v>469</v>
      </c>
      <c r="C5742" s="13">
        <v>44210</v>
      </c>
      <c r="D5742" s="13" t="s">
        <v>718</v>
      </c>
      <c r="E5742" s="12" t="s">
        <v>14</v>
      </c>
      <c r="F5742" s="12" t="s">
        <v>19</v>
      </c>
      <c r="G5742" s="12" t="s">
        <v>18</v>
      </c>
      <c r="H5742" s="14">
        <v>36</v>
      </c>
      <c r="I5742" s="15">
        <v>58.064516129032299</v>
      </c>
    </row>
    <row r="5743" spans="1:9" x14ac:dyDescent="0.2">
      <c r="A5743" s="12">
        <v>2024</v>
      </c>
      <c r="B5743" s="12" t="s">
        <v>469</v>
      </c>
      <c r="C5743" s="13">
        <v>44340</v>
      </c>
      <c r="D5743" s="13" t="s">
        <v>373</v>
      </c>
      <c r="E5743" s="12" t="s">
        <v>14</v>
      </c>
      <c r="F5743" s="12" t="s">
        <v>15</v>
      </c>
      <c r="G5743" s="12" t="s">
        <v>18</v>
      </c>
      <c r="H5743" s="14" t="s">
        <v>47</v>
      </c>
      <c r="I5743" s="15" t="s">
        <v>47</v>
      </c>
    </row>
    <row r="5744" spans="1:9" x14ac:dyDescent="0.2">
      <c r="A5744" s="12">
        <v>2024</v>
      </c>
      <c r="B5744" s="12" t="s">
        <v>469</v>
      </c>
      <c r="C5744" s="13">
        <v>44340</v>
      </c>
      <c r="D5744" s="13" t="s">
        <v>373</v>
      </c>
      <c r="E5744" s="12" t="s">
        <v>14</v>
      </c>
      <c r="F5744" s="12" t="s">
        <v>19</v>
      </c>
      <c r="G5744" s="12" t="s">
        <v>18</v>
      </c>
      <c r="H5744" s="14">
        <v>424</v>
      </c>
      <c r="I5744" s="15">
        <v>60.141843971631197</v>
      </c>
    </row>
    <row r="5745" spans="1:9" x14ac:dyDescent="0.2">
      <c r="A5745" s="12">
        <v>2024</v>
      </c>
      <c r="B5745" s="12" t="s">
        <v>469</v>
      </c>
      <c r="C5745" s="13">
        <v>44550</v>
      </c>
      <c r="D5745" s="13" t="s">
        <v>719</v>
      </c>
      <c r="E5745" s="12" t="s">
        <v>14</v>
      </c>
      <c r="F5745" s="12" t="s">
        <v>15</v>
      </c>
      <c r="G5745" s="12" t="s">
        <v>18</v>
      </c>
      <c r="H5745" s="14">
        <v>4</v>
      </c>
      <c r="I5745" s="15">
        <v>23.529411764705898</v>
      </c>
    </row>
    <row r="5746" spans="1:9" x14ac:dyDescent="0.2">
      <c r="A5746" s="12">
        <v>2024</v>
      </c>
      <c r="B5746" s="12" t="s">
        <v>469</v>
      </c>
      <c r="C5746" s="13">
        <v>44550</v>
      </c>
      <c r="D5746" s="13" t="s">
        <v>719</v>
      </c>
      <c r="E5746" s="12" t="s">
        <v>14</v>
      </c>
      <c r="F5746" s="12" t="s">
        <v>19</v>
      </c>
      <c r="G5746" s="12" t="s">
        <v>18</v>
      </c>
      <c r="H5746" s="14">
        <v>237</v>
      </c>
      <c r="I5746" s="15">
        <v>51.521739130434803</v>
      </c>
    </row>
    <row r="5747" spans="1:9" x14ac:dyDescent="0.2">
      <c r="A5747" s="12">
        <v>2024</v>
      </c>
      <c r="B5747" s="12" t="s">
        <v>469</v>
      </c>
      <c r="C5747" s="13">
        <v>44620</v>
      </c>
      <c r="D5747" s="13" t="s">
        <v>720</v>
      </c>
      <c r="E5747" s="12" t="s">
        <v>14</v>
      </c>
      <c r="F5747" s="12" t="s">
        <v>15</v>
      </c>
      <c r="G5747" s="12" t="s">
        <v>18</v>
      </c>
      <c r="H5747" s="14">
        <v>7</v>
      </c>
      <c r="I5747" s="15">
        <v>35</v>
      </c>
    </row>
    <row r="5748" spans="1:9" x14ac:dyDescent="0.2">
      <c r="A5748" s="12">
        <v>2024</v>
      </c>
      <c r="B5748" s="12" t="s">
        <v>469</v>
      </c>
      <c r="C5748" s="13">
        <v>44620</v>
      </c>
      <c r="D5748" s="13" t="s">
        <v>720</v>
      </c>
      <c r="E5748" s="12" t="s">
        <v>14</v>
      </c>
      <c r="F5748" s="12" t="s">
        <v>19</v>
      </c>
      <c r="G5748" s="12" t="s">
        <v>18</v>
      </c>
      <c r="H5748" s="14">
        <v>145</v>
      </c>
      <c r="I5748" s="15">
        <v>55.5555555555556</v>
      </c>
    </row>
    <row r="5749" spans="1:9" x14ac:dyDescent="0.2">
      <c r="A5749" s="12">
        <v>2024</v>
      </c>
      <c r="B5749" s="12" t="s">
        <v>469</v>
      </c>
      <c r="C5749" s="13">
        <v>44830</v>
      </c>
      <c r="D5749" s="13" t="s">
        <v>721</v>
      </c>
      <c r="E5749" s="12" t="s">
        <v>14</v>
      </c>
      <c r="F5749" s="12" t="s">
        <v>15</v>
      </c>
      <c r="G5749" s="12" t="s">
        <v>18</v>
      </c>
      <c r="H5749" s="14" t="s">
        <v>47</v>
      </c>
      <c r="I5749" s="15" t="s">
        <v>47</v>
      </c>
    </row>
    <row r="5750" spans="1:9" x14ac:dyDescent="0.2">
      <c r="A5750" s="12">
        <v>2024</v>
      </c>
      <c r="B5750" s="12" t="s">
        <v>469</v>
      </c>
      <c r="C5750" s="13">
        <v>44830</v>
      </c>
      <c r="D5750" s="13" t="s">
        <v>721</v>
      </c>
      <c r="E5750" s="12" t="s">
        <v>14</v>
      </c>
      <c r="F5750" s="12" t="s">
        <v>19</v>
      </c>
      <c r="G5750" s="12" t="s">
        <v>18</v>
      </c>
      <c r="H5750" s="14">
        <v>14</v>
      </c>
      <c r="I5750" s="15">
        <v>58.3333333333333</v>
      </c>
    </row>
    <row r="5751" spans="1:9" x14ac:dyDescent="0.2">
      <c r="A5751" s="12">
        <v>2024</v>
      </c>
      <c r="B5751" s="12" t="s">
        <v>469</v>
      </c>
      <c r="C5751" s="13">
        <v>45040</v>
      </c>
      <c r="D5751" s="13" t="s">
        <v>722</v>
      </c>
      <c r="E5751" s="12" t="s">
        <v>14</v>
      </c>
      <c r="F5751" s="12" t="s">
        <v>15</v>
      </c>
      <c r="G5751" s="12" t="s">
        <v>18</v>
      </c>
      <c r="H5751" s="14">
        <v>4</v>
      </c>
      <c r="I5751" s="15">
        <v>17.3913043478261</v>
      </c>
    </row>
    <row r="5752" spans="1:9" x14ac:dyDescent="0.2">
      <c r="A5752" s="12">
        <v>2024</v>
      </c>
      <c r="B5752" s="12" t="s">
        <v>469</v>
      </c>
      <c r="C5752" s="13">
        <v>45040</v>
      </c>
      <c r="D5752" s="13" t="s">
        <v>722</v>
      </c>
      <c r="E5752" s="12" t="s">
        <v>14</v>
      </c>
      <c r="F5752" s="12" t="s">
        <v>19</v>
      </c>
      <c r="G5752" s="12" t="s">
        <v>18</v>
      </c>
      <c r="H5752" s="14">
        <v>56</v>
      </c>
      <c r="I5752" s="15">
        <v>37.3333333333333</v>
      </c>
    </row>
    <row r="5753" spans="1:9" x14ac:dyDescent="0.2">
      <c r="A5753" s="12">
        <v>2024</v>
      </c>
      <c r="B5753" s="12" t="s">
        <v>469</v>
      </c>
      <c r="C5753" s="13">
        <v>45090</v>
      </c>
      <c r="D5753" s="13" t="s">
        <v>723</v>
      </c>
      <c r="E5753" s="12" t="s">
        <v>14</v>
      </c>
      <c r="F5753" s="12" t="s">
        <v>15</v>
      </c>
      <c r="G5753" s="12" t="s">
        <v>18</v>
      </c>
      <c r="H5753" s="14" t="s">
        <v>47</v>
      </c>
      <c r="I5753" s="15" t="s">
        <v>47</v>
      </c>
    </row>
    <row r="5754" spans="1:9" x14ac:dyDescent="0.2">
      <c r="A5754" s="12">
        <v>2024</v>
      </c>
      <c r="B5754" s="12" t="s">
        <v>469</v>
      </c>
      <c r="C5754" s="13">
        <v>45090</v>
      </c>
      <c r="D5754" s="13" t="s">
        <v>723</v>
      </c>
      <c r="E5754" s="12" t="s">
        <v>14</v>
      </c>
      <c r="F5754" s="12" t="s">
        <v>19</v>
      </c>
      <c r="G5754" s="12" t="s">
        <v>18</v>
      </c>
      <c r="H5754" s="14">
        <v>43</v>
      </c>
      <c r="I5754" s="15">
        <v>43.434343434343397</v>
      </c>
    </row>
    <row r="5755" spans="1:9" x14ac:dyDescent="0.2">
      <c r="A5755" s="12">
        <v>2024</v>
      </c>
      <c r="B5755" s="12" t="s">
        <v>469</v>
      </c>
      <c r="C5755" s="13">
        <v>45120</v>
      </c>
      <c r="D5755" s="13" t="s">
        <v>724</v>
      </c>
      <c r="E5755" s="12" t="s">
        <v>14</v>
      </c>
      <c r="F5755" s="12" t="s">
        <v>15</v>
      </c>
      <c r="G5755" s="12" t="s">
        <v>18</v>
      </c>
      <c r="H5755" s="14" t="s">
        <v>47</v>
      </c>
      <c r="I5755" s="15" t="s">
        <v>47</v>
      </c>
    </row>
    <row r="5756" spans="1:9" x14ac:dyDescent="0.2">
      <c r="A5756" s="12">
        <v>2024</v>
      </c>
      <c r="B5756" s="12" t="s">
        <v>469</v>
      </c>
      <c r="C5756" s="13">
        <v>45120</v>
      </c>
      <c r="D5756" s="13" t="s">
        <v>724</v>
      </c>
      <c r="E5756" s="12" t="s">
        <v>14</v>
      </c>
      <c r="F5756" s="12" t="s">
        <v>19</v>
      </c>
      <c r="G5756" s="12" t="s">
        <v>18</v>
      </c>
      <c r="H5756" s="14">
        <v>22</v>
      </c>
      <c r="I5756" s="15">
        <v>55</v>
      </c>
    </row>
    <row r="5757" spans="1:9" x14ac:dyDescent="0.2">
      <c r="A5757" s="12">
        <v>2024</v>
      </c>
      <c r="B5757" s="12" t="s">
        <v>469</v>
      </c>
      <c r="C5757" s="13">
        <v>45290</v>
      </c>
      <c r="D5757" s="13" t="s">
        <v>725</v>
      </c>
      <c r="E5757" s="12" t="s">
        <v>14</v>
      </c>
      <c r="F5757" s="12" t="s">
        <v>15</v>
      </c>
      <c r="G5757" s="12" t="s">
        <v>18</v>
      </c>
      <c r="H5757" s="14" t="s">
        <v>47</v>
      </c>
      <c r="I5757" s="15" t="s">
        <v>47</v>
      </c>
    </row>
    <row r="5758" spans="1:9" x14ac:dyDescent="0.2">
      <c r="A5758" s="12">
        <v>2024</v>
      </c>
      <c r="B5758" s="12" t="s">
        <v>469</v>
      </c>
      <c r="C5758" s="13">
        <v>45290</v>
      </c>
      <c r="D5758" s="13" t="s">
        <v>725</v>
      </c>
      <c r="E5758" s="12" t="s">
        <v>14</v>
      </c>
      <c r="F5758" s="12" t="s">
        <v>19</v>
      </c>
      <c r="G5758" s="12" t="s">
        <v>18</v>
      </c>
      <c r="H5758" s="14">
        <v>200</v>
      </c>
      <c r="I5758" s="15">
        <v>64.102564102564102</v>
      </c>
    </row>
    <row r="5759" spans="1:9" x14ac:dyDescent="0.2">
      <c r="A5759" s="12">
        <v>2024</v>
      </c>
      <c r="B5759" s="12" t="s">
        <v>469</v>
      </c>
      <c r="C5759" s="13">
        <v>45340</v>
      </c>
      <c r="D5759" s="13" t="s">
        <v>374</v>
      </c>
      <c r="E5759" s="12" t="s">
        <v>14</v>
      </c>
      <c r="F5759" s="12" t="s">
        <v>15</v>
      </c>
      <c r="G5759" s="12" t="s">
        <v>18</v>
      </c>
      <c r="H5759" s="14">
        <v>27</v>
      </c>
      <c r="I5759" s="15">
        <v>29.6703296703297</v>
      </c>
    </row>
    <row r="5760" spans="1:9" x14ac:dyDescent="0.2">
      <c r="A5760" s="12">
        <v>2024</v>
      </c>
      <c r="B5760" s="12" t="s">
        <v>469</v>
      </c>
      <c r="C5760" s="13">
        <v>45340</v>
      </c>
      <c r="D5760" s="13" t="s">
        <v>374</v>
      </c>
      <c r="E5760" s="12" t="s">
        <v>14</v>
      </c>
      <c r="F5760" s="12" t="s">
        <v>19</v>
      </c>
      <c r="G5760" s="12" t="s">
        <v>18</v>
      </c>
      <c r="H5760" s="14">
        <v>864</v>
      </c>
      <c r="I5760" s="15">
        <v>51.003541912632798</v>
      </c>
    </row>
    <row r="5761" spans="1:9" x14ac:dyDescent="0.2">
      <c r="A5761" s="12">
        <v>2024</v>
      </c>
      <c r="B5761" s="12" t="s">
        <v>469</v>
      </c>
      <c r="C5761" s="13">
        <v>45400</v>
      </c>
      <c r="D5761" s="13" t="s">
        <v>726</v>
      </c>
      <c r="E5761" s="12" t="s">
        <v>14</v>
      </c>
      <c r="F5761" s="12" t="s">
        <v>19</v>
      </c>
      <c r="G5761" s="12" t="s">
        <v>18</v>
      </c>
      <c r="H5761" s="14" t="s">
        <v>47</v>
      </c>
      <c r="I5761" s="15" t="s">
        <v>47</v>
      </c>
    </row>
    <row r="5762" spans="1:9" x14ac:dyDescent="0.2">
      <c r="A5762" s="12">
        <v>2024</v>
      </c>
      <c r="B5762" s="12" t="s">
        <v>469</v>
      </c>
      <c r="C5762" s="13">
        <v>45540</v>
      </c>
      <c r="D5762" s="13" t="s">
        <v>727</v>
      </c>
      <c r="E5762" s="12" t="s">
        <v>14</v>
      </c>
      <c r="F5762" s="12" t="s">
        <v>15</v>
      </c>
      <c r="G5762" s="12" t="s">
        <v>18</v>
      </c>
      <c r="H5762" s="14" t="s">
        <v>47</v>
      </c>
      <c r="I5762" s="15" t="s">
        <v>47</v>
      </c>
    </row>
    <row r="5763" spans="1:9" x14ac:dyDescent="0.2">
      <c r="A5763" s="12">
        <v>2024</v>
      </c>
      <c r="B5763" s="12" t="s">
        <v>469</v>
      </c>
      <c r="C5763" s="13">
        <v>45540</v>
      </c>
      <c r="D5763" s="13" t="s">
        <v>727</v>
      </c>
      <c r="E5763" s="12" t="s">
        <v>14</v>
      </c>
      <c r="F5763" s="12" t="s">
        <v>19</v>
      </c>
      <c r="G5763" s="12" t="s">
        <v>18</v>
      </c>
      <c r="H5763" s="14" t="s">
        <v>47</v>
      </c>
      <c r="I5763" s="15" t="s">
        <v>47</v>
      </c>
    </row>
    <row r="5764" spans="1:9" x14ac:dyDescent="0.2">
      <c r="A5764" s="12">
        <v>2024</v>
      </c>
      <c r="B5764" s="12" t="s">
        <v>469</v>
      </c>
      <c r="C5764" s="13">
        <v>45680</v>
      </c>
      <c r="D5764" s="13" t="s">
        <v>367</v>
      </c>
      <c r="E5764" s="12" t="s">
        <v>14</v>
      </c>
      <c r="F5764" s="12" t="s">
        <v>15</v>
      </c>
      <c r="G5764" s="12" t="s">
        <v>18</v>
      </c>
      <c r="H5764" s="14">
        <v>39</v>
      </c>
      <c r="I5764" s="15">
        <v>30.952380952380999</v>
      </c>
    </row>
    <row r="5765" spans="1:9" x14ac:dyDescent="0.2">
      <c r="A5765" s="12">
        <v>2024</v>
      </c>
      <c r="B5765" s="12" t="s">
        <v>469</v>
      </c>
      <c r="C5765" s="13">
        <v>45680</v>
      </c>
      <c r="D5765" s="13" t="s">
        <v>367</v>
      </c>
      <c r="E5765" s="12" t="s">
        <v>14</v>
      </c>
      <c r="F5765" s="12" t="s">
        <v>19</v>
      </c>
      <c r="G5765" s="12" t="s">
        <v>18</v>
      </c>
      <c r="H5765" s="14">
        <v>557</v>
      </c>
      <c r="I5765" s="15">
        <v>41.474311243484699</v>
      </c>
    </row>
    <row r="5766" spans="1:9" x14ac:dyDescent="0.2">
      <c r="A5766" s="12">
        <v>2024</v>
      </c>
      <c r="B5766" s="12" t="s">
        <v>469</v>
      </c>
      <c r="C5766" s="13">
        <v>45890</v>
      </c>
      <c r="D5766" s="13" t="s">
        <v>728</v>
      </c>
      <c r="E5766" s="12" t="s">
        <v>14</v>
      </c>
      <c r="F5766" s="12" t="s">
        <v>15</v>
      </c>
      <c r="G5766" s="12" t="s">
        <v>18</v>
      </c>
      <c r="H5766" s="14">
        <v>17</v>
      </c>
      <c r="I5766" s="15">
        <v>27.419354838709701</v>
      </c>
    </row>
    <row r="5767" spans="1:9" x14ac:dyDescent="0.2">
      <c r="A5767" s="12">
        <v>2024</v>
      </c>
      <c r="B5767" s="12" t="s">
        <v>469</v>
      </c>
      <c r="C5767" s="13">
        <v>45890</v>
      </c>
      <c r="D5767" s="13" t="s">
        <v>728</v>
      </c>
      <c r="E5767" s="12" t="s">
        <v>14</v>
      </c>
      <c r="F5767" s="12" t="s">
        <v>19</v>
      </c>
      <c r="G5767" s="12" t="s">
        <v>18</v>
      </c>
      <c r="H5767" s="14">
        <v>716</v>
      </c>
      <c r="I5767" s="15">
        <v>56.780333068992903</v>
      </c>
    </row>
    <row r="5768" spans="1:9" x14ac:dyDescent="0.2">
      <c r="A5768" s="12">
        <v>2024</v>
      </c>
      <c r="B5768" s="12" t="s">
        <v>469</v>
      </c>
      <c r="C5768" s="13">
        <v>46090</v>
      </c>
      <c r="D5768" s="13" t="s">
        <v>729</v>
      </c>
      <c r="E5768" s="12" t="s">
        <v>14</v>
      </c>
      <c r="F5768" s="12" t="s">
        <v>15</v>
      </c>
      <c r="G5768" s="12" t="s">
        <v>18</v>
      </c>
      <c r="H5768" s="14">
        <v>18</v>
      </c>
      <c r="I5768" s="15">
        <v>25.714285714285701</v>
      </c>
    </row>
    <row r="5769" spans="1:9" x14ac:dyDescent="0.2">
      <c r="A5769" s="12">
        <v>2024</v>
      </c>
      <c r="B5769" s="12" t="s">
        <v>469</v>
      </c>
      <c r="C5769" s="13">
        <v>46090</v>
      </c>
      <c r="D5769" s="13" t="s">
        <v>729</v>
      </c>
      <c r="E5769" s="12" t="s">
        <v>14</v>
      </c>
      <c r="F5769" s="12" t="s">
        <v>19</v>
      </c>
      <c r="G5769" s="12" t="s">
        <v>18</v>
      </c>
      <c r="H5769" s="14">
        <v>44</v>
      </c>
      <c r="I5769" s="15">
        <v>47.311827956989198</v>
      </c>
    </row>
    <row r="5770" spans="1:9" x14ac:dyDescent="0.2">
      <c r="A5770" s="12">
        <v>2024</v>
      </c>
      <c r="B5770" s="12" t="s">
        <v>469</v>
      </c>
      <c r="C5770" s="13">
        <v>46300</v>
      </c>
      <c r="D5770" s="13" t="s">
        <v>730</v>
      </c>
      <c r="E5770" s="12" t="s">
        <v>14</v>
      </c>
      <c r="F5770" s="12" t="s">
        <v>15</v>
      </c>
      <c r="G5770" s="12" t="s">
        <v>18</v>
      </c>
      <c r="H5770" s="14">
        <v>7</v>
      </c>
      <c r="I5770" s="15">
        <v>29.1666666666667</v>
      </c>
    </row>
    <row r="5771" spans="1:9" x14ac:dyDescent="0.2">
      <c r="A5771" s="12">
        <v>2024</v>
      </c>
      <c r="B5771" s="12" t="s">
        <v>469</v>
      </c>
      <c r="C5771" s="13">
        <v>46300</v>
      </c>
      <c r="D5771" s="13" t="s">
        <v>730</v>
      </c>
      <c r="E5771" s="12" t="s">
        <v>14</v>
      </c>
      <c r="F5771" s="12" t="s">
        <v>19</v>
      </c>
      <c r="G5771" s="12" t="s">
        <v>18</v>
      </c>
      <c r="H5771" s="14">
        <v>76</v>
      </c>
      <c r="I5771" s="15">
        <v>58.461538461538503</v>
      </c>
    </row>
    <row r="5772" spans="1:9" x14ac:dyDescent="0.2">
      <c r="A5772" s="12">
        <v>2024</v>
      </c>
      <c r="B5772" s="12" t="s">
        <v>469</v>
      </c>
      <c r="C5772" s="13">
        <v>46450</v>
      </c>
      <c r="D5772" s="13" t="s">
        <v>731</v>
      </c>
      <c r="E5772" s="12" t="s">
        <v>14</v>
      </c>
      <c r="F5772" s="12" t="s">
        <v>15</v>
      </c>
      <c r="G5772" s="12" t="s">
        <v>18</v>
      </c>
      <c r="H5772" s="14">
        <v>6</v>
      </c>
      <c r="I5772" s="15">
        <v>18.75</v>
      </c>
    </row>
    <row r="5773" spans="1:9" x14ac:dyDescent="0.2">
      <c r="A5773" s="12">
        <v>2024</v>
      </c>
      <c r="B5773" s="12" t="s">
        <v>469</v>
      </c>
      <c r="C5773" s="13">
        <v>46450</v>
      </c>
      <c r="D5773" s="13" t="s">
        <v>731</v>
      </c>
      <c r="E5773" s="12" t="s">
        <v>14</v>
      </c>
      <c r="F5773" s="12" t="s">
        <v>19</v>
      </c>
      <c r="G5773" s="12" t="s">
        <v>18</v>
      </c>
      <c r="H5773" s="14">
        <v>76</v>
      </c>
      <c r="I5773" s="15">
        <v>48.101265822784796</v>
      </c>
    </row>
    <row r="5774" spans="1:9" x14ac:dyDescent="0.2">
      <c r="A5774" s="12">
        <v>2024</v>
      </c>
      <c r="B5774" s="12" t="s">
        <v>469</v>
      </c>
      <c r="C5774" s="13">
        <v>46510</v>
      </c>
      <c r="D5774" s="13" t="s">
        <v>732</v>
      </c>
      <c r="E5774" s="12" t="s">
        <v>14</v>
      </c>
      <c r="F5774" s="12" t="s">
        <v>15</v>
      </c>
      <c r="G5774" s="12" t="s">
        <v>18</v>
      </c>
      <c r="H5774" s="14" t="s">
        <v>47</v>
      </c>
      <c r="I5774" s="15" t="s">
        <v>47</v>
      </c>
    </row>
    <row r="5775" spans="1:9" x14ac:dyDescent="0.2">
      <c r="A5775" s="12">
        <v>2024</v>
      </c>
      <c r="B5775" s="12" t="s">
        <v>469</v>
      </c>
      <c r="C5775" s="13">
        <v>46510</v>
      </c>
      <c r="D5775" s="13" t="s">
        <v>732</v>
      </c>
      <c r="E5775" s="12" t="s">
        <v>14</v>
      </c>
      <c r="F5775" s="12" t="s">
        <v>19</v>
      </c>
      <c r="G5775" s="12" t="s">
        <v>18</v>
      </c>
      <c r="H5775" s="14">
        <v>153</v>
      </c>
      <c r="I5775" s="15">
        <v>69.863013698630098</v>
      </c>
    </row>
    <row r="5776" spans="1:9" x14ac:dyDescent="0.2">
      <c r="A5776" s="12">
        <v>2024</v>
      </c>
      <c r="B5776" s="12" t="s">
        <v>469</v>
      </c>
      <c r="C5776" s="13">
        <v>46670</v>
      </c>
      <c r="D5776" s="13" t="s">
        <v>733</v>
      </c>
      <c r="E5776" s="12" t="s">
        <v>14</v>
      </c>
      <c r="F5776" s="12" t="s">
        <v>15</v>
      </c>
      <c r="G5776" s="12" t="s">
        <v>18</v>
      </c>
      <c r="H5776" s="14" t="s">
        <v>47</v>
      </c>
      <c r="I5776" s="15" t="s">
        <v>47</v>
      </c>
    </row>
    <row r="5777" spans="1:9" x14ac:dyDescent="0.2">
      <c r="A5777" s="12">
        <v>2024</v>
      </c>
      <c r="B5777" s="12" t="s">
        <v>469</v>
      </c>
      <c r="C5777" s="13">
        <v>46670</v>
      </c>
      <c r="D5777" s="13" t="s">
        <v>733</v>
      </c>
      <c r="E5777" s="12" t="s">
        <v>14</v>
      </c>
      <c r="F5777" s="12" t="s">
        <v>19</v>
      </c>
      <c r="G5777" s="12" t="s">
        <v>18</v>
      </c>
      <c r="H5777" s="14">
        <v>53</v>
      </c>
      <c r="I5777" s="15">
        <v>54.639175257731999</v>
      </c>
    </row>
    <row r="5778" spans="1:9" x14ac:dyDescent="0.2">
      <c r="A5778" s="12">
        <v>2024</v>
      </c>
      <c r="B5778" s="12" t="s">
        <v>469</v>
      </c>
      <c r="C5778" s="13">
        <v>46860</v>
      </c>
      <c r="D5778" s="13" t="s">
        <v>734</v>
      </c>
      <c r="E5778" s="12" t="s">
        <v>14</v>
      </c>
      <c r="F5778" s="12" t="s">
        <v>15</v>
      </c>
      <c r="G5778" s="12" t="s">
        <v>18</v>
      </c>
      <c r="H5778" s="14" t="s">
        <v>47</v>
      </c>
      <c r="I5778" s="15" t="s">
        <v>47</v>
      </c>
    </row>
    <row r="5779" spans="1:9" x14ac:dyDescent="0.2">
      <c r="A5779" s="12">
        <v>2024</v>
      </c>
      <c r="B5779" s="12" t="s">
        <v>469</v>
      </c>
      <c r="C5779" s="13">
        <v>46860</v>
      </c>
      <c r="D5779" s="13" t="s">
        <v>734</v>
      </c>
      <c r="E5779" s="12" t="s">
        <v>14</v>
      </c>
      <c r="F5779" s="12" t="s">
        <v>19</v>
      </c>
      <c r="G5779" s="12" t="s">
        <v>18</v>
      </c>
      <c r="H5779" s="14" t="s">
        <v>47</v>
      </c>
      <c r="I5779" s="15" t="s">
        <v>47</v>
      </c>
    </row>
    <row r="5780" spans="1:9" x14ac:dyDescent="0.2">
      <c r="A5780" s="12">
        <v>2024</v>
      </c>
      <c r="B5780" s="12" t="s">
        <v>469</v>
      </c>
      <c r="C5780" s="13">
        <v>46970</v>
      </c>
      <c r="D5780" s="13" t="s">
        <v>735</v>
      </c>
      <c r="E5780" s="12" t="s">
        <v>14</v>
      </c>
      <c r="F5780" s="12" t="s">
        <v>15</v>
      </c>
      <c r="G5780" s="12" t="s">
        <v>18</v>
      </c>
      <c r="H5780" s="14" t="s">
        <v>47</v>
      </c>
      <c r="I5780" s="15" t="s">
        <v>47</v>
      </c>
    </row>
    <row r="5781" spans="1:9" x14ac:dyDescent="0.2">
      <c r="A5781" s="12">
        <v>2024</v>
      </c>
      <c r="B5781" s="12" t="s">
        <v>469</v>
      </c>
      <c r="C5781" s="13">
        <v>46970</v>
      </c>
      <c r="D5781" s="13" t="s">
        <v>735</v>
      </c>
      <c r="E5781" s="12" t="s">
        <v>14</v>
      </c>
      <c r="F5781" s="12" t="s">
        <v>19</v>
      </c>
      <c r="G5781" s="12" t="s">
        <v>18</v>
      </c>
      <c r="H5781" s="14">
        <v>32</v>
      </c>
      <c r="I5781" s="15">
        <v>60.377358490566003</v>
      </c>
    </row>
    <row r="5782" spans="1:9" x14ac:dyDescent="0.2">
      <c r="A5782" s="12">
        <v>2024</v>
      </c>
      <c r="B5782" s="12" t="s">
        <v>469</v>
      </c>
      <c r="C5782" s="13">
        <v>47140</v>
      </c>
      <c r="D5782" s="13" t="s">
        <v>369</v>
      </c>
      <c r="E5782" s="12" t="s">
        <v>14</v>
      </c>
      <c r="F5782" s="12" t="s">
        <v>15</v>
      </c>
      <c r="G5782" s="12" t="s">
        <v>18</v>
      </c>
      <c r="H5782" s="14">
        <v>27</v>
      </c>
      <c r="I5782" s="15">
        <v>38.028169014084497</v>
      </c>
    </row>
    <row r="5783" spans="1:9" x14ac:dyDescent="0.2">
      <c r="A5783" s="12">
        <v>2024</v>
      </c>
      <c r="B5783" s="12" t="s">
        <v>469</v>
      </c>
      <c r="C5783" s="13">
        <v>47140</v>
      </c>
      <c r="D5783" s="13" t="s">
        <v>369</v>
      </c>
      <c r="E5783" s="12" t="s">
        <v>14</v>
      </c>
      <c r="F5783" s="12" t="s">
        <v>19</v>
      </c>
      <c r="G5783" s="12" t="s">
        <v>18</v>
      </c>
      <c r="H5783" s="14">
        <v>698</v>
      </c>
      <c r="I5783" s="15">
        <v>44.916344916344897</v>
      </c>
    </row>
    <row r="5784" spans="1:9" x14ac:dyDescent="0.2">
      <c r="A5784" s="12">
        <v>2024</v>
      </c>
      <c r="B5784" s="12" t="s">
        <v>469</v>
      </c>
      <c r="C5784" s="13">
        <v>47290</v>
      </c>
      <c r="D5784" s="13" t="s">
        <v>736</v>
      </c>
      <c r="E5784" s="12" t="s">
        <v>14</v>
      </c>
      <c r="F5784" s="12" t="s">
        <v>19</v>
      </c>
      <c r="G5784" s="12" t="s">
        <v>18</v>
      </c>
      <c r="H5784" s="14">
        <v>12</v>
      </c>
      <c r="I5784" s="15">
        <v>63.157894736842103</v>
      </c>
    </row>
    <row r="5785" spans="1:9" x14ac:dyDescent="0.2">
      <c r="A5785" s="12">
        <v>2024</v>
      </c>
      <c r="B5785" s="12" t="s">
        <v>469</v>
      </c>
      <c r="C5785" s="13">
        <v>47490</v>
      </c>
      <c r="D5785" s="13" t="s">
        <v>737</v>
      </c>
      <c r="E5785" s="12" t="s">
        <v>14</v>
      </c>
      <c r="F5785" s="12" t="s">
        <v>15</v>
      </c>
      <c r="G5785" s="12" t="s">
        <v>18</v>
      </c>
      <c r="H5785" s="14" t="s">
        <v>47</v>
      </c>
      <c r="I5785" s="15" t="s">
        <v>47</v>
      </c>
    </row>
    <row r="5786" spans="1:9" x14ac:dyDescent="0.2">
      <c r="A5786" s="12">
        <v>2024</v>
      </c>
      <c r="B5786" s="12" t="s">
        <v>469</v>
      </c>
      <c r="C5786" s="13">
        <v>47490</v>
      </c>
      <c r="D5786" s="13" t="s">
        <v>737</v>
      </c>
      <c r="E5786" s="12" t="s">
        <v>14</v>
      </c>
      <c r="F5786" s="12" t="s">
        <v>19</v>
      </c>
      <c r="G5786" s="12" t="s">
        <v>18</v>
      </c>
      <c r="H5786" s="14">
        <v>12</v>
      </c>
      <c r="I5786" s="15">
        <v>60</v>
      </c>
    </row>
    <row r="5787" spans="1:9" x14ac:dyDescent="0.2">
      <c r="A5787" s="12">
        <v>2024</v>
      </c>
      <c r="B5787" s="12" t="s">
        <v>469</v>
      </c>
      <c r="C5787" s="13">
        <v>47630</v>
      </c>
      <c r="D5787" s="13" t="s">
        <v>738</v>
      </c>
      <c r="E5787" s="12" t="s">
        <v>14</v>
      </c>
      <c r="F5787" s="12" t="s">
        <v>15</v>
      </c>
      <c r="G5787" s="12" t="s">
        <v>18</v>
      </c>
      <c r="H5787" s="14" t="s">
        <v>47</v>
      </c>
      <c r="I5787" s="15" t="s">
        <v>47</v>
      </c>
    </row>
    <row r="5788" spans="1:9" x14ac:dyDescent="0.2">
      <c r="A5788" s="12">
        <v>2024</v>
      </c>
      <c r="B5788" s="12" t="s">
        <v>469</v>
      </c>
      <c r="C5788" s="13">
        <v>47630</v>
      </c>
      <c r="D5788" s="13" t="s">
        <v>738</v>
      </c>
      <c r="E5788" s="12" t="s">
        <v>14</v>
      </c>
      <c r="F5788" s="12" t="s">
        <v>19</v>
      </c>
      <c r="G5788" s="12" t="s">
        <v>18</v>
      </c>
      <c r="H5788" s="14">
        <v>33</v>
      </c>
      <c r="I5788" s="15">
        <v>64.705882352941202</v>
      </c>
    </row>
    <row r="5789" spans="1:9" x14ac:dyDescent="0.2">
      <c r="A5789" s="12">
        <v>2024</v>
      </c>
      <c r="B5789" s="12" t="s">
        <v>469</v>
      </c>
      <c r="C5789" s="13">
        <v>47700</v>
      </c>
      <c r="D5789" s="13" t="s">
        <v>370</v>
      </c>
      <c r="E5789" s="12" t="s">
        <v>14</v>
      </c>
      <c r="F5789" s="12" t="s">
        <v>15</v>
      </c>
      <c r="G5789" s="12" t="s">
        <v>18</v>
      </c>
      <c r="H5789" s="14">
        <v>11</v>
      </c>
      <c r="I5789" s="15">
        <v>35.4838709677419</v>
      </c>
    </row>
    <row r="5790" spans="1:9" x14ac:dyDescent="0.2">
      <c r="A5790" s="12">
        <v>2024</v>
      </c>
      <c r="B5790" s="12" t="s">
        <v>469</v>
      </c>
      <c r="C5790" s="13">
        <v>47700</v>
      </c>
      <c r="D5790" s="13" t="s">
        <v>370</v>
      </c>
      <c r="E5790" s="12" t="s">
        <v>14</v>
      </c>
      <c r="F5790" s="12" t="s">
        <v>19</v>
      </c>
      <c r="G5790" s="12" t="s">
        <v>18</v>
      </c>
      <c r="H5790" s="14">
        <v>518</v>
      </c>
      <c r="I5790" s="15">
        <v>54.411764705882298</v>
      </c>
    </row>
    <row r="5791" spans="1:9" x14ac:dyDescent="0.2">
      <c r="A5791" s="12">
        <v>2024</v>
      </c>
      <c r="B5791" s="12" t="s">
        <v>469</v>
      </c>
      <c r="C5791" s="13">
        <v>47800</v>
      </c>
      <c r="D5791" s="13" t="s">
        <v>739</v>
      </c>
      <c r="E5791" s="12" t="s">
        <v>14</v>
      </c>
      <c r="F5791" s="12" t="s">
        <v>15</v>
      </c>
      <c r="G5791" s="12" t="s">
        <v>18</v>
      </c>
      <c r="H5791" s="14" t="s">
        <v>47</v>
      </c>
      <c r="I5791" s="15" t="s">
        <v>47</v>
      </c>
    </row>
    <row r="5792" spans="1:9" x14ac:dyDescent="0.2">
      <c r="A5792" s="12">
        <v>2024</v>
      </c>
      <c r="B5792" s="12" t="s">
        <v>469</v>
      </c>
      <c r="C5792" s="13">
        <v>47800</v>
      </c>
      <c r="D5792" s="13" t="s">
        <v>739</v>
      </c>
      <c r="E5792" s="12" t="s">
        <v>14</v>
      </c>
      <c r="F5792" s="12" t="s">
        <v>19</v>
      </c>
      <c r="G5792" s="12" t="s">
        <v>18</v>
      </c>
      <c r="H5792" s="14">
        <v>31</v>
      </c>
      <c r="I5792" s="15">
        <v>65.957446808510596</v>
      </c>
    </row>
    <row r="5793" spans="1:9" x14ac:dyDescent="0.2">
      <c r="A5793" s="12">
        <v>2024</v>
      </c>
      <c r="B5793" s="12" t="s">
        <v>469</v>
      </c>
      <c r="C5793" s="13">
        <v>47910</v>
      </c>
      <c r="D5793" s="13" t="s">
        <v>740</v>
      </c>
      <c r="E5793" s="12" t="s">
        <v>14</v>
      </c>
      <c r="F5793" s="12" t="s">
        <v>15</v>
      </c>
      <c r="G5793" s="12" t="s">
        <v>18</v>
      </c>
      <c r="H5793" s="14" t="s">
        <v>47</v>
      </c>
      <c r="I5793" s="15" t="s">
        <v>47</v>
      </c>
    </row>
    <row r="5794" spans="1:9" x14ac:dyDescent="0.2">
      <c r="A5794" s="12">
        <v>2024</v>
      </c>
      <c r="B5794" s="12" t="s">
        <v>469</v>
      </c>
      <c r="C5794" s="13">
        <v>47910</v>
      </c>
      <c r="D5794" s="13" t="s">
        <v>740</v>
      </c>
      <c r="E5794" s="12" t="s">
        <v>14</v>
      </c>
      <c r="F5794" s="12" t="s">
        <v>19</v>
      </c>
      <c r="G5794" s="12" t="s">
        <v>18</v>
      </c>
      <c r="H5794" s="14">
        <v>18</v>
      </c>
      <c r="I5794" s="15">
        <v>54.545454545454497</v>
      </c>
    </row>
    <row r="5795" spans="1:9" x14ac:dyDescent="0.2">
      <c r="A5795" s="12">
        <v>2024</v>
      </c>
      <c r="B5795" s="12" t="s">
        <v>469</v>
      </c>
      <c r="C5795" s="13">
        <v>47980</v>
      </c>
      <c r="D5795" s="13" t="s">
        <v>365</v>
      </c>
      <c r="E5795" s="12" t="s">
        <v>14</v>
      </c>
      <c r="F5795" s="12" t="s">
        <v>15</v>
      </c>
      <c r="G5795" s="12" t="s">
        <v>18</v>
      </c>
      <c r="H5795" s="14" t="s">
        <v>47</v>
      </c>
      <c r="I5795" s="15" t="s">
        <v>47</v>
      </c>
    </row>
    <row r="5796" spans="1:9" x14ac:dyDescent="0.2">
      <c r="A5796" s="12">
        <v>2024</v>
      </c>
      <c r="B5796" s="12" t="s">
        <v>469</v>
      </c>
      <c r="C5796" s="13">
        <v>47980</v>
      </c>
      <c r="D5796" s="13" t="s">
        <v>365</v>
      </c>
      <c r="E5796" s="12" t="s">
        <v>14</v>
      </c>
      <c r="F5796" s="12" t="s">
        <v>19</v>
      </c>
      <c r="G5796" s="12" t="s">
        <v>18</v>
      </c>
      <c r="H5796" s="14">
        <v>221</v>
      </c>
      <c r="I5796" s="15">
        <v>66.366366366366407</v>
      </c>
    </row>
    <row r="5797" spans="1:9" x14ac:dyDescent="0.2">
      <c r="A5797" s="12">
        <v>2024</v>
      </c>
      <c r="B5797" s="12" t="s">
        <v>469</v>
      </c>
      <c r="C5797" s="13">
        <v>48050</v>
      </c>
      <c r="D5797" s="13" t="s">
        <v>741</v>
      </c>
      <c r="E5797" s="12" t="s">
        <v>14</v>
      </c>
      <c r="F5797" s="12" t="s">
        <v>15</v>
      </c>
      <c r="G5797" s="12" t="s">
        <v>18</v>
      </c>
      <c r="H5797" s="14" t="s">
        <v>47</v>
      </c>
      <c r="I5797" s="15" t="s">
        <v>47</v>
      </c>
    </row>
    <row r="5798" spans="1:9" x14ac:dyDescent="0.2">
      <c r="A5798" s="12">
        <v>2024</v>
      </c>
      <c r="B5798" s="12" t="s">
        <v>469</v>
      </c>
      <c r="C5798" s="13">
        <v>48050</v>
      </c>
      <c r="D5798" s="13" t="s">
        <v>741</v>
      </c>
      <c r="E5798" s="12" t="s">
        <v>14</v>
      </c>
      <c r="F5798" s="12" t="s">
        <v>19</v>
      </c>
      <c r="G5798" s="12" t="s">
        <v>18</v>
      </c>
      <c r="H5798" s="14">
        <v>26</v>
      </c>
      <c r="I5798" s="15">
        <v>34.6666666666667</v>
      </c>
    </row>
    <row r="5799" spans="1:9" x14ac:dyDescent="0.2">
      <c r="A5799" s="12">
        <v>2024</v>
      </c>
      <c r="B5799" s="12" t="s">
        <v>469</v>
      </c>
      <c r="C5799" s="13">
        <v>48130</v>
      </c>
      <c r="D5799" s="13" t="s">
        <v>742</v>
      </c>
      <c r="E5799" s="12" t="s">
        <v>14</v>
      </c>
      <c r="F5799" s="12" t="s">
        <v>15</v>
      </c>
      <c r="G5799" s="12" t="s">
        <v>18</v>
      </c>
      <c r="H5799" s="14" t="s">
        <v>47</v>
      </c>
      <c r="I5799" s="15" t="s">
        <v>47</v>
      </c>
    </row>
    <row r="5800" spans="1:9" x14ac:dyDescent="0.2">
      <c r="A5800" s="12">
        <v>2024</v>
      </c>
      <c r="B5800" s="12" t="s">
        <v>469</v>
      </c>
      <c r="C5800" s="13">
        <v>48130</v>
      </c>
      <c r="D5800" s="13" t="s">
        <v>742</v>
      </c>
      <c r="E5800" s="12" t="s">
        <v>14</v>
      </c>
      <c r="F5800" s="12" t="s">
        <v>19</v>
      </c>
      <c r="G5800" s="12" t="s">
        <v>18</v>
      </c>
      <c r="H5800" s="14">
        <v>36</v>
      </c>
      <c r="I5800" s="15">
        <v>52.941176470588204</v>
      </c>
    </row>
    <row r="5801" spans="1:9" x14ac:dyDescent="0.2">
      <c r="A5801" s="12">
        <v>2024</v>
      </c>
      <c r="B5801" s="12" t="s">
        <v>469</v>
      </c>
      <c r="C5801" s="13">
        <v>48260</v>
      </c>
      <c r="D5801" s="13" t="s">
        <v>743</v>
      </c>
      <c r="E5801" s="12" t="s">
        <v>14</v>
      </c>
      <c r="F5801" s="12" t="s">
        <v>15</v>
      </c>
      <c r="G5801" s="12" t="s">
        <v>18</v>
      </c>
      <c r="H5801" s="14" t="s">
        <v>47</v>
      </c>
      <c r="I5801" s="15" t="s">
        <v>47</v>
      </c>
    </row>
    <row r="5802" spans="1:9" x14ac:dyDescent="0.2">
      <c r="A5802" s="12">
        <v>2024</v>
      </c>
      <c r="B5802" s="12" t="s">
        <v>469</v>
      </c>
      <c r="C5802" s="13">
        <v>48260</v>
      </c>
      <c r="D5802" s="13" t="s">
        <v>743</v>
      </c>
      <c r="E5802" s="12" t="s">
        <v>14</v>
      </c>
      <c r="F5802" s="12" t="s">
        <v>19</v>
      </c>
      <c r="G5802" s="12" t="s">
        <v>18</v>
      </c>
      <c r="H5802" s="14">
        <v>50</v>
      </c>
      <c r="I5802" s="15">
        <v>80.645161290322605</v>
      </c>
    </row>
    <row r="5803" spans="1:9" x14ac:dyDescent="0.2">
      <c r="A5803" s="12">
        <v>2024</v>
      </c>
      <c r="B5803" s="12" t="s">
        <v>469</v>
      </c>
      <c r="C5803" s="13">
        <v>48340</v>
      </c>
      <c r="D5803" s="13" t="s">
        <v>744</v>
      </c>
      <c r="E5803" s="12" t="s">
        <v>14</v>
      </c>
      <c r="F5803" s="12" t="s">
        <v>15</v>
      </c>
      <c r="G5803" s="12" t="s">
        <v>18</v>
      </c>
      <c r="H5803" s="14" t="s">
        <v>47</v>
      </c>
      <c r="I5803" s="15" t="s">
        <v>47</v>
      </c>
    </row>
    <row r="5804" spans="1:9" x14ac:dyDescent="0.2">
      <c r="A5804" s="12">
        <v>2024</v>
      </c>
      <c r="B5804" s="12" t="s">
        <v>469</v>
      </c>
      <c r="C5804" s="13">
        <v>48340</v>
      </c>
      <c r="D5804" s="13" t="s">
        <v>744</v>
      </c>
      <c r="E5804" s="12" t="s">
        <v>14</v>
      </c>
      <c r="F5804" s="12" t="s">
        <v>19</v>
      </c>
      <c r="G5804" s="12" t="s">
        <v>18</v>
      </c>
      <c r="H5804" s="14">
        <v>59</v>
      </c>
      <c r="I5804" s="15">
        <v>55.140186915887803</v>
      </c>
    </row>
    <row r="5805" spans="1:9" x14ac:dyDescent="0.2">
      <c r="A5805" s="12">
        <v>2024</v>
      </c>
      <c r="B5805" s="12" t="s">
        <v>469</v>
      </c>
      <c r="C5805" s="13">
        <v>48410</v>
      </c>
      <c r="D5805" s="13" t="s">
        <v>377</v>
      </c>
      <c r="E5805" s="12" t="s">
        <v>14</v>
      </c>
      <c r="F5805" s="12" t="s">
        <v>15</v>
      </c>
      <c r="G5805" s="12" t="s">
        <v>18</v>
      </c>
      <c r="H5805" s="14" t="s">
        <v>47</v>
      </c>
      <c r="I5805" s="15" t="s">
        <v>47</v>
      </c>
    </row>
    <row r="5806" spans="1:9" x14ac:dyDescent="0.2">
      <c r="A5806" s="12">
        <v>2024</v>
      </c>
      <c r="B5806" s="12" t="s">
        <v>469</v>
      </c>
      <c r="C5806" s="13">
        <v>48410</v>
      </c>
      <c r="D5806" s="13" t="s">
        <v>377</v>
      </c>
      <c r="E5806" s="12" t="s">
        <v>14</v>
      </c>
      <c r="F5806" s="12" t="s">
        <v>19</v>
      </c>
      <c r="G5806" s="12" t="s">
        <v>18</v>
      </c>
      <c r="H5806" s="14">
        <v>315</v>
      </c>
      <c r="I5806" s="15">
        <v>60.8108108108108</v>
      </c>
    </row>
    <row r="5807" spans="1:9" x14ac:dyDescent="0.2">
      <c r="A5807" s="12">
        <v>2024</v>
      </c>
      <c r="B5807" s="12" t="s">
        <v>469</v>
      </c>
      <c r="C5807" s="13">
        <v>48540</v>
      </c>
      <c r="D5807" s="13" t="s">
        <v>745</v>
      </c>
      <c r="E5807" s="12" t="s">
        <v>14</v>
      </c>
      <c r="F5807" s="12" t="s">
        <v>15</v>
      </c>
      <c r="G5807" s="12" t="s">
        <v>18</v>
      </c>
      <c r="H5807" s="14">
        <v>9</v>
      </c>
      <c r="I5807" s="15">
        <v>22.5</v>
      </c>
    </row>
    <row r="5808" spans="1:9" x14ac:dyDescent="0.2">
      <c r="A5808" s="12">
        <v>2024</v>
      </c>
      <c r="B5808" s="12" t="s">
        <v>469</v>
      </c>
      <c r="C5808" s="13">
        <v>48540</v>
      </c>
      <c r="D5808" s="13" t="s">
        <v>745</v>
      </c>
      <c r="E5808" s="12" t="s">
        <v>14</v>
      </c>
      <c r="F5808" s="12" t="s">
        <v>19</v>
      </c>
      <c r="G5808" s="12" t="s">
        <v>18</v>
      </c>
      <c r="H5808" s="14">
        <v>92</v>
      </c>
      <c r="I5808" s="15">
        <v>50</v>
      </c>
    </row>
    <row r="5809" spans="1:9" x14ac:dyDescent="0.2">
      <c r="A5809" s="12">
        <v>2024</v>
      </c>
      <c r="B5809" s="12" t="s">
        <v>469</v>
      </c>
      <c r="C5809" s="13">
        <v>48640</v>
      </c>
      <c r="D5809" s="13" t="s">
        <v>746</v>
      </c>
      <c r="E5809" s="12" t="s">
        <v>14</v>
      </c>
      <c r="F5809" s="12" t="s">
        <v>19</v>
      </c>
      <c r="G5809" s="12" t="s">
        <v>18</v>
      </c>
      <c r="H5809" s="14" t="s">
        <v>47</v>
      </c>
      <c r="I5809" s="15" t="s">
        <v>47</v>
      </c>
    </row>
    <row r="5810" spans="1:9" x14ac:dyDescent="0.2">
      <c r="A5810" s="12">
        <v>2024</v>
      </c>
      <c r="B5810" s="12" t="s">
        <v>469</v>
      </c>
      <c r="C5810" s="13">
        <v>48750</v>
      </c>
      <c r="D5810" s="13" t="s">
        <v>747</v>
      </c>
      <c r="E5810" s="12" t="s">
        <v>14</v>
      </c>
      <c r="F5810" s="12" t="s">
        <v>15</v>
      </c>
      <c r="G5810" s="12" t="s">
        <v>18</v>
      </c>
      <c r="H5810" s="14" t="s">
        <v>47</v>
      </c>
      <c r="I5810" s="15" t="s">
        <v>47</v>
      </c>
    </row>
    <row r="5811" spans="1:9" x14ac:dyDescent="0.2">
      <c r="A5811" s="12">
        <v>2024</v>
      </c>
      <c r="B5811" s="12" t="s">
        <v>469</v>
      </c>
      <c r="C5811" s="13">
        <v>48750</v>
      </c>
      <c r="D5811" s="13" t="s">
        <v>747</v>
      </c>
      <c r="E5811" s="12" t="s">
        <v>14</v>
      </c>
      <c r="F5811" s="12" t="s">
        <v>19</v>
      </c>
      <c r="G5811" s="12" t="s">
        <v>18</v>
      </c>
      <c r="H5811" s="14">
        <v>20</v>
      </c>
      <c r="I5811" s="15">
        <v>39.2156862745098</v>
      </c>
    </row>
    <row r="5812" spans="1:9" x14ac:dyDescent="0.2">
      <c r="A5812" s="12">
        <v>2024</v>
      </c>
      <c r="B5812" s="12" t="s">
        <v>469</v>
      </c>
      <c r="C5812" s="13">
        <v>48830</v>
      </c>
      <c r="D5812" s="13" t="s">
        <v>381</v>
      </c>
      <c r="E5812" s="12" t="s">
        <v>14</v>
      </c>
      <c r="F5812" s="12" t="s">
        <v>15</v>
      </c>
      <c r="G5812" s="12" t="s">
        <v>18</v>
      </c>
      <c r="H5812" s="14" t="s">
        <v>47</v>
      </c>
      <c r="I5812" s="15" t="s">
        <v>47</v>
      </c>
    </row>
    <row r="5813" spans="1:9" x14ac:dyDescent="0.2">
      <c r="A5813" s="12">
        <v>2024</v>
      </c>
      <c r="B5813" s="12" t="s">
        <v>469</v>
      </c>
      <c r="C5813" s="13">
        <v>48830</v>
      </c>
      <c r="D5813" s="13" t="s">
        <v>381</v>
      </c>
      <c r="E5813" s="12" t="s">
        <v>14</v>
      </c>
      <c r="F5813" s="12" t="s">
        <v>19</v>
      </c>
      <c r="G5813" s="12" t="s">
        <v>18</v>
      </c>
      <c r="H5813" s="14">
        <v>55</v>
      </c>
      <c r="I5813" s="15">
        <v>67.073170731707293</v>
      </c>
    </row>
    <row r="5814" spans="1:9" x14ac:dyDescent="0.2">
      <c r="A5814" s="12">
        <v>2024</v>
      </c>
      <c r="B5814" s="12" t="s">
        <v>469</v>
      </c>
      <c r="C5814" s="13">
        <v>49399</v>
      </c>
      <c r="D5814" s="13" t="s">
        <v>748</v>
      </c>
      <c r="E5814" s="12" t="s">
        <v>14</v>
      </c>
      <c r="F5814" s="12" t="s">
        <v>15</v>
      </c>
      <c r="G5814" s="12" t="s">
        <v>18</v>
      </c>
      <c r="H5814" s="14" t="s">
        <v>47</v>
      </c>
      <c r="I5814" s="15" t="s">
        <v>47</v>
      </c>
    </row>
    <row r="5815" spans="1:9" x14ac:dyDescent="0.2">
      <c r="A5815" s="12">
        <v>2024</v>
      </c>
      <c r="B5815" s="12" t="s">
        <v>469</v>
      </c>
      <c r="C5815" s="13">
        <v>49399</v>
      </c>
      <c r="D5815" s="13" t="s">
        <v>748</v>
      </c>
      <c r="E5815" s="12" t="s">
        <v>14</v>
      </c>
      <c r="F5815" s="12" t="s">
        <v>19</v>
      </c>
      <c r="G5815" s="12" t="s">
        <v>18</v>
      </c>
      <c r="H5815" s="14">
        <v>10</v>
      </c>
      <c r="I5815" s="15">
        <v>50</v>
      </c>
    </row>
    <row r="5816" spans="1:9" x14ac:dyDescent="0.2">
      <c r="A5816" s="12">
        <v>2024</v>
      </c>
      <c r="B5816" s="12" t="s">
        <v>469</v>
      </c>
      <c r="C5816" s="13">
        <v>50080</v>
      </c>
      <c r="D5816" s="13" t="s">
        <v>409</v>
      </c>
      <c r="E5816" s="12" t="s">
        <v>14</v>
      </c>
      <c r="F5816" s="12" t="s">
        <v>15</v>
      </c>
      <c r="G5816" s="12" t="s">
        <v>18</v>
      </c>
      <c r="H5816" s="14">
        <v>10</v>
      </c>
      <c r="I5816" s="15">
        <v>26.315789473684202</v>
      </c>
    </row>
    <row r="5817" spans="1:9" x14ac:dyDescent="0.2">
      <c r="A5817" s="12">
        <v>2024</v>
      </c>
      <c r="B5817" s="12" t="s">
        <v>469</v>
      </c>
      <c r="C5817" s="13">
        <v>50080</v>
      </c>
      <c r="D5817" s="13" t="s">
        <v>409</v>
      </c>
      <c r="E5817" s="12" t="s">
        <v>14</v>
      </c>
      <c r="F5817" s="12" t="s">
        <v>19</v>
      </c>
      <c r="G5817" s="12" t="s">
        <v>18</v>
      </c>
      <c r="H5817" s="14">
        <v>210</v>
      </c>
      <c r="I5817" s="15">
        <v>55.5555555555556</v>
      </c>
    </row>
    <row r="5818" spans="1:9" x14ac:dyDescent="0.2">
      <c r="A5818" s="12">
        <v>2024</v>
      </c>
      <c r="B5818" s="12" t="s">
        <v>469</v>
      </c>
      <c r="C5818" s="13">
        <v>50210</v>
      </c>
      <c r="D5818" s="13" t="s">
        <v>397</v>
      </c>
      <c r="E5818" s="12" t="s">
        <v>14</v>
      </c>
      <c r="F5818" s="12" t="s">
        <v>15</v>
      </c>
      <c r="G5818" s="12" t="s">
        <v>18</v>
      </c>
      <c r="H5818" s="14">
        <v>18</v>
      </c>
      <c r="I5818" s="15">
        <v>17.647058823529399</v>
      </c>
    </row>
    <row r="5819" spans="1:9" x14ac:dyDescent="0.2">
      <c r="A5819" s="12">
        <v>2024</v>
      </c>
      <c r="B5819" s="12" t="s">
        <v>469</v>
      </c>
      <c r="C5819" s="13">
        <v>50210</v>
      </c>
      <c r="D5819" s="13" t="s">
        <v>397</v>
      </c>
      <c r="E5819" s="12" t="s">
        <v>14</v>
      </c>
      <c r="F5819" s="12" t="s">
        <v>19</v>
      </c>
      <c r="G5819" s="12" t="s">
        <v>18</v>
      </c>
      <c r="H5819" s="14">
        <v>729</v>
      </c>
      <c r="I5819" s="15">
        <v>48.632421614409601</v>
      </c>
    </row>
    <row r="5820" spans="1:9" x14ac:dyDescent="0.2">
      <c r="A5820" s="12">
        <v>2024</v>
      </c>
      <c r="B5820" s="12" t="s">
        <v>469</v>
      </c>
      <c r="C5820" s="13">
        <v>50250</v>
      </c>
      <c r="D5820" s="13" t="s">
        <v>749</v>
      </c>
      <c r="E5820" s="12" t="s">
        <v>14</v>
      </c>
      <c r="F5820" s="12" t="s">
        <v>15</v>
      </c>
      <c r="G5820" s="12" t="s">
        <v>18</v>
      </c>
      <c r="H5820" s="14">
        <v>7</v>
      </c>
      <c r="I5820" s="15">
        <v>31.818181818181799</v>
      </c>
    </row>
    <row r="5821" spans="1:9" x14ac:dyDescent="0.2">
      <c r="A5821" s="12">
        <v>2024</v>
      </c>
      <c r="B5821" s="12" t="s">
        <v>469</v>
      </c>
      <c r="C5821" s="13">
        <v>50250</v>
      </c>
      <c r="D5821" s="13" t="s">
        <v>749</v>
      </c>
      <c r="E5821" s="12" t="s">
        <v>14</v>
      </c>
      <c r="F5821" s="12" t="s">
        <v>19</v>
      </c>
      <c r="G5821" s="12" t="s">
        <v>18</v>
      </c>
      <c r="H5821" s="14">
        <v>44</v>
      </c>
      <c r="I5821" s="15">
        <v>46.315789473684198</v>
      </c>
    </row>
    <row r="5822" spans="1:9" x14ac:dyDescent="0.2">
      <c r="A5822" s="12">
        <v>2024</v>
      </c>
      <c r="B5822" s="12" t="s">
        <v>469</v>
      </c>
      <c r="C5822" s="13">
        <v>50280</v>
      </c>
      <c r="D5822" s="13" t="s">
        <v>750</v>
      </c>
      <c r="E5822" s="12" t="s">
        <v>14</v>
      </c>
      <c r="F5822" s="12" t="s">
        <v>15</v>
      </c>
      <c r="G5822" s="12" t="s">
        <v>18</v>
      </c>
      <c r="H5822" s="14" t="s">
        <v>47</v>
      </c>
      <c r="I5822" s="15" t="s">
        <v>47</v>
      </c>
    </row>
    <row r="5823" spans="1:9" x14ac:dyDescent="0.2">
      <c r="A5823" s="12">
        <v>2024</v>
      </c>
      <c r="B5823" s="12" t="s">
        <v>469</v>
      </c>
      <c r="C5823" s="13">
        <v>50280</v>
      </c>
      <c r="D5823" s="13" t="s">
        <v>750</v>
      </c>
      <c r="E5823" s="12" t="s">
        <v>14</v>
      </c>
      <c r="F5823" s="12" t="s">
        <v>19</v>
      </c>
      <c r="G5823" s="12" t="s">
        <v>18</v>
      </c>
      <c r="H5823" s="14">
        <v>118</v>
      </c>
      <c r="I5823" s="15">
        <v>54.128440366972498</v>
      </c>
    </row>
    <row r="5824" spans="1:9" x14ac:dyDescent="0.2">
      <c r="A5824" s="12">
        <v>2024</v>
      </c>
      <c r="B5824" s="12" t="s">
        <v>469</v>
      </c>
      <c r="C5824" s="13">
        <v>50350</v>
      </c>
      <c r="D5824" s="13" t="s">
        <v>751</v>
      </c>
      <c r="E5824" s="12" t="s">
        <v>14</v>
      </c>
      <c r="F5824" s="12" t="s">
        <v>15</v>
      </c>
      <c r="G5824" s="12" t="s">
        <v>18</v>
      </c>
      <c r="H5824" s="14" t="s">
        <v>47</v>
      </c>
      <c r="I5824" s="15" t="s">
        <v>47</v>
      </c>
    </row>
    <row r="5825" spans="1:9" x14ac:dyDescent="0.2">
      <c r="A5825" s="12">
        <v>2024</v>
      </c>
      <c r="B5825" s="12" t="s">
        <v>469</v>
      </c>
      <c r="C5825" s="13">
        <v>50350</v>
      </c>
      <c r="D5825" s="13" t="s">
        <v>751</v>
      </c>
      <c r="E5825" s="12" t="s">
        <v>14</v>
      </c>
      <c r="F5825" s="12" t="s">
        <v>19</v>
      </c>
      <c r="G5825" s="12" t="s">
        <v>18</v>
      </c>
      <c r="H5825" s="14">
        <v>93</v>
      </c>
      <c r="I5825" s="15">
        <v>56.024096385542201</v>
      </c>
    </row>
    <row r="5826" spans="1:9" x14ac:dyDescent="0.2">
      <c r="A5826" s="12">
        <v>2024</v>
      </c>
      <c r="B5826" s="12" t="s">
        <v>469</v>
      </c>
      <c r="C5826" s="13">
        <v>50420</v>
      </c>
      <c r="D5826" s="13" t="s">
        <v>752</v>
      </c>
      <c r="E5826" s="12" t="s">
        <v>14</v>
      </c>
      <c r="F5826" s="12" t="s">
        <v>15</v>
      </c>
      <c r="G5826" s="12" t="s">
        <v>18</v>
      </c>
      <c r="H5826" s="14">
        <v>7</v>
      </c>
      <c r="I5826" s="15">
        <v>30.434782608695699</v>
      </c>
    </row>
    <row r="5827" spans="1:9" x14ac:dyDescent="0.2">
      <c r="A5827" s="12">
        <v>2024</v>
      </c>
      <c r="B5827" s="12" t="s">
        <v>469</v>
      </c>
      <c r="C5827" s="13">
        <v>50420</v>
      </c>
      <c r="D5827" s="13" t="s">
        <v>752</v>
      </c>
      <c r="E5827" s="12" t="s">
        <v>14</v>
      </c>
      <c r="F5827" s="12" t="s">
        <v>19</v>
      </c>
      <c r="G5827" s="12" t="s">
        <v>18</v>
      </c>
      <c r="H5827" s="14">
        <v>373</v>
      </c>
      <c r="I5827" s="15">
        <v>54.294032023289702</v>
      </c>
    </row>
    <row r="5828" spans="1:9" x14ac:dyDescent="0.2">
      <c r="A5828" s="12">
        <v>2024</v>
      </c>
      <c r="B5828" s="12" t="s">
        <v>469</v>
      </c>
      <c r="C5828" s="13">
        <v>50490</v>
      </c>
      <c r="D5828" s="13" t="s">
        <v>753</v>
      </c>
      <c r="E5828" s="12" t="s">
        <v>14</v>
      </c>
      <c r="F5828" s="12" t="s">
        <v>15</v>
      </c>
      <c r="G5828" s="12" t="s">
        <v>18</v>
      </c>
      <c r="H5828" s="14">
        <v>9</v>
      </c>
      <c r="I5828" s="15">
        <v>34.615384615384599</v>
      </c>
    </row>
    <row r="5829" spans="1:9" x14ac:dyDescent="0.2">
      <c r="A5829" s="12">
        <v>2024</v>
      </c>
      <c r="B5829" s="12" t="s">
        <v>469</v>
      </c>
      <c r="C5829" s="13">
        <v>50490</v>
      </c>
      <c r="D5829" s="13" t="s">
        <v>753</v>
      </c>
      <c r="E5829" s="12" t="s">
        <v>14</v>
      </c>
      <c r="F5829" s="12" t="s">
        <v>19</v>
      </c>
      <c r="G5829" s="12" t="s">
        <v>18</v>
      </c>
      <c r="H5829" s="14">
        <v>205</v>
      </c>
      <c r="I5829" s="15">
        <v>52.971576227390202</v>
      </c>
    </row>
    <row r="5830" spans="1:9" x14ac:dyDescent="0.2">
      <c r="A5830" s="12">
        <v>2024</v>
      </c>
      <c r="B5830" s="12" t="s">
        <v>469</v>
      </c>
      <c r="C5830" s="13">
        <v>50560</v>
      </c>
      <c r="D5830" s="13" t="s">
        <v>754</v>
      </c>
      <c r="E5830" s="12" t="s">
        <v>14</v>
      </c>
      <c r="F5830" s="12" t="s">
        <v>15</v>
      </c>
      <c r="G5830" s="12" t="s">
        <v>18</v>
      </c>
      <c r="H5830" s="14" t="s">
        <v>47</v>
      </c>
      <c r="I5830" s="15" t="s">
        <v>47</v>
      </c>
    </row>
    <row r="5831" spans="1:9" x14ac:dyDescent="0.2">
      <c r="A5831" s="12">
        <v>2024</v>
      </c>
      <c r="B5831" s="12" t="s">
        <v>469</v>
      </c>
      <c r="C5831" s="13">
        <v>50560</v>
      </c>
      <c r="D5831" s="13" t="s">
        <v>754</v>
      </c>
      <c r="E5831" s="12" t="s">
        <v>14</v>
      </c>
      <c r="F5831" s="12" t="s">
        <v>19</v>
      </c>
      <c r="G5831" s="12" t="s">
        <v>18</v>
      </c>
      <c r="H5831" s="14" t="s">
        <v>47</v>
      </c>
      <c r="I5831" s="15" t="s">
        <v>47</v>
      </c>
    </row>
    <row r="5832" spans="1:9" x14ac:dyDescent="0.2">
      <c r="A5832" s="12">
        <v>2024</v>
      </c>
      <c r="B5832" s="12" t="s">
        <v>469</v>
      </c>
      <c r="C5832" s="13">
        <v>50630</v>
      </c>
      <c r="D5832" s="13" t="s">
        <v>755</v>
      </c>
      <c r="E5832" s="12" t="s">
        <v>14</v>
      </c>
      <c r="F5832" s="12" t="s">
        <v>15</v>
      </c>
      <c r="G5832" s="12" t="s">
        <v>18</v>
      </c>
      <c r="H5832" s="14" t="s">
        <v>47</v>
      </c>
      <c r="I5832" s="15" t="s">
        <v>47</v>
      </c>
    </row>
    <row r="5833" spans="1:9" x14ac:dyDescent="0.2">
      <c r="A5833" s="12">
        <v>2024</v>
      </c>
      <c r="B5833" s="12" t="s">
        <v>469</v>
      </c>
      <c r="C5833" s="13">
        <v>50630</v>
      </c>
      <c r="D5833" s="13" t="s">
        <v>755</v>
      </c>
      <c r="E5833" s="12" t="s">
        <v>14</v>
      </c>
      <c r="F5833" s="12" t="s">
        <v>19</v>
      </c>
      <c r="G5833" s="12" t="s">
        <v>18</v>
      </c>
      <c r="H5833" s="14" t="s">
        <v>47</v>
      </c>
      <c r="I5833" s="15" t="s">
        <v>47</v>
      </c>
    </row>
    <row r="5834" spans="1:9" x14ac:dyDescent="0.2">
      <c r="A5834" s="12">
        <v>2024</v>
      </c>
      <c r="B5834" s="12" t="s">
        <v>469</v>
      </c>
      <c r="C5834" s="13">
        <v>50770</v>
      </c>
      <c r="D5834" s="13" t="s">
        <v>756</v>
      </c>
      <c r="E5834" s="12" t="s">
        <v>14</v>
      </c>
      <c r="F5834" s="12" t="s">
        <v>19</v>
      </c>
      <c r="G5834" s="12" t="s">
        <v>18</v>
      </c>
      <c r="H5834" s="14">
        <v>9</v>
      </c>
      <c r="I5834" s="15">
        <v>39.130434782608702</v>
      </c>
    </row>
    <row r="5835" spans="1:9" x14ac:dyDescent="0.2">
      <c r="A5835" s="12">
        <v>2024</v>
      </c>
      <c r="B5835" s="12" t="s">
        <v>469</v>
      </c>
      <c r="C5835" s="13">
        <v>50840</v>
      </c>
      <c r="D5835" s="13" t="s">
        <v>757</v>
      </c>
      <c r="E5835" s="12" t="s">
        <v>14</v>
      </c>
      <c r="F5835" s="12" t="s">
        <v>15</v>
      </c>
      <c r="G5835" s="12" t="s">
        <v>18</v>
      </c>
      <c r="H5835" s="14" t="s">
        <v>47</v>
      </c>
      <c r="I5835" s="15" t="s">
        <v>47</v>
      </c>
    </row>
    <row r="5836" spans="1:9" x14ac:dyDescent="0.2">
      <c r="A5836" s="12">
        <v>2024</v>
      </c>
      <c r="B5836" s="12" t="s">
        <v>469</v>
      </c>
      <c r="C5836" s="13">
        <v>50840</v>
      </c>
      <c r="D5836" s="13" t="s">
        <v>757</v>
      </c>
      <c r="E5836" s="12" t="s">
        <v>14</v>
      </c>
      <c r="F5836" s="12" t="s">
        <v>19</v>
      </c>
      <c r="G5836" s="12" t="s">
        <v>18</v>
      </c>
      <c r="H5836" s="14">
        <v>21</v>
      </c>
      <c r="I5836" s="15">
        <v>45.652173913043498</v>
      </c>
    </row>
    <row r="5837" spans="1:9" x14ac:dyDescent="0.2">
      <c r="A5837" s="12">
        <v>2024</v>
      </c>
      <c r="B5837" s="12" t="s">
        <v>469</v>
      </c>
      <c r="C5837" s="13">
        <v>50910</v>
      </c>
      <c r="D5837" s="13" t="s">
        <v>758</v>
      </c>
      <c r="E5837" s="12" t="s">
        <v>14</v>
      </c>
      <c r="F5837" s="12" t="s">
        <v>15</v>
      </c>
      <c r="G5837" s="12" t="s">
        <v>18</v>
      </c>
      <c r="H5837" s="14" t="s">
        <v>47</v>
      </c>
      <c r="I5837" s="15" t="s">
        <v>47</v>
      </c>
    </row>
    <row r="5838" spans="1:9" x14ac:dyDescent="0.2">
      <c r="A5838" s="12">
        <v>2024</v>
      </c>
      <c r="B5838" s="12" t="s">
        <v>469</v>
      </c>
      <c r="C5838" s="13">
        <v>50910</v>
      </c>
      <c r="D5838" s="13" t="s">
        <v>758</v>
      </c>
      <c r="E5838" s="12" t="s">
        <v>14</v>
      </c>
      <c r="F5838" s="12" t="s">
        <v>19</v>
      </c>
      <c r="G5838" s="12" t="s">
        <v>18</v>
      </c>
      <c r="H5838" s="14" t="s">
        <v>47</v>
      </c>
      <c r="I5838" s="15" t="s">
        <v>47</v>
      </c>
    </row>
    <row r="5839" spans="1:9" x14ac:dyDescent="0.2">
      <c r="A5839" s="12">
        <v>2024</v>
      </c>
      <c r="B5839" s="12" t="s">
        <v>469</v>
      </c>
      <c r="C5839" s="13">
        <v>50980</v>
      </c>
      <c r="D5839" s="13" t="s">
        <v>759</v>
      </c>
      <c r="E5839" s="12" t="s">
        <v>14</v>
      </c>
      <c r="F5839" s="12" t="s">
        <v>15</v>
      </c>
      <c r="G5839" s="12" t="s">
        <v>18</v>
      </c>
      <c r="H5839" s="14">
        <v>24</v>
      </c>
      <c r="I5839" s="15">
        <v>26.373626373626401</v>
      </c>
    </row>
    <row r="5840" spans="1:9" x14ac:dyDescent="0.2">
      <c r="A5840" s="12">
        <v>2024</v>
      </c>
      <c r="B5840" s="12" t="s">
        <v>469</v>
      </c>
      <c r="C5840" s="13">
        <v>50980</v>
      </c>
      <c r="D5840" s="13" t="s">
        <v>759</v>
      </c>
      <c r="E5840" s="12" t="s">
        <v>14</v>
      </c>
      <c r="F5840" s="12" t="s">
        <v>19</v>
      </c>
      <c r="G5840" s="12" t="s">
        <v>18</v>
      </c>
      <c r="H5840" s="14">
        <v>70</v>
      </c>
      <c r="I5840" s="15">
        <v>64.220183486238497</v>
      </c>
    </row>
    <row r="5841" spans="1:9" x14ac:dyDescent="0.2">
      <c r="A5841" s="12">
        <v>2024</v>
      </c>
      <c r="B5841" s="12" t="s">
        <v>469</v>
      </c>
      <c r="C5841" s="13">
        <v>51080</v>
      </c>
      <c r="D5841" s="13" t="s">
        <v>760</v>
      </c>
      <c r="E5841" s="12" t="s">
        <v>14</v>
      </c>
      <c r="F5841" s="12" t="s">
        <v>15</v>
      </c>
      <c r="G5841" s="12" t="s">
        <v>18</v>
      </c>
      <c r="H5841" s="14" t="s">
        <v>47</v>
      </c>
      <c r="I5841" s="15" t="s">
        <v>47</v>
      </c>
    </row>
    <row r="5842" spans="1:9" x14ac:dyDescent="0.2">
      <c r="A5842" s="12">
        <v>2024</v>
      </c>
      <c r="B5842" s="12" t="s">
        <v>469</v>
      </c>
      <c r="C5842" s="13">
        <v>51080</v>
      </c>
      <c r="D5842" s="13" t="s">
        <v>760</v>
      </c>
      <c r="E5842" s="12" t="s">
        <v>14</v>
      </c>
      <c r="F5842" s="12" t="s">
        <v>19</v>
      </c>
      <c r="G5842" s="12" t="s">
        <v>18</v>
      </c>
      <c r="H5842" s="14">
        <v>11</v>
      </c>
      <c r="I5842" s="15">
        <v>68.75</v>
      </c>
    </row>
    <row r="5843" spans="1:9" x14ac:dyDescent="0.2">
      <c r="A5843" s="12">
        <v>2024</v>
      </c>
      <c r="B5843" s="12" t="s">
        <v>469</v>
      </c>
      <c r="C5843" s="13">
        <v>51120</v>
      </c>
      <c r="D5843" s="13" t="s">
        <v>761</v>
      </c>
      <c r="E5843" s="12" t="s">
        <v>14</v>
      </c>
      <c r="F5843" s="12" t="s">
        <v>15</v>
      </c>
      <c r="G5843" s="12" t="s">
        <v>18</v>
      </c>
      <c r="H5843" s="14" t="s">
        <v>47</v>
      </c>
      <c r="I5843" s="15" t="s">
        <v>47</v>
      </c>
    </row>
    <row r="5844" spans="1:9" x14ac:dyDescent="0.2">
      <c r="A5844" s="12">
        <v>2024</v>
      </c>
      <c r="B5844" s="12" t="s">
        <v>469</v>
      </c>
      <c r="C5844" s="13">
        <v>51120</v>
      </c>
      <c r="D5844" s="13" t="s">
        <v>761</v>
      </c>
      <c r="E5844" s="12" t="s">
        <v>14</v>
      </c>
      <c r="F5844" s="12" t="s">
        <v>19</v>
      </c>
      <c r="G5844" s="12" t="s">
        <v>18</v>
      </c>
      <c r="H5844" s="14" t="s">
        <v>47</v>
      </c>
      <c r="I5844" s="15" t="s">
        <v>47</v>
      </c>
    </row>
    <row r="5845" spans="1:9" x14ac:dyDescent="0.2">
      <c r="A5845" s="12">
        <v>2024</v>
      </c>
      <c r="B5845" s="12" t="s">
        <v>469</v>
      </c>
      <c r="C5845" s="13">
        <v>51190</v>
      </c>
      <c r="D5845" s="13" t="s">
        <v>104</v>
      </c>
      <c r="E5845" s="12" t="s">
        <v>14</v>
      </c>
      <c r="F5845" s="12" t="s">
        <v>15</v>
      </c>
      <c r="G5845" s="12" t="s">
        <v>18</v>
      </c>
      <c r="H5845" s="14">
        <v>15</v>
      </c>
      <c r="I5845" s="15">
        <v>34.090909090909101</v>
      </c>
    </row>
    <row r="5846" spans="1:9" x14ac:dyDescent="0.2">
      <c r="A5846" s="12">
        <v>2024</v>
      </c>
      <c r="B5846" s="12" t="s">
        <v>469</v>
      </c>
      <c r="C5846" s="13">
        <v>51190</v>
      </c>
      <c r="D5846" s="13" t="s">
        <v>104</v>
      </c>
      <c r="E5846" s="12" t="s">
        <v>14</v>
      </c>
      <c r="F5846" s="12" t="s">
        <v>19</v>
      </c>
      <c r="G5846" s="12" t="s">
        <v>18</v>
      </c>
      <c r="H5846" s="14">
        <v>153</v>
      </c>
      <c r="I5846" s="15">
        <v>56.043956043956001</v>
      </c>
    </row>
    <row r="5847" spans="1:9" x14ac:dyDescent="0.2">
      <c r="A5847" s="12">
        <v>2024</v>
      </c>
      <c r="B5847" s="12" t="s">
        <v>469</v>
      </c>
      <c r="C5847" s="13">
        <v>51260</v>
      </c>
      <c r="D5847" s="13" t="s">
        <v>762</v>
      </c>
      <c r="E5847" s="12" t="s">
        <v>14</v>
      </c>
      <c r="F5847" s="12" t="s">
        <v>15</v>
      </c>
      <c r="G5847" s="12" t="s">
        <v>18</v>
      </c>
      <c r="H5847" s="14">
        <v>18</v>
      </c>
      <c r="I5847" s="15">
        <v>54.545454545454497</v>
      </c>
    </row>
    <row r="5848" spans="1:9" x14ac:dyDescent="0.2">
      <c r="A5848" s="12">
        <v>2024</v>
      </c>
      <c r="B5848" s="12" t="s">
        <v>469</v>
      </c>
      <c r="C5848" s="13">
        <v>51260</v>
      </c>
      <c r="D5848" s="13" t="s">
        <v>762</v>
      </c>
      <c r="E5848" s="12" t="s">
        <v>14</v>
      </c>
      <c r="F5848" s="12" t="s">
        <v>19</v>
      </c>
      <c r="G5848" s="12" t="s">
        <v>18</v>
      </c>
      <c r="H5848" s="14">
        <v>320</v>
      </c>
      <c r="I5848" s="15">
        <v>68.230277185501095</v>
      </c>
    </row>
    <row r="5849" spans="1:9" x14ac:dyDescent="0.2">
      <c r="A5849" s="12">
        <v>2024</v>
      </c>
      <c r="B5849" s="12" t="s">
        <v>469</v>
      </c>
      <c r="C5849" s="13">
        <v>51310</v>
      </c>
      <c r="D5849" s="13" t="s">
        <v>763</v>
      </c>
      <c r="E5849" s="12" t="s">
        <v>14</v>
      </c>
      <c r="F5849" s="12" t="s">
        <v>15</v>
      </c>
      <c r="G5849" s="12" t="s">
        <v>18</v>
      </c>
      <c r="H5849" s="14" t="s">
        <v>47</v>
      </c>
      <c r="I5849" s="15" t="s">
        <v>47</v>
      </c>
    </row>
    <row r="5850" spans="1:9" x14ac:dyDescent="0.2">
      <c r="A5850" s="12">
        <v>2024</v>
      </c>
      <c r="B5850" s="12" t="s">
        <v>469</v>
      </c>
      <c r="C5850" s="13">
        <v>51310</v>
      </c>
      <c r="D5850" s="13" t="s">
        <v>763</v>
      </c>
      <c r="E5850" s="12" t="s">
        <v>14</v>
      </c>
      <c r="F5850" s="12" t="s">
        <v>19</v>
      </c>
      <c r="G5850" s="12" t="s">
        <v>18</v>
      </c>
      <c r="H5850" s="14">
        <v>183</v>
      </c>
      <c r="I5850" s="15">
        <v>63.986013986014001</v>
      </c>
    </row>
    <row r="5851" spans="1:9" x14ac:dyDescent="0.2">
      <c r="A5851" s="12">
        <v>2024</v>
      </c>
      <c r="B5851" s="12" t="s">
        <v>469</v>
      </c>
      <c r="C5851" s="13">
        <v>51330</v>
      </c>
      <c r="D5851" s="13" t="s">
        <v>399</v>
      </c>
      <c r="E5851" s="12" t="s">
        <v>14</v>
      </c>
      <c r="F5851" s="12" t="s">
        <v>15</v>
      </c>
      <c r="G5851" s="12" t="s">
        <v>18</v>
      </c>
      <c r="H5851" s="14">
        <v>11</v>
      </c>
      <c r="I5851" s="15">
        <v>31.428571428571399</v>
      </c>
    </row>
    <row r="5852" spans="1:9" x14ac:dyDescent="0.2">
      <c r="A5852" s="12">
        <v>2024</v>
      </c>
      <c r="B5852" s="12" t="s">
        <v>469</v>
      </c>
      <c r="C5852" s="13">
        <v>51330</v>
      </c>
      <c r="D5852" s="13" t="s">
        <v>399</v>
      </c>
      <c r="E5852" s="12" t="s">
        <v>14</v>
      </c>
      <c r="F5852" s="12" t="s">
        <v>19</v>
      </c>
      <c r="G5852" s="12" t="s">
        <v>18</v>
      </c>
      <c r="H5852" s="14">
        <v>569</v>
      </c>
      <c r="I5852" s="15">
        <v>56.169792694965501</v>
      </c>
    </row>
    <row r="5853" spans="1:9" x14ac:dyDescent="0.2">
      <c r="A5853" s="12">
        <v>2024</v>
      </c>
      <c r="B5853" s="12" t="s">
        <v>469</v>
      </c>
      <c r="C5853" s="13">
        <v>51400</v>
      </c>
      <c r="D5853" s="13" t="s">
        <v>764</v>
      </c>
      <c r="E5853" s="12" t="s">
        <v>14</v>
      </c>
      <c r="F5853" s="12" t="s">
        <v>15</v>
      </c>
      <c r="G5853" s="12" t="s">
        <v>18</v>
      </c>
      <c r="H5853" s="14">
        <v>4</v>
      </c>
      <c r="I5853" s="15">
        <v>23.529411764705898</v>
      </c>
    </row>
    <row r="5854" spans="1:9" x14ac:dyDescent="0.2">
      <c r="A5854" s="12">
        <v>2024</v>
      </c>
      <c r="B5854" s="12" t="s">
        <v>469</v>
      </c>
      <c r="C5854" s="13">
        <v>51400</v>
      </c>
      <c r="D5854" s="13" t="s">
        <v>764</v>
      </c>
      <c r="E5854" s="12" t="s">
        <v>14</v>
      </c>
      <c r="F5854" s="12" t="s">
        <v>19</v>
      </c>
      <c r="G5854" s="12" t="s">
        <v>18</v>
      </c>
      <c r="H5854" s="14">
        <v>115</v>
      </c>
      <c r="I5854" s="15">
        <v>51.1111111111111</v>
      </c>
    </row>
    <row r="5855" spans="1:9" x14ac:dyDescent="0.2">
      <c r="A5855" s="12">
        <v>2024</v>
      </c>
      <c r="B5855" s="12" t="s">
        <v>469</v>
      </c>
      <c r="C5855" s="13">
        <v>51470</v>
      </c>
      <c r="D5855" s="13" t="s">
        <v>765</v>
      </c>
      <c r="E5855" s="12" t="s">
        <v>14</v>
      </c>
      <c r="F5855" s="12" t="s">
        <v>15</v>
      </c>
      <c r="G5855" s="12" t="s">
        <v>18</v>
      </c>
      <c r="H5855" s="14" t="s">
        <v>47</v>
      </c>
      <c r="I5855" s="15" t="s">
        <v>47</v>
      </c>
    </row>
    <row r="5856" spans="1:9" x14ac:dyDescent="0.2">
      <c r="A5856" s="12">
        <v>2024</v>
      </c>
      <c r="B5856" s="12" t="s">
        <v>469</v>
      </c>
      <c r="C5856" s="13">
        <v>51470</v>
      </c>
      <c r="D5856" s="13" t="s">
        <v>765</v>
      </c>
      <c r="E5856" s="12" t="s">
        <v>14</v>
      </c>
      <c r="F5856" s="12" t="s">
        <v>19</v>
      </c>
      <c r="G5856" s="12" t="s">
        <v>18</v>
      </c>
      <c r="H5856" s="14" t="s">
        <v>47</v>
      </c>
      <c r="I5856" s="15" t="s">
        <v>47</v>
      </c>
    </row>
    <row r="5857" spans="1:9" x14ac:dyDescent="0.2">
      <c r="A5857" s="12">
        <v>2024</v>
      </c>
      <c r="B5857" s="12" t="s">
        <v>469</v>
      </c>
      <c r="C5857" s="13">
        <v>51540</v>
      </c>
      <c r="D5857" s="13" t="s">
        <v>766</v>
      </c>
      <c r="E5857" s="12" t="s">
        <v>14</v>
      </c>
      <c r="F5857" s="12" t="s">
        <v>15</v>
      </c>
      <c r="G5857" s="12" t="s">
        <v>18</v>
      </c>
      <c r="H5857" s="14">
        <v>5</v>
      </c>
      <c r="I5857" s="15">
        <v>16.6666666666667</v>
      </c>
    </row>
    <row r="5858" spans="1:9" x14ac:dyDescent="0.2">
      <c r="A5858" s="12">
        <v>2024</v>
      </c>
      <c r="B5858" s="12" t="s">
        <v>469</v>
      </c>
      <c r="C5858" s="13">
        <v>51540</v>
      </c>
      <c r="D5858" s="13" t="s">
        <v>766</v>
      </c>
      <c r="E5858" s="12" t="s">
        <v>14</v>
      </c>
      <c r="F5858" s="12" t="s">
        <v>19</v>
      </c>
      <c r="G5858" s="12" t="s">
        <v>18</v>
      </c>
      <c r="H5858" s="14">
        <v>21</v>
      </c>
      <c r="I5858" s="15">
        <v>63.636363636363598</v>
      </c>
    </row>
    <row r="5859" spans="1:9" x14ac:dyDescent="0.2">
      <c r="A5859" s="12">
        <v>2024</v>
      </c>
      <c r="B5859" s="12" t="s">
        <v>469</v>
      </c>
      <c r="C5859" s="13">
        <v>51610</v>
      </c>
      <c r="D5859" s="13" t="s">
        <v>767</v>
      </c>
      <c r="E5859" s="12" t="s">
        <v>14</v>
      </c>
      <c r="F5859" s="12" t="s">
        <v>15</v>
      </c>
      <c r="G5859" s="12" t="s">
        <v>18</v>
      </c>
      <c r="H5859" s="14" t="s">
        <v>47</v>
      </c>
      <c r="I5859" s="15" t="s">
        <v>47</v>
      </c>
    </row>
    <row r="5860" spans="1:9" x14ac:dyDescent="0.2">
      <c r="A5860" s="12">
        <v>2024</v>
      </c>
      <c r="B5860" s="12" t="s">
        <v>469</v>
      </c>
      <c r="C5860" s="13">
        <v>51610</v>
      </c>
      <c r="D5860" s="13" t="s">
        <v>767</v>
      </c>
      <c r="E5860" s="12" t="s">
        <v>14</v>
      </c>
      <c r="F5860" s="12" t="s">
        <v>19</v>
      </c>
      <c r="G5860" s="12" t="s">
        <v>18</v>
      </c>
      <c r="H5860" s="14" t="s">
        <v>47</v>
      </c>
      <c r="I5860" s="15" t="s">
        <v>47</v>
      </c>
    </row>
    <row r="5861" spans="1:9" x14ac:dyDescent="0.2">
      <c r="A5861" s="12">
        <v>2024</v>
      </c>
      <c r="B5861" s="12" t="s">
        <v>469</v>
      </c>
      <c r="C5861" s="13">
        <v>51680</v>
      </c>
      <c r="D5861" s="13" t="s">
        <v>768</v>
      </c>
      <c r="E5861" s="12" t="s">
        <v>14</v>
      </c>
      <c r="F5861" s="12" t="s">
        <v>15</v>
      </c>
      <c r="G5861" s="12" t="s">
        <v>18</v>
      </c>
      <c r="H5861" s="14" t="s">
        <v>47</v>
      </c>
      <c r="I5861" s="15" t="s">
        <v>47</v>
      </c>
    </row>
    <row r="5862" spans="1:9" x14ac:dyDescent="0.2">
      <c r="A5862" s="12">
        <v>2024</v>
      </c>
      <c r="B5862" s="12" t="s">
        <v>469</v>
      </c>
      <c r="C5862" s="13">
        <v>51680</v>
      </c>
      <c r="D5862" s="13" t="s">
        <v>768</v>
      </c>
      <c r="E5862" s="12" t="s">
        <v>14</v>
      </c>
      <c r="F5862" s="12" t="s">
        <v>19</v>
      </c>
      <c r="G5862" s="12" t="s">
        <v>18</v>
      </c>
      <c r="H5862" s="14">
        <v>46</v>
      </c>
      <c r="I5862" s="15">
        <v>65.714285714285694</v>
      </c>
    </row>
    <row r="5863" spans="1:9" x14ac:dyDescent="0.2">
      <c r="A5863" s="12">
        <v>2024</v>
      </c>
      <c r="B5863" s="12" t="s">
        <v>469</v>
      </c>
      <c r="C5863" s="13">
        <v>51710</v>
      </c>
      <c r="D5863" s="13" t="s">
        <v>455</v>
      </c>
      <c r="E5863" s="12" t="s">
        <v>14</v>
      </c>
      <c r="F5863" s="12" t="s">
        <v>19</v>
      </c>
      <c r="G5863" s="12" t="s">
        <v>18</v>
      </c>
      <c r="H5863" s="14" t="s">
        <v>47</v>
      </c>
      <c r="I5863" s="15" t="s">
        <v>47</v>
      </c>
    </row>
    <row r="5864" spans="1:9" x14ac:dyDescent="0.2">
      <c r="A5864" s="12">
        <v>2024</v>
      </c>
      <c r="B5864" s="12" t="s">
        <v>469</v>
      </c>
      <c r="C5864" s="13">
        <v>51750</v>
      </c>
      <c r="D5864" s="13" t="s">
        <v>769</v>
      </c>
      <c r="E5864" s="12" t="s">
        <v>14</v>
      </c>
      <c r="F5864" s="12" t="s">
        <v>15</v>
      </c>
      <c r="G5864" s="12" t="s">
        <v>18</v>
      </c>
      <c r="H5864" s="14" t="s">
        <v>47</v>
      </c>
      <c r="I5864" s="15" t="s">
        <v>47</v>
      </c>
    </row>
    <row r="5865" spans="1:9" x14ac:dyDescent="0.2">
      <c r="A5865" s="12">
        <v>2024</v>
      </c>
      <c r="B5865" s="12" t="s">
        <v>469</v>
      </c>
      <c r="C5865" s="13">
        <v>51750</v>
      </c>
      <c r="D5865" s="13" t="s">
        <v>769</v>
      </c>
      <c r="E5865" s="12" t="s">
        <v>14</v>
      </c>
      <c r="F5865" s="12" t="s">
        <v>19</v>
      </c>
      <c r="G5865" s="12" t="s">
        <v>18</v>
      </c>
      <c r="H5865" s="14">
        <v>87</v>
      </c>
      <c r="I5865" s="15">
        <v>64.925373134328396</v>
      </c>
    </row>
    <row r="5866" spans="1:9" x14ac:dyDescent="0.2">
      <c r="A5866" s="12">
        <v>2024</v>
      </c>
      <c r="B5866" s="12" t="s">
        <v>469</v>
      </c>
      <c r="C5866" s="13">
        <v>51820</v>
      </c>
      <c r="D5866" s="13" t="s">
        <v>404</v>
      </c>
      <c r="E5866" s="12" t="s">
        <v>14</v>
      </c>
      <c r="F5866" s="12" t="s">
        <v>15</v>
      </c>
      <c r="G5866" s="12" t="s">
        <v>18</v>
      </c>
      <c r="H5866" s="14">
        <v>21</v>
      </c>
      <c r="I5866" s="15">
        <v>29.577464788732399</v>
      </c>
    </row>
    <row r="5867" spans="1:9" x14ac:dyDescent="0.2">
      <c r="A5867" s="12">
        <v>2024</v>
      </c>
      <c r="B5867" s="12" t="s">
        <v>469</v>
      </c>
      <c r="C5867" s="13">
        <v>51820</v>
      </c>
      <c r="D5867" s="13" t="s">
        <v>404</v>
      </c>
      <c r="E5867" s="12" t="s">
        <v>14</v>
      </c>
      <c r="F5867" s="12" t="s">
        <v>19</v>
      </c>
      <c r="G5867" s="12" t="s">
        <v>18</v>
      </c>
      <c r="H5867" s="14">
        <v>794</v>
      </c>
      <c r="I5867" s="15">
        <v>56.073446327683598</v>
      </c>
    </row>
    <row r="5868" spans="1:9" x14ac:dyDescent="0.2">
      <c r="A5868" s="12">
        <v>2024</v>
      </c>
      <c r="B5868" s="12" t="s">
        <v>469</v>
      </c>
      <c r="C5868" s="13">
        <v>51860</v>
      </c>
      <c r="D5868" s="13" t="s">
        <v>770</v>
      </c>
      <c r="E5868" s="12" t="s">
        <v>14</v>
      </c>
      <c r="F5868" s="12" t="s">
        <v>19</v>
      </c>
      <c r="G5868" s="12" t="s">
        <v>18</v>
      </c>
      <c r="H5868" s="14" t="s">
        <v>47</v>
      </c>
      <c r="I5868" s="15" t="s">
        <v>47</v>
      </c>
    </row>
    <row r="5869" spans="1:9" x14ac:dyDescent="0.2">
      <c r="A5869" s="12">
        <v>2024</v>
      </c>
      <c r="B5869" s="12" t="s">
        <v>469</v>
      </c>
      <c r="C5869" s="13">
        <v>51890</v>
      </c>
      <c r="D5869" s="13" t="s">
        <v>771</v>
      </c>
      <c r="E5869" s="12" t="s">
        <v>14</v>
      </c>
      <c r="F5869" s="12" t="s">
        <v>15</v>
      </c>
      <c r="G5869" s="12" t="s">
        <v>18</v>
      </c>
      <c r="H5869" s="14">
        <v>5</v>
      </c>
      <c r="I5869" s="15">
        <v>29.411764705882401</v>
      </c>
    </row>
    <row r="5870" spans="1:9" x14ac:dyDescent="0.2">
      <c r="A5870" s="12">
        <v>2024</v>
      </c>
      <c r="B5870" s="12" t="s">
        <v>469</v>
      </c>
      <c r="C5870" s="13">
        <v>51890</v>
      </c>
      <c r="D5870" s="13" t="s">
        <v>771</v>
      </c>
      <c r="E5870" s="12" t="s">
        <v>14</v>
      </c>
      <c r="F5870" s="12" t="s">
        <v>19</v>
      </c>
      <c r="G5870" s="12" t="s">
        <v>18</v>
      </c>
      <c r="H5870" s="14">
        <v>50</v>
      </c>
      <c r="I5870" s="15">
        <v>51.020408163265301</v>
      </c>
    </row>
    <row r="5871" spans="1:9" x14ac:dyDescent="0.2">
      <c r="A5871" s="12">
        <v>2024</v>
      </c>
      <c r="B5871" s="12" t="s">
        <v>469</v>
      </c>
      <c r="C5871" s="13">
        <v>51960</v>
      </c>
      <c r="D5871" s="13" t="s">
        <v>772</v>
      </c>
      <c r="E5871" s="12" t="s">
        <v>14</v>
      </c>
      <c r="F5871" s="12" t="s">
        <v>15</v>
      </c>
      <c r="G5871" s="12" t="s">
        <v>18</v>
      </c>
      <c r="H5871" s="14">
        <v>6</v>
      </c>
      <c r="I5871" s="15">
        <v>40</v>
      </c>
    </row>
    <row r="5872" spans="1:9" x14ac:dyDescent="0.2">
      <c r="A5872" s="12">
        <v>2024</v>
      </c>
      <c r="B5872" s="12" t="s">
        <v>469</v>
      </c>
      <c r="C5872" s="13">
        <v>51960</v>
      </c>
      <c r="D5872" s="13" t="s">
        <v>772</v>
      </c>
      <c r="E5872" s="12" t="s">
        <v>14</v>
      </c>
      <c r="F5872" s="12" t="s">
        <v>19</v>
      </c>
      <c r="G5872" s="12" t="s">
        <v>18</v>
      </c>
      <c r="H5872" s="14">
        <v>10</v>
      </c>
      <c r="I5872" s="15">
        <v>34.482758620689701</v>
      </c>
    </row>
    <row r="5873" spans="1:9" x14ac:dyDescent="0.2">
      <c r="A5873" s="12">
        <v>2024</v>
      </c>
      <c r="B5873" s="12" t="s">
        <v>469</v>
      </c>
      <c r="C5873" s="13">
        <v>52030</v>
      </c>
      <c r="D5873" s="13" t="s">
        <v>773</v>
      </c>
      <c r="E5873" s="12" t="s">
        <v>14</v>
      </c>
      <c r="F5873" s="12" t="s">
        <v>15</v>
      </c>
      <c r="G5873" s="12" t="s">
        <v>18</v>
      </c>
      <c r="H5873" s="14" t="s">
        <v>47</v>
      </c>
      <c r="I5873" s="15" t="s">
        <v>47</v>
      </c>
    </row>
    <row r="5874" spans="1:9" x14ac:dyDescent="0.2">
      <c r="A5874" s="12">
        <v>2024</v>
      </c>
      <c r="B5874" s="12" t="s">
        <v>469</v>
      </c>
      <c r="C5874" s="13">
        <v>52030</v>
      </c>
      <c r="D5874" s="13" t="s">
        <v>773</v>
      </c>
      <c r="E5874" s="12" t="s">
        <v>14</v>
      </c>
      <c r="F5874" s="12" t="s">
        <v>19</v>
      </c>
      <c r="G5874" s="12" t="s">
        <v>18</v>
      </c>
      <c r="H5874" s="14" t="s">
        <v>47</v>
      </c>
      <c r="I5874" s="15" t="s">
        <v>47</v>
      </c>
    </row>
    <row r="5875" spans="1:9" x14ac:dyDescent="0.2">
      <c r="A5875" s="12">
        <v>2024</v>
      </c>
      <c r="B5875" s="12" t="s">
        <v>469</v>
      </c>
      <c r="C5875" s="13">
        <v>52100</v>
      </c>
      <c r="D5875" s="13" t="s">
        <v>774</v>
      </c>
      <c r="E5875" s="12" t="s">
        <v>14</v>
      </c>
      <c r="F5875" s="12" t="s">
        <v>15</v>
      </c>
      <c r="G5875" s="12" t="s">
        <v>18</v>
      </c>
      <c r="H5875" s="14" t="s">
        <v>47</v>
      </c>
      <c r="I5875" s="15" t="s">
        <v>47</v>
      </c>
    </row>
    <row r="5876" spans="1:9" x14ac:dyDescent="0.2">
      <c r="A5876" s="12">
        <v>2024</v>
      </c>
      <c r="B5876" s="12" t="s">
        <v>469</v>
      </c>
      <c r="C5876" s="13">
        <v>52100</v>
      </c>
      <c r="D5876" s="13" t="s">
        <v>774</v>
      </c>
      <c r="E5876" s="12" t="s">
        <v>14</v>
      </c>
      <c r="F5876" s="12" t="s">
        <v>19</v>
      </c>
      <c r="G5876" s="12" t="s">
        <v>18</v>
      </c>
      <c r="H5876" s="14" t="s">
        <v>47</v>
      </c>
      <c r="I5876" s="15" t="s">
        <v>47</v>
      </c>
    </row>
    <row r="5877" spans="1:9" x14ac:dyDescent="0.2">
      <c r="A5877" s="12">
        <v>2024</v>
      </c>
      <c r="B5877" s="12" t="s">
        <v>469</v>
      </c>
      <c r="C5877" s="13">
        <v>52170</v>
      </c>
      <c r="D5877" s="13" t="s">
        <v>775</v>
      </c>
      <c r="E5877" s="12" t="s">
        <v>14</v>
      </c>
      <c r="F5877" s="12" t="s">
        <v>15</v>
      </c>
      <c r="G5877" s="12" t="s">
        <v>18</v>
      </c>
      <c r="H5877" s="14" t="s">
        <v>47</v>
      </c>
      <c r="I5877" s="15" t="s">
        <v>47</v>
      </c>
    </row>
    <row r="5878" spans="1:9" x14ac:dyDescent="0.2">
      <c r="A5878" s="12">
        <v>2024</v>
      </c>
      <c r="B5878" s="12" t="s">
        <v>469</v>
      </c>
      <c r="C5878" s="13">
        <v>52170</v>
      </c>
      <c r="D5878" s="13" t="s">
        <v>775</v>
      </c>
      <c r="E5878" s="12" t="s">
        <v>14</v>
      </c>
      <c r="F5878" s="12" t="s">
        <v>19</v>
      </c>
      <c r="G5878" s="12" t="s">
        <v>18</v>
      </c>
      <c r="H5878" s="14">
        <v>58</v>
      </c>
      <c r="I5878" s="15">
        <v>71.604938271604894</v>
      </c>
    </row>
    <row r="5879" spans="1:9" x14ac:dyDescent="0.2">
      <c r="A5879" s="12">
        <v>2024</v>
      </c>
      <c r="B5879" s="12" t="s">
        <v>469</v>
      </c>
      <c r="C5879" s="13">
        <v>52240</v>
      </c>
      <c r="D5879" s="13" t="s">
        <v>776</v>
      </c>
      <c r="E5879" s="12" t="s">
        <v>14</v>
      </c>
      <c r="F5879" s="12" t="s">
        <v>15</v>
      </c>
      <c r="G5879" s="12" t="s">
        <v>18</v>
      </c>
      <c r="H5879" s="14" t="s">
        <v>47</v>
      </c>
      <c r="I5879" s="15" t="s">
        <v>47</v>
      </c>
    </row>
    <row r="5880" spans="1:9" x14ac:dyDescent="0.2">
      <c r="A5880" s="12">
        <v>2024</v>
      </c>
      <c r="B5880" s="12" t="s">
        <v>469</v>
      </c>
      <c r="C5880" s="13">
        <v>52240</v>
      </c>
      <c r="D5880" s="13" t="s">
        <v>776</v>
      </c>
      <c r="E5880" s="12" t="s">
        <v>14</v>
      </c>
      <c r="F5880" s="12" t="s">
        <v>19</v>
      </c>
      <c r="G5880" s="12" t="s">
        <v>18</v>
      </c>
      <c r="H5880" s="14" t="s">
        <v>47</v>
      </c>
      <c r="I5880" s="15" t="s">
        <v>47</v>
      </c>
    </row>
    <row r="5881" spans="1:9" x14ac:dyDescent="0.2">
      <c r="A5881" s="12">
        <v>2024</v>
      </c>
      <c r="B5881" s="12" t="s">
        <v>469</v>
      </c>
      <c r="C5881" s="13">
        <v>52310</v>
      </c>
      <c r="D5881" s="13" t="s">
        <v>777</v>
      </c>
      <c r="E5881" s="12" t="s">
        <v>14</v>
      </c>
      <c r="F5881" s="12" t="s">
        <v>19</v>
      </c>
      <c r="G5881" s="12" t="s">
        <v>18</v>
      </c>
      <c r="H5881" s="14" t="s">
        <v>47</v>
      </c>
      <c r="I5881" s="15" t="s">
        <v>47</v>
      </c>
    </row>
    <row r="5882" spans="1:9" x14ac:dyDescent="0.2">
      <c r="A5882" s="12">
        <v>2024</v>
      </c>
      <c r="B5882" s="12" t="s">
        <v>469</v>
      </c>
      <c r="C5882" s="13">
        <v>52380</v>
      </c>
      <c r="D5882" s="13" t="s">
        <v>778</v>
      </c>
      <c r="E5882" s="12" t="s">
        <v>14</v>
      </c>
      <c r="F5882" s="12" t="s">
        <v>15</v>
      </c>
      <c r="G5882" s="12" t="s">
        <v>18</v>
      </c>
      <c r="H5882" s="14" t="s">
        <v>47</v>
      </c>
      <c r="I5882" s="15" t="s">
        <v>47</v>
      </c>
    </row>
    <row r="5883" spans="1:9" x14ac:dyDescent="0.2">
      <c r="A5883" s="12">
        <v>2024</v>
      </c>
      <c r="B5883" s="12" t="s">
        <v>469</v>
      </c>
      <c r="C5883" s="13">
        <v>52380</v>
      </c>
      <c r="D5883" s="13" t="s">
        <v>778</v>
      </c>
      <c r="E5883" s="12" t="s">
        <v>14</v>
      </c>
      <c r="F5883" s="12" t="s">
        <v>19</v>
      </c>
      <c r="G5883" s="12" t="s">
        <v>18</v>
      </c>
      <c r="H5883" s="14" t="s">
        <v>47</v>
      </c>
      <c r="I5883" s="15" t="s">
        <v>47</v>
      </c>
    </row>
    <row r="5884" spans="1:9" x14ac:dyDescent="0.2">
      <c r="A5884" s="12">
        <v>2024</v>
      </c>
      <c r="B5884" s="12" t="s">
        <v>469</v>
      </c>
      <c r="C5884" s="13">
        <v>52450</v>
      </c>
      <c r="D5884" s="13" t="s">
        <v>779</v>
      </c>
      <c r="E5884" s="12" t="s">
        <v>14</v>
      </c>
      <c r="F5884" s="12" t="s">
        <v>19</v>
      </c>
      <c r="G5884" s="12" t="s">
        <v>18</v>
      </c>
      <c r="H5884" s="14" t="s">
        <v>47</v>
      </c>
      <c r="I5884" s="15" t="s">
        <v>47</v>
      </c>
    </row>
    <row r="5885" spans="1:9" x14ac:dyDescent="0.2">
      <c r="A5885" s="12">
        <v>2024</v>
      </c>
      <c r="B5885" s="12" t="s">
        <v>469</v>
      </c>
      <c r="C5885" s="13">
        <v>52520</v>
      </c>
      <c r="D5885" s="13" t="s">
        <v>780</v>
      </c>
      <c r="E5885" s="12" t="s">
        <v>14</v>
      </c>
      <c r="F5885" s="12" t="s">
        <v>15</v>
      </c>
      <c r="G5885" s="12" t="s">
        <v>18</v>
      </c>
      <c r="H5885" s="14" t="s">
        <v>47</v>
      </c>
      <c r="I5885" s="15" t="s">
        <v>47</v>
      </c>
    </row>
    <row r="5886" spans="1:9" x14ac:dyDescent="0.2">
      <c r="A5886" s="12">
        <v>2024</v>
      </c>
      <c r="B5886" s="12" t="s">
        <v>469</v>
      </c>
      <c r="C5886" s="13">
        <v>52520</v>
      </c>
      <c r="D5886" s="13" t="s">
        <v>780</v>
      </c>
      <c r="E5886" s="12" t="s">
        <v>14</v>
      </c>
      <c r="F5886" s="12" t="s">
        <v>19</v>
      </c>
      <c r="G5886" s="12" t="s">
        <v>18</v>
      </c>
      <c r="H5886" s="14">
        <v>14</v>
      </c>
      <c r="I5886" s="15">
        <v>77.7777777777778</v>
      </c>
    </row>
    <row r="5887" spans="1:9" x14ac:dyDescent="0.2">
      <c r="A5887" s="12">
        <v>2024</v>
      </c>
      <c r="B5887" s="12" t="s">
        <v>469</v>
      </c>
      <c r="C5887" s="13">
        <v>52590</v>
      </c>
      <c r="D5887" s="13" t="s">
        <v>781</v>
      </c>
      <c r="E5887" s="12" t="s">
        <v>14</v>
      </c>
      <c r="F5887" s="12" t="s">
        <v>15</v>
      </c>
      <c r="G5887" s="12" t="s">
        <v>18</v>
      </c>
      <c r="H5887" s="14" t="s">
        <v>47</v>
      </c>
      <c r="I5887" s="15" t="s">
        <v>47</v>
      </c>
    </row>
    <row r="5888" spans="1:9" x14ac:dyDescent="0.2">
      <c r="A5888" s="12">
        <v>2024</v>
      </c>
      <c r="B5888" s="12" t="s">
        <v>469</v>
      </c>
      <c r="C5888" s="13">
        <v>52590</v>
      </c>
      <c r="D5888" s="13" t="s">
        <v>781</v>
      </c>
      <c r="E5888" s="12" t="s">
        <v>14</v>
      </c>
      <c r="F5888" s="12" t="s">
        <v>19</v>
      </c>
      <c r="G5888" s="12" t="s">
        <v>18</v>
      </c>
      <c r="H5888" s="14">
        <v>20</v>
      </c>
      <c r="I5888" s="15">
        <v>66.6666666666667</v>
      </c>
    </row>
    <row r="5889" spans="1:9" x14ac:dyDescent="0.2">
      <c r="A5889" s="12">
        <v>2024</v>
      </c>
      <c r="B5889" s="12" t="s">
        <v>469</v>
      </c>
      <c r="C5889" s="13">
        <v>52660</v>
      </c>
      <c r="D5889" s="13" t="s">
        <v>782</v>
      </c>
      <c r="E5889" s="12" t="s">
        <v>14</v>
      </c>
      <c r="F5889" s="12" t="s">
        <v>15</v>
      </c>
      <c r="G5889" s="12" t="s">
        <v>18</v>
      </c>
      <c r="H5889" s="14" t="s">
        <v>47</v>
      </c>
      <c r="I5889" s="15" t="s">
        <v>47</v>
      </c>
    </row>
    <row r="5890" spans="1:9" x14ac:dyDescent="0.2">
      <c r="A5890" s="12">
        <v>2024</v>
      </c>
      <c r="B5890" s="12" t="s">
        <v>469</v>
      </c>
      <c r="C5890" s="13">
        <v>52660</v>
      </c>
      <c r="D5890" s="13" t="s">
        <v>782</v>
      </c>
      <c r="E5890" s="12" t="s">
        <v>14</v>
      </c>
      <c r="F5890" s="12" t="s">
        <v>19</v>
      </c>
      <c r="G5890" s="12" t="s">
        <v>18</v>
      </c>
      <c r="H5890" s="14">
        <v>105</v>
      </c>
      <c r="I5890" s="15">
        <v>55.2631578947368</v>
      </c>
    </row>
    <row r="5891" spans="1:9" x14ac:dyDescent="0.2">
      <c r="A5891" s="12">
        <v>2024</v>
      </c>
      <c r="B5891" s="12" t="s">
        <v>469</v>
      </c>
      <c r="C5891" s="13">
        <v>52730</v>
      </c>
      <c r="D5891" s="13" t="s">
        <v>783</v>
      </c>
      <c r="E5891" s="12" t="s">
        <v>14</v>
      </c>
      <c r="F5891" s="12" t="s">
        <v>19</v>
      </c>
      <c r="G5891" s="12" t="s">
        <v>18</v>
      </c>
      <c r="H5891" s="14">
        <v>46</v>
      </c>
      <c r="I5891" s="15">
        <v>71.875</v>
      </c>
    </row>
    <row r="5892" spans="1:9" x14ac:dyDescent="0.2">
      <c r="A5892" s="12">
        <v>2024</v>
      </c>
      <c r="B5892" s="12" t="s">
        <v>469</v>
      </c>
      <c r="C5892" s="13">
        <v>52800</v>
      </c>
      <c r="D5892" s="13" t="s">
        <v>784</v>
      </c>
      <c r="E5892" s="12" t="s">
        <v>14</v>
      </c>
      <c r="F5892" s="12" t="s">
        <v>15</v>
      </c>
      <c r="G5892" s="12" t="s">
        <v>18</v>
      </c>
      <c r="H5892" s="14">
        <v>12</v>
      </c>
      <c r="I5892" s="15">
        <v>15.1898734177215</v>
      </c>
    </row>
    <row r="5893" spans="1:9" x14ac:dyDescent="0.2">
      <c r="A5893" s="12">
        <v>2024</v>
      </c>
      <c r="B5893" s="12" t="s">
        <v>469</v>
      </c>
      <c r="C5893" s="13">
        <v>52800</v>
      </c>
      <c r="D5893" s="13" t="s">
        <v>784</v>
      </c>
      <c r="E5893" s="12" t="s">
        <v>14</v>
      </c>
      <c r="F5893" s="12" t="s">
        <v>19</v>
      </c>
      <c r="G5893" s="12" t="s">
        <v>18</v>
      </c>
      <c r="H5893" s="14">
        <v>9</v>
      </c>
      <c r="I5893" s="15">
        <v>52.941176470588204</v>
      </c>
    </row>
    <row r="5894" spans="1:9" x14ac:dyDescent="0.2">
      <c r="A5894" s="12">
        <v>2024</v>
      </c>
      <c r="B5894" s="12" t="s">
        <v>469</v>
      </c>
      <c r="C5894" s="13">
        <v>52870</v>
      </c>
      <c r="D5894" s="13" t="s">
        <v>785</v>
      </c>
      <c r="E5894" s="12" t="s">
        <v>14</v>
      </c>
      <c r="F5894" s="12" t="s">
        <v>15</v>
      </c>
      <c r="G5894" s="12" t="s">
        <v>18</v>
      </c>
      <c r="H5894" s="14" t="s">
        <v>47</v>
      </c>
      <c r="I5894" s="15" t="s">
        <v>47</v>
      </c>
    </row>
    <row r="5895" spans="1:9" x14ac:dyDescent="0.2">
      <c r="A5895" s="12">
        <v>2024</v>
      </c>
      <c r="B5895" s="12" t="s">
        <v>469</v>
      </c>
      <c r="C5895" s="13">
        <v>52870</v>
      </c>
      <c r="D5895" s="13" t="s">
        <v>785</v>
      </c>
      <c r="E5895" s="12" t="s">
        <v>14</v>
      </c>
      <c r="F5895" s="12" t="s">
        <v>19</v>
      </c>
      <c r="G5895" s="12" t="s">
        <v>18</v>
      </c>
      <c r="H5895" s="14">
        <v>36</v>
      </c>
      <c r="I5895" s="15">
        <v>50.704225352112701</v>
      </c>
    </row>
    <row r="5896" spans="1:9" x14ac:dyDescent="0.2">
      <c r="A5896" s="12">
        <v>2024</v>
      </c>
      <c r="B5896" s="12" t="s">
        <v>469</v>
      </c>
      <c r="C5896" s="13">
        <v>52940</v>
      </c>
      <c r="D5896" s="13" t="s">
        <v>786</v>
      </c>
      <c r="E5896" s="12" t="s">
        <v>14</v>
      </c>
      <c r="F5896" s="12" t="s">
        <v>15</v>
      </c>
      <c r="G5896" s="12" t="s">
        <v>18</v>
      </c>
      <c r="H5896" s="14" t="s">
        <v>47</v>
      </c>
      <c r="I5896" s="15" t="s">
        <v>47</v>
      </c>
    </row>
    <row r="5897" spans="1:9" x14ac:dyDescent="0.2">
      <c r="A5897" s="12">
        <v>2024</v>
      </c>
      <c r="B5897" s="12" t="s">
        <v>469</v>
      </c>
      <c r="C5897" s="13">
        <v>52940</v>
      </c>
      <c r="D5897" s="13" t="s">
        <v>786</v>
      </c>
      <c r="E5897" s="12" t="s">
        <v>14</v>
      </c>
      <c r="F5897" s="12" t="s">
        <v>19</v>
      </c>
      <c r="G5897" s="12" t="s">
        <v>18</v>
      </c>
      <c r="H5897" s="14" t="s">
        <v>47</v>
      </c>
      <c r="I5897" s="15" t="s">
        <v>47</v>
      </c>
    </row>
    <row r="5898" spans="1:9" x14ac:dyDescent="0.2">
      <c r="A5898" s="12">
        <v>2024</v>
      </c>
      <c r="B5898" s="12" t="s">
        <v>469</v>
      </c>
      <c r="C5898" s="13">
        <v>53010</v>
      </c>
      <c r="D5898" s="13" t="s">
        <v>787</v>
      </c>
      <c r="E5898" s="12" t="s">
        <v>14</v>
      </c>
      <c r="F5898" s="12" t="s">
        <v>19</v>
      </c>
      <c r="G5898" s="12" t="s">
        <v>18</v>
      </c>
      <c r="H5898" s="14" t="s">
        <v>47</v>
      </c>
      <c r="I5898" s="15" t="s">
        <v>47</v>
      </c>
    </row>
    <row r="5899" spans="1:9" x14ac:dyDescent="0.2">
      <c r="A5899" s="12">
        <v>2024</v>
      </c>
      <c r="B5899" s="12" t="s">
        <v>469</v>
      </c>
      <c r="C5899" s="13">
        <v>53080</v>
      </c>
      <c r="D5899" s="13" t="s">
        <v>788</v>
      </c>
      <c r="E5899" s="12" t="s">
        <v>14</v>
      </c>
      <c r="F5899" s="12" t="s">
        <v>15</v>
      </c>
      <c r="G5899" s="12" t="s">
        <v>18</v>
      </c>
      <c r="H5899" s="14" t="s">
        <v>47</v>
      </c>
      <c r="I5899" s="15" t="s">
        <v>47</v>
      </c>
    </row>
    <row r="5900" spans="1:9" x14ac:dyDescent="0.2">
      <c r="A5900" s="12">
        <v>2024</v>
      </c>
      <c r="B5900" s="12" t="s">
        <v>469</v>
      </c>
      <c r="C5900" s="13">
        <v>53080</v>
      </c>
      <c r="D5900" s="13" t="s">
        <v>788</v>
      </c>
      <c r="E5900" s="12" t="s">
        <v>14</v>
      </c>
      <c r="F5900" s="12" t="s">
        <v>19</v>
      </c>
      <c r="G5900" s="12" t="s">
        <v>18</v>
      </c>
      <c r="H5900" s="14" t="s">
        <v>47</v>
      </c>
      <c r="I5900" s="15" t="s">
        <v>47</v>
      </c>
    </row>
    <row r="5901" spans="1:9" x14ac:dyDescent="0.2">
      <c r="A5901" s="12">
        <v>2024</v>
      </c>
      <c r="B5901" s="12" t="s">
        <v>469</v>
      </c>
      <c r="C5901" s="13">
        <v>53150</v>
      </c>
      <c r="D5901" s="13" t="s">
        <v>789</v>
      </c>
      <c r="E5901" s="12" t="s">
        <v>14</v>
      </c>
      <c r="F5901" s="12" t="s">
        <v>15</v>
      </c>
      <c r="G5901" s="12" t="s">
        <v>18</v>
      </c>
      <c r="H5901" s="14" t="s">
        <v>47</v>
      </c>
      <c r="I5901" s="15" t="s">
        <v>47</v>
      </c>
    </row>
    <row r="5902" spans="1:9" x14ac:dyDescent="0.2">
      <c r="A5902" s="12">
        <v>2024</v>
      </c>
      <c r="B5902" s="12" t="s">
        <v>469</v>
      </c>
      <c r="C5902" s="13">
        <v>53150</v>
      </c>
      <c r="D5902" s="13" t="s">
        <v>789</v>
      </c>
      <c r="E5902" s="12" t="s">
        <v>14</v>
      </c>
      <c r="F5902" s="12" t="s">
        <v>19</v>
      </c>
      <c r="G5902" s="12" t="s">
        <v>18</v>
      </c>
      <c r="H5902" s="14">
        <v>39</v>
      </c>
      <c r="I5902" s="15">
        <v>54.1666666666667</v>
      </c>
    </row>
    <row r="5903" spans="1:9" x14ac:dyDescent="0.2">
      <c r="A5903" s="12">
        <v>2024</v>
      </c>
      <c r="B5903" s="12" t="s">
        <v>469</v>
      </c>
      <c r="C5903" s="13">
        <v>53220</v>
      </c>
      <c r="D5903" s="13" t="s">
        <v>413</v>
      </c>
      <c r="E5903" s="12" t="s">
        <v>14</v>
      </c>
      <c r="F5903" s="12" t="s">
        <v>15</v>
      </c>
      <c r="G5903" s="12" t="s">
        <v>18</v>
      </c>
      <c r="H5903" s="14">
        <v>9</v>
      </c>
      <c r="I5903" s="15">
        <v>40.909090909090899</v>
      </c>
    </row>
    <row r="5904" spans="1:9" x14ac:dyDescent="0.2">
      <c r="A5904" s="12">
        <v>2024</v>
      </c>
      <c r="B5904" s="12" t="s">
        <v>469</v>
      </c>
      <c r="C5904" s="13">
        <v>53220</v>
      </c>
      <c r="D5904" s="13" t="s">
        <v>413</v>
      </c>
      <c r="E5904" s="12" t="s">
        <v>14</v>
      </c>
      <c r="F5904" s="12" t="s">
        <v>19</v>
      </c>
      <c r="G5904" s="12" t="s">
        <v>18</v>
      </c>
      <c r="H5904" s="14">
        <v>42</v>
      </c>
      <c r="I5904" s="15">
        <v>70</v>
      </c>
    </row>
    <row r="5905" spans="1:9" x14ac:dyDescent="0.2">
      <c r="A5905" s="12">
        <v>2024</v>
      </c>
      <c r="B5905" s="12" t="s">
        <v>469</v>
      </c>
      <c r="C5905" s="13">
        <v>53290</v>
      </c>
      <c r="D5905" s="13" t="s">
        <v>415</v>
      </c>
      <c r="E5905" s="12" t="s">
        <v>14</v>
      </c>
      <c r="F5905" s="12" t="s">
        <v>15</v>
      </c>
      <c r="G5905" s="12" t="s">
        <v>18</v>
      </c>
      <c r="H5905" s="14">
        <v>9</v>
      </c>
      <c r="I5905" s="15">
        <v>47.368421052631597</v>
      </c>
    </row>
    <row r="5906" spans="1:9" x14ac:dyDescent="0.2">
      <c r="A5906" s="12">
        <v>2024</v>
      </c>
      <c r="B5906" s="12" t="s">
        <v>469</v>
      </c>
      <c r="C5906" s="13">
        <v>53290</v>
      </c>
      <c r="D5906" s="13" t="s">
        <v>415</v>
      </c>
      <c r="E5906" s="12" t="s">
        <v>14</v>
      </c>
      <c r="F5906" s="12" t="s">
        <v>19</v>
      </c>
      <c r="G5906" s="12" t="s">
        <v>18</v>
      </c>
      <c r="H5906" s="14">
        <v>96</v>
      </c>
      <c r="I5906" s="15">
        <v>61.146496815286604</v>
      </c>
    </row>
    <row r="5907" spans="1:9" x14ac:dyDescent="0.2">
      <c r="A5907" s="12">
        <v>2024</v>
      </c>
      <c r="B5907" s="12" t="s">
        <v>469</v>
      </c>
      <c r="C5907" s="13">
        <v>53360</v>
      </c>
      <c r="D5907" s="13" t="s">
        <v>790</v>
      </c>
      <c r="E5907" s="12" t="s">
        <v>14</v>
      </c>
      <c r="F5907" s="12" t="s">
        <v>19</v>
      </c>
      <c r="G5907" s="12" t="s">
        <v>18</v>
      </c>
      <c r="H5907" s="14">
        <v>17</v>
      </c>
      <c r="I5907" s="15">
        <v>42.5</v>
      </c>
    </row>
    <row r="5908" spans="1:9" x14ac:dyDescent="0.2">
      <c r="A5908" s="12">
        <v>2024</v>
      </c>
      <c r="B5908" s="12" t="s">
        <v>469</v>
      </c>
      <c r="C5908" s="13">
        <v>53430</v>
      </c>
      <c r="D5908" s="13" t="s">
        <v>405</v>
      </c>
      <c r="E5908" s="12" t="s">
        <v>14</v>
      </c>
      <c r="F5908" s="12" t="s">
        <v>15</v>
      </c>
      <c r="G5908" s="12" t="s">
        <v>18</v>
      </c>
      <c r="H5908" s="14" t="s">
        <v>47</v>
      </c>
      <c r="I5908" s="15" t="s">
        <v>47</v>
      </c>
    </row>
    <row r="5909" spans="1:9" x14ac:dyDescent="0.2">
      <c r="A5909" s="12">
        <v>2024</v>
      </c>
      <c r="B5909" s="12" t="s">
        <v>469</v>
      </c>
      <c r="C5909" s="13">
        <v>53430</v>
      </c>
      <c r="D5909" s="13" t="s">
        <v>405</v>
      </c>
      <c r="E5909" s="12" t="s">
        <v>14</v>
      </c>
      <c r="F5909" s="12" t="s">
        <v>19</v>
      </c>
      <c r="G5909" s="12" t="s">
        <v>18</v>
      </c>
      <c r="H5909" s="14">
        <v>176</v>
      </c>
      <c r="I5909" s="15">
        <v>58.6666666666667</v>
      </c>
    </row>
    <row r="5910" spans="1:9" x14ac:dyDescent="0.2">
      <c r="A5910" s="12">
        <v>2024</v>
      </c>
      <c r="B5910" s="12" t="s">
        <v>469</v>
      </c>
      <c r="C5910" s="13">
        <v>53570</v>
      </c>
      <c r="D5910" s="13" t="s">
        <v>791</v>
      </c>
      <c r="E5910" s="12" t="s">
        <v>14</v>
      </c>
      <c r="F5910" s="12" t="s">
        <v>15</v>
      </c>
      <c r="G5910" s="12" t="s">
        <v>18</v>
      </c>
      <c r="H5910" s="14" t="s">
        <v>47</v>
      </c>
      <c r="I5910" s="15" t="s">
        <v>47</v>
      </c>
    </row>
    <row r="5911" spans="1:9" x14ac:dyDescent="0.2">
      <c r="A5911" s="12">
        <v>2024</v>
      </c>
      <c r="B5911" s="12" t="s">
        <v>469</v>
      </c>
      <c r="C5911" s="13">
        <v>53570</v>
      </c>
      <c r="D5911" s="13" t="s">
        <v>791</v>
      </c>
      <c r="E5911" s="12" t="s">
        <v>14</v>
      </c>
      <c r="F5911" s="12" t="s">
        <v>19</v>
      </c>
      <c r="G5911" s="12" t="s">
        <v>18</v>
      </c>
      <c r="H5911" s="14">
        <v>34</v>
      </c>
      <c r="I5911" s="15">
        <v>69.387755102040799</v>
      </c>
    </row>
    <row r="5912" spans="1:9" x14ac:dyDescent="0.2">
      <c r="A5912" s="12">
        <v>2024</v>
      </c>
      <c r="B5912" s="12" t="s">
        <v>469</v>
      </c>
      <c r="C5912" s="13">
        <v>53640</v>
      </c>
      <c r="D5912" s="13" t="s">
        <v>792</v>
      </c>
      <c r="E5912" s="12" t="s">
        <v>14</v>
      </c>
      <c r="F5912" s="12" t="s">
        <v>15</v>
      </c>
      <c r="G5912" s="12" t="s">
        <v>18</v>
      </c>
      <c r="H5912" s="14" t="s">
        <v>47</v>
      </c>
      <c r="I5912" s="15" t="s">
        <v>47</v>
      </c>
    </row>
    <row r="5913" spans="1:9" x14ac:dyDescent="0.2">
      <c r="A5913" s="12">
        <v>2024</v>
      </c>
      <c r="B5913" s="12" t="s">
        <v>469</v>
      </c>
      <c r="C5913" s="13">
        <v>53640</v>
      </c>
      <c r="D5913" s="13" t="s">
        <v>792</v>
      </c>
      <c r="E5913" s="12" t="s">
        <v>14</v>
      </c>
      <c r="F5913" s="12" t="s">
        <v>19</v>
      </c>
      <c r="G5913" s="12" t="s">
        <v>18</v>
      </c>
      <c r="H5913" s="14">
        <v>15</v>
      </c>
      <c r="I5913" s="15">
        <v>78.947368421052602</v>
      </c>
    </row>
    <row r="5914" spans="1:9" x14ac:dyDescent="0.2">
      <c r="A5914" s="12">
        <v>2024</v>
      </c>
      <c r="B5914" s="12" t="s">
        <v>469</v>
      </c>
      <c r="C5914" s="13">
        <v>53710</v>
      </c>
      <c r="D5914" s="13" t="s">
        <v>793</v>
      </c>
      <c r="E5914" s="12" t="s">
        <v>14</v>
      </c>
      <c r="F5914" s="12" t="s">
        <v>15</v>
      </c>
      <c r="G5914" s="12" t="s">
        <v>18</v>
      </c>
      <c r="H5914" s="14" t="s">
        <v>47</v>
      </c>
      <c r="I5914" s="15" t="s">
        <v>47</v>
      </c>
    </row>
    <row r="5915" spans="1:9" x14ac:dyDescent="0.2">
      <c r="A5915" s="12">
        <v>2024</v>
      </c>
      <c r="B5915" s="12" t="s">
        <v>469</v>
      </c>
      <c r="C5915" s="13">
        <v>53710</v>
      </c>
      <c r="D5915" s="13" t="s">
        <v>793</v>
      </c>
      <c r="E5915" s="12" t="s">
        <v>14</v>
      </c>
      <c r="F5915" s="12" t="s">
        <v>19</v>
      </c>
      <c r="G5915" s="12" t="s">
        <v>18</v>
      </c>
      <c r="H5915" s="14" t="s">
        <v>47</v>
      </c>
      <c r="I5915" s="15" t="s">
        <v>47</v>
      </c>
    </row>
    <row r="5916" spans="1:9" x14ac:dyDescent="0.2">
      <c r="A5916" s="12">
        <v>2024</v>
      </c>
      <c r="B5916" s="12" t="s">
        <v>469</v>
      </c>
      <c r="C5916" s="13">
        <v>53780</v>
      </c>
      <c r="D5916" s="13" t="s">
        <v>400</v>
      </c>
      <c r="E5916" s="12" t="s">
        <v>14</v>
      </c>
      <c r="F5916" s="12" t="s">
        <v>15</v>
      </c>
      <c r="G5916" s="12" t="s">
        <v>18</v>
      </c>
      <c r="H5916" s="14">
        <v>17</v>
      </c>
      <c r="I5916" s="15">
        <v>20.987654320987701</v>
      </c>
    </row>
    <row r="5917" spans="1:9" x14ac:dyDescent="0.2">
      <c r="A5917" s="12">
        <v>2024</v>
      </c>
      <c r="B5917" s="12" t="s">
        <v>469</v>
      </c>
      <c r="C5917" s="13">
        <v>53780</v>
      </c>
      <c r="D5917" s="13" t="s">
        <v>400</v>
      </c>
      <c r="E5917" s="12" t="s">
        <v>14</v>
      </c>
      <c r="F5917" s="12" t="s">
        <v>19</v>
      </c>
      <c r="G5917" s="12" t="s">
        <v>18</v>
      </c>
      <c r="H5917" s="14">
        <v>681</v>
      </c>
      <c r="I5917" s="15">
        <v>42.324425108763201</v>
      </c>
    </row>
    <row r="5918" spans="1:9" x14ac:dyDescent="0.2">
      <c r="A5918" s="12">
        <v>2024</v>
      </c>
      <c r="B5918" s="12" t="s">
        <v>469</v>
      </c>
      <c r="C5918" s="13">
        <v>53800</v>
      </c>
      <c r="D5918" s="13" t="s">
        <v>794</v>
      </c>
      <c r="E5918" s="12" t="s">
        <v>14</v>
      </c>
      <c r="F5918" s="12" t="s">
        <v>15</v>
      </c>
      <c r="G5918" s="12" t="s">
        <v>18</v>
      </c>
      <c r="H5918" s="14">
        <v>34</v>
      </c>
      <c r="I5918" s="15">
        <v>27.2</v>
      </c>
    </row>
    <row r="5919" spans="1:9" x14ac:dyDescent="0.2">
      <c r="A5919" s="12">
        <v>2024</v>
      </c>
      <c r="B5919" s="12" t="s">
        <v>469</v>
      </c>
      <c r="C5919" s="13">
        <v>53800</v>
      </c>
      <c r="D5919" s="13" t="s">
        <v>794</v>
      </c>
      <c r="E5919" s="12" t="s">
        <v>14</v>
      </c>
      <c r="F5919" s="12" t="s">
        <v>19</v>
      </c>
      <c r="G5919" s="12" t="s">
        <v>18</v>
      </c>
      <c r="H5919" s="14">
        <v>185</v>
      </c>
      <c r="I5919" s="15">
        <v>48.1770833333333</v>
      </c>
    </row>
    <row r="5920" spans="1:9" x14ac:dyDescent="0.2">
      <c r="A5920" s="12">
        <v>2024</v>
      </c>
      <c r="B5920" s="12" t="s">
        <v>469</v>
      </c>
      <c r="C5920" s="13">
        <v>53920</v>
      </c>
      <c r="D5920" s="13" t="s">
        <v>795</v>
      </c>
      <c r="E5920" s="12" t="s">
        <v>14</v>
      </c>
      <c r="F5920" s="12" t="s">
        <v>15</v>
      </c>
      <c r="G5920" s="12" t="s">
        <v>18</v>
      </c>
      <c r="H5920" s="14">
        <v>5</v>
      </c>
      <c r="I5920" s="15">
        <v>15.1515151515152</v>
      </c>
    </row>
    <row r="5921" spans="1:9" x14ac:dyDescent="0.2">
      <c r="A5921" s="12">
        <v>2024</v>
      </c>
      <c r="B5921" s="12" t="s">
        <v>469</v>
      </c>
      <c r="C5921" s="13">
        <v>53920</v>
      </c>
      <c r="D5921" s="13" t="s">
        <v>795</v>
      </c>
      <c r="E5921" s="12" t="s">
        <v>14</v>
      </c>
      <c r="F5921" s="12" t="s">
        <v>19</v>
      </c>
      <c r="G5921" s="12" t="s">
        <v>18</v>
      </c>
      <c r="H5921" s="14" t="s">
        <v>47</v>
      </c>
      <c r="I5921" s="15" t="s">
        <v>47</v>
      </c>
    </row>
    <row r="5922" spans="1:9" x14ac:dyDescent="0.2">
      <c r="A5922" s="12">
        <v>2024</v>
      </c>
      <c r="B5922" s="12" t="s">
        <v>469</v>
      </c>
      <c r="C5922" s="13">
        <v>53990</v>
      </c>
      <c r="D5922" s="13" t="s">
        <v>796</v>
      </c>
      <c r="E5922" s="12" t="s">
        <v>14</v>
      </c>
      <c r="F5922" s="12" t="s">
        <v>15</v>
      </c>
      <c r="G5922" s="12" t="s">
        <v>18</v>
      </c>
      <c r="H5922" s="14">
        <v>9</v>
      </c>
      <c r="I5922" s="15">
        <v>42.857142857142897</v>
      </c>
    </row>
    <row r="5923" spans="1:9" x14ac:dyDescent="0.2">
      <c r="A5923" s="12">
        <v>2024</v>
      </c>
      <c r="B5923" s="12" t="s">
        <v>469</v>
      </c>
      <c r="C5923" s="13">
        <v>53990</v>
      </c>
      <c r="D5923" s="13" t="s">
        <v>796</v>
      </c>
      <c r="E5923" s="12" t="s">
        <v>14</v>
      </c>
      <c r="F5923" s="12" t="s">
        <v>19</v>
      </c>
      <c r="G5923" s="12" t="s">
        <v>18</v>
      </c>
      <c r="H5923" s="14">
        <v>190</v>
      </c>
      <c r="I5923" s="15">
        <v>56.379821958457001</v>
      </c>
    </row>
    <row r="5924" spans="1:9" x14ac:dyDescent="0.2">
      <c r="A5924" s="12">
        <v>2024</v>
      </c>
      <c r="B5924" s="12" t="s">
        <v>469</v>
      </c>
      <c r="C5924" s="13">
        <v>54060</v>
      </c>
      <c r="D5924" s="13" t="s">
        <v>797</v>
      </c>
      <c r="E5924" s="12" t="s">
        <v>14</v>
      </c>
      <c r="F5924" s="12" t="s">
        <v>15</v>
      </c>
      <c r="G5924" s="12" t="s">
        <v>18</v>
      </c>
      <c r="H5924" s="14" t="s">
        <v>47</v>
      </c>
      <c r="I5924" s="15" t="s">
        <v>47</v>
      </c>
    </row>
    <row r="5925" spans="1:9" x14ac:dyDescent="0.2">
      <c r="A5925" s="12">
        <v>2024</v>
      </c>
      <c r="B5925" s="12" t="s">
        <v>469</v>
      </c>
      <c r="C5925" s="13">
        <v>54060</v>
      </c>
      <c r="D5925" s="13" t="s">
        <v>797</v>
      </c>
      <c r="E5925" s="12" t="s">
        <v>14</v>
      </c>
      <c r="F5925" s="12" t="s">
        <v>19</v>
      </c>
      <c r="G5925" s="12" t="s">
        <v>18</v>
      </c>
      <c r="H5925" s="14">
        <v>15</v>
      </c>
      <c r="I5925" s="15">
        <v>65.2173913043478</v>
      </c>
    </row>
    <row r="5926" spans="1:9" x14ac:dyDescent="0.2">
      <c r="A5926" s="12">
        <v>2024</v>
      </c>
      <c r="B5926" s="12" t="s">
        <v>469</v>
      </c>
      <c r="C5926" s="13">
        <v>54130</v>
      </c>
      <c r="D5926" s="13" t="s">
        <v>798</v>
      </c>
      <c r="E5926" s="12" t="s">
        <v>14</v>
      </c>
      <c r="F5926" s="12" t="s">
        <v>15</v>
      </c>
      <c r="G5926" s="12" t="s">
        <v>18</v>
      </c>
      <c r="H5926" s="14" t="s">
        <v>47</v>
      </c>
      <c r="I5926" s="15" t="s">
        <v>47</v>
      </c>
    </row>
    <row r="5927" spans="1:9" x14ac:dyDescent="0.2">
      <c r="A5927" s="12">
        <v>2024</v>
      </c>
      <c r="B5927" s="12" t="s">
        <v>469</v>
      </c>
      <c r="C5927" s="13">
        <v>54130</v>
      </c>
      <c r="D5927" s="13" t="s">
        <v>798</v>
      </c>
      <c r="E5927" s="12" t="s">
        <v>14</v>
      </c>
      <c r="F5927" s="12" t="s">
        <v>19</v>
      </c>
      <c r="G5927" s="12" t="s">
        <v>18</v>
      </c>
      <c r="H5927" s="14" t="s">
        <v>47</v>
      </c>
      <c r="I5927" s="15" t="s">
        <v>47</v>
      </c>
    </row>
    <row r="5928" spans="1:9" x14ac:dyDescent="0.2">
      <c r="A5928" s="12">
        <v>2024</v>
      </c>
      <c r="B5928" s="12" t="s">
        <v>469</v>
      </c>
      <c r="C5928" s="13">
        <v>54170</v>
      </c>
      <c r="D5928" s="13" t="s">
        <v>394</v>
      </c>
      <c r="E5928" s="12" t="s">
        <v>14</v>
      </c>
      <c r="F5928" s="12" t="s">
        <v>15</v>
      </c>
      <c r="G5928" s="12" t="s">
        <v>18</v>
      </c>
      <c r="H5928" s="14">
        <v>17</v>
      </c>
      <c r="I5928" s="15">
        <v>42.5</v>
      </c>
    </row>
    <row r="5929" spans="1:9" x14ac:dyDescent="0.2">
      <c r="A5929" s="12">
        <v>2024</v>
      </c>
      <c r="B5929" s="12" t="s">
        <v>469</v>
      </c>
      <c r="C5929" s="13">
        <v>54170</v>
      </c>
      <c r="D5929" s="13" t="s">
        <v>394</v>
      </c>
      <c r="E5929" s="12" t="s">
        <v>14</v>
      </c>
      <c r="F5929" s="12" t="s">
        <v>19</v>
      </c>
      <c r="G5929" s="12" t="s">
        <v>18</v>
      </c>
      <c r="H5929" s="14">
        <v>1079</v>
      </c>
      <c r="I5929" s="15">
        <v>62.406015037594003</v>
      </c>
    </row>
    <row r="5930" spans="1:9" x14ac:dyDescent="0.2">
      <c r="A5930" s="12">
        <v>2024</v>
      </c>
      <c r="B5930" s="12" t="s">
        <v>469</v>
      </c>
      <c r="C5930" s="13">
        <v>54200</v>
      </c>
      <c r="D5930" s="13" t="s">
        <v>401</v>
      </c>
      <c r="E5930" s="12" t="s">
        <v>14</v>
      </c>
      <c r="F5930" s="12" t="s">
        <v>15</v>
      </c>
      <c r="G5930" s="12" t="s">
        <v>18</v>
      </c>
      <c r="H5930" s="14">
        <v>8</v>
      </c>
      <c r="I5930" s="15">
        <v>25</v>
      </c>
    </row>
    <row r="5931" spans="1:9" x14ac:dyDescent="0.2">
      <c r="A5931" s="12">
        <v>2024</v>
      </c>
      <c r="B5931" s="12" t="s">
        <v>469</v>
      </c>
      <c r="C5931" s="13">
        <v>54200</v>
      </c>
      <c r="D5931" s="13" t="s">
        <v>401</v>
      </c>
      <c r="E5931" s="12" t="s">
        <v>14</v>
      </c>
      <c r="F5931" s="12" t="s">
        <v>19</v>
      </c>
      <c r="G5931" s="12" t="s">
        <v>18</v>
      </c>
      <c r="H5931" s="14">
        <v>368</v>
      </c>
      <c r="I5931" s="15">
        <v>54.518518518518498</v>
      </c>
    </row>
    <row r="5932" spans="1:9" x14ac:dyDescent="0.2">
      <c r="A5932" s="12">
        <v>2024</v>
      </c>
      <c r="B5932" s="12" t="s">
        <v>469</v>
      </c>
      <c r="C5932" s="13">
        <v>54280</v>
      </c>
      <c r="D5932" s="13" t="s">
        <v>799</v>
      </c>
      <c r="E5932" s="12" t="s">
        <v>14</v>
      </c>
      <c r="F5932" s="12" t="s">
        <v>15</v>
      </c>
      <c r="G5932" s="12" t="s">
        <v>18</v>
      </c>
      <c r="H5932" s="14">
        <v>33</v>
      </c>
      <c r="I5932" s="15">
        <v>44.594594594594597</v>
      </c>
    </row>
    <row r="5933" spans="1:9" x14ac:dyDescent="0.2">
      <c r="A5933" s="12">
        <v>2024</v>
      </c>
      <c r="B5933" s="12" t="s">
        <v>469</v>
      </c>
      <c r="C5933" s="13">
        <v>54280</v>
      </c>
      <c r="D5933" s="13" t="s">
        <v>799</v>
      </c>
      <c r="E5933" s="12" t="s">
        <v>14</v>
      </c>
      <c r="F5933" s="12" t="s">
        <v>19</v>
      </c>
      <c r="G5933" s="12" t="s">
        <v>18</v>
      </c>
      <c r="H5933" s="14">
        <v>209</v>
      </c>
      <c r="I5933" s="15">
        <v>55</v>
      </c>
    </row>
    <row r="5934" spans="1:9" x14ac:dyDescent="0.2">
      <c r="A5934" s="12">
        <v>2024</v>
      </c>
      <c r="B5934" s="12" t="s">
        <v>469</v>
      </c>
      <c r="C5934" s="13">
        <v>54310</v>
      </c>
      <c r="D5934" s="13" t="s">
        <v>800</v>
      </c>
      <c r="E5934" s="12" t="s">
        <v>14</v>
      </c>
      <c r="F5934" s="12" t="s">
        <v>15</v>
      </c>
      <c r="G5934" s="12" t="s">
        <v>18</v>
      </c>
      <c r="H5934" s="14">
        <v>25</v>
      </c>
      <c r="I5934" s="15">
        <v>31.25</v>
      </c>
    </row>
    <row r="5935" spans="1:9" x14ac:dyDescent="0.2">
      <c r="A5935" s="12">
        <v>2024</v>
      </c>
      <c r="B5935" s="12" t="s">
        <v>469</v>
      </c>
      <c r="C5935" s="13">
        <v>54310</v>
      </c>
      <c r="D5935" s="13" t="s">
        <v>800</v>
      </c>
      <c r="E5935" s="12" t="s">
        <v>14</v>
      </c>
      <c r="F5935" s="12" t="s">
        <v>19</v>
      </c>
      <c r="G5935" s="12" t="s">
        <v>18</v>
      </c>
      <c r="H5935" s="14">
        <v>194</v>
      </c>
      <c r="I5935" s="15">
        <v>62.783171521035598</v>
      </c>
    </row>
    <row r="5936" spans="1:9" x14ac:dyDescent="0.2">
      <c r="A5936" s="12">
        <v>2024</v>
      </c>
      <c r="B5936" s="12" t="s">
        <v>469</v>
      </c>
      <c r="C5936" s="13">
        <v>54340</v>
      </c>
      <c r="D5936" s="13" t="s">
        <v>801</v>
      </c>
      <c r="E5936" s="12" t="s">
        <v>14</v>
      </c>
      <c r="F5936" s="12" t="s">
        <v>15</v>
      </c>
      <c r="G5936" s="12" t="s">
        <v>18</v>
      </c>
      <c r="H5936" s="14" t="s">
        <v>47</v>
      </c>
      <c r="I5936" s="15" t="s">
        <v>47</v>
      </c>
    </row>
    <row r="5937" spans="1:9" x14ac:dyDescent="0.2">
      <c r="A5937" s="12">
        <v>2024</v>
      </c>
      <c r="B5937" s="12" t="s">
        <v>469</v>
      </c>
      <c r="C5937" s="13">
        <v>54340</v>
      </c>
      <c r="D5937" s="13" t="s">
        <v>801</v>
      </c>
      <c r="E5937" s="12" t="s">
        <v>14</v>
      </c>
      <c r="F5937" s="12" t="s">
        <v>19</v>
      </c>
      <c r="G5937" s="12" t="s">
        <v>18</v>
      </c>
      <c r="H5937" s="14">
        <v>34</v>
      </c>
      <c r="I5937" s="15">
        <v>73.913043478260903</v>
      </c>
    </row>
    <row r="5938" spans="1:9" x14ac:dyDescent="0.2">
      <c r="A5938" s="12">
        <v>2024</v>
      </c>
      <c r="B5938" s="12" t="s">
        <v>469</v>
      </c>
      <c r="C5938" s="13">
        <v>54410</v>
      </c>
      <c r="D5938" s="13" t="s">
        <v>802</v>
      </c>
      <c r="E5938" s="12" t="s">
        <v>14</v>
      </c>
      <c r="F5938" s="12" t="s">
        <v>15</v>
      </c>
      <c r="G5938" s="12" t="s">
        <v>18</v>
      </c>
      <c r="H5938" s="14" t="s">
        <v>47</v>
      </c>
      <c r="I5938" s="15" t="s">
        <v>47</v>
      </c>
    </row>
    <row r="5939" spans="1:9" x14ac:dyDescent="0.2">
      <c r="A5939" s="12">
        <v>2024</v>
      </c>
      <c r="B5939" s="12" t="s">
        <v>469</v>
      </c>
      <c r="C5939" s="13">
        <v>54410</v>
      </c>
      <c r="D5939" s="13" t="s">
        <v>802</v>
      </c>
      <c r="E5939" s="12" t="s">
        <v>14</v>
      </c>
      <c r="F5939" s="12" t="s">
        <v>19</v>
      </c>
      <c r="G5939" s="12" t="s">
        <v>18</v>
      </c>
      <c r="H5939" s="14" t="s">
        <v>47</v>
      </c>
      <c r="I5939" s="15" t="s">
        <v>47</v>
      </c>
    </row>
    <row r="5940" spans="1:9" x14ac:dyDescent="0.2">
      <c r="A5940" s="12">
        <v>2024</v>
      </c>
      <c r="B5940" s="12" t="s">
        <v>469</v>
      </c>
      <c r="C5940" s="13">
        <v>54480</v>
      </c>
      <c r="D5940" s="13" t="s">
        <v>803</v>
      </c>
      <c r="E5940" s="12" t="s">
        <v>14</v>
      </c>
      <c r="F5940" s="12" t="s">
        <v>19</v>
      </c>
      <c r="G5940" s="12" t="s">
        <v>18</v>
      </c>
      <c r="H5940" s="14" t="s">
        <v>47</v>
      </c>
      <c r="I5940" s="15" t="s">
        <v>47</v>
      </c>
    </row>
    <row r="5941" spans="1:9" x14ac:dyDescent="0.2">
      <c r="A5941" s="12">
        <v>2024</v>
      </c>
      <c r="B5941" s="12" t="s">
        <v>469</v>
      </c>
      <c r="C5941" s="13">
        <v>54550</v>
      </c>
      <c r="D5941" s="13" t="s">
        <v>804</v>
      </c>
      <c r="E5941" s="12" t="s">
        <v>14</v>
      </c>
      <c r="F5941" s="12" t="s">
        <v>15</v>
      </c>
      <c r="G5941" s="12" t="s">
        <v>18</v>
      </c>
      <c r="H5941" s="14" t="s">
        <v>47</v>
      </c>
      <c r="I5941" s="15" t="s">
        <v>47</v>
      </c>
    </row>
    <row r="5942" spans="1:9" x14ac:dyDescent="0.2">
      <c r="A5942" s="12">
        <v>2024</v>
      </c>
      <c r="B5942" s="12" t="s">
        <v>469</v>
      </c>
      <c r="C5942" s="13">
        <v>54550</v>
      </c>
      <c r="D5942" s="13" t="s">
        <v>804</v>
      </c>
      <c r="E5942" s="12" t="s">
        <v>14</v>
      </c>
      <c r="F5942" s="12" t="s">
        <v>19</v>
      </c>
      <c r="G5942" s="12" t="s">
        <v>18</v>
      </c>
      <c r="H5942" s="14">
        <v>8</v>
      </c>
      <c r="I5942" s="15">
        <v>42.105263157894697</v>
      </c>
    </row>
    <row r="5943" spans="1:9" x14ac:dyDescent="0.2">
      <c r="A5943" s="12">
        <v>2024</v>
      </c>
      <c r="B5943" s="12" t="s">
        <v>469</v>
      </c>
      <c r="C5943" s="13">
        <v>54620</v>
      </c>
      <c r="D5943" s="13" t="s">
        <v>805</v>
      </c>
      <c r="E5943" s="12" t="s">
        <v>14</v>
      </c>
      <c r="F5943" s="12" t="s">
        <v>15</v>
      </c>
      <c r="G5943" s="12" t="s">
        <v>18</v>
      </c>
      <c r="H5943" s="14" t="s">
        <v>47</v>
      </c>
      <c r="I5943" s="15" t="s">
        <v>47</v>
      </c>
    </row>
    <row r="5944" spans="1:9" x14ac:dyDescent="0.2">
      <c r="A5944" s="12">
        <v>2024</v>
      </c>
      <c r="B5944" s="12" t="s">
        <v>469</v>
      </c>
      <c r="C5944" s="13">
        <v>54620</v>
      </c>
      <c r="D5944" s="13" t="s">
        <v>805</v>
      </c>
      <c r="E5944" s="12" t="s">
        <v>14</v>
      </c>
      <c r="F5944" s="12" t="s">
        <v>19</v>
      </c>
      <c r="G5944" s="12" t="s">
        <v>18</v>
      </c>
      <c r="H5944" s="14" t="s">
        <v>47</v>
      </c>
      <c r="I5944" s="15" t="s">
        <v>47</v>
      </c>
    </row>
    <row r="5945" spans="1:9" x14ac:dyDescent="0.2">
      <c r="A5945" s="12">
        <v>2024</v>
      </c>
      <c r="B5945" s="12" t="s">
        <v>469</v>
      </c>
      <c r="C5945" s="13">
        <v>54690</v>
      </c>
      <c r="D5945" s="13" t="s">
        <v>806</v>
      </c>
      <c r="E5945" s="12" t="s">
        <v>14</v>
      </c>
      <c r="F5945" s="12" t="s">
        <v>19</v>
      </c>
      <c r="G5945" s="12" t="s">
        <v>18</v>
      </c>
      <c r="H5945" s="14" t="s">
        <v>47</v>
      </c>
      <c r="I5945" s="15" t="s">
        <v>47</v>
      </c>
    </row>
    <row r="5946" spans="1:9" x14ac:dyDescent="0.2">
      <c r="A5946" s="12">
        <v>2024</v>
      </c>
      <c r="B5946" s="12" t="s">
        <v>469</v>
      </c>
      <c r="C5946" s="13">
        <v>54760</v>
      </c>
      <c r="D5946" s="13" t="s">
        <v>807</v>
      </c>
      <c r="E5946" s="12" t="s">
        <v>14</v>
      </c>
      <c r="F5946" s="12" t="s">
        <v>15</v>
      </c>
      <c r="G5946" s="12" t="s">
        <v>18</v>
      </c>
      <c r="H5946" s="14" t="s">
        <v>47</v>
      </c>
      <c r="I5946" s="15" t="s">
        <v>47</v>
      </c>
    </row>
    <row r="5947" spans="1:9" x14ac:dyDescent="0.2">
      <c r="A5947" s="12">
        <v>2024</v>
      </c>
      <c r="B5947" s="12" t="s">
        <v>469</v>
      </c>
      <c r="C5947" s="13">
        <v>54760</v>
      </c>
      <c r="D5947" s="13" t="s">
        <v>807</v>
      </c>
      <c r="E5947" s="12" t="s">
        <v>14</v>
      </c>
      <c r="F5947" s="12" t="s">
        <v>19</v>
      </c>
      <c r="G5947" s="12" t="s">
        <v>18</v>
      </c>
      <c r="H5947" s="14" t="s">
        <v>47</v>
      </c>
      <c r="I5947" s="15" t="s">
        <v>47</v>
      </c>
    </row>
    <row r="5948" spans="1:9" x14ac:dyDescent="0.2">
      <c r="A5948" s="12">
        <v>2024</v>
      </c>
      <c r="B5948" s="12" t="s">
        <v>469</v>
      </c>
      <c r="C5948" s="13">
        <v>54830</v>
      </c>
      <c r="D5948" s="13" t="s">
        <v>406</v>
      </c>
      <c r="E5948" s="12" t="s">
        <v>14</v>
      </c>
      <c r="F5948" s="12" t="s">
        <v>15</v>
      </c>
      <c r="G5948" s="12" t="s">
        <v>18</v>
      </c>
      <c r="H5948" s="14">
        <v>17</v>
      </c>
      <c r="I5948" s="15">
        <v>29.310344827586199</v>
      </c>
    </row>
    <row r="5949" spans="1:9" x14ac:dyDescent="0.2">
      <c r="A5949" s="12">
        <v>2024</v>
      </c>
      <c r="B5949" s="12" t="s">
        <v>469</v>
      </c>
      <c r="C5949" s="13">
        <v>54830</v>
      </c>
      <c r="D5949" s="13" t="s">
        <v>406</v>
      </c>
      <c r="E5949" s="12" t="s">
        <v>14</v>
      </c>
      <c r="F5949" s="12" t="s">
        <v>19</v>
      </c>
      <c r="G5949" s="12" t="s">
        <v>18</v>
      </c>
      <c r="H5949" s="14">
        <v>361</v>
      </c>
      <c r="I5949" s="15">
        <v>50.773558368495102</v>
      </c>
    </row>
    <row r="5950" spans="1:9" x14ac:dyDescent="0.2">
      <c r="A5950" s="12">
        <v>2024</v>
      </c>
      <c r="B5950" s="12" t="s">
        <v>469</v>
      </c>
      <c r="C5950" s="13">
        <v>54900</v>
      </c>
      <c r="D5950" s="13" t="s">
        <v>808</v>
      </c>
      <c r="E5950" s="12" t="s">
        <v>14</v>
      </c>
      <c r="F5950" s="12" t="s">
        <v>19</v>
      </c>
      <c r="G5950" s="12" t="s">
        <v>18</v>
      </c>
      <c r="H5950" s="14">
        <v>12</v>
      </c>
      <c r="I5950" s="15">
        <v>70.588235294117695</v>
      </c>
    </row>
    <row r="5951" spans="1:9" x14ac:dyDescent="0.2">
      <c r="A5951" s="12">
        <v>2024</v>
      </c>
      <c r="B5951" s="12" t="s">
        <v>469</v>
      </c>
      <c r="C5951" s="13">
        <v>54970</v>
      </c>
      <c r="D5951" s="13" t="s">
        <v>809</v>
      </c>
      <c r="E5951" s="12" t="s">
        <v>14</v>
      </c>
      <c r="F5951" s="12" t="s">
        <v>15</v>
      </c>
      <c r="G5951" s="12" t="s">
        <v>18</v>
      </c>
      <c r="H5951" s="14" t="s">
        <v>47</v>
      </c>
      <c r="I5951" s="15" t="s">
        <v>47</v>
      </c>
    </row>
    <row r="5952" spans="1:9" x14ac:dyDescent="0.2">
      <c r="A5952" s="12">
        <v>2024</v>
      </c>
      <c r="B5952" s="12" t="s">
        <v>469</v>
      </c>
      <c r="C5952" s="13">
        <v>54970</v>
      </c>
      <c r="D5952" s="13" t="s">
        <v>809</v>
      </c>
      <c r="E5952" s="12" t="s">
        <v>14</v>
      </c>
      <c r="F5952" s="12" t="s">
        <v>19</v>
      </c>
      <c r="G5952" s="12" t="s">
        <v>18</v>
      </c>
      <c r="H5952" s="14" t="s">
        <v>47</v>
      </c>
      <c r="I5952" s="15" t="s">
        <v>47</v>
      </c>
    </row>
    <row r="5953" spans="1:9" x14ac:dyDescent="0.2">
      <c r="A5953" s="12">
        <v>2024</v>
      </c>
      <c r="B5953" s="12" t="s">
        <v>469</v>
      </c>
      <c r="C5953" s="13">
        <v>55040</v>
      </c>
      <c r="D5953" s="13" t="s">
        <v>810</v>
      </c>
      <c r="E5953" s="12" t="s">
        <v>14</v>
      </c>
      <c r="F5953" s="12" t="s">
        <v>15</v>
      </c>
      <c r="G5953" s="12" t="s">
        <v>18</v>
      </c>
      <c r="H5953" s="14" t="s">
        <v>47</v>
      </c>
      <c r="I5953" s="15" t="s">
        <v>47</v>
      </c>
    </row>
    <row r="5954" spans="1:9" x14ac:dyDescent="0.2">
      <c r="A5954" s="12">
        <v>2024</v>
      </c>
      <c r="B5954" s="12" t="s">
        <v>469</v>
      </c>
      <c r="C5954" s="13">
        <v>55040</v>
      </c>
      <c r="D5954" s="13" t="s">
        <v>810</v>
      </c>
      <c r="E5954" s="12" t="s">
        <v>14</v>
      </c>
      <c r="F5954" s="12" t="s">
        <v>19</v>
      </c>
      <c r="G5954" s="12" t="s">
        <v>18</v>
      </c>
      <c r="H5954" s="14">
        <v>10</v>
      </c>
      <c r="I5954" s="15">
        <v>55.5555555555556</v>
      </c>
    </row>
    <row r="5955" spans="1:9" x14ac:dyDescent="0.2">
      <c r="A5955" s="12">
        <v>2024</v>
      </c>
      <c r="B5955" s="12" t="s">
        <v>469</v>
      </c>
      <c r="C5955" s="13">
        <v>55110</v>
      </c>
      <c r="D5955" s="13" t="s">
        <v>105</v>
      </c>
      <c r="E5955" s="12" t="s">
        <v>14</v>
      </c>
      <c r="F5955" s="12" t="s">
        <v>15</v>
      </c>
      <c r="G5955" s="12" t="s">
        <v>18</v>
      </c>
      <c r="H5955" s="14">
        <v>24</v>
      </c>
      <c r="I5955" s="15">
        <v>31.578947368421101</v>
      </c>
    </row>
    <row r="5956" spans="1:9" x14ac:dyDescent="0.2">
      <c r="A5956" s="12">
        <v>2024</v>
      </c>
      <c r="B5956" s="12" t="s">
        <v>469</v>
      </c>
      <c r="C5956" s="13">
        <v>55110</v>
      </c>
      <c r="D5956" s="13" t="s">
        <v>105</v>
      </c>
      <c r="E5956" s="12" t="s">
        <v>14</v>
      </c>
      <c r="F5956" s="12" t="s">
        <v>19</v>
      </c>
      <c r="G5956" s="12" t="s">
        <v>18</v>
      </c>
      <c r="H5956" s="14">
        <v>461</v>
      </c>
      <c r="I5956" s="15">
        <v>50</v>
      </c>
    </row>
    <row r="5957" spans="1:9" x14ac:dyDescent="0.2">
      <c r="A5957" s="12">
        <v>2024</v>
      </c>
      <c r="B5957" s="12" t="s">
        <v>469</v>
      </c>
      <c r="C5957" s="13">
        <v>55180</v>
      </c>
      <c r="D5957" s="13" t="s">
        <v>388</v>
      </c>
      <c r="E5957" s="12" t="s">
        <v>14</v>
      </c>
      <c r="F5957" s="12" t="s">
        <v>15</v>
      </c>
      <c r="G5957" s="12" t="s">
        <v>18</v>
      </c>
      <c r="H5957" s="14" t="s">
        <v>47</v>
      </c>
      <c r="I5957" s="15" t="s">
        <v>47</v>
      </c>
    </row>
    <row r="5958" spans="1:9" x14ac:dyDescent="0.2">
      <c r="A5958" s="12">
        <v>2024</v>
      </c>
      <c r="B5958" s="12" t="s">
        <v>469</v>
      </c>
      <c r="C5958" s="13">
        <v>55180</v>
      </c>
      <c r="D5958" s="13" t="s">
        <v>388</v>
      </c>
      <c r="E5958" s="12" t="s">
        <v>14</v>
      </c>
      <c r="F5958" s="12" t="s">
        <v>19</v>
      </c>
      <c r="G5958" s="12" t="s">
        <v>18</v>
      </c>
      <c r="H5958" s="14">
        <v>59</v>
      </c>
      <c r="I5958" s="15">
        <v>62.7659574468085</v>
      </c>
    </row>
    <row r="5959" spans="1:9" x14ac:dyDescent="0.2">
      <c r="A5959" s="12">
        <v>2024</v>
      </c>
      <c r="B5959" s="12" t="s">
        <v>469</v>
      </c>
      <c r="C5959" s="13">
        <v>55250</v>
      </c>
      <c r="D5959" s="13" t="s">
        <v>811</v>
      </c>
      <c r="E5959" s="12" t="s">
        <v>14</v>
      </c>
      <c r="F5959" s="12" t="s">
        <v>15</v>
      </c>
      <c r="G5959" s="12" t="s">
        <v>18</v>
      </c>
      <c r="H5959" s="14" t="s">
        <v>47</v>
      </c>
      <c r="I5959" s="15" t="s">
        <v>47</v>
      </c>
    </row>
    <row r="5960" spans="1:9" x14ac:dyDescent="0.2">
      <c r="A5960" s="12">
        <v>2024</v>
      </c>
      <c r="B5960" s="12" t="s">
        <v>469</v>
      </c>
      <c r="C5960" s="13">
        <v>55250</v>
      </c>
      <c r="D5960" s="13" t="s">
        <v>811</v>
      </c>
      <c r="E5960" s="12" t="s">
        <v>14</v>
      </c>
      <c r="F5960" s="12" t="s">
        <v>19</v>
      </c>
      <c r="G5960" s="12" t="s">
        <v>18</v>
      </c>
      <c r="H5960" s="14" t="s">
        <v>47</v>
      </c>
      <c r="I5960" s="15" t="s">
        <v>47</v>
      </c>
    </row>
    <row r="5961" spans="1:9" x14ac:dyDescent="0.2">
      <c r="A5961" s="12">
        <v>2024</v>
      </c>
      <c r="B5961" s="12" t="s">
        <v>469</v>
      </c>
      <c r="C5961" s="13">
        <v>55320</v>
      </c>
      <c r="D5961" s="13" t="s">
        <v>407</v>
      </c>
      <c r="E5961" s="12" t="s">
        <v>14</v>
      </c>
      <c r="F5961" s="12" t="s">
        <v>15</v>
      </c>
      <c r="G5961" s="12" t="s">
        <v>18</v>
      </c>
      <c r="H5961" s="14">
        <v>6</v>
      </c>
      <c r="I5961" s="15">
        <v>28.571428571428601</v>
      </c>
    </row>
    <row r="5962" spans="1:9" x14ac:dyDescent="0.2">
      <c r="A5962" s="12">
        <v>2024</v>
      </c>
      <c r="B5962" s="12" t="s">
        <v>469</v>
      </c>
      <c r="C5962" s="13">
        <v>55320</v>
      </c>
      <c r="D5962" s="13" t="s">
        <v>407</v>
      </c>
      <c r="E5962" s="12" t="s">
        <v>14</v>
      </c>
      <c r="F5962" s="12" t="s">
        <v>19</v>
      </c>
      <c r="G5962" s="12" t="s">
        <v>18</v>
      </c>
      <c r="H5962" s="14">
        <v>699</v>
      </c>
      <c r="I5962" s="15">
        <v>65.881244109330794</v>
      </c>
    </row>
    <row r="5963" spans="1:9" x14ac:dyDescent="0.2">
      <c r="A5963" s="12">
        <v>2024</v>
      </c>
      <c r="B5963" s="12" t="s">
        <v>469</v>
      </c>
      <c r="C5963" s="13">
        <v>55390</v>
      </c>
      <c r="D5963" s="13" t="s">
        <v>812</v>
      </c>
      <c r="E5963" s="12" t="s">
        <v>14</v>
      </c>
      <c r="F5963" s="12" t="s">
        <v>15</v>
      </c>
      <c r="G5963" s="12" t="s">
        <v>18</v>
      </c>
      <c r="H5963" s="14" t="s">
        <v>47</v>
      </c>
      <c r="I5963" s="15" t="s">
        <v>47</v>
      </c>
    </row>
    <row r="5964" spans="1:9" x14ac:dyDescent="0.2">
      <c r="A5964" s="12">
        <v>2024</v>
      </c>
      <c r="B5964" s="12" t="s">
        <v>469</v>
      </c>
      <c r="C5964" s="13">
        <v>55460</v>
      </c>
      <c r="D5964" s="13" t="s">
        <v>813</v>
      </c>
      <c r="E5964" s="12" t="s">
        <v>14</v>
      </c>
      <c r="F5964" s="12" t="s">
        <v>15</v>
      </c>
      <c r="G5964" s="12" t="s">
        <v>18</v>
      </c>
      <c r="H5964" s="14" t="s">
        <v>47</v>
      </c>
      <c r="I5964" s="15" t="s">
        <v>47</v>
      </c>
    </row>
    <row r="5965" spans="1:9" x14ac:dyDescent="0.2">
      <c r="A5965" s="12">
        <v>2024</v>
      </c>
      <c r="B5965" s="12" t="s">
        <v>469</v>
      </c>
      <c r="C5965" s="13">
        <v>55460</v>
      </c>
      <c r="D5965" s="13" t="s">
        <v>813</v>
      </c>
      <c r="E5965" s="12" t="s">
        <v>14</v>
      </c>
      <c r="F5965" s="12" t="s">
        <v>19</v>
      </c>
      <c r="G5965" s="12" t="s">
        <v>18</v>
      </c>
      <c r="H5965" s="14">
        <v>15</v>
      </c>
      <c r="I5965" s="15">
        <v>51.724137931034498</v>
      </c>
    </row>
    <row r="5966" spans="1:9" x14ac:dyDescent="0.2">
      <c r="A5966" s="12">
        <v>2024</v>
      </c>
      <c r="B5966" s="12" t="s">
        <v>469</v>
      </c>
      <c r="C5966" s="13">
        <v>55530</v>
      </c>
      <c r="D5966" s="13" t="s">
        <v>814</v>
      </c>
      <c r="E5966" s="12" t="s">
        <v>14</v>
      </c>
      <c r="F5966" s="12" t="s">
        <v>15</v>
      </c>
      <c r="G5966" s="12" t="s">
        <v>18</v>
      </c>
      <c r="H5966" s="14" t="s">
        <v>47</v>
      </c>
      <c r="I5966" s="15" t="s">
        <v>47</v>
      </c>
    </row>
    <row r="5967" spans="1:9" x14ac:dyDescent="0.2">
      <c r="A5967" s="12">
        <v>2024</v>
      </c>
      <c r="B5967" s="12" t="s">
        <v>469</v>
      </c>
      <c r="C5967" s="13">
        <v>55530</v>
      </c>
      <c r="D5967" s="13" t="s">
        <v>814</v>
      </c>
      <c r="E5967" s="12" t="s">
        <v>14</v>
      </c>
      <c r="F5967" s="12" t="s">
        <v>19</v>
      </c>
      <c r="G5967" s="12" t="s">
        <v>18</v>
      </c>
      <c r="H5967" s="14" t="s">
        <v>47</v>
      </c>
      <c r="I5967" s="15" t="s">
        <v>47</v>
      </c>
    </row>
    <row r="5968" spans="1:9" x14ac:dyDescent="0.2">
      <c r="A5968" s="12">
        <v>2024</v>
      </c>
      <c r="B5968" s="12" t="s">
        <v>469</v>
      </c>
      <c r="C5968" s="13">
        <v>55600</v>
      </c>
      <c r="D5968" s="13" t="s">
        <v>815</v>
      </c>
      <c r="E5968" s="12" t="s">
        <v>14</v>
      </c>
      <c r="F5968" s="12" t="s">
        <v>15</v>
      </c>
      <c r="G5968" s="12" t="s">
        <v>18</v>
      </c>
      <c r="H5968" s="14" t="s">
        <v>47</v>
      </c>
      <c r="I5968" s="15" t="s">
        <v>47</v>
      </c>
    </row>
    <row r="5969" spans="1:9" x14ac:dyDescent="0.2">
      <c r="A5969" s="12">
        <v>2024</v>
      </c>
      <c r="B5969" s="12" t="s">
        <v>469</v>
      </c>
      <c r="C5969" s="13">
        <v>55600</v>
      </c>
      <c r="D5969" s="13" t="s">
        <v>815</v>
      </c>
      <c r="E5969" s="12" t="s">
        <v>14</v>
      </c>
      <c r="F5969" s="12" t="s">
        <v>19</v>
      </c>
      <c r="G5969" s="12" t="s">
        <v>18</v>
      </c>
      <c r="H5969" s="14">
        <v>19</v>
      </c>
      <c r="I5969" s="15">
        <v>73.076923076923094</v>
      </c>
    </row>
    <row r="5970" spans="1:9" x14ac:dyDescent="0.2">
      <c r="A5970" s="12">
        <v>2024</v>
      </c>
      <c r="B5970" s="12" t="s">
        <v>469</v>
      </c>
      <c r="C5970" s="13">
        <v>55670</v>
      </c>
      <c r="D5970" s="13" t="s">
        <v>816</v>
      </c>
      <c r="E5970" s="12" t="s">
        <v>14</v>
      </c>
      <c r="F5970" s="12" t="s">
        <v>15</v>
      </c>
      <c r="G5970" s="12" t="s">
        <v>18</v>
      </c>
      <c r="H5970" s="14" t="s">
        <v>47</v>
      </c>
      <c r="I5970" s="15" t="s">
        <v>47</v>
      </c>
    </row>
    <row r="5971" spans="1:9" x14ac:dyDescent="0.2">
      <c r="A5971" s="12">
        <v>2024</v>
      </c>
      <c r="B5971" s="12" t="s">
        <v>469</v>
      </c>
      <c r="C5971" s="13">
        <v>55670</v>
      </c>
      <c r="D5971" s="13" t="s">
        <v>816</v>
      </c>
      <c r="E5971" s="12" t="s">
        <v>14</v>
      </c>
      <c r="F5971" s="12" t="s">
        <v>19</v>
      </c>
      <c r="G5971" s="12" t="s">
        <v>18</v>
      </c>
      <c r="H5971" s="14" t="s">
        <v>47</v>
      </c>
      <c r="I5971" s="15" t="s">
        <v>47</v>
      </c>
    </row>
    <row r="5972" spans="1:9" x14ac:dyDescent="0.2">
      <c r="A5972" s="12">
        <v>2024</v>
      </c>
      <c r="B5972" s="12" t="s">
        <v>469</v>
      </c>
      <c r="C5972" s="13">
        <v>55740</v>
      </c>
      <c r="D5972" s="13" t="s">
        <v>817</v>
      </c>
      <c r="E5972" s="12" t="s">
        <v>14</v>
      </c>
      <c r="F5972" s="12" t="s">
        <v>15</v>
      </c>
      <c r="G5972" s="12" t="s">
        <v>18</v>
      </c>
      <c r="H5972" s="14" t="s">
        <v>47</v>
      </c>
      <c r="I5972" s="15" t="s">
        <v>47</v>
      </c>
    </row>
    <row r="5973" spans="1:9" x14ac:dyDescent="0.2">
      <c r="A5973" s="12">
        <v>2024</v>
      </c>
      <c r="B5973" s="12" t="s">
        <v>469</v>
      </c>
      <c r="C5973" s="13">
        <v>55740</v>
      </c>
      <c r="D5973" s="13" t="s">
        <v>817</v>
      </c>
      <c r="E5973" s="12" t="s">
        <v>14</v>
      </c>
      <c r="F5973" s="12" t="s">
        <v>19</v>
      </c>
      <c r="G5973" s="12" t="s">
        <v>18</v>
      </c>
      <c r="H5973" s="14">
        <v>59</v>
      </c>
      <c r="I5973" s="15">
        <v>70.238095238095198</v>
      </c>
    </row>
    <row r="5974" spans="1:9" x14ac:dyDescent="0.2">
      <c r="A5974" s="12">
        <v>2024</v>
      </c>
      <c r="B5974" s="12" t="s">
        <v>469</v>
      </c>
      <c r="C5974" s="13">
        <v>55810</v>
      </c>
      <c r="D5974" s="13" t="s">
        <v>818</v>
      </c>
      <c r="E5974" s="12" t="s">
        <v>14</v>
      </c>
      <c r="F5974" s="12" t="s">
        <v>15</v>
      </c>
      <c r="G5974" s="12" t="s">
        <v>18</v>
      </c>
      <c r="H5974" s="14" t="s">
        <v>47</v>
      </c>
      <c r="I5974" s="15" t="s">
        <v>47</v>
      </c>
    </row>
    <row r="5975" spans="1:9" x14ac:dyDescent="0.2">
      <c r="A5975" s="12">
        <v>2024</v>
      </c>
      <c r="B5975" s="12" t="s">
        <v>469</v>
      </c>
      <c r="C5975" s="13">
        <v>55810</v>
      </c>
      <c r="D5975" s="13" t="s">
        <v>818</v>
      </c>
      <c r="E5975" s="12" t="s">
        <v>14</v>
      </c>
      <c r="F5975" s="12" t="s">
        <v>19</v>
      </c>
      <c r="G5975" s="12" t="s">
        <v>18</v>
      </c>
      <c r="H5975" s="14" t="s">
        <v>47</v>
      </c>
      <c r="I5975" s="15" t="s">
        <v>47</v>
      </c>
    </row>
    <row r="5976" spans="1:9" x14ac:dyDescent="0.2">
      <c r="A5976" s="12">
        <v>2024</v>
      </c>
      <c r="B5976" s="12" t="s">
        <v>469</v>
      </c>
      <c r="C5976" s="13">
        <v>55880</v>
      </c>
      <c r="D5976" s="13" t="s">
        <v>819</v>
      </c>
      <c r="E5976" s="12" t="s">
        <v>14</v>
      </c>
      <c r="F5976" s="12" t="s">
        <v>19</v>
      </c>
      <c r="G5976" s="12" t="s">
        <v>18</v>
      </c>
      <c r="H5976" s="14" t="s">
        <v>47</v>
      </c>
      <c r="I5976" s="15" t="s">
        <v>47</v>
      </c>
    </row>
    <row r="5977" spans="1:9" x14ac:dyDescent="0.2">
      <c r="A5977" s="12">
        <v>2024</v>
      </c>
      <c r="B5977" s="12" t="s">
        <v>469</v>
      </c>
      <c r="C5977" s="13">
        <v>55950</v>
      </c>
      <c r="D5977" s="13" t="s">
        <v>820</v>
      </c>
      <c r="E5977" s="12" t="s">
        <v>14</v>
      </c>
      <c r="F5977" s="12" t="s">
        <v>19</v>
      </c>
      <c r="G5977" s="12" t="s">
        <v>18</v>
      </c>
      <c r="H5977" s="14" t="s">
        <v>47</v>
      </c>
      <c r="I5977" s="15" t="s">
        <v>47</v>
      </c>
    </row>
    <row r="5978" spans="1:9" x14ac:dyDescent="0.2">
      <c r="A5978" s="12">
        <v>2024</v>
      </c>
      <c r="B5978" s="12" t="s">
        <v>469</v>
      </c>
      <c r="C5978" s="13">
        <v>56090</v>
      </c>
      <c r="D5978" s="13" t="s">
        <v>392</v>
      </c>
      <c r="E5978" s="12" t="s">
        <v>14</v>
      </c>
      <c r="F5978" s="12" t="s">
        <v>15</v>
      </c>
      <c r="G5978" s="12" t="s">
        <v>18</v>
      </c>
      <c r="H5978" s="14">
        <v>9</v>
      </c>
      <c r="I5978" s="15">
        <v>40.909090909090899</v>
      </c>
    </row>
    <row r="5979" spans="1:9" x14ac:dyDescent="0.2">
      <c r="A5979" s="12">
        <v>2024</v>
      </c>
      <c r="B5979" s="12" t="s">
        <v>469</v>
      </c>
      <c r="C5979" s="13">
        <v>56090</v>
      </c>
      <c r="D5979" s="13" t="s">
        <v>392</v>
      </c>
      <c r="E5979" s="12" t="s">
        <v>14</v>
      </c>
      <c r="F5979" s="12" t="s">
        <v>19</v>
      </c>
      <c r="G5979" s="12" t="s">
        <v>18</v>
      </c>
      <c r="H5979" s="14">
        <v>241</v>
      </c>
      <c r="I5979" s="15">
        <v>56.308411214953303</v>
      </c>
    </row>
    <row r="5980" spans="1:9" x14ac:dyDescent="0.2">
      <c r="A5980" s="12">
        <v>2024</v>
      </c>
      <c r="B5980" s="12" t="s">
        <v>469</v>
      </c>
      <c r="C5980" s="13">
        <v>56160</v>
      </c>
      <c r="D5980" s="13" t="s">
        <v>821</v>
      </c>
      <c r="E5980" s="12" t="s">
        <v>14</v>
      </c>
      <c r="F5980" s="12" t="s">
        <v>15</v>
      </c>
      <c r="G5980" s="12" t="s">
        <v>18</v>
      </c>
      <c r="H5980" s="14" t="s">
        <v>47</v>
      </c>
      <c r="I5980" s="15" t="s">
        <v>47</v>
      </c>
    </row>
    <row r="5981" spans="1:9" x14ac:dyDescent="0.2">
      <c r="A5981" s="12">
        <v>2024</v>
      </c>
      <c r="B5981" s="12" t="s">
        <v>469</v>
      </c>
      <c r="C5981" s="13">
        <v>56160</v>
      </c>
      <c r="D5981" s="13" t="s">
        <v>821</v>
      </c>
      <c r="E5981" s="12" t="s">
        <v>14</v>
      </c>
      <c r="F5981" s="12" t="s">
        <v>19</v>
      </c>
      <c r="G5981" s="12" t="s">
        <v>18</v>
      </c>
      <c r="H5981" s="14" t="s">
        <v>47</v>
      </c>
      <c r="I5981" s="15" t="s">
        <v>47</v>
      </c>
    </row>
    <row r="5982" spans="1:9" x14ac:dyDescent="0.2">
      <c r="A5982" s="12">
        <v>2024</v>
      </c>
      <c r="B5982" s="12" t="s">
        <v>469</v>
      </c>
      <c r="C5982" s="13">
        <v>56230</v>
      </c>
      <c r="D5982" s="13" t="s">
        <v>40</v>
      </c>
      <c r="E5982" s="12" t="s">
        <v>14</v>
      </c>
      <c r="F5982" s="12" t="s">
        <v>15</v>
      </c>
      <c r="G5982" s="12" t="s">
        <v>18</v>
      </c>
      <c r="H5982" s="14">
        <v>4</v>
      </c>
      <c r="I5982" s="15">
        <v>23.529411764705898</v>
      </c>
    </row>
    <row r="5983" spans="1:9" x14ac:dyDescent="0.2">
      <c r="A5983" s="12">
        <v>2024</v>
      </c>
      <c r="B5983" s="12" t="s">
        <v>469</v>
      </c>
      <c r="C5983" s="13">
        <v>56230</v>
      </c>
      <c r="D5983" s="13" t="s">
        <v>40</v>
      </c>
      <c r="E5983" s="12" t="s">
        <v>14</v>
      </c>
      <c r="F5983" s="12" t="s">
        <v>19</v>
      </c>
      <c r="G5983" s="12" t="s">
        <v>18</v>
      </c>
      <c r="H5983" s="14">
        <v>97</v>
      </c>
      <c r="I5983" s="15">
        <v>46.859903381642503</v>
      </c>
    </row>
    <row r="5984" spans="1:9" x14ac:dyDescent="0.2">
      <c r="A5984" s="12">
        <v>2024</v>
      </c>
      <c r="B5984" s="12" t="s">
        <v>469</v>
      </c>
      <c r="C5984" s="13">
        <v>56300</v>
      </c>
      <c r="D5984" s="13" t="s">
        <v>822</v>
      </c>
      <c r="E5984" s="12" t="s">
        <v>14</v>
      </c>
      <c r="F5984" s="12" t="s">
        <v>19</v>
      </c>
      <c r="G5984" s="12" t="s">
        <v>18</v>
      </c>
      <c r="H5984" s="14" t="s">
        <v>47</v>
      </c>
      <c r="I5984" s="15" t="s">
        <v>47</v>
      </c>
    </row>
    <row r="5985" spans="1:9" x14ac:dyDescent="0.2">
      <c r="A5985" s="12">
        <v>2024</v>
      </c>
      <c r="B5985" s="12" t="s">
        <v>469</v>
      </c>
      <c r="C5985" s="13">
        <v>56370</v>
      </c>
      <c r="D5985" s="13" t="s">
        <v>823</v>
      </c>
      <c r="E5985" s="12" t="s">
        <v>14</v>
      </c>
      <c r="F5985" s="12" t="s">
        <v>15</v>
      </c>
      <c r="G5985" s="12" t="s">
        <v>18</v>
      </c>
      <c r="H5985" s="14" t="s">
        <v>47</v>
      </c>
      <c r="I5985" s="15" t="s">
        <v>47</v>
      </c>
    </row>
    <row r="5986" spans="1:9" x14ac:dyDescent="0.2">
      <c r="A5986" s="12">
        <v>2024</v>
      </c>
      <c r="B5986" s="12" t="s">
        <v>469</v>
      </c>
      <c r="C5986" s="13">
        <v>56370</v>
      </c>
      <c r="D5986" s="13" t="s">
        <v>823</v>
      </c>
      <c r="E5986" s="12" t="s">
        <v>14</v>
      </c>
      <c r="F5986" s="12" t="s">
        <v>19</v>
      </c>
      <c r="G5986" s="12" t="s">
        <v>18</v>
      </c>
      <c r="H5986" s="14" t="s">
        <v>47</v>
      </c>
      <c r="I5986" s="15" t="s">
        <v>47</v>
      </c>
    </row>
    <row r="5987" spans="1:9" x14ac:dyDescent="0.2">
      <c r="A5987" s="12">
        <v>2024</v>
      </c>
      <c r="B5987" s="12" t="s">
        <v>469</v>
      </c>
      <c r="C5987" s="13">
        <v>56460</v>
      </c>
      <c r="D5987" s="13" t="s">
        <v>824</v>
      </c>
      <c r="E5987" s="12" t="s">
        <v>14</v>
      </c>
      <c r="F5987" s="12" t="s">
        <v>15</v>
      </c>
      <c r="G5987" s="12" t="s">
        <v>18</v>
      </c>
      <c r="H5987" s="14" t="s">
        <v>47</v>
      </c>
      <c r="I5987" s="15" t="s">
        <v>47</v>
      </c>
    </row>
    <row r="5988" spans="1:9" x14ac:dyDescent="0.2">
      <c r="A5988" s="12">
        <v>2024</v>
      </c>
      <c r="B5988" s="12" t="s">
        <v>469</v>
      </c>
      <c r="C5988" s="13">
        <v>56460</v>
      </c>
      <c r="D5988" s="13" t="s">
        <v>824</v>
      </c>
      <c r="E5988" s="12" t="s">
        <v>14</v>
      </c>
      <c r="F5988" s="12" t="s">
        <v>19</v>
      </c>
      <c r="G5988" s="12" t="s">
        <v>18</v>
      </c>
      <c r="H5988" s="14">
        <v>16</v>
      </c>
      <c r="I5988" s="15">
        <v>42.105263157894697</v>
      </c>
    </row>
    <row r="5989" spans="1:9" x14ac:dyDescent="0.2">
      <c r="A5989" s="12">
        <v>2024</v>
      </c>
      <c r="B5989" s="12" t="s">
        <v>469</v>
      </c>
      <c r="C5989" s="13">
        <v>56580</v>
      </c>
      <c r="D5989" s="13" t="s">
        <v>825</v>
      </c>
      <c r="E5989" s="12" t="s">
        <v>14</v>
      </c>
      <c r="F5989" s="12" t="s">
        <v>15</v>
      </c>
      <c r="G5989" s="12" t="s">
        <v>18</v>
      </c>
      <c r="H5989" s="14" t="s">
        <v>47</v>
      </c>
      <c r="I5989" s="15" t="s">
        <v>47</v>
      </c>
    </row>
    <row r="5990" spans="1:9" x14ac:dyDescent="0.2">
      <c r="A5990" s="12">
        <v>2024</v>
      </c>
      <c r="B5990" s="12" t="s">
        <v>469</v>
      </c>
      <c r="C5990" s="13">
        <v>56580</v>
      </c>
      <c r="D5990" s="13" t="s">
        <v>825</v>
      </c>
      <c r="E5990" s="12" t="s">
        <v>14</v>
      </c>
      <c r="F5990" s="12" t="s">
        <v>19</v>
      </c>
      <c r="G5990" s="12" t="s">
        <v>18</v>
      </c>
      <c r="H5990" s="14">
        <v>145</v>
      </c>
      <c r="I5990" s="15">
        <v>68.396226415094304</v>
      </c>
    </row>
    <row r="5991" spans="1:9" x14ac:dyDescent="0.2">
      <c r="A5991" s="12">
        <v>2024</v>
      </c>
      <c r="B5991" s="12" t="s">
        <v>469</v>
      </c>
      <c r="C5991" s="13">
        <v>56620</v>
      </c>
      <c r="D5991" s="13" t="s">
        <v>826</v>
      </c>
      <c r="E5991" s="12" t="s">
        <v>14</v>
      </c>
      <c r="F5991" s="12" t="s">
        <v>15</v>
      </c>
      <c r="G5991" s="12" t="s">
        <v>18</v>
      </c>
      <c r="H5991" s="14" t="s">
        <v>47</v>
      </c>
      <c r="I5991" s="15" t="s">
        <v>47</v>
      </c>
    </row>
    <row r="5992" spans="1:9" x14ac:dyDescent="0.2">
      <c r="A5992" s="12">
        <v>2024</v>
      </c>
      <c r="B5992" s="12" t="s">
        <v>469</v>
      </c>
      <c r="C5992" s="13">
        <v>56730</v>
      </c>
      <c r="D5992" s="13" t="s">
        <v>827</v>
      </c>
      <c r="E5992" s="12" t="s">
        <v>14</v>
      </c>
      <c r="F5992" s="12" t="s">
        <v>15</v>
      </c>
      <c r="G5992" s="12" t="s">
        <v>18</v>
      </c>
      <c r="H5992" s="14">
        <v>8</v>
      </c>
      <c r="I5992" s="15">
        <v>34.7826086956522</v>
      </c>
    </row>
    <row r="5993" spans="1:9" x14ac:dyDescent="0.2">
      <c r="A5993" s="12">
        <v>2024</v>
      </c>
      <c r="B5993" s="12" t="s">
        <v>469</v>
      </c>
      <c r="C5993" s="13">
        <v>56730</v>
      </c>
      <c r="D5993" s="13" t="s">
        <v>827</v>
      </c>
      <c r="E5993" s="12" t="s">
        <v>14</v>
      </c>
      <c r="F5993" s="12" t="s">
        <v>19</v>
      </c>
      <c r="G5993" s="12" t="s">
        <v>18</v>
      </c>
      <c r="H5993" s="14">
        <v>52</v>
      </c>
      <c r="I5993" s="15">
        <v>61.904761904761898</v>
      </c>
    </row>
    <row r="5994" spans="1:9" x14ac:dyDescent="0.2">
      <c r="A5994" s="12">
        <v>2024</v>
      </c>
      <c r="B5994" s="12" t="s">
        <v>469</v>
      </c>
      <c r="C5994" s="13">
        <v>56790</v>
      </c>
      <c r="D5994" s="13" t="s">
        <v>828</v>
      </c>
      <c r="E5994" s="12" t="s">
        <v>14</v>
      </c>
      <c r="F5994" s="12" t="s">
        <v>15</v>
      </c>
      <c r="G5994" s="12" t="s">
        <v>18</v>
      </c>
      <c r="H5994" s="14" t="s">
        <v>47</v>
      </c>
      <c r="I5994" s="15" t="s">
        <v>47</v>
      </c>
    </row>
    <row r="5995" spans="1:9" x14ac:dyDescent="0.2">
      <c r="A5995" s="12">
        <v>2024</v>
      </c>
      <c r="B5995" s="12" t="s">
        <v>469</v>
      </c>
      <c r="C5995" s="13">
        <v>56790</v>
      </c>
      <c r="D5995" s="13" t="s">
        <v>828</v>
      </c>
      <c r="E5995" s="12" t="s">
        <v>14</v>
      </c>
      <c r="F5995" s="12" t="s">
        <v>19</v>
      </c>
      <c r="G5995" s="12" t="s">
        <v>18</v>
      </c>
      <c r="H5995" s="14">
        <v>16</v>
      </c>
      <c r="I5995" s="15">
        <v>88.8888888888889</v>
      </c>
    </row>
    <row r="5996" spans="1:9" x14ac:dyDescent="0.2">
      <c r="A5996" s="12">
        <v>2024</v>
      </c>
      <c r="B5996" s="12" t="s">
        <v>469</v>
      </c>
      <c r="C5996" s="13">
        <v>56860</v>
      </c>
      <c r="D5996" s="13" t="s">
        <v>829</v>
      </c>
      <c r="E5996" s="12" t="s">
        <v>14</v>
      </c>
      <c r="F5996" s="12" t="s">
        <v>15</v>
      </c>
      <c r="G5996" s="12" t="s">
        <v>18</v>
      </c>
      <c r="H5996" s="14" t="s">
        <v>47</v>
      </c>
      <c r="I5996" s="15" t="s">
        <v>47</v>
      </c>
    </row>
    <row r="5997" spans="1:9" x14ac:dyDescent="0.2">
      <c r="A5997" s="12">
        <v>2024</v>
      </c>
      <c r="B5997" s="12" t="s">
        <v>469</v>
      </c>
      <c r="C5997" s="13">
        <v>56860</v>
      </c>
      <c r="D5997" s="13" t="s">
        <v>829</v>
      </c>
      <c r="E5997" s="12" t="s">
        <v>14</v>
      </c>
      <c r="F5997" s="12" t="s">
        <v>19</v>
      </c>
      <c r="G5997" s="12" t="s">
        <v>18</v>
      </c>
      <c r="H5997" s="14" t="s">
        <v>47</v>
      </c>
      <c r="I5997" s="15" t="s">
        <v>47</v>
      </c>
    </row>
    <row r="5998" spans="1:9" x14ac:dyDescent="0.2">
      <c r="A5998" s="12">
        <v>2024</v>
      </c>
      <c r="B5998" s="12" t="s">
        <v>469</v>
      </c>
      <c r="C5998" s="13">
        <v>56930</v>
      </c>
      <c r="D5998" s="13" t="s">
        <v>830</v>
      </c>
      <c r="E5998" s="12" t="s">
        <v>14</v>
      </c>
      <c r="F5998" s="12" t="s">
        <v>19</v>
      </c>
      <c r="G5998" s="12" t="s">
        <v>18</v>
      </c>
      <c r="H5998" s="14" t="s">
        <v>47</v>
      </c>
      <c r="I5998" s="15" t="s">
        <v>47</v>
      </c>
    </row>
    <row r="5999" spans="1:9" x14ac:dyDescent="0.2">
      <c r="A5999" s="12">
        <v>2024</v>
      </c>
      <c r="B5999" s="12" t="s">
        <v>469</v>
      </c>
      <c r="C5999" s="13">
        <v>57000</v>
      </c>
      <c r="D5999" s="13" t="s">
        <v>831</v>
      </c>
      <c r="E5999" s="12" t="s">
        <v>14</v>
      </c>
      <c r="F5999" s="12" t="s">
        <v>19</v>
      </c>
      <c r="G5999" s="12" t="s">
        <v>18</v>
      </c>
      <c r="H5999" s="14" t="s">
        <v>47</v>
      </c>
      <c r="I5999" s="15" t="s">
        <v>47</v>
      </c>
    </row>
    <row r="6000" spans="1:9" x14ac:dyDescent="0.2">
      <c r="A6000" s="12">
        <v>2024</v>
      </c>
      <c r="B6000" s="12" t="s">
        <v>469</v>
      </c>
      <c r="C6000" s="13">
        <v>57080</v>
      </c>
      <c r="D6000" s="13" t="s">
        <v>832</v>
      </c>
      <c r="E6000" s="12" t="s">
        <v>14</v>
      </c>
      <c r="F6000" s="12" t="s">
        <v>15</v>
      </c>
      <c r="G6000" s="12" t="s">
        <v>18</v>
      </c>
      <c r="H6000" s="14" t="s">
        <v>47</v>
      </c>
      <c r="I6000" s="15" t="s">
        <v>47</v>
      </c>
    </row>
    <row r="6001" spans="1:9" x14ac:dyDescent="0.2">
      <c r="A6001" s="12">
        <v>2024</v>
      </c>
      <c r="B6001" s="12" t="s">
        <v>469</v>
      </c>
      <c r="C6001" s="13">
        <v>57080</v>
      </c>
      <c r="D6001" s="13" t="s">
        <v>832</v>
      </c>
      <c r="E6001" s="12" t="s">
        <v>14</v>
      </c>
      <c r="F6001" s="12" t="s">
        <v>19</v>
      </c>
      <c r="G6001" s="12" t="s">
        <v>18</v>
      </c>
      <c r="H6001" s="14">
        <v>91</v>
      </c>
      <c r="I6001" s="15">
        <v>57.232704402515701</v>
      </c>
    </row>
    <row r="6002" spans="1:9" x14ac:dyDescent="0.2">
      <c r="A6002" s="12">
        <v>2024</v>
      </c>
      <c r="B6002" s="12" t="s">
        <v>469</v>
      </c>
      <c r="C6002" s="13">
        <v>57140</v>
      </c>
      <c r="D6002" s="13" t="s">
        <v>833</v>
      </c>
      <c r="E6002" s="12" t="s">
        <v>14</v>
      </c>
      <c r="F6002" s="12" t="s">
        <v>15</v>
      </c>
      <c r="G6002" s="12" t="s">
        <v>18</v>
      </c>
      <c r="H6002" s="14" t="s">
        <v>47</v>
      </c>
      <c r="I6002" s="15" t="s">
        <v>47</v>
      </c>
    </row>
    <row r="6003" spans="1:9" x14ac:dyDescent="0.2">
      <c r="A6003" s="12">
        <v>2024</v>
      </c>
      <c r="B6003" s="12" t="s">
        <v>469</v>
      </c>
      <c r="C6003" s="13">
        <v>57140</v>
      </c>
      <c r="D6003" s="13" t="s">
        <v>833</v>
      </c>
      <c r="E6003" s="12" t="s">
        <v>14</v>
      </c>
      <c r="F6003" s="12" t="s">
        <v>19</v>
      </c>
      <c r="G6003" s="12" t="s">
        <v>18</v>
      </c>
      <c r="H6003" s="14" t="s">
        <v>47</v>
      </c>
      <c r="I6003" s="15" t="s">
        <v>47</v>
      </c>
    </row>
    <row r="6004" spans="1:9" x14ac:dyDescent="0.2">
      <c r="A6004" s="12">
        <v>2024</v>
      </c>
      <c r="B6004" s="12" t="s">
        <v>469</v>
      </c>
      <c r="C6004" s="13">
        <v>57210</v>
      </c>
      <c r="D6004" s="13" t="s">
        <v>834</v>
      </c>
      <c r="E6004" s="12" t="s">
        <v>14</v>
      </c>
      <c r="F6004" s="12" t="s">
        <v>15</v>
      </c>
      <c r="G6004" s="12" t="s">
        <v>18</v>
      </c>
      <c r="H6004" s="14" t="s">
        <v>47</v>
      </c>
      <c r="I6004" s="15" t="s">
        <v>47</v>
      </c>
    </row>
    <row r="6005" spans="1:9" x14ac:dyDescent="0.2">
      <c r="A6005" s="12">
        <v>2024</v>
      </c>
      <c r="B6005" s="12" t="s">
        <v>469</v>
      </c>
      <c r="C6005" s="13">
        <v>57210</v>
      </c>
      <c r="D6005" s="13" t="s">
        <v>834</v>
      </c>
      <c r="E6005" s="12" t="s">
        <v>14</v>
      </c>
      <c r="F6005" s="12" t="s">
        <v>19</v>
      </c>
      <c r="G6005" s="12" t="s">
        <v>18</v>
      </c>
      <c r="H6005" s="14">
        <v>15</v>
      </c>
      <c r="I6005" s="15">
        <v>44.117647058823501</v>
      </c>
    </row>
    <row r="6006" spans="1:9" x14ac:dyDescent="0.2">
      <c r="A6006" s="12">
        <v>2024</v>
      </c>
      <c r="B6006" s="12" t="s">
        <v>469</v>
      </c>
      <c r="C6006" s="13">
        <v>57280</v>
      </c>
      <c r="D6006" s="13" t="s">
        <v>835</v>
      </c>
      <c r="E6006" s="12" t="s">
        <v>14</v>
      </c>
      <c r="F6006" s="12" t="s">
        <v>15</v>
      </c>
      <c r="G6006" s="12" t="s">
        <v>18</v>
      </c>
      <c r="H6006" s="14">
        <v>35</v>
      </c>
      <c r="I6006" s="15">
        <v>53.030303030303003</v>
      </c>
    </row>
    <row r="6007" spans="1:9" x14ac:dyDescent="0.2">
      <c r="A6007" s="12">
        <v>2024</v>
      </c>
      <c r="B6007" s="12" t="s">
        <v>469</v>
      </c>
      <c r="C6007" s="13">
        <v>57280</v>
      </c>
      <c r="D6007" s="13" t="s">
        <v>835</v>
      </c>
      <c r="E6007" s="12" t="s">
        <v>14</v>
      </c>
      <c r="F6007" s="12" t="s">
        <v>19</v>
      </c>
      <c r="G6007" s="12" t="s">
        <v>18</v>
      </c>
      <c r="H6007" s="14">
        <v>108</v>
      </c>
      <c r="I6007" s="15">
        <v>67.5</v>
      </c>
    </row>
    <row r="6008" spans="1:9" x14ac:dyDescent="0.2">
      <c r="A6008" s="12">
        <v>2024</v>
      </c>
      <c r="B6008" s="12" t="s">
        <v>469</v>
      </c>
      <c r="C6008" s="13">
        <v>57350</v>
      </c>
      <c r="D6008" s="13" t="s">
        <v>836</v>
      </c>
      <c r="E6008" s="12" t="s">
        <v>14</v>
      </c>
      <c r="F6008" s="12" t="s">
        <v>15</v>
      </c>
      <c r="G6008" s="12" t="s">
        <v>18</v>
      </c>
      <c r="H6008" s="14" t="s">
        <v>47</v>
      </c>
      <c r="I6008" s="15" t="s">
        <v>47</v>
      </c>
    </row>
    <row r="6009" spans="1:9" x14ac:dyDescent="0.2">
      <c r="A6009" s="12">
        <v>2024</v>
      </c>
      <c r="B6009" s="12" t="s">
        <v>469</v>
      </c>
      <c r="C6009" s="13">
        <v>57350</v>
      </c>
      <c r="D6009" s="13" t="s">
        <v>836</v>
      </c>
      <c r="E6009" s="12" t="s">
        <v>14</v>
      </c>
      <c r="F6009" s="12" t="s">
        <v>19</v>
      </c>
      <c r="G6009" s="12" t="s">
        <v>18</v>
      </c>
      <c r="H6009" s="14" t="s">
        <v>47</v>
      </c>
      <c r="I6009" s="15" t="s">
        <v>47</v>
      </c>
    </row>
    <row r="6010" spans="1:9" x14ac:dyDescent="0.2">
      <c r="A6010" s="12">
        <v>2024</v>
      </c>
      <c r="B6010" s="12" t="s">
        <v>469</v>
      </c>
      <c r="C6010" s="13">
        <v>57420</v>
      </c>
      <c r="D6010" s="13" t="s">
        <v>837</v>
      </c>
      <c r="E6010" s="12" t="s">
        <v>14</v>
      </c>
      <c r="F6010" s="12" t="s">
        <v>15</v>
      </c>
      <c r="G6010" s="12" t="s">
        <v>18</v>
      </c>
      <c r="H6010" s="14" t="s">
        <v>47</v>
      </c>
      <c r="I6010" s="15" t="s">
        <v>47</v>
      </c>
    </row>
    <row r="6011" spans="1:9" x14ac:dyDescent="0.2">
      <c r="A6011" s="12">
        <v>2024</v>
      </c>
      <c r="B6011" s="12" t="s">
        <v>469</v>
      </c>
      <c r="C6011" s="13">
        <v>57420</v>
      </c>
      <c r="D6011" s="13" t="s">
        <v>837</v>
      </c>
      <c r="E6011" s="12" t="s">
        <v>14</v>
      </c>
      <c r="F6011" s="12" t="s">
        <v>19</v>
      </c>
      <c r="G6011" s="12" t="s">
        <v>18</v>
      </c>
      <c r="H6011" s="14">
        <v>9</v>
      </c>
      <c r="I6011" s="15">
        <v>45</v>
      </c>
    </row>
    <row r="6012" spans="1:9" x14ac:dyDescent="0.2">
      <c r="A6012" s="12">
        <v>2024</v>
      </c>
      <c r="B6012" s="12" t="s">
        <v>469</v>
      </c>
      <c r="C6012" s="13">
        <v>57490</v>
      </c>
      <c r="D6012" s="13" t="s">
        <v>408</v>
      </c>
      <c r="E6012" s="12" t="s">
        <v>14</v>
      </c>
      <c r="F6012" s="12" t="s">
        <v>15</v>
      </c>
      <c r="G6012" s="12" t="s">
        <v>18</v>
      </c>
      <c r="H6012" s="14">
        <v>41</v>
      </c>
      <c r="I6012" s="15">
        <v>34.745762711864401</v>
      </c>
    </row>
    <row r="6013" spans="1:9" x14ac:dyDescent="0.2">
      <c r="A6013" s="12">
        <v>2024</v>
      </c>
      <c r="B6013" s="12" t="s">
        <v>469</v>
      </c>
      <c r="C6013" s="13">
        <v>57490</v>
      </c>
      <c r="D6013" s="13" t="s">
        <v>408</v>
      </c>
      <c r="E6013" s="12" t="s">
        <v>14</v>
      </c>
      <c r="F6013" s="12" t="s">
        <v>19</v>
      </c>
      <c r="G6013" s="12" t="s">
        <v>18</v>
      </c>
      <c r="H6013" s="14">
        <v>850</v>
      </c>
      <c r="I6013" s="15">
        <v>49.562682215743401</v>
      </c>
    </row>
    <row r="6014" spans="1:9" x14ac:dyDescent="0.2">
      <c r="A6014" s="12">
        <v>2024</v>
      </c>
      <c r="B6014" s="12" t="s">
        <v>469</v>
      </c>
      <c r="C6014" s="13">
        <v>57700</v>
      </c>
      <c r="D6014" s="13" t="s">
        <v>839</v>
      </c>
      <c r="E6014" s="12" t="s">
        <v>14</v>
      </c>
      <c r="F6014" s="12" t="s">
        <v>15</v>
      </c>
      <c r="G6014" s="12" t="s">
        <v>18</v>
      </c>
      <c r="H6014" s="14">
        <v>14</v>
      </c>
      <c r="I6014" s="15">
        <v>40</v>
      </c>
    </row>
    <row r="6015" spans="1:9" x14ac:dyDescent="0.2">
      <c r="A6015" s="12">
        <v>2024</v>
      </c>
      <c r="B6015" s="12" t="s">
        <v>469</v>
      </c>
      <c r="C6015" s="13">
        <v>57700</v>
      </c>
      <c r="D6015" s="13" t="s">
        <v>839</v>
      </c>
      <c r="E6015" s="12" t="s">
        <v>14</v>
      </c>
      <c r="F6015" s="12" t="s">
        <v>19</v>
      </c>
      <c r="G6015" s="12" t="s">
        <v>18</v>
      </c>
      <c r="H6015" s="14">
        <v>265</v>
      </c>
      <c r="I6015" s="15">
        <v>47.833935018050497</v>
      </c>
    </row>
    <row r="6016" spans="1:9" x14ac:dyDescent="0.2">
      <c r="A6016" s="12">
        <v>2024</v>
      </c>
      <c r="B6016" s="12" t="s">
        <v>469</v>
      </c>
      <c r="C6016" s="13">
        <v>57770</v>
      </c>
      <c r="D6016" s="13" t="s">
        <v>840</v>
      </c>
      <c r="E6016" s="12" t="s">
        <v>14</v>
      </c>
      <c r="F6016" s="12" t="s">
        <v>15</v>
      </c>
      <c r="G6016" s="12" t="s">
        <v>18</v>
      </c>
      <c r="H6016" s="14" t="s">
        <v>47</v>
      </c>
      <c r="I6016" s="15" t="s">
        <v>47</v>
      </c>
    </row>
    <row r="6017" spans="1:9" x14ac:dyDescent="0.2">
      <c r="A6017" s="12">
        <v>2024</v>
      </c>
      <c r="B6017" s="12" t="s">
        <v>469</v>
      </c>
      <c r="C6017" s="13">
        <v>57770</v>
      </c>
      <c r="D6017" s="13" t="s">
        <v>840</v>
      </c>
      <c r="E6017" s="12" t="s">
        <v>14</v>
      </c>
      <c r="F6017" s="12" t="s">
        <v>19</v>
      </c>
      <c r="G6017" s="12" t="s">
        <v>18</v>
      </c>
      <c r="H6017" s="14" t="s">
        <v>47</v>
      </c>
      <c r="I6017" s="15" t="s">
        <v>47</v>
      </c>
    </row>
    <row r="6018" spans="1:9" x14ac:dyDescent="0.2">
      <c r="A6018" s="12">
        <v>2024</v>
      </c>
      <c r="B6018" s="12" t="s">
        <v>469</v>
      </c>
      <c r="C6018" s="13">
        <v>57840</v>
      </c>
      <c r="D6018" s="13" t="s">
        <v>403</v>
      </c>
      <c r="E6018" s="12" t="s">
        <v>14</v>
      </c>
      <c r="F6018" s="12" t="s">
        <v>15</v>
      </c>
      <c r="G6018" s="12" t="s">
        <v>18</v>
      </c>
      <c r="H6018" s="14" t="s">
        <v>47</v>
      </c>
      <c r="I6018" s="15" t="s">
        <v>47</v>
      </c>
    </row>
    <row r="6019" spans="1:9" x14ac:dyDescent="0.2">
      <c r="A6019" s="12">
        <v>2024</v>
      </c>
      <c r="B6019" s="12" t="s">
        <v>469</v>
      </c>
      <c r="C6019" s="13">
        <v>57840</v>
      </c>
      <c r="D6019" s="13" t="s">
        <v>403</v>
      </c>
      <c r="E6019" s="12" t="s">
        <v>14</v>
      </c>
      <c r="F6019" s="12" t="s">
        <v>19</v>
      </c>
      <c r="G6019" s="12" t="s">
        <v>18</v>
      </c>
      <c r="H6019" s="14">
        <v>216</v>
      </c>
      <c r="I6019" s="15">
        <v>57.2944297082228</v>
      </c>
    </row>
    <row r="6020" spans="1:9" x14ac:dyDescent="0.2">
      <c r="A6020" s="12">
        <v>2024</v>
      </c>
      <c r="B6020" s="12" t="s">
        <v>469</v>
      </c>
      <c r="C6020" s="13">
        <v>57910</v>
      </c>
      <c r="D6020" s="13" t="s">
        <v>395</v>
      </c>
      <c r="E6020" s="12" t="s">
        <v>14</v>
      </c>
      <c r="F6020" s="12" t="s">
        <v>15</v>
      </c>
      <c r="G6020" s="12" t="s">
        <v>18</v>
      </c>
      <c r="H6020" s="14">
        <v>27</v>
      </c>
      <c r="I6020" s="15">
        <v>48.214285714285701</v>
      </c>
    </row>
    <row r="6021" spans="1:9" x14ac:dyDescent="0.2">
      <c r="A6021" s="12">
        <v>2024</v>
      </c>
      <c r="B6021" s="12" t="s">
        <v>469</v>
      </c>
      <c r="C6021" s="13">
        <v>57910</v>
      </c>
      <c r="D6021" s="13" t="s">
        <v>395</v>
      </c>
      <c r="E6021" s="12" t="s">
        <v>14</v>
      </c>
      <c r="F6021" s="12" t="s">
        <v>19</v>
      </c>
      <c r="G6021" s="12" t="s">
        <v>18</v>
      </c>
      <c r="H6021" s="14">
        <v>1342</v>
      </c>
      <c r="I6021" s="15">
        <v>55.870108243130701</v>
      </c>
    </row>
    <row r="6022" spans="1:9" x14ac:dyDescent="0.2">
      <c r="A6022" s="12">
        <v>2024</v>
      </c>
      <c r="B6022" s="12" t="s">
        <v>469</v>
      </c>
      <c r="C6022" s="13">
        <v>57980</v>
      </c>
      <c r="D6022" s="13" t="s">
        <v>841</v>
      </c>
      <c r="E6022" s="12" t="s">
        <v>14</v>
      </c>
      <c r="F6022" s="12" t="s">
        <v>15</v>
      </c>
      <c r="G6022" s="12" t="s">
        <v>18</v>
      </c>
      <c r="H6022" s="14" t="s">
        <v>47</v>
      </c>
      <c r="I6022" s="15" t="s">
        <v>47</v>
      </c>
    </row>
    <row r="6023" spans="1:9" x14ac:dyDescent="0.2">
      <c r="A6023" s="12">
        <v>2024</v>
      </c>
      <c r="B6023" s="12" t="s">
        <v>469</v>
      </c>
      <c r="C6023" s="13">
        <v>57980</v>
      </c>
      <c r="D6023" s="13" t="s">
        <v>841</v>
      </c>
      <c r="E6023" s="12" t="s">
        <v>14</v>
      </c>
      <c r="F6023" s="12" t="s">
        <v>19</v>
      </c>
      <c r="G6023" s="12" t="s">
        <v>18</v>
      </c>
      <c r="H6023" s="14">
        <v>104</v>
      </c>
      <c r="I6023" s="15">
        <v>75.362318840579704</v>
      </c>
    </row>
    <row r="6024" spans="1:9" x14ac:dyDescent="0.2">
      <c r="A6024" s="12">
        <v>2024</v>
      </c>
      <c r="B6024" s="12" t="s">
        <v>469</v>
      </c>
      <c r="C6024" s="13">
        <v>58050</v>
      </c>
      <c r="D6024" s="13" t="s">
        <v>393</v>
      </c>
      <c r="E6024" s="12" t="s">
        <v>14</v>
      </c>
      <c r="F6024" s="12" t="s">
        <v>15</v>
      </c>
      <c r="G6024" s="12" t="s">
        <v>18</v>
      </c>
      <c r="H6024" s="14">
        <v>55</v>
      </c>
      <c r="I6024" s="15">
        <v>35.256410256410298</v>
      </c>
    </row>
    <row r="6025" spans="1:9" x14ac:dyDescent="0.2">
      <c r="A6025" s="12">
        <v>2024</v>
      </c>
      <c r="B6025" s="12" t="s">
        <v>469</v>
      </c>
      <c r="C6025" s="13">
        <v>58050</v>
      </c>
      <c r="D6025" s="13" t="s">
        <v>393</v>
      </c>
      <c r="E6025" s="12" t="s">
        <v>14</v>
      </c>
      <c r="F6025" s="12" t="s">
        <v>19</v>
      </c>
      <c r="G6025" s="12" t="s">
        <v>18</v>
      </c>
      <c r="H6025" s="14">
        <v>1033</v>
      </c>
      <c r="I6025" s="15">
        <v>48.7954652810581</v>
      </c>
    </row>
    <row r="6026" spans="1:9" x14ac:dyDescent="0.2">
      <c r="A6026" s="12">
        <v>2024</v>
      </c>
      <c r="B6026" s="12" t="s">
        <v>469</v>
      </c>
      <c r="C6026" s="13">
        <v>58190</v>
      </c>
      <c r="D6026" s="13" t="s">
        <v>842</v>
      </c>
      <c r="E6026" s="12" t="s">
        <v>14</v>
      </c>
      <c r="F6026" s="12" t="s">
        <v>15</v>
      </c>
      <c r="G6026" s="12" t="s">
        <v>18</v>
      </c>
      <c r="H6026" s="14" t="s">
        <v>47</v>
      </c>
      <c r="I6026" s="15" t="s">
        <v>47</v>
      </c>
    </row>
    <row r="6027" spans="1:9" x14ac:dyDescent="0.2">
      <c r="A6027" s="12">
        <v>2024</v>
      </c>
      <c r="B6027" s="12" t="s">
        <v>469</v>
      </c>
      <c r="C6027" s="13">
        <v>58190</v>
      </c>
      <c r="D6027" s="13" t="s">
        <v>842</v>
      </c>
      <c r="E6027" s="12" t="s">
        <v>14</v>
      </c>
      <c r="F6027" s="12" t="s">
        <v>19</v>
      </c>
      <c r="G6027" s="12" t="s">
        <v>18</v>
      </c>
      <c r="H6027" s="14" t="s">
        <v>47</v>
      </c>
      <c r="I6027" s="15" t="s">
        <v>47</v>
      </c>
    </row>
    <row r="6028" spans="1:9" x14ac:dyDescent="0.2">
      <c r="A6028" s="12">
        <v>2024</v>
      </c>
      <c r="B6028" s="12" t="s">
        <v>469</v>
      </c>
      <c r="C6028" s="13">
        <v>58260</v>
      </c>
      <c r="D6028" s="13" t="s">
        <v>843</v>
      </c>
      <c r="E6028" s="12" t="s">
        <v>14</v>
      </c>
      <c r="F6028" s="12" t="s">
        <v>15</v>
      </c>
      <c r="G6028" s="12" t="s">
        <v>18</v>
      </c>
      <c r="H6028" s="14" t="s">
        <v>47</v>
      </c>
      <c r="I6028" s="15" t="s">
        <v>47</v>
      </c>
    </row>
    <row r="6029" spans="1:9" x14ac:dyDescent="0.2">
      <c r="A6029" s="12">
        <v>2024</v>
      </c>
      <c r="B6029" s="12" t="s">
        <v>469</v>
      </c>
      <c r="C6029" s="13">
        <v>58260</v>
      </c>
      <c r="D6029" s="13" t="s">
        <v>843</v>
      </c>
      <c r="E6029" s="12" t="s">
        <v>14</v>
      </c>
      <c r="F6029" s="12" t="s">
        <v>19</v>
      </c>
      <c r="G6029" s="12" t="s">
        <v>18</v>
      </c>
      <c r="H6029" s="14" t="s">
        <v>47</v>
      </c>
      <c r="I6029" s="15" t="s">
        <v>47</v>
      </c>
    </row>
    <row r="6030" spans="1:9" x14ac:dyDescent="0.2">
      <c r="A6030" s="12">
        <v>2024</v>
      </c>
      <c r="B6030" s="12" t="s">
        <v>469</v>
      </c>
      <c r="C6030" s="13">
        <v>58330</v>
      </c>
      <c r="D6030" s="13" t="s">
        <v>844</v>
      </c>
      <c r="E6030" s="12" t="s">
        <v>14</v>
      </c>
      <c r="F6030" s="12" t="s">
        <v>15</v>
      </c>
      <c r="G6030" s="12" t="s">
        <v>18</v>
      </c>
      <c r="H6030" s="14" t="s">
        <v>47</v>
      </c>
      <c r="I6030" s="15" t="s">
        <v>47</v>
      </c>
    </row>
    <row r="6031" spans="1:9" x14ac:dyDescent="0.2">
      <c r="A6031" s="12">
        <v>2024</v>
      </c>
      <c r="B6031" s="12" t="s">
        <v>469</v>
      </c>
      <c r="C6031" s="13">
        <v>58330</v>
      </c>
      <c r="D6031" s="13" t="s">
        <v>844</v>
      </c>
      <c r="E6031" s="12" t="s">
        <v>14</v>
      </c>
      <c r="F6031" s="12" t="s">
        <v>19</v>
      </c>
      <c r="G6031" s="12" t="s">
        <v>18</v>
      </c>
      <c r="H6031" s="14">
        <v>11</v>
      </c>
      <c r="I6031" s="15">
        <v>42.307692307692299</v>
      </c>
    </row>
    <row r="6032" spans="1:9" x14ac:dyDescent="0.2">
      <c r="A6032" s="12">
        <v>2024</v>
      </c>
      <c r="B6032" s="12" t="s">
        <v>469</v>
      </c>
      <c r="C6032" s="13">
        <v>58400</v>
      </c>
      <c r="D6032" s="13" t="s">
        <v>845</v>
      </c>
      <c r="E6032" s="12" t="s">
        <v>14</v>
      </c>
      <c r="F6032" s="12" t="s">
        <v>15</v>
      </c>
      <c r="G6032" s="12" t="s">
        <v>18</v>
      </c>
      <c r="H6032" s="14" t="s">
        <v>47</v>
      </c>
      <c r="I6032" s="15" t="s">
        <v>47</v>
      </c>
    </row>
    <row r="6033" spans="1:9" x14ac:dyDescent="0.2">
      <c r="A6033" s="12">
        <v>2024</v>
      </c>
      <c r="B6033" s="12" t="s">
        <v>469</v>
      </c>
      <c r="C6033" s="13">
        <v>58400</v>
      </c>
      <c r="D6033" s="13" t="s">
        <v>845</v>
      </c>
      <c r="E6033" s="12" t="s">
        <v>14</v>
      </c>
      <c r="F6033" s="12" t="s">
        <v>19</v>
      </c>
      <c r="G6033" s="12" t="s">
        <v>18</v>
      </c>
      <c r="H6033" s="14" t="s">
        <v>47</v>
      </c>
      <c r="I6033" s="15" t="s">
        <v>47</v>
      </c>
    </row>
    <row r="6034" spans="1:9" x14ac:dyDescent="0.2">
      <c r="A6034" s="12">
        <v>2024</v>
      </c>
      <c r="B6034" s="12" t="s">
        <v>469</v>
      </c>
      <c r="C6034" s="13">
        <v>58470</v>
      </c>
      <c r="D6034" s="13" t="s">
        <v>901</v>
      </c>
      <c r="E6034" s="12" t="s">
        <v>14</v>
      </c>
      <c r="F6034" s="12" t="s">
        <v>15</v>
      </c>
      <c r="G6034" s="12" t="s">
        <v>18</v>
      </c>
      <c r="H6034" s="14" t="s">
        <v>47</v>
      </c>
      <c r="I6034" s="15" t="s">
        <v>47</v>
      </c>
    </row>
    <row r="6035" spans="1:9" x14ac:dyDescent="0.2">
      <c r="A6035" s="12">
        <v>2024</v>
      </c>
      <c r="B6035" s="12" t="s">
        <v>469</v>
      </c>
      <c r="C6035" s="13">
        <v>58510</v>
      </c>
      <c r="D6035" s="13" t="s">
        <v>846</v>
      </c>
      <c r="E6035" s="12" t="s">
        <v>14</v>
      </c>
      <c r="F6035" s="12" t="s">
        <v>15</v>
      </c>
      <c r="G6035" s="12" t="s">
        <v>18</v>
      </c>
      <c r="H6035" s="14" t="s">
        <v>47</v>
      </c>
      <c r="I6035" s="15" t="s">
        <v>47</v>
      </c>
    </row>
    <row r="6036" spans="1:9" x14ac:dyDescent="0.2">
      <c r="A6036" s="12">
        <v>2024</v>
      </c>
      <c r="B6036" s="12" t="s">
        <v>469</v>
      </c>
      <c r="C6036" s="13">
        <v>58510</v>
      </c>
      <c r="D6036" s="13" t="s">
        <v>846</v>
      </c>
      <c r="E6036" s="12" t="s">
        <v>14</v>
      </c>
      <c r="F6036" s="12" t="s">
        <v>19</v>
      </c>
      <c r="G6036" s="12" t="s">
        <v>18</v>
      </c>
      <c r="H6036" s="14">
        <v>203</v>
      </c>
      <c r="I6036" s="15">
        <v>56.545961002785504</v>
      </c>
    </row>
    <row r="6037" spans="1:9" x14ac:dyDescent="0.2">
      <c r="A6037" s="12">
        <v>2024</v>
      </c>
      <c r="B6037" s="12" t="s">
        <v>469</v>
      </c>
      <c r="C6037" s="13">
        <v>58540</v>
      </c>
      <c r="D6037" s="13" t="s">
        <v>847</v>
      </c>
      <c r="E6037" s="12" t="s">
        <v>14</v>
      </c>
      <c r="F6037" s="12" t="s">
        <v>19</v>
      </c>
      <c r="G6037" s="12" t="s">
        <v>18</v>
      </c>
      <c r="H6037" s="14" t="s">
        <v>47</v>
      </c>
      <c r="I6037" s="15" t="s">
        <v>47</v>
      </c>
    </row>
    <row r="6038" spans="1:9" x14ac:dyDescent="0.2">
      <c r="A6038" s="12">
        <v>2024</v>
      </c>
      <c r="B6038" s="12" t="s">
        <v>469</v>
      </c>
      <c r="C6038" s="13">
        <v>58570</v>
      </c>
      <c r="D6038" s="13" t="s">
        <v>848</v>
      </c>
      <c r="E6038" s="12" t="s">
        <v>14</v>
      </c>
      <c r="F6038" s="12" t="s">
        <v>19</v>
      </c>
      <c r="G6038" s="12" t="s">
        <v>18</v>
      </c>
      <c r="H6038" s="14">
        <v>230</v>
      </c>
      <c r="I6038" s="15">
        <v>64.606741573033702</v>
      </c>
    </row>
    <row r="6039" spans="1:9" x14ac:dyDescent="0.2">
      <c r="A6039" s="12">
        <v>2024</v>
      </c>
      <c r="B6039" s="12" t="s">
        <v>469</v>
      </c>
      <c r="C6039" s="13">
        <v>58610</v>
      </c>
      <c r="D6039" s="13" t="s">
        <v>849</v>
      </c>
      <c r="E6039" s="12" t="s">
        <v>14</v>
      </c>
      <c r="F6039" s="12" t="s">
        <v>19</v>
      </c>
      <c r="G6039" s="12" t="s">
        <v>18</v>
      </c>
      <c r="H6039" s="14" t="s">
        <v>47</v>
      </c>
      <c r="I6039" s="15" t="s">
        <v>47</v>
      </c>
    </row>
    <row r="6040" spans="1:9" x14ac:dyDescent="0.2">
      <c r="A6040" s="12">
        <v>2024</v>
      </c>
      <c r="B6040" s="12" t="s">
        <v>469</v>
      </c>
      <c r="C6040" s="13">
        <v>58680</v>
      </c>
      <c r="D6040" s="13" t="s">
        <v>850</v>
      </c>
      <c r="E6040" s="12" t="s">
        <v>14</v>
      </c>
      <c r="F6040" s="12" t="s">
        <v>19</v>
      </c>
      <c r="G6040" s="12" t="s">
        <v>18</v>
      </c>
      <c r="H6040" s="14" t="s">
        <v>47</v>
      </c>
      <c r="I6040" s="15" t="s">
        <v>47</v>
      </c>
    </row>
    <row r="6041" spans="1:9" x14ac:dyDescent="0.2">
      <c r="A6041" s="12">
        <v>2024</v>
      </c>
      <c r="B6041" s="12" t="s">
        <v>469</v>
      </c>
      <c r="C6041" s="13">
        <v>58760</v>
      </c>
      <c r="D6041" s="13" t="s">
        <v>396</v>
      </c>
      <c r="E6041" s="12" t="s">
        <v>14</v>
      </c>
      <c r="F6041" s="12" t="s">
        <v>15</v>
      </c>
      <c r="G6041" s="12" t="s">
        <v>18</v>
      </c>
      <c r="H6041" s="14">
        <v>37</v>
      </c>
      <c r="I6041" s="15">
        <v>27.407407407407401</v>
      </c>
    </row>
    <row r="6042" spans="1:9" x14ac:dyDescent="0.2">
      <c r="A6042" s="12">
        <v>2024</v>
      </c>
      <c r="B6042" s="12" t="s">
        <v>469</v>
      </c>
      <c r="C6042" s="13">
        <v>58760</v>
      </c>
      <c r="D6042" s="13" t="s">
        <v>396</v>
      </c>
      <c r="E6042" s="12" t="s">
        <v>14</v>
      </c>
      <c r="F6042" s="12" t="s">
        <v>19</v>
      </c>
      <c r="G6042" s="12" t="s">
        <v>18</v>
      </c>
      <c r="H6042" s="14">
        <v>1569</v>
      </c>
      <c r="I6042" s="15">
        <v>53.917525773195898</v>
      </c>
    </row>
    <row r="6043" spans="1:9" x14ac:dyDescent="0.2">
      <c r="A6043" s="12">
        <v>2024</v>
      </c>
      <c r="B6043" s="12" t="s">
        <v>469</v>
      </c>
      <c r="C6043" s="13">
        <v>58820</v>
      </c>
      <c r="D6043" s="13" t="s">
        <v>851</v>
      </c>
      <c r="E6043" s="12" t="s">
        <v>14</v>
      </c>
      <c r="F6043" s="12" t="s">
        <v>15</v>
      </c>
      <c r="G6043" s="12" t="s">
        <v>18</v>
      </c>
      <c r="H6043" s="14" t="s">
        <v>47</v>
      </c>
      <c r="I6043" s="15" t="s">
        <v>47</v>
      </c>
    </row>
    <row r="6044" spans="1:9" x14ac:dyDescent="0.2">
      <c r="A6044" s="12">
        <v>2024</v>
      </c>
      <c r="B6044" s="12" t="s">
        <v>469</v>
      </c>
      <c r="C6044" s="13">
        <v>58820</v>
      </c>
      <c r="D6044" s="13" t="s">
        <v>851</v>
      </c>
      <c r="E6044" s="12" t="s">
        <v>14</v>
      </c>
      <c r="F6044" s="12" t="s">
        <v>19</v>
      </c>
      <c r="G6044" s="12" t="s">
        <v>18</v>
      </c>
      <c r="H6044" s="14">
        <v>20</v>
      </c>
      <c r="I6044" s="15">
        <v>57.142857142857103</v>
      </c>
    </row>
    <row r="6045" spans="1:9" x14ac:dyDescent="0.2">
      <c r="A6045" s="12">
        <v>2024</v>
      </c>
      <c r="B6045" s="12" t="s">
        <v>469</v>
      </c>
      <c r="C6045" s="13">
        <v>58890</v>
      </c>
      <c r="D6045" s="13" t="s">
        <v>852</v>
      </c>
      <c r="E6045" s="12" t="s">
        <v>14</v>
      </c>
      <c r="F6045" s="12" t="s">
        <v>15</v>
      </c>
      <c r="G6045" s="12" t="s">
        <v>18</v>
      </c>
      <c r="H6045" s="14" t="s">
        <v>47</v>
      </c>
      <c r="I6045" s="15" t="s">
        <v>47</v>
      </c>
    </row>
    <row r="6046" spans="1:9" x14ac:dyDescent="0.2">
      <c r="A6046" s="12">
        <v>2024</v>
      </c>
      <c r="B6046" s="12" t="s">
        <v>469</v>
      </c>
      <c r="C6046" s="13">
        <v>58890</v>
      </c>
      <c r="D6046" s="13" t="s">
        <v>852</v>
      </c>
      <c r="E6046" s="12" t="s">
        <v>14</v>
      </c>
      <c r="F6046" s="12" t="s">
        <v>19</v>
      </c>
      <c r="G6046" s="12" t="s">
        <v>18</v>
      </c>
      <c r="H6046" s="14" t="s">
        <v>47</v>
      </c>
      <c r="I6046" s="15" t="s">
        <v>47</v>
      </c>
    </row>
    <row r="6047" spans="1:9" x14ac:dyDescent="0.2">
      <c r="A6047" s="12">
        <v>2024</v>
      </c>
      <c r="B6047" s="12" t="s">
        <v>469</v>
      </c>
      <c r="C6047" s="13">
        <v>59100</v>
      </c>
      <c r="D6047" s="13" t="s">
        <v>854</v>
      </c>
      <c r="E6047" s="12" t="s">
        <v>14</v>
      </c>
      <c r="F6047" s="12" t="s">
        <v>19</v>
      </c>
      <c r="G6047" s="12" t="s">
        <v>18</v>
      </c>
      <c r="H6047" s="14" t="s">
        <v>47</v>
      </c>
      <c r="I6047" s="15" t="s">
        <v>47</v>
      </c>
    </row>
    <row r="6048" spans="1:9" x14ac:dyDescent="0.2">
      <c r="A6048" s="12">
        <v>2024</v>
      </c>
      <c r="B6048" s="12" t="s">
        <v>469</v>
      </c>
      <c r="C6048" s="13">
        <v>59170</v>
      </c>
      <c r="D6048" s="13" t="s">
        <v>855</v>
      </c>
      <c r="E6048" s="12" t="s">
        <v>14</v>
      </c>
      <c r="F6048" s="12" t="s">
        <v>15</v>
      </c>
      <c r="G6048" s="12" t="s">
        <v>18</v>
      </c>
      <c r="H6048" s="14" t="s">
        <v>47</v>
      </c>
      <c r="I6048" s="15" t="s">
        <v>47</v>
      </c>
    </row>
    <row r="6049" spans="1:9" x14ac:dyDescent="0.2">
      <c r="A6049" s="12">
        <v>2024</v>
      </c>
      <c r="B6049" s="12" t="s">
        <v>469</v>
      </c>
      <c r="C6049" s="13">
        <v>59170</v>
      </c>
      <c r="D6049" s="13" t="s">
        <v>855</v>
      </c>
      <c r="E6049" s="12" t="s">
        <v>14</v>
      </c>
      <c r="F6049" s="12" t="s">
        <v>19</v>
      </c>
      <c r="G6049" s="12" t="s">
        <v>18</v>
      </c>
      <c r="H6049" s="14">
        <v>12</v>
      </c>
      <c r="I6049" s="15">
        <v>70.588235294117695</v>
      </c>
    </row>
    <row r="6050" spans="1:9" x14ac:dyDescent="0.2">
      <c r="A6050" s="12">
        <v>2024</v>
      </c>
      <c r="B6050" s="12" t="s">
        <v>469</v>
      </c>
      <c r="C6050" s="13">
        <v>59250</v>
      </c>
      <c r="D6050" s="13" t="s">
        <v>856</v>
      </c>
      <c r="E6050" s="12" t="s">
        <v>14</v>
      </c>
      <c r="F6050" s="12" t="s">
        <v>15</v>
      </c>
      <c r="G6050" s="12" t="s">
        <v>18</v>
      </c>
      <c r="H6050" s="14" t="s">
        <v>47</v>
      </c>
      <c r="I6050" s="15" t="s">
        <v>47</v>
      </c>
    </row>
    <row r="6051" spans="1:9" x14ac:dyDescent="0.2">
      <c r="A6051" s="12">
        <v>2024</v>
      </c>
      <c r="B6051" s="12" t="s">
        <v>469</v>
      </c>
      <c r="C6051" s="13">
        <v>59250</v>
      </c>
      <c r="D6051" s="13" t="s">
        <v>856</v>
      </c>
      <c r="E6051" s="12" t="s">
        <v>14</v>
      </c>
      <c r="F6051" s="12" t="s">
        <v>19</v>
      </c>
      <c r="G6051" s="12" t="s">
        <v>18</v>
      </c>
      <c r="H6051" s="14" t="s">
        <v>47</v>
      </c>
      <c r="I6051" s="15" t="s">
        <v>47</v>
      </c>
    </row>
    <row r="6052" spans="1:9" x14ac:dyDescent="0.2">
      <c r="A6052" s="12">
        <v>2024</v>
      </c>
      <c r="B6052" s="12" t="s">
        <v>469</v>
      </c>
      <c r="C6052" s="13">
        <v>59310</v>
      </c>
      <c r="D6052" s="13" t="s">
        <v>857</v>
      </c>
      <c r="E6052" s="12" t="s">
        <v>14</v>
      </c>
      <c r="F6052" s="12" t="s">
        <v>15</v>
      </c>
      <c r="G6052" s="12" t="s">
        <v>18</v>
      </c>
      <c r="H6052" s="14" t="s">
        <v>47</v>
      </c>
      <c r="I6052" s="15" t="s">
        <v>47</v>
      </c>
    </row>
    <row r="6053" spans="1:9" x14ac:dyDescent="0.2">
      <c r="A6053" s="12">
        <v>2024</v>
      </c>
      <c r="B6053" s="12" t="s">
        <v>469</v>
      </c>
      <c r="C6053" s="13">
        <v>59310</v>
      </c>
      <c r="D6053" s="13" t="s">
        <v>857</v>
      </c>
      <c r="E6053" s="12" t="s">
        <v>14</v>
      </c>
      <c r="F6053" s="12" t="s">
        <v>19</v>
      </c>
      <c r="G6053" s="12" t="s">
        <v>18</v>
      </c>
      <c r="H6053" s="14" t="s">
        <v>47</v>
      </c>
      <c r="I6053" s="15" t="s">
        <v>47</v>
      </c>
    </row>
    <row r="6054" spans="1:9" x14ac:dyDescent="0.2">
      <c r="A6054" s="12">
        <v>2024</v>
      </c>
      <c r="B6054" s="12" t="s">
        <v>469</v>
      </c>
      <c r="C6054" s="13">
        <v>59320</v>
      </c>
      <c r="D6054" s="13" t="s">
        <v>858</v>
      </c>
      <c r="E6054" s="12" t="s">
        <v>14</v>
      </c>
      <c r="F6054" s="12" t="s">
        <v>19</v>
      </c>
      <c r="G6054" s="12" t="s">
        <v>18</v>
      </c>
      <c r="H6054" s="14" t="s">
        <v>47</v>
      </c>
      <c r="I6054" s="15" t="s">
        <v>47</v>
      </c>
    </row>
    <row r="6055" spans="1:9" x14ac:dyDescent="0.2">
      <c r="A6055" s="12">
        <v>2024</v>
      </c>
      <c r="B6055" s="12" t="s">
        <v>469</v>
      </c>
      <c r="C6055" s="13">
        <v>59330</v>
      </c>
      <c r="D6055" s="13" t="s">
        <v>859</v>
      </c>
      <c r="E6055" s="12" t="s">
        <v>14</v>
      </c>
      <c r="F6055" s="12" t="s">
        <v>15</v>
      </c>
      <c r="G6055" s="12" t="s">
        <v>18</v>
      </c>
      <c r="H6055" s="14" t="s">
        <v>47</v>
      </c>
      <c r="I6055" s="15" t="s">
        <v>47</v>
      </c>
    </row>
    <row r="6056" spans="1:9" x14ac:dyDescent="0.2">
      <c r="A6056" s="12">
        <v>2024</v>
      </c>
      <c r="B6056" s="12" t="s">
        <v>469</v>
      </c>
      <c r="C6056" s="13">
        <v>59330</v>
      </c>
      <c r="D6056" s="13" t="s">
        <v>859</v>
      </c>
      <c r="E6056" s="12" t="s">
        <v>14</v>
      </c>
      <c r="F6056" s="12" t="s">
        <v>19</v>
      </c>
      <c r="G6056" s="12" t="s">
        <v>18</v>
      </c>
      <c r="H6056" s="14" t="s">
        <v>47</v>
      </c>
      <c r="I6056" s="15" t="s">
        <v>47</v>
      </c>
    </row>
    <row r="6057" spans="1:9" x14ac:dyDescent="0.2">
      <c r="A6057" s="12">
        <v>2024</v>
      </c>
      <c r="B6057" s="12" t="s">
        <v>469</v>
      </c>
      <c r="C6057" s="13">
        <v>59340</v>
      </c>
      <c r="D6057" s="13" t="s">
        <v>860</v>
      </c>
      <c r="E6057" s="12" t="s">
        <v>14</v>
      </c>
      <c r="F6057" s="12" t="s">
        <v>15</v>
      </c>
      <c r="G6057" s="12" t="s">
        <v>18</v>
      </c>
      <c r="H6057" s="14" t="s">
        <v>467</v>
      </c>
      <c r="I6057" s="15" t="s">
        <v>29</v>
      </c>
    </row>
    <row r="6058" spans="1:9" x14ac:dyDescent="0.2">
      <c r="A6058" s="12">
        <v>2024</v>
      </c>
      <c r="B6058" s="12" t="s">
        <v>469</v>
      </c>
      <c r="C6058" s="13">
        <v>59340</v>
      </c>
      <c r="D6058" s="13" t="s">
        <v>860</v>
      </c>
      <c r="E6058" s="12" t="s">
        <v>14</v>
      </c>
      <c r="F6058" s="12" t="s">
        <v>19</v>
      </c>
      <c r="G6058" s="12" t="s">
        <v>18</v>
      </c>
      <c r="H6058" s="14">
        <v>28</v>
      </c>
      <c r="I6058" s="15">
        <v>56</v>
      </c>
    </row>
    <row r="6059" spans="1:9" x14ac:dyDescent="0.2">
      <c r="A6059" s="12">
        <v>2024</v>
      </c>
      <c r="B6059" s="12" t="s">
        <v>469</v>
      </c>
      <c r="C6059" s="13">
        <v>59350</v>
      </c>
      <c r="D6059" s="13" t="s">
        <v>861</v>
      </c>
      <c r="E6059" s="12" t="s">
        <v>14</v>
      </c>
      <c r="F6059" s="12" t="s">
        <v>15</v>
      </c>
      <c r="G6059" s="12" t="s">
        <v>18</v>
      </c>
      <c r="H6059" s="14" t="s">
        <v>47</v>
      </c>
      <c r="I6059" s="15" t="s">
        <v>47</v>
      </c>
    </row>
    <row r="6060" spans="1:9" x14ac:dyDescent="0.2">
      <c r="A6060" s="12">
        <v>2024</v>
      </c>
      <c r="B6060" s="12" t="s">
        <v>469</v>
      </c>
      <c r="C6060" s="13">
        <v>59360</v>
      </c>
      <c r="D6060" s="13" t="s">
        <v>862</v>
      </c>
      <c r="E6060" s="12" t="s">
        <v>14</v>
      </c>
      <c r="F6060" s="12" t="s">
        <v>15</v>
      </c>
      <c r="G6060" s="12" t="s">
        <v>18</v>
      </c>
      <c r="H6060" s="14" t="s">
        <v>47</v>
      </c>
      <c r="I6060" s="15" t="s">
        <v>47</v>
      </c>
    </row>
    <row r="6061" spans="1:9" x14ac:dyDescent="0.2">
      <c r="A6061" s="12">
        <v>2024</v>
      </c>
      <c r="B6061" s="12" t="s">
        <v>469</v>
      </c>
      <c r="C6061" s="13">
        <v>59360</v>
      </c>
      <c r="D6061" s="13" t="s">
        <v>862</v>
      </c>
      <c r="E6061" s="12" t="s">
        <v>14</v>
      </c>
      <c r="F6061" s="12" t="s">
        <v>19</v>
      </c>
      <c r="G6061" s="12" t="s">
        <v>18</v>
      </c>
      <c r="H6061" s="14" t="s">
        <v>47</v>
      </c>
      <c r="I6061" s="15" t="s">
        <v>47</v>
      </c>
    </row>
    <row r="6062" spans="1:9" x14ac:dyDescent="0.2">
      <c r="A6062" s="12">
        <v>2024</v>
      </c>
      <c r="B6062" s="12" t="s">
        <v>469</v>
      </c>
      <c r="C6062" s="13">
        <v>59370</v>
      </c>
      <c r="D6062" s="13" t="s">
        <v>863</v>
      </c>
      <c r="E6062" s="12" t="s">
        <v>14</v>
      </c>
      <c r="F6062" s="12" t="s">
        <v>15</v>
      </c>
      <c r="G6062" s="12" t="s">
        <v>18</v>
      </c>
      <c r="H6062" s="14" t="s">
        <v>47</v>
      </c>
      <c r="I6062" s="15" t="s">
        <v>47</v>
      </c>
    </row>
    <row r="6063" spans="1:9" x14ac:dyDescent="0.2">
      <c r="A6063" s="12">
        <v>2024</v>
      </c>
      <c r="B6063" s="12" t="s">
        <v>469</v>
      </c>
      <c r="C6063" s="13">
        <v>59370</v>
      </c>
      <c r="D6063" s="13" t="s">
        <v>863</v>
      </c>
      <c r="E6063" s="12" t="s">
        <v>14</v>
      </c>
      <c r="F6063" s="12" t="s">
        <v>19</v>
      </c>
      <c r="G6063" s="12" t="s">
        <v>18</v>
      </c>
      <c r="H6063" s="14">
        <v>21</v>
      </c>
      <c r="I6063" s="15">
        <v>80.769230769230802</v>
      </c>
    </row>
    <row r="6064" spans="1:9" x14ac:dyDescent="0.2">
      <c r="A6064" s="12">
        <v>2024</v>
      </c>
      <c r="B6064" s="12" t="s">
        <v>469</v>
      </c>
      <c r="C6064" s="13">
        <v>60210</v>
      </c>
      <c r="D6064" s="13" t="s">
        <v>864</v>
      </c>
      <c r="E6064" s="12" t="s">
        <v>14</v>
      </c>
      <c r="F6064" s="12" t="s">
        <v>15</v>
      </c>
      <c r="G6064" s="12" t="s">
        <v>18</v>
      </c>
      <c r="H6064" s="14" t="s">
        <v>47</v>
      </c>
      <c r="I6064" s="15" t="s">
        <v>47</v>
      </c>
    </row>
    <row r="6065" spans="1:9" x14ac:dyDescent="0.2">
      <c r="A6065" s="12">
        <v>2024</v>
      </c>
      <c r="B6065" s="12" t="s">
        <v>469</v>
      </c>
      <c r="C6065" s="13">
        <v>60210</v>
      </c>
      <c r="D6065" s="13" t="s">
        <v>864</v>
      </c>
      <c r="E6065" s="12" t="s">
        <v>14</v>
      </c>
      <c r="F6065" s="12" t="s">
        <v>19</v>
      </c>
      <c r="G6065" s="12" t="s">
        <v>18</v>
      </c>
      <c r="H6065" s="14">
        <v>15</v>
      </c>
      <c r="I6065" s="15">
        <v>50</v>
      </c>
    </row>
    <row r="6066" spans="1:9" x14ac:dyDescent="0.2">
      <c r="A6066" s="12">
        <v>2024</v>
      </c>
      <c r="B6066" s="12" t="s">
        <v>469</v>
      </c>
      <c r="C6066" s="13">
        <v>60410</v>
      </c>
      <c r="D6066" s="13" t="s">
        <v>419</v>
      </c>
      <c r="E6066" s="12" t="s">
        <v>14</v>
      </c>
      <c r="F6066" s="12" t="s">
        <v>15</v>
      </c>
      <c r="G6066" s="12" t="s">
        <v>18</v>
      </c>
      <c r="H6066" s="14">
        <v>26</v>
      </c>
      <c r="I6066" s="15">
        <v>41.269841269841301</v>
      </c>
    </row>
    <row r="6067" spans="1:9" x14ac:dyDescent="0.2">
      <c r="A6067" s="12">
        <v>2024</v>
      </c>
      <c r="B6067" s="12" t="s">
        <v>469</v>
      </c>
      <c r="C6067" s="13">
        <v>60410</v>
      </c>
      <c r="D6067" s="13" t="s">
        <v>419</v>
      </c>
      <c r="E6067" s="12" t="s">
        <v>14</v>
      </c>
      <c r="F6067" s="12" t="s">
        <v>19</v>
      </c>
      <c r="G6067" s="12" t="s">
        <v>18</v>
      </c>
      <c r="H6067" s="14">
        <v>72</v>
      </c>
      <c r="I6067" s="15">
        <v>38.095238095238102</v>
      </c>
    </row>
    <row r="6068" spans="1:9" x14ac:dyDescent="0.2">
      <c r="A6068" s="12">
        <v>2024</v>
      </c>
      <c r="B6068" s="12" t="s">
        <v>469</v>
      </c>
      <c r="C6068" s="13">
        <v>60610</v>
      </c>
      <c r="D6068" s="13" t="s">
        <v>865</v>
      </c>
      <c r="E6068" s="12" t="s">
        <v>14</v>
      </c>
      <c r="F6068" s="12" t="s">
        <v>15</v>
      </c>
      <c r="G6068" s="12" t="s">
        <v>18</v>
      </c>
      <c r="H6068" s="14">
        <v>14</v>
      </c>
      <c r="I6068" s="15">
        <v>32.558139534883701</v>
      </c>
    </row>
    <row r="6069" spans="1:9" x14ac:dyDescent="0.2">
      <c r="A6069" s="12">
        <v>2024</v>
      </c>
      <c r="B6069" s="12" t="s">
        <v>469</v>
      </c>
      <c r="C6069" s="13">
        <v>60610</v>
      </c>
      <c r="D6069" s="13" t="s">
        <v>865</v>
      </c>
      <c r="E6069" s="12" t="s">
        <v>14</v>
      </c>
      <c r="F6069" s="12" t="s">
        <v>19</v>
      </c>
      <c r="G6069" s="12" t="s">
        <v>18</v>
      </c>
      <c r="H6069" s="14">
        <v>70</v>
      </c>
      <c r="I6069" s="15">
        <v>44.025157232704402</v>
      </c>
    </row>
    <row r="6070" spans="1:9" x14ac:dyDescent="0.2">
      <c r="A6070" s="12">
        <v>2024</v>
      </c>
      <c r="B6070" s="12" t="s">
        <v>469</v>
      </c>
      <c r="C6070" s="13">
        <v>60810</v>
      </c>
      <c r="D6070" s="13" t="s">
        <v>866</v>
      </c>
      <c r="E6070" s="12" t="s">
        <v>14</v>
      </c>
      <c r="F6070" s="12" t="s">
        <v>15</v>
      </c>
      <c r="G6070" s="12" t="s">
        <v>18</v>
      </c>
      <c r="H6070" s="14">
        <v>11</v>
      </c>
      <c r="I6070" s="15">
        <v>30.5555555555556</v>
      </c>
    </row>
    <row r="6071" spans="1:9" x14ac:dyDescent="0.2">
      <c r="A6071" s="12">
        <v>2024</v>
      </c>
      <c r="B6071" s="12" t="s">
        <v>469</v>
      </c>
      <c r="C6071" s="13">
        <v>60810</v>
      </c>
      <c r="D6071" s="13" t="s">
        <v>866</v>
      </c>
      <c r="E6071" s="12" t="s">
        <v>14</v>
      </c>
      <c r="F6071" s="12" t="s">
        <v>19</v>
      </c>
      <c r="G6071" s="12" t="s">
        <v>18</v>
      </c>
      <c r="H6071" s="14">
        <v>81</v>
      </c>
      <c r="I6071" s="15">
        <v>51.265822784810098</v>
      </c>
    </row>
    <row r="6072" spans="1:9" x14ac:dyDescent="0.2">
      <c r="A6072" s="12">
        <v>2024</v>
      </c>
      <c r="B6072" s="12" t="s">
        <v>469</v>
      </c>
      <c r="C6072" s="13">
        <v>61010</v>
      </c>
      <c r="D6072" s="13" t="s">
        <v>428</v>
      </c>
      <c r="E6072" s="12" t="s">
        <v>14</v>
      </c>
      <c r="F6072" s="12" t="s">
        <v>15</v>
      </c>
      <c r="G6072" s="12" t="s">
        <v>18</v>
      </c>
      <c r="H6072" s="14" t="s">
        <v>47</v>
      </c>
      <c r="I6072" s="15" t="s">
        <v>47</v>
      </c>
    </row>
    <row r="6073" spans="1:9" x14ac:dyDescent="0.2">
      <c r="A6073" s="12">
        <v>2024</v>
      </c>
      <c r="B6073" s="12" t="s">
        <v>469</v>
      </c>
      <c r="C6073" s="13">
        <v>61010</v>
      </c>
      <c r="D6073" s="13" t="s">
        <v>428</v>
      </c>
      <c r="E6073" s="12" t="s">
        <v>14</v>
      </c>
      <c r="F6073" s="12" t="s">
        <v>19</v>
      </c>
      <c r="G6073" s="12" t="s">
        <v>18</v>
      </c>
      <c r="H6073" s="14">
        <v>12</v>
      </c>
      <c r="I6073" s="15">
        <v>46.153846153846203</v>
      </c>
    </row>
    <row r="6074" spans="1:9" x14ac:dyDescent="0.2">
      <c r="A6074" s="12">
        <v>2024</v>
      </c>
      <c r="B6074" s="12" t="s">
        <v>469</v>
      </c>
      <c r="C6074" s="13">
        <v>61210</v>
      </c>
      <c r="D6074" s="13" t="s">
        <v>867</v>
      </c>
      <c r="E6074" s="12" t="s">
        <v>14</v>
      </c>
      <c r="F6074" s="12" t="s">
        <v>15</v>
      </c>
      <c r="G6074" s="12" t="s">
        <v>18</v>
      </c>
      <c r="H6074" s="14">
        <v>15</v>
      </c>
      <c r="I6074" s="15">
        <v>55.5555555555556</v>
      </c>
    </row>
    <row r="6075" spans="1:9" x14ac:dyDescent="0.2">
      <c r="A6075" s="12">
        <v>2024</v>
      </c>
      <c r="B6075" s="12" t="s">
        <v>469</v>
      </c>
      <c r="C6075" s="13">
        <v>61210</v>
      </c>
      <c r="D6075" s="13" t="s">
        <v>867</v>
      </c>
      <c r="E6075" s="12" t="s">
        <v>14</v>
      </c>
      <c r="F6075" s="12" t="s">
        <v>19</v>
      </c>
      <c r="G6075" s="12" t="s">
        <v>18</v>
      </c>
      <c r="H6075" s="14">
        <v>34</v>
      </c>
      <c r="I6075" s="15">
        <v>62.962962962962997</v>
      </c>
    </row>
    <row r="6076" spans="1:9" x14ac:dyDescent="0.2">
      <c r="A6076" s="12">
        <v>2024</v>
      </c>
      <c r="B6076" s="12" t="s">
        <v>469</v>
      </c>
      <c r="C6076" s="13">
        <v>61410</v>
      </c>
      <c r="D6076" s="13" t="s">
        <v>868</v>
      </c>
      <c r="E6076" s="12" t="s">
        <v>14</v>
      </c>
      <c r="F6076" s="12" t="s">
        <v>15</v>
      </c>
      <c r="G6076" s="12" t="s">
        <v>18</v>
      </c>
      <c r="H6076" s="14">
        <v>12</v>
      </c>
      <c r="I6076" s="15">
        <v>26.086956521739101</v>
      </c>
    </row>
    <row r="6077" spans="1:9" x14ac:dyDescent="0.2">
      <c r="A6077" s="12">
        <v>2024</v>
      </c>
      <c r="B6077" s="12" t="s">
        <v>469</v>
      </c>
      <c r="C6077" s="13">
        <v>61410</v>
      </c>
      <c r="D6077" s="13" t="s">
        <v>868</v>
      </c>
      <c r="E6077" s="12" t="s">
        <v>14</v>
      </c>
      <c r="F6077" s="12" t="s">
        <v>19</v>
      </c>
      <c r="G6077" s="12" t="s">
        <v>18</v>
      </c>
      <c r="H6077" s="14">
        <v>323</v>
      </c>
      <c r="I6077" s="15">
        <v>55.979202772963603</v>
      </c>
    </row>
    <row r="6078" spans="1:9" x14ac:dyDescent="0.2">
      <c r="A6078" s="12">
        <v>2024</v>
      </c>
      <c r="B6078" s="12" t="s">
        <v>469</v>
      </c>
      <c r="C6078" s="13">
        <v>61510</v>
      </c>
      <c r="D6078" s="13" t="s">
        <v>869</v>
      </c>
      <c r="E6078" s="12" t="s">
        <v>14</v>
      </c>
      <c r="F6078" s="12" t="s">
        <v>15</v>
      </c>
      <c r="G6078" s="12" t="s">
        <v>18</v>
      </c>
      <c r="H6078" s="14">
        <v>5</v>
      </c>
      <c r="I6078" s="15">
        <v>25</v>
      </c>
    </row>
    <row r="6079" spans="1:9" x14ac:dyDescent="0.2">
      <c r="A6079" s="12">
        <v>2024</v>
      </c>
      <c r="B6079" s="12" t="s">
        <v>469</v>
      </c>
      <c r="C6079" s="13">
        <v>61510</v>
      </c>
      <c r="D6079" s="13" t="s">
        <v>869</v>
      </c>
      <c r="E6079" s="12" t="s">
        <v>14</v>
      </c>
      <c r="F6079" s="12" t="s">
        <v>19</v>
      </c>
      <c r="G6079" s="12" t="s">
        <v>18</v>
      </c>
      <c r="H6079" s="14">
        <v>36</v>
      </c>
      <c r="I6079" s="15">
        <v>35.643564356435597</v>
      </c>
    </row>
    <row r="6080" spans="1:9" x14ac:dyDescent="0.2">
      <c r="A6080" s="12">
        <v>2024</v>
      </c>
      <c r="B6080" s="12" t="s">
        <v>469</v>
      </c>
      <c r="C6080" s="13">
        <v>61610</v>
      </c>
      <c r="D6080" s="13" t="s">
        <v>432</v>
      </c>
      <c r="E6080" s="12" t="s">
        <v>14</v>
      </c>
      <c r="F6080" s="12" t="s">
        <v>15</v>
      </c>
      <c r="G6080" s="12" t="s">
        <v>18</v>
      </c>
      <c r="H6080" s="14">
        <v>15</v>
      </c>
      <c r="I6080" s="15">
        <v>38.461538461538503</v>
      </c>
    </row>
    <row r="6081" spans="1:9" x14ac:dyDescent="0.2">
      <c r="A6081" s="12">
        <v>2024</v>
      </c>
      <c r="B6081" s="12" t="s">
        <v>469</v>
      </c>
      <c r="C6081" s="13">
        <v>61610</v>
      </c>
      <c r="D6081" s="13" t="s">
        <v>432</v>
      </c>
      <c r="E6081" s="12" t="s">
        <v>14</v>
      </c>
      <c r="F6081" s="12" t="s">
        <v>19</v>
      </c>
      <c r="G6081" s="12" t="s">
        <v>18</v>
      </c>
      <c r="H6081" s="14">
        <v>87</v>
      </c>
      <c r="I6081" s="15">
        <v>46.774193548387103</v>
      </c>
    </row>
    <row r="6082" spans="1:9" x14ac:dyDescent="0.2">
      <c r="A6082" s="12">
        <v>2024</v>
      </c>
      <c r="B6082" s="12" t="s">
        <v>469</v>
      </c>
      <c r="C6082" s="13">
        <v>61810</v>
      </c>
      <c r="D6082" s="13" t="s">
        <v>870</v>
      </c>
      <c r="E6082" s="12" t="s">
        <v>14</v>
      </c>
      <c r="F6082" s="12" t="s">
        <v>15</v>
      </c>
      <c r="G6082" s="12" t="s">
        <v>18</v>
      </c>
      <c r="H6082" s="14" t="s">
        <v>47</v>
      </c>
      <c r="I6082" s="15" t="s">
        <v>47</v>
      </c>
    </row>
    <row r="6083" spans="1:9" x14ac:dyDescent="0.2">
      <c r="A6083" s="12">
        <v>2024</v>
      </c>
      <c r="B6083" s="12" t="s">
        <v>469</v>
      </c>
      <c r="C6083" s="13">
        <v>61810</v>
      </c>
      <c r="D6083" s="13" t="s">
        <v>870</v>
      </c>
      <c r="E6083" s="12" t="s">
        <v>14</v>
      </c>
      <c r="F6083" s="12" t="s">
        <v>19</v>
      </c>
      <c r="G6083" s="12" t="s">
        <v>18</v>
      </c>
      <c r="H6083" s="14">
        <v>24</v>
      </c>
      <c r="I6083" s="15">
        <v>47.058823529411796</v>
      </c>
    </row>
    <row r="6084" spans="1:9" x14ac:dyDescent="0.2">
      <c r="A6084" s="12">
        <v>2024</v>
      </c>
      <c r="B6084" s="12" t="s">
        <v>469</v>
      </c>
      <c r="C6084" s="13">
        <v>62010</v>
      </c>
      <c r="D6084" s="13" t="s">
        <v>871</v>
      </c>
      <c r="E6084" s="12" t="s">
        <v>14</v>
      </c>
      <c r="F6084" s="12" t="s">
        <v>15</v>
      </c>
      <c r="G6084" s="12" t="s">
        <v>18</v>
      </c>
      <c r="H6084" s="14" t="s">
        <v>47</v>
      </c>
      <c r="I6084" s="15" t="s">
        <v>47</v>
      </c>
    </row>
    <row r="6085" spans="1:9" x14ac:dyDescent="0.2">
      <c r="A6085" s="12">
        <v>2024</v>
      </c>
      <c r="B6085" s="12" t="s">
        <v>469</v>
      </c>
      <c r="C6085" s="13">
        <v>62010</v>
      </c>
      <c r="D6085" s="13" t="s">
        <v>871</v>
      </c>
      <c r="E6085" s="12" t="s">
        <v>14</v>
      </c>
      <c r="F6085" s="12" t="s">
        <v>19</v>
      </c>
      <c r="G6085" s="12" t="s">
        <v>18</v>
      </c>
      <c r="H6085" s="14" t="s">
        <v>47</v>
      </c>
      <c r="I6085" s="15" t="s">
        <v>47</v>
      </c>
    </row>
    <row r="6086" spans="1:9" x14ac:dyDescent="0.2">
      <c r="A6086" s="12">
        <v>2024</v>
      </c>
      <c r="B6086" s="12" t="s">
        <v>469</v>
      </c>
      <c r="C6086" s="13">
        <v>62210</v>
      </c>
      <c r="D6086" s="13" t="s">
        <v>872</v>
      </c>
      <c r="E6086" s="12" t="s">
        <v>14</v>
      </c>
      <c r="F6086" s="12" t="s">
        <v>15</v>
      </c>
      <c r="G6086" s="12" t="s">
        <v>18</v>
      </c>
      <c r="H6086" s="14" t="s">
        <v>47</v>
      </c>
      <c r="I6086" s="15" t="s">
        <v>47</v>
      </c>
    </row>
    <row r="6087" spans="1:9" x14ac:dyDescent="0.2">
      <c r="A6087" s="12">
        <v>2024</v>
      </c>
      <c r="B6087" s="12" t="s">
        <v>469</v>
      </c>
      <c r="C6087" s="13">
        <v>62210</v>
      </c>
      <c r="D6087" s="13" t="s">
        <v>872</v>
      </c>
      <c r="E6087" s="12" t="s">
        <v>14</v>
      </c>
      <c r="F6087" s="12" t="s">
        <v>19</v>
      </c>
      <c r="G6087" s="12" t="s">
        <v>18</v>
      </c>
      <c r="H6087" s="14">
        <v>23</v>
      </c>
      <c r="I6087" s="15">
        <v>46</v>
      </c>
    </row>
    <row r="6088" spans="1:9" x14ac:dyDescent="0.2">
      <c r="A6088" s="12">
        <v>2024</v>
      </c>
      <c r="B6088" s="12" t="s">
        <v>469</v>
      </c>
      <c r="C6088" s="13">
        <v>62410</v>
      </c>
      <c r="D6088" s="13" t="s">
        <v>873</v>
      </c>
      <c r="E6088" s="12" t="s">
        <v>14</v>
      </c>
      <c r="F6088" s="12" t="s">
        <v>15</v>
      </c>
      <c r="G6088" s="12" t="s">
        <v>18</v>
      </c>
      <c r="H6088" s="14" t="s">
        <v>47</v>
      </c>
      <c r="I6088" s="15" t="s">
        <v>47</v>
      </c>
    </row>
    <row r="6089" spans="1:9" x14ac:dyDescent="0.2">
      <c r="A6089" s="12">
        <v>2024</v>
      </c>
      <c r="B6089" s="12" t="s">
        <v>469</v>
      </c>
      <c r="C6089" s="13">
        <v>62410</v>
      </c>
      <c r="D6089" s="13" t="s">
        <v>873</v>
      </c>
      <c r="E6089" s="12" t="s">
        <v>14</v>
      </c>
      <c r="F6089" s="12" t="s">
        <v>19</v>
      </c>
      <c r="G6089" s="12" t="s">
        <v>18</v>
      </c>
      <c r="H6089" s="14">
        <v>8</v>
      </c>
      <c r="I6089" s="15">
        <v>28.571428571428601</v>
      </c>
    </row>
    <row r="6090" spans="1:9" x14ac:dyDescent="0.2">
      <c r="A6090" s="12">
        <v>2024</v>
      </c>
      <c r="B6090" s="12" t="s">
        <v>469</v>
      </c>
      <c r="C6090" s="13">
        <v>62610</v>
      </c>
      <c r="D6090" s="13" t="s">
        <v>874</v>
      </c>
      <c r="E6090" s="12" t="s">
        <v>14</v>
      </c>
      <c r="F6090" s="12" t="s">
        <v>15</v>
      </c>
      <c r="G6090" s="12" t="s">
        <v>18</v>
      </c>
      <c r="H6090" s="14">
        <v>13</v>
      </c>
      <c r="I6090" s="15">
        <v>26.530612244897998</v>
      </c>
    </row>
    <row r="6091" spans="1:9" x14ac:dyDescent="0.2">
      <c r="A6091" s="12">
        <v>2024</v>
      </c>
      <c r="B6091" s="12" t="s">
        <v>469</v>
      </c>
      <c r="C6091" s="13">
        <v>62610</v>
      </c>
      <c r="D6091" s="13" t="s">
        <v>874</v>
      </c>
      <c r="E6091" s="12" t="s">
        <v>14</v>
      </c>
      <c r="F6091" s="12" t="s">
        <v>19</v>
      </c>
      <c r="G6091" s="12" t="s">
        <v>18</v>
      </c>
      <c r="H6091" s="14">
        <v>151</v>
      </c>
      <c r="I6091" s="15">
        <v>39.3229166666667</v>
      </c>
    </row>
    <row r="6092" spans="1:9" x14ac:dyDescent="0.2">
      <c r="A6092" s="12">
        <v>2024</v>
      </c>
      <c r="B6092" s="12" t="s">
        <v>469</v>
      </c>
      <c r="C6092" s="13">
        <v>62810</v>
      </c>
      <c r="D6092" s="13" t="s">
        <v>114</v>
      </c>
      <c r="E6092" s="12" t="s">
        <v>14</v>
      </c>
      <c r="F6092" s="12" t="s">
        <v>15</v>
      </c>
      <c r="G6092" s="12" t="s">
        <v>18</v>
      </c>
      <c r="H6092" s="14" t="s">
        <v>47</v>
      </c>
      <c r="I6092" s="15" t="s">
        <v>47</v>
      </c>
    </row>
    <row r="6093" spans="1:9" x14ac:dyDescent="0.2">
      <c r="A6093" s="12">
        <v>2024</v>
      </c>
      <c r="B6093" s="12" t="s">
        <v>469</v>
      </c>
      <c r="C6093" s="13">
        <v>62810</v>
      </c>
      <c r="D6093" s="13" t="s">
        <v>114</v>
      </c>
      <c r="E6093" s="12" t="s">
        <v>14</v>
      </c>
      <c r="F6093" s="12" t="s">
        <v>19</v>
      </c>
      <c r="G6093" s="12" t="s">
        <v>18</v>
      </c>
      <c r="H6093" s="14">
        <v>248</v>
      </c>
      <c r="I6093" s="15">
        <v>62.468513853904298</v>
      </c>
    </row>
    <row r="6094" spans="1:9" x14ac:dyDescent="0.2">
      <c r="A6094" s="12">
        <v>2024</v>
      </c>
      <c r="B6094" s="12" t="s">
        <v>469</v>
      </c>
      <c r="C6094" s="13">
        <v>63010</v>
      </c>
      <c r="D6094" s="13" t="s">
        <v>875</v>
      </c>
      <c r="E6094" s="12" t="s">
        <v>14</v>
      </c>
      <c r="F6094" s="12" t="s">
        <v>15</v>
      </c>
      <c r="G6094" s="12" t="s">
        <v>18</v>
      </c>
      <c r="H6094" s="14">
        <v>11</v>
      </c>
      <c r="I6094" s="15">
        <v>32.352941176470601</v>
      </c>
    </row>
    <row r="6095" spans="1:9" x14ac:dyDescent="0.2">
      <c r="A6095" s="12">
        <v>2024</v>
      </c>
      <c r="B6095" s="12" t="s">
        <v>469</v>
      </c>
      <c r="C6095" s="13">
        <v>63010</v>
      </c>
      <c r="D6095" s="13" t="s">
        <v>875</v>
      </c>
      <c r="E6095" s="12" t="s">
        <v>14</v>
      </c>
      <c r="F6095" s="12" t="s">
        <v>19</v>
      </c>
      <c r="G6095" s="12" t="s">
        <v>18</v>
      </c>
      <c r="H6095" s="14">
        <v>79</v>
      </c>
      <c r="I6095" s="15">
        <v>57.246376811594203</v>
      </c>
    </row>
    <row r="6096" spans="1:9" x14ac:dyDescent="0.2">
      <c r="A6096" s="12">
        <v>2024</v>
      </c>
      <c r="B6096" s="12" t="s">
        <v>469</v>
      </c>
      <c r="C6096" s="13">
        <v>63210</v>
      </c>
      <c r="D6096" s="13" t="s">
        <v>876</v>
      </c>
      <c r="E6096" s="12" t="s">
        <v>14</v>
      </c>
      <c r="F6096" s="12" t="s">
        <v>15</v>
      </c>
      <c r="G6096" s="12" t="s">
        <v>18</v>
      </c>
      <c r="H6096" s="14" t="s">
        <v>47</v>
      </c>
      <c r="I6096" s="15" t="s">
        <v>47</v>
      </c>
    </row>
    <row r="6097" spans="1:9" x14ac:dyDescent="0.2">
      <c r="A6097" s="12">
        <v>2024</v>
      </c>
      <c r="B6097" s="12" t="s">
        <v>469</v>
      </c>
      <c r="C6097" s="13">
        <v>63210</v>
      </c>
      <c r="D6097" s="13" t="s">
        <v>876</v>
      </c>
      <c r="E6097" s="12" t="s">
        <v>14</v>
      </c>
      <c r="F6097" s="12" t="s">
        <v>19</v>
      </c>
      <c r="G6097" s="12" t="s">
        <v>18</v>
      </c>
      <c r="H6097" s="14">
        <v>27</v>
      </c>
      <c r="I6097" s="15">
        <v>55.1020408163265</v>
      </c>
    </row>
    <row r="6098" spans="1:9" x14ac:dyDescent="0.2">
      <c r="A6098" s="12">
        <v>2024</v>
      </c>
      <c r="B6098" s="12" t="s">
        <v>469</v>
      </c>
      <c r="C6098" s="13">
        <v>63410</v>
      </c>
      <c r="D6098" s="13" t="s">
        <v>877</v>
      </c>
      <c r="E6098" s="12" t="s">
        <v>14</v>
      </c>
      <c r="F6098" s="12" t="s">
        <v>15</v>
      </c>
      <c r="G6098" s="12" t="s">
        <v>18</v>
      </c>
      <c r="H6098" s="14" t="s">
        <v>47</v>
      </c>
      <c r="I6098" s="15" t="s">
        <v>47</v>
      </c>
    </row>
    <row r="6099" spans="1:9" x14ac:dyDescent="0.2">
      <c r="A6099" s="12">
        <v>2024</v>
      </c>
      <c r="B6099" s="12" t="s">
        <v>469</v>
      </c>
      <c r="C6099" s="13">
        <v>63410</v>
      </c>
      <c r="D6099" s="13" t="s">
        <v>877</v>
      </c>
      <c r="E6099" s="12" t="s">
        <v>14</v>
      </c>
      <c r="F6099" s="12" t="s">
        <v>19</v>
      </c>
      <c r="G6099" s="12" t="s">
        <v>18</v>
      </c>
      <c r="H6099" s="14" t="s">
        <v>47</v>
      </c>
      <c r="I6099" s="15" t="s">
        <v>47</v>
      </c>
    </row>
    <row r="6100" spans="1:9" x14ac:dyDescent="0.2">
      <c r="A6100" s="12">
        <v>2024</v>
      </c>
      <c r="B6100" s="12" t="s">
        <v>469</v>
      </c>
      <c r="C6100" s="13">
        <v>63610</v>
      </c>
      <c r="D6100" s="13" t="s">
        <v>878</v>
      </c>
      <c r="E6100" s="12" t="s">
        <v>14</v>
      </c>
      <c r="F6100" s="12" t="s">
        <v>15</v>
      </c>
      <c r="G6100" s="12" t="s">
        <v>18</v>
      </c>
      <c r="H6100" s="14">
        <v>6</v>
      </c>
      <c r="I6100" s="15">
        <v>33.3333333333333</v>
      </c>
    </row>
    <row r="6101" spans="1:9" x14ac:dyDescent="0.2">
      <c r="A6101" s="12">
        <v>2024</v>
      </c>
      <c r="B6101" s="12" t="s">
        <v>469</v>
      </c>
      <c r="C6101" s="13">
        <v>63610</v>
      </c>
      <c r="D6101" s="13" t="s">
        <v>878</v>
      </c>
      <c r="E6101" s="12" t="s">
        <v>14</v>
      </c>
      <c r="F6101" s="12" t="s">
        <v>19</v>
      </c>
      <c r="G6101" s="12" t="s">
        <v>18</v>
      </c>
      <c r="H6101" s="14">
        <v>238</v>
      </c>
      <c r="I6101" s="15">
        <v>60.869565217391298</v>
      </c>
    </row>
    <row r="6102" spans="1:9" x14ac:dyDescent="0.2">
      <c r="A6102" s="12">
        <v>2024</v>
      </c>
      <c r="B6102" s="12" t="s">
        <v>469</v>
      </c>
      <c r="C6102" s="13">
        <v>63810</v>
      </c>
      <c r="D6102" s="13" t="s">
        <v>879</v>
      </c>
      <c r="E6102" s="12" t="s">
        <v>14</v>
      </c>
      <c r="F6102" s="12" t="s">
        <v>15</v>
      </c>
      <c r="G6102" s="12" t="s">
        <v>18</v>
      </c>
      <c r="H6102" s="14">
        <v>9</v>
      </c>
      <c r="I6102" s="15">
        <v>60</v>
      </c>
    </row>
    <row r="6103" spans="1:9" x14ac:dyDescent="0.2">
      <c r="A6103" s="12">
        <v>2024</v>
      </c>
      <c r="B6103" s="12" t="s">
        <v>469</v>
      </c>
      <c r="C6103" s="13">
        <v>63810</v>
      </c>
      <c r="D6103" s="13" t="s">
        <v>879</v>
      </c>
      <c r="E6103" s="12" t="s">
        <v>14</v>
      </c>
      <c r="F6103" s="12" t="s">
        <v>19</v>
      </c>
      <c r="G6103" s="12" t="s">
        <v>18</v>
      </c>
      <c r="H6103" s="14">
        <v>65</v>
      </c>
      <c r="I6103" s="15">
        <v>63.106796116504903</v>
      </c>
    </row>
    <row r="6104" spans="1:9" x14ac:dyDescent="0.2">
      <c r="A6104" s="12">
        <v>2024</v>
      </c>
      <c r="B6104" s="12" t="s">
        <v>469</v>
      </c>
      <c r="C6104" s="13">
        <v>64010</v>
      </c>
      <c r="D6104" s="13" t="s">
        <v>425</v>
      </c>
      <c r="E6104" s="12" t="s">
        <v>14</v>
      </c>
      <c r="F6104" s="12" t="s">
        <v>15</v>
      </c>
      <c r="G6104" s="12" t="s">
        <v>18</v>
      </c>
      <c r="H6104" s="14">
        <v>22</v>
      </c>
      <c r="I6104" s="15">
        <v>33.3333333333333</v>
      </c>
    </row>
    <row r="6105" spans="1:9" x14ac:dyDescent="0.2">
      <c r="A6105" s="12">
        <v>2024</v>
      </c>
      <c r="B6105" s="12" t="s">
        <v>469</v>
      </c>
      <c r="C6105" s="13">
        <v>64010</v>
      </c>
      <c r="D6105" s="13" t="s">
        <v>425</v>
      </c>
      <c r="E6105" s="12" t="s">
        <v>14</v>
      </c>
      <c r="F6105" s="12" t="s">
        <v>19</v>
      </c>
      <c r="G6105" s="12" t="s">
        <v>18</v>
      </c>
      <c r="H6105" s="14">
        <v>306</v>
      </c>
      <c r="I6105" s="15">
        <v>47.2222222222222</v>
      </c>
    </row>
    <row r="6106" spans="1:9" x14ac:dyDescent="0.2">
      <c r="A6106" s="12">
        <v>2024</v>
      </c>
      <c r="B6106" s="12" t="s">
        <v>469</v>
      </c>
      <c r="C6106" s="13">
        <v>64210</v>
      </c>
      <c r="D6106" s="13" t="s">
        <v>880</v>
      </c>
      <c r="E6106" s="12" t="s">
        <v>14</v>
      </c>
      <c r="F6106" s="12" t="s">
        <v>15</v>
      </c>
      <c r="G6106" s="12" t="s">
        <v>18</v>
      </c>
      <c r="H6106" s="14">
        <v>2</v>
      </c>
      <c r="I6106" s="15">
        <v>10</v>
      </c>
    </row>
    <row r="6107" spans="1:9" x14ac:dyDescent="0.2">
      <c r="A6107" s="12">
        <v>2024</v>
      </c>
      <c r="B6107" s="12" t="s">
        <v>469</v>
      </c>
      <c r="C6107" s="13">
        <v>64210</v>
      </c>
      <c r="D6107" s="13" t="s">
        <v>880</v>
      </c>
      <c r="E6107" s="12" t="s">
        <v>14</v>
      </c>
      <c r="F6107" s="12" t="s">
        <v>19</v>
      </c>
      <c r="G6107" s="12" t="s">
        <v>18</v>
      </c>
      <c r="H6107" s="14">
        <v>90</v>
      </c>
      <c r="I6107" s="15">
        <v>50.561797752808999</v>
      </c>
    </row>
    <row r="6108" spans="1:9" x14ac:dyDescent="0.2">
      <c r="A6108" s="12">
        <v>2024</v>
      </c>
      <c r="B6108" s="12" t="s">
        <v>469</v>
      </c>
      <c r="C6108" s="13">
        <v>64610</v>
      </c>
      <c r="D6108" s="13" t="s">
        <v>881</v>
      </c>
      <c r="E6108" s="12" t="s">
        <v>14</v>
      </c>
      <c r="F6108" s="12" t="s">
        <v>15</v>
      </c>
      <c r="G6108" s="12" t="s">
        <v>18</v>
      </c>
      <c r="H6108" s="14" t="s">
        <v>47</v>
      </c>
      <c r="I6108" s="15" t="s">
        <v>47</v>
      </c>
    </row>
    <row r="6109" spans="1:9" x14ac:dyDescent="0.2">
      <c r="A6109" s="12">
        <v>2024</v>
      </c>
      <c r="B6109" s="12" t="s">
        <v>469</v>
      </c>
      <c r="C6109" s="13">
        <v>64610</v>
      </c>
      <c r="D6109" s="13" t="s">
        <v>881</v>
      </c>
      <c r="E6109" s="12" t="s">
        <v>14</v>
      </c>
      <c r="F6109" s="12" t="s">
        <v>19</v>
      </c>
      <c r="G6109" s="12" t="s">
        <v>18</v>
      </c>
      <c r="H6109" s="14">
        <v>69</v>
      </c>
      <c r="I6109" s="15">
        <v>48.936170212766001</v>
      </c>
    </row>
    <row r="6110" spans="1:9" x14ac:dyDescent="0.2">
      <c r="A6110" s="12">
        <v>2024</v>
      </c>
      <c r="B6110" s="12" t="s">
        <v>469</v>
      </c>
      <c r="C6110" s="13">
        <v>64810</v>
      </c>
      <c r="D6110" s="13" t="s">
        <v>882</v>
      </c>
      <c r="E6110" s="12" t="s">
        <v>14</v>
      </c>
      <c r="F6110" s="12" t="s">
        <v>15</v>
      </c>
      <c r="G6110" s="12" t="s">
        <v>18</v>
      </c>
      <c r="H6110" s="14">
        <v>4</v>
      </c>
      <c r="I6110" s="15">
        <v>20</v>
      </c>
    </row>
    <row r="6111" spans="1:9" x14ac:dyDescent="0.2">
      <c r="A6111" s="12">
        <v>2024</v>
      </c>
      <c r="B6111" s="12" t="s">
        <v>469</v>
      </c>
      <c r="C6111" s="13">
        <v>64810</v>
      </c>
      <c r="D6111" s="13" t="s">
        <v>882</v>
      </c>
      <c r="E6111" s="12" t="s">
        <v>14</v>
      </c>
      <c r="F6111" s="12" t="s">
        <v>19</v>
      </c>
      <c r="G6111" s="12" t="s">
        <v>18</v>
      </c>
      <c r="H6111" s="14">
        <v>60</v>
      </c>
      <c r="I6111" s="15">
        <v>37.974683544303801</v>
      </c>
    </row>
    <row r="6112" spans="1:9" x14ac:dyDescent="0.2">
      <c r="A6112" s="12">
        <v>2024</v>
      </c>
      <c r="B6112" s="12" t="s">
        <v>469</v>
      </c>
      <c r="C6112" s="13">
        <v>65010</v>
      </c>
      <c r="D6112" s="13" t="s">
        <v>883</v>
      </c>
      <c r="E6112" s="12" t="s">
        <v>14</v>
      </c>
      <c r="F6112" s="12" t="s">
        <v>15</v>
      </c>
      <c r="G6112" s="12" t="s">
        <v>18</v>
      </c>
      <c r="H6112" s="14" t="s">
        <v>47</v>
      </c>
      <c r="I6112" s="15" t="s">
        <v>47</v>
      </c>
    </row>
    <row r="6113" spans="1:9" x14ac:dyDescent="0.2">
      <c r="A6113" s="12">
        <v>2024</v>
      </c>
      <c r="B6113" s="12" t="s">
        <v>469</v>
      </c>
      <c r="C6113" s="13">
        <v>65010</v>
      </c>
      <c r="D6113" s="13" t="s">
        <v>883</v>
      </c>
      <c r="E6113" s="12" t="s">
        <v>14</v>
      </c>
      <c r="F6113" s="12" t="s">
        <v>19</v>
      </c>
      <c r="G6113" s="12" t="s">
        <v>18</v>
      </c>
      <c r="H6113" s="14">
        <v>27</v>
      </c>
      <c r="I6113" s="15">
        <v>43.548387096774199</v>
      </c>
    </row>
    <row r="6114" spans="1:9" x14ac:dyDescent="0.2">
      <c r="A6114" s="12">
        <v>2024</v>
      </c>
      <c r="B6114" s="12" t="s">
        <v>469</v>
      </c>
      <c r="C6114" s="13">
        <v>65210</v>
      </c>
      <c r="D6114" s="13" t="s">
        <v>884</v>
      </c>
      <c r="E6114" s="12" t="s">
        <v>14</v>
      </c>
      <c r="F6114" s="12" t="s">
        <v>19</v>
      </c>
      <c r="G6114" s="12" t="s">
        <v>18</v>
      </c>
      <c r="H6114" s="14" t="s">
        <v>47</v>
      </c>
      <c r="I6114" s="15" t="s">
        <v>47</v>
      </c>
    </row>
    <row r="6115" spans="1:9" x14ac:dyDescent="0.2">
      <c r="A6115" s="12">
        <v>2024</v>
      </c>
      <c r="B6115" s="12" t="s">
        <v>469</v>
      </c>
      <c r="C6115" s="13">
        <v>65410</v>
      </c>
      <c r="D6115" s="13" t="s">
        <v>885</v>
      </c>
      <c r="E6115" s="12" t="s">
        <v>14</v>
      </c>
      <c r="F6115" s="12" t="s">
        <v>15</v>
      </c>
      <c r="G6115" s="12" t="s">
        <v>18</v>
      </c>
      <c r="H6115" s="14">
        <v>9</v>
      </c>
      <c r="I6115" s="15">
        <v>45</v>
      </c>
    </row>
    <row r="6116" spans="1:9" x14ac:dyDescent="0.2">
      <c r="A6116" s="12">
        <v>2024</v>
      </c>
      <c r="B6116" s="12" t="s">
        <v>469</v>
      </c>
      <c r="C6116" s="13">
        <v>65410</v>
      </c>
      <c r="D6116" s="13" t="s">
        <v>885</v>
      </c>
      <c r="E6116" s="12" t="s">
        <v>14</v>
      </c>
      <c r="F6116" s="12" t="s">
        <v>19</v>
      </c>
      <c r="G6116" s="12" t="s">
        <v>18</v>
      </c>
      <c r="H6116" s="14">
        <v>93</v>
      </c>
      <c r="I6116" s="15">
        <v>72.093023255813904</v>
      </c>
    </row>
    <row r="6117" spans="1:9" x14ac:dyDescent="0.2">
      <c r="A6117" s="12">
        <v>2024</v>
      </c>
      <c r="B6117" s="12" t="s">
        <v>469</v>
      </c>
      <c r="C6117" s="13">
        <v>65610</v>
      </c>
      <c r="D6117" s="13" t="s">
        <v>433</v>
      </c>
      <c r="E6117" s="12" t="s">
        <v>14</v>
      </c>
      <c r="F6117" s="12" t="s">
        <v>15</v>
      </c>
      <c r="G6117" s="12" t="s">
        <v>18</v>
      </c>
      <c r="H6117" s="14" t="s">
        <v>47</v>
      </c>
      <c r="I6117" s="15" t="s">
        <v>47</v>
      </c>
    </row>
    <row r="6118" spans="1:9" x14ac:dyDescent="0.2">
      <c r="A6118" s="12">
        <v>2024</v>
      </c>
      <c r="B6118" s="12" t="s">
        <v>469</v>
      </c>
      <c r="C6118" s="13">
        <v>65610</v>
      </c>
      <c r="D6118" s="13" t="s">
        <v>433</v>
      </c>
      <c r="E6118" s="12" t="s">
        <v>14</v>
      </c>
      <c r="F6118" s="12" t="s">
        <v>19</v>
      </c>
      <c r="G6118" s="12" t="s">
        <v>18</v>
      </c>
      <c r="H6118" s="14">
        <v>10</v>
      </c>
      <c r="I6118" s="15">
        <v>32.258064516128997</v>
      </c>
    </row>
    <row r="6119" spans="1:9" x14ac:dyDescent="0.2">
      <c r="A6119" s="12">
        <v>2024</v>
      </c>
      <c r="B6119" s="12" t="s">
        <v>469</v>
      </c>
      <c r="C6119" s="13">
        <v>65810</v>
      </c>
      <c r="D6119" s="13" t="s">
        <v>886</v>
      </c>
      <c r="E6119" s="12" t="s">
        <v>14</v>
      </c>
      <c r="F6119" s="12" t="s">
        <v>15</v>
      </c>
      <c r="G6119" s="12" t="s">
        <v>18</v>
      </c>
      <c r="H6119" s="14" t="s">
        <v>47</v>
      </c>
      <c r="I6119" s="15" t="s">
        <v>47</v>
      </c>
    </row>
    <row r="6120" spans="1:9" x14ac:dyDescent="0.2">
      <c r="A6120" s="12">
        <v>2024</v>
      </c>
      <c r="B6120" s="12" t="s">
        <v>469</v>
      </c>
      <c r="C6120" s="13">
        <v>65810</v>
      </c>
      <c r="D6120" s="13" t="s">
        <v>886</v>
      </c>
      <c r="E6120" s="12" t="s">
        <v>14</v>
      </c>
      <c r="F6120" s="12" t="s">
        <v>19</v>
      </c>
      <c r="G6120" s="12" t="s">
        <v>18</v>
      </c>
      <c r="H6120" s="14">
        <v>102</v>
      </c>
      <c r="I6120" s="15">
        <v>50</v>
      </c>
    </row>
    <row r="6121" spans="1:9" x14ac:dyDescent="0.2">
      <c r="A6121" s="12">
        <v>2024</v>
      </c>
      <c r="B6121" s="12" t="s">
        <v>469</v>
      </c>
      <c r="C6121" s="13">
        <v>70200</v>
      </c>
      <c r="D6121" s="13" t="s">
        <v>438</v>
      </c>
      <c r="E6121" s="12" t="s">
        <v>14</v>
      </c>
      <c r="F6121" s="12" t="s">
        <v>15</v>
      </c>
      <c r="G6121" s="12" t="s">
        <v>18</v>
      </c>
      <c r="H6121" s="14">
        <v>21</v>
      </c>
      <c r="I6121" s="15">
        <v>21.6494845360825</v>
      </c>
    </row>
    <row r="6122" spans="1:9" x14ac:dyDescent="0.2">
      <c r="A6122" s="12">
        <v>2024</v>
      </c>
      <c r="B6122" s="12" t="s">
        <v>469</v>
      </c>
      <c r="C6122" s="13">
        <v>70200</v>
      </c>
      <c r="D6122" s="13" t="s">
        <v>438</v>
      </c>
      <c r="E6122" s="12" t="s">
        <v>14</v>
      </c>
      <c r="F6122" s="12" t="s">
        <v>19</v>
      </c>
      <c r="G6122" s="12" t="s">
        <v>18</v>
      </c>
      <c r="H6122" s="14">
        <v>108</v>
      </c>
      <c r="I6122" s="15">
        <v>50.467289719626201</v>
      </c>
    </row>
    <row r="6123" spans="1:9" x14ac:dyDescent="0.2">
      <c r="A6123" s="12">
        <v>2024</v>
      </c>
      <c r="B6123" s="12" t="s">
        <v>469</v>
      </c>
      <c r="C6123" s="13">
        <v>70420</v>
      </c>
      <c r="D6123" s="13" t="s">
        <v>439</v>
      </c>
      <c r="E6123" s="12" t="s">
        <v>14</v>
      </c>
      <c r="F6123" s="12" t="s">
        <v>15</v>
      </c>
      <c r="G6123" s="12" t="s">
        <v>18</v>
      </c>
      <c r="H6123" s="14" t="s">
        <v>692</v>
      </c>
      <c r="I6123" s="15" t="s">
        <v>29</v>
      </c>
    </row>
    <row r="6124" spans="1:9" x14ac:dyDescent="0.2">
      <c r="A6124" s="12">
        <v>2024</v>
      </c>
      <c r="B6124" s="12" t="s">
        <v>469</v>
      </c>
      <c r="C6124" s="13">
        <v>70420</v>
      </c>
      <c r="D6124" s="13" t="s">
        <v>439</v>
      </c>
      <c r="E6124" s="12" t="s">
        <v>14</v>
      </c>
      <c r="F6124" s="12" t="s">
        <v>19</v>
      </c>
      <c r="G6124" s="12" t="s">
        <v>18</v>
      </c>
      <c r="H6124" s="14">
        <v>8</v>
      </c>
      <c r="I6124" s="15">
        <v>34.7826086956522</v>
      </c>
    </row>
    <row r="6125" spans="1:9" x14ac:dyDescent="0.2">
      <c r="A6125" s="12">
        <v>2024</v>
      </c>
      <c r="B6125" s="12" t="s">
        <v>469</v>
      </c>
      <c r="C6125" s="13">
        <v>70540</v>
      </c>
      <c r="D6125" s="13" t="s">
        <v>887</v>
      </c>
      <c r="E6125" s="12" t="s">
        <v>14</v>
      </c>
      <c r="F6125" s="12" t="s">
        <v>15</v>
      </c>
      <c r="G6125" s="12" t="s">
        <v>18</v>
      </c>
      <c r="H6125" s="14" t="s">
        <v>47</v>
      </c>
      <c r="I6125" s="15" t="s">
        <v>47</v>
      </c>
    </row>
    <row r="6126" spans="1:9" x14ac:dyDescent="0.2">
      <c r="A6126" s="12">
        <v>2024</v>
      </c>
      <c r="B6126" s="12" t="s">
        <v>469</v>
      </c>
      <c r="C6126" s="13">
        <v>70620</v>
      </c>
      <c r="D6126" s="13" t="s">
        <v>888</v>
      </c>
      <c r="E6126" s="12" t="s">
        <v>14</v>
      </c>
      <c r="F6126" s="12" t="s">
        <v>15</v>
      </c>
      <c r="G6126" s="12" t="s">
        <v>18</v>
      </c>
      <c r="H6126" s="14" t="s">
        <v>467</v>
      </c>
      <c r="I6126" s="15" t="s">
        <v>29</v>
      </c>
    </row>
    <row r="6127" spans="1:9" x14ac:dyDescent="0.2">
      <c r="A6127" s="12">
        <v>2024</v>
      </c>
      <c r="B6127" s="12" t="s">
        <v>469</v>
      </c>
      <c r="C6127" s="13">
        <v>70620</v>
      </c>
      <c r="D6127" s="13" t="s">
        <v>888</v>
      </c>
      <c r="E6127" s="12" t="s">
        <v>14</v>
      </c>
      <c r="F6127" s="12" t="s">
        <v>19</v>
      </c>
      <c r="G6127" s="12" t="s">
        <v>18</v>
      </c>
      <c r="H6127" s="14" t="s">
        <v>47</v>
      </c>
      <c r="I6127" s="15" t="s">
        <v>47</v>
      </c>
    </row>
    <row r="6128" spans="1:9" x14ac:dyDescent="0.2">
      <c r="A6128" s="12">
        <v>2024</v>
      </c>
      <c r="B6128" s="12" t="s">
        <v>469</v>
      </c>
      <c r="C6128" s="13">
        <v>70700</v>
      </c>
      <c r="D6128" s="13" t="s">
        <v>889</v>
      </c>
      <c r="E6128" s="12" t="s">
        <v>14</v>
      </c>
      <c r="F6128" s="12" t="s">
        <v>15</v>
      </c>
      <c r="G6128" s="12" t="s">
        <v>18</v>
      </c>
      <c r="H6128" s="14" t="s">
        <v>47</v>
      </c>
      <c r="I6128" s="15" t="s">
        <v>47</v>
      </c>
    </row>
    <row r="6129" spans="1:9" x14ac:dyDescent="0.2">
      <c r="A6129" s="12">
        <v>2024</v>
      </c>
      <c r="B6129" s="12" t="s">
        <v>469</v>
      </c>
      <c r="C6129" s="13">
        <v>70700</v>
      </c>
      <c r="D6129" s="13" t="s">
        <v>889</v>
      </c>
      <c r="E6129" s="12" t="s">
        <v>14</v>
      </c>
      <c r="F6129" s="12" t="s">
        <v>19</v>
      </c>
      <c r="G6129" s="12" t="s">
        <v>18</v>
      </c>
      <c r="H6129" s="14" t="s">
        <v>47</v>
      </c>
      <c r="I6129" s="15" t="s">
        <v>47</v>
      </c>
    </row>
    <row r="6130" spans="1:9" x14ac:dyDescent="0.2">
      <c r="A6130" s="12">
        <v>2024</v>
      </c>
      <c r="B6130" s="12" t="s">
        <v>469</v>
      </c>
      <c r="C6130" s="13">
        <v>71000</v>
      </c>
      <c r="D6130" s="13" t="s">
        <v>118</v>
      </c>
      <c r="E6130" s="12" t="s">
        <v>14</v>
      </c>
      <c r="F6130" s="12" t="s">
        <v>15</v>
      </c>
      <c r="G6130" s="12" t="s">
        <v>18</v>
      </c>
      <c r="H6130" s="14">
        <v>45</v>
      </c>
      <c r="I6130" s="15">
        <v>29.411764705882401</v>
      </c>
    </row>
    <row r="6131" spans="1:9" x14ac:dyDescent="0.2">
      <c r="A6131" s="12">
        <v>2024</v>
      </c>
      <c r="B6131" s="12" t="s">
        <v>469</v>
      </c>
      <c r="C6131" s="13">
        <v>71000</v>
      </c>
      <c r="D6131" s="13" t="s">
        <v>118</v>
      </c>
      <c r="E6131" s="12" t="s">
        <v>14</v>
      </c>
      <c r="F6131" s="12" t="s">
        <v>19</v>
      </c>
      <c r="G6131" s="12" t="s">
        <v>18</v>
      </c>
      <c r="H6131" s="14">
        <v>331</v>
      </c>
      <c r="I6131" s="15">
        <v>47.083926031294503</v>
      </c>
    </row>
    <row r="6132" spans="1:9" x14ac:dyDescent="0.2">
      <c r="A6132" s="12">
        <v>2024</v>
      </c>
      <c r="B6132" s="12" t="s">
        <v>469</v>
      </c>
      <c r="C6132" s="13">
        <v>71150</v>
      </c>
      <c r="D6132" s="13" t="s">
        <v>890</v>
      </c>
      <c r="E6132" s="12" t="s">
        <v>14</v>
      </c>
      <c r="F6132" s="12" t="s">
        <v>19</v>
      </c>
      <c r="G6132" s="12" t="s">
        <v>18</v>
      </c>
      <c r="H6132" s="14" t="s">
        <v>47</v>
      </c>
      <c r="I6132" s="15" t="s">
        <v>47</v>
      </c>
    </row>
    <row r="6133" spans="1:9" x14ac:dyDescent="0.2">
      <c r="A6133" s="12">
        <v>2024</v>
      </c>
      <c r="B6133" s="12" t="s">
        <v>469</v>
      </c>
      <c r="C6133" s="13">
        <v>71300</v>
      </c>
      <c r="D6133" s="13" t="s">
        <v>443</v>
      </c>
      <c r="E6133" s="12" t="s">
        <v>14</v>
      </c>
      <c r="F6133" s="12" t="s">
        <v>15</v>
      </c>
      <c r="G6133" s="12" t="s">
        <v>18</v>
      </c>
      <c r="H6133" s="14" t="s">
        <v>440</v>
      </c>
      <c r="I6133" s="15" t="s">
        <v>29</v>
      </c>
    </row>
    <row r="6134" spans="1:9" x14ac:dyDescent="0.2">
      <c r="A6134" s="12">
        <v>2024</v>
      </c>
      <c r="B6134" s="12" t="s">
        <v>469</v>
      </c>
      <c r="C6134" s="13">
        <v>71300</v>
      </c>
      <c r="D6134" s="13" t="s">
        <v>443</v>
      </c>
      <c r="E6134" s="12" t="s">
        <v>14</v>
      </c>
      <c r="F6134" s="12" t="s">
        <v>19</v>
      </c>
      <c r="G6134" s="12" t="s">
        <v>18</v>
      </c>
      <c r="H6134" s="14" t="s">
        <v>47</v>
      </c>
      <c r="I6134" s="15" t="s">
        <v>47</v>
      </c>
    </row>
    <row r="6135" spans="1:9" x14ac:dyDescent="0.2">
      <c r="A6135" s="12">
        <v>2024</v>
      </c>
      <c r="B6135" s="12" t="s">
        <v>469</v>
      </c>
      <c r="C6135" s="13">
        <v>72200</v>
      </c>
      <c r="D6135" s="13" t="s">
        <v>445</v>
      </c>
      <c r="E6135" s="12" t="s">
        <v>14</v>
      </c>
      <c r="F6135" s="12" t="s">
        <v>15</v>
      </c>
      <c r="G6135" s="12" t="s">
        <v>18</v>
      </c>
      <c r="H6135" s="14">
        <v>6</v>
      </c>
      <c r="I6135" s="15">
        <v>11.764705882352899</v>
      </c>
    </row>
    <row r="6136" spans="1:9" x14ac:dyDescent="0.2">
      <c r="A6136" s="12">
        <v>2024</v>
      </c>
      <c r="B6136" s="12" t="s">
        <v>469</v>
      </c>
      <c r="C6136" s="13">
        <v>72200</v>
      </c>
      <c r="D6136" s="13" t="s">
        <v>445</v>
      </c>
      <c r="E6136" s="12" t="s">
        <v>14</v>
      </c>
      <c r="F6136" s="12" t="s">
        <v>19</v>
      </c>
      <c r="G6136" s="12" t="s">
        <v>18</v>
      </c>
      <c r="H6136" s="14">
        <v>39</v>
      </c>
      <c r="I6136" s="15">
        <v>46.428571428571402</v>
      </c>
    </row>
    <row r="6137" spans="1:9" x14ac:dyDescent="0.2">
      <c r="A6137" s="12">
        <v>2024</v>
      </c>
      <c r="B6137" s="12" t="s">
        <v>469</v>
      </c>
      <c r="C6137" s="13">
        <v>72300</v>
      </c>
      <c r="D6137" s="13" t="s">
        <v>436</v>
      </c>
      <c r="E6137" s="12" t="s">
        <v>14</v>
      </c>
      <c r="F6137" s="12" t="s">
        <v>15</v>
      </c>
      <c r="G6137" s="12" t="s">
        <v>18</v>
      </c>
      <c r="H6137" s="14">
        <v>10</v>
      </c>
      <c r="I6137" s="15">
        <v>34.482758620689701</v>
      </c>
    </row>
    <row r="6138" spans="1:9" x14ac:dyDescent="0.2">
      <c r="A6138" s="12">
        <v>2024</v>
      </c>
      <c r="B6138" s="12" t="s">
        <v>469</v>
      </c>
      <c r="C6138" s="13">
        <v>72300</v>
      </c>
      <c r="D6138" s="13" t="s">
        <v>436</v>
      </c>
      <c r="E6138" s="12" t="s">
        <v>14</v>
      </c>
      <c r="F6138" s="12" t="s">
        <v>19</v>
      </c>
      <c r="G6138" s="12" t="s">
        <v>18</v>
      </c>
      <c r="H6138" s="14">
        <v>87</v>
      </c>
      <c r="I6138" s="15">
        <v>41.2322274881517</v>
      </c>
    </row>
    <row r="6139" spans="1:9" x14ac:dyDescent="0.2">
      <c r="A6139" s="12">
        <v>2024</v>
      </c>
      <c r="B6139" s="12" t="s">
        <v>469</v>
      </c>
      <c r="C6139" s="13">
        <v>72330</v>
      </c>
      <c r="D6139" s="13" t="s">
        <v>891</v>
      </c>
      <c r="E6139" s="12" t="s">
        <v>14</v>
      </c>
      <c r="F6139" s="12" t="s">
        <v>15</v>
      </c>
      <c r="G6139" s="12" t="s">
        <v>18</v>
      </c>
      <c r="H6139" s="14" t="s">
        <v>465</v>
      </c>
      <c r="I6139" s="15" t="s">
        <v>29</v>
      </c>
    </row>
    <row r="6140" spans="1:9" x14ac:dyDescent="0.2">
      <c r="A6140" s="12">
        <v>2024</v>
      </c>
      <c r="B6140" s="12" t="s">
        <v>469</v>
      </c>
      <c r="C6140" s="13">
        <v>72330</v>
      </c>
      <c r="D6140" s="13" t="s">
        <v>891</v>
      </c>
      <c r="E6140" s="12" t="s">
        <v>14</v>
      </c>
      <c r="F6140" s="12" t="s">
        <v>19</v>
      </c>
      <c r="G6140" s="12" t="s">
        <v>18</v>
      </c>
      <c r="H6140" s="14" t="s">
        <v>47</v>
      </c>
      <c r="I6140" s="15" t="s">
        <v>47</v>
      </c>
    </row>
    <row r="6141" spans="1:9" x14ac:dyDescent="0.2">
      <c r="A6141" s="12">
        <v>2024</v>
      </c>
      <c r="B6141" s="12" t="s">
        <v>469</v>
      </c>
      <c r="C6141" s="13">
        <v>72800</v>
      </c>
      <c r="D6141" s="13" t="s">
        <v>437</v>
      </c>
      <c r="E6141" s="12" t="s">
        <v>14</v>
      </c>
      <c r="F6141" s="12" t="s">
        <v>15</v>
      </c>
      <c r="G6141" s="12" t="s">
        <v>18</v>
      </c>
      <c r="H6141" s="14">
        <v>42</v>
      </c>
      <c r="I6141" s="15">
        <v>30.656934306569301</v>
      </c>
    </row>
    <row r="6142" spans="1:9" x14ac:dyDescent="0.2">
      <c r="A6142" s="12">
        <v>2024</v>
      </c>
      <c r="B6142" s="12" t="s">
        <v>469</v>
      </c>
      <c r="C6142" s="13">
        <v>72800</v>
      </c>
      <c r="D6142" s="13" t="s">
        <v>437</v>
      </c>
      <c r="E6142" s="12" t="s">
        <v>14</v>
      </c>
      <c r="F6142" s="12" t="s">
        <v>19</v>
      </c>
      <c r="G6142" s="12" t="s">
        <v>18</v>
      </c>
      <c r="H6142" s="14">
        <v>210</v>
      </c>
      <c r="I6142" s="15">
        <v>53.299492385786799</v>
      </c>
    </row>
    <row r="6143" spans="1:9" x14ac:dyDescent="0.2">
      <c r="A6143" s="12">
        <v>2024</v>
      </c>
      <c r="B6143" s="12" t="s">
        <v>469</v>
      </c>
      <c r="C6143" s="13">
        <v>73600</v>
      </c>
      <c r="D6143" s="13" t="s">
        <v>892</v>
      </c>
      <c r="E6143" s="12" t="s">
        <v>14</v>
      </c>
      <c r="F6143" s="12" t="s">
        <v>15</v>
      </c>
      <c r="G6143" s="12" t="s">
        <v>18</v>
      </c>
      <c r="H6143" s="14">
        <v>11</v>
      </c>
      <c r="I6143" s="15">
        <v>17.1875</v>
      </c>
    </row>
    <row r="6144" spans="1:9" x14ac:dyDescent="0.2">
      <c r="A6144" s="12">
        <v>2024</v>
      </c>
      <c r="B6144" s="12" t="s">
        <v>469</v>
      </c>
      <c r="C6144" s="13">
        <v>73600</v>
      </c>
      <c r="D6144" s="13" t="s">
        <v>892</v>
      </c>
      <c r="E6144" s="12" t="s">
        <v>14</v>
      </c>
      <c r="F6144" s="12" t="s">
        <v>19</v>
      </c>
      <c r="G6144" s="12" t="s">
        <v>18</v>
      </c>
      <c r="H6144" s="14" t="s">
        <v>47</v>
      </c>
      <c r="I6144" s="15" t="s">
        <v>47</v>
      </c>
    </row>
    <row r="6145" spans="1:9" x14ac:dyDescent="0.2">
      <c r="A6145" s="12">
        <v>2024</v>
      </c>
      <c r="B6145" s="12" t="s">
        <v>469</v>
      </c>
      <c r="C6145" s="13">
        <v>74050</v>
      </c>
      <c r="D6145" s="13" t="s">
        <v>893</v>
      </c>
      <c r="E6145" s="12" t="s">
        <v>14</v>
      </c>
      <c r="F6145" s="12" t="s">
        <v>15</v>
      </c>
      <c r="G6145" s="12" t="s">
        <v>18</v>
      </c>
      <c r="H6145" s="14" t="s">
        <v>216</v>
      </c>
      <c r="I6145" s="15" t="s">
        <v>29</v>
      </c>
    </row>
    <row r="6146" spans="1:9" x14ac:dyDescent="0.2">
      <c r="A6146" s="12">
        <v>2024</v>
      </c>
      <c r="B6146" s="12" t="s">
        <v>469</v>
      </c>
      <c r="C6146" s="13">
        <v>74050</v>
      </c>
      <c r="D6146" s="13" t="s">
        <v>893</v>
      </c>
      <c r="E6146" s="12" t="s">
        <v>14</v>
      </c>
      <c r="F6146" s="12" t="s">
        <v>19</v>
      </c>
      <c r="G6146" s="12" t="s">
        <v>18</v>
      </c>
      <c r="H6146" s="14" t="s">
        <v>47</v>
      </c>
      <c r="I6146" s="15" t="s">
        <v>47</v>
      </c>
    </row>
    <row r="6147" spans="1:9" x14ac:dyDescent="0.2">
      <c r="A6147" s="12">
        <v>2024</v>
      </c>
      <c r="B6147" s="12" t="s">
        <v>469</v>
      </c>
      <c r="C6147" s="13">
        <v>74550</v>
      </c>
      <c r="D6147" s="13" t="s">
        <v>894</v>
      </c>
      <c r="E6147" s="12" t="s">
        <v>14</v>
      </c>
      <c r="F6147" s="12" t="s">
        <v>15</v>
      </c>
      <c r="G6147" s="12" t="s">
        <v>18</v>
      </c>
      <c r="H6147" s="14">
        <v>6</v>
      </c>
      <c r="I6147" s="15">
        <v>18.75</v>
      </c>
    </row>
    <row r="6148" spans="1:9" x14ac:dyDescent="0.2">
      <c r="A6148" s="12">
        <v>2024</v>
      </c>
      <c r="B6148" s="12" t="s">
        <v>469</v>
      </c>
      <c r="C6148" s="13">
        <v>74550</v>
      </c>
      <c r="D6148" s="13" t="s">
        <v>894</v>
      </c>
      <c r="E6148" s="12" t="s">
        <v>14</v>
      </c>
      <c r="F6148" s="12" t="s">
        <v>19</v>
      </c>
      <c r="G6148" s="12" t="s">
        <v>18</v>
      </c>
      <c r="H6148" s="14" t="s">
        <v>47</v>
      </c>
      <c r="I6148" s="15" t="s">
        <v>47</v>
      </c>
    </row>
    <row r="6149" spans="1:9" x14ac:dyDescent="0.2">
      <c r="A6149" s="12">
        <v>2024</v>
      </c>
      <c r="B6149" s="12" t="s">
        <v>469</v>
      </c>
      <c r="C6149" s="13">
        <v>74560</v>
      </c>
      <c r="D6149" s="13" t="s">
        <v>895</v>
      </c>
      <c r="E6149" s="12" t="s">
        <v>14</v>
      </c>
      <c r="F6149" s="12" t="s">
        <v>19</v>
      </c>
      <c r="G6149" s="12" t="s">
        <v>18</v>
      </c>
      <c r="H6149" s="14" t="s">
        <v>47</v>
      </c>
      <c r="I6149" s="15" t="s">
        <v>47</v>
      </c>
    </row>
    <row r="6150" spans="1:9" x14ac:dyDescent="0.2">
      <c r="A6150" s="12">
        <v>2024</v>
      </c>
      <c r="B6150" s="12" t="s">
        <v>469</v>
      </c>
      <c r="C6150" s="13">
        <v>74660</v>
      </c>
      <c r="D6150" s="13" t="s">
        <v>896</v>
      </c>
      <c r="E6150" s="12" t="s">
        <v>14</v>
      </c>
      <c r="F6150" s="12" t="s">
        <v>15</v>
      </c>
      <c r="G6150" s="12" t="s">
        <v>18</v>
      </c>
      <c r="H6150" s="14">
        <v>8</v>
      </c>
      <c r="I6150" s="15">
        <v>16</v>
      </c>
    </row>
    <row r="6151" spans="1:9" x14ac:dyDescent="0.2">
      <c r="A6151" s="12">
        <v>2024</v>
      </c>
      <c r="B6151" s="12" t="s">
        <v>469</v>
      </c>
      <c r="C6151" s="13">
        <v>74660</v>
      </c>
      <c r="D6151" s="13" t="s">
        <v>896</v>
      </c>
      <c r="E6151" s="12" t="s">
        <v>14</v>
      </c>
      <c r="F6151" s="12" t="s">
        <v>19</v>
      </c>
      <c r="G6151" s="12" t="s">
        <v>18</v>
      </c>
      <c r="H6151" s="14" t="s">
        <v>47</v>
      </c>
      <c r="I6151" s="15" t="s">
        <v>47</v>
      </c>
    </row>
    <row r="6152" spans="1:9" x14ac:dyDescent="0.2">
      <c r="A6152" s="12">
        <v>2024</v>
      </c>
      <c r="B6152" s="12" t="s">
        <v>469</v>
      </c>
      <c r="C6152" s="13">
        <v>74680</v>
      </c>
      <c r="D6152" s="13" t="s">
        <v>898</v>
      </c>
      <c r="E6152" s="12" t="s">
        <v>14</v>
      </c>
      <c r="F6152" s="12" t="s">
        <v>15</v>
      </c>
      <c r="G6152" s="12" t="s">
        <v>18</v>
      </c>
      <c r="H6152" s="14" t="s">
        <v>216</v>
      </c>
      <c r="I6152" s="15" t="s">
        <v>29</v>
      </c>
    </row>
    <row r="6153" spans="1:9" x14ac:dyDescent="0.2">
      <c r="A6153" s="12">
        <v>2024</v>
      </c>
      <c r="B6153" s="12" t="s">
        <v>469</v>
      </c>
      <c r="C6153" s="13">
        <v>79399</v>
      </c>
      <c r="D6153" s="13" t="s">
        <v>899</v>
      </c>
      <c r="E6153" s="12" t="s">
        <v>14</v>
      </c>
      <c r="F6153" s="12" t="s">
        <v>15</v>
      </c>
      <c r="G6153" s="12" t="s">
        <v>18</v>
      </c>
      <c r="H6153" s="14">
        <v>4</v>
      </c>
      <c r="I6153" s="15">
        <v>18.181818181818201</v>
      </c>
    </row>
    <row r="6154" spans="1:9" x14ac:dyDescent="0.2">
      <c r="A6154" s="12">
        <v>2024</v>
      </c>
      <c r="B6154" s="12" t="s">
        <v>469</v>
      </c>
      <c r="C6154" s="13">
        <v>79399</v>
      </c>
      <c r="D6154" s="13" t="s">
        <v>899</v>
      </c>
      <c r="E6154" s="12" t="s">
        <v>14</v>
      </c>
      <c r="F6154" s="12" t="s">
        <v>19</v>
      </c>
      <c r="G6154" s="12" t="s">
        <v>18</v>
      </c>
      <c r="H6154" s="14">
        <v>32</v>
      </c>
      <c r="I6154" s="15">
        <v>47.761194029850699</v>
      </c>
    </row>
    <row r="6155" spans="1:9" x14ac:dyDescent="0.2">
      <c r="A6155" s="12">
        <v>2024</v>
      </c>
      <c r="B6155" s="12" t="s">
        <v>469</v>
      </c>
      <c r="C6155" s="13">
        <v>89399</v>
      </c>
      <c r="D6155" s="13" t="s">
        <v>900</v>
      </c>
      <c r="E6155" s="12" t="s">
        <v>14</v>
      </c>
      <c r="F6155" s="12" t="s">
        <v>15</v>
      </c>
      <c r="G6155" s="12" t="s">
        <v>18</v>
      </c>
      <c r="H6155" s="14">
        <v>42</v>
      </c>
      <c r="I6155" s="15">
        <v>24.137931034482801</v>
      </c>
    </row>
    <row r="6156" spans="1:9" x14ac:dyDescent="0.2">
      <c r="A6156" s="12">
        <v>2024</v>
      </c>
      <c r="B6156" s="12" t="s">
        <v>469</v>
      </c>
      <c r="C6156" s="13">
        <v>89399</v>
      </c>
      <c r="D6156" s="13" t="s">
        <v>900</v>
      </c>
      <c r="E6156" s="12" t="s">
        <v>14</v>
      </c>
      <c r="F6156" s="12" t="s">
        <v>19</v>
      </c>
      <c r="G6156" s="12" t="s">
        <v>18</v>
      </c>
      <c r="H6156" s="14">
        <v>2105</v>
      </c>
      <c r="I6156" s="15">
        <v>44.559695173581702</v>
      </c>
    </row>
    <row r="6157" spans="1:9" x14ac:dyDescent="0.2">
      <c r="A6157" s="12">
        <v>2024</v>
      </c>
      <c r="B6157" s="12" t="s">
        <v>469</v>
      </c>
      <c r="C6157" s="13">
        <v>99399</v>
      </c>
      <c r="D6157" s="13" t="s">
        <v>902</v>
      </c>
      <c r="E6157" s="12" t="s">
        <v>14</v>
      </c>
      <c r="F6157" s="12" t="s">
        <v>15</v>
      </c>
      <c r="G6157" s="12" t="s">
        <v>18</v>
      </c>
      <c r="H6157" s="14" t="s">
        <v>47</v>
      </c>
      <c r="I6157" s="15" t="s">
        <v>47</v>
      </c>
    </row>
    <row r="6158" spans="1:9" x14ac:dyDescent="0.2">
      <c r="A6158" s="12">
        <v>2024</v>
      </c>
      <c r="B6158" s="12" t="s">
        <v>469</v>
      </c>
      <c r="C6158" s="13">
        <v>99399</v>
      </c>
      <c r="D6158" s="13" t="s">
        <v>902</v>
      </c>
      <c r="E6158" s="12" t="s">
        <v>14</v>
      </c>
      <c r="F6158" s="12" t="s">
        <v>19</v>
      </c>
      <c r="G6158" s="12" t="s">
        <v>18</v>
      </c>
      <c r="H6158" s="14">
        <v>12</v>
      </c>
      <c r="I6158" s="15">
        <v>63.157894736842103</v>
      </c>
    </row>
    <row r="6159" spans="1:9" x14ac:dyDescent="0.2">
      <c r="A6159" s="40"/>
      <c r="B6159" s="42"/>
      <c r="C6159" s="42"/>
      <c r="D6159" s="42"/>
      <c r="E6159" s="42"/>
      <c r="F6159" s="42"/>
      <c r="G6159" s="42"/>
      <c r="H6159" s="42"/>
      <c r="I6159" s="41"/>
    </row>
  </sheetData>
  <autoFilter ref="A2:I2" xr:uid="{00000000-0001-0000-0500-000000000000}"/>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467"/>
  <sheetViews>
    <sheetView showGridLines="0" workbookViewId="0"/>
  </sheetViews>
  <sheetFormatPr defaultRowHeight="14.25" x14ac:dyDescent="0.2"/>
  <cols>
    <col min="1" max="1" width="9" customWidth="1"/>
    <col min="2" max="2" width="14.375" bestFit="1" customWidth="1"/>
    <col min="3" max="3" width="14.875" bestFit="1" customWidth="1"/>
    <col min="4" max="5" width="28.625" bestFit="1" customWidth="1"/>
    <col min="6" max="6" width="18.625" bestFit="1" customWidth="1"/>
    <col min="7" max="8" width="15.625" bestFit="1" customWidth="1"/>
    <col min="9" max="9" width="16.75" bestFit="1" customWidth="1"/>
  </cols>
  <sheetData>
    <row r="1" spans="1:10" ht="15" x14ac:dyDescent="0.2">
      <c r="A1" s="8" t="s">
        <v>1209</v>
      </c>
    </row>
    <row r="2" spans="1:10" x14ac:dyDescent="0.2">
      <c r="A2" s="43" t="s">
        <v>3</v>
      </c>
      <c r="B2" s="44" t="s">
        <v>4</v>
      </c>
      <c r="C2" s="44" t="s">
        <v>5</v>
      </c>
      <c r="D2" s="44" t="s">
        <v>6</v>
      </c>
      <c r="E2" s="44" t="s">
        <v>7</v>
      </c>
      <c r="F2" s="44" t="s">
        <v>8</v>
      </c>
      <c r="G2" s="44" t="s">
        <v>9</v>
      </c>
      <c r="H2" s="44" t="s">
        <v>10</v>
      </c>
      <c r="I2" s="45" t="s">
        <v>11</v>
      </c>
      <c r="J2" s="7" t="str">
        <f>HYPERLINK("#'Data notes'!A1", "Data notes")</f>
        <v>Data notes</v>
      </c>
    </row>
    <row r="3" spans="1:10" x14ac:dyDescent="0.2">
      <c r="A3" s="12">
        <v>2009</v>
      </c>
      <c r="B3" s="12" t="s">
        <v>904</v>
      </c>
      <c r="C3" s="13">
        <v>101</v>
      </c>
      <c r="D3" s="13" t="s">
        <v>139</v>
      </c>
      <c r="E3" s="12" t="s">
        <v>14</v>
      </c>
      <c r="F3" s="12" t="s">
        <v>15</v>
      </c>
      <c r="G3" s="12" t="s">
        <v>18</v>
      </c>
      <c r="H3" s="14">
        <v>82</v>
      </c>
      <c r="I3" s="15">
        <v>30.597014925373099</v>
      </c>
    </row>
    <row r="4" spans="1:10" x14ac:dyDescent="0.2">
      <c r="A4" s="12">
        <v>2009</v>
      </c>
      <c r="B4" s="12" t="s">
        <v>904</v>
      </c>
      <c r="C4" s="13">
        <v>101</v>
      </c>
      <c r="D4" s="13" t="s">
        <v>139</v>
      </c>
      <c r="E4" s="12" t="s">
        <v>14</v>
      </c>
      <c r="F4" s="12" t="s">
        <v>19</v>
      </c>
      <c r="G4" s="12" t="s">
        <v>18</v>
      </c>
      <c r="H4" s="14">
        <v>487</v>
      </c>
      <c r="I4" s="15">
        <v>53.871681415929203</v>
      </c>
    </row>
    <row r="5" spans="1:10" x14ac:dyDescent="0.2">
      <c r="A5" s="12">
        <v>2009</v>
      </c>
      <c r="B5" s="12" t="s">
        <v>904</v>
      </c>
      <c r="C5" s="13">
        <v>102</v>
      </c>
      <c r="D5" s="13" t="s">
        <v>905</v>
      </c>
      <c r="E5" s="12" t="s">
        <v>14</v>
      </c>
      <c r="F5" s="12" t="s">
        <v>15</v>
      </c>
      <c r="G5" s="12" t="s">
        <v>18</v>
      </c>
      <c r="H5" s="14">
        <v>114</v>
      </c>
      <c r="I5" s="15">
        <v>24.101479915433401</v>
      </c>
    </row>
    <row r="6" spans="1:10" x14ac:dyDescent="0.2">
      <c r="A6" s="12">
        <v>2009</v>
      </c>
      <c r="B6" s="12" t="s">
        <v>904</v>
      </c>
      <c r="C6" s="13">
        <v>102</v>
      </c>
      <c r="D6" s="13" t="s">
        <v>905</v>
      </c>
      <c r="E6" s="12" t="s">
        <v>14</v>
      </c>
      <c r="F6" s="12" t="s">
        <v>19</v>
      </c>
      <c r="G6" s="12" t="s">
        <v>18</v>
      </c>
      <c r="H6" s="14">
        <v>1225</v>
      </c>
      <c r="I6" s="15">
        <v>52.642887838418602</v>
      </c>
    </row>
    <row r="7" spans="1:10" x14ac:dyDescent="0.2">
      <c r="A7" s="12">
        <v>2009</v>
      </c>
      <c r="B7" s="12" t="s">
        <v>904</v>
      </c>
      <c r="C7" s="13">
        <v>103</v>
      </c>
      <c r="D7" s="13" t="s">
        <v>906</v>
      </c>
      <c r="E7" s="12" t="s">
        <v>14</v>
      </c>
      <c r="F7" s="12" t="s">
        <v>15</v>
      </c>
      <c r="G7" s="12" t="s">
        <v>18</v>
      </c>
      <c r="H7" s="14">
        <v>69</v>
      </c>
      <c r="I7" s="15">
        <v>32.857142857142897</v>
      </c>
    </row>
    <row r="8" spans="1:10" x14ac:dyDescent="0.2">
      <c r="A8" s="12">
        <v>2009</v>
      </c>
      <c r="B8" s="12" t="s">
        <v>904</v>
      </c>
      <c r="C8" s="13">
        <v>103</v>
      </c>
      <c r="D8" s="13" t="s">
        <v>906</v>
      </c>
      <c r="E8" s="12" t="s">
        <v>14</v>
      </c>
      <c r="F8" s="12" t="s">
        <v>19</v>
      </c>
      <c r="G8" s="12" t="s">
        <v>18</v>
      </c>
      <c r="H8" s="14">
        <v>211</v>
      </c>
      <c r="I8" s="15">
        <v>55.526315789473699</v>
      </c>
    </row>
    <row r="9" spans="1:10" x14ac:dyDescent="0.2">
      <c r="A9" s="12">
        <v>2009</v>
      </c>
      <c r="B9" s="12" t="s">
        <v>904</v>
      </c>
      <c r="C9" s="13">
        <v>104</v>
      </c>
      <c r="D9" s="13" t="s">
        <v>907</v>
      </c>
      <c r="E9" s="12" t="s">
        <v>14</v>
      </c>
      <c r="F9" s="12" t="s">
        <v>15</v>
      </c>
      <c r="G9" s="12" t="s">
        <v>18</v>
      </c>
      <c r="H9" s="14">
        <v>407</v>
      </c>
      <c r="I9" s="15">
        <v>36.899365367180401</v>
      </c>
    </row>
    <row r="10" spans="1:10" x14ac:dyDescent="0.2">
      <c r="A10" s="12">
        <v>2009</v>
      </c>
      <c r="B10" s="12" t="s">
        <v>904</v>
      </c>
      <c r="C10" s="13">
        <v>104</v>
      </c>
      <c r="D10" s="13" t="s">
        <v>907</v>
      </c>
      <c r="E10" s="12" t="s">
        <v>14</v>
      </c>
      <c r="F10" s="12" t="s">
        <v>19</v>
      </c>
      <c r="G10" s="12" t="s">
        <v>18</v>
      </c>
      <c r="H10" s="14">
        <v>8612</v>
      </c>
      <c r="I10" s="15">
        <v>53.851925962981497</v>
      </c>
    </row>
    <row r="11" spans="1:10" x14ac:dyDescent="0.2">
      <c r="A11" s="12">
        <v>2009</v>
      </c>
      <c r="B11" s="12" t="s">
        <v>904</v>
      </c>
      <c r="C11" s="13">
        <v>105</v>
      </c>
      <c r="D11" s="13" t="s">
        <v>908</v>
      </c>
      <c r="E11" s="12" t="s">
        <v>14</v>
      </c>
      <c r="F11" s="12" t="s">
        <v>15</v>
      </c>
      <c r="G11" s="12" t="s">
        <v>18</v>
      </c>
      <c r="H11" s="14">
        <v>143</v>
      </c>
      <c r="I11" s="15">
        <v>31.848552338530101</v>
      </c>
    </row>
    <row r="12" spans="1:10" x14ac:dyDescent="0.2">
      <c r="A12" s="12">
        <v>2009</v>
      </c>
      <c r="B12" s="12" t="s">
        <v>904</v>
      </c>
      <c r="C12" s="13">
        <v>105</v>
      </c>
      <c r="D12" s="13" t="s">
        <v>908</v>
      </c>
      <c r="E12" s="12" t="s">
        <v>14</v>
      </c>
      <c r="F12" s="12" t="s">
        <v>19</v>
      </c>
      <c r="G12" s="12" t="s">
        <v>18</v>
      </c>
      <c r="H12" s="14">
        <v>3204</v>
      </c>
      <c r="I12" s="15">
        <v>57.265415549597897</v>
      </c>
    </row>
    <row r="13" spans="1:10" x14ac:dyDescent="0.2">
      <c r="A13" s="12">
        <v>2009</v>
      </c>
      <c r="B13" s="12" t="s">
        <v>904</v>
      </c>
      <c r="C13" s="13">
        <v>106</v>
      </c>
      <c r="D13" s="13" t="s">
        <v>909</v>
      </c>
      <c r="E13" s="12" t="s">
        <v>14</v>
      </c>
      <c r="F13" s="12" t="s">
        <v>15</v>
      </c>
      <c r="G13" s="12" t="s">
        <v>18</v>
      </c>
      <c r="H13" s="14">
        <v>62</v>
      </c>
      <c r="I13" s="15">
        <v>25.8333333333333</v>
      </c>
    </row>
    <row r="14" spans="1:10" x14ac:dyDescent="0.2">
      <c r="A14" s="12">
        <v>2009</v>
      </c>
      <c r="B14" s="12" t="s">
        <v>904</v>
      </c>
      <c r="C14" s="13">
        <v>106</v>
      </c>
      <c r="D14" s="13" t="s">
        <v>909</v>
      </c>
      <c r="E14" s="12" t="s">
        <v>14</v>
      </c>
      <c r="F14" s="12" t="s">
        <v>19</v>
      </c>
      <c r="G14" s="12" t="s">
        <v>18</v>
      </c>
      <c r="H14" s="14">
        <v>1950</v>
      </c>
      <c r="I14" s="15">
        <v>53.807947019867598</v>
      </c>
    </row>
    <row r="15" spans="1:10" x14ac:dyDescent="0.2">
      <c r="A15" s="12">
        <v>2009</v>
      </c>
      <c r="B15" s="12" t="s">
        <v>904</v>
      </c>
      <c r="C15" s="13">
        <v>107</v>
      </c>
      <c r="D15" s="13" t="s">
        <v>910</v>
      </c>
      <c r="E15" s="12" t="s">
        <v>14</v>
      </c>
      <c r="F15" s="12" t="s">
        <v>15</v>
      </c>
      <c r="G15" s="12" t="s">
        <v>18</v>
      </c>
      <c r="H15" s="14">
        <v>364</v>
      </c>
      <c r="I15" s="15">
        <v>37.256908904810601</v>
      </c>
    </row>
    <row r="16" spans="1:10" x14ac:dyDescent="0.2">
      <c r="A16" s="12">
        <v>2009</v>
      </c>
      <c r="B16" s="12" t="s">
        <v>904</v>
      </c>
      <c r="C16" s="13">
        <v>107</v>
      </c>
      <c r="D16" s="13" t="s">
        <v>910</v>
      </c>
      <c r="E16" s="12" t="s">
        <v>14</v>
      </c>
      <c r="F16" s="12" t="s">
        <v>19</v>
      </c>
      <c r="G16" s="12" t="s">
        <v>18</v>
      </c>
      <c r="H16" s="14">
        <v>29252</v>
      </c>
      <c r="I16" s="15">
        <v>56.561672177427099</v>
      </c>
    </row>
    <row r="17" spans="1:9" x14ac:dyDescent="0.2">
      <c r="A17" s="12">
        <v>2009</v>
      </c>
      <c r="B17" s="12" t="s">
        <v>904</v>
      </c>
      <c r="C17" s="13">
        <v>201</v>
      </c>
      <c r="D17" s="13" t="s">
        <v>600</v>
      </c>
      <c r="E17" s="12" t="s">
        <v>14</v>
      </c>
      <c r="F17" s="12" t="s">
        <v>15</v>
      </c>
      <c r="G17" s="12" t="s">
        <v>18</v>
      </c>
      <c r="H17" s="14">
        <v>74</v>
      </c>
      <c r="I17" s="15">
        <v>37.948717948717899</v>
      </c>
    </row>
    <row r="18" spans="1:9" x14ac:dyDescent="0.2">
      <c r="A18" s="12">
        <v>2009</v>
      </c>
      <c r="B18" s="12" t="s">
        <v>904</v>
      </c>
      <c r="C18" s="13">
        <v>201</v>
      </c>
      <c r="D18" s="13" t="s">
        <v>600</v>
      </c>
      <c r="E18" s="12" t="s">
        <v>14</v>
      </c>
      <c r="F18" s="12" t="s">
        <v>19</v>
      </c>
      <c r="G18" s="12" t="s">
        <v>18</v>
      </c>
      <c r="H18" s="14">
        <v>23923</v>
      </c>
      <c r="I18" s="15">
        <v>56.595694345871799</v>
      </c>
    </row>
    <row r="19" spans="1:9" x14ac:dyDescent="0.2">
      <c r="A19" s="12">
        <v>2009</v>
      </c>
      <c r="B19" s="12" t="s">
        <v>904</v>
      </c>
      <c r="C19" s="13">
        <v>202</v>
      </c>
      <c r="D19" s="13" t="s">
        <v>911</v>
      </c>
      <c r="E19" s="12" t="s">
        <v>14</v>
      </c>
      <c r="F19" s="12" t="s">
        <v>15</v>
      </c>
      <c r="G19" s="12" t="s">
        <v>18</v>
      </c>
      <c r="H19" s="14">
        <v>123</v>
      </c>
      <c r="I19" s="15">
        <v>29.078014184397201</v>
      </c>
    </row>
    <row r="20" spans="1:9" x14ac:dyDescent="0.2">
      <c r="A20" s="12">
        <v>2009</v>
      </c>
      <c r="B20" s="12" t="s">
        <v>904</v>
      </c>
      <c r="C20" s="13">
        <v>202</v>
      </c>
      <c r="D20" s="13" t="s">
        <v>911</v>
      </c>
      <c r="E20" s="12" t="s">
        <v>14</v>
      </c>
      <c r="F20" s="12" t="s">
        <v>19</v>
      </c>
      <c r="G20" s="12" t="s">
        <v>18</v>
      </c>
      <c r="H20" s="14">
        <v>8585</v>
      </c>
      <c r="I20" s="15">
        <v>55.308594253317899</v>
      </c>
    </row>
    <row r="21" spans="1:9" x14ac:dyDescent="0.2">
      <c r="A21" s="12">
        <v>2009</v>
      </c>
      <c r="B21" s="12" t="s">
        <v>904</v>
      </c>
      <c r="C21" s="13">
        <v>301</v>
      </c>
      <c r="D21" s="13" t="s">
        <v>634</v>
      </c>
      <c r="E21" s="12" t="s">
        <v>14</v>
      </c>
      <c r="F21" s="12" t="s">
        <v>15</v>
      </c>
      <c r="G21" s="12" t="s">
        <v>18</v>
      </c>
      <c r="H21" s="14">
        <v>262</v>
      </c>
      <c r="I21" s="15">
        <v>25.711481844946</v>
      </c>
    </row>
    <row r="22" spans="1:9" x14ac:dyDescent="0.2">
      <c r="A22" s="12">
        <v>2009</v>
      </c>
      <c r="B22" s="12" t="s">
        <v>904</v>
      </c>
      <c r="C22" s="13">
        <v>301</v>
      </c>
      <c r="D22" s="13" t="s">
        <v>634</v>
      </c>
      <c r="E22" s="12" t="s">
        <v>14</v>
      </c>
      <c r="F22" s="12" t="s">
        <v>19</v>
      </c>
      <c r="G22" s="12" t="s">
        <v>18</v>
      </c>
      <c r="H22" s="14">
        <v>14369</v>
      </c>
      <c r="I22" s="15">
        <v>42.715300692648398</v>
      </c>
    </row>
    <row r="23" spans="1:9" x14ac:dyDescent="0.2">
      <c r="A23" s="12">
        <v>2009</v>
      </c>
      <c r="B23" s="12" t="s">
        <v>904</v>
      </c>
      <c r="C23" s="13">
        <v>303</v>
      </c>
      <c r="D23" s="13" t="s">
        <v>912</v>
      </c>
      <c r="E23" s="12" t="s">
        <v>14</v>
      </c>
      <c r="F23" s="12" t="s">
        <v>15</v>
      </c>
      <c r="G23" s="12" t="s">
        <v>18</v>
      </c>
      <c r="H23" s="14">
        <v>23</v>
      </c>
      <c r="I23" s="15">
        <v>11.6751269035533</v>
      </c>
    </row>
    <row r="24" spans="1:9" x14ac:dyDescent="0.2">
      <c r="A24" s="12">
        <v>2009</v>
      </c>
      <c r="B24" s="12" t="s">
        <v>904</v>
      </c>
      <c r="C24" s="13">
        <v>303</v>
      </c>
      <c r="D24" s="13" t="s">
        <v>912</v>
      </c>
      <c r="E24" s="12" t="s">
        <v>14</v>
      </c>
      <c r="F24" s="12" t="s">
        <v>19</v>
      </c>
      <c r="G24" s="12" t="s">
        <v>18</v>
      </c>
      <c r="H24" s="14">
        <v>28</v>
      </c>
      <c r="I24" s="15">
        <v>36.363636363636402</v>
      </c>
    </row>
    <row r="25" spans="1:9" x14ac:dyDescent="0.2">
      <c r="A25" s="12">
        <v>2009</v>
      </c>
      <c r="B25" s="12" t="s">
        <v>904</v>
      </c>
      <c r="C25" s="13">
        <v>304</v>
      </c>
      <c r="D25" s="13" t="s">
        <v>668</v>
      </c>
      <c r="E25" s="12" t="s">
        <v>14</v>
      </c>
      <c r="F25" s="12" t="s">
        <v>15</v>
      </c>
      <c r="G25" s="12" t="s">
        <v>18</v>
      </c>
      <c r="H25" s="14">
        <v>38</v>
      </c>
      <c r="I25" s="15">
        <v>16.521739130434799</v>
      </c>
    </row>
    <row r="26" spans="1:9" x14ac:dyDescent="0.2">
      <c r="A26" s="12">
        <v>2009</v>
      </c>
      <c r="B26" s="12" t="s">
        <v>904</v>
      </c>
      <c r="C26" s="13">
        <v>304</v>
      </c>
      <c r="D26" s="13" t="s">
        <v>668</v>
      </c>
      <c r="E26" s="12" t="s">
        <v>14</v>
      </c>
      <c r="F26" s="12" t="s">
        <v>19</v>
      </c>
      <c r="G26" s="12" t="s">
        <v>18</v>
      </c>
      <c r="H26" s="14">
        <v>150</v>
      </c>
      <c r="I26" s="15">
        <v>47.923322683706097</v>
      </c>
    </row>
    <row r="27" spans="1:9" x14ac:dyDescent="0.2">
      <c r="A27" s="12">
        <v>2009</v>
      </c>
      <c r="B27" s="12" t="s">
        <v>904</v>
      </c>
      <c r="C27" s="13">
        <v>305</v>
      </c>
      <c r="D27" s="13" t="s">
        <v>308</v>
      </c>
      <c r="E27" s="12" t="s">
        <v>14</v>
      </c>
      <c r="F27" s="12" t="s">
        <v>15</v>
      </c>
      <c r="G27" s="12" t="s">
        <v>18</v>
      </c>
      <c r="H27" s="14">
        <v>122</v>
      </c>
      <c r="I27" s="15">
        <v>25</v>
      </c>
    </row>
    <row r="28" spans="1:9" x14ac:dyDescent="0.2">
      <c r="A28" s="12">
        <v>2009</v>
      </c>
      <c r="B28" s="12" t="s">
        <v>904</v>
      </c>
      <c r="C28" s="13">
        <v>305</v>
      </c>
      <c r="D28" s="13" t="s">
        <v>308</v>
      </c>
      <c r="E28" s="12" t="s">
        <v>14</v>
      </c>
      <c r="F28" s="12" t="s">
        <v>19</v>
      </c>
      <c r="G28" s="12" t="s">
        <v>18</v>
      </c>
      <c r="H28" s="14">
        <v>2148</v>
      </c>
      <c r="I28" s="15">
        <v>40.6279553622092</v>
      </c>
    </row>
    <row r="29" spans="1:9" x14ac:dyDescent="0.2">
      <c r="A29" s="12">
        <v>2009</v>
      </c>
      <c r="B29" s="12" t="s">
        <v>904</v>
      </c>
      <c r="C29" s="13">
        <v>306</v>
      </c>
      <c r="D29" s="13" t="s">
        <v>913</v>
      </c>
      <c r="E29" s="12" t="s">
        <v>14</v>
      </c>
      <c r="F29" s="12" t="s">
        <v>15</v>
      </c>
      <c r="G29" s="12" t="s">
        <v>18</v>
      </c>
      <c r="H29" s="14">
        <v>61</v>
      </c>
      <c r="I29" s="15">
        <v>16.9444444444444</v>
      </c>
    </row>
    <row r="30" spans="1:9" x14ac:dyDescent="0.2">
      <c r="A30" s="12">
        <v>2009</v>
      </c>
      <c r="B30" s="12" t="s">
        <v>904</v>
      </c>
      <c r="C30" s="13">
        <v>306</v>
      </c>
      <c r="D30" s="13" t="s">
        <v>913</v>
      </c>
      <c r="E30" s="12" t="s">
        <v>14</v>
      </c>
      <c r="F30" s="12" t="s">
        <v>19</v>
      </c>
      <c r="G30" s="12" t="s">
        <v>18</v>
      </c>
      <c r="H30" s="14">
        <v>1585</v>
      </c>
      <c r="I30" s="15">
        <v>39.625</v>
      </c>
    </row>
    <row r="31" spans="1:9" x14ac:dyDescent="0.2">
      <c r="A31" s="12">
        <v>2009</v>
      </c>
      <c r="B31" s="12" t="s">
        <v>904</v>
      </c>
      <c r="C31" s="13">
        <v>307</v>
      </c>
      <c r="D31" s="13" t="s">
        <v>914</v>
      </c>
      <c r="E31" s="12" t="s">
        <v>14</v>
      </c>
      <c r="F31" s="12" t="s">
        <v>15</v>
      </c>
      <c r="G31" s="12" t="s">
        <v>18</v>
      </c>
      <c r="H31" s="14">
        <v>29</v>
      </c>
      <c r="I31" s="15">
        <v>19.078947368421101</v>
      </c>
    </row>
    <row r="32" spans="1:9" x14ac:dyDescent="0.2">
      <c r="A32" s="12">
        <v>2009</v>
      </c>
      <c r="B32" s="12" t="s">
        <v>904</v>
      </c>
      <c r="C32" s="13">
        <v>307</v>
      </c>
      <c r="D32" s="13" t="s">
        <v>914</v>
      </c>
      <c r="E32" s="12" t="s">
        <v>14</v>
      </c>
      <c r="F32" s="12" t="s">
        <v>19</v>
      </c>
      <c r="G32" s="12" t="s">
        <v>18</v>
      </c>
      <c r="H32" s="14" t="s">
        <v>47</v>
      </c>
      <c r="I32" s="15" t="s">
        <v>47</v>
      </c>
    </row>
    <row r="33" spans="1:9" x14ac:dyDescent="0.2">
      <c r="A33" s="12">
        <v>2009</v>
      </c>
      <c r="B33" s="12" t="s">
        <v>904</v>
      </c>
      <c r="C33" s="13">
        <v>309</v>
      </c>
      <c r="D33" s="13" t="s">
        <v>915</v>
      </c>
      <c r="E33" s="12" t="s">
        <v>14</v>
      </c>
      <c r="F33" s="12" t="s">
        <v>15</v>
      </c>
      <c r="G33" s="12" t="s">
        <v>18</v>
      </c>
      <c r="H33" s="14">
        <v>109</v>
      </c>
      <c r="I33" s="15">
        <v>19.360568383659</v>
      </c>
    </row>
    <row r="34" spans="1:9" x14ac:dyDescent="0.2">
      <c r="A34" s="12">
        <v>2009</v>
      </c>
      <c r="B34" s="12" t="s">
        <v>904</v>
      </c>
      <c r="C34" s="13">
        <v>309</v>
      </c>
      <c r="D34" s="13" t="s">
        <v>915</v>
      </c>
      <c r="E34" s="12" t="s">
        <v>14</v>
      </c>
      <c r="F34" s="12" t="s">
        <v>19</v>
      </c>
      <c r="G34" s="12" t="s">
        <v>18</v>
      </c>
      <c r="H34" s="14">
        <v>1041</v>
      </c>
      <c r="I34" s="15">
        <v>41.656662665066001</v>
      </c>
    </row>
    <row r="35" spans="1:9" x14ac:dyDescent="0.2">
      <c r="A35" s="12">
        <v>2009</v>
      </c>
      <c r="B35" s="12" t="s">
        <v>904</v>
      </c>
      <c r="C35" s="13">
        <v>310</v>
      </c>
      <c r="D35" s="13" t="s">
        <v>916</v>
      </c>
      <c r="E35" s="12" t="s">
        <v>14</v>
      </c>
      <c r="F35" s="12" t="s">
        <v>15</v>
      </c>
      <c r="G35" s="12" t="s">
        <v>18</v>
      </c>
      <c r="H35" s="14">
        <v>104</v>
      </c>
      <c r="I35" s="15">
        <v>22.4622030237581</v>
      </c>
    </row>
    <row r="36" spans="1:9" x14ac:dyDescent="0.2">
      <c r="A36" s="12">
        <v>2009</v>
      </c>
      <c r="B36" s="12" t="s">
        <v>904</v>
      </c>
      <c r="C36" s="13">
        <v>310</v>
      </c>
      <c r="D36" s="13" t="s">
        <v>916</v>
      </c>
      <c r="E36" s="12" t="s">
        <v>14</v>
      </c>
      <c r="F36" s="12" t="s">
        <v>19</v>
      </c>
      <c r="G36" s="12" t="s">
        <v>18</v>
      </c>
      <c r="H36" s="14">
        <v>1691</v>
      </c>
      <c r="I36" s="15">
        <v>41.364970645792603</v>
      </c>
    </row>
    <row r="37" spans="1:9" x14ac:dyDescent="0.2">
      <c r="A37" s="12">
        <v>2009</v>
      </c>
      <c r="B37" s="12" t="s">
        <v>904</v>
      </c>
      <c r="C37" s="13">
        <v>401</v>
      </c>
      <c r="D37" s="13" t="s">
        <v>693</v>
      </c>
      <c r="E37" s="12" t="s">
        <v>14</v>
      </c>
      <c r="F37" s="12" t="s">
        <v>15</v>
      </c>
      <c r="G37" s="12" t="s">
        <v>18</v>
      </c>
      <c r="H37" s="14">
        <v>110</v>
      </c>
      <c r="I37" s="15">
        <v>30.812324929972</v>
      </c>
    </row>
    <row r="38" spans="1:9" x14ac:dyDescent="0.2">
      <c r="A38" s="12">
        <v>2009</v>
      </c>
      <c r="B38" s="12" t="s">
        <v>904</v>
      </c>
      <c r="C38" s="13">
        <v>401</v>
      </c>
      <c r="D38" s="13" t="s">
        <v>693</v>
      </c>
      <c r="E38" s="12" t="s">
        <v>14</v>
      </c>
      <c r="F38" s="12" t="s">
        <v>19</v>
      </c>
      <c r="G38" s="12" t="s">
        <v>18</v>
      </c>
      <c r="H38" s="14">
        <v>7293</v>
      </c>
      <c r="I38" s="15">
        <v>52.660841938046097</v>
      </c>
    </row>
    <row r="39" spans="1:9" x14ac:dyDescent="0.2">
      <c r="A39" s="12">
        <v>2009</v>
      </c>
      <c r="B39" s="12" t="s">
        <v>904</v>
      </c>
      <c r="C39" s="13">
        <v>402</v>
      </c>
      <c r="D39" s="13" t="s">
        <v>729</v>
      </c>
      <c r="E39" s="12" t="s">
        <v>14</v>
      </c>
      <c r="F39" s="12" t="s">
        <v>15</v>
      </c>
      <c r="G39" s="12" t="s">
        <v>18</v>
      </c>
      <c r="H39" s="14">
        <v>27</v>
      </c>
      <c r="I39" s="15">
        <v>18.243243243243199</v>
      </c>
    </row>
    <row r="40" spans="1:9" x14ac:dyDescent="0.2">
      <c r="A40" s="12">
        <v>2009</v>
      </c>
      <c r="B40" s="12" t="s">
        <v>904</v>
      </c>
      <c r="C40" s="13">
        <v>402</v>
      </c>
      <c r="D40" s="13" t="s">
        <v>729</v>
      </c>
      <c r="E40" s="12" t="s">
        <v>14</v>
      </c>
      <c r="F40" s="12" t="s">
        <v>19</v>
      </c>
      <c r="G40" s="12" t="s">
        <v>18</v>
      </c>
      <c r="H40" s="14">
        <v>393</v>
      </c>
      <c r="I40" s="15">
        <v>50.384615384615401</v>
      </c>
    </row>
    <row r="41" spans="1:9" x14ac:dyDescent="0.2">
      <c r="A41" s="12">
        <v>2009</v>
      </c>
      <c r="B41" s="12" t="s">
        <v>904</v>
      </c>
      <c r="C41" s="13">
        <v>403</v>
      </c>
      <c r="D41" s="13" t="s">
        <v>917</v>
      </c>
      <c r="E41" s="12" t="s">
        <v>14</v>
      </c>
      <c r="F41" s="12" t="s">
        <v>15</v>
      </c>
      <c r="G41" s="12" t="s">
        <v>18</v>
      </c>
      <c r="H41" s="14">
        <v>9</v>
      </c>
      <c r="I41" s="15">
        <v>22.5</v>
      </c>
    </row>
    <row r="42" spans="1:9" x14ac:dyDescent="0.2">
      <c r="A42" s="12">
        <v>2009</v>
      </c>
      <c r="B42" s="12" t="s">
        <v>904</v>
      </c>
      <c r="C42" s="13">
        <v>403</v>
      </c>
      <c r="D42" s="13" t="s">
        <v>917</v>
      </c>
      <c r="E42" s="12" t="s">
        <v>14</v>
      </c>
      <c r="F42" s="12" t="s">
        <v>19</v>
      </c>
      <c r="G42" s="12" t="s">
        <v>18</v>
      </c>
      <c r="H42" s="14">
        <v>179</v>
      </c>
      <c r="I42" s="15">
        <v>55.246913580246897</v>
      </c>
    </row>
    <row r="43" spans="1:9" x14ac:dyDescent="0.2">
      <c r="A43" s="12">
        <v>2009</v>
      </c>
      <c r="B43" s="12" t="s">
        <v>904</v>
      </c>
      <c r="C43" s="13">
        <v>501</v>
      </c>
      <c r="D43" s="13" t="s">
        <v>759</v>
      </c>
      <c r="E43" s="12" t="s">
        <v>14</v>
      </c>
      <c r="F43" s="12" t="s">
        <v>15</v>
      </c>
      <c r="G43" s="12" t="s">
        <v>18</v>
      </c>
      <c r="H43" s="14">
        <v>28</v>
      </c>
      <c r="I43" s="15">
        <v>23.9316239316239</v>
      </c>
    </row>
    <row r="44" spans="1:9" x14ac:dyDescent="0.2">
      <c r="A44" s="12">
        <v>2009</v>
      </c>
      <c r="B44" s="12" t="s">
        <v>904</v>
      </c>
      <c r="C44" s="13">
        <v>501</v>
      </c>
      <c r="D44" s="13" t="s">
        <v>759</v>
      </c>
      <c r="E44" s="12" t="s">
        <v>14</v>
      </c>
      <c r="F44" s="12" t="s">
        <v>19</v>
      </c>
      <c r="G44" s="12" t="s">
        <v>18</v>
      </c>
      <c r="H44" s="14">
        <v>94</v>
      </c>
      <c r="I44" s="15">
        <v>57.668711656441701</v>
      </c>
    </row>
    <row r="45" spans="1:9" x14ac:dyDescent="0.2">
      <c r="A45" s="12">
        <v>2009</v>
      </c>
      <c r="B45" s="12" t="s">
        <v>904</v>
      </c>
      <c r="C45" s="13">
        <v>502</v>
      </c>
      <c r="D45" s="13" t="s">
        <v>918</v>
      </c>
      <c r="E45" s="12" t="s">
        <v>14</v>
      </c>
      <c r="F45" s="12" t="s">
        <v>15</v>
      </c>
      <c r="G45" s="12" t="s">
        <v>18</v>
      </c>
      <c r="H45" s="14">
        <v>27</v>
      </c>
      <c r="I45" s="15">
        <v>14.8351648351648</v>
      </c>
    </row>
    <row r="46" spans="1:9" x14ac:dyDescent="0.2">
      <c r="A46" s="12">
        <v>2009</v>
      </c>
      <c r="B46" s="12" t="s">
        <v>904</v>
      </c>
      <c r="C46" s="13">
        <v>502</v>
      </c>
      <c r="D46" s="13" t="s">
        <v>918</v>
      </c>
      <c r="E46" s="12" t="s">
        <v>14</v>
      </c>
      <c r="F46" s="12" t="s">
        <v>19</v>
      </c>
      <c r="G46" s="12" t="s">
        <v>18</v>
      </c>
      <c r="H46" s="14">
        <v>350</v>
      </c>
      <c r="I46" s="15">
        <v>46.9168900804289</v>
      </c>
    </row>
    <row r="47" spans="1:9" x14ac:dyDescent="0.2">
      <c r="A47" s="12">
        <v>2009</v>
      </c>
      <c r="B47" s="12" t="s">
        <v>904</v>
      </c>
      <c r="C47" s="13">
        <v>503</v>
      </c>
      <c r="D47" s="13" t="s">
        <v>919</v>
      </c>
      <c r="E47" s="12" t="s">
        <v>14</v>
      </c>
      <c r="F47" s="12" t="s">
        <v>15</v>
      </c>
      <c r="G47" s="12" t="s">
        <v>18</v>
      </c>
      <c r="H47" s="14">
        <v>30</v>
      </c>
      <c r="I47" s="15">
        <v>19.230769230769202</v>
      </c>
    </row>
    <row r="48" spans="1:9" x14ac:dyDescent="0.2">
      <c r="A48" s="12">
        <v>2009</v>
      </c>
      <c r="B48" s="12" t="s">
        <v>904</v>
      </c>
      <c r="C48" s="13">
        <v>503</v>
      </c>
      <c r="D48" s="13" t="s">
        <v>919</v>
      </c>
      <c r="E48" s="12" t="s">
        <v>14</v>
      </c>
      <c r="F48" s="12" t="s">
        <v>19</v>
      </c>
      <c r="G48" s="12" t="s">
        <v>18</v>
      </c>
      <c r="H48" s="14">
        <v>314</v>
      </c>
      <c r="I48" s="15">
        <v>43.6717663421419</v>
      </c>
    </row>
    <row r="49" spans="1:9" x14ac:dyDescent="0.2">
      <c r="A49" s="12">
        <v>2009</v>
      </c>
      <c r="B49" s="12" t="s">
        <v>904</v>
      </c>
      <c r="C49" s="13">
        <v>504</v>
      </c>
      <c r="D49" s="13" t="s">
        <v>920</v>
      </c>
      <c r="E49" s="12" t="s">
        <v>14</v>
      </c>
      <c r="F49" s="12" t="s">
        <v>15</v>
      </c>
      <c r="G49" s="12" t="s">
        <v>18</v>
      </c>
      <c r="H49" s="14">
        <v>22</v>
      </c>
      <c r="I49" s="15">
        <v>13.8364779874214</v>
      </c>
    </row>
    <row r="50" spans="1:9" x14ac:dyDescent="0.2">
      <c r="A50" s="12">
        <v>2009</v>
      </c>
      <c r="B50" s="12" t="s">
        <v>904</v>
      </c>
      <c r="C50" s="13">
        <v>504</v>
      </c>
      <c r="D50" s="13" t="s">
        <v>920</v>
      </c>
      <c r="E50" s="12" t="s">
        <v>14</v>
      </c>
      <c r="F50" s="12" t="s">
        <v>19</v>
      </c>
      <c r="G50" s="12" t="s">
        <v>18</v>
      </c>
      <c r="H50" s="14">
        <v>30</v>
      </c>
      <c r="I50" s="15">
        <v>54.545454545454497</v>
      </c>
    </row>
    <row r="51" spans="1:9" x14ac:dyDescent="0.2">
      <c r="A51" s="12">
        <v>2009</v>
      </c>
      <c r="B51" s="12" t="s">
        <v>904</v>
      </c>
      <c r="C51" s="13">
        <v>505</v>
      </c>
      <c r="D51" s="13" t="s">
        <v>832</v>
      </c>
      <c r="E51" s="12" t="s">
        <v>14</v>
      </c>
      <c r="F51" s="12" t="s">
        <v>15</v>
      </c>
      <c r="G51" s="12" t="s">
        <v>18</v>
      </c>
      <c r="H51" s="14">
        <v>132</v>
      </c>
      <c r="I51" s="15">
        <v>24.264705882352899</v>
      </c>
    </row>
    <row r="52" spans="1:9" x14ac:dyDescent="0.2">
      <c r="A52" s="12">
        <v>2009</v>
      </c>
      <c r="B52" s="12" t="s">
        <v>904</v>
      </c>
      <c r="C52" s="13">
        <v>505</v>
      </c>
      <c r="D52" s="13" t="s">
        <v>832</v>
      </c>
      <c r="E52" s="12" t="s">
        <v>14</v>
      </c>
      <c r="F52" s="12" t="s">
        <v>19</v>
      </c>
      <c r="G52" s="12" t="s">
        <v>18</v>
      </c>
      <c r="H52" s="14">
        <v>8861</v>
      </c>
      <c r="I52" s="15">
        <v>48.338879493753801</v>
      </c>
    </row>
    <row r="53" spans="1:9" x14ac:dyDescent="0.2">
      <c r="A53" s="12">
        <v>2009</v>
      </c>
      <c r="B53" s="12" t="s">
        <v>904</v>
      </c>
      <c r="C53" s="13">
        <v>506</v>
      </c>
      <c r="D53" s="13" t="s">
        <v>921</v>
      </c>
      <c r="E53" s="12" t="s">
        <v>14</v>
      </c>
      <c r="F53" s="12" t="s">
        <v>15</v>
      </c>
      <c r="G53" s="12" t="s">
        <v>18</v>
      </c>
      <c r="H53" s="14">
        <v>41</v>
      </c>
      <c r="I53" s="15">
        <v>21.8085106382979</v>
      </c>
    </row>
    <row r="54" spans="1:9" x14ac:dyDescent="0.2">
      <c r="A54" s="12">
        <v>2009</v>
      </c>
      <c r="B54" s="12" t="s">
        <v>904</v>
      </c>
      <c r="C54" s="13">
        <v>506</v>
      </c>
      <c r="D54" s="13" t="s">
        <v>921</v>
      </c>
      <c r="E54" s="12" t="s">
        <v>14</v>
      </c>
      <c r="F54" s="12" t="s">
        <v>19</v>
      </c>
      <c r="G54" s="12" t="s">
        <v>18</v>
      </c>
      <c r="H54" s="14">
        <v>332</v>
      </c>
      <c r="I54" s="15">
        <v>56.4625850340136</v>
      </c>
    </row>
    <row r="55" spans="1:9" x14ac:dyDescent="0.2">
      <c r="A55" s="12">
        <v>2009</v>
      </c>
      <c r="B55" s="12" t="s">
        <v>904</v>
      </c>
      <c r="C55" s="13">
        <v>507</v>
      </c>
      <c r="D55" s="13" t="s">
        <v>922</v>
      </c>
      <c r="E55" s="12" t="s">
        <v>14</v>
      </c>
      <c r="F55" s="12" t="s">
        <v>15</v>
      </c>
      <c r="G55" s="12" t="s">
        <v>18</v>
      </c>
      <c r="H55" s="14">
        <v>75</v>
      </c>
      <c r="I55" s="15">
        <v>24.4299674267101</v>
      </c>
    </row>
    <row r="56" spans="1:9" x14ac:dyDescent="0.2">
      <c r="A56" s="12">
        <v>2009</v>
      </c>
      <c r="B56" s="12" t="s">
        <v>904</v>
      </c>
      <c r="C56" s="13">
        <v>507</v>
      </c>
      <c r="D56" s="13" t="s">
        <v>922</v>
      </c>
      <c r="E56" s="12" t="s">
        <v>14</v>
      </c>
      <c r="F56" s="12" t="s">
        <v>19</v>
      </c>
      <c r="G56" s="12" t="s">
        <v>18</v>
      </c>
      <c r="H56" s="14">
        <v>2264</v>
      </c>
      <c r="I56" s="15">
        <v>47.5031472933277</v>
      </c>
    </row>
    <row r="57" spans="1:9" x14ac:dyDescent="0.2">
      <c r="A57" s="12">
        <v>2009</v>
      </c>
      <c r="B57" s="12" t="s">
        <v>904</v>
      </c>
      <c r="C57" s="13">
        <v>508</v>
      </c>
      <c r="D57" s="13" t="s">
        <v>923</v>
      </c>
      <c r="E57" s="12" t="s">
        <v>14</v>
      </c>
      <c r="F57" s="12" t="s">
        <v>15</v>
      </c>
      <c r="G57" s="12" t="s">
        <v>18</v>
      </c>
      <c r="H57" s="14">
        <v>14</v>
      </c>
      <c r="I57" s="15">
        <v>15.384615384615399</v>
      </c>
    </row>
    <row r="58" spans="1:9" x14ac:dyDescent="0.2">
      <c r="A58" s="12">
        <v>2009</v>
      </c>
      <c r="B58" s="12" t="s">
        <v>904</v>
      </c>
      <c r="C58" s="13">
        <v>508</v>
      </c>
      <c r="D58" s="13" t="s">
        <v>923</v>
      </c>
      <c r="E58" s="12" t="s">
        <v>14</v>
      </c>
      <c r="F58" s="12" t="s">
        <v>19</v>
      </c>
      <c r="G58" s="12" t="s">
        <v>18</v>
      </c>
      <c r="H58" s="14">
        <v>11</v>
      </c>
      <c r="I58" s="15">
        <v>47.826086956521699</v>
      </c>
    </row>
    <row r="59" spans="1:9" x14ac:dyDescent="0.2">
      <c r="A59" s="12">
        <v>2009</v>
      </c>
      <c r="B59" s="12" t="s">
        <v>904</v>
      </c>
      <c r="C59" s="13">
        <v>601</v>
      </c>
      <c r="D59" s="13" t="s">
        <v>26</v>
      </c>
      <c r="E59" s="12" t="s">
        <v>14</v>
      </c>
      <c r="F59" s="12" t="s">
        <v>15</v>
      </c>
      <c r="G59" s="12" t="s">
        <v>18</v>
      </c>
      <c r="H59" s="14">
        <v>115</v>
      </c>
      <c r="I59" s="15">
        <v>37.096774193548399</v>
      </c>
    </row>
    <row r="60" spans="1:9" x14ac:dyDescent="0.2">
      <c r="A60" s="12">
        <v>2009</v>
      </c>
      <c r="B60" s="12" t="s">
        <v>904</v>
      </c>
      <c r="C60" s="13">
        <v>601</v>
      </c>
      <c r="D60" s="13" t="s">
        <v>26</v>
      </c>
      <c r="E60" s="12" t="s">
        <v>14</v>
      </c>
      <c r="F60" s="12" t="s">
        <v>19</v>
      </c>
      <c r="G60" s="12" t="s">
        <v>18</v>
      </c>
      <c r="H60" s="14">
        <v>3329</v>
      </c>
      <c r="I60" s="15">
        <v>53.043339706819602</v>
      </c>
    </row>
    <row r="61" spans="1:9" x14ac:dyDescent="0.2">
      <c r="A61" s="12">
        <v>2009</v>
      </c>
      <c r="B61" s="12" t="s">
        <v>904</v>
      </c>
      <c r="C61" s="13">
        <v>703</v>
      </c>
      <c r="D61" s="13" t="s">
        <v>118</v>
      </c>
      <c r="E61" s="12" t="s">
        <v>14</v>
      </c>
      <c r="F61" s="12" t="s">
        <v>15</v>
      </c>
      <c r="G61" s="12" t="s">
        <v>18</v>
      </c>
      <c r="H61" s="14">
        <v>94</v>
      </c>
      <c r="I61" s="15">
        <v>34.6863468634686</v>
      </c>
    </row>
    <row r="62" spans="1:9" x14ac:dyDescent="0.2">
      <c r="A62" s="12">
        <v>2009</v>
      </c>
      <c r="B62" s="12" t="s">
        <v>904</v>
      </c>
      <c r="C62" s="13">
        <v>703</v>
      </c>
      <c r="D62" s="13" t="s">
        <v>118</v>
      </c>
      <c r="E62" s="12" t="s">
        <v>14</v>
      </c>
      <c r="F62" s="12" t="s">
        <v>19</v>
      </c>
      <c r="G62" s="12" t="s">
        <v>18</v>
      </c>
      <c r="H62" s="14">
        <v>691</v>
      </c>
      <c r="I62" s="15">
        <v>53.774319066147903</v>
      </c>
    </row>
    <row r="63" spans="1:9" x14ac:dyDescent="0.2">
      <c r="A63" s="12">
        <v>2009</v>
      </c>
      <c r="B63" s="12" t="s">
        <v>904</v>
      </c>
      <c r="C63" s="13">
        <v>704</v>
      </c>
      <c r="D63" s="13" t="s">
        <v>924</v>
      </c>
      <c r="E63" s="12" t="s">
        <v>14</v>
      </c>
      <c r="F63" s="12" t="s">
        <v>15</v>
      </c>
      <c r="G63" s="12" t="s">
        <v>18</v>
      </c>
      <c r="H63" s="14" t="s">
        <v>463</v>
      </c>
      <c r="I63" s="15" t="s">
        <v>29</v>
      </c>
    </row>
    <row r="64" spans="1:9" x14ac:dyDescent="0.2">
      <c r="A64" s="12">
        <v>2009</v>
      </c>
      <c r="B64" s="12" t="s">
        <v>904</v>
      </c>
      <c r="C64" s="13">
        <v>704</v>
      </c>
      <c r="D64" s="13" t="s">
        <v>924</v>
      </c>
      <c r="E64" s="12" t="s">
        <v>14</v>
      </c>
      <c r="F64" s="12" t="s">
        <v>19</v>
      </c>
      <c r="G64" s="12" t="s">
        <v>18</v>
      </c>
      <c r="H64" s="14">
        <v>35</v>
      </c>
      <c r="I64" s="15">
        <v>43.75</v>
      </c>
    </row>
    <row r="65" spans="1:9" x14ac:dyDescent="0.2">
      <c r="A65" s="12">
        <v>2009</v>
      </c>
      <c r="B65" s="12" t="s">
        <v>904</v>
      </c>
      <c r="C65" s="13">
        <v>705</v>
      </c>
      <c r="D65" s="13" t="s">
        <v>445</v>
      </c>
      <c r="E65" s="12" t="s">
        <v>14</v>
      </c>
      <c r="F65" s="12" t="s">
        <v>15</v>
      </c>
      <c r="G65" s="12" t="s">
        <v>18</v>
      </c>
      <c r="H65" s="14" t="s">
        <v>925</v>
      </c>
      <c r="I65" s="15" t="s">
        <v>29</v>
      </c>
    </row>
    <row r="66" spans="1:9" x14ac:dyDescent="0.2">
      <c r="A66" s="12">
        <v>2009</v>
      </c>
      <c r="B66" s="12" t="s">
        <v>904</v>
      </c>
      <c r="C66" s="13">
        <v>705</v>
      </c>
      <c r="D66" s="13" t="s">
        <v>445</v>
      </c>
      <c r="E66" s="12" t="s">
        <v>14</v>
      </c>
      <c r="F66" s="12" t="s">
        <v>19</v>
      </c>
      <c r="G66" s="12" t="s">
        <v>18</v>
      </c>
      <c r="H66" s="14">
        <v>45</v>
      </c>
      <c r="I66" s="15">
        <v>51.136363636363598</v>
      </c>
    </row>
    <row r="67" spans="1:9" x14ac:dyDescent="0.2">
      <c r="A67" s="12">
        <v>2009</v>
      </c>
      <c r="B67" s="12" t="s">
        <v>904</v>
      </c>
      <c r="C67" s="13">
        <v>706</v>
      </c>
      <c r="D67" s="13" t="s">
        <v>926</v>
      </c>
      <c r="E67" s="12" t="s">
        <v>14</v>
      </c>
      <c r="F67" s="12" t="s">
        <v>15</v>
      </c>
      <c r="G67" s="12" t="s">
        <v>18</v>
      </c>
      <c r="H67" s="14" t="s">
        <v>444</v>
      </c>
      <c r="I67" s="15" t="s">
        <v>29</v>
      </c>
    </row>
    <row r="68" spans="1:9" x14ac:dyDescent="0.2">
      <c r="A68" s="12">
        <v>2009</v>
      </c>
      <c r="B68" s="12" t="s">
        <v>904</v>
      </c>
      <c r="C68" s="13">
        <v>706</v>
      </c>
      <c r="D68" s="13" t="s">
        <v>926</v>
      </c>
      <c r="E68" s="12" t="s">
        <v>14</v>
      </c>
      <c r="F68" s="12" t="s">
        <v>19</v>
      </c>
      <c r="G68" s="12" t="s">
        <v>18</v>
      </c>
      <c r="H68" s="14">
        <v>36</v>
      </c>
      <c r="I68" s="15">
        <v>37.5</v>
      </c>
    </row>
    <row r="69" spans="1:9" x14ac:dyDescent="0.2">
      <c r="A69" s="12">
        <v>2009</v>
      </c>
      <c r="B69" s="12" t="s">
        <v>904</v>
      </c>
      <c r="C69" s="13">
        <v>707</v>
      </c>
      <c r="D69" s="13" t="s">
        <v>927</v>
      </c>
      <c r="E69" s="12" t="s">
        <v>14</v>
      </c>
      <c r="F69" s="12" t="s">
        <v>15</v>
      </c>
      <c r="G69" s="12" t="s">
        <v>18</v>
      </c>
      <c r="H69" s="14" t="s">
        <v>440</v>
      </c>
      <c r="I69" s="15" t="s">
        <v>29</v>
      </c>
    </row>
    <row r="70" spans="1:9" x14ac:dyDescent="0.2">
      <c r="A70" s="12">
        <v>2009</v>
      </c>
      <c r="B70" s="12" t="s">
        <v>904</v>
      </c>
      <c r="C70" s="13">
        <v>707</v>
      </c>
      <c r="D70" s="13" t="s">
        <v>927</v>
      </c>
      <c r="E70" s="12" t="s">
        <v>14</v>
      </c>
      <c r="F70" s="12" t="s">
        <v>19</v>
      </c>
      <c r="G70" s="12" t="s">
        <v>18</v>
      </c>
      <c r="H70" s="14">
        <v>24</v>
      </c>
      <c r="I70" s="15">
        <v>46.153846153846203</v>
      </c>
    </row>
    <row r="71" spans="1:9" x14ac:dyDescent="0.2">
      <c r="A71" s="12">
        <v>2009</v>
      </c>
      <c r="B71" s="12" t="s">
        <v>904</v>
      </c>
      <c r="C71" s="13">
        <v>708</v>
      </c>
      <c r="D71" s="13" t="s">
        <v>438</v>
      </c>
      <c r="E71" s="12" t="s">
        <v>14</v>
      </c>
      <c r="F71" s="12" t="s">
        <v>15</v>
      </c>
      <c r="G71" s="12" t="s">
        <v>18</v>
      </c>
      <c r="H71" s="14">
        <v>29</v>
      </c>
      <c r="I71" s="15">
        <v>10.0694444444444</v>
      </c>
    </row>
    <row r="72" spans="1:9" x14ac:dyDescent="0.2">
      <c r="A72" s="12">
        <v>2009</v>
      </c>
      <c r="B72" s="12" t="s">
        <v>904</v>
      </c>
      <c r="C72" s="13">
        <v>708</v>
      </c>
      <c r="D72" s="13" t="s">
        <v>438</v>
      </c>
      <c r="E72" s="12" t="s">
        <v>14</v>
      </c>
      <c r="F72" s="12" t="s">
        <v>19</v>
      </c>
      <c r="G72" s="12" t="s">
        <v>18</v>
      </c>
      <c r="H72" s="14">
        <v>65</v>
      </c>
      <c r="I72" s="15">
        <v>45.1388888888889</v>
      </c>
    </row>
    <row r="73" spans="1:9" x14ac:dyDescent="0.2">
      <c r="A73" s="12">
        <v>2009</v>
      </c>
      <c r="B73" s="12" t="s">
        <v>904</v>
      </c>
      <c r="C73" s="13">
        <v>709</v>
      </c>
      <c r="D73" s="13" t="s">
        <v>928</v>
      </c>
      <c r="E73" s="12" t="s">
        <v>14</v>
      </c>
      <c r="F73" s="12" t="s">
        <v>15</v>
      </c>
      <c r="G73" s="12" t="s">
        <v>18</v>
      </c>
      <c r="H73" s="14">
        <v>18</v>
      </c>
      <c r="I73" s="15">
        <v>14.4</v>
      </c>
    </row>
    <row r="74" spans="1:9" x14ac:dyDescent="0.2">
      <c r="A74" s="12">
        <v>2009</v>
      </c>
      <c r="B74" s="12" t="s">
        <v>904</v>
      </c>
      <c r="C74" s="13">
        <v>709</v>
      </c>
      <c r="D74" s="13" t="s">
        <v>928</v>
      </c>
      <c r="E74" s="12" t="s">
        <v>14</v>
      </c>
      <c r="F74" s="12" t="s">
        <v>19</v>
      </c>
      <c r="G74" s="12" t="s">
        <v>18</v>
      </c>
      <c r="H74" s="14">
        <v>35</v>
      </c>
      <c r="I74" s="15">
        <v>51.470588235294102</v>
      </c>
    </row>
    <row r="75" spans="1:9" x14ac:dyDescent="0.2">
      <c r="A75" s="12">
        <v>2009</v>
      </c>
      <c r="B75" s="12" t="s">
        <v>904</v>
      </c>
      <c r="C75" s="13">
        <v>801</v>
      </c>
      <c r="D75" s="13" t="s">
        <v>929</v>
      </c>
      <c r="E75" s="12" t="s">
        <v>14</v>
      </c>
      <c r="F75" s="12" t="s">
        <v>15</v>
      </c>
      <c r="G75" s="12" t="s">
        <v>18</v>
      </c>
      <c r="H75" s="14">
        <v>41</v>
      </c>
      <c r="I75" s="15">
        <v>40.594059405940598</v>
      </c>
    </row>
    <row r="76" spans="1:9" x14ac:dyDescent="0.2">
      <c r="A76" s="12">
        <v>2009</v>
      </c>
      <c r="B76" s="12" t="s">
        <v>904</v>
      </c>
      <c r="C76" s="13">
        <v>801</v>
      </c>
      <c r="D76" s="13" t="s">
        <v>929</v>
      </c>
      <c r="E76" s="12" t="s">
        <v>14</v>
      </c>
      <c r="F76" s="12" t="s">
        <v>19</v>
      </c>
      <c r="G76" s="12" t="s">
        <v>18</v>
      </c>
      <c r="H76" s="14">
        <v>2101</v>
      </c>
      <c r="I76" s="15">
        <v>50.908650351344797</v>
      </c>
    </row>
    <row r="77" spans="1:9" x14ac:dyDescent="0.2">
      <c r="A77" s="12">
        <v>2009</v>
      </c>
      <c r="B77" s="12" t="s">
        <v>904</v>
      </c>
      <c r="C77" s="13">
        <v>901</v>
      </c>
      <c r="D77" s="13" t="s">
        <v>930</v>
      </c>
      <c r="E77" s="12" t="s">
        <v>14</v>
      </c>
      <c r="F77" s="12" t="s">
        <v>15</v>
      </c>
      <c r="G77" s="12" t="s">
        <v>18</v>
      </c>
      <c r="H77" s="14" t="s">
        <v>47</v>
      </c>
      <c r="I77" s="15" t="s">
        <v>47</v>
      </c>
    </row>
    <row r="78" spans="1:9" x14ac:dyDescent="0.2">
      <c r="A78" s="12">
        <v>2009</v>
      </c>
      <c r="B78" s="12" t="s">
        <v>904</v>
      </c>
      <c r="C78" s="13">
        <v>901</v>
      </c>
      <c r="D78" s="13" t="s">
        <v>930</v>
      </c>
      <c r="E78" s="12" t="s">
        <v>14</v>
      </c>
      <c r="F78" s="12" t="s">
        <v>19</v>
      </c>
      <c r="G78" s="12" t="s">
        <v>18</v>
      </c>
      <c r="H78" s="14">
        <v>25</v>
      </c>
      <c r="I78" s="15">
        <v>46.296296296296298</v>
      </c>
    </row>
    <row r="79" spans="1:9" x14ac:dyDescent="0.2">
      <c r="A79" s="12">
        <v>2012</v>
      </c>
      <c r="B79" s="12" t="s">
        <v>904</v>
      </c>
      <c r="C79" s="13">
        <v>101</v>
      </c>
      <c r="D79" s="13" t="s">
        <v>139</v>
      </c>
      <c r="E79" s="12" t="s">
        <v>14</v>
      </c>
      <c r="F79" s="12" t="s">
        <v>15</v>
      </c>
      <c r="G79" s="12" t="s">
        <v>18</v>
      </c>
      <c r="H79" s="14">
        <v>117</v>
      </c>
      <c r="I79" s="15">
        <v>37.380191693290698</v>
      </c>
    </row>
    <row r="80" spans="1:9" x14ac:dyDescent="0.2">
      <c r="A80" s="12">
        <v>2012</v>
      </c>
      <c r="B80" s="12" t="s">
        <v>904</v>
      </c>
      <c r="C80" s="13">
        <v>101</v>
      </c>
      <c r="D80" s="13" t="s">
        <v>139</v>
      </c>
      <c r="E80" s="12" t="s">
        <v>14</v>
      </c>
      <c r="F80" s="12" t="s">
        <v>19</v>
      </c>
      <c r="G80" s="12" t="s">
        <v>18</v>
      </c>
      <c r="H80" s="14">
        <v>563</v>
      </c>
      <c r="I80" s="15">
        <v>59.766454352441599</v>
      </c>
    </row>
    <row r="81" spans="1:9" x14ac:dyDescent="0.2">
      <c r="A81" s="12">
        <v>2012</v>
      </c>
      <c r="B81" s="12" t="s">
        <v>904</v>
      </c>
      <c r="C81" s="13">
        <v>102</v>
      </c>
      <c r="D81" s="13" t="s">
        <v>905</v>
      </c>
      <c r="E81" s="12" t="s">
        <v>14</v>
      </c>
      <c r="F81" s="12" t="s">
        <v>15</v>
      </c>
      <c r="G81" s="12" t="s">
        <v>18</v>
      </c>
      <c r="H81" s="14">
        <v>161</v>
      </c>
      <c r="I81" s="15">
        <v>31.755424063116401</v>
      </c>
    </row>
    <row r="82" spans="1:9" x14ac:dyDescent="0.2">
      <c r="A82" s="12">
        <v>2012</v>
      </c>
      <c r="B82" s="12" t="s">
        <v>904</v>
      </c>
      <c r="C82" s="13">
        <v>102</v>
      </c>
      <c r="D82" s="13" t="s">
        <v>905</v>
      </c>
      <c r="E82" s="12" t="s">
        <v>14</v>
      </c>
      <c r="F82" s="12" t="s">
        <v>19</v>
      </c>
      <c r="G82" s="12" t="s">
        <v>18</v>
      </c>
      <c r="H82" s="14">
        <v>1416</v>
      </c>
      <c r="I82" s="15">
        <v>57.748776508972298</v>
      </c>
    </row>
    <row r="83" spans="1:9" x14ac:dyDescent="0.2">
      <c r="A83" s="12">
        <v>2012</v>
      </c>
      <c r="B83" s="12" t="s">
        <v>904</v>
      </c>
      <c r="C83" s="13">
        <v>103</v>
      </c>
      <c r="D83" s="13" t="s">
        <v>906</v>
      </c>
      <c r="E83" s="12" t="s">
        <v>14</v>
      </c>
      <c r="F83" s="12" t="s">
        <v>15</v>
      </c>
      <c r="G83" s="12" t="s">
        <v>18</v>
      </c>
      <c r="H83" s="14">
        <v>69</v>
      </c>
      <c r="I83" s="15">
        <v>28.630705394190901</v>
      </c>
    </row>
    <row r="84" spans="1:9" x14ac:dyDescent="0.2">
      <c r="A84" s="12">
        <v>2012</v>
      </c>
      <c r="B84" s="12" t="s">
        <v>904</v>
      </c>
      <c r="C84" s="13">
        <v>103</v>
      </c>
      <c r="D84" s="13" t="s">
        <v>906</v>
      </c>
      <c r="E84" s="12" t="s">
        <v>14</v>
      </c>
      <c r="F84" s="12" t="s">
        <v>19</v>
      </c>
      <c r="G84" s="12" t="s">
        <v>18</v>
      </c>
      <c r="H84" s="14">
        <v>175</v>
      </c>
      <c r="I84" s="15">
        <v>49.435028248587599</v>
      </c>
    </row>
    <row r="85" spans="1:9" x14ac:dyDescent="0.2">
      <c r="A85" s="12">
        <v>2012</v>
      </c>
      <c r="B85" s="12" t="s">
        <v>904</v>
      </c>
      <c r="C85" s="13">
        <v>104</v>
      </c>
      <c r="D85" s="13" t="s">
        <v>907</v>
      </c>
      <c r="E85" s="12" t="s">
        <v>14</v>
      </c>
      <c r="F85" s="12" t="s">
        <v>15</v>
      </c>
      <c r="G85" s="12" t="s">
        <v>18</v>
      </c>
      <c r="H85" s="14">
        <v>527</v>
      </c>
      <c r="I85" s="15">
        <v>37.375886524822697</v>
      </c>
    </row>
    <row r="86" spans="1:9" x14ac:dyDescent="0.2">
      <c r="A86" s="12">
        <v>2012</v>
      </c>
      <c r="B86" s="12" t="s">
        <v>904</v>
      </c>
      <c r="C86" s="13">
        <v>104</v>
      </c>
      <c r="D86" s="13" t="s">
        <v>907</v>
      </c>
      <c r="E86" s="12" t="s">
        <v>14</v>
      </c>
      <c r="F86" s="12" t="s">
        <v>19</v>
      </c>
      <c r="G86" s="12" t="s">
        <v>18</v>
      </c>
      <c r="H86" s="14">
        <v>8988</v>
      </c>
      <c r="I86" s="15">
        <v>55.5569291630609</v>
      </c>
    </row>
    <row r="87" spans="1:9" x14ac:dyDescent="0.2">
      <c r="A87" s="12">
        <v>2012</v>
      </c>
      <c r="B87" s="12" t="s">
        <v>904</v>
      </c>
      <c r="C87" s="13">
        <v>105</v>
      </c>
      <c r="D87" s="13" t="s">
        <v>908</v>
      </c>
      <c r="E87" s="12" t="s">
        <v>14</v>
      </c>
      <c r="F87" s="12" t="s">
        <v>15</v>
      </c>
      <c r="G87" s="12" t="s">
        <v>18</v>
      </c>
      <c r="H87" s="14">
        <v>183</v>
      </c>
      <c r="I87" s="15">
        <v>33.394160583941598</v>
      </c>
    </row>
    <row r="88" spans="1:9" x14ac:dyDescent="0.2">
      <c r="A88" s="12">
        <v>2012</v>
      </c>
      <c r="B88" s="12" t="s">
        <v>904</v>
      </c>
      <c r="C88" s="13">
        <v>105</v>
      </c>
      <c r="D88" s="13" t="s">
        <v>908</v>
      </c>
      <c r="E88" s="12" t="s">
        <v>14</v>
      </c>
      <c r="F88" s="12" t="s">
        <v>19</v>
      </c>
      <c r="G88" s="12" t="s">
        <v>18</v>
      </c>
      <c r="H88" s="14">
        <v>3199</v>
      </c>
      <c r="I88" s="15">
        <v>55.926573426573398</v>
      </c>
    </row>
    <row r="89" spans="1:9" x14ac:dyDescent="0.2">
      <c r="A89" s="12">
        <v>2012</v>
      </c>
      <c r="B89" s="12" t="s">
        <v>904</v>
      </c>
      <c r="C89" s="13">
        <v>106</v>
      </c>
      <c r="D89" s="13" t="s">
        <v>909</v>
      </c>
      <c r="E89" s="12" t="s">
        <v>14</v>
      </c>
      <c r="F89" s="12" t="s">
        <v>15</v>
      </c>
      <c r="G89" s="12" t="s">
        <v>18</v>
      </c>
      <c r="H89" s="14">
        <v>114</v>
      </c>
      <c r="I89" s="15">
        <v>40</v>
      </c>
    </row>
    <row r="90" spans="1:9" x14ac:dyDescent="0.2">
      <c r="A90" s="12">
        <v>2012</v>
      </c>
      <c r="B90" s="12" t="s">
        <v>904</v>
      </c>
      <c r="C90" s="13">
        <v>106</v>
      </c>
      <c r="D90" s="13" t="s">
        <v>909</v>
      </c>
      <c r="E90" s="12" t="s">
        <v>14</v>
      </c>
      <c r="F90" s="12" t="s">
        <v>19</v>
      </c>
      <c r="G90" s="12" t="s">
        <v>18</v>
      </c>
      <c r="H90" s="14">
        <v>2070</v>
      </c>
      <c r="I90" s="15">
        <v>57.009088405398003</v>
      </c>
    </row>
    <row r="91" spans="1:9" x14ac:dyDescent="0.2">
      <c r="A91" s="12">
        <v>2012</v>
      </c>
      <c r="B91" s="12" t="s">
        <v>904</v>
      </c>
      <c r="C91" s="13">
        <v>107</v>
      </c>
      <c r="D91" s="13" t="s">
        <v>910</v>
      </c>
      <c r="E91" s="12" t="s">
        <v>14</v>
      </c>
      <c r="F91" s="12" t="s">
        <v>15</v>
      </c>
      <c r="G91" s="12" t="s">
        <v>18</v>
      </c>
      <c r="H91" s="14">
        <v>528</v>
      </c>
      <c r="I91" s="15">
        <v>42.341619887730602</v>
      </c>
    </row>
    <row r="92" spans="1:9" x14ac:dyDescent="0.2">
      <c r="A92" s="12">
        <v>2012</v>
      </c>
      <c r="B92" s="12" t="s">
        <v>904</v>
      </c>
      <c r="C92" s="13">
        <v>107</v>
      </c>
      <c r="D92" s="13" t="s">
        <v>910</v>
      </c>
      <c r="E92" s="12" t="s">
        <v>14</v>
      </c>
      <c r="F92" s="12" t="s">
        <v>19</v>
      </c>
      <c r="G92" s="12" t="s">
        <v>18</v>
      </c>
      <c r="H92" s="14">
        <v>31949</v>
      </c>
      <c r="I92" s="15">
        <v>57.730114560370097</v>
      </c>
    </row>
    <row r="93" spans="1:9" x14ac:dyDescent="0.2">
      <c r="A93" s="12">
        <v>2012</v>
      </c>
      <c r="B93" s="12" t="s">
        <v>904</v>
      </c>
      <c r="C93" s="13">
        <v>201</v>
      </c>
      <c r="D93" s="13" t="s">
        <v>600</v>
      </c>
      <c r="E93" s="12" t="s">
        <v>14</v>
      </c>
      <c r="F93" s="12" t="s">
        <v>15</v>
      </c>
      <c r="G93" s="12" t="s">
        <v>18</v>
      </c>
      <c r="H93" s="14">
        <v>114</v>
      </c>
      <c r="I93" s="15">
        <v>40.569395017793603</v>
      </c>
    </row>
    <row r="94" spans="1:9" x14ac:dyDescent="0.2">
      <c r="A94" s="12">
        <v>2012</v>
      </c>
      <c r="B94" s="12" t="s">
        <v>904</v>
      </c>
      <c r="C94" s="13">
        <v>201</v>
      </c>
      <c r="D94" s="13" t="s">
        <v>600</v>
      </c>
      <c r="E94" s="12" t="s">
        <v>14</v>
      </c>
      <c r="F94" s="12" t="s">
        <v>19</v>
      </c>
      <c r="G94" s="12" t="s">
        <v>18</v>
      </c>
      <c r="H94" s="14">
        <v>26918</v>
      </c>
      <c r="I94" s="15">
        <v>58.303190452468101</v>
      </c>
    </row>
    <row r="95" spans="1:9" x14ac:dyDescent="0.2">
      <c r="A95" s="12">
        <v>2012</v>
      </c>
      <c r="B95" s="12" t="s">
        <v>904</v>
      </c>
      <c r="C95" s="13">
        <v>202</v>
      </c>
      <c r="D95" s="13" t="s">
        <v>911</v>
      </c>
      <c r="E95" s="12" t="s">
        <v>14</v>
      </c>
      <c r="F95" s="12" t="s">
        <v>15</v>
      </c>
      <c r="G95" s="12" t="s">
        <v>18</v>
      </c>
      <c r="H95" s="14">
        <v>171</v>
      </c>
      <c r="I95" s="15">
        <v>30.866425992779799</v>
      </c>
    </row>
    <row r="96" spans="1:9" x14ac:dyDescent="0.2">
      <c r="A96" s="12">
        <v>2012</v>
      </c>
      <c r="B96" s="12" t="s">
        <v>904</v>
      </c>
      <c r="C96" s="13">
        <v>202</v>
      </c>
      <c r="D96" s="13" t="s">
        <v>911</v>
      </c>
      <c r="E96" s="12" t="s">
        <v>14</v>
      </c>
      <c r="F96" s="12" t="s">
        <v>19</v>
      </c>
      <c r="G96" s="12" t="s">
        <v>18</v>
      </c>
      <c r="H96" s="14">
        <v>9512</v>
      </c>
      <c r="I96" s="15">
        <v>56.518122400475299</v>
      </c>
    </row>
    <row r="97" spans="1:9" x14ac:dyDescent="0.2">
      <c r="A97" s="12">
        <v>2012</v>
      </c>
      <c r="B97" s="12" t="s">
        <v>904</v>
      </c>
      <c r="C97" s="13">
        <v>301</v>
      </c>
      <c r="D97" s="13" t="s">
        <v>634</v>
      </c>
      <c r="E97" s="12" t="s">
        <v>14</v>
      </c>
      <c r="F97" s="12" t="s">
        <v>15</v>
      </c>
      <c r="G97" s="12" t="s">
        <v>18</v>
      </c>
      <c r="H97" s="14">
        <v>462</v>
      </c>
      <c r="I97" s="15">
        <v>33.4056399132321</v>
      </c>
    </row>
    <row r="98" spans="1:9" x14ac:dyDescent="0.2">
      <c r="A98" s="12">
        <v>2012</v>
      </c>
      <c r="B98" s="12" t="s">
        <v>904</v>
      </c>
      <c r="C98" s="13">
        <v>301</v>
      </c>
      <c r="D98" s="13" t="s">
        <v>634</v>
      </c>
      <c r="E98" s="12" t="s">
        <v>14</v>
      </c>
      <c r="F98" s="12" t="s">
        <v>19</v>
      </c>
      <c r="G98" s="12" t="s">
        <v>18</v>
      </c>
      <c r="H98" s="14">
        <v>18133</v>
      </c>
      <c r="I98" s="15">
        <v>49.569448620868798</v>
      </c>
    </row>
    <row r="99" spans="1:9" x14ac:dyDescent="0.2">
      <c r="A99" s="12">
        <v>2012</v>
      </c>
      <c r="B99" s="12" t="s">
        <v>904</v>
      </c>
      <c r="C99" s="13">
        <v>303</v>
      </c>
      <c r="D99" s="13" t="s">
        <v>912</v>
      </c>
      <c r="E99" s="12" t="s">
        <v>14</v>
      </c>
      <c r="F99" s="12" t="s">
        <v>15</v>
      </c>
      <c r="G99" s="12" t="s">
        <v>18</v>
      </c>
      <c r="H99" s="14">
        <v>46</v>
      </c>
      <c r="I99" s="15">
        <v>24.468085106383</v>
      </c>
    </row>
    <row r="100" spans="1:9" x14ac:dyDescent="0.2">
      <c r="A100" s="12">
        <v>2012</v>
      </c>
      <c r="B100" s="12" t="s">
        <v>904</v>
      </c>
      <c r="C100" s="13">
        <v>303</v>
      </c>
      <c r="D100" s="13" t="s">
        <v>912</v>
      </c>
      <c r="E100" s="12" t="s">
        <v>14</v>
      </c>
      <c r="F100" s="12" t="s">
        <v>19</v>
      </c>
      <c r="G100" s="12" t="s">
        <v>18</v>
      </c>
      <c r="H100" s="14">
        <v>39</v>
      </c>
      <c r="I100" s="15">
        <v>56.521739130434803</v>
      </c>
    </row>
    <row r="101" spans="1:9" x14ac:dyDescent="0.2">
      <c r="A101" s="12">
        <v>2012</v>
      </c>
      <c r="B101" s="12" t="s">
        <v>904</v>
      </c>
      <c r="C101" s="13">
        <v>304</v>
      </c>
      <c r="D101" s="13" t="s">
        <v>668</v>
      </c>
      <c r="E101" s="12" t="s">
        <v>14</v>
      </c>
      <c r="F101" s="12" t="s">
        <v>15</v>
      </c>
      <c r="G101" s="12" t="s">
        <v>18</v>
      </c>
      <c r="H101" s="14">
        <v>52</v>
      </c>
      <c r="I101" s="15">
        <v>26.530612244897998</v>
      </c>
    </row>
    <row r="102" spans="1:9" x14ac:dyDescent="0.2">
      <c r="A102" s="12">
        <v>2012</v>
      </c>
      <c r="B102" s="12" t="s">
        <v>904</v>
      </c>
      <c r="C102" s="13">
        <v>304</v>
      </c>
      <c r="D102" s="13" t="s">
        <v>668</v>
      </c>
      <c r="E102" s="12" t="s">
        <v>14</v>
      </c>
      <c r="F102" s="12" t="s">
        <v>19</v>
      </c>
      <c r="G102" s="12" t="s">
        <v>18</v>
      </c>
      <c r="H102" s="14">
        <v>208</v>
      </c>
      <c r="I102" s="15">
        <v>60.115606936416199</v>
      </c>
    </row>
    <row r="103" spans="1:9" x14ac:dyDescent="0.2">
      <c r="A103" s="12">
        <v>2012</v>
      </c>
      <c r="B103" s="12" t="s">
        <v>904</v>
      </c>
      <c r="C103" s="13">
        <v>305</v>
      </c>
      <c r="D103" s="13" t="s">
        <v>308</v>
      </c>
      <c r="E103" s="12" t="s">
        <v>14</v>
      </c>
      <c r="F103" s="12" t="s">
        <v>15</v>
      </c>
      <c r="G103" s="12" t="s">
        <v>18</v>
      </c>
      <c r="H103" s="14">
        <v>197</v>
      </c>
      <c r="I103" s="15">
        <v>37.667304015296402</v>
      </c>
    </row>
    <row r="104" spans="1:9" x14ac:dyDescent="0.2">
      <c r="A104" s="12">
        <v>2012</v>
      </c>
      <c r="B104" s="12" t="s">
        <v>904</v>
      </c>
      <c r="C104" s="13">
        <v>305</v>
      </c>
      <c r="D104" s="13" t="s">
        <v>308</v>
      </c>
      <c r="E104" s="12" t="s">
        <v>14</v>
      </c>
      <c r="F104" s="12" t="s">
        <v>19</v>
      </c>
      <c r="G104" s="12" t="s">
        <v>18</v>
      </c>
      <c r="H104" s="14">
        <v>2779</v>
      </c>
      <c r="I104" s="15">
        <v>49.767191977077402</v>
      </c>
    </row>
    <row r="105" spans="1:9" x14ac:dyDescent="0.2">
      <c r="A105" s="12">
        <v>2012</v>
      </c>
      <c r="B105" s="12" t="s">
        <v>904</v>
      </c>
      <c r="C105" s="13">
        <v>306</v>
      </c>
      <c r="D105" s="13" t="s">
        <v>913</v>
      </c>
      <c r="E105" s="12" t="s">
        <v>14</v>
      </c>
      <c r="F105" s="12" t="s">
        <v>15</v>
      </c>
      <c r="G105" s="12" t="s">
        <v>18</v>
      </c>
      <c r="H105" s="14">
        <v>130</v>
      </c>
      <c r="I105" s="15">
        <v>26.8041237113402</v>
      </c>
    </row>
    <row r="106" spans="1:9" x14ac:dyDescent="0.2">
      <c r="A106" s="12">
        <v>2012</v>
      </c>
      <c r="B106" s="12" t="s">
        <v>904</v>
      </c>
      <c r="C106" s="13">
        <v>306</v>
      </c>
      <c r="D106" s="13" t="s">
        <v>913</v>
      </c>
      <c r="E106" s="12" t="s">
        <v>14</v>
      </c>
      <c r="F106" s="12" t="s">
        <v>19</v>
      </c>
      <c r="G106" s="12" t="s">
        <v>18</v>
      </c>
      <c r="H106" s="14">
        <v>1970</v>
      </c>
      <c r="I106" s="15">
        <v>46.528105810108599</v>
      </c>
    </row>
    <row r="107" spans="1:9" x14ac:dyDescent="0.2">
      <c r="A107" s="12">
        <v>2012</v>
      </c>
      <c r="B107" s="12" t="s">
        <v>904</v>
      </c>
      <c r="C107" s="13">
        <v>307</v>
      </c>
      <c r="D107" s="13" t="s">
        <v>914</v>
      </c>
      <c r="E107" s="12" t="s">
        <v>14</v>
      </c>
      <c r="F107" s="12" t="s">
        <v>15</v>
      </c>
      <c r="G107" s="12" t="s">
        <v>18</v>
      </c>
      <c r="H107" s="14">
        <v>48</v>
      </c>
      <c r="I107" s="15">
        <v>32.876712328767098</v>
      </c>
    </row>
    <row r="108" spans="1:9" x14ac:dyDescent="0.2">
      <c r="A108" s="12">
        <v>2012</v>
      </c>
      <c r="B108" s="12" t="s">
        <v>904</v>
      </c>
      <c r="C108" s="13">
        <v>307</v>
      </c>
      <c r="D108" s="13" t="s">
        <v>914</v>
      </c>
      <c r="E108" s="12" t="s">
        <v>14</v>
      </c>
      <c r="F108" s="12" t="s">
        <v>19</v>
      </c>
      <c r="G108" s="12" t="s">
        <v>18</v>
      </c>
      <c r="H108" s="14" t="s">
        <v>47</v>
      </c>
      <c r="I108" s="15" t="s">
        <v>47</v>
      </c>
    </row>
    <row r="109" spans="1:9" x14ac:dyDescent="0.2">
      <c r="A109" s="12">
        <v>2012</v>
      </c>
      <c r="B109" s="12" t="s">
        <v>904</v>
      </c>
      <c r="C109" s="13">
        <v>309</v>
      </c>
      <c r="D109" s="13" t="s">
        <v>915</v>
      </c>
      <c r="E109" s="12" t="s">
        <v>14</v>
      </c>
      <c r="F109" s="12" t="s">
        <v>15</v>
      </c>
      <c r="G109" s="12" t="s">
        <v>18</v>
      </c>
      <c r="H109" s="14">
        <v>230</v>
      </c>
      <c r="I109" s="15">
        <v>33.576642335766401</v>
      </c>
    </row>
    <row r="110" spans="1:9" x14ac:dyDescent="0.2">
      <c r="A110" s="12">
        <v>2012</v>
      </c>
      <c r="B110" s="12" t="s">
        <v>904</v>
      </c>
      <c r="C110" s="13">
        <v>309</v>
      </c>
      <c r="D110" s="13" t="s">
        <v>915</v>
      </c>
      <c r="E110" s="12" t="s">
        <v>14</v>
      </c>
      <c r="F110" s="12" t="s">
        <v>19</v>
      </c>
      <c r="G110" s="12" t="s">
        <v>18</v>
      </c>
      <c r="H110" s="14">
        <v>1286</v>
      </c>
      <c r="I110" s="15">
        <v>50.669818754925103</v>
      </c>
    </row>
    <row r="111" spans="1:9" x14ac:dyDescent="0.2">
      <c r="A111" s="12">
        <v>2012</v>
      </c>
      <c r="B111" s="12" t="s">
        <v>904</v>
      </c>
      <c r="C111" s="13">
        <v>310</v>
      </c>
      <c r="D111" s="13" t="s">
        <v>916</v>
      </c>
      <c r="E111" s="12" t="s">
        <v>14</v>
      </c>
      <c r="F111" s="12" t="s">
        <v>15</v>
      </c>
      <c r="G111" s="12" t="s">
        <v>18</v>
      </c>
      <c r="H111" s="14">
        <v>178</v>
      </c>
      <c r="I111" s="15">
        <v>32.072072072072103</v>
      </c>
    </row>
    <row r="112" spans="1:9" x14ac:dyDescent="0.2">
      <c r="A112" s="12">
        <v>2012</v>
      </c>
      <c r="B112" s="12" t="s">
        <v>904</v>
      </c>
      <c r="C112" s="13">
        <v>310</v>
      </c>
      <c r="D112" s="13" t="s">
        <v>916</v>
      </c>
      <c r="E112" s="12" t="s">
        <v>14</v>
      </c>
      <c r="F112" s="12" t="s">
        <v>19</v>
      </c>
      <c r="G112" s="12" t="s">
        <v>18</v>
      </c>
      <c r="H112" s="14">
        <v>2272</v>
      </c>
      <c r="I112" s="15">
        <v>49.7918036379575</v>
      </c>
    </row>
    <row r="113" spans="1:9" x14ac:dyDescent="0.2">
      <c r="A113" s="12">
        <v>2012</v>
      </c>
      <c r="B113" s="12" t="s">
        <v>904</v>
      </c>
      <c r="C113" s="13">
        <v>401</v>
      </c>
      <c r="D113" s="13" t="s">
        <v>693</v>
      </c>
      <c r="E113" s="12" t="s">
        <v>14</v>
      </c>
      <c r="F113" s="12" t="s">
        <v>15</v>
      </c>
      <c r="G113" s="12" t="s">
        <v>18</v>
      </c>
      <c r="H113" s="14">
        <v>130</v>
      </c>
      <c r="I113" s="15">
        <v>27.3684210526316</v>
      </c>
    </row>
    <row r="114" spans="1:9" x14ac:dyDescent="0.2">
      <c r="A114" s="12">
        <v>2012</v>
      </c>
      <c r="B114" s="12" t="s">
        <v>904</v>
      </c>
      <c r="C114" s="13">
        <v>401</v>
      </c>
      <c r="D114" s="13" t="s">
        <v>693</v>
      </c>
      <c r="E114" s="12" t="s">
        <v>14</v>
      </c>
      <c r="F114" s="12" t="s">
        <v>19</v>
      </c>
      <c r="G114" s="12" t="s">
        <v>18</v>
      </c>
      <c r="H114" s="14">
        <v>8171</v>
      </c>
      <c r="I114" s="15">
        <v>52.6991293131248</v>
      </c>
    </row>
    <row r="115" spans="1:9" x14ac:dyDescent="0.2">
      <c r="A115" s="12">
        <v>2012</v>
      </c>
      <c r="B115" s="12" t="s">
        <v>904</v>
      </c>
      <c r="C115" s="13">
        <v>402</v>
      </c>
      <c r="D115" s="13" t="s">
        <v>729</v>
      </c>
      <c r="E115" s="12" t="s">
        <v>14</v>
      </c>
      <c r="F115" s="12" t="s">
        <v>15</v>
      </c>
      <c r="G115" s="12" t="s">
        <v>18</v>
      </c>
      <c r="H115" s="14">
        <v>36</v>
      </c>
      <c r="I115" s="15">
        <v>19.889502762430901</v>
      </c>
    </row>
    <row r="116" spans="1:9" x14ac:dyDescent="0.2">
      <c r="A116" s="12">
        <v>2012</v>
      </c>
      <c r="B116" s="12" t="s">
        <v>904</v>
      </c>
      <c r="C116" s="13">
        <v>402</v>
      </c>
      <c r="D116" s="13" t="s">
        <v>729</v>
      </c>
      <c r="E116" s="12" t="s">
        <v>14</v>
      </c>
      <c r="F116" s="12" t="s">
        <v>19</v>
      </c>
      <c r="G116" s="12" t="s">
        <v>18</v>
      </c>
      <c r="H116" s="14">
        <v>430</v>
      </c>
      <c r="I116" s="15">
        <v>51.190476190476197</v>
      </c>
    </row>
    <row r="117" spans="1:9" x14ac:dyDescent="0.2">
      <c r="A117" s="12">
        <v>2012</v>
      </c>
      <c r="B117" s="12" t="s">
        <v>904</v>
      </c>
      <c r="C117" s="13">
        <v>403</v>
      </c>
      <c r="D117" s="13" t="s">
        <v>917</v>
      </c>
      <c r="E117" s="12" t="s">
        <v>14</v>
      </c>
      <c r="F117" s="12" t="s">
        <v>15</v>
      </c>
      <c r="G117" s="12" t="s">
        <v>18</v>
      </c>
      <c r="H117" s="14" t="s">
        <v>47</v>
      </c>
      <c r="I117" s="15" t="s">
        <v>47</v>
      </c>
    </row>
    <row r="118" spans="1:9" x14ac:dyDescent="0.2">
      <c r="A118" s="12">
        <v>2012</v>
      </c>
      <c r="B118" s="12" t="s">
        <v>904</v>
      </c>
      <c r="C118" s="13">
        <v>403</v>
      </c>
      <c r="D118" s="13" t="s">
        <v>917</v>
      </c>
      <c r="E118" s="12" t="s">
        <v>14</v>
      </c>
      <c r="F118" s="12" t="s">
        <v>19</v>
      </c>
      <c r="G118" s="12" t="s">
        <v>18</v>
      </c>
      <c r="H118" s="14">
        <v>203</v>
      </c>
      <c r="I118" s="15">
        <v>54.569892473118301</v>
      </c>
    </row>
    <row r="119" spans="1:9" x14ac:dyDescent="0.2">
      <c r="A119" s="12">
        <v>2012</v>
      </c>
      <c r="B119" s="12" t="s">
        <v>904</v>
      </c>
      <c r="C119" s="13">
        <v>501</v>
      </c>
      <c r="D119" s="13" t="s">
        <v>759</v>
      </c>
      <c r="E119" s="12" t="s">
        <v>14</v>
      </c>
      <c r="F119" s="12" t="s">
        <v>15</v>
      </c>
      <c r="G119" s="12" t="s">
        <v>18</v>
      </c>
      <c r="H119" s="14">
        <v>40</v>
      </c>
      <c r="I119" s="15">
        <v>32.786885245901601</v>
      </c>
    </row>
    <row r="120" spans="1:9" x14ac:dyDescent="0.2">
      <c r="A120" s="12">
        <v>2012</v>
      </c>
      <c r="B120" s="12" t="s">
        <v>904</v>
      </c>
      <c r="C120" s="13">
        <v>501</v>
      </c>
      <c r="D120" s="13" t="s">
        <v>759</v>
      </c>
      <c r="E120" s="12" t="s">
        <v>14</v>
      </c>
      <c r="F120" s="12" t="s">
        <v>19</v>
      </c>
      <c r="G120" s="12" t="s">
        <v>18</v>
      </c>
      <c r="H120" s="14">
        <v>93</v>
      </c>
      <c r="I120" s="15">
        <v>64.5833333333333</v>
      </c>
    </row>
    <row r="121" spans="1:9" x14ac:dyDescent="0.2">
      <c r="A121" s="12">
        <v>2012</v>
      </c>
      <c r="B121" s="12" t="s">
        <v>904</v>
      </c>
      <c r="C121" s="13">
        <v>502</v>
      </c>
      <c r="D121" s="13" t="s">
        <v>918</v>
      </c>
      <c r="E121" s="12" t="s">
        <v>14</v>
      </c>
      <c r="F121" s="12" t="s">
        <v>15</v>
      </c>
      <c r="G121" s="12" t="s">
        <v>18</v>
      </c>
      <c r="H121" s="14">
        <v>53</v>
      </c>
      <c r="I121" s="15">
        <v>26.108374384236502</v>
      </c>
    </row>
    <row r="122" spans="1:9" x14ac:dyDescent="0.2">
      <c r="A122" s="12">
        <v>2012</v>
      </c>
      <c r="B122" s="12" t="s">
        <v>904</v>
      </c>
      <c r="C122" s="13">
        <v>502</v>
      </c>
      <c r="D122" s="13" t="s">
        <v>918</v>
      </c>
      <c r="E122" s="12" t="s">
        <v>14</v>
      </c>
      <c r="F122" s="12" t="s">
        <v>19</v>
      </c>
      <c r="G122" s="12" t="s">
        <v>18</v>
      </c>
      <c r="H122" s="14">
        <v>342</v>
      </c>
      <c r="I122" s="15">
        <v>52.941176470588204</v>
      </c>
    </row>
    <row r="123" spans="1:9" x14ac:dyDescent="0.2">
      <c r="A123" s="12">
        <v>2012</v>
      </c>
      <c r="B123" s="12" t="s">
        <v>904</v>
      </c>
      <c r="C123" s="13">
        <v>503</v>
      </c>
      <c r="D123" s="13" t="s">
        <v>919</v>
      </c>
      <c r="E123" s="12" t="s">
        <v>14</v>
      </c>
      <c r="F123" s="12" t="s">
        <v>15</v>
      </c>
      <c r="G123" s="12" t="s">
        <v>18</v>
      </c>
      <c r="H123" s="14">
        <v>27</v>
      </c>
      <c r="I123" s="15">
        <v>15.789473684210501</v>
      </c>
    </row>
    <row r="124" spans="1:9" x14ac:dyDescent="0.2">
      <c r="A124" s="12">
        <v>2012</v>
      </c>
      <c r="B124" s="12" t="s">
        <v>904</v>
      </c>
      <c r="C124" s="13">
        <v>503</v>
      </c>
      <c r="D124" s="13" t="s">
        <v>919</v>
      </c>
      <c r="E124" s="12" t="s">
        <v>14</v>
      </c>
      <c r="F124" s="12" t="s">
        <v>19</v>
      </c>
      <c r="G124" s="12" t="s">
        <v>18</v>
      </c>
      <c r="H124" s="14">
        <v>354</v>
      </c>
      <c r="I124" s="15">
        <v>47.516778523489897</v>
      </c>
    </row>
    <row r="125" spans="1:9" x14ac:dyDescent="0.2">
      <c r="A125" s="12">
        <v>2012</v>
      </c>
      <c r="B125" s="12" t="s">
        <v>904</v>
      </c>
      <c r="C125" s="13">
        <v>504</v>
      </c>
      <c r="D125" s="13" t="s">
        <v>920</v>
      </c>
      <c r="E125" s="12" t="s">
        <v>14</v>
      </c>
      <c r="F125" s="12" t="s">
        <v>15</v>
      </c>
      <c r="G125" s="12" t="s">
        <v>18</v>
      </c>
      <c r="H125" s="14">
        <v>22</v>
      </c>
      <c r="I125" s="15">
        <v>17.886178861788601</v>
      </c>
    </row>
    <row r="126" spans="1:9" x14ac:dyDescent="0.2">
      <c r="A126" s="12">
        <v>2012</v>
      </c>
      <c r="B126" s="12" t="s">
        <v>904</v>
      </c>
      <c r="C126" s="13">
        <v>504</v>
      </c>
      <c r="D126" s="13" t="s">
        <v>920</v>
      </c>
      <c r="E126" s="12" t="s">
        <v>14</v>
      </c>
      <c r="F126" s="12" t="s">
        <v>19</v>
      </c>
      <c r="G126" s="12" t="s">
        <v>18</v>
      </c>
      <c r="H126" s="14">
        <v>36</v>
      </c>
      <c r="I126" s="15">
        <v>60</v>
      </c>
    </row>
    <row r="127" spans="1:9" x14ac:dyDescent="0.2">
      <c r="A127" s="12">
        <v>2012</v>
      </c>
      <c r="B127" s="12" t="s">
        <v>904</v>
      </c>
      <c r="C127" s="13">
        <v>505</v>
      </c>
      <c r="D127" s="13" t="s">
        <v>832</v>
      </c>
      <c r="E127" s="12" t="s">
        <v>14</v>
      </c>
      <c r="F127" s="12" t="s">
        <v>15</v>
      </c>
      <c r="G127" s="12" t="s">
        <v>18</v>
      </c>
      <c r="H127" s="14">
        <v>234</v>
      </c>
      <c r="I127" s="15">
        <v>29.961587708066599</v>
      </c>
    </row>
    <row r="128" spans="1:9" x14ac:dyDescent="0.2">
      <c r="A128" s="12">
        <v>2012</v>
      </c>
      <c r="B128" s="12" t="s">
        <v>904</v>
      </c>
      <c r="C128" s="13">
        <v>505</v>
      </c>
      <c r="D128" s="13" t="s">
        <v>832</v>
      </c>
      <c r="E128" s="12" t="s">
        <v>14</v>
      </c>
      <c r="F128" s="12" t="s">
        <v>19</v>
      </c>
      <c r="G128" s="12" t="s">
        <v>18</v>
      </c>
      <c r="H128" s="14">
        <v>11294</v>
      </c>
      <c r="I128" s="15">
        <v>52.859683609473002</v>
      </c>
    </row>
    <row r="129" spans="1:9" x14ac:dyDescent="0.2">
      <c r="A129" s="12">
        <v>2012</v>
      </c>
      <c r="B129" s="12" t="s">
        <v>904</v>
      </c>
      <c r="C129" s="13">
        <v>506</v>
      </c>
      <c r="D129" s="13" t="s">
        <v>921</v>
      </c>
      <c r="E129" s="12" t="s">
        <v>14</v>
      </c>
      <c r="F129" s="12" t="s">
        <v>15</v>
      </c>
      <c r="G129" s="12" t="s">
        <v>18</v>
      </c>
      <c r="H129" s="14">
        <v>56</v>
      </c>
      <c r="I129" s="15">
        <v>31.638418079095999</v>
      </c>
    </row>
    <row r="130" spans="1:9" x14ac:dyDescent="0.2">
      <c r="A130" s="12">
        <v>2012</v>
      </c>
      <c r="B130" s="12" t="s">
        <v>904</v>
      </c>
      <c r="C130" s="13">
        <v>506</v>
      </c>
      <c r="D130" s="13" t="s">
        <v>921</v>
      </c>
      <c r="E130" s="12" t="s">
        <v>14</v>
      </c>
      <c r="F130" s="12" t="s">
        <v>19</v>
      </c>
      <c r="G130" s="12" t="s">
        <v>18</v>
      </c>
      <c r="H130" s="14">
        <v>406</v>
      </c>
      <c r="I130" s="15">
        <v>59.705882352941202</v>
      </c>
    </row>
    <row r="131" spans="1:9" x14ac:dyDescent="0.2">
      <c r="A131" s="12">
        <v>2012</v>
      </c>
      <c r="B131" s="12" t="s">
        <v>904</v>
      </c>
      <c r="C131" s="13">
        <v>507</v>
      </c>
      <c r="D131" s="13" t="s">
        <v>922</v>
      </c>
      <c r="E131" s="12" t="s">
        <v>14</v>
      </c>
      <c r="F131" s="12" t="s">
        <v>15</v>
      </c>
      <c r="G131" s="12" t="s">
        <v>18</v>
      </c>
      <c r="H131" s="14">
        <v>106</v>
      </c>
      <c r="I131" s="15">
        <v>30.1994301994302</v>
      </c>
    </row>
    <row r="132" spans="1:9" x14ac:dyDescent="0.2">
      <c r="A132" s="12">
        <v>2012</v>
      </c>
      <c r="B132" s="12" t="s">
        <v>904</v>
      </c>
      <c r="C132" s="13">
        <v>507</v>
      </c>
      <c r="D132" s="13" t="s">
        <v>922</v>
      </c>
      <c r="E132" s="12" t="s">
        <v>14</v>
      </c>
      <c r="F132" s="12" t="s">
        <v>19</v>
      </c>
      <c r="G132" s="12" t="s">
        <v>18</v>
      </c>
      <c r="H132" s="14">
        <v>2531</v>
      </c>
      <c r="I132" s="15">
        <v>50.660528422738203</v>
      </c>
    </row>
    <row r="133" spans="1:9" x14ac:dyDescent="0.2">
      <c r="A133" s="12">
        <v>2012</v>
      </c>
      <c r="B133" s="12" t="s">
        <v>904</v>
      </c>
      <c r="C133" s="13">
        <v>508</v>
      </c>
      <c r="D133" s="13" t="s">
        <v>923</v>
      </c>
      <c r="E133" s="12" t="s">
        <v>14</v>
      </c>
      <c r="F133" s="12" t="s">
        <v>15</v>
      </c>
      <c r="G133" s="12" t="s">
        <v>18</v>
      </c>
      <c r="H133" s="14">
        <v>14</v>
      </c>
      <c r="I133" s="15">
        <v>12.389380530973501</v>
      </c>
    </row>
    <row r="134" spans="1:9" x14ac:dyDescent="0.2">
      <c r="A134" s="12">
        <v>2012</v>
      </c>
      <c r="B134" s="12" t="s">
        <v>904</v>
      </c>
      <c r="C134" s="13">
        <v>508</v>
      </c>
      <c r="D134" s="13" t="s">
        <v>923</v>
      </c>
      <c r="E134" s="12" t="s">
        <v>14</v>
      </c>
      <c r="F134" s="12" t="s">
        <v>19</v>
      </c>
      <c r="G134" s="12" t="s">
        <v>18</v>
      </c>
      <c r="H134" s="14">
        <v>9</v>
      </c>
      <c r="I134" s="15">
        <v>42.857142857142897</v>
      </c>
    </row>
    <row r="135" spans="1:9" x14ac:dyDescent="0.2">
      <c r="A135" s="12">
        <v>2012</v>
      </c>
      <c r="B135" s="12" t="s">
        <v>904</v>
      </c>
      <c r="C135" s="13">
        <v>601</v>
      </c>
      <c r="D135" s="13" t="s">
        <v>26</v>
      </c>
      <c r="E135" s="12" t="s">
        <v>14</v>
      </c>
      <c r="F135" s="12" t="s">
        <v>15</v>
      </c>
      <c r="G135" s="12" t="s">
        <v>18</v>
      </c>
      <c r="H135" s="14">
        <v>180</v>
      </c>
      <c r="I135" s="15">
        <v>39.2156862745098</v>
      </c>
    </row>
    <row r="136" spans="1:9" x14ac:dyDescent="0.2">
      <c r="A136" s="12">
        <v>2012</v>
      </c>
      <c r="B136" s="12" t="s">
        <v>904</v>
      </c>
      <c r="C136" s="13">
        <v>601</v>
      </c>
      <c r="D136" s="13" t="s">
        <v>26</v>
      </c>
      <c r="E136" s="12" t="s">
        <v>14</v>
      </c>
      <c r="F136" s="12" t="s">
        <v>19</v>
      </c>
      <c r="G136" s="12" t="s">
        <v>18</v>
      </c>
      <c r="H136" s="14">
        <v>3150</v>
      </c>
      <c r="I136" s="15">
        <v>55.712769720551798</v>
      </c>
    </row>
    <row r="137" spans="1:9" x14ac:dyDescent="0.2">
      <c r="A137" s="12">
        <v>2012</v>
      </c>
      <c r="B137" s="12" t="s">
        <v>904</v>
      </c>
      <c r="C137" s="13">
        <v>703</v>
      </c>
      <c r="D137" s="13" t="s">
        <v>118</v>
      </c>
      <c r="E137" s="12" t="s">
        <v>14</v>
      </c>
      <c r="F137" s="12" t="s">
        <v>15</v>
      </c>
      <c r="G137" s="12" t="s">
        <v>18</v>
      </c>
      <c r="H137" s="14">
        <v>111</v>
      </c>
      <c r="I137" s="15">
        <v>32.173913043478301</v>
      </c>
    </row>
    <row r="138" spans="1:9" x14ac:dyDescent="0.2">
      <c r="A138" s="12">
        <v>2012</v>
      </c>
      <c r="B138" s="12" t="s">
        <v>904</v>
      </c>
      <c r="C138" s="13">
        <v>703</v>
      </c>
      <c r="D138" s="13" t="s">
        <v>118</v>
      </c>
      <c r="E138" s="12" t="s">
        <v>14</v>
      </c>
      <c r="F138" s="12" t="s">
        <v>19</v>
      </c>
      <c r="G138" s="12" t="s">
        <v>18</v>
      </c>
      <c r="H138" s="14">
        <v>775</v>
      </c>
      <c r="I138" s="15">
        <v>54.654442877291999</v>
      </c>
    </row>
    <row r="139" spans="1:9" x14ac:dyDescent="0.2">
      <c r="A139" s="12">
        <v>2012</v>
      </c>
      <c r="B139" s="12" t="s">
        <v>904</v>
      </c>
      <c r="C139" s="13">
        <v>704</v>
      </c>
      <c r="D139" s="13" t="s">
        <v>924</v>
      </c>
      <c r="E139" s="12" t="s">
        <v>14</v>
      </c>
      <c r="F139" s="12" t="s">
        <v>15</v>
      </c>
      <c r="G139" s="12" t="s">
        <v>18</v>
      </c>
      <c r="H139" s="14" t="s">
        <v>47</v>
      </c>
      <c r="I139" s="15" t="s">
        <v>47</v>
      </c>
    </row>
    <row r="140" spans="1:9" x14ac:dyDescent="0.2">
      <c r="A140" s="12">
        <v>2012</v>
      </c>
      <c r="B140" s="12" t="s">
        <v>904</v>
      </c>
      <c r="C140" s="13">
        <v>704</v>
      </c>
      <c r="D140" s="13" t="s">
        <v>924</v>
      </c>
      <c r="E140" s="12" t="s">
        <v>14</v>
      </c>
      <c r="F140" s="12" t="s">
        <v>19</v>
      </c>
      <c r="G140" s="12" t="s">
        <v>18</v>
      </c>
      <c r="H140" s="14" t="s">
        <v>47</v>
      </c>
      <c r="I140" s="15" t="s">
        <v>47</v>
      </c>
    </row>
    <row r="141" spans="1:9" x14ac:dyDescent="0.2">
      <c r="A141" s="12">
        <v>2012</v>
      </c>
      <c r="B141" s="12" t="s">
        <v>904</v>
      </c>
      <c r="C141" s="13">
        <v>705</v>
      </c>
      <c r="D141" s="13" t="s">
        <v>445</v>
      </c>
      <c r="E141" s="12" t="s">
        <v>14</v>
      </c>
      <c r="F141" s="12" t="s">
        <v>15</v>
      </c>
      <c r="G141" s="12" t="s">
        <v>18</v>
      </c>
      <c r="H141" s="14" t="s">
        <v>457</v>
      </c>
      <c r="I141" s="15" t="s">
        <v>29</v>
      </c>
    </row>
    <row r="142" spans="1:9" x14ac:dyDescent="0.2">
      <c r="A142" s="12">
        <v>2012</v>
      </c>
      <c r="B142" s="12" t="s">
        <v>904</v>
      </c>
      <c r="C142" s="13">
        <v>705</v>
      </c>
      <c r="D142" s="13" t="s">
        <v>445</v>
      </c>
      <c r="E142" s="12" t="s">
        <v>14</v>
      </c>
      <c r="F142" s="12" t="s">
        <v>19</v>
      </c>
      <c r="G142" s="12" t="s">
        <v>18</v>
      </c>
      <c r="H142" s="14">
        <v>49</v>
      </c>
      <c r="I142" s="15">
        <v>47.115384615384599</v>
      </c>
    </row>
    <row r="143" spans="1:9" x14ac:dyDescent="0.2">
      <c r="A143" s="12">
        <v>2012</v>
      </c>
      <c r="B143" s="12" t="s">
        <v>904</v>
      </c>
      <c r="C143" s="13">
        <v>706</v>
      </c>
      <c r="D143" s="13" t="s">
        <v>926</v>
      </c>
      <c r="E143" s="12" t="s">
        <v>14</v>
      </c>
      <c r="F143" s="12" t="s">
        <v>15</v>
      </c>
      <c r="G143" s="12" t="s">
        <v>18</v>
      </c>
      <c r="H143" s="14" t="s">
        <v>47</v>
      </c>
      <c r="I143" s="15" t="s">
        <v>47</v>
      </c>
    </row>
    <row r="144" spans="1:9" x14ac:dyDescent="0.2">
      <c r="A144" s="12">
        <v>2012</v>
      </c>
      <c r="B144" s="12" t="s">
        <v>904</v>
      </c>
      <c r="C144" s="13">
        <v>706</v>
      </c>
      <c r="D144" s="13" t="s">
        <v>926</v>
      </c>
      <c r="E144" s="12" t="s">
        <v>14</v>
      </c>
      <c r="F144" s="12" t="s">
        <v>19</v>
      </c>
      <c r="G144" s="12" t="s">
        <v>18</v>
      </c>
      <c r="H144" s="14">
        <v>48</v>
      </c>
      <c r="I144" s="15">
        <v>48</v>
      </c>
    </row>
    <row r="145" spans="1:9" x14ac:dyDescent="0.2">
      <c r="A145" s="12">
        <v>2012</v>
      </c>
      <c r="B145" s="12" t="s">
        <v>904</v>
      </c>
      <c r="C145" s="13">
        <v>707</v>
      </c>
      <c r="D145" s="13" t="s">
        <v>927</v>
      </c>
      <c r="E145" s="12" t="s">
        <v>14</v>
      </c>
      <c r="F145" s="12" t="s">
        <v>15</v>
      </c>
      <c r="G145" s="12" t="s">
        <v>18</v>
      </c>
      <c r="H145" s="14">
        <v>13</v>
      </c>
      <c r="I145" s="15">
        <v>13</v>
      </c>
    </row>
    <row r="146" spans="1:9" x14ac:dyDescent="0.2">
      <c r="A146" s="12">
        <v>2012</v>
      </c>
      <c r="B146" s="12" t="s">
        <v>904</v>
      </c>
      <c r="C146" s="13">
        <v>707</v>
      </c>
      <c r="D146" s="13" t="s">
        <v>927</v>
      </c>
      <c r="E146" s="12" t="s">
        <v>14</v>
      </c>
      <c r="F146" s="12" t="s">
        <v>19</v>
      </c>
      <c r="G146" s="12" t="s">
        <v>18</v>
      </c>
      <c r="H146" s="14">
        <v>10</v>
      </c>
      <c r="I146" s="15">
        <v>45.454545454545503</v>
      </c>
    </row>
    <row r="147" spans="1:9" x14ac:dyDescent="0.2">
      <c r="A147" s="12">
        <v>2012</v>
      </c>
      <c r="B147" s="12" t="s">
        <v>904</v>
      </c>
      <c r="C147" s="13">
        <v>708</v>
      </c>
      <c r="D147" s="13" t="s">
        <v>438</v>
      </c>
      <c r="E147" s="12" t="s">
        <v>14</v>
      </c>
      <c r="F147" s="12" t="s">
        <v>15</v>
      </c>
      <c r="G147" s="12" t="s">
        <v>18</v>
      </c>
      <c r="H147" s="14">
        <v>40</v>
      </c>
      <c r="I147" s="15">
        <v>31.746031746031701</v>
      </c>
    </row>
    <row r="148" spans="1:9" x14ac:dyDescent="0.2">
      <c r="A148" s="12">
        <v>2012</v>
      </c>
      <c r="B148" s="12" t="s">
        <v>904</v>
      </c>
      <c r="C148" s="13">
        <v>708</v>
      </c>
      <c r="D148" s="13" t="s">
        <v>438</v>
      </c>
      <c r="E148" s="12" t="s">
        <v>14</v>
      </c>
      <c r="F148" s="12" t="s">
        <v>19</v>
      </c>
      <c r="G148" s="12" t="s">
        <v>18</v>
      </c>
      <c r="H148" s="14">
        <v>126</v>
      </c>
      <c r="I148" s="15">
        <v>54.077253218884103</v>
      </c>
    </row>
    <row r="149" spans="1:9" x14ac:dyDescent="0.2">
      <c r="A149" s="12">
        <v>2012</v>
      </c>
      <c r="B149" s="12" t="s">
        <v>904</v>
      </c>
      <c r="C149" s="13">
        <v>709</v>
      </c>
      <c r="D149" s="13" t="s">
        <v>928</v>
      </c>
      <c r="E149" s="12" t="s">
        <v>14</v>
      </c>
      <c r="F149" s="12" t="s">
        <v>15</v>
      </c>
      <c r="G149" s="12" t="s">
        <v>18</v>
      </c>
      <c r="H149" s="14" t="s">
        <v>931</v>
      </c>
      <c r="I149" s="15" t="s">
        <v>29</v>
      </c>
    </row>
    <row r="150" spans="1:9" x14ac:dyDescent="0.2">
      <c r="A150" s="12">
        <v>2012</v>
      </c>
      <c r="B150" s="12" t="s">
        <v>904</v>
      </c>
      <c r="C150" s="13">
        <v>709</v>
      </c>
      <c r="D150" s="13" t="s">
        <v>928</v>
      </c>
      <c r="E150" s="12" t="s">
        <v>14</v>
      </c>
      <c r="F150" s="12" t="s">
        <v>19</v>
      </c>
      <c r="G150" s="12" t="s">
        <v>18</v>
      </c>
      <c r="H150" s="14">
        <v>15</v>
      </c>
      <c r="I150" s="15">
        <v>83.3333333333333</v>
      </c>
    </row>
    <row r="151" spans="1:9" x14ac:dyDescent="0.2">
      <c r="A151" s="12">
        <v>2012</v>
      </c>
      <c r="B151" s="12" t="s">
        <v>904</v>
      </c>
      <c r="C151" s="13">
        <v>801</v>
      </c>
      <c r="D151" s="13" t="s">
        <v>929</v>
      </c>
      <c r="E151" s="12" t="s">
        <v>14</v>
      </c>
      <c r="F151" s="12" t="s">
        <v>15</v>
      </c>
      <c r="G151" s="12" t="s">
        <v>18</v>
      </c>
      <c r="H151" s="14">
        <v>31</v>
      </c>
      <c r="I151" s="15">
        <v>31.958762886597899</v>
      </c>
    </row>
    <row r="152" spans="1:9" x14ac:dyDescent="0.2">
      <c r="A152" s="12">
        <v>2012</v>
      </c>
      <c r="B152" s="12" t="s">
        <v>904</v>
      </c>
      <c r="C152" s="13">
        <v>801</v>
      </c>
      <c r="D152" s="13" t="s">
        <v>929</v>
      </c>
      <c r="E152" s="12" t="s">
        <v>14</v>
      </c>
      <c r="F152" s="12" t="s">
        <v>19</v>
      </c>
      <c r="G152" s="12" t="s">
        <v>18</v>
      </c>
      <c r="H152" s="14">
        <v>2301</v>
      </c>
      <c r="I152" s="15">
        <v>50.974745237040302</v>
      </c>
    </row>
    <row r="153" spans="1:9" x14ac:dyDescent="0.2">
      <c r="A153" s="12">
        <v>2012</v>
      </c>
      <c r="B153" s="12" t="s">
        <v>904</v>
      </c>
      <c r="C153" s="13">
        <v>901</v>
      </c>
      <c r="D153" s="13" t="s">
        <v>930</v>
      </c>
      <c r="E153" s="12" t="s">
        <v>14</v>
      </c>
      <c r="F153" s="12" t="s">
        <v>19</v>
      </c>
      <c r="G153" s="12" t="s">
        <v>18</v>
      </c>
      <c r="H153" s="14">
        <v>16</v>
      </c>
      <c r="I153" s="15">
        <v>57.142857142857103</v>
      </c>
    </row>
    <row r="154" spans="1:9" x14ac:dyDescent="0.2">
      <c r="A154" s="12">
        <v>2012</v>
      </c>
      <c r="B154" s="12" t="s">
        <v>904</v>
      </c>
      <c r="C154" s="13">
        <v>902</v>
      </c>
      <c r="D154" s="13" t="s">
        <v>459</v>
      </c>
      <c r="E154" s="12" t="s">
        <v>14</v>
      </c>
      <c r="F154" s="12" t="s">
        <v>15</v>
      </c>
      <c r="G154" s="12" t="s">
        <v>18</v>
      </c>
      <c r="H154" s="14" t="s">
        <v>47</v>
      </c>
      <c r="I154" s="15" t="s">
        <v>47</v>
      </c>
    </row>
    <row r="155" spans="1:9" x14ac:dyDescent="0.2">
      <c r="A155" s="12">
        <v>2012</v>
      </c>
      <c r="B155" s="12" t="s">
        <v>904</v>
      </c>
      <c r="C155" s="13">
        <v>903</v>
      </c>
      <c r="D155" s="13" t="s">
        <v>460</v>
      </c>
      <c r="E155" s="12" t="s">
        <v>14</v>
      </c>
      <c r="F155" s="12" t="s">
        <v>19</v>
      </c>
      <c r="G155" s="12" t="s">
        <v>18</v>
      </c>
      <c r="H155" s="14" t="s">
        <v>47</v>
      </c>
      <c r="I155" s="15" t="s">
        <v>47</v>
      </c>
    </row>
    <row r="156" spans="1:9" x14ac:dyDescent="0.2">
      <c r="A156" s="12">
        <v>2015</v>
      </c>
      <c r="B156" s="12" t="s">
        <v>904</v>
      </c>
      <c r="C156" s="13">
        <v>101</v>
      </c>
      <c r="D156" s="13" t="s">
        <v>139</v>
      </c>
      <c r="E156" s="12" t="s">
        <v>14</v>
      </c>
      <c r="F156" s="12" t="s">
        <v>15</v>
      </c>
      <c r="G156" s="12" t="s">
        <v>18</v>
      </c>
      <c r="H156" s="14">
        <v>151</v>
      </c>
      <c r="I156" s="15">
        <v>44.807121661721098</v>
      </c>
    </row>
    <row r="157" spans="1:9" x14ac:dyDescent="0.2">
      <c r="A157" s="12">
        <v>2015</v>
      </c>
      <c r="B157" s="12" t="s">
        <v>904</v>
      </c>
      <c r="C157" s="13">
        <v>101</v>
      </c>
      <c r="D157" s="13" t="s">
        <v>139</v>
      </c>
      <c r="E157" s="12" t="s">
        <v>14</v>
      </c>
      <c r="F157" s="12" t="s">
        <v>19</v>
      </c>
      <c r="G157" s="12" t="s">
        <v>18</v>
      </c>
      <c r="H157" s="14">
        <v>538</v>
      </c>
      <c r="I157" s="15">
        <v>60.997732426303898</v>
      </c>
    </row>
    <row r="158" spans="1:9" x14ac:dyDescent="0.2">
      <c r="A158" s="12">
        <v>2015</v>
      </c>
      <c r="B158" s="12" t="s">
        <v>904</v>
      </c>
      <c r="C158" s="13">
        <v>102</v>
      </c>
      <c r="D158" s="13" t="s">
        <v>905</v>
      </c>
      <c r="E158" s="12" t="s">
        <v>14</v>
      </c>
      <c r="F158" s="12" t="s">
        <v>15</v>
      </c>
      <c r="G158" s="12" t="s">
        <v>18</v>
      </c>
      <c r="H158" s="14">
        <v>186</v>
      </c>
      <c r="I158" s="15">
        <v>34.191176470588204</v>
      </c>
    </row>
    <row r="159" spans="1:9" x14ac:dyDescent="0.2">
      <c r="A159" s="12">
        <v>2015</v>
      </c>
      <c r="B159" s="12" t="s">
        <v>904</v>
      </c>
      <c r="C159" s="13">
        <v>102</v>
      </c>
      <c r="D159" s="13" t="s">
        <v>905</v>
      </c>
      <c r="E159" s="12" t="s">
        <v>14</v>
      </c>
      <c r="F159" s="12" t="s">
        <v>19</v>
      </c>
      <c r="G159" s="12" t="s">
        <v>18</v>
      </c>
      <c r="H159" s="14">
        <v>1273</v>
      </c>
      <c r="I159" s="15">
        <v>56.6785396260018</v>
      </c>
    </row>
    <row r="160" spans="1:9" x14ac:dyDescent="0.2">
      <c r="A160" s="12">
        <v>2015</v>
      </c>
      <c r="B160" s="12" t="s">
        <v>904</v>
      </c>
      <c r="C160" s="13">
        <v>103</v>
      </c>
      <c r="D160" s="13" t="s">
        <v>906</v>
      </c>
      <c r="E160" s="12" t="s">
        <v>14</v>
      </c>
      <c r="F160" s="12" t="s">
        <v>15</v>
      </c>
      <c r="G160" s="12" t="s">
        <v>18</v>
      </c>
      <c r="H160" s="14">
        <v>49</v>
      </c>
      <c r="I160" s="15">
        <v>23.2227488151659</v>
      </c>
    </row>
    <row r="161" spans="1:9" x14ac:dyDescent="0.2">
      <c r="A161" s="12">
        <v>2015</v>
      </c>
      <c r="B161" s="12" t="s">
        <v>904</v>
      </c>
      <c r="C161" s="13">
        <v>103</v>
      </c>
      <c r="D161" s="13" t="s">
        <v>906</v>
      </c>
      <c r="E161" s="12" t="s">
        <v>14</v>
      </c>
      <c r="F161" s="12" t="s">
        <v>19</v>
      </c>
      <c r="G161" s="12" t="s">
        <v>18</v>
      </c>
      <c r="H161" s="14">
        <v>164</v>
      </c>
      <c r="I161" s="15">
        <v>44.686648501362399</v>
      </c>
    </row>
    <row r="162" spans="1:9" x14ac:dyDescent="0.2">
      <c r="A162" s="12">
        <v>2015</v>
      </c>
      <c r="B162" s="12" t="s">
        <v>904</v>
      </c>
      <c r="C162" s="13">
        <v>104</v>
      </c>
      <c r="D162" s="13" t="s">
        <v>907</v>
      </c>
      <c r="E162" s="12" t="s">
        <v>14</v>
      </c>
      <c r="F162" s="12" t="s">
        <v>15</v>
      </c>
      <c r="G162" s="12" t="s">
        <v>18</v>
      </c>
      <c r="H162" s="14">
        <v>645</v>
      </c>
      <c r="I162" s="15">
        <v>41.319666880204998</v>
      </c>
    </row>
    <row r="163" spans="1:9" x14ac:dyDescent="0.2">
      <c r="A163" s="12">
        <v>2015</v>
      </c>
      <c r="B163" s="12" t="s">
        <v>904</v>
      </c>
      <c r="C163" s="13">
        <v>104</v>
      </c>
      <c r="D163" s="13" t="s">
        <v>907</v>
      </c>
      <c r="E163" s="12" t="s">
        <v>14</v>
      </c>
      <c r="F163" s="12" t="s">
        <v>19</v>
      </c>
      <c r="G163" s="12" t="s">
        <v>18</v>
      </c>
      <c r="H163" s="14">
        <v>9048</v>
      </c>
      <c r="I163" s="15">
        <v>57.3638496164331</v>
      </c>
    </row>
    <row r="164" spans="1:9" x14ac:dyDescent="0.2">
      <c r="A164" s="12">
        <v>2015</v>
      </c>
      <c r="B164" s="12" t="s">
        <v>904</v>
      </c>
      <c r="C164" s="13">
        <v>105</v>
      </c>
      <c r="D164" s="13" t="s">
        <v>908</v>
      </c>
      <c r="E164" s="12" t="s">
        <v>14</v>
      </c>
      <c r="F164" s="12" t="s">
        <v>15</v>
      </c>
      <c r="G164" s="12" t="s">
        <v>18</v>
      </c>
      <c r="H164" s="14">
        <v>242</v>
      </c>
      <c r="I164" s="15">
        <v>37.116564417177898</v>
      </c>
    </row>
    <row r="165" spans="1:9" x14ac:dyDescent="0.2">
      <c r="A165" s="12">
        <v>2015</v>
      </c>
      <c r="B165" s="12" t="s">
        <v>904</v>
      </c>
      <c r="C165" s="13">
        <v>105</v>
      </c>
      <c r="D165" s="13" t="s">
        <v>908</v>
      </c>
      <c r="E165" s="12" t="s">
        <v>14</v>
      </c>
      <c r="F165" s="12" t="s">
        <v>19</v>
      </c>
      <c r="G165" s="12" t="s">
        <v>18</v>
      </c>
      <c r="H165" s="14">
        <v>3213</v>
      </c>
      <c r="I165" s="15">
        <v>58.365122615803799</v>
      </c>
    </row>
    <row r="166" spans="1:9" x14ac:dyDescent="0.2">
      <c r="A166" s="12">
        <v>2015</v>
      </c>
      <c r="B166" s="12" t="s">
        <v>904</v>
      </c>
      <c r="C166" s="13">
        <v>106</v>
      </c>
      <c r="D166" s="13" t="s">
        <v>909</v>
      </c>
      <c r="E166" s="12" t="s">
        <v>14</v>
      </c>
      <c r="F166" s="12" t="s">
        <v>15</v>
      </c>
      <c r="G166" s="12" t="s">
        <v>18</v>
      </c>
      <c r="H166" s="14">
        <v>121</v>
      </c>
      <c r="I166" s="15">
        <v>38.658146964856201</v>
      </c>
    </row>
    <row r="167" spans="1:9" x14ac:dyDescent="0.2">
      <c r="A167" s="12">
        <v>2015</v>
      </c>
      <c r="B167" s="12" t="s">
        <v>904</v>
      </c>
      <c r="C167" s="13">
        <v>106</v>
      </c>
      <c r="D167" s="13" t="s">
        <v>909</v>
      </c>
      <c r="E167" s="12" t="s">
        <v>14</v>
      </c>
      <c r="F167" s="12" t="s">
        <v>19</v>
      </c>
      <c r="G167" s="12" t="s">
        <v>18</v>
      </c>
      <c r="H167" s="14">
        <v>1960</v>
      </c>
      <c r="I167" s="15">
        <v>54.338785694483001</v>
      </c>
    </row>
    <row r="168" spans="1:9" x14ac:dyDescent="0.2">
      <c r="A168" s="12">
        <v>2015</v>
      </c>
      <c r="B168" s="12" t="s">
        <v>904</v>
      </c>
      <c r="C168" s="13">
        <v>107</v>
      </c>
      <c r="D168" s="13" t="s">
        <v>910</v>
      </c>
      <c r="E168" s="12" t="s">
        <v>14</v>
      </c>
      <c r="F168" s="12" t="s">
        <v>15</v>
      </c>
      <c r="G168" s="12" t="s">
        <v>18</v>
      </c>
      <c r="H168" s="14">
        <v>649</v>
      </c>
      <c r="I168" s="15">
        <v>45.3212290502793</v>
      </c>
    </row>
    <row r="169" spans="1:9" x14ac:dyDescent="0.2">
      <c r="A169" s="12">
        <v>2015</v>
      </c>
      <c r="B169" s="12" t="s">
        <v>904</v>
      </c>
      <c r="C169" s="13">
        <v>107</v>
      </c>
      <c r="D169" s="13" t="s">
        <v>910</v>
      </c>
      <c r="E169" s="12" t="s">
        <v>14</v>
      </c>
      <c r="F169" s="12" t="s">
        <v>19</v>
      </c>
      <c r="G169" s="12" t="s">
        <v>18</v>
      </c>
      <c r="H169" s="14">
        <v>32548</v>
      </c>
      <c r="I169" s="15">
        <v>56.447165328384898</v>
      </c>
    </row>
    <row r="170" spans="1:9" x14ac:dyDescent="0.2">
      <c r="A170" s="12">
        <v>2015</v>
      </c>
      <c r="B170" s="12" t="s">
        <v>904</v>
      </c>
      <c r="C170" s="13">
        <v>201</v>
      </c>
      <c r="D170" s="13" t="s">
        <v>600</v>
      </c>
      <c r="E170" s="12" t="s">
        <v>14</v>
      </c>
      <c r="F170" s="12" t="s">
        <v>15</v>
      </c>
      <c r="G170" s="12" t="s">
        <v>18</v>
      </c>
      <c r="H170" s="14">
        <v>178</v>
      </c>
      <c r="I170" s="15">
        <v>39.732142857142897</v>
      </c>
    </row>
    <row r="171" spans="1:9" x14ac:dyDescent="0.2">
      <c r="A171" s="12">
        <v>2015</v>
      </c>
      <c r="B171" s="12" t="s">
        <v>904</v>
      </c>
      <c r="C171" s="13">
        <v>201</v>
      </c>
      <c r="D171" s="13" t="s">
        <v>600</v>
      </c>
      <c r="E171" s="12" t="s">
        <v>14</v>
      </c>
      <c r="F171" s="12" t="s">
        <v>19</v>
      </c>
      <c r="G171" s="12" t="s">
        <v>18</v>
      </c>
      <c r="H171" s="14">
        <v>28786</v>
      </c>
      <c r="I171" s="15">
        <v>57.995366173063402</v>
      </c>
    </row>
    <row r="172" spans="1:9" x14ac:dyDescent="0.2">
      <c r="A172" s="12">
        <v>2015</v>
      </c>
      <c r="B172" s="12" t="s">
        <v>904</v>
      </c>
      <c r="C172" s="13">
        <v>202</v>
      </c>
      <c r="D172" s="13" t="s">
        <v>911</v>
      </c>
      <c r="E172" s="12" t="s">
        <v>14</v>
      </c>
      <c r="F172" s="12" t="s">
        <v>15</v>
      </c>
      <c r="G172" s="12" t="s">
        <v>18</v>
      </c>
      <c r="H172" s="14">
        <v>210</v>
      </c>
      <c r="I172" s="15">
        <v>31.963470319634698</v>
      </c>
    </row>
    <row r="173" spans="1:9" x14ac:dyDescent="0.2">
      <c r="A173" s="12">
        <v>2015</v>
      </c>
      <c r="B173" s="12" t="s">
        <v>904</v>
      </c>
      <c r="C173" s="13">
        <v>202</v>
      </c>
      <c r="D173" s="13" t="s">
        <v>911</v>
      </c>
      <c r="E173" s="12" t="s">
        <v>14</v>
      </c>
      <c r="F173" s="12" t="s">
        <v>19</v>
      </c>
      <c r="G173" s="12" t="s">
        <v>18</v>
      </c>
      <c r="H173" s="14">
        <v>9774</v>
      </c>
      <c r="I173" s="15">
        <v>57.396206471313597</v>
      </c>
    </row>
    <row r="174" spans="1:9" x14ac:dyDescent="0.2">
      <c r="A174" s="12">
        <v>2015</v>
      </c>
      <c r="B174" s="12" t="s">
        <v>904</v>
      </c>
      <c r="C174" s="13">
        <v>301</v>
      </c>
      <c r="D174" s="13" t="s">
        <v>634</v>
      </c>
      <c r="E174" s="12" t="s">
        <v>14</v>
      </c>
      <c r="F174" s="12" t="s">
        <v>15</v>
      </c>
      <c r="G174" s="12" t="s">
        <v>18</v>
      </c>
      <c r="H174" s="14">
        <v>608</v>
      </c>
      <c r="I174" s="15">
        <v>36.692818346409197</v>
      </c>
    </row>
    <row r="175" spans="1:9" x14ac:dyDescent="0.2">
      <c r="A175" s="12">
        <v>2015</v>
      </c>
      <c r="B175" s="12" t="s">
        <v>904</v>
      </c>
      <c r="C175" s="13">
        <v>301</v>
      </c>
      <c r="D175" s="13" t="s">
        <v>634</v>
      </c>
      <c r="E175" s="12" t="s">
        <v>14</v>
      </c>
      <c r="F175" s="12" t="s">
        <v>19</v>
      </c>
      <c r="G175" s="12" t="s">
        <v>18</v>
      </c>
      <c r="H175" s="14">
        <v>20166</v>
      </c>
      <c r="I175" s="15">
        <v>51.215238095238099</v>
      </c>
    </row>
    <row r="176" spans="1:9" x14ac:dyDescent="0.2">
      <c r="A176" s="12">
        <v>2015</v>
      </c>
      <c r="B176" s="12" t="s">
        <v>904</v>
      </c>
      <c r="C176" s="13">
        <v>303</v>
      </c>
      <c r="D176" s="13" t="s">
        <v>912</v>
      </c>
      <c r="E176" s="12" t="s">
        <v>14</v>
      </c>
      <c r="F176" s="12" t="s">
        <v>15</v>
      </c>
      <c r="G176" s="12" t="s">
        <v>18</v>
      </c>
      <c r="H176" s="14">
        <v>41</v>
      </c>
      <c r="I176" s="15">
        <v>21.3541666666667</v>
      </c>
    </row>
    <row r="177" spans="1:9" x14ac:dyDescent="0.2">
      <c r="A177" s="12">
        <v>2015</v>
      </c>
      <c r="B177" s="12" t="s">
        <v>904</v>
      </c>
      <c r="C177" s="13">
        <v>303</v>
      </c>
      <c r="D177" s="13" t="s">
        <v>912</v>
      </c>
      <c r="E177" s="12" t="s">
        <v>14</v>
      </c>
      <c r="F177" s="12" t="s">
        <v>19</v>
      </c>
      <c r="G177" s="12" t="s">
        <v>18</v>
      </c>
      <c r="H177" s="14">
        <v>36</v>
      </c>
      <c r="I177" s="15">
        <v>50.704225352112701</v>
      </c>
    </row>
    <row r="178" spans="1:9" x14ac:dyDescent="0.2">
      <c r="A178" s="12">
        <v>2015</v>
      </c>
      <c r="B178" s="12" t="s">
        <v>904</v>
      </c>
      <c r="C178" s="13">
        <v>304</v>
      </c>
      <c r="D178" s="13" t="s">
        <v>668</v>
      </c>
      <c r="E178" s="12" t="s">
        <v>14</v>
      </c>
      <c r="F178" s="12" t="s">
        <v>15</v>
      </c>
      <c r="G178" s="12" t="s">
        <v>18</v>
      </c>
      <c r="H178" s="14">
        <v>40</v>
      </c>
      <c r="I178" s="15">
        <v>18.867924528301899</v>
      </c>
    </row>
    <row r="179" spans="1:9" x14ac:dyDescent="0.2">
      <c r="A179" s="12">
        <v>2015</v>
      </c>
      <c r="B179" s="12" t="s">
        <v>904</v>
      </c>
      <c r="C179" s="13">
        <v>304</v>
      </c>
      <c r="D179" s="13" t="s">
        <v>668</v>
      </c>
      <c r="E179" s="12" t="s">
        <v>14</v>
      </c>
      <c r="F179" s="12" t="s">
        <v>19</v>
      </c>
      <c r="G179" s="12" t="s">
        <v>18</v>
      </c>
      <c r="H179" s="14">
        <v>171</v>
      </c>
      <c r="I179" s="15">
        <v>54.285714285714299</v>
      </c>
    </row>
    <row r="180" spans="1:9" x14ac:dyDescent="0.2">
      <c r="A180" s="12">
        <v>2015</v>
      </c>
      <c r="B180" s="12" t="s">
        <v>904</v>
      </c>
      <c r="C180" s="13">
        <v>305</v>
      </c>
      <c r="D180" s="13" t="s">
        <v>308</v>
      </c>
      <c r="E180" s="12" t="s">
        <v>14</v>
      </c>
      <c r="F180" s="12" t="s">
        <v>15</v>
      </c>
      <c r="G180" s="12" t="s">
        <v>18</v>
      </c>
      <c r="H180" s="14">
        <v>198</v>
      </c>
      <c r="I180" s="15">
        <v>30.5555555555556</v>
      </c>
    </row>
    <row r="181" spans="1:9" x14ac:dyDescent="0.2">
      <c r="A181" s="12">
        <v>2015</v>
      </c>
      <c r="B181" s="12" t="s">
        <v>904</v>
      </c>
      <c r="C181" s="13">
        <v>305</v>
      </c>
      <c r="D181" s="13" t="s">
        <v>308</v>
      </c>
      <c r="E181" s="12" t="s">
        <v>14</v>
      </c>
      <c r="F181" s="12" t="s">
        <v>19</v>
      </c>
      <c r="G181" s="12" t="s">
        <v>18</v>
      </c>
      <c r="H181" s="14">
        <v>2754</v>
      </c>
      <c r="I181" s="15">
        <v>48.640056517131796</v>
      </c>
    </row>
    <row r="182" spans="1:9" x14ac:dyDescent="0.2">
      <c r="A182" s="12">
        <v>2015</v>
      </c>
      <c r="B182" s="12" t="s">
        <v>904</v>
      </c>
      <c r="C182" s="13">
        <v>306</v>
      </c>
      <c r="D182" s="13" t="s">
        <v>913</v>
      </c>
      <c r="E182" s="12" t="s">
        <v>14</v>
      </c>
      <c r="F182" s="12" t="s">
        <v>15</v>
      </c>
      <c r="G182" s="12" t="s">
        <v>18</v>
      </c>
      <c r="H182" s="14">
        <v>158</v>
      </c>
      <c r="I182" s="15">
        <v>28.315412186379898</v>
      </c>
    </row>
    <row r="183" spans="1:9" x14ac:dyDescent="0.2">
      <c r="A183" s="12">
        <v>2015</v>
      </c>
      <c r="B183" s="12" t="s">
        <v>904</v>
      </c>
      <c r="C183" s="13">
        <v>306</v>
      </c>
      <c r="D183" s="13" t="s">
        <v>913</v>
      </c>
      <c r="E183" s="12" t="s">
        <v>14</v>
      </c>
      <c r="F183" s="12" t="s">
        <v>19</v>
      </c>
      <c r="G183" s="12" t="s">
        <v>18</v>
      </c>
      <c r="H183" s="14">
        <v>2046</v>
      </c>
      <c r="I183" s="15">
        <v>47.837269113864899</v>
      </c>
    </row>
    <row r="184" spans="1:9" x14ac:dyDescent="0.2">
      <c r="A184" s="12">
        <v>2015</v>
      </c>
      <c r="B184" s="12" t="s">
        <v>904</v>
      </c>
      <c r="C184" s="13">
        <v>307</v>
      </c>
      <c r="D184" s="13" t="s">
        <v>914</v>
      </c>
      <c r="E184" s="12" t="s">
        <v>14</v>
      </c>
      <c r="F184" s="12" t="s">
        <v>15</v>
      </c>
      <c r="G184" s="12" t="s">
        <v>18</v>
      </c>
      <c r="H184" s="14">
        <v>54</v>
      </c>
      <c r="I184" s="15">
        <v>31.578947368421101</v>
      </c>
    </row>
    <row r="185" spans="1:9" x14ac:dyDescent="0.2">
      <c r="A185" s="12">
        <v>2015</v>
      </c>
      <c r="B185" s="12" t="s">
        <v>904</v>
      </c>
      <c r="C185" s="13">
        <v>307</v>
      </c>
      <c r="D185" s="13" t="s">
        <v>914</v>
      </c>
      <c r="E185" s="12" t="s">
        <v>14</v>
      </c>
      <c r="F185" s="12" t="s">
        <v>19</v>
      </c>
      <c r="G185" s="12" t="s">
        <v>18</v>
      </c>
      <c r="H185" s="14" t="s">
        <v>47</v>
      </c>
      <c r="I185" s="15" t="s">
        <v>47</v>
      </c>
    </row>
    <row r="186" spans="1:9" x14ac:dyDescent="0.2">
      <c r="A186" s="12">
        <v>2015</v>
      </c>
      <c r="B186" s="12" t="s">
        <v>904</v>
      </c>
      <c r="C186" s="13">
        <v>309</v>
      </c>
      <c r="D186" s="13" t="s">
        <v>915</v>
      </c>
      <c r="E186" s="12" t="s">
        <v>14</v>
      </c>
      <c r="F186" s="12" t="s">
        <v>15</v>
      </c>
      <c r="G186" s="12" t="s">
        <v>18</v>
      </c>
      <c r="H186" s="14">
        <v>276</v>
      </c>
      <c r="I186" s="15">
        <v>33.133253301320501</v>
      </c>
    </row>
    <row r="187" spans="1:9" x14ac:dyDescent="0.2">
      <c r="A187" s="12">
        <v>2015</v>
      </c>
      <c r="B187" s="12" t="s">
        <v>904</v>
      </c>
      <c r="C187" s="13">
        <v>309</v>
      </c>
      <c r="D187" s="13" t="s">
        <v>915</v>
      </c>
      <c r="E187" s="12" t="s">
        <v>14</v>
      </c>
      <c r="F187" s="12" t="s">
        <v>19</v>
      </c>
      <c r="G187" s="12" t="s">
        <v>18</v>
      </c>
      <c r="H187" s="14">
        <v>1530</v>
      </c>
      <c r="I187" s="15">
        <v>55.535390199637</v>
      </c>
    </row>
    <row r="188" spans="1:9" x14ac:dyDescent="0.2">
      <c r="A188" s="12">
        <v>2015</v>
      </c>
      <c r="B188" s="12" t="s">
        <v>904</v>
      </c>
      <c r="C188" s="13">
        <v>310</v>
      </c>
      <c r="D188" s="13" t="s">
        <v>916</v>
      </c>
      <c r="E188" s="12" t="s">
        <v>14</v>
      </c>
      <c r="F188" s="12" t="s">
        <v>15</v>
      </c>
      <c r="G188" s="12" t="s">
        <v>18</v>
      </c>
      <c r="H188" s="14">
        <v>197</v>
      </c>
      <c r="I188" s="15">
        <v>27.943262411347501</v>
      </c>
    </row>
    <row r="189" spans="1:9" x14ac:dyDescent="0.2">
      <c r="A189" s="12">
        <v>2015</v>
      </c>
      <c r="B189" s="12" t="s">
        <v>904</v>
      </c>
      <c r="C189" s="13">
        <v>310</v>
      </c>
      <c r="D189" s="13" t="s">
        <v>916</v>
      </c>
      <c r="E189" s="12" t="s">
        <v>14</v>
      </c>
      <c r="F189" s="12" t="s">
        <v>19</v>
      </c>
      <c r="G189" s="12" t="s">
        <v>18</v>
      </c>
      <c r="H189" s="14">
        <v>2328</v>
      </c>
      <c r="I189" s="15">
        <v>50.064516129032299</v>
      </c>
    </row>
    <row r="190" spans="1:9" x14ac:dyDescent="0.2">
      <c r="A190" s="12">
        <v>2015</v>
      </c>
      <c r="B190" s="12" t="s">
        <v>904</v>
      </c>
      <c r="C190" s="13">
        <v>401</v>
      </c>
      <c r="D190" s="13" t="s">
        <v>693</v>
      </c>
      <c r="E190" s="12" t="s">
        <v>14</v>
      </c>
      <c r="F190" s="12" t="s">
        <v>15</v>
      </c>
      <c r="G190" s="12" t="s">
        <v>18</v>
      </c>
      <c r="H190" s="14">
        <v>186</v>
      </c>
      <c r="I190" s="15">
        <v>32.920353982300902</v>
      </c>
    </row>
    <row r="191" spans="1:9" x14ac:dyDescent="0.2">
      <c r="A191" s="12">
        <v>2015</v>
      </c>
      <c r="B191" s="12" t="s">
        <v>904</v>
      </c>
      <c r="C191" s="13">
        <v>401</v>
      </c>
      <c r="D191" s="13" t="s">
        <v>693</v>
      </c>
      <c r="E191" s="12" t="s">
        <v>14</v>
      </c>
      <c r="F191" s="12" t="s">
        <v>19</v>
      </c>
      <c r="G191" s="12" t="s">
        <v>18</v>
      </c>
      <c r="H191" s="14">
        <v>8811</v>
      </c>
      <c r="I191" s="15">
        <v>53.277300761881698</v>
      </c>
    </row>
    <row r="192" spans="1:9" x14ac:dyDescent="0.2">
      <c r="A192" s="12">
        <v>2015</v>
      </c>
      <c r="B192" s="12" t="s">
        <v>904</v>
      </c>
      <c r="C192" s="13">
        <v>402</v>
      </c>
      <c r="D192" s="13" t="s">
        <v>729</v>
      </c>
      <c r="E192" s="12" t="s">
        <v>14</v>
      </c>
      <c r="F192" s="12" t="s">
        <v>15</v>
      </c>
      <c r="G192" s="12" t="s">
        <v>18</v>
      </c>
      <c r="H192" s="14">
        <v>43</v>
      </c>
      <c r="I192" s="15">
        <v>22.164948453608201</v>
      </c>
    </row>
    <row r="193" spans="1:9" x14ac:dyDescent="0.2">
      <c r="A193" s="12">
        <v>2015</v>
      </c>
      <c r="B193" s="12" t="s">
        <v>904</v>
      </c>
      <c r="C193" s="13">
        <v>402</v>
      </c>
      <c r="D193" s="13" t="s">
        <v>729</v>
      </c>
      <c r="E193" s="12" t="s">
        <v>14</v>
      </c>
      <c r="F193" s="12" t="s">
        <v>19</v>
      </c>
      <c r="G193" s="12" t="s">
        <v>18</v>
      </c>
      <c r="H193" s="14">
        <v>376</v>
      </c>
      <c r="I193" s="15">
        <v>47.776365946632801</v>
      </c>
    </row>
    <row r="194" spans="1:9" x14ac:dyDescent="0.2">
      <c r="A194" s="12">
        <v>2015</v>
      </c>
      <c r="B194" s="12" t="s">
        <v>904</v>
      </c>
      <c r="C194" s="13">
        <v>403</v>
      </c>
      <c r="D194" s="13" t="s">
        <v>917</v>
      </c>
      <c r="E194" s="12" t="s">
        <v>14</v>
      </c>
      <c r="F194" s="12" t="s">
        <v>15</v>
      </c>
      <c r="G194" s="12" t="s">
        <v>18</v>
      </c>
      <c r="H194" s="14">
        <v>19</v>
      </c>
      <c r="I194" s="15">
        <v>32.203389830508499</v>
      </c>
    </row>
    <row r="195" spans="1:9" x14ac:dyDescent="0.2">
      <c r="A195" s="12">
        <v>2015</v>
      </c>
      <c r="B195" s="12" t="s">
        <v>904</v>
      </c>
      <c r="C195" s="13">
        <v>403</v>
      </c>
      <c r="D195" s="13" t="s">
        <v>917</v>
      </c>
      <c r="E195" s="12" t="s">
        <v>14</v>
      </c>
      <c r="F195" s="12" t="s">
        <v>19</v>
      </c>
      <c r="G195" s="12" t="s">
        <v>18</v>
      </c>
      <c r="H195" s="14">
        <v>182</v>
      </c>
      <c r="I195" s="15">
        <v>52.449567723342902</v>
      </c>
    </row>
    <row r="196" spans="1:9" x14ac:dyDescent="0.2">
      <c r="A196" s="12">
        <v>2015</v>
      </c>
      <c r="B196" s="12" t="s">
        <v>904</v>
      </c>
      <c r="C196" s="13">
        <v>501</v>
      </c>
      <c r="D196" s="13" t="s">
        <v>759</v>
      </c>
      <c r="E196" s="12" t="s">
        <v>14</v>
      </c>
      <c r="F196" s="12" t="s">
        <v>15</v>
      </c>
      <c r="G196" s="12" t="s">
        <v>18</v>
      </c>
      <c r="H196" s="14">
        <v>28</v>
      </c>
      <c r="I196" s="15">
        <v>21.705426356589101</v>
      </c>
    </row>
    <row r="197" spans="1:9" x14ac:dyDescent="0.2">
      <c r="A197" s="12">
        <v>2015</v>
      </c>
      <c r="B197" s="12" t="s">
        <v>904</v>
      </c>
      <c r="C197" s="13">
        <v>501</v>
      </c>
      <c r="D197" s="13" t="s">
        <v>759</v>
      </c>
      <c r="E197" s="12" t="s">
        <v>14</v>
      </c>
      <c r="F197" s="12" t="s">
        <v>19</v>
      </c>
      <c r="G197" s="12" t="s">
        <v>18</v>
      </c>
      <c r="H197" s="14">
        <v>105</v>
      </c>
      <c r="I197" s="15">
        <v>74.468085106383</v>
      </c>
    </row>
    <row r="198" spans="1:9" x14ac:dyDescent="0.2">
      <c r="A198" s="12">
        <v>2015</v>
      </c>
      <c r="B198" s="12" t="s">
        <v>904</v>
      </c>
      <c r="C198" s="13">
        <v>502</v>
      </c>
      <c r="D198" s="13" t="s">
        <v>918</v>
      </c>
      <c r="E198" s="12" t="s">
        <v>14</v>
      </c>
      <c r="F198" s="12" t="s">
        <v>15</v>
      </c>
      <c r="G198" s="12" t="s">
        <v>18</v>
      </c>
      <c r="H198" s="14">
        <v>50</v>
      </c>
      <c r="I198" s="15">
        <v>26.737967914438499</v>
      </c>
    </row>
    <row r="199" spans="1:9" x14ac:dyDescent="0.2">
      <c r="A199" s="12">
        <v>2015</v>
      </c>
      <c r="B199" s="12" t="s">
        <v>904</v>
      </c>
      <c r="C199" s="13">
        <v>502</v>
      </c>
      <c r="D199" s="13" t="s">
        <v>918</v>
      </c>
      <c r="E199" s="12" t="s">
        <v>14</v>
      </c>
      <c r="F199" s="12" t="s">
        <v>19</v>
      </c>
      <c r="G199" s="12" t="s">
        <v>18</v>
      </c>
      <c r="H199" s="14">
        <v>350</v>
      </c>
      <c r="I199" s="15">
        <v>55.031446540880502</v>
      </c>
    </row>
    <row r="200" spans="1:9" x14ac:dyDescent="0.2">
      <c r="A200" s="12">
        <v>2015</v>
      </c>
      <c r="B200" s="12" t="s">
        <v>904</v>
      </c>
      <c r="C200" s="13">
        <v>503</v>
      </c>
      <c r="D200" s="13" t="s">
        <v>919</v>
      </c>
      <c r="E200" s="12" t="s">
        <v>14</v>
      </c>
      <c r="F200" s="12" t="s">
        <v>15</v>
      </c>
      <c r="G200" s="12" t="s">
        <v>18</v>
      </c>
      <c r="H200" s="14">
        <v>39</v>
      </c>
      <c r="I200" s="15">
        <v>27.0833333333333</v>
      </c>
    </row>
    <row r="201" spans="1:9" x14ac:dyDescent="0.2">
      <c r="A201" s="12">
        <v>2015</v>
      </c>
      <c r="B201" s="12" t="s">
        <v>904</v>
      </c>
      <c r="C201" s="13">
        <v>503</v>
      </c>
      <c r="D201" s="13" t="s">
        <v>919</v>
      </c>
      <c r="E201" s="12" t="s">
        <v>14</v>
      </c>
      <c r="F201" s="12" t="s">
        <v>19</v>
      </c>
      <c r="G201" s="12" t="s">
        <v>18</v>
      </c>
      <c r="H201" s="14">
        <v>426</v>
      </c>
      <c r="I201" s="15">
        <v>57.028112449799202</v>
      </c>
    </row>
    <row r="202" spans="1:9" x14ac:dyDescent="0.2">
      <c r="A202" s="12">
        <v>2015</v>
      </c>
      <c r="B202" s="12" t="s">
        <v>904</v>
      </c>
      <c r="C202" s="13">
        <v>504</v>
      </c>
      <c r="D202" s="13" t="s">
        <v>920</v>
      </c>
      <c r="E202" s="12" t="s">
        <v>14</v>
      </c>
      <c r="F202" s="12" t="s">
        <v>15</v>
      </c>
      <c r="G202" s="12" t="s">
        <v>18</v>
      </c>
      <c r="H202" s="14">
        <v>15</v>
      </c>
      <c r="I202" s="15">
        <v>11.194029850746301</v>
      </c>
    </row>
    <row r="203" spans="1:9" x14ac:dyDescent="0.2">
      <c r="A203" s="12">
        <v>2015</v>
      </c>
      <c r="B203" s="12" t="s">
        <v>904</v>
      </c>
      <c r="C203" s="13">
        <v>504</v>
      </c>
      <c r="D203" s="13" t="s">
        <v>920</v>
      </c>
      <c r="E203" s="12" t="s">
        <v>14</v>
      </c>
      <c r="F203" s="12" t="s">
        <v>19</v>
      </c>
      <c r="G203" s="12" t="s">
        <v>18</v>
      </c>
      <c r="H203" s="14">
        <v>42</v>
      </c>
      <c r="I203" s="15">
        <v>68.852459016393396</v>
      </c>
    </row>
    <row r="204" spans="1:9" x14ac:dyDescent="0.2">
      <c r="A204" s="12">
        <v>2015</v>
      </c>
      <c r="B204" s="12" t="s">
        <v>904</v>
      </c>
      <c r="C204" s="13">
        <v>505</v>
      </c>
      <c r="D204" s="13" t="s">
        <v>832</v>
      </c>
      <c r="E204" s="12" t="s">
        <v>14</v>
      </c>
      <c r="F204" s="12" t="s">
        <v>15</v>
      </c>
      <c r="G204" s="12" t="s">
        <v>18</v>
      </c>
      <c r="H204" s="14">
        <v>277</v>
      </c>
      <c r="I204" s="15">
        <v>36.209150326797399</v>
      </c>
    </row>
    <row r="205" spans="1:9" x14ac:dyDescent="0.2">
      <c r="A205" s="12">
        <v>2015</v>
      </c>
      <c r="B205" s="12" t="s">
        <v>904</v>
      </c>
      <c r="C205" s="13">
        <v>505</v>
      </c>
      <c r="D205" s="13" t="s">
        <v>832</v>
      </c>
      <c r="E205" s="12" t="s">
        <v>14</v>
      </c>
      <c r="F205" s="12" t="s">
        <v>19</v>
      </c>
      <c r="G205" s="12" t="s">
        <v>18</v>
      </c>
      <c r="H205" s="14">
        <v>13068</v>
      </c>
      <c r="I205" s="15">
        <v>57.130366354813297</v>
      </c>
    </row>
    <row r="206" spans="1:9" x14ac:dyDescent="0.2">
      <c r="A206" s="12">
        <v>2015</v>
      </c>
      <c r="B206" s="12" t="s">
        <v>904</v>
      </c>
      <c r="C206" s="13">
        <v>506</v>
      </c>
      <c r="D206" s="13" t="s">
        <v>921</v>
      </c>
      <c r="E206" s="12" t="s">
        <v>14</v>
      </c>
      <c r="F206" s="12" t="s">
        <v>15</v>
      </c>
      <c r="G206" s="12" t="s">
        <v>18</v>
      </c>
      <c r="H206" s="14">
        <v>37</v>
      </c>
      <c r="I206" s="15">
        <v>17.961165048543702</v>
      </c>
    </row>
    <row r="207" spans="1:9" x14ac:dyDescent="0.2">
      <c r="A207" s="12">
        <v>2015</v>
      </c>
      <c r="B207" s="12" t="s">
        <v>904</v>
      </c>
      <c r="C207" s="13">
        <v>506</v>
      </c>
      <c r="D207" s="13" t="s">
        <v>921</v>
      </c>
      <c r="E207" s="12" t="s">
        <v>14</v>
      </c>
      <c r="F207" s="12" t="s">
        <v>19</v>
      </c>
      <c r="G207" s="12" t="s">
        <v>18</v>
      </c>
      <c r="H207" s="14">
        <v>418</v>
      </c>
      <c r="I207" s="15">
        <v>60.492040520984098</v>
      </c>
    </row>
    <row r="208" spans="1:9" x14ac:dyDescent="0.2">
      <c r="A208" s="12">
        <v>2015</v>
      </c>
      <c r="B208" s="12" t="s">
        <v>904</v>
      </c>
      <c r="C208" s="13">
        <v>507</v>
      </c>
      <c r="D208" s="13" t="s">
        <v>922</v>
      </c>
      <c r="E208" s="12" t="s">
        <v>14</v>
      </c>
      <c r="F208" s="12" t="s">
        <v>15</v>
      </c>
      <c r="G208" s="12" t="s">
        <v>18</v>
      </c>
      <c r="H208" s="14">
        <v>143</v>
      </c>
      <c r="I208" s="15">
        <v>36.1111111111111</v>
      </c>
    </row>
    <row r="209" spans="1:9" x14ac:dyDescent="0.2">
      <c r="A209" s="12">
        <v>2015</v>
      </c>
      <c r="B209" s="12" t="s">
        <v>904</v>
      </c>
      <c r="C209" s="13">
        <v>507</v>
      </c>
      <c r="D209" s="13" t="s">
        <v>922</v>
      </c>
      <c r="E209" s="12" t="s">
        <v>14</v>
      </c>
      <c r="F209" s="12" t="s">
        <v>19</v>
      </c>
      <c r="G209" s="12" t="s">
        <v>18</v>
      </c>
      <c r="H209" s="14">
        <v>2876</v>
      </c>
      <c r="I209" s="15">
        <v>55.9859840373759</v>
      </c>
    </row>
    <row r="210" spans="1:9" x14ac:dyDescent="0.2">
      <c r="A210" s="12">
        <v>2015</v>
      </c>
      <c r="B210" s="12" t="s">
        <v>904</v>
      </c>
      <c r="C210" s="13">
        <v>508</v>
      </c>
      <c r="D210" s="13" t="s">
        <v>923</v>
      </c>
      <c r="E210" s="12" t="s">
        <v>14</v>
      </c>
      <c r="F210" s="12" t="s">
        <v>15</v>
      </c>
      <c r="G210" s="12" t="s">
        <v>18</v>
      </c>
      <c r="H210" s="14">
        <v>30</v>
      </c>
      <c r="I210" s="15">
        <v>27.027027027027</v>
      </c>
    </row>
    <row r="211" spans="1:9" x14ac:dyDescent="0.2">
      <c r="A211" s="12">
        <v>2015</v>
      </c>
      <c r="B211" s="12" t="s">
        <v>904</v>
      </c>
      <c r="C211" s="13">
        <v>508</v>
      </c>
      <c r="D211" s="13" t="s">
        <v>923</v>
      </c>
      <c r="E211" s="12" t="s">
        <v>14</v>
      </c>
      <c r="F211" s="12" t="s">
        <v>19</v>
      </c>
      <c r="G211" s="12" t="s">
        <v>18</v>
      </c>
      <c r="H211" s="14">
        <v>22</v>
      </c>
      <c r="I211" s="15">
        <v>70.9677419354839</v>
      </c>
    </row>
    <row r="212" spans="1:9" x14ac:dyDescent="0.2">
      <c r="A212" s="12">
        <v>2015</v>
      </c>
      <c r="B212" s="12" t="s">
        <v>904</v>
      </c>
      <c r="C212" s="13">
        <v>601</v>
      </c>
      <c r="D212" s="13" t="s">
        <v>26</v>
      </c>
      <c r="E212" s="12" t="s">
        <v>14</v>
      </c>
      <c r="F212" s="12" t="s">
        <v>15</v>
      </c>
      <c r="G212" s="12" t="s">
        <v>18</v>
      </c>
      <c r="H212" s="14">
        <v>241</v>
      </c>
      <c r="I212" s="15">
        <v>44.464944649446501</v>
      </c>
    </row>
    <row r="213" spans="1:9" x14ac:dyDescent="0.2">
      <c r="A213" s="12">
        <v>2015</v>
      </c>
      <c r="B213" s="12" t="s">
        <v>904</v>
      </c>
      <c r="C213" s="13">
        <v>601</v>
      </c>
      <c r="D213" s="13" t="s">
        <v>26</v>
      </c>
      <c r="E213" s="12" t="s">
        <v>14</v>
      </c>
      <c r="F213" s="12" t="s">
        <v>19</v>
      </c>
      <c r="G213" s="12" t="s">
        <v>18</v>
      </c>
      <c r="H213" s="14">
        <v>3186</v>
      </c>
      <c r="I213" s="15">
        <v>56.720669396475003</v>
      </c>
    </row>
    <row r="214" spans="1:9" x14ac:dyDescent="0.2">
      <c r="A214" s="12">
        <v>2015</v>
      </c>
      <c r="B214" s="12" t="s">
        <v>904</v>
      </c>
      <c r="C214" s="13">
        <v>703</v>
      </c>
      <c r="D214" s="13" t="s">
        <v>118</v>
      </c>
      <c r="E214" s="12" t="s">
        <v>14</v>
      </c>
      <c r="F214" s="12" t="s">
        <v>15</v>
      </c>
      <c r="G214" s="12" t="s">
        <v>18</v>
      </c>
      <c r="H214" s="14">
        <v>94</v>
      </c>
      <c r="I214" s="15">
        <v>30.819672131147499</v>
      </c>
    </row>
    <row r="215" spans="1:9" x14ac:dyDescent="0.2">
      <c r="A215" s="12">
        <v>2015</v>
      </c>
      <c r="B215" s="12" t="s">
        <v>904</v>
      </c>
      <c r="C215" s="13">
        <v>703</v>
      </c>
      <c r="D215" s="13" t="s">
        <v>118</v>
      </c>
      <c r="E215" s="12" t="s">
        <v>14</v>
      </c>
      <c r="F215" s="12" t="s">
        <v>19</v>
      </c>
      <c r="G215" s="12" t="s">
        <v>18</v>
      </c>
      <c r="H215" s="14">
        <v>840</v>
      </c>
      <c r="I215" s="15">
        <v>54.830287206266298</v>
      </c>
    </row>
    <row r="216" spans="1:9" x14ac:dyDescent="0.2">
      <c r="A216" s="12">
        <v>2015</v>
      </c>
      <c r="B216" s="12" t="s">
        <v>904</v>
      </c>
      <c r="C216" s="13">
        <v>704</v>
      </c>
      <c r="D216" s="13" t="s">
        <v>924</v>
      </c>
      <c r="E216" s="12" t="s">
        <v>14</v>
      </c>
      <c r="F216" s="12" t="s">
        <v>15</v>
      </c>
      <c r="G216" s="12" t="s">
        <v>18</v>
      </c>
      <c r="H216" s="14" t="s">
        <v>47</v>
      </c>
      <c r="I216" s="15" t="s">
        <v>47</v>
      </c>
    </row>
    <row r="217" spans="1:9" x14ac:dyDescent="0.2">
      <c r="A217" s="12">
        <v>2015</v>
      </c>
      <c r="B217" s="12" t="s">
        <v>904</v>
      </c>
      <c r="C217" s="13">
        <v>704</v>
      </c>
      <c r="D217" s="13" t="s">
        <v>924</v>
      </c>
      <c r="E217" s="12" t="s">
        <v>14</v>
      </c>
      <c r="F217" s="12" t="s">
        <v>19</v>
      </c>
      <c r="G217" s="12" t="s">
        <v>18</v>
      </c>
      <c r="H217" s="14" t="s">
        <v>47</v>
      </c>
      <c r="I217" s="15" t="s">
        <v>47</v>
      </c>
    </row>
    <row r="218" spans="1:9" x14ac:dyDescent="0.2">
      <c r="A218" s="12">
        <v>2015</v>
      </c>
      <c r="B218" s="12" t="s">
        <v>904</v>
      </c>
      <c r="C218" s="13">
        <v>705</v>
      </c>
      <c r="D218" s="13" t="s">
        <v>445</v>
      </c>
      <c r="E218" s="12" t="s">
        <v>14</v>
      </c>
      <c r="F218" s="12" t="s">
        <v>15</v>
      </c>
      <c r="G218" s="12" t="s">
        <v>18</v>
      </c>
      <c r="H218" s="14">
        <v>25</v>
      </c>
      <c r="I218" s="15">
        <v>11.7370892018779</v>
      </c>
    </row>
    <row r="219" spans="1:9" x14ac:dyDescent="0.2">
      <c r="A219" s="12">
        <v>2015</v>
      </c>
      <c r="B219" s="12" t="s">
        <v>904</v>
      </c>
      <c r="C219" s="13">
        <v>705</v>
      </c>
      <c r="D219" s="13" t="s">
        <v>445</v>
      </c>
      <c r="E219" s="12" t="s">
        <v>14</v>
      </c>
      <c r="F219" s="12" t="s">
        <v>19</v>
      </c>
      <c r="G219" s="12" t="s">
        <v>18</v>
      </c>
      <c r="H219" s="14">
        <v>54</v>
      </c>
      <c r="I219" s="15">
        <v>50</v>
      </c>
    </row>
    <row r="220" spans="1:9" x14ac:dyDescent="0.2">
      <c r="A220" s="12">
        <v>2015</v>
      </c>
      <c r="B220" s="12" t="s">
        <v>904</v>
      </c>
      <c r="C220" s="13">
        <v>706</v>
      </c>
      <c r="D220" s="13" t="s">
        <v>926</v>
      </c>
      <c r="E220" s="12" t="s">
        <v>14</v>
      </c>
      <c r="F220" s="12" t="s">
        <v>15</v>
      </c>
      <c r="G220" s="12" t="s">
        <v>18</v>
      </c>
      <c r="H220" s="14" t="s">
        <v>931</v>
      </c>
      <c r="I220" s="15" t="s">
        <v>29</v>
      </c>
    </row>
    <row r="221" spans="1:9" x14ac:dyDescent="0.2">
      <c r="A221" s="12">
        <v>2015</v>
      </c>
      <c r="B221" s="12" t="s">
        <v>904</v>
      </c>
      <c r="C221" s="13">
        <v>706</v>
      </c>
      <c r="D221" s="13" t="s">
        <v>926</v>
      </c>
      <c r="E221" s="12" t="s">
        <v>14</v>
      </c>
      <c r="F221" s="12" t="s">
        <v>19</v>
      </c>
      <c r="G221" s="12" t="s">
        <v>18</v>
      </c>
      <c r="H221" s="14">
        <v>34</v>
      </c>
      <c r="I221" s="15">
        <v>47.887323943661997</v>
      </c>
    </row>
    <row r="222" spans="1:9" x14ac:dyDescent="0.2">
      <c r="A222" s="12">
        <v>2015</v>
      </c>
      <c r="B222" s="12" t="s">
        <v>904</v>
      </c>
      <c r="C222" s="13">
        <v>707</v>
      </c>
      <c r="D222" s="13" t="s">
        <v>927</v>
      </c>
      <c r="E222" s="12" t="s">
        <v>14</v>
      </c>
      <c r="F222" s="12" t="s">
        <v>15</v>
      </c>
      <c r="G222" s="12" t="s">
        <v>18</v>
      </c>
      <c r="H222" s="14">
        <v>10</v>
      </c>
      <c r="I222" s="15">
        <v>12.8205128205128</v>
      </c>
    </row>
    <row r="223" spans="1:9" x14ac:dyDescent="0.2">
      <c r="A223" s="12">
        <v>2015</v>
      </c>
      <c r="B223" s="12" t="s">
        <v>904</v>
      </c>
      <c r="C223" s="13">
        <v>707</v>
      </c>
      <c r="D223" s="13" t="s">
        <v>927</v>
      </c>
      <c r="E223" s="12" t="s">
        <v>14</v>
      </c>
      <c r="F223" s="12" t="s">
        <v>19</v>
      </c>
      <c r="G223" s="12" t="s">
        <v>18</v>
      </c>
      <c r="H223" s="14">
        <v>16</v>
      </c>
      <c r="I223" s="15">
        <v>88.8888888888889</v>
      </c>
    </row>
    <row r="224" spans="1:9" x14ac:dyDescent="0.2">
      <c r="A224" s="12">
        <v>2015</v>
      </c>
      <c r="B224" s="12" t="s">
        <v>904</v>
      </c>
      <c r="C224" s="13">
        <v>708</v>
      </c>
      <c r="D224" s="13" t="s">
        <v>438</v>
      </c>
      <c r="E224" s="12" t="s">
        <v>14</v>
      </c>
      <c r="F224" s="12" t="s">
        <v>15</v>
      </c>
      <c r="G224" s="12" t="s">
        <v>18</v>
      </c>
      <c r="H224" s="14">
        <v>43</v>
      </c>
      <c r="I224" s="15">
        <v>33.59375</v>
      </c>
    </row>
    <row r="225" spans="1:9" x14ac:dyDescent="0.2">
      <c r="A225" s="12">
        <v>2015</v>
      </c>
      <c r="B225" s="12" t="s">
        <v>904</v>
      </c>
      <c r="C225" s="13">
        <v>708</v>
      </c>
      <c r="D225" s="13" t="s">
        <v>438</v>
      </c>
      <c r="E225" s="12" t="s">
        <v>14</v>
      </c>
      <c r="F225" s="12" t="s">
        <v>19</v>
      </c>
      <c r="G225" s="12" t="s">
        <v>18</v>
      </c>
      <c r="H225" s="14">
        <v>151</v>
      </c>
      <c r="I225" s="15">
        <v>53.736654804270501</v>
      </c>
    </row>
    <row r="226" spans="1:9" x14ac:dyDescent="0.2">
      <c r="A226" s="12">
        <v>2015</v>
      </c>
      <c r="B226" s="12" t="s">
        <v>904</v>
      </c>
      <c r="C226" s="13">
        <v>709</v>
      </c>
      <c r="D226" s="13" t="s">
        <v>928</v>
      </c>
      <c r="E226" s="12" t="s">
        <v>14</v>
      </c>
      <c r="F226" s="12" t="s">
        <v>15</v>
      </c>
      <c r="G226" s="12" t="s">
        <v>18</v>
      </c>
      <c r="H226" s="14">
        <v>17</v>
      </c>
      <c r="I226" s="15">
        <v>11.2582781456954</v>
      </c>
    </row>
    <row r="227" spans="1:9" x14ac:dyDescent="0.2">
      <c r="A227" s="12">
        <v>2015</v>
      </c>
      <c r="B227" s="12" t="s">
        <v>904</v>
      </c>
      <c r="C227" s="13">
        <v>709</v>
      </c>
      <c r="D227" s="13" t="s">
        <v>928</v>
      </c>
      <c r="E227" s="12" t="s">
        <v>14</v>
      </c>
      <c r="F227" s="12" t="s">
        <v>19</v>
      </c>
      <c r="G227" s="12" t="s">
        <v>18</v>
      </c>
      <c r="H227" s="14">
        <v>12</v>
      </c>
      <c r="I227" s="15">
        <v>75</v>
      </c>
    </row>
    <row r="228" spans="1:9" x14ac:dyDescent="0.2">
      <c r="A228" s="12">
        <v>2015</v>
      </c>
      <c r="B228" s="12" t="s">
        <v>904</v>
      </c>
      <c r="C228" s="13">
        <v>801</v>
      </c>
      <c r="D228" s="13" t="s">
        <v>929</v>
      </c>
      <c r="E228" s="12" t="s">
        <v>14</v>
      </c>
      <c r="F228" s="12" t="s">
        <v>15</v>
      </c>
      <c r="G228" s="12" t="s">
        <v>18</v>
      </c>
      <c r="H228" s="14">
        <v>40</v>
      </c>
      <c r="I228" s="15">
        <v>31.007751937984501</v>
      </c>
    </row>
    <row r="229" spans="1:9" x14ac:dyDescent="0.2">
      <c r="A229" s="12">
        <v>2015</v>
      </c>
      <c r="B229" s="12" t="s">
        <v>904</v>
      </c>
      <c r="C229" s="13">
        <v>801</v>
      </c>
      <c r="D229" s="13" t="s">
        <v>929</v>
      </c>
      <c r="E229" s="12" t="s">
        <v>14</v>
      </c>
      <c r="F229" s="12" t="s">
        <v>19</v>
      </c>
      <c r="G229" s="12" t="s">
        <v>18</v>
      </c>
      <c r="H229" s="14">
        <v>2516</v>
      </c>
      <c r="I229" s="15">
        <v>50</v>
      </c>
    </row>
    <row r="230" spans="1:9" x14ac:dyDescent="0.2">
      <c r="A230" s="12">
        <v>2015</v>
      </c>
      <c r="B230" s="12" t="s">
        <v>904</v>
      </c>
      <c r="C230" s="13">
        <v>901</v>
      </c>
      <c r="D230" s="13" t="s">
        <v>930</v>
      </c>
      <c r="E230" s="12" t="s">
        <v>14</v>
      </c>
      <c r="F230" s="12" t="s">
        <v>19</v>
      </c>
      <c r="G230" s="12" t="s">
        <v>18</v>
      </c>
      <c r="H230" s="14">
        <v>12</v>
      </c>
      <c r="I230" s="15">
        <v>38.709677419354797</v>
      </c>
    </row>
    <row r="231" spans="1:9" x14ac:dyDescent="0.2">
      <c r="A231" s="12">
        <v>2015</v>
      </c>
      <c r="B231" s="12" t="s">
        <v>904</v>
      </c>
      <c r="C231" s="13">
        <v>902</v>
      </c>
      <c r="D231" s="13" t="s">
        <v>459</v>
      </c>
      <c r="E231" s="12" t="s">
        <v>14</v>
      </c>
      <c r="F231" s="12" t="s">
        <v>15</v>
      </c>
      <c r="G231" s="12" t="s">
        <v>18</v>
      </c>
      <c r="H231" s="14" t="s">
        <v>47</v>
      </c>
      <c r="I231" s="15" t="s">
        <v>47</v>
      </c>
    </row>
    <row r="232" spans="1:9" x14ac:dyDescent="0.2">
      <c r="A232" s="12">
        <v>2015</v>
      </c>
      <c r="B232" s="12" t="s">
        <v>904</v>
      </c>
      <c r="C232" s="13">
        <v>902</v>
      </c>
      <c r="D232" s="13" t="s">
        <v>459</v>
      </c>
      <c r="E232" s="12" t="s">
        <v>14</v>
      </c>
      <c r="F232" s="12" t="s">
        <v>19</v>
      </c>
      <c r="G232" s="12" t="s">
        <v>18</v>
      </c>
      <c r="H232" s="14" t="s">
        <v>47</v>
      </c>
      <c r="I232" s="15" t="s">
        <v>47</v>
      </c>
    </row>
    <row r="233" spans="1:9" x14ac:dyDescent="0.2">
      <c r="A233" s="12">
        <v>2015</v>
      </c>
      <c r="B233" s="12" t="s">
        <v>904</v>
      </c>
      <c r="C233" s="13">
        <v>903</v>
      </c>
      <c r="D233" s="13" t="s">
        <v>460</v>
      </c>
      <c r="E233" s="12" t="s">
        <v>14</v>
      </c>
      <c r="F233" s="12" t="s">
        <v>19</v>
      </c>
      <c r="G233" s="12" t="s">
        <v>18</v>
      </c>
      <c r="H233" s="14" t="s">
        <v>47</v>
      </c>
      <c r="I233" s="15" t="s">
        <v>47</v>
      </c>
    </row>
    <row r="234" spans="1:9" x14ac:dyDescent="0.2">
      <c r="A234" s="12">
        <v>2018</v>
      </c>
      <c r="B234" s="12" t="s">
        <v>904</v>
      </c>
      <c r="C234" s="13">
        <v>101</v>
      </c>
      <c r="D234" s="13" t="s">
        <v>139</v>
      </c>
      <c r="E234" s="12" t="s">
        <v>14</v>
      </c>
      <c r="F234" s="12" t="s">
        <v>15</v>
      </c>
      <c r="G234" s="12" t="s">
        <v>18</v>
      </c>
      <c r="H234" s="14">
        <v>183</v>
      </c>
      <c r="I234" s="15">
        <v>45.073891625615801</v>
      </c>
    </row>
    <row r="235" spans="1:9" x14ac:dyDescent="0.2">
      <c r="A235" s="12">
        <v>2018</v>
      </c>
      <c r="B235" s="12" t="s">
        <v>904</v>
      </c>
      <c r="C235" s="13">
        <v>101</v>
      </c>
      <c r="D235" s="13" t="s">
        <v>139</v>
      </c>
      <c r="E235" s="12" t="s">
        <v>14</v>
      </c>
      <c r="F235" s="12" t="s">
        <v>19</v>
      </c>
      <c r="G235" s="12" t="s">
        <v>18</v>
      </c>
      <c r="H235" s="14">
        <v>517</v>
      </c>
      <c r="I235" s="15">
        <v>62.064825930372102</v>
      </c>
    </row>
    <row r="236" spans="1:9" x14ac:dyDescent="0.2">
      <c r="A236" s="12">
        <v>2018</v>
      </c>
      <c r="B236" s="12" t="s">
        <v>904</v>
      </c>
      <c r="C236" s="13">
        <v>102</v>
      </c>
      <c r="D236" s="13" t="s">
        <v>905</v>
      </c>
      <c r="E236" s="12" t="s">
        <v>14</v>
      </c>
      <c r="F236" s="12" t="s">
        <v>15</v>
      </c>
      <c r="G236" s="12" t="s">
        <v>18</v>
      </c>
      <c r="H236" s="14">
        <v>257</v>
      </c>
      <c r="I236" s="15">
        <v>37.794117647058798</v>
      </c>
    </row>
    <row r="237" spans="1:9" x14ac:dyDescent="0.2">
      <c r="A237" s="12">
        <v>2018</v>
      </c>
      <c r="B237" s="12" t="s">
        <v>904</v>
      </c>
      <c r="C237" s="13">
        <v>102</v>
      </c>
      <c r="D237" s="13" t="s">
        <v>905</v>
      </c>
      <c r="E237" s="12" t="s">
        <v>14</v>
      </c>
      <c r="F237" s="12" t="s">
        <v>19</v>
      </c>
      <c r="G237" s="12" t="s">
        <v>18</v>
      </c>
      <c r="H237" s="14">
        <v>1215</v>
      </c>
      <c r="I237" s="15">
        <v>58.610709117221397</v>
      </c>
    </row>
    <row r="238" spans="1:9" x14ac:dyDescent="0.2">
      <c r="A238" s="12">
        <v>2018</v>
      </c>
      <c r="B238" s="12" t="s">
        <v>904</v>
      </c>
      <c r="C238" s="13">
        <v>103</v>
      </c>
      <c r="D238" s="13" t="s">
        <v>906</v>
      </c>
      <c r="E238" s="12" t="s">
        <v>14</v>
      </c>
      <c r="F238" s="12" t="s">
        <v>15</v>
      </c>
      <c r="G238" s="12" t="s">
        <v>18</v>
      </c>
      <c r="H238" s="14">
        <v>69</v>
      </c>
      <c r="I238" s="15">
        <v>34.673366834170899</v>
      </c>
    </row>
    <row r="239" spans="1:9" x14ac:dyDescent="0.2">
      <c r="A239" s="12">
        <v>2018</v>
      </c>
      <c r="B239" s="12" t="s">
        <v>904</v>
      </c>
      <c r="C239" s="13">
        <v>103</v>
      </c>
      <c r="D239" s="13" t="s">
        <v>906</v>
      </c>
      <c r="E239" s="12" t="s">
        <v>14</v>
      </c>
      <c r="F239" s="12" t="s">
        <v>19</v>
      </c>
      <c r="G239" s="12" t="s">
        <v>18</v>
      </c>
      <c r="H239" s="14">
        <v>192</v>
      </c>
      <c r="I239" s="15">
        <v>62.5407166123778</v>
      </c>
    </row>
    <row r="240" spans="1:9" x14ac:dyDescent="0.2">
      <c r="A240" s="12">
        <v>2018</v>
      </c>
      <c r="B240" s="12" t="s">
        <v>904</v>
      </c>
      <c r="C240" s="13">
        <v>104</v>
      </c>
      <c r="D240" s="13" t="s">
        <v>907</v>
      </c>
      <c r="E240" s="12" t="s">
        <v>14</v>
      </c>
      <c r="F240" s="12" t="s">
        <v>15</v>
      </c>
      <c r="G240" s="12" t="s">
        <v>18</v>
      </c>
      <c r="H240" s="14">
        <v>839</v>
      </c>
      <c r="I240" s="15">
        <v>42.937563971340801</v>
      </c>
    </row>
    <row r="241" spans="1:9" x14ac:dyDescent="0.2">
      <c r="A241" s="12">
        <v>2018</v>
      </c>
      <c r="B241" s="12" t="s">
        <v>904</v>
      </c>
      <c r="C241" s="13">
        <v>104</v>
      </c>
      <c r="D241" s="13" t="s">
        <v>907</v>
      </c>
      <c r="E241" s="12" t="s">
        <v>14</v>
      </c>
      <c r="F241" s="12" t="s">
        <v>19</v>
      </c>
      <c r="G241" s="12" t="s">
        <v>18</v>
      </c>
      <c r="H241" s="14">
        <v>9165</v>
      </c>
      <c r="I241" s="15">
        <v>58.75</v>
      </c>
    </row>
    <row r="242" spans="1:9" x14ac:dyDescent="0.2">
      <c r="A242" s="12">
        <v>2018</v>
      </c>
      <c r="B242" s="12" t="s">
        <v>904</v>
      </c>
      <c r="C242" s="13">
        <v>105</v>
      </c>
      <c r="D242" s="13" t="s">
        <v>908</v>
      </c>
      <c r="E242" s="12" t="s">
        <v>14</v>
      </c>
      <c r="F242" s="12" t="s">
        <v>15</v>
      </c>
      <c r="G242" s="12" t="s">
        <v>18</v>
      </c>
      <c r="H242" s="14">
        <v>307</v>
      </c>
      <c r="I242" s="15">
        <v>42.2283356258597</v>
      </c>
    </row>
    <row r="243" spans="1:9" x14ac:dyDescent="0.2">
      <c r="A243" s="12">
        <v>2018</v>
      </c>
      <c r="B243" s="12" t="s">
        <v>904</v>
      </c>
      <c r="C243" s="13">
        <v>105</v>
      </c>
      <c r="D243" s="13" t="s">
        <v>908</v>
      </c>
      <c r="E243" s="12" t="s">
        <v>14</v>
      </c>
      <c r="F243" s="12" t="s">
        <v>19</v>
      </c>
      <c r="G243" s="12" t="s">
        <v>18</v>
      </c>
      <c r="H243" s="14">
        <v>3213</v>
      </c>
      <c r="I243" s="15">
        <v>60.508474576271198</v>
      </c>
    </row>
    <row r="244" spans="1:9" x14ac:dyDescent="0.2">
      <c r="A244" s="12">
        <v>2018</v>
      </c>
      <c r="B244" s="12" t="s">
        <v>904</v>
      </c>
      <c r="C244" s="13">
        <v>106</v>
      </c>
      <c r="D244" s="13" t="s">
        <v>909</v>
      </c>
      <c r="E244" s="12" t="s">
        <v>14</v>
      </c>
      <c r="F244" s="12" t="s">
        <v>15</v>
      </c>
      <c r="G244" s="12" t="s">
        <v>18</v>
      </c>
      <c r="H244" s="14">
        <v>145</v>
      </c>
      <c r="I244" s="15">
        <v>41.310541310541304</v>
      </c>
    </row>
    <row r="245" spans="1:9" x14ac:dyDescent="0.2">
      <c r="A245" s="12">
        <v>2018</v>
      </c>
      <c r="B245" s="12" t="s">
        <v>904</v>
      </c>
      <c r="C245" s="13">
        <v>106</v>
      </c>
      <c r="D245" s="13" t="s">
        <v>909</v>
      </c>
      <c r="E245" s="12" t="s">
        <v>14</v>
      </c>
      <c r="F245" s="12" t="s">
        <v>19</v>
      </c>
      <c r="G245" s="12" t="s">
        <v>18</v>
      </c>
      <c r="H245" s="14">
        <v>2059</v>
      </c>
      <c r="I245" s="15">
        <v>58.644260894332099</v>
      </c>
    </row>
    <row r="246" spans="1:9" x14ac:dyDescent="0.2">
      <c r="A246" s="12">
        <v>2018</v>
      </c>
      <c r="B246" s="12" t="s">
        <v>904</v>
      </c>
      <c r="C246" s="13">
        <v>107</v>
      </c>
      <c r="D246" s="13" t="s">
        <v>910</v>
      </c>
      <c r="E246" s="12" t="s">
        <v>14</v>
      </c>
      <c r="F246" s="12" t="s">
        <v>15</v>
      </c>
      <c r="G246" s="12" t="s">
        <v>18</v>
      </c>
      <c r="H246" s="14">
        <v>726</v>
      </c>
      <c r="I246" s="15">
        <v>43.577430972389003</v>
      </c>
    </row>
    <row r="247" spans="1:9" x14ac:dyDescent="0.2">
      <c r="A247" s="12">
        <v>2018</v>
      </c>
      <c r="B247" s="12" t="s">
        <v>904</v>
      </c>
      <c r="C247" s="13">
        <v>107</v>
      </c>
      <c r="D247" s="13" t="s">
        <v>910</v>
      </c>
      <c r="E247" s="12" t="s">
        <v>14</v>
      </c>
      <c r="F247" s="12" t="s">
        <v>19</v>
      </c>
      <c r="G247" s="12" t="s">
        <v>18</v>
      </c>
      <c r="H247" s="14">
        <v>34501</v>
      </c>
      <c r="I247" s="15">
        <v>57.760626810199099</v>
      </c>
    </row>
    <row r="248" spans="1:9" x14ac:dyDescent="0.2">
      <c r="A248" s="12">
        <v>2018</v>
      </c>
      <c r="B248" s="12" t="s">
        <v>904</v>
      </c>
      <c r="C248" s="13">
        <v>201</v>
      </c>
      <c r="D248" s="13" t="s">
        <v>600</v>
      </c>
      <c r="E248" s="12" t="s">
        <v>14</v>
      </c>
      <c r="F248" s="12" t="s">
        <v>15</v>
      </c>
      <c r="G248" s="12" t="s">
        <v>18</v>
      </c>
      <c r="H248" s="14">
        <v>187</v>
      </c>
      <c r="I248" s="15">
        <v>37.103174603174601</v>
      </c>
    </row>
    <row r="249" spans="1:9" x14ac:dyDescent="0.2">
      <c r="A249" s="12">
        <v>2018</v>
      </c>
      <c r="B249" s="12" t="s">
        <v>904</v>
      </c>
      <c r="C249" s="13">
        <v>201</v>
      </c>
      <c r="D249" s="13" t="s">
        <v>600</v>
      </c>
      <c r="E249" s="12" t="s">
        <v>14</v>
      </c>
      <c r="F249" s="12" t="s">
        <v>19</v>
      </c>
      <c r="G249" s="12" t="s">
        <v>18</v>
      </c>
      <c r="H249" s="14">
        <v>31259</v>
      </c>
      <c r="I249" s="15">
        <v>58.657184139911102</v>
      </c>
    </row>
    <row r="250" spans="1:9" x14ac:dyDescent="0.2">
      <c r="A250" s="12">
        <v>2018</v>
      </c>
      <c r="B250" s="12" t="s">
        <v>904</v>
      </c>
      <c r="C250" s="13">
        <v>202</v>
      </c>
      <c r="D250" s="13" t="s">
        <v>911</v>
      </c>
      <c r="E250" s="12" t="s">
        <v>14</v>
      </c>
      <c r="F250" s="12" t="s">
        <v>15</v>
      </c>
      <c r="G250" s="12" t="s">
        <v>18</v>
      </c>
      <c r="H250" s="14">
        <v>266</v>
      </c>
      <c r="I250" s="15">
        <v>33.799237611181702</v>
      </c>
    </row>
    <row r="251" spans="1:9" x14ac:dyDescent="0.2">
      <c r="A251" s="12">
        <v>2018</v>
      </c>
      <c r="B251" s="12" t="s">
        <v>904</v>
      </c>
      <c r="C251" s="13">
        <v>202</v>
      </c>
      <c r="D251" s="13" t="s">
        <v>911</v>
      </c>
      <c r="E251" s="12" t="s">
        <v>14</v>
      </c>
      <c r="F251" s="12" t="s">
        <v>19</v>
      </c>
      <c r="G251" s="12" t="s">
        <v>18</v>
      </c>
      <c r="H251" s="14">
        <v>9717</v>
      </c>
      <c r="I251" s="15">
        <v>56.550078566024602</v>
      </c>
    </row>
    <row r="252" spans="1:9" x14ac:dyDescent="0.2">
      <c r="A252" s="12">
        <v>2018</v>
      </c>
      <c r="B252" s="12" t="s">
        <v>904</v>
      </c>
      <c r="C252" s="13">
        <v>301</v>
      </c>
      <c r="D252" s="13" t="s">
        <v>634</v>
      </c>
      <c r="E252" s="12" t="s">
        <v>14</v>
      </c>
      <c r="F252" s="12" t="s">
        <v>15</v>
      </c>
      <c r="G252" s="12" t="s">
        <v>18</v>
      </c>
      <c r="H252" s="14">
        <v>733</v>
      </c>
      <c r="I252" s="15">
        <v>36.686686686686699</v>
      </c>
    </row>
    <row r="253" spans="1:9" x14ac:dyDescent="0.2">
      <c r="A253" s="12">
        <v>2018</v>
      </c>
      <c r="B253" s="12" t="s">
        <v>904</v>
      </c>
      <c r="C253" s="13">
        <v>301</v>
      </c>
      <c r="D253" s="13" t="s">
        <v>634</v>
      </c>
      <c r="E253" s="12" t="s">
        <v>14</v>
      </c>
      <c r="F253" s="12" t="s">
        <v>19</v>
      </c>
      <c r="G253" s="12" t="s">
        <v>18</v>
      </c>
      <c r="H253" s="14">
        <v>20913</v>
      </c>
      <c r="I253" s="15">
        <v>52.1443175584701</v>
      </c>
    </row>
    <row r="254" spans="1:9" x14ac:dyDescent="0.2">
      <c r="A254" s="12">
        <v>2018</v>
      </c>
      <c r="B254" s="12" t="s">
        <v>904</v>
      </c>
      <c r="C254" s="13">
        <v>303</v>
      </c>
      <c r="D254" s="13" t="s">
        <v>912</v>
      </c>
      <c r="E254" s="12" t="s">
        <v>14</v>
      </c>
      <c r="F254" s="12" t="s">
        <v>15</v>
      </c>
      <c r="G254" s="12" t="s">
        <v>18</v>
      </c>
      <c r="H254" s="14">
        <v>44</v>
      </c>
      <c r="I254" s="15">
        <v>22.564102564102601</v>
      </c>
    </row>
    <row r="255" spans="1:9" x14ac:dyDescent="0.2">
      <c r="A255" s="12">
        <v>2018</v>
      </c>
      <c r="B255" s="12" t="s">
        <v>904</v>
      </c>
      <c r="C255" s="13">
        <v>303</v>
      </c>
      <c r="D255" s="13" t="s">
        <v>912</v>
      </c>
      <c r="E255" s="12" t="s">
        <v>14</v>
      </c>
      <c r="F255" s="12" t="s">
        <v>19</v>
      </c>
      <c r="G255" s="12" t="s">
        <v>18</v>
      </c>
      <c r="H255" s="14">
        <v>54</v>
      </c>
      <c r="I255" s="15">
        <v>69.230769230769198</v>
      </c>
    </row>
    <row r="256" spans="1:9" x14ac:dyDescent="0.2">
      <c r="A256" s="12">
        <v>2018</v>
      </c>
      <c r="B256" s="12" t="s">
        <v>904</v>
      </c>
      <c r="C256" s="13">
        <v>304</v>
      </c>
      <c r="D256" s="13" t="s">
        <v>668</v>
      </c>
      <c r="E256" s="12" t="s">
        <v>14</v>
      </c>
      <c r="F256" s="12" t="s">
        <v>15</v>
      </c>
      <c r="G256" s="12" t="s">
        <v>18</v>
      </c>
      <c r="H256" s="14">
        <v>53</v>
      </c>
      <c r="I256" s="15">
        <v>28.3422459893048</v>
      </c>
    </row>
    <row r="257" spans="1:9" x14ac:dyDescent="0.2">
      <c r="A257" s="12">
        <v>2018</v>
      </c>
      <c r="B257" s="12" t="s">
        <v>904</v>
      </c>
      <c r="C257" s="13">
        <v>304</v>
      </c>
      <c r="D257" s="13" t="s">
        <v>668</v>
      </c>
      <c r="E257" s="12" t="s">
        <v>14</v>
      </c>
      <c r="F257" s="12" t="s">
        <v>19</v>
      </c>
      <c r="G257" s="12" t="s">
        <v>18</v>
      </c>
      <c r="H257" s="14">
        <v>157</v>
      </c>
      <c r="I257" s="15">
        <v>51.815181518151803</v>
      </c>
    </row>
    <row r="258" spans="1:9" x14ac:dyDescent="0.2">
      <c r="A258" s="12">
        <v>2018</v>
      </c>
      <c r="B258" s="12" t="s">
        <v>904</v>
      </c>
      <c r="C258" s="13">
        <v>305</v>
      </c>
      <c r="D258" s="13" t="s">
        <v>308</v>
      </c>
      <c r="E258" s="12" t="s">
        <v>14</v>
      </c>
      <c r="F258" s="12" t="s">
        <v>15</v>
      </c>
      <c r="G258" s="12" t="s">
        <v>18</v>
      </c>
      <c r="H258" s="14">
        <v>251</v>
      </c>
      <c r="I258" s="15">
        <v>33.026315789473699</v>
      </c>
    </row>
    <row r="259" spans="1:9" x14ac:dyDescent="0.2">
      <c r="A259" s="12">
        <v>2018</v>
      </c>
      <c r="B259" s="12" t="s">
        <v>904</v>
      </c>
      <c r="C259" s="13">
        <v>305</v>
      </c>
      <c r="D259" s="13" t="s">
        <v>308</v>
      </c>
      <c r="E259" s="12" t="s">
        <v>14</v>
      </c>
      <c r="F259" s="12" t="s">
        <v>19</v>
      </c>
      <c r="G259" s="12" t="s">
        <v>18</v>
      </c>
      <c r="H259" s="14">
        <v>2598</v>
      </c>
      <c r="I259" s="15">
        <v>50.378126817917398</v>
      </c>
    </row>
    <row r="260" spans="1:9" x14ac:dyDescent="0.2">
      <c r="A260" s="12">
        <v>2018</v>
      </c>
      <c r="B260" s="12" t="s">
        <v>904</v>
      </c>
      <c r="C260" s="13">
        <v>306</v>
      </c>
      <c r="D260" s="13" t="s">
        <v>913</v>
      </c>
      <c r="E260" s="12" t="s">
        <v>14</v>
      </c>
      <c r="F260" s="12" t="s">
        <v>15</v>
      </c>
      <c r="G260" s="12" t="s">
        <v>18</v>
      </c>
      <c r="H260" s="14">
        <v>167</v>
      </c>
      <c r="I260" s="15">
        <v>29.715302491103198</v>
      </c>
    </row>
    <row r="261" spans="1:9" x14ac:dyDescent="0.2">
      <c r="A261" s="12">
        <v>2018</v>
      </c>
      <c r="B261" s="12" t="s">
        <v>904</v>
      </c>
      <c r="C261" s="13">
        <v>306</v>
      </c>
      <c r="D261" s="13" t="s">
        <v>913</v>
      </c>
      <c r="E261" s="12" t="s">
        <v>14</v>
      </c>
      <c r="F261" s="12" t="s">
        <v>19</v>
      </c>
      <c r="G261" s="12" t="s">
        <v>18</v>
      </c>
      <c r="H261" s="14">
        <v>2117</v>
      </c>
      <c r="I261" s="15">
        <v>52.027525190464502</v>
      </c>
    </row>
    <row r="262" spans="1:9" x14ac:dyDescent="0.2">
      <c r="A262" s="12">
        <v>2018</v>
      </c>
      <c r="B262" s="12" t="s">
        <v>904</v>
      </c>
      <c r="C262" s="13">
        <v>307</v>
      </c>
      <c r="D262" s="13" t="s">
        <v>914</v>
      </c>
      <c r="E262" s="12" t="s">
        <v>14</v>
      </c>
      <c r="F262" s="12" t="s">
        <v>15</v>
      </c>
      <c r="G262" s="12" t="s">
        <v>18</v>
      </c>
      <c r="H262" s="14">
        <v>34</v>
      </c>
      <c r="I262" s="15">
        <v>23.943661971830998</v>
      </c>
    </row>
    <row r="263" spans="1:9" x14ac:dyDescent="0.2">
      <c r="A263" s="12">
        <v>2018</v>
      </c>
      <c r="B263" s="12" t="s">
        <v>904</v>
      </c>
      <c r="C263" s="13">
        <v>307</v>
      </c>
      <c r="D263" s="13" t="s">
        <v>914</v>
      </c>
      <c r="E263" s="12" t="s">
        <v>14</v>
      </c>
      <c r="F263" s="12" t="s">
        <v>19</v>
      </c>
      <c r="G263" s="12" t="s">
        <v>18</v>
      </c>
      <c r="H263" s="14">
        <v>12</v>
      </c>
      <c r="I263" s="15">
        <v>66.6666666666667</v>
      </c>
    </row>
    <row r="264" spans="1:9" x14ac:dyDescent="0.2">
      <c r="A264" s="12">
        <v>2018</v>
      </c>
      <c r="B264" s="12" t="s">
        <v>904</v>
      </c>
      <c r="C264" s="13">
        <v>309</v>
      </c>
      <c r="D264" s="13" t="s">
        <v>915</v>
      </c>
      <c r="E264" s="12" t="s">
        <v>14</v>
      </c>
      <c r="F264" s="12" t="s">
        <v>15</v>
      </c>
      <c r="G264" s="12" t="s">
        <v>18</v>
      </c>
      <c r="H264" s="14">
        <v>275</v>
      </c>
      <c r="I264" s="15">
        <v>35.3925353925354</v>
      </c>
    </row>
    <row r="265" spans="1:9" x14ac:dyDescent="0.2">
      <c r="A265" s="12">
        <v>2018</v>
      </c>
      <c r="B265" s="12" t="s">
        <v>904</v>
      </c>
      <c r="C265" s="13">
        <v>309</v>
      </c>
      <c r="D265" s="13" t="s">
        <v>915</v>
      </c>
      <c r="E265" s="12" t="s">
        <v>14</v>
      </c>
      <c r="F265" s="12" t="s">
        <v>19</v>
      </c>
      <c r="G265" s="12" t="s">
        <v>18</v>
      </c>
      <c r="H265" s="14">
        <v>1288</v>
      </c>
      <c r="I265" s="15">
        <v>53.823652319264497</v>
      </c>
    </row>
    <row r="266" spans="1:9" x14ac:dyDescent="0.2">
      <c r="A266" s="12">
        <v>2018</v>
      </c>
      <c r="B266" s="12" t="s">
        <v>904</v>
      </c>
      <c r="C266" s="13">
        <v>310</v>
      </c>
      <c r="D266" s="13" t="s">
        <v>916</v>
      </c>
      <c r="E266" s="12" t="s">
        <v>14</v>
      </c>
      <c r="F266" s="12" t="s">
        <v>15</v>
      </c>
      <c r="G266" s="12" t="s">
        <v>18</v>
      </c>
      <c r="H266" s="14">
        <v>257</v>
      </c>
      <c r="I266" s="15">
        <v>32.4085750315258</v>
      </c>
    </row>
    <row r="267" spans="1:9" x14ac:dyDescent="0.2">
      <c r="A267" s="12">
        <v>2018</v>
      </c>
      <c r="B267" s="12" t="s">
        <v>904</v>
      </c>
      <c r="C267" s="13">
        <v>310</v>
      </c>
      <c r="D267" s="13" t="s">
        <v>916</v>
      </c>
      <c r="E267" s="12" t="s">
        <v>14</v>
      </c>
      <c r="F267" s="12" t="s">
        <v>19</v>
      </c>
      <c r="G267" s="12" t="s">
        <v>18</v>
      </c>
      <c r="H267" s="14">
        <v>2214</v>
      </c>
      <c r="I267" s="15">
        <v>52.5516259197721</v>
      </c>
    </row>
    <row r="268" spans="1:9" x14ac:dyDescent="0.2">
      <c r="A268" s="12">
        <v>2018</v>
      </c>
      <c r="B268" s="12" t="s">
        <v>904</v>
      </c>
      <c r="C268" s="13">
        <v>401</v>
      </c>
      <c r="D268" s="13" t="s">
        <v>693</v>
      </c>
      <c r="E268" s="12" t="s">
        <v>14</v>
      </c>
      <c r="F268" s="12" t="s">
        <v>15</v>
      </c>
      <c r="G268" s="12" t="s">
        <v>18</v>
      </c>
      <c r="H268" s="14">
        <v>213</v>
      </c>
      <c r="I268" s="15">
        <v>33.074534161490703</v>
      </c>
    </row>
    <row r="269" spans="1:9" x14ac:dyDescent="0.2">
      <c r="A269" s="12">
        <v>2018</v>
      </c>
      <c r="B269" s="12" t="s">
        <v>904</v>
      </c>
      <c r="C269" s="13">
        <v>401</v>
      </c>
      <c r="D269" s="13" t="s">
        <v>693</v>
      </c>
      <c r="E269" s="12" t="s">
        <v>14</v>
      </c>
      <c r="F269" s="12" t="s">
        <v>19</v>
      </c>
      <c r="G269" s="12" t="s">
        <v>18</v>
      </c>
      <c r="H269" s="14">
        <v>9340</v>
      </c>
      <c r="I269" s="15">
        <v>54.600724891850803</v>
      </c>
    </row>
    <row r="270" spans="1:9" x14ac:dyDescent="0.2">
      <c r="A270" s="12">
        <v>2018</v>
      </c>
      <c r="B270" s="12" t="s">
        <v>904</v>
      </c>
      <c r="C270" s="13">
        <v>402</v>
      </c>
      <c r="D270" s="13" t="s">
        <v>729</v>
      </c>
      <c r="E270" s="12" t="s">
        <v>14</v>
      </c>
      <c r="F270" s="12" t="s">
        <v>15</v>
      </c>
      <c r="G270" s="12" t="s">
        <v>18</v>
      </c>
      <c r="H270" s="14">
        <v>37</v>
      </c>
      <c r="I270" s="15">
        <v>20.1086956521739</v>
      </c>
    </row>
    <row r="271" spans="1:9" x14ac:dyDescent="0.2">
      <c r="A271" s="12">
        <v>2018</v>
      </c>
      <c r="B271" s="12" t="s">
        <v>904</v>
      </c>
      <c r="C271" s="13">
        <v>402</v>
      </c>
      <c r="D271" s="13" t="s">
        <v>729</v>
      </c>
      <c r="E271" s="12" t="s">
        <v>14</v>
      </c>
      <c r="F271" s="12" t="s">
        <v>19</v>
      </c>
      <c r="G271" s="12" t="s">
        <v>18</v>
      </c>
      <c r="H271" s="14">
        <v>389</v>
      </c>
      <c r="I271" s="15">
        <v>50.849673202614397</v>
      </c>
    </row>
    <row r="272" spans="1:9" x14ac:dyDescent="0.2">
      <c r="A272" s="12">
        <v>2018</v>
      </c>
      <c r="B272" s="12" t="s">
        <v>904</v>
      </c>
      <c r="C272" s="13">
        <v>403</v>
      </c>
      <c r="D272" s="13" t="s">
        <v>917</v>
      </c>
      <c r="E272" s="12" t="s">
        <v>14</v>
      </c>
      <c r="F272" s="12" t="s">
        <v>15</v>
      </c>
      <c r="G272" s="12" t="s">
        <v>18</v>
      </c>
      <c r="H272" s="14">
        <v>9</v>
      </c>
      <c r="I272" s="15">
        <v>14.0625</v>
      </c>
    </row>
    <row r="273" spans="1:9" x14ac:dyDescent="0.2">
      <c r="A273" s="12">
        <v>2018</v>
      </c>
      <c r="B273" s="12" t="s">
        <v>904</v>
      </c>
      <c r="C273" s="13">
        <v>403</v>
      </c>
      <c r="D273" s="13" t="s">
        <v>917</v>
      </c>
      <c r="E273" s="12" t="s">
        <v>14</v>
      </c>
      <c r="F273" s="12" t="s">
        <v>19</v>
      </c>
      <c r="G273" s="12" t="s">
        <v>18</v>
      </c>
      <c r="H273" s="14">
        <v>198</v>
      </c>
      <c r="I273" s="15">
        <v>53.658536585365901</v>
      </c>
    </row>
    <row r="274" spans="1:9" x14ac:dyDescent="0.2">
      <c r="A274" s="12">
        <v>2018</v>
      </c>
      <c r="B274" s="12" t="s">
        <v>904</v>
      </c>
      <c r="C274" s="13">
        <v>501</v>
      </c>
      <c r="D274" s="13" t="s">
        <v>759</v>
      </c>
      <c r="E274" s="12" t="s">
        <v>14</v>
      </c>
      <c r="F274" s="12" t="s">
        <v>15</v>
      </c>
      <c r="G274" s="12" t="s">
        <v>18</v>
      </c>
      <c r="H274" s="14">
        <v>38</v>
      </c>
      <c r="I274" s="15">
        <v>28.7878787878788</v>
      </c>
    </row>
    <row r="275" spans="1:9" x14ac:dyDescent="0.2">
      <c r="A275" s="12">
        <v>2018</v>
      </c>
      <c r="B275" s="12" t="s">
        <v>904</v>
      </c>
      <c r="C275" s="13">
        <v>501</v>
      </c>
      <c r="D275" s="13" t="s">
        <v>759</v>
      </c>
      <c r="E275" s="12" t="s">
        <v>14</v>
      </c>
      <c r="F275" s="12" t="s">
        <v>19</v>
      </c>
      <c r="G275" s="12" t="s">
        <v>18</v>
      </c>
      <c r="H275" s="14">
        <v>87</v>
      </c>
      <c r="I275" s="15">
        <v>63.043478260869598</v>
      </c>
    </row>
    <row r="276" spans="1:9" x14ac:dyDescent="0.2">
      <c r="A276" s="12">
        <v>2018</v>
      </c>
      <c r="B276" s="12" t="s">
        <v>904</v>
      </c>
      <c r="C276" s="13">
        <v>502</v>
      </c>
      <c r="D276" s="13" t="s">
        <v>918</v>
      </c>
      <c r="E276" s="12" t="s">
        <v>14</v>
      </c>
      <c r="F276" s="12" t="s">
        <v>15</v>
      </c>
      <c r="G276" s="12" t="s">
        <v>18</v>
      </c>
      <c r="H276" s="14">
        <v>55</v>
      </c>
      <c r="I276" s="15">
        <v>28.795811518324602</v>
      </c>
    </row>
    <row r="277" spans="1:9" x14ac:dyDescent="0.2">
      <c r="A277" s="12">
        <v>2018</v>
      </c>
      <c r="B277" s="12" t="s">
        <v>904</v>
      </c>
      <c r="C277" s="13">
        <v>502</v>
      </c>
      <c r="D277" s="13" t="s">
        <v>918</v>
      </c>
      <c r="E277" s="12" t="s">
        <v>14</v>
      </c>
      <c r="F277" s="12" t="s">
        <v>19</v>
      </c>
      <c r="G277" s="12" t="s">
        <v>18</v>
      </c>
      <c r="H277" s="14">
        <v>339</v>
      </c>
      <c r="I277" s="15">
        <v>57.849829351535803</v>
      </c>
    </row>
    <row r="278" spans="1:9" x14ac:dyDescent="0.2">
      <c r="A278" s="12">
        <v>2018</v>
      </c>
      <c r="B278" s="12" t="s">
        <v>904</v>
      </c>
      <c r="C278" s="13">
        <v>503</v>
      </c>
      <c r="D278" s="13" t="s">
        <v>919</v>
      </c>
      <c r="E278" s="12" t="s">
        <v>14</v>
      </c>
      <c r="F278" s="12" t="s">
        <v>15</v>
      </c>
      <c r="G278" s="12" t="s">
        <v>18</v>
      </c>
      <c r="H278" s="14">
        <v>37</v>
      </c>
      <c r="I278" s="15">
        <v>31.8965517241379</v>
      </c>
    </row>
    <row r="279" spans="1:9" x14ac:dyDescent="0.2">
      <c r="A279" s="12">
        <v>2018</v>
      </c>
      <c r="B279" s="12" t="s">
        <v>904</v>
      </c>
      <c r="C279" s="13">
        <v>503</v>
      </c>
      <c r="D279" s="13" t="s">
        <v>919</v>
      </c>
      <c r="E279" s="12" t="s">
        <v>14</v>
      </c>
      <c r="F279" s="12" t="s">
        <v>19</v>
      </c>
      <c r="G279" s="12" t="s">
        <v>18</v>
      </c>
      <c r="H279" s="14">
        <v>413</v>
      </c>
      <c r="I279" s="15">
        <v>63.149847094801203</v>
      </c>
    </row>
    <row r="280" spans="1:9" x14ac:dyDescent="0.2">
      <c r="A280" s="12">
        <v>2018</v>
      </c>
      <c r="B280" s="12" t="s">
        <v>904</v>
      </c>
      <c r="C280" s="13">
        <v>504</v>
      </c>
      <c r="D280" s="13" t="s">
        <v>920</v>
      </c>
      <c r="E280" s="12" t="s">
        <v>14</v>
      </c>
      <c r="F280" s="12" t="s">
        <v>15</v>
      </c>
      <c r="G280" s="12" t="s">
        <v>18</v>
      </c>
      <c r="H280" s="14">
        <v>13</v>
      </c>
      <c r="I280" s="15">
        <v>10.15625</v>
      </c>
    </row>
    <row r="281" spans="1:9" x14ac:dyDescent="0.2">
      <c r="A281" s="12">
        <v>2018</v>
      </c>
      <c r="B281" s="12" t="s">
        <v>904</v>
      </c>
      <c r="C281" s="13">
        <v>504</v>
      </c>
      <c r="D281" s="13" t="s">
        <v>920</v>
      </c>
      <c r="E281" s="12" t="s">
        <v>14</v>
      </c>
      <c r="F281" s="12" t="s">
        <v>19</v>
      </c>
      <c r="G281" s="12" t="s">
        <v>18</v>
      </c>
      <c r="H281" s="14">
        <v>48</v>
      </c>
      <c r="I281" s="15">
        <v>81.355932203389798</v>
      </c>
    </row>
    <row r="282" spans="1:9" x14ac:dyDescent="0.2">
      <c r="A282" s="12">
        <v>2018</v>
      </c>
      <c r="B282" s="12" t="s">
        <v>904</v>
      </c>
      <c r="C282" s="13">
        <v>505</v>
      </c>
      <c r="D282" s="13" t="s">
        <v>832</v>
      </c>
      <c r="E282" s="12" t="s">
        <v>14</v>
      </c>
      <c r="F282" s="12" t="s">
        <v>15</v>
      </c>
      <c r="G282" s="12" t="s">
        <v>18</v>
      </c>
      <c r="H282" s="14">
        <v>318</v>
      </c>
      <c r="I282" s="15">
        <v>35.022026431718103</v>
      </c>
    </row>
    <row r="283" spans="1:9" x14ac:dyDescent="0.2">
      <c r="A283" s="12">
        <v>2018</v>
      </c>
      <c r="B283" s="12" t="s">
        <v>904</v>
      </c>
      <c r="C283" s="13">
        <v>505</v>
      </c>
      <c r="D283" s="13" t="s">
        <v>832</v>
      </c>
      <c r="E283" s="12" t="s">
        <v>14</v>
      </c>
      <c r="F283" s="12" t="s">
        <v>19</v>
      </c>
      <c r="G283" s="12" t="s">
        <v>18</v>
      </c>
      <c r="H283" s="14">
        <v>14065</v>
      </c>
      <c r="I283" s="15">
        <v>59.749362786745998</v>
      </c>
    </row>
    <row r="284" spans="1:9" x14ac:dyDescent="0.2">
      <c r="A284" s="12">
        <v>2018</v>
      </c>
      <c r="B284" s="12" t="s">
        <v>904</v>
      </c>
      <c r="C284" s="13">
        <v>506</v>
      </c>
      <c r="D284" s="13" t="s">
        <v>921</v>
      </c>
      <c r="E284" s="12" t="s">
        <v>14</v>
      </c>
      <c r="F284" s="12" t="s">
        <v>15</v>
      </c>
      <c r="G284" s="12" t="s">
        <v>18</v>
      </c>
      <c r="H284" s="14">
        <v>69</v>
      </c>
      <c r="I284" s="15">
        <v>30.2631578947368</v>
      </c>
    </row>
    <row r="285" spans="1:9" x14ac:dyDescent="0.2">
      <c r="A285" s="12">
        <v>2018</v>
      </c>
      <c r="B285" s="12" t="s">
        <v>904</v>
      </c>
      <c r="C285" s="13">
        <v>506</v>
      </c>
      <c r="D285" s="13" t="s">
        <v>921</v>
      </c>
      <c r="E285" s="12" t="s">
        <v>14</v>
      </c>
      <c r="F285" s="12" t="s">
        <v>19</v>
      </c>
      <c r="G285" s="12" t="s">
        <v>18</v>
      </c>
      <c r="H285" s="14">
        <v>475</v>
      </c>
      <c r="I285" s="15">
        <v>64.802182810368393</v>
      </c>
    </row>
    <row r="286" spans="1:9" x14ac:dyDescent="0.2">
      <c r="A286" s="12">
        <v>2018</v>
      </c>
      <c r="B286" s="12" t="s">
        <v>904</v>
      </c>
      <c r="C286" s="13">
        <v>507</v>
      </c>
      <c r="D286" s="13" t="s">
        <v>922</v>
      </c>
      <c r="E286" s="12" t="s">
        <v>14</v>
      </c>
      <c r="F286" s="12" t="s">
        <v>15</v>
      </c>
      <c r="G286" s="12" t="s">
        <v>18</v>
      </c>
      <c r="H286" s="14">
        <v>125</v>
      </c>
      <c r="I286" s="15">
        <v>33.3333333333333</v>
      </c>
    </row>
    <row r="287" spans="1:9" x14ac:dyDescent="0.2">
      <c r="A287" s="12">
        <v>2018</v>
      </c>
      <c r="B287" s="12" t="s">
        <v>904</v>
      </c>
      <c r="C287" s="13">
        <v>507</v>
      </c>
      <c r="D287" s="13" t="s">
        <v>922</v>
      </c>
      <c r="E287" s="12" t="s">
        <v>14</v>
      </c>
      <c r="F287" s="12" t="s">
        <v>19</v>
      </c>
      <c r="G287" s="12" t="s">
        <v>18</v>
      </c>
      <c r="H287" s="14">
        <v>2913</v>
      </c>
      <c r="I287" s="15">
        <v>59.594926350245501</v>
      </c>
    </row>
    <row r="288" spans="1:9" x14ac:dyDescent="0.2">
      <c r="A288" s="12">
        <v>2018</v>
      </c>
      <c r="B288" s="12" t="s">
        <v>904</v>
      </c>
      <c r="C288" s="13">
        <v>508</v>
      </c>
      <c r="D288" s="13" t="s">
        <v>923</v>
      </c>
      <c r="E288" s="12" t="s">
        <v>14</v>
      </c>
      <c r="F288" s="12" t="s">
        <v>15</v>
      </c>
      <c r="G288" s="12" t="s">
        <v>18</v>
      </c>
      <c r="H288" s="14">
        <v>30</v>
      </c>
      <c r="I288" s="15">
        <v>28.301886792452802</v>
      </c>
    </row>
    <row r="289" spans="1:9" x14ac:dyDescent="0.2">
      <c r="A289" s="12">
        <v>2018</v>
      </c>
      <c r="B289" s="12" t="s">
        <v>904</v>
      </c>
      <c r="C289" s="13">
        <v>508</v>
      </c>
      <c r="D289" s="13" t="s">
        <v>923</v>
      </c>
      <c r="E289" s="12" t="s">
        <v>14</v>
      </c>
      <c r="F289" s="12" t="s">
        <v>19</v>
      </c>
      <c r="G289" s="12" t="s">
        <v>18</v>
      </c>
      <c r="H289" s="14">
        <v>14</v>
      </c>
      <c r="I289" s="15">
        <v>53.846153846153797</v>
      </c>
    </row>
    <row r="290" spans="1:9" x14ac:dyDescent="0.2">
      <c r="A290" s="12">
        <v>2018</v>
      </c>
      <c r="B290" s="12" t="s">
        <v>904</v>
      </c>
      <c r="C290" s="13">
        <v>601</v>
      </c>
      <c r="D290" s="13" t="s">
        <v>26</v>
      </c>
      <c r="E290" s="12" t="s">
        <v>14</v>
      </c>
      <c r="F290" s="12" t="s">
        <v>15</v>
      </c>
      <c r="G290" s="12" t="s">
        <v>18</v>
      </c>
      <c r="H290" s="14">
        <v>196</v>
      </c>
      <c r="I290" s="15">
        <v>37.5478927203065</v>
      </c>
    </row>
    <row r="291" spans="1:9" x14ac:dyDescent="0.2">
      <c r="A291" s="12">
        <v>2018</v>
      </c>
      <c r="B291" s="12" t="s">
        <v>904</v>
      </c>
      <c r="C291" s="13">
        <v>601</v>
      </c>
      <c r="D291" s="13" t="s">
        <v>26</v>
      </c>
      <c r="E291" s="12" t="s">
        <v>14</v>
      </c>
      <c r="F291" s="12" t="s">
        <v>19</v>
      </c>
      <c r="G291" s="12" t="s">
        <v>18</v>
      </c>
      <c r="H291" s="14">
        <v>2981</v>
      </c>
      <c r="I291" s="15">
        <v>56.171094780478597</v>
      </c>
    </row>
    <row r="292" spans="1:9" x14ac:dyDescent="0.2">
      <c r="A292" s="12">
        <v>2018</v>
      </c>
      <c r="B292" s="12" t="s">
        <v>904</v>
      </c>
      <c r="C292" s="13">
        <v>703</v>
      </c>
      <c r="D292" s="13" t="s">
        <v>118</v>
      </c>
      <c r="E292" s="12" t="s">
        <v>14</v>
      </c>
      <c r="F292" s="12" t="s">
        <v>15</v>
      </c>
      <c r="G292" s="12" t="s">
        <v>18</v>
      </c>
      <c r="H292" s="14">
        <v>95</v>
      </c>
      <c r="I292" s="15">
        <v>31.1475409836066</v>
      </c>
    </row>
    <row r="293" spans="1:9" x14ac:dyDescent="0.2">
      <c r="A293" s="12">
        <v>2018</v>
      </c>
      <c r="B293" s="12" t="s">
        <v>904</v>
      </c>
      <c r="C293" s="13">
        <v>703</v>
      </c>
      <c r="D293" s="13" t="s">
        <v>118</v>
      </c>
      <c r="E293" s="12" t="s">
        <v>14</v>
      </c>
      <c r="F293" s="12" t="s">
        <v>19</v>
      </c>
      <c r="G293" s="12" t="s">
        <v>18</v>
      </c>
      <c r="H293" s="14">
        <v>896</v>
      </c>
      <c r="I293" s="15">
        <v>55.036855036855002</v>
      </c>
    </row>
    <row r="294" spans="1:9" x14ac:dyDescent="0.2">
      <c r="A294" s="12">
        <v>2018</v>
      </c>
      <c r="B294" s="12" t="s">
        <v>904</v>
      </c>
      <c r="C294" s="13">
        <v>704</v>
      </c>
      <c r="D294" s="13" t="s">
        <v>924</v>
      </c>
      <c r="E294" s="12" t="s">
        <v>14</v>
      </c>
      <c r="F294" s="12" t="s">
        <v>15</v>
      </c>
      <c r="G294" s="12" t="s">
        <v>18</v>
      </c>
      <c r="H294" s="14" t="s">
        <v>466</v>
      </c>
      <c r="I294" s="15" t="s">
        <v>29</v>
      </c>
    </row>
    <row r="295" spans="1:9" x14ac:dyDescent="0.2">
      <c r="A295" s="12">
        <v>2018</v>
      </c>
      <c r="B295" s="12" t="s">
        <v>904</v>
      </c>
      <c r="C295" s="13">
        <v>704</v>
      </c>
      <c r="D295" s="13" t="s">
        <v>924</v>
      </c>
      <c r="E295" s="12" t="s">
        <v>14</v>
      </c>
      <c r="F295" s="12" t="s">
        <v>19</v>
      </c>
      <c r="G295" s="12" t="s">
        <v>18</v>
      </c>
      <c r="H295" s="14">
        <v>11</v>
      </c>
      <c r="I295" s="15">
        <v>64.705882352941202</v>
      </c>
    </row>
    <row r="296" spans="1:9" x14ac:dyDescent="0.2">
      <c r="A296" s="12">
        <v>2018</v>
      </c>
      <c r="B296" s="12" t="s">
        <v>904</v>
      </c>
      <c r="C296" s="13">
        <v>705</v>
      </c>
      <c r="D296" s="13" t="s">
        <v>445</v>
      </c>
      <c r="E296" s="12" t="s">
        <v>14</v>
      </c>
      <c r="F296" s="12" t="s">
        <v>15</v>
      </c>
      <c r="G296" s="12" t="s">
        <v>18</v>
      </c>
      <c r="H296" s="14">
        <v>25</v>
      </c>
      <c r="I296" s="15">
        <v>12.755102040816301</v>
      </c>
    </row>
    <row r="297" spans="1:9" x14ac:dyDescent="0.2">
      <c r="A297" s="12">
        <v>2018</v>
      </c>
      <c r="B297" s="12" t="s">
        <v>904</v>
      </c>
      <c r="C297" s="13">
        <v>705</v>
      </c>
      <c r="D297" s="13" t="s">
        <v>445</v>
      </c>
      <c r="E297" s="12" t="s">
        <v>14</v>
      </c>
      <c r="F297" s="12" t="s">
        <v>19</v>
      </c>
      <c r="G297" s="12" t="s">
        <v>18</v>
      </c>
      <c r="H297" s="14">
        <v>63</v>
      </c>
      <c r="I297" s="15">
        <v>53.846153846153797</v>
      </c>
    </row>
    <row r="298" spans="1:9" x14ac:dyDescent="0.2">
      <c r="A298" s="12">
        <v>2018</v>
      </c>
      <c r="B298" s="12" t="s">
        <v>904</v>
      </c>
      <c r="C298" s="13">
        <v>706</v>
      </c>
      <c r="D298" s="13" t="s">
        <v>926</v>
      </c>
      <c r="E298" s="12" t="s">
        <v>14</v>
      </c>
      <c r="F298" s="12" t="s">
        <v>15</v>
      </c>
      <c r="G298" s="12" t="s">
        <v>18</v>
      </c>
      <c r="H298" s="14" t="s">
        <v>47</v>
      </c>
      <c r="I298" s="15" t="s">
        <v>47</v>
      </c>
    </row>
    <row r="299" spans="1:9" x14ac:dyDescent="0.2">
      <c r="A299" s="12">
        <v>2018</v>
      </c>
      <c r="B299" s="12" t="s">
        <v>904</v>
      </c>
      <c r="C299" s="13">
        <v>706</v>
      </c>
      <c r="D299" s="13" t="s">
        <v>926</v>
      </c>
      <c r="E299" s="12" t="s">
        <v>14</v>
      </c>
      <c r="F299" s="12" t="s">
        <v>19</v>
      </c>
      <c r="G299" s="12" t="s">
        <v>18</v>
      </c>
      <c r="H299" s="14">
        <v>40</v>
      </c>
      <c r="I299" s="15">
        <v>54.054054054054099</v>
      </c>
    </row>
    <row r="300" spans="1:9" x14ac:dyDescent="0.2">
      <c r="A300" s="12">
        <v>2018</v>
      </c>
      <c r="B300" s="12" t="s">
        <v>904</v>
      </c>
      <c r="C300" s="13">
        <v>707</v>
      </c>
      <c r="D300" s="13" t="s">
        <v>927</v>
      </c>
      <c r="E300" s="12" t="s">
        <v>14</v>
      </c>
      <c r="F300" s="12" t="s">
        <v>15</v>
      </c>
      <c r="G300" s="12" t="s">
        <v>18</v>
      </c>
      <c r="H300" s="14">
        <v>8</v>
      </c>
      <c r="I300" s="15">
        <v>13.559322033898299</v>
      </c>
    </row>
    <row r="301" spans="1:9" x14ac:dyDescent="0.2">
      <c r="A301" s="12">
        <v>2018</v>
      </c>
      <c r="B301" s="12" t="s">
        <v>904</v>
      </c>
      <c r="C301" s="13">
        <v>707</v>
      </c>
      <c r="D301" s="13" t="s">
        <v>927</v>
      </c>
      <c r="E301" s="12" t="s">
        <v>14</v>
      </c>
      <c r="F301" s="12" t="s">
        <v>19</v>
      </c>
      <c r="G301" s="12" t="s">
        <v>18</v>
      </c>
      <c r="H301" s="14" t="s">
        <v>47</v>
      </c>
      <c r="I301" s="15" t="s">
        <v>47</v>
      </c>
    </row>
    <row r="302" spans="1:9" x14ac:dyDescent="0.2">
      <c r="A302" s="12">
        <v>2018</v>
      </c>
      <c r="B302" s="12" t="s">
        <v>904</v>
      </c>
      <c r="C302" s="13">
        <v>708</v>
      </c>
      <c r="D302" s="13" t="s">
        <v>438</v>
      </c>
      <c r="E302" s="12" t="s">
        <v>14</v>
      </c>
      <c r="F302" s="12" t="s">
        <v>15</v>
      </c>
      <c r="G302" s="12" t="s">
        <v>18</v>
      </c>
      <c r="H302" s="14">
        <v>39</v>
      </c>
      <c r="I302" s="15">
        <v>36.448598130841098</v>
      </c>
    </row>
    <row r="303" spans="1:9" x14ac:dyDescent="0.2">
      <c r="A303" s="12">
        <v>2018</v>
      </c>
      <c r="B303" s="12" t="s">
        <v>904</v>
      </c>
      <c r="C303" s="13">
        <v>708</v>
      </c>
      <c r="D303" s="13" t="s">
        <v>438</v>
      </c>
      <c r="E303" s="12" t="s">
        <v>14</v>
      </c>
      <c r="F303" s="12" t="s">
        <v>19</v>
      </c>
      <c r="G303" s="12" t="s">
        <v>18</v>
      </c>
      <c r="H303" s="14">
        <v>122</v>
      </c>
      <c r="I303" s="15">
        <v>50.205761316872398</v>
      </c>
    </row>
    <row r="304" spans="1:9" x14ac:dyDescent="0.2">
      <c r="A304" s="12">
        <v>2018</v>
      </c>
      <c r="B304" s="12" t="s">
        <v>904</v>
      </c>
      <c r="C304" s="13">
        <v>709</v>
      </c>
      <c r="D304" s="13" t="s">
        <v>928</v>
      </c>
      <c r="E304" s="12" t="s">
        <v>14</v>
      </c>
      <c r="F304" s="12" t="s">
        <v>15</v>
      </c>
      <c r="G304" s="12" t="s">
        <v>18</v>
      </c>
      <c r="H304" s="14" t="s">
        <v>932</v>
      </c>
      <c r="I304" s="15" t="s">
        <v>29</v>
      </c>
    </row>
    <row r="305" spans="1:9" x14ac:dyDescent="0.2">
      <c r="A305" s="12">
        <v>2018</v>
      </c>
      <c r="B305" s="12" t="s">
        <v>904</v>
      </c>
      <c r="C305" s="13">
        <v>709</v>
      </c>
      <c r="D305" s="13" t="s">
        <v>928</v>
      </c>
      <c r="E305" s="12" t="s">
        <v>14</v>
      </c>
      <c r="F305" s="12" t="s">
        <v>19</v>
      </c>
      <c r="G305" s="12" t="s">
        <v>18</v>
      </c>
      <c r="H305" s="14">
        <v>12</v>
      </c>
      <c r="I305" s="15">
        <v>80</v>
      </c>
    </row>
    <row r="306" spans="1:9" x14ac:dyDescent="0.2">
      <c r="A306" s="12">
        <v>2018</v>
      </c>
      <c r="B306" s="12" t="s">
        <v>904</v>
      </c>
      <c r="C306" s="13">
        <v>801</v>
      </c>
      <c r="D306" s="13" t="s">
        <v>929</v>
      </c>
      <c r="E306" s="12" t="s">
        <v>14</v>
      </c>
      <c r="F306" s="12" t="s">
        <v>15</v>
      </c>
      <c r="G306" s="12" t="s">
        <v>18</v>
      </c>
      <c r="H306" s="14">
        <v>42</v>
      </c>
      <c r="I306" s="15">
        <v>26.415094339622598</v>
      </c>
    </row>
    <row r="307" spans="1:9" x14ac:dyDescent="0.2">
      <c r="A307" s="12">
        <v>2018</v>
      </c>
      <c r="B307" s="12" t="s">
        <v>904</v>
      </c>
      <c r="C307" s="13">
        <v>801</v>
      </c>
      <c r="D307" s="13" t="s">
        <v>929</v>
      </c>
      <c r="E307" s="12" t="s">
        <v>14</v>
      </c>
      <c r="F307" s="12" t="s">
        <v>19</v>
      </c>
      <c r="G307" s="12" t="s">
        <v>18</v>
      </c>
      <c r="H307" s="14">
        <v>2538</v>
      </c>
      <c r="I307" s="15">
        <v>49.550956657555602</v>
      </c>
    </row>
    <row r="308" spans="1:9" x14ac:dyDescent="0.2">
      <c r="A308" s="12">
        <v>2018</v>
      </c>
      <c r="B308" s="12" t="s">
        <v>904</v>
      </c>
      <c r="C308" s="13">
        <v>901</v>
      </c>
      <c r="D308" s="13" t="s">
        <v>930</v>
      </c>
      <c r="E308" s="12" t="s">
        <v>14</v>
      </c>
      <c r="F308" s="12" t="s">
        <v>19</v>
      </c>
      <c r="G308" s="12" t="s">
        <v>18</v>
      </c>
      <c r="H308" s="14">
        <v>17</v>
      </c>
      <c r="I308" s="15">
        <v>51.515151515151501</v>
      </c>
    </row>
    <row r="309" spans="1:9" x14ac:dyDescent="0.2">
      <c r="A309" s="12">
        <v>2018</v>
      </c>
      <c r="B309" s="12" t="s">
        <v>904</v>
      </c>
      <c r="C309" s="13">
        <v>902</v>
      </c>
      <c r="D309" s="13" t="s">
        <v>459</v>
      </c>
      <c r="E309" s="12" t="s">
        <v>14</v>
      </c>
      <c r="F309" s="12" t="s">
        <v>19</v>
      </c>
      <c r="G309" s="12" t="s">
        <v>18</v>
      </c>
      <c r="H309" s="14" t="s">
        <v>47</v>
      </c>
      <c r="I309" s="15" t="s">
        <v>47</v>
      </c>
    </row>
    <row r="310" spans="1:9" x14ac:dyDescent="0.2">
      <c r="A310" s="12">
        <v>2018</v>
      </c>
      <c r="B310" s="12" t="s">
        <v>904</v>
      </c>
      <c r="C310" s="13">
        <v>903</v>
      </c>
      <c r="D310" s="13" t="s">
        <v>460</v>
      </c>
      <c r="E310" s="12" t="s">
        <v>14</v>
      </c>
      <c r="F310" s="12" t="s">
        <v>19</v>
      </c>
      <c r="G310" s="12" t="s">
        <v>18</v>
      </c>
      <c r="H310" s="14" t="s">
        <v>47</v>
      </c>
      <c r="I310" s="15" t="s">
        <v>47</v>
      </c>
    </row>
    <row r="311" spans="1:9" x14ac:dyDescent="0.2">
      <c r="A311" s="12">
        <v>2021</v>
      </c>
      <c r="B311" s="12" t="s">
        <v>904</v>
      </c>
      <c r="C311" s="13">
        <v>101</v>
      </c>
      <c r="D311" s="13" t="s">
        <v>139</v>
      </c>
      <c r="E311" s="12" t="s">
        <v>14</v>
      </c>
      <c r="F311" s="12" t="s">
        <v>15</v>
      </c>
      <c r="G311" s="12" t="s">
        <v>18</v>
      </c>
      <c r="H311" s="14">
        <v>134</v>
      </c>
      <c r="I311" s="15">
        <v>36.314363143631397</v>
      </c>
    </row>
    <row r="312" spans="1:9" x14ac:dyDescent="0.2">
      <c r="A312" s="12">
        <v>2021</v>
      </c>
      <c r="B312" s="12" t="s">
        <v>904</v>
      </c>
      <c r="C312" s="13">
        <v>101</v>
      </c>
      <c r="D312" s="13" t="s">
        <v>139</v>
      </c>
      <c r="E312" s="12" t="s">
        <v>14</v>
      </c>
      <c r="F312" s="12" t="s">
        <v>19</v>
      </c>
      <c r="G312" s="12" t="s">
        <v>18</v>
      </c>
      <c r="H312" s="14">
        <v>445</v>
      </c>
      <c r="I312" s="15">
        <v>54.004854368932001</v>
      </c>
    </row>
    <row r="313" spans="1:9" x14ac:dyDescent="0.2">
      <c r="A313" s="12">
        <v>2021</v>
      </c>
      <c r="B313" s="12" t="s">
        <v>904</v>
      </c>
      <c r="C313" s="13">
        <v>102</v>
      </c>
      <c r="D313" s="13" t="s">
        <v>905</v>
      </c>
      <c r="E313" s="12" t="s">
        <v>14</v>
      </c>
      <c r="F313" s="12" t="s">
        <v>15</v>
      </c>
      <c r="G313" s="12" t="s">
        <v>18</v>
      </c>
      <c r="H313" s="14">
        <v>235</v>
      </c>
      <c r="I313" s="15">
        <v>34.814814814814802</v>
      </c>
    </row>
    <row r="314" spans="1:9" x14ac:dyDescent="0.2">
      <c r="A314" s="12">
        <v>2021</v>
      </c>
      <c r="B314" s="12" t="s">
        <v>904</v>
      </c>
      <c r="C314" s="13">
        <v>102</v>
      </c>
      <c r="D314" s="13" t="s">
        <v>905</v>
      </c>
      <c r="E314" s="12" t="s">
        <v>14</v>
      </c>
      <c r="F314" s="12" t="s">
        <v>19</v>
      </c>
      <c r="G314" s="12" t="s">
        <v>18</v>
      </c>
      <c r="H314" s="14">
        <v>1024</v>
      </c>
      <c r="I314" s="15">
        <v>56.449834619625101</v>
      </c>
    </row>
    <row r="315" spans="1:9" x14ac:dyDescent="0.2">
      <c r="A315" s="12">
        <v>2021</v>
      </c>
      <c r="B315" s="12" t="s">
        <v>904</v>
      </c>
      <c r="C315" s="13">
        <v>103</v>
      </c>
      <c r="D315" s="13" t="s">
        <v>906</v>
      </c>
      <c r="E315" s="12" t="s">
        <v>14</v>
      </c>
      <c r="F315" s="12" t="s">
        <v>15</v>
      </c>
      <c r="G315" s="12" t="s">
        <v>18</v>
      </c>
      <c r="H315" s="14">
        <v>48</v>
      </c>
      <c r="I315" s="15">
        <v>23.076923076923102</v>
      </c>
    </row>
    <row r="316" spans="1:9" x14ac:dyDescent="0.2">
      <c r="A316" s="12">
        <v>2021</v>
      </c>
      <c r="B316" s="12" t="s">
        <v>904</v>
      </c>
      <c r="C316" s="13">
        <v>103</v>
      </c>
      <c r="D316" s="13" t="s">
        <v>906</v>
      </c>
      <c r="E316" s="12" t="s">
        <v>14</v>
      </c>
      <c r="F316" s="12" t="s">
        <v>19</v>
      </c>
      <c r="G316" s="12" t="s">
        <v>18</v>
      </c>
      <c r="H316" s="14">
        <v>153</v>
      </c>
      <c r="I316" s="15">
        <v>55.434782608695699</v>
      </c>
    </row>
    <row r="317" spans="1:9" x14ac:dyDescent="0.2">
      <c r="A317" s="12">
        <v>2021</v>
      </c>
      <c r="B317" s="12" t="s">
        <v>904</v>
      </c>
      <c r="C317" s="13">
        <v>104</v>
      </c>
      <c r="D317" s="13" t="s">
        <v>907</v>
      </c>
      <c r="E317" s="12" t="s">
        <v>14</v>
      </c>
      <c r="F317" s="12" t="s">
        <v>15</v>
      </c>
      <c r="G317" s="12" t="s">
        <v>18</v>
      </c>
      <c r="H317" s="14">
        <v>865</v>
      </c>
      <c r="I317" s="15">
        <v>42.051531356344199</v>
      </c>
    </row>
    <row r="318" spans="1:9" x14ac:dyDescent="0.2">
      <c r="A318" s="12">
        <v>2021</v>
      </c>
      <c r="B318" s="12" t="s">
        <v>904</v>
      </c>
      <c r="C318" s="13">
        <v>104</v>
      </c>
      <c r="D318" s="13" t="s">
        <v>907</v>
      </c>
      <c r="E318" s="12" t="s">
        <v>14</v>
      </c>
      <c r="F318" s="12" t="s">
        <v>19</v>
      </c>
      <c r="G318" s="12" t="s">
        <v>18</v>
      </c>
      <c r="H318" s="14">
        <v>8603</v>
      </c>
      <c r="I318" s="15">
        <v>57.273150922042497</v>
      </c>
    </row>
    <row r="319" spans="1:9" x14ac:dyDescent="0.2">
      <c r="A319" s="12">
        <v>2021</v>
      </c>
      <c r="B319" s="12" t="s">
        <v>904</v>
      </c>
      <c r="C319" s="13">
        <v>105</v>
      </c>
      <c r="D319" s="13" t="s">
        <v>908</v>
      </c>
      <c r="E319" s="12" t="s">
        <v>14</v>
      </c>
      <c r="F319" s="12" t="s">
        <v>15</v>
      </c>
      <c r="G319" s="12" t="s">
        <v>18</v>
      </c>
      <c r="H319" s="14">
        <v>270</v>
      </c>
      <c r="I319" s="15">
        <v>34.883720930232599</v>
      </c>
    </row>
    <row r="320" spans="1:9" x14ac:dyDescent="0.2">
      <c r="A320" s="12">
        <v>2021</v>
      </c>
      <c r="B320" s="12" t="s">
        <v>904</v>
      </c>
      <c r="C320" s="13">
        <v>105</v>
      </c>
      <c r="D320" s="13" t="s">
        <v>908</v>
      </c>
      <c r="E320" s="12" t="s">
        <v>14</v>
      </c>
      <c r="F320" s="12" t="s">
        <v>19</v>
      </c>
      <c r="G320" s="12" t="s">
        <v>18</v>
      </c>
      <c r="H320" s="14">
        <v>2877</v>
      </c>
      <c r="I320" s="15">
        <v>56.1585008783916</v>
      </c>
    </row>
    <row r="321" spans="1:9" x14ac:dyDescent="0.2">
      <c r="A321" s="12">
        <v>2021</v>
      </c>
      <c r="B321" s="12" t="s">
        <v>904</v>
      </c>
      <c r="C321" s="13">
        <v>106</v>
      </c>
      <c r="D321" s="13" t="s">
        <v>909</v>
      </c>
      <c r="E321" s="12" t="s">
        <v>14</v>
      </c>
      <c r="F321" s="12" t="s">
        <v>15</v>
      </c>
      <c r="G321" s="12" t="s">
        <v>18</v>
      </c>
      <c r="H321" s="14">
        <v>146</v>
      </c>
      <c r="I321" s="15">
        <v>36.962025316455701</v>
      </c>
    </row>
    <row r="322" spans="1:9" x14ac:dyDescent="0.2">
      <c r="A322" s="12">
        <v>2021</v>
      </c>
      <c r="B322" s="12" t="s">
        <v>904</v>
      </c>
      <c r="C322" s="13">
        <v>106</v>
      </c>
      <c r="D322" s="13" t="s">
        <v>909</v>
      </c>
      <c r="E322" s="12" t="s">
        <v>14</v>
      </c>
      <c r="F322" s="12" t="s">
        <v>19</v>
      </c>
      <c r="G322" s="12" t="s">
        <v>18</v>
      </c>
      <c r="H322" s="14">
        <v>1897</v>
      </c>
      <c r="I322" s="15">
        <v>55.273892773892797</v>
      </c>
    </row>
    <row r="323" spans="1:9" x14ac:dyDescent="0.2">
      <c r="A323" s="12">
        <v>2021</v>
      </c>
      <c r="B323" s="12" t="s">
        <v>904</v>
      </c>
      <c r="C323" s="13">
        <v>107</v>
      </c>
      <c r="D323" s="13" t="s">
        <v>910</v>
      </c>
      <c r="E323" s="12" t="s">
        <v>14</v>
      </c>
      <c r="F323" s="12" t="s">
        <v>15</v>
      </c>
      <c r="G323" s="12" t="s">
        <v>18</v>
      </c>
      <c r="H323" s="14">
        <v>732</v>
      </c>
      <c r="I323" s="15">
        <v>41.008403361344499</v>
      </c>
    </row>
    <row r="324" spans="1:9" x14ac:dyDescent="0.2">
      <c r="A324" s="12">
        <v>2021</v>
      </c>
      <c r="B324" s="12" t="s">
        <v>904</v>
      </c>
      <c r="C324" s="13">
        <v>107</v>
      </c>
      <c r="D324" s="13" t="s">
        <v>910</v>
      </c>
      <c r="E324" s="12" t="s">
        <v>14</v>
      </c>
      <c r="F324" s="12" t="s">
        <v>19</v>
      </c>
      <c r="G324" s="12" t="s">
        <v>18</v>
      </c>
      <c r="H324" s="14">
        <v>32608</v>
      </c>
      <c r="I324" s="15">
        <v>56.725349662514802</v>
      </c>
    </row>
    <row r="325" spans="1:9" x14ac:dyDescent="0.2">
      <c r="A325" s="12">
        <v>2021</v>
      </c>
      <c r="B325" s="12" t="s">
        <v>904</v>
      </c>
      <c r="C325" s="13">
        <v>201</v>
      </c>
      <c r="D325" s="13" t="s">
        <v>600</v>
      </c>
      <c r="E325" s="12" t="s">
        <v>14</v>
      </c>
      <c r="F325" s="12" t="s">
        <v>15</v>
      </c>
      <c r="G325" s="12" t="s">
        <v>18</v>
      </c>
      <c r="H325" s="14">
        <v>207</v>
      </c>
      <c r="I325" s="15">
        <v>37.7049180327869</v>
      </c>
    </row>
    <row r="326" spans="1:9" x14ac:dyDescent="0.2">
      <c r="A326" s="12">
        <v>2021</v>
      </c>
      <c r="B326" s="12" t="s">
        <v>904</v>
      </c>
      <c r="C326" s="13">
        <v>201</v>
      </c>
      <c r="D326" s="13" t="s">
        <v>600</v>
      </c>
      <c r="E326" s="12" t="s">
        <v>14</v>
      </c>
      <c r="F326" s="12" t="s">
        <v>19</v>
      </c>
      <c r="G326" s="12" t="s">
        <v>18</v>
      </c>
      <c r="H326" s="14">
        <v>29764</v>
      </c>
      <c r="I326" s="15">
        <v>58.162348067377998</v>
      </c>
    </row>
    <row r="327" spans="1:9" x14ac:dyDescent="0.2">
      <c r="A327" s="12">
        <v>2021</v>
      </c>
      <c r="B327" s="12" t="s">
        <v>904</v>
      </c>
      <c r="C327" s="13">
        <v>202</v>
      </c>
      <c r="D327" s="13" t="s">
        <v>911</v>
      </c>
      <c r="E327" s="12" t="s">
        <v>14</v>
      </c>
      <c r="F327" s="12" t="s">
        <v>15</v>
      </c>
      <c r="G327" s="12" t="s">
        <v>18</v>
      </c>
      <c r="H327" s="14">
        <v>289</v>
      </c>
      <c r="I327" s="15">
        <v>34.241706161137401</v>
      </c>
    </row>
    <row r="328" spans="1:9" x14ac:dyDescent="0.2">
      <c r="A328" s="12">
        <v>2021</v>
      </c>
      <c r="B328" s="12" t="s">
        <v>904</v>
      </c>
      <c r="C328" s="13">
        <v>202</v>
      </c>
      <c r="D328" s="13" t="s">
        <v>911</v>
      </c>
      <c r="E328" s="12" t="s">
        <v>14</v>
      </c>
      <c r="F328" s="12" t="s">
        <v>19</v>
      </c>
      <c r="G328" s="12" t="s">
        <v>18</v>
      </c>
      <c r="H328" s="14">
        <v>9300</v>
      </c>
      <c r="I328" s="15">
        <v>56.074766355140198</v>
      </c>
    </row>
    <row r="329" spans="1:9" x14ac:dyDescent="0.2">
      <c r="A329" s="12">
        <v>2021</v>
      </c>
      <c r="B329" s="12" t="s">
        <v>904</v>
      </c>
      <c r="C329" s="13">
        <v>301</v>
      </c>
      <c r="D329" s="13" t="s">
        <v>634</v>
      </c>
      <c r="E329" s="12" t="s">
        <v>14</v>
      </c>
      <c r="F329" s="12" t="s">
        <v>15</v>
      </c>
      <c r="G329" s="12" t="s">
        <v>18</v>
      </c>
      <c r="H329" s="14">
        <v>878</v>
      </c>
      <c r="I329" s="15">
        <v>37.124735729386899</v>
      </c>
    </row>
    <row r="330" spans="1:9" x14ac:dyDescent="0.2">
      <c r="A330" s="12">
        <v>2021</v>
      </c>
      <c r="B330" s="12" t="s">
        <v>904</v>
      </c>
      <c r="C330" s="13">
        <v>301</v>
      </c>
      <c r="D330" s="13" t="s">
        <v>634</v>
      </c>
      <c r="E330" s="12" t="s">
        <v>14</v>
      </c>
      <c r="F330" s="12" t="s">
        <v>19</v>
      </c>
      <c r="G330" s="12" t="s">
        <v>18</v>
      </c>
      <c r="H330" s="14">
        <v>21786</v>
      </c>
      <c r="I330" s="15">
        <v>54.383424862705901</v>
      </c>
    </row>
    <row r="331" spans="1:9" x14ac:dyDescent="0.2">
      <c r="A331" s="12">
        <v>2021</v>
      </c>
      <c r="B331" s="12" t="s">
        <v>904</v>
      </c>
      <c r="C331" s="13">
        <v>303</v>
      </c>
      <c r="D331" s="13" t="s">
        <v>912</v>
      </c>
      <c r="E331" s="12" t="s">
        <v>14</v>
      </c>
      <c r="F331" s="12" t="s">
        <v>15</v>
      </c>
      <c r="G331" s="12" t="s">
        <v>18</v>
      </c>
      <c r="H331" s="14">
        <v>52</v>
      </c>
      <c r="I331" s="15">
        <v>27.3684210526316</v>
      </c>
    </row>
    <row r="332" spans="1:9" x14ac:dyDescent="0.2">
      <c r="A332" s="12">
        <v>2021</v>
      </c>
      <c r="B332" s="12" t="s">
        <v>904</v>
      </c>
      <c r="C332" s="13">
        <v>303</v>
      </c>
      <c r="D332" s="13" t="s">
        <v>912</v>
      </c>
      <c r="E332" s="12" t="s">
        <v>14</v>
      </c>
      <c r="F332" s="12" t="s">
        <v>19</v>
      </c>
      <c r="G332" s="12" t="s">
        <v>18</v>
      </c>
      <c r="H332" s="14">
        <v>54</v>
      </c>
      <c r="I332" s="15">
        <v>50.943396226415103</v>
      </c>
    </row>
    <row r="333" spans="1:9" x14ac:dyDescent="0.2">
      <c r="A333" s="12">
        <v>2021</v>
      </c>
      <c r="B333" s="12" t="s">
        <v>904</v>
      </c>
      <c r="C333" s="13">
        <v>304</v>
      </c>
      <c r="D333" s="13" t="s">
        <v>668</v>
      </c>
      <c r="E333" s="12" t="s">
        <v>14</v>
      </c>
      <c r="F333" s="12" t="s">
        <v>15</v>
      </c>
      <c r="G333" s="12" t="s">
        <v>18</v>
      </c>
      <c r="H333" s="14">
        <v>47</v>
      </c>
      <c r="I333" s="15">
        <v>27.810650887573999</v>
      </c>
    </row>
    <row r="334" spans="1:9" x14ac:dyDescent="0.2">
      <c r="A334" s="12">
        <v>2021</v>
      </c>
      <c r="B334" s="12" t="s">
        <v>904</v>
      </c>
      <c r="C334" s="13">
        <v>304</v>
      </c>
      <c r="D334" s="13" t="s">
        <v>668</v>
      </c>
      <c r="E334" s="12" t="s">
        <v>14</v>
      </c>
      <c r="F334" s="12" t="s">
        <v>19</v>
      </c>
      <c r="G334" s="12" t="s">
        <v>18</v>
      </c>
      <c r="H334" s="14">
        <v>156</v>
      </c>
      <c r="I334" s="15">
        <v>56.1151079136691</v>
      </c>
    </row>
    <row r="335" spans="1:9" x14ac:dyDescent="0.2">
      <c r="A335" s="12">
        <v>2021</v>
      </c>
      <c r="B335" s="12" t="s">
        <v>904</v>
      </c>
      <c r="C335" s="13">
        <v>305</v>
      </c>
      <c r="D335" s="13" t="s">
        <v>308</v>
      </c>
      <c r="E335" s="12" t="s">
        <v>14</v>
      </c>
      <c r="F335" s="12" t="s">
        <v>15</v>
      </c>
      <c r="G335" s="12" t="s">
        <v>18</v>
      </c>
      <c r="H335" s="14">
        <v>255</v>
      </c>
      <c r="I335" s="15">
        <v>31.677018633540399</v>
      </c>
    </row>
    <row r="336" spans="1:9" x14ac:dyDescent="0.2">
      <c r="A336" s="12">
        <v>2021</v>
      </c>
      <c r="B336" s="12" t="s">
        <v>904</v>
      </c>
      <c r="C336" s="13">
        <v>305</v>
      </c>
      <c r="D336" s="13" t="s">
        <v>308</v>
      </c>
      <c r="E336" s="12" t="s">
        <v>14</v>
      </c>
      <c r="F336" s="12" t="s">
        <v>19</v>
      </c>
      <c r="G336" s="12" t="s">
        <v>18</v>
      </c>
      <c r="H336" s="14">
        <v>2356</v>
      </c>
      <c r="I336" s="15">
        <v>48.4873430747067</v>
      </c>
    </row>
    <row r="337" spans="1:9" x14ac:dyDescent="0.2">
      <c r="A337" s="12">
        <v>2021</v>
      </c>
      <c r="B337" s="12" t="s">
        <v>904</v>
      </c>
      <c r="C337" s="13">
        <v>306</v>
      </c>
      <c r="D337" s="13" t="s">
        <v>913</v>
      </c>
      <c r="E337" s="12" t="s">
        <v>14</v>
      </c>
      <c r="F337" s="12" t="s">
        <v>15</v>
      </c>
      <c r="G337" s="12" t="s">
        <v>18</v>
      </c>
      <c r="H337" s="14">
        <v>181</v>
      </c>
      <c r="I337" s="15">
        <v>29.867986798679901</v>
      </c>
    </row>
    <row r="338" spans="1:9" x14ac:dyDescent="0.2">
      <c r="A338" s="12">
        <v>2021</v>
      </c>
      <c r="B338" s="12" t="s">
        <v>904</v>
      </c>
      <c r="C338" s="13">
        <v>306</v>
      </c>
      <c r="D338" s="13" t="s">
        <v>913</v>
      </c>
      <c r="E338" s="12" t="s">
        <v>14</v>
      </c>
      <c r="F338" s="12" t="s">
        <v>19</v>
      </c>
      <c r="G338" s="12" t="s">
        <v>18</v>
      </c>
      <c r="H338" s="14">
        <v>1862</v>
      </c>
      <c r="I338" s="15">
        <v>50.804911323328803</v>
      </c>
    </row>
    <row r="339" spans="1:9" x14ac:dyDescent="0.2">
      <c r="A339" s="12">
        <v>2021</v>
      </c>
      <c r="B339" s="12" t="s">
        <v>904</v>
      </c>
      <c r="C339" s="13">
        <v>307</v>
      </c>
      <c r="D339" s="13" t="s">
        <v>914</v>
      </c>
      <c r="E339" s="12" t="s">
        <v>14</v>
      </c>
      <c r="F339" s="12" t="s">
        <v>15</v>
      </c>
      <c r="G339" s="12" t="s">
        <v>18</v>
      </c>
      <c r="H339" s="14">
        <v>46</v>
      </c>
      <c r="I339" s="15">
        <v>37.7049180327869</v>
      </c>
    </row>
    <row r="340" spans="1:9" x14ac:dyDescent="0.2">
      <c r="A340" s="12">
        <v>2021</v>
      </c>
      <c r="B340" s="12" t="s">
        <v>904</v>
      </c>
      <c r="C340" s="13">
        <v>307</v>
      </c>
      <c r="D340" s="13" t="s">
        <v>914</v>
      </c>
      <c r="E340" s="12" t="s">
        <v>14</v>
      </c>
      <c r="F340" s="12" t="s">
        <v>19</v>
      </c>
      <c r="G340" s="12" t="s">
        <v>18</v>
      </c>
      <c r="H340" s="14">
        <v>12</v>
      </c>
      <c r="I340" s="15">
        <v>60</v>
      </c>
    </row>
    <row r="341" spans="1:9" x14ac:dyDescent="0.2">
      <c r="A341" s="12">
        <v>2021</v>
      </c>
      <c r="B341" s="12" t="s">
        <v>904</v>
      </c>
      <c r="C341" s="13">
        <v>309</v>
      </c>
      <c r="D341" s="13" t="s">
        <v>915</v>
      </c>
      <c r="E341" s="12" t="s">
        <v>14</v>
      </c>
      <c r="F341" s="12" t="s">
        <v>15</v>
      </c>
      <c r="G341" s="12" t="s">
        <v>18</v>
      </c>
      <c r="H341" s="14">
        <v>243</v>
      </c>
      <c r="I341" s="15">
        <v>34.225352112676099</v>
      </c>
    </row>
    <row r="342" spans="1:9" x14ac:dyDescent="0.2">
      <c r="A342" s="12">
        <v>2021</v>
      </c>
      <c r="B342" s="12" t="s">
        <v>904</v>
      </c>
      <c r="C342" s="13">
        <v>309</v>
      </c>
      <c r="D342" s="13" t="s">
        <v>915</v>
      </c>
      <c r="E342" s="12" t="s">
        <v>14</v>
      </c>
      <c r="F342" s="12" t="s">
        <v>19</v>
      </c>
      <c r="G342" s="12" t="s">
        <v>18</v>
      </c>
      <c r="H342" s="14">
        <v>1230</v>
      </c>
      <c r="I342" s="15">
        <v>51.143451143451102</v>
      </c>
    </row>
    <row r="343" spans="1:9" x14ac:dyDescent="0.2">
      <c r="A343" s="12">
        <v>2021</v>
      </c>
      <c r="B343" s="12" t="s">
        <v>904</v>
      </c>
      <c r="C343" s="13">
        <v>310</v>
      </c>
      <c r="D343" s="13" t="s">
        <v>916</v>
      </c>
      <c r="E343" s="12" t="s">
        <v>14</v>
      </c>
      <c r="F343" s="12" t="s">
        <v>15</v>
      </c>
      <c r="G343" s="12" t="s">
        <v>18</v>
      </c>
      <c r="H343" s="14">
        <v>281</v>
      </c>
      <c r="I343" s="15">
        <v>31.431767337807599</v>
      </c>
    </row>
    <row r="344" spans="1:9" x14ac:dyDescent="0.2">
      <c r="A344" s="12">
        <v>2021</v>
      </c>
      <c r="B344" s="12" t="s">
        <v>904</v>
      </c>
      <c r="C344" s="13">
        <v>310</v>
      </c>
      <c r="D344" s="13" t="s">
        <v>916</v>
      </c>
      <c r="E344" s="12" t="s">
        <v>14</v>
      </c>
      <c r="F344" s="12" t="s">
        <v>19</v>
      </c>
      <c r="G344" s="12" t="s">
        <v>18</v>
      </c>
      <c r="H344" s="14">
        <v>2085</v>
      </c>
      <c r="I344" s="15">
        <v>50.729927007299302</v>
      </c>
    </row>
    <row r="345" spans="1:9" x14ac:dyDescent="0.2">
      <c r="A345" s="12">
        <v>2021</v>
      </c>
      <c r="B345" s="12" t="s">
        <v>904</v>
      </c>
      <c r="C345" s="13">
        <v>401</v>
      </c>
      <c r="D345" s="13" t="s">
        <v>693</v>
      </c>
      <c r="E345" s="12" t="s">
        <v>14</v>
      </c>
      <c r="F345" s="12" t="s">
        <v>15</v>
      </c>
      <c r="G345" s="12" t="s">
        <v>18</v>
      </c>
      <c r="H345" s="14">
        <v>238</v>
      </c>
      <c r="I345" s="15">
        <v>34.744525547445299</v>
      </c>
    </row>
    <row r="346" spans="1:9" x14ac:dyDescent="0.2">
      <c r="A346" s="12">
        <v>2021</v>
      </c>
      <c r="B346" s="12" t="s">
        <v>904</v>
      </c>
      <c r="C346" s="13">
        <v>401</v>
      </c>
      <c r="D346" s="13" t="s">
        <v>693</v>
      </c>
      <c r="E346" s="12" t="s">
        <v>14</v>
      </c>
      <c r="F346" s="12" t="s">
        <v>19</v>
      </c>
      <c r="G346" s="12" t="s">
        <v>18</v>
      </c>
      <c r="H346" s="14">
        <v>9256</v>
      </c>
      <c r="I346" s="15">
        <v>54.756270705158499</v>
      </c>
    </row>
    <row r="347" spans="1:9" x14ac:dyDescent="0.2">
      <c r="A347" s="12">
        <v>2021</v>
      </c>
      <c r="B347" s="12" t="s">
        <v>904</v>
      </c>
      <c r="C347" s="13">
        <v>402</v>
      </c>
      <c r="D347" s="13" t="s">
        <v>729</v>
      </c>
      <c r="E347" s="12" t="s">
        <v>14</v>
      </c>
      <c r="F347" s="12" t="s">
        <v>15</v>
      </c>
      <c r="G347" s="12" t="s">
        <v>18</v>
      </c>
      <c r="H347" s="14">
        <v>44</v>
      </c>
      <c r="I347" s="15">
        <v>23.655913978494599</v>
      </c>
    </row>
    <row r="348" spans="1:9" x14ac:dyDescent="0.2">
      <c r="A348" s="12">
        <v>2021</v>
      </c>
      <c r="B348" s="12" t="s">
        <v>904</v>
      </c>
      <c r="C348" s="13">
        <v>402</v>
      </c>
      <c r="D348" s="13" t="s">
        <v>729</v>
      </c>
      <c r="E348" s="12" t="s">
        <v>14</v>
      </c>
      <c r="F348" s="12" t="s">
        <v>19</v>
      </c>
      <c r="G348" s="12" t="s">
        <v>18</v>
      </c>
      <c r="H348" s="14">
        <v>411</v>
      </c>
      <c r="I348" s="15">
        <v>57.805907172995802</v>
      </c>
    </row>
    <row r="349" spans="1:9" x14ac:dyDescent="0.2">
      <c r="A349" s="12">
        <v>2021</v>
      </c>
      <c r="B349" s="12" t="s">
        <v>904</v>
      </c>
      <c r="C349" s="13">
        <v>403</v>
      </c>
      <c r="D349" s="13" t="s">
        <v>917</v>
      </c>
      <c r="E349" s="12" t="s">
        <v>14</v>
      </c>
      <c r="F349" s="12" t="s">
        <v>15</v>
      </c>
      <c r="G349" s="12" t="s">
        <v>18</v>
      </c>
      <c r="H349" s="14">
        <v>13</v>
      </c>
      <c r="I349" s="15">
        <v>18.0555555555556</v>
      </c>
    </row>
    <row r="350" spans="1:9" x14ac:dyDescent="0.2">
      <c r="A350" s="12">
        <v>2021</v>
      </c>
      <c r="B350" s="12" t="s">
        <v>904</v>
      </c>
      <c r="C350" s="13">
        <v>403</v>
      </c>
      <c r="D350" s="13" t="s">
        <v>917</v>
      </c>
      <c r="E350" s="12" t="s">
        <v>14</v>
      </c>
      <c r="F350" s="12" t="s">
        <v>19</v>
      </c>
      <c r="G350" s="12" t="s">
        <v>18</v>
      </c>
      <c r="H350" s="14">
        <v>199</v>
      </c>
      <c r="I350" s="15">
        <v>56.373937677053803</v>
      </c>
    </row>
    <row r="351" spans="1:9" x14ac:dyDescent="0.2">
      <c r="A351" s="12">
        <v>2021</v>
      </c>
      <c r="B351" s="12" t="s">
        <v>904</v>
      </c>
      <c r="C351" s="13">
        <v>501</v>
      </c>
      <c r="D351" s="13" t="s">
        <v>759</v>
      </c>
      <c r="E351" s="12" t="s">
        <v>14</v>
      </c>
      <c r="F351" s="12" t="s">
        <v>15</v>
      </c>
      <c r="G351" s="12" t="s">
        <v>18</v>
      </c>
      <c r="H351" s="14">
        <v>35</v>
      </c>
      <c r="I351" s="15">
        <v>30.7017543859649</v>
      </c>
    </row>
    <row r="352" spans="1:9" x14ac:dyDescent="0.2">
      <c r="A352" s="12">
        <v>2021</v>
      </c>
      <c r="B352" s="12" t="s">
        <v>904</v>
      </c>
      <c r="C352" s="13">
        <v>501</v>
      </c>
      <c r="D352" s="13" t="s">
        <v>759</v>
      </c>
      <c r="E352" s="12" t="s">
        <v>14</v>
      </c>
      <c r="F352" s="12" t="s">
        <v>19</v>
      </c>
      <c r="G352" s="12" t="s">
        <v>18</v>
      </c>
      <c r="H352" s="14">
        <v>107</v>
      </c>
      <c r="I352" s="15">
        <v>70.860927152317899</v>
      </c>
    </row>
    <row r="353" spans="1:9" x14ac:dyDescent="0.2">
      <c r="A353" s="12">
        <v>2021</v>
      </c>
      <c r="B353" s="12" t="s">
        <v>904</v>
      </c>
      <c r="C353" s="13">
        <v>502</v>
      </c>
      <c r="D353" s="13" t="s">
        <v>918</v>
      </c>
      <c r="E353" s="12" t="s">
        <v>14</v>
      </c>
      <c r="F353" s="12" t="s">
        <v>15</v>
      </c>
      <c r="G353" s="12" t="s">
        <v>18</v>
      </c>
      <c r="H353" s="14">
        <v>58</v>
      </c>
      <c r="I353" s="15">
        <v>29.145728643216099</v>
      </c>
    </row>
    <row r="354" spans="1:9" x14ac:dyDescent="0.2">
      <c r="A354" s="12">
        <v>2021</v>
      </c>
      <c r="B354" s="12" t="s">
        <v>904</v>
      </c>
      <c r="C354" s="13">
        <v>502</v>
      </c>
      <c r="D354" s="13" t="s">
        <v>918</v>
      </c>
      <c r="E354" s="12" t="s">
        <v>14</v>
      </c>
      <c r="F354" s="12" t="s">
        <v>19</v>
      </c>
      <c r="G354" s="12" t="s">
        <v>18</v>
      </c>
      <c r="H354" s="14">
        <v>354</v>
      </c>
      <c r="I354" s="15">
        <v>61.4583333333333</v>
      </c>
    </row>
    <row r="355" spans="1:9" x14ac:dyDescent="0.2">
      <c r="A355" s="12">
        <v>2021</v>
      </c>
      <c r="B355" s="12" t="s">
        <v>904</v>
      </c>
      <c r="C355" s="13">
        <v>503</v>
      </c>
      <c r="D355" s="13" t="s">
        <v>919</v>
      </c>
      <c r="E355" s="12" t="s">
        <v>14</v>
      </c>
      <c r="F355" s="12" t="s">
        <v>15</v>
      </c>
      <c r="G355" s="12" t="s">
        <v>18</v>
      </c>
      <c r="H355" s="14">
        <v>31</v>
      </c>
      <c r="I355" s="15">
        <v>26.271186440678001</v>
      </c>
    </row>
    <row r="356" spans="1:9" x14ac:dyDescent="0.2">
      <c r="A356" s="12">
        <v>2021</v>
      </c>
      <c r="B356" s="12" t="s">
        <v>904</v>
      </c>
      <c r="C356" s="13">
        <v>503</v>
      </c>
      <c r="D356" s="13" t="s">
        <v>919</v>
      </c>
      <c r="E356" s="12" t="s">
        <v>14</v>
      </c>
      <c r="F356" s="12" t="s">
        <v>19</v>
      </c>
      <c r="G356" s="12" t="s">
        <v>18</v>
      </c>
      <c r="H356" s="14">
        <v>369</v>
      </c>
      <c r="I356" s="15">
        <v>57.032457496135997</v>
      </c>
    </row>
    <row r="357" spans="1:9" x14ac:dyDescent="0.2">
      <c r="A357" s="12">
        <v>2021</v>
      </c>
      <c r="B357" s="12" t="s">
        <v>904</v>
      </c>
      <c r="C357" s="13">
        <v>504</v>
      </c>
      <c r="D357" s="13" t="s">
        <v>920</v>
      </c>
      <c r="E357" s="12" t="s">
        <v>14</v>
      </c>
      <c r="F357" s="12" t="s">
        <v>15</v>
      </c>
      <c r="G357" s="12" t="s">
        <v>18</v>
      </c>
      <c r="H357" s="14">
        <v>20</v>
      </c>
      <c r="I357" s="15">
        <v>13.986013986013999</v>
      </c>
    </row>
    <row r="358" spans="1:9" x14ac:dyDescent="0.2">
      <c r="A358" s="12">
        <v>2021</v>
      </c>
      <c r="B358" s="12" t="s">
        <v>904</v>
      </c>
      <c r="C358" s="13">
        <v>504</v>
      </c>
      <c r="D358" s="13" t="s">
        <v>920</v>
      </c>
      <c r="E358" s="12" t="s">
        <v>14</v>
      </c>
      <c r="F358" s="12" t="s">
        <v>19</v>
      </c>
      <c r="G358" s="12" t="s">
        <v>18</v>
      </c>
      <c r="H358" s="14">
        <v>33</v>
      </c>
      <c r="I358" s="15">
        <v>55</v>
      </c>
    </row>
    <row r="359" spans="1:9" x14ac:dyDescent="0.2">
      <c r="A359" s="12">
        <v>2021</v>
      </c>
      <c r="B359" s="12" t="s">
        <v>904</v>
      </c>
      <c r="C359" s="13">
        <v>505</v>
      </c>
      <c r="D359" s="13" t="s">
        <v>832</v>
      </c>
      <c r="E359" s="12" t="s">
        <v>14</v>
      </c>
      <c r="F359" s="12" t="s">
        <v>15</v>
      </c>
      <c r="G359" s="12" t="s">
        <v>18</v>
      </c>
      <c r="H359" s="14">
        <v>357</v>
      </c>
      <c r="I359" s="15">
        <v>34.459459459459502</v>
      </c>
    </row>
    <row r="360" spans="1:9" x14ac:dyDescent="0.2">
      <c r="A360" s="12">
        <v>2021</v>
      </c>
      <c r="B360" s="12" t="s">
        <v>904</v>
      </c>
      <c r="C360" s="13">
        <v>505</v>
      </c>
      <c r="D360" s="13" t="s">
        <v>832</v>
      </c>
      <c r="E360" s="12" t="s">
        <v>14</v>
      </c>
      <c r="F360" s="12" t="s">
        <v>19</v>
      </c>
      <c r="G360" s="12" t="s">
        <v>18</v>
      </c>
      <c r="H360" s="14">
        <v>14601</v>
      </c>
      <c r="I360" s="15">
        <v>59.739781514668003</v>
      </c>
    </row>
    <row r="361" spans="1:9" x14ac:dyDescent="0.2">
      <c r="A361" s="12">
        <v>2021</v>
      </c>
      <c r="B361" s="12" t="s">
        <v>904</v>
      </c>
      <c r="C361" s="13">
        <v>506</v>
      </c>
      <c r="D361" s="13" t="s">
        <v>921</v>
      </c>
      <c r="E361" s="12" t="s">
        <v>14</v>
      </c>
      <c r="F361" s="12" t="s">
        <v>15</v>
      </c>
      <c r="G361" s="12" t="s">
        <v>18</v>
      </c>
      <c r="H361" s="14">
        <v>66</v>
      </c>
      <c r="I361" s="15">
        <v>30</v>
      </c>
    </row>
    <row r="362" spans="1:9" x14ac:dyDescent="0.2">
      <c r="A362" s="12">
        <v>2021</v>
      </c>
      <c r="B362" s="12" t="s">
        <v>904</v>
      </c>
      <c r="C362" s="13">
        <v>506</v>
      </c>
      <c r="D362" s="13" t="s">
        <v>921</v>
      </c>
      <c r="E362" s="12" t="s">
        <v>14</v>
      </c>
      <c r="F362" s="12" t="s">
        <v>19</v>
      </c>
      <c r="G362" s="12" t="s">
        <v>18</v>
      </c>
      <c r="H362" s="14">
        <v>449</v>
      </c>
      <c r="I362" s="15">
        <v>60.922659430122103</v>
      </c>
    </row>
    <row r="363" spans="1:9" x14ac:dyDescent="0.2">
      <c r="A363" s="12">
        <v>2021</v>
      </c>
      <c r="B363" s="12" t="s">
        <v>904</v>
      </c>
      <c r="C363" s="13">
        <v>507</v>
      </c>
      <c r="D363" s="13" t="s">
        <v>922</v>
      </c>
      <c r="E363" s="12" t="s">
        <v>14</v>
      </c>
      <c r="F363" s="12" t="s">
        <v>15</v>
      </c>
      <c r="G363" s="12" t="s">
        <v>18</v>
      </c>
      <c r="H363" s="14">
        <v>139</v>
      </c>
      <c r="I363" s="15">
        <v>34.75</v>
      </c>
    </row>
    <row r="364" spans="1:9" x14ac:dyDescent="0.2">
      <c r="A364" s="12">
        <v>2021</v>
      </c>
      <c r="B364" s="12" t="s">
        <v>904</v>
      </c>
      <c r="C364" s="13">
        <v>507</v>
      </c>
      <c r="D364" s="13" t="s">
        <v>922</v>
      </c>
      <c r="E364" s="12" t="s">
        <v>14</v>
      </c>
      <c r="F364" s="12" t="s">
        <v>19</v>
      </c>
      <c r="G364" s="12" t="s">
        <v>18</v>
      </c>
      <c r="H364" s="14">
        <v>2769</v>
      </c>
      <c r="I364" s="15">
        <v>57.965250157002302</v>
      </c>
    </row>
    <row r="365" spans="1:9" x14ac:dyDescent="0.2">
      <c r="A365" s="12">
        <v>2021</v>
      </c>
      <c r="B365" s="12" t="s">
        <v>904</v>
      </c>
      <c r="C365" s="13">
        <v>508</v>
      </c>
      <c r="D365" s="13" t="s">
        <v>923</v>
      </c>
      <c r="E365" s="12" t="s">
        <v>14</v>
      </c>
      <c r="F365" s="12" t="s">
        <v>15</v>
      </c>
      <c r="G365" s="12" t="s">
        <v>18</v>
      </c>
      <c r="H365" s="14">
        <v>19</v>
      </c>
      <c r="I365" s="15">
        <v>21.1111111111111</v>
      </c>
    </row>
    <row r="366" spans="1:9" x14ac:dyDescent="0.2">
      <c r="A366" s="12">
        <v>2021</v>
      </c>
      <c r="B366" s="12" t="s">
        <v>904</v>
      </c>
      <c r="C366" s="13">
        <v>508</v>
      </c>
      <c r="D366" s="13" t="s">
        <v>923</v>
      </c>
      <c r="E366" s="12" t="s">
        <v>14</v>
      </c>
      <c r="F366" s="12" t="s">
        <v>19</v>
      </c>
      <c r="G366" s="12" t="s">
        <v>18</v>
      </c>
      <c r="H366" s="14">
        <v>8</v>
      </c>
      <c r="I366" s="15">
        <v>38.095238095238102</v>
      </c>
    </row>
    <row r="367" spans="1:9" x14ac:dyDescent="0.2">
      <c r="A367" s="12">
        <v>2021</v>
      </c>
      <c r="B367" s="12" t="s">
        <v>904</v>
      </c>
      <c r="C367" s="13">
        <v>601</v>
      </c>
      <c r="D367" s="13" t="s">
        <v>26</v>
      </c>
      <c r="E367" s="12" t="s">
        <v>14</v>
      </c>
      <c r="F367" s="12" t="s">
        <v>15</v>
      </c>
      <c r="G367" s="12" t="s">
        <v>18</v>
      </c>
      <c r="H367" s="14">
        <v>217</v>
      </c>
      <c r="I367" s="15">
        <v>38.339222614840999</v>
      </c>
    </row>
    <row r="368" spans="1:9" x14ac:dyDescent="0.2">
      <c r="A368" s="12">
        <v>2021</v>
      </c>
      <c r="B368" s="12" t="s">
        <v>904</v>
      </c>
      <c r="C368" s="13">
        <v>601</v>
      </c>
      <c r="D368" s="13" t="s">
        <v>26</v>
      </c>
      <c r="E368" s="12" t="s">
        <v>14</v>
      </c>
      <c r="F368" s="12" t="s">
        <v>19</v>
      </c>
      <c r="G368" s="12" t="s">
        <v>18</v>
      </c>
      <c r="H368" s="14">
        <v>2729</v>
      </c>
      <c r="I368" s="15">
        <v>54.276054097056502</v>
      </c>
    </row>
    <row r="369" spans="1:9" x14ac:dyDescent="0.2">
      <c r="A369" s="12">
        <v>2021</v>
      </c>
      <c r="B369" s="12" t="s">
        <v>904</v>
      </c>
      <c r="C369" s="13">
        <v>703</v>
      </c>
      <c r="D369" s="13" t="s">
        <v>118</v>
      </c>
      <c r="E369" s="12" t="s">
        <v>14</v>
      </c>
      <c r="F369" s="12" t="s">
        <v>15</v>
      </c>
      <c r="G369" s="12" t="s">
        <v>18</v>
      </c>
      <c r="H369" s="14">
        <v>88</v>
      </c>
      <c r="I369" s="15">
        <v>27.329192546583901</v>
      </c>
    </row>
    <row r="370" spans="1:9" x14ac:dyDescent="0.2">
      <c r="A370" s="12">
        <v>2021</v>
      </c>
      <c r="B370" s="12" t="s">
        <v>904</v>
      </c>
      <c r="C370" s="13">
        <v>703</v>
      </c>
      <c r="D370" s="13" t="s">
        <v>118</v>
      </c>
      <c r="E370" s="12" t="s">
        <v>14</v>
      </c>
      <c r="F370" s="12" t="s">
        <v>19</v>
      </c>
      <c r="G370" s="12" t="s">
        <v>18</v>
      </c>
      <c r="H370" s="14">
        <v>736</v>
      </c>
      <c r="I370" s="15">
        <v>48.167539267015698</v>
      </c>
    </row>
    <row r="371" spans="1:9" x14ac:dyDescent="0.2">
      <c r="A371" s="12">
        <v>2021</v>
      </c>
      <c r="B371" s="12" t="s">
        <v>904</v>
      </c>
      <c r="C371" s="13">
        <v>704</v>
      </c>
      <c r="D371" s="13" t="s">
        <v>924</v>
      </c>
      <c r="E371" s="12" t="s">
        <v>14</v>
      </c>
      <c r="F371" s="12" t="s">
        <v>15</v>
      </c>
      <c r="G371" s="12" t="s">
        <v>18</v>
      </c>
      <c r="H371" s="14" t="s">
        <v>932</v>
      </c>
      <c r="I371" s="15" t="s">
        <v>29</v>
      </c>
    </row>
    <row r="372" spans="1:9" x14ac:dyDescent="0.2">
      <c r="A372" s="12">
        <v>2021</v>
      </c>
      <c r="B372" s="12" t="s">
        <v>904</v>
      </c>
      <c r="C372" s="13">
        <v>704</v>
      </c>
      <c r="D372" s="13" t="s">
        <v>924</v>
      </c>
      <c r="E372" s="12" t="s">
        <v>14</v>
      </c>
      <c r="F372" s="12" t="s">
        <v>19</v>
      </c>
      <c r="G372" s="12" t="s">
        <v>18</v>
      </c>
      <c r="H372" s="14">
        <v>15</v>
      </c>
      <c r="I372" s="15">
        <v>62.5</v>
      </c>
    </row>
    <row r="373" spans="1:9" x14ac:dyDescent="0.2">
      <c r="A373" s="12">
        <v>2021</v>
      </c>
      <c r="B373" s="12" t="s">
        <v>904</v>
      </c>
      <c r="C373" s="13">
        <v>705</v>
      </c>
      <c r="D373" s="13" t="s">
        <v>445</v>
      </c>
      <c r="E373" s="12" t="s">
        <v>14</v>
      </c>
      <c r="F373" s="12" t="s">
        <v>15</v>
      </c>
      <c r="G373" s="12" t="s">
        <v>18</v>
      </c>
      <c r="H373" s="14">
        <v>26</v>
      </c>
      <c r="I373" s="15">
        <v>15.2046783625731</v>
      </c>
    </row>
    <row r="374" spans="1:9" x14ac:dyDescent="0.2">
      <c r="A374" s="12">
        <v>2021</v>
      </c>
      <c r="B374" s="12" t="s">
        <v>904</v>
      </c>
      <c r="C374" s="13">
        <v>705</v>
      </c>
      <c r="D374" s="13" t="s">
        <v>445</v>
      </c>
      <c r="E374" s="12" t="s">
        <v>14</v>
      </c>
      <c r="F374" s="12" t="s">
        <v>19</v>
      </c>
      <c r="G374" s="12" t="s">
        <v>18</v>
      </c>
      <c r="H374" s="14">
        <v>53</v>
      </c>
      <c r="I374" s="15">
        <v>50.476190476190503</v>
      </c>
    </row>
    <row r="375" spans="1:9" x14ac:dyDescent="0.2">
      <c r="A375" s="12">
        <v>2021</v>
      </c>
      <c r="B375" s="12" t="s">
        <v>904</v>
      </c>
      <c r="C375" s="13">
        <v>706</v>
      </c>
      <c r="D375" s="13" t="s">
        <v>926</v>
      </c>
      <c r="E375" s="12" t="s">
        <v>14</v>
      </c>
      <c r="F375" s="12" t="s">
        <v>15</v>
      </c>
      <c r="G375" s="12" t="s">
        <v>18</v>
      </c>
      <c r="H375" s="14">
        <v>9</v>
      </c>
      <c r="I375" s="15">
        <v>11.3924050632911</v>
      </c>
    </row>
    <row r="376" spans="1:9" x14ac:dyDescent="0.2">
      <c r="A376" s="12">
        <v>2021</v>
      </c>
      <c r="B376" s="12" t="s">
        <v>904</v>
      </c>
      <c r="C376" s="13">
        <v>706</v>
      </c>
      <c r="D376" s="13" t="s">
        <v>926</v>
      </c>
      <c r="E376" s="12" t="s">
        <v>14</v>
      </c>
      <c r="F376" s="12" t="s">
        <v>19</v>
      </c>
      <c r="G376" s="12" t="s">
        <v>18</v>
      </c>
      <c r="H376" s="14">
        <v>37</v>
      </c>
      <c r="I376" s="15">
        <v>58.730158730158699</v>
      </c>
    </row>
    <row r="377" spans="1:9" x14ac:dyDescent="0.2">
      <c r="A377" s="12">
        <v>2021</v>
      </c>
      <c r="B377" s="12" t="s">
        <v>904</v>
      </c>
      <c r="C377" s="13">
        <v>707</v>
      </c>
      <c r="D377" s="13" t="s">
        <v>927</v>
      </c>
      <c r="E377" s="12" t="s">
        <v>14</v>
      </c>
      <c r="F377" s="12" t="s">
        <v>15</v>
      </c>
      <c r="G377" s="12" t="s">
        <v>18</v>
      </c>
      <c r="H377" s="14" t="s">
        <v>465</v>
      </c>
      <c r="I377" s="15" t="s">
        <v>29</v>
      </c>
    </row>
    <row r="378" spans="1:9" x14ac:dyDescent="0.2">
      <c r="A378" s="12">
        <v>2021</v>
      </c>
      <c r="B378" s="12" t="s">
        <v>904</v>
      </c>
      <c r="C378" s="13">
        <v>707</v>
      </c>
      <c r="D378" s="13" t="s">
        <v>927</v>
      </c>
      <c r="E378" s="12" t="s">
        <v>14</v>
      </c>
      <c r="F378" s="12" t="s">
        <v>19</v>
      </c>
      <c r="G378" s="12" t="s">
        <v>18</v>
      </c>
      <c r="H378" s="14" t="s">
        <v>47</v>
      </c>
      <c r="I378" s="15" t="s">
        <v>47</v>
      </c>
    </row>
    <row r="379" spans="1:9" x14ac:dyDescent="0.2">
      <c r="A379" s="12">
        <v>2021</v>
      </c>
      <c r="B379" s="12" t="s">
        <v>904</v>
      </c>
      <c r="C379" s="13">
        <v>708</v>
      </c>
      <c r="D379" s="13" t="s">
        <v>438</v>
      </c>
      <c r="E379" s="12" t="s">
        <v>14</v>
      </c>
      <c r="F379" s="12" t="s">
        <v>15</v>
      </c>
      <c r="G379" s="12" t="s">
        <v>18</v>
      </c>
      <c r="H379" s="14">
        <v>26</v>
      </c>
      <c r="I379" s="15">
        <v>24.299065420560702</v>
      </c>
    </row>
    <row r="380" spans="1:9" x14ac:dyDescent="0.2">
      <c r="A380" s="12">
        <v>2021</v>
      </c>
      <c r="B380" s="12" t="s">
        <v>904</v>
      </c>
      <c r="C380" s="13">
        <v>708</v>
      </c>
      <c r="D380" s="13" t="s">
        <v>438</v>
      </c>
      <c r="E380" s="12" t="s">
        <v>14</v>
      </c>
      <c r="F380" s="12" t="s">
        <v>19</v>
      </c>
      <c r="G380" s="12" t="s">
        <v>18</v>
      </c>
      <c r="H380" s="14">
        <v>135</v>
      </c>
      <c r="I380" s="15">
        <v>58.189655172413801</v>
      </c>
    </row>
    <row r="381" spans="1:9" x14ac:dyDescent="0.2">
      <c r="A381" s="12">
        <v>2021</v>
      </c>
      <c r="B381" s="12" t="s">
        <v>904</v>
      </c>
      <c r="C381" s="13">
        <v>709</v>
      </c>
      <c r="D381" s="13" t="s">
        <v>928</v>
      </c>
      <c r="E381" s="12" t="s">
        <v>14</v>
      </c>
      <c r="F381" s="12" t="s">
        <v>15</v>
      </c>
      <c r="G381" s="12" t="s">
        <v>18</v>
      </c>
      <c r="H381" s="14" t="s">
        <v>47</v>
      </c>
      <c r="I381" s="15" t="s">
        <v>47</v>
      </c>
    </row>
    <row r="382" spans="1:9" x14ac:dyDescent="0.2">
      <c r="A382" s="12">
        <v>2021</v>
      </c>
      <c r="B382" s="12" t="s">
        <v>904</v>
      </c>
      <c r="C382" s="13">
        <v>709</v>
      </c>
      <c r="D382" s="13" t="s">
        <v>928</v>
      </c>
      <c r="E382" s="12" t="s">
        <v>14</v>
      </c>
      <c r="F382" s="12" t="s">
        <v>19</v>
      </c>
      <c r="G382" s="12" t="s">
        <v>18</v>
      </c>
      <c r="H382" s="14" t="s">
        <v>47</v>
      </c>
      <c r="I382" s="15" t="s">
        <v>47</v>
      </c>
    </row>
    <row r="383" spans="1:9" x14ac:dyDescent="0.2">
      <c r="A383" s="12">
        <v>2021</v>
      </c>
      <c r="B383" s="12" t="s">
        <v>904</v>
      </c>
      <c r="C383" s="13">
        <v>801</v>
      </c>
      <c r="D383" s="13" t="s">
        <v>929</v>
      </c>
      <c r="E383" s="12" t="s">
        <v>14</v>
      </c>
      <c r="F383" s="12" t="s">
        <v>15</v>
      </c>
      <c r="G383" s="12" t="s">
        <v>18</v>
      </c>
      <c r="H383" s="14">
        <v>47</v>
      </c>
      <c r="I383" s="15">
        <v>27.325581395348799</v>
      </c>
    </row>
    <row r="384" spans="1:9" x14ac:dyDescent="0.2">
      <c r="A384" s="12">
        <v>2021</v>
      </c>
      <c r="B384" s="12" t="s">
        <v>904</v>
      </c>
      <c r="C384" s="13">
        <v>801</v>
      </c>
      <c r="D384" s="13" t="s">
        <v>929</v>
      </c>
      <c r="E384" s="12" t="s">
        <v>14</v>
      </c>
      <c r="F384" s="12" t="s">
        <v>19</v>
      </c>
      <c r="G384" s="12" t="s">
        <v>18</v>
      </c>
      <c r="H384" s="14">
        <v>2568</v>
      </c>
      <c r="I384" s="15">
        <v>47.9641389615241</v>
      </c>
    </row>
    <row r="385" spans="1:9" x14ac:dyDescent="0.2">
      <c r="A385" s="12">
        <v>2021</v>
      </c>
      <c r="B385" s="12" t="s">
        <v>904</v>
      </c>
      <c r="C385" s="13">
        <v>901</v>
      </c>
      <c r="D385" s="13" t="s">
        <v>930</v>
      </c>
      <c r="E385" s="12" t="s">
        <v>14</v>
      </c>
      <c r="F385" s="12" t="s">
        <v>19</v>
      </c>
      <c r="G385" s="12" t="s">
        <v>18</v>
      </c>
      <c r="H385" s="14">
        <v>9</v>
      </c>
      <c r="I385" s="15">
        <v>34.615384615384599</v>
      </c>
    </row>
    <row r="386" spans="1:9" x14ac:dyDescent="0.2">
      <c r="A386" s="12">
        <v>2021</v>
      </c>
      <c r="B386" s="12" t="s">
        <v>904</v>
      </c>
      <c r="C386" s="13">
        <v>902</v>
      </c>
      <c r="D386" s="13" t="s">
        <v>459</v>
      </c>
      <c r="E386" s="12" t="s">
        <v>14</v>
      </c>
      <c r="F386" s="12" t="s">
        <v>15</v>
      </c>
      <c r="G386" s="12" t="s">
        <v>18</v>
      </c>
      <c r="H386" s="14" t="s">
        <v>47</v>
      </c>
      <c r="I386" s="15" t="s">
        <v>47</v>
      </c>
    </row>
    <row r="387" spans="1:9" x14ac:dyDescent="0.2">
      <c r="A387" s="12">
        <v>2021</v>
      </c>
      <c r="B387" s="12" t="s">
        <v>904</v>
      </c>
      <c r="C387" s="13">
        <v>902</v>
      </c>
      <c r="D387" s="13" t="s">
        <v>459</v>
      </c>
      <c r="E387" s="12" t="s">
        <v>14</v>
      </c>
      <c r="F387" s="12" t="s">
        <v>19</v>
      </c>
      <c r="G387" s="12" t="s">
        <v>18</v>
      </c>
      <c r="H387" s="14" t="s">
        <v>47</v>
      </c>
      <c r="I387" s="15" t="s">
        <v>47</v>
      </c>
    </row>
    <row r="388" spans="1:9" x14ac:dyDescent="0.2">
      <c r="A388" s="12">
        <v>2021</v>
      </c>
      <c r="B388" s="12" t="s">
        <v>904</v>
      </c>
      <c r="C388" s="13">
        <v>903</v>
      </c>
      <c r="D388" s="13" t="s">
        <v>460</v>
      </c>
      <c r="E388" s="12" t="s">
        <v>14</v>
      </c>
      <c r="F388" s="12" t="s">
        <v>19</v>
      </c>
      <c r="G388" s="12" t="s">
        <v>18</v>
      </c>
      <c r="H388" s="14">
        <v>16</v>
      </c>
      <c r="I388" s="15">
        <v>66.6666666666667</v>
      </c>
    </row>
    <row r="389" spans="1:9" x14ac:dyDescent="0.2">
      <c r="A389" s="12">
        <v>2024</v>
      </c>
      <c r="B389" s="12" t="s">
        <v>904</v>
      </c>
      <c r="C389" s="13">
        <v>101</v>
      </c>
      <c r="D389" s="13" t="s">
        <v>139</v>
      </c>
      <c r="E389" s="12" t="s">
        <v>14</v>
      </c>
      <c r="F389" s="12" t="s">
        <v>15</v>
      </c>
      <c r="G389" s="12" t="s">
        <v>18</v>
      </c>
      <c r="H389" s="14">
        <v>148</v>
      </c>
      <c r="I389" s="15">
        <v>39.572192513368996</v>
      </c>
    </row>
    <row r="390" spans="1:9" x14ac:dyDescent="0.2">
      <c r="A390" s="12">
        <v>2024</v>
      </c>
      <c r="B390" s="12" t="s">
        <v>904</v>
      </c>
      <c r="C390" s="13">
        <v>101</v>
      </c>
      <c r="D390" s="13" t="s">
        <v>139</v>
      </c>
      <c r="E390" s="12" t="s">
        <v>14</v>
      </c>
      <c r="F390" s="12" t="s">
        <v>19</v>
      </c>
      <c r="G390" s="12" t="s">
        <v>18</v>
      </c>
      <c r="H390" s="14">
        <v>400</v>
      </c>
      <c r="I390" s="15">
        <v>58.055152394775</v>
      </c>
    </row>
    <row r="391" spans="1:9" x14ac:dyDescent="0.2">
      <c r="A391" s="12">
        <v>2024</v>
      </c>
      <c r="B391" s="12" t="s">
        <v>904</v>
      </c>
      <c r="C391" s="13">
        <v>102</v>
      </c>
      <c r="D391" s="13" t="s">
        <v>905</v>
      </c>
      <c r="E391" s="12" t="s">
        <v>14</v>
      </c>
      <c r="F391" s="12" t="s">
        <v>15</v>
      </c>
      <c r="G391" s="12" t="s">
        <v>18</v>
      </c>
      <c r="H391" s="14">
        <v>180</v>
      </c>
      <c r="I391" s="15">
        <v>27.439024390243901</v>
      </c>
    </row>
    <row r="392" spans="1:9" x14ac:dyDescent="0.2">
      <c r="A392" s="12">
        <v>2024</v>
      </c>
      <c r="B392" s="12" t="s">
        <v>904</v>
      </c>
      <c r="C392" s="13">
        <v>102</v>
      </c>
      <c r="D392" s="13" t="s">
        <v>905</v>
      </c>
      <c r="E392" s="12" t="s">
        <v>14</v>
      </c>
      <c r="F392" s="12" t="s">
        <v>19</v>
      </c>
      <c r="G392" s="12" t="s">
        <v>18</v>
      </c>
      <c r="H392" s="14">
        <v>847</v>
      </c>
      <c r="I392" s="15">
        <v>51.867728107777097</v>
      </c>
    </row>
    <row r="393" spans="1:9" x14ac:dyDescent="0.2">
      <c r="A393" s="12">
        <v>2024</v>
      </c>
      <c r="B393" s="12" t="s">
        <v>904</v>
      </c>
      <c r="C393" s="13">
        <v>103</v>
      </c>
      <c r="D393" s="13" t="s">
        <v>906</v>
      </c>
      <c r="E393" s="12" t="s">
        <v>14</v>
      </c>
      <c r="F393" s="12" t="s">
        <v>15</v>
      </c>
      <c r="G393" s="12" t="s">
        <v>18</v>
      </c>
      <c r="H393" s="14">
        <v>40</v>
      </c>
      <c r="I393" s="15">
        <v>22.2222222222222</v>
      </c>
    </row>
    <row r="394" spans="1:9" x14ac:dyDescent="0.2">
      <c r="A394" s="12">
        <v>2024</v>
      </c>
      <c r="B394" s="12" t="s">
        <v>904</v>
      </c>
      <c r="C394" s="13">
        <v>103</v>
      </c>
      <c r="D394" s="13" t="s">
        <v>906</v>
      </c>
      <c r="E394" s="12" t="s">
        <v>14</v>
      </c>
      <c r="F394" s="12" t="s">
        <v>19</v>
      </c>
      <c r="G394" s="12" t="s">
        <v>18</v>
      </c>
      <c r="H394" s="14">
        <v>129</v>
      </c>
      <c r="I394" s="15">
        <v>46.236559139784902</v>
      </c>
    </row>
    <row r="395" spans="1:9" x14ac:dyDescent="0.2">
      <c r="A395" s="12">
        <v>2024</v>
      </c>
      <c r="B395" s="12" t="s">
        <v>904</v>
      </c>
      <c r="C395" s="13">
        <v>104</v>
      </c>
      <c r="D395" s="13" t="s">
        <v>907</v>
      </c>
      <c r="E395" s="12" t="s">
        <v>14</v>
      </c>
      <c r="F395" s="12" t="s">
        <v>15</v>
      </c>
      <c r="G395" s="12" t="s">
        <v>18</v>
      </c>
      <c r="H395" s="14">
        <v>890</v>
      </c>
      <c r="I395" s="15">
        <v>40.3079710144928</v>
      </c>
    </row>
    <row r="396" spans="1:9" x14ac:dyDescent="0.2">
      <c r="A396" s="12">
        <v>2024</v>
      </c>
      <c r="B396" s="12" t="s">
        <v>904</v>
      </c>
      <c r="C396" s="13">
        <v>104</v>
      </c>
      <c r="D396" s="13" t="s">
        <v>907</v>
      </c>
      <c r="E396" s="12" t="s">
        <v>14</v>
      </c>
      <c r="F396" s="12" t="s">
        <v>19</v>
      </c>
      <c r="G396" s="12" t="s">
        <v>18</v>
      </c>
      <c r="H396" s="14">
        <v>7915</v>
      </c>
      <c r="I396" s="15">
        <v>56.979339140450598</v>
      </c>
    </row>
    <row r="397" spans="1:9" x14ac:dyDescent="0.2">
      <c r="A397" s="12">
        <v>2024</v>
      </c>
      <c r="B397" s="12" t="s">
        <v>904</v>
      </c>
      <c r="C397" s="13">
        <v>105</v>
      </c>
      <c r="D397" s="13" t="s">
        <v>908</v>
      </c>
      <c r="E397" s="12" t="s">
        <v>14</v>
      </c>
      <c r="F397" s="12" t="s">
        <v>15</v>
      </c>
      <c r="G397" s="12" t="s">
        <v>18</v>
      </c>
      <c r="H397" s="14">
        <v>295</v>
      </c>
      <c r="I397" s="15">
        <v>34.952606635071099</v>
      </c>
    </row>
    <row r="398" spans="1:9" x14ac:dyDescent="0.2">
      <c r="A398" s="12">
        <v>2024</v>
      </c>
      <c r="B398" s="12" t="s">
        <v>904</v>
      </c>
      <c r="C398" s="13">
        <v>105</v>
      </c>
      <c r="D398" s="13" t="s">
        <v>908</v>
      </c>
      <c r="E398" s="12" t="s">
        <v>14</v>
      </c>
      <c r="F398" s="12" t="s">
        <v>19</v>
      </c>
      <c r="G398" s="12" t="s">
        <v>18</v>
      </c>
      <c r="H398" s="14">
        <v>2553</v>
      </c>
      <c r="I398" s="15">
        <v>54.915035491503602</v>
      </c>
    </row>
    <row r="399" spans="1:9" x14ac:dyDescent="0.2">
      <c r="A399" s="12">
        <v>2024</v>
      </c>
      <c r="B399" s="12" t="s">
        <v>904</v>
      </c>
      <c r="C399" s="13">
        <v>106</v>
      </c>
      <c r="D399" s="13" t="s">
        <v>909</v>
      </c>
      <c r="E399" s="12" t="s">
        <v>14</v>
      </c>
      <c r="F399" s="12" t="s">
        <v>15</v>
      </c>
      <c r="G399" s="12" t="s">
        <v>18</v>
      </c>
      <c r="H399" s="14">
        <v>145</v>
      </c>
      <c r="I399" s="15">
        <v>36.159600997506203</v>
      </c>
    </row>
    <row r="400" spans="1:9" x14ac:dyDescent="0.2">
      <c r="A400" s="12">
        <v>2024</v>
      </c>
      <c r="B400" s="12" t="s">
        <v>904</v>
      </c>
      <c r="C400" s="13">
        <v>106</v>
      </c>
      <c r="D400" s="13" t="s">
        <v>909</v>
      </c>
      <c r="E400" s="12" t="s">
        <v>14</v>
      </c>
      <c r="F400" s="12" t="s">
        <v>19</v>
      </c>
      <c r="G400" s="12" t="s">
        <v>18</v>
      </c>
      <c r="H400" s="14">
        <v>1779</v>
      </c>
      <c r="I400" s="15">
        <v>54.270896888346599</v>
      </c>
    </row>
    <row r="401" spans="1:9" x14ac:dyDescent="0.2">
      <c r="A401" s="12">
        <v>2024</v>
      </c>
      <c r="B401" s="12" t="s">
        <v>904</v>
      </c>
      <c r="C401" s="13">
        <v>107</v>
      </c>
      <c r="D401" s="13" t="s">
        <v>910</v>
      </c>
      <c r="E401" s="12" t="s">
        <v>14</v>
      </c>
      <c r="F401" s="12" t="s">
        <v>15</v>
      </c>
      <c r="G401" s="12" t="s">
        <v>18</v>
      </c>
      <c r="H401" s="14">
        <v>750</v>
      </c>
      <c r="I401" s="15">
        <v>39.1440501043841</v>
      </c>
    </row>
    <row r="402" spans="1:9" x14ac:dyDescent="0.2">
      <c r="A402" s="12">
        <v>2024</v>
      </c>
      <c r="B402" s="12" t="s">
        <v>904</v>
      </c>
      <c r="C402" s="13">
        <v>107</v>
      </c>
      <c r="D402" s="13" t="s">
        <v>910</v>
      </c>
      <c r="E402" s="12" t="s">
        <v>14</v>
      </c>
      <c r="F402" s="12" t="s">
        <v>19</v>
      </c>
      <c r="G402" s="12" t="s">
        <v>18</v>
      </c>
      <c r="H402" s="14">
        <v>29540</v>
      </c>
      <c r="I402" s="15">
        <v>55.575414369838001</v>
      </c>
    </row>
    <row r="403" spans="1:9" x14ac:dyDescent="0.2">
      <c r="A403" s="12">
        <v>2024</v>
      </c>
      <c r="B403" s="12" t="s">
        <v>904</v>
      </c>
      <c r="C403" s="13">
        <v>201</v>
      </c>
      <c r="D403" s="13" t="s">
        <v>600</v>
      </c>
      <c r="E403" s="12" t="s">
        <v>14</v>
      </c>
      <c r="F403" s="12" t="s">
        <v>15</v>
      </c>
      <c r="G403" s="12" t="s">
        <v>18</v>
      </c>
      <c r="H403" s="14">
        <v>258</v>
      </c>
      <c r="I403" s="15">
        <v>40.6940063091483</v>
      </c>
    </row>
    <row r="404" spans="1:9" x14ac:dyDescent="0.2">
      <c r="A404" s="12">
        <v>2024</v>
      </c>
      <c r="B404" s="12" t="s">
        <v>904</v>
      </c>
      <c r="C404" s="13">
        <v>201</v>
      </c>
      <c r="D404" s="13" t="s">
        <v>600</v>
      </c>
      <c r="E404" s="12" t="s">
        <v>14</v>
      </c>
      <c r="F404" s="12" t="s">
        <v>19</v>
      </c>
      <c r="G404" s="12" t="s">
        <v>18</v>
      </c>
      <c r="H404" s="14">
        <v>25171</v>
      </c>
      <c r="I404" s="15">
        <v>54.564175933753901</v>
      </c>
    </row>
    <row r="405" spans="1:9" x14ac:dyDescent="0.2">
      <c r="A405" s="12">
        <v>2024</v>
      </c>
      <c r="B405" s="12" t="s">
        <v>904</v>
      </c>
      <c r="C405" s="13">
        <v>202</v>
      </c>
      <c r="D405" s="13" t="s">
        <v>911</v>
      </c>
      <c r="E405" s="12" t="s">
        <v>14</v>
      </c>
      <c r="F405" s="12" t="s">
        <v>15</v>
      </c>
      <c r="G405" s="12" t="s">
        <v>18</v>
      </c>
      <c r="H405" s="14">
        <v>260</v>
      </c>
      <c r="I405" s="15">
        <v>32.059186189888997</v>
      </c>
    </row>
    <row r="406" spans="1:9" x14ac:dyDescent="0.2">
      <c r="A406" s="12">
        <v>2024</v>
      </c>
      <c r="B406" s="12" t="s">
        <v>904</v>
      </c>
      <c r="C406" s="13">
        <v>202</v>
      </c>
      <c r="D406" s="13" t="s">
        <v>911</v>
      </c>
      <c r="E406" s="12" t="s">
        <v>14</v>
      </c>
      <c r="F406" s="12" t="s">
        <v>19</v>
      </c>
      <c r="G406" s="12" t="s">
        <v>18</v>
      </c>
      <c r="H406" s="14">
        <v>7794</v>
      </c>
      <c r="I406" s="15">
        <v>53.092643051771098</v>
      </c>
    </row>
    <row r="407" spans="1:9" x14ac:dyDescent="0.2">
      <c r="A407" s="12">
        <v>2024</v>
      </c>
      <c r="B407" s="12" t="s">
        <v>904</v>
      </c>
      <c r="C407" s="13">
        <v>301</v>
      </c>
      <c r="D407" s="13" t="s">
        <v>634</v>
      </c>
      <c r="E407" s="12" t="s">
        <v>14</v>
      </c>
      <c r="F407" s="12" t="s">
        <v>15</v>
      </c>
      <c r="G407" s="12" t="s">
        <v>18</v>
      </c>
      <c r="H407" s="14">
        <v>922</v>
      </c>
      <c r="I407" s="15">
        <v>38.036303630363001</v>
      </c>
    </row>
    <row r="408" spans="1:9" x14ac:dyDescent="0.2">
      <c r="A408" s="12">
        <v>2024</v>
      </c>
      <c r="B408" s="12" t="s">
        <v>904</v>
      </c>
      <c r="C408" s="13">
        <v>301</v>
      </c>
      <c r="D408" s="13" t="s">
        <v>634</v>
      </c>
      <c r="E408" s="12" t="s">
        <v>14</v>
      </c>
      <c r="F408" s="12" t="s">
        <v>19</v>
      </c>
      <c r="G408" s="12" t="s">
        <v>18</v>
      </c>
      <c r="H408" s="14">
        <v>20657</v>
      </c>
      <c r="I408" s="15">
        <v>54.607698001480401</v>
      </c>
    </row>
    <row r="409" spans="1:9" x14ac:dyDescent="0.2">
      <c r="A409" s="12">
        <v>2024</v>
      </c>
      <c r="B409" s="12" t="s">
        <v>904</v>
      </c>
      <c r="C409" s="13">
        <v>303</v>
      </c>
      <c r="D409" s="13" t="s">
        <v>912</v>
      </c>
      <c r="E409" s="12" t="s">
        <v>14</v>
      </c>
      <c r="F409" s="12" t="s">
        <v>15</v>
      </c>
      <c r="G409" s="12" t="s">
        <v>18</v>
      </c>
      <c r="H409" s="14">
        <v>48</v>
      </c>
      <c r="I409" s="15">
        <v>27.272727272727298</v>
      </c>
    </row>
    <row r="410" spans="1:9" x14ac:dyDescent="0.2">
      <c r="A410" s="12">
        <v>2024</v>
      </c>
      <c r="B410" s="12" t="s">
        <v>904</v>
      </c>
      <c r="C410" s="13">
        <v>303</v>
      </c>
      <c r="D410" s="13" t="s">
        <v>912</v>
      </c>
      <c r="E410" s="12" t="s">
        <v>14</v>
      </c>
      <c r="F410" s="12" t="s">
        <v>19</v>
      </c>
      <c r="G410" s="12" t="s">
        <v>18</v>
      </c>
      <c r="H410" s="14">
        <v>53</v>
      </c>
      <c r="I410" s="15">
        <v>69.736842105263193</v>
      </c>
    </row>
    <row r="411" spans="1:9" x14ac:dyDescent="0.2">
      <c r="A411" s="12">
        <v>2024</v>
      </c>
      <c r="B411" s="12" t="s">
        <v>904</v>
      </c>
      <c r="C411" s="13">
        <v>304</v>
      </c>
      <c r="D411" s="13" t="s">
        <v>668</v>
      </c>
      <c r="E411" s="12" t="s">
        <v>14</v>
      </c>
      <c r="F411" s="12" t="s">
        <v>15</v>
      </c>
      <c r="G411" s="12" t="s">
        <v>18</v>
      </c>
      <c r="H411" s="14">
        <v>46</v>
      </c>
      <c r="I411" s="15">
        <v>22.5490196078431</v>
      </c>
    </row>
    <row r="412" spans="1:9" x14ac:dyDescent="0.2">
      <c r="A412" s="12">
        <v>2024</v>
      </c>
      <c r="B412" s="12" t="s">
        <v>904</v>
      </c>
      <c r="C412" s="13">
        <v>304</v>
      </c>
      <c r="D412" s="13" t="s">
        <v>668</v>
      </c>
      <c r="E412" s="12" t="s">
        <v>14</v>
      </c>
      <c r="F412" s="12" t="s">
        <v>19</v>
      </c>
      <c r="G412" s="12" t="s">
        <v>18</v>
      </c>
      <c r="H412" s="14">
        <v>115</v>
      </c>
      <c r="I412" s="15">
        <v>51.569506726457398</v>
      </c>
    </row>
    <row r="413" spans="1:9" x14ac:dyDescent="0.2">
      <c r="A413" s="12">
        <v>2024</v>
      </c>
      <c r="B413" s="12" t="s">
        <v>904</v>
      </c>
      <c r="C413" s="13">
        <v>305</v>
      </c>
      <c r="D413" s="13" t="s">
        <v>308</v>
      </c>
      <c r="E413" s="12" t="s">
        <v>14</v>
      </c>
      <c r="F413" s="12" t="s">
        <v>15</v>
      </c>
      <c r="G413" s="12" t="s">
        <v>18</v>
      </c>
      <c r="H413" s="14">
        <v>293</v>
      </c>
      <c r="I413" s="15">
        <v>33.562428407789199</v>
      </c>
    </row>
    <row r="414" spans="1:9" x14ac:dyDescent="0.2">
      <c r="A414" s="12">
        <v>2024</v>
      </c>
      <c r="B414" s="12" t="s">
        <v>904</v>
      </c>
      <c r="C414" s="13">
        <v>305</v>
      </c>
      <c r="D414" s="13" t="s">
        <v>308</v>
      </c>
      <c r="E414" s="12" t="s">
        <v>14</v>
      </c>
      <c r="F414" s="12" t="s">
        <v>19</v>
      </c>
      <c r="G414" s="12" t="s">
        <v>18</v>
      </c>
      <c r="H414" s="14">
        <v>2170</v>
      </c>
      <c r="I414" s="15">
        <v>49.340609367894501</v>
      </c>
    </row>
    <row r="415" spans="1:9" x14ac:dyDescent="0.2">
      <c r="A415" s="12">
        <v>2024</v>
      </c>
      <c r="B415" s="12" t="s">
        <v>904</v>
      </c>
      <c r="C415" s="13">
        <v>306</v>
      </c>
      <c r="D415" s="13" t="s">
        <v>913</v>
      </c>
      <c r="E415" s="12" t="s">
        <v>14</v>
      </c>
      <c r="F415" s="12" t="s">
        <v>15</v>
      </c>
      <c r="G415" s="12" t="s">
        <v>18</v>
      </c>
      <c r="H415" s="14">
        <v>205</v>
      </c>
      <c r="I415" s="15">
        <v>30.505952380952401</v>
      </c>
    </row>
    <row r="416" spans="1:9" x14ac:dyDescent="0.2">
      <c r="A416" s="12">
        <v>2024</v>
      </c>
      <c r="B416" s="12" t="s">
        <v>904</v>
      </c>
      <c r="C416" s="13">
        <v>306</v>
      </c>
      <c r="D416" s="13" t="s">
        <v>913</v>
      </c>
      <c r="E416" s="12" t="s">
        <v>14</v>
      </c>
      <c r="F416" s="12" t="s">
        <v>19</v>
      </c>
      <c r="G416" s="12" t="s">
        <v>18</v>
      </c>
      <c r="H416" s="14">
        <v>1814</v>
      </c>
      <c r="I416" s="15">
        <v>52.066590126291601</v>
      </c>
    </row>
    <row r="417" spans="1:9" x14ac:dyDescent="0.2">
      <c r="A417" s="12">
        <v>2024</v>
      </c>
      <c r="B417" s="12" t="s">
        <v>904</v>
      </c>
      <c r="C417" s="13">
        <v>307</v>
      </c>
      <c r="D417" s="13" t="s">
        <v>914</v>
      </c>
      <c r="E417" s="12" t="s">
        <v>14</v>
      </c>
      <c r="F417" s="12" t="s">
        <v>15</v>
      </c>
      <c r="G417" s="12" t="s">
        <v>18</v>
      </c>
      <c r="H417" s="14">
        <v>38</v>
      </c>
      <c r="I417" s="15">
        <v>30.158730158730201</v>
      </c>
    </row>
    <row r="418" spans="1:9" x14ac:dyDescent="0.2">
      <c r="A418" s="12">
        <v>2024</v>
      </c>
      <c r="B418" s="12" t="s">
        <v>904</v>
      </c>
      <c r="C418" s="13">
        <v>307</v>
      </c>
      <c r="D418" s="13" t="s">
        <v>914</v>
      </c>
      <c r="E418" s="12" t="s">
        <v>14</v>
      </c>
      <c r="F418" s="12" t="s">
        <v>19</v>
      </c>
      <c r="G418" s="12" t="s">
        <v>18</v>
      </c>
      <c r="H418" s="14">
        <v>11</v>
      </c>
      <c r="I418" s="15">
        <v>57.894736842105303</v>
      </c>
    </row>
    <row r="419" spans="1:9" x14ac:dyDescent="0.2">
      <c r="A419" s="12">
        <v>2024</v>
      </c>
      <c r="B419" s="12" t="s">
        <v>904</v>
      </c>
      <c r="C419" s="13">
        <v>309</v>
      </c>
      <c r="D419" s="13" t="s">
        <v>915</v>
      </c>
      <c r="E419" s="12" t="s">
        <v>14</v>
      </c>
      <c r="F419" s="12" t="s">
        <v>15</v>
      </c>
      <c r="G419" s="12" t="s">
        <v>18</v>
      </c>
      <c r="H419" s="14">
        <v>244</v>
      </c>
      <c r="I419" s="15">
        <v>34.907010014306202</v>
      </c>
    </row>
    <row r="420" spans="1:9" x14ac:dyDescent="0.2">
      <c r="A420" s="12">
        <v>2024</v>
      </c>
      <c r="B420" s="12" t="s">
        <v>904</v>
      </c>
      <c r="C420" s="13">
        <v>309</v>
      </c>
      <c r="D420" s="13" t="s">
        <v>915</v>
      </c>
      <c r="E420" s="12" t="s">
        <v>14</v>
      </c>
      <c r="F420" s="12" t="s">
        <v>19</v>
      </c>
      <c r="G420" s="12" t="s">
        <v>18</v>
      </c>
      <c r="H420" s="14">
        <v>1116</v>
      </c>
      <c r="I420" s="15">
        <v>52.890995260663502</v>
      </c>
    </row>
    <row r="421" spans="1:9" x14ac:dyDescent="0.2">
      <c r="A421" s="12">
        <v>2024</v>
      </c>
      <c r="B421" s="12" t="s">
        <v>904</v>
      </c>
      <c r="C421" s="13">
        <v>310</v>
      </c>
      <c r="D421" s="13" t="s">
        <v>916</v>
      </c>
      <c r="E421" s="12" t="s">
        <v>14</v>
      </c>
      <c r="F421" s="12" t="s">
        <v>15</v>
      </c>
      <c r="G421" s="12" t="s">
        <v>18</v>
      </c>
      <c r="H421" s="14">
        <v>284</v>
      </c>
      <c r="I421" s="15">
        <v>34.134615384615401</v>
      </c>
    </row>
    <row r="422" spans="1:9" x14ac:dyDescent="0.2">
      <c r="A422" s="12">
        <v>2024</v>
      </c>
      <c r="B422" s="12" t="s">
        <v>904</v>
      </c>
      <c r="C422" s="13">
        <v>310</v>
      </c>
      <c r="D422" s="13" t="s">
        <v>916</v>
      </c>
      <c r="E422" s="12" t="s">
        <v>14</v>
      </c>
      <c r="F422" s="12" t="s">
        <v>19</v>
      </c>
      <c r="G422" s="12" t="s">
        <v>18</v>
      </c>
      <c r="H422" s="14">
        <v>1910</v>
      </c>
      <c r="I422" s="15">
        <v>50.4490227152668</v>
      </c>
    </row>
    <row r="423" spans="1:9" x14ac:dyDescent="0.2">
      <c r="A423" s="12">
        <v>2024</v>
      </c>
      <c r="B423" s="12" t="s">
        <v>904</v>
      </c>
      <c r="C423" s="13">
        <v>401</v>
      </c>
      <c r="D423" s="13" t="s">
        <v>693</v>
      </c>
      <c r="E423" s="12" t="s">
        <v>14</v>
      </c>
      <c r="F423" s="12" t="s">
        <v>15</v>
      </c>
      <c r="G423" s="12" t="s">
        <v>18</v>
      </c>
      <c r="H423" s="14">
        <v>227</v>
      </c>
      <c r="I423" s="15">
        <v>31.882022471910101</v>
      </c>
    </row>
    <row r="424" spans="1:9" x14ac:dyDescent="0.2">
      <c r="A424" s="12">
        <v>2024</v>
      </c>
      <c r="B424" s="12" t="s">
        <v>904</v>
      </c>
      <c r="C424" s="13">
        <v>401</v>
      </c>
      <c r="D424" s="13" t="s">
        <v>693</v>
      </c>
      <c r="E424" s="12" t="s">
        <v>14</v>
      </c>
      <c r="F424" s="12" t="s">
        <v>19</v>
      </c>
      <c r="G424" s="12" t="s">
        <v>18</v>
      </c>
      <c r="H424" s="14">
        <v>8556</v>
      </c>
      <c r="I424" s="15">
        <v>54.517650057346799</v>
      </c>
    </row>
    <row r="425" spans="1:9" x14ac:dyDescent="0.2">
      <c r="A425" s="12">
        <v>2024</v>
      </c>
      <c r="B425" s="12" t="s">
        <v>904</v>
      </c>
      <c r="C425" s="13">
        <v>402</v>
      </c>
      <c r="D425" s="13" t="s">
        <v>729</v>
      </c>
      <c r="E425" s="12" t="s">
        <v>14</v>
      </c>
      <c r="F425" s="12" t="s">
        <v>15</v>
      </c>
      <c r="G425" s="12" t="s">
        <v>18</v>
      </c>
      <c r="H425" s="14">
        <v>41</v>
      </c>
      <c r="I425" s="15">
        <v>21.578947368421101</v>
      </c>
    </row>
    <row r="426" spans="1:9" x14ac:dyDescent="0.2">
      <c r="A426" s="12">
        <v>2024</v>
      </c>
      <c r="B426" s="12" t="s">
        <v>904</v>
      </c>
      <c r="C426" s="13">
        <v>402</v>
      </c>
      <c r="D426" s="13" t="s">
        <v>729</v>
      </c>
      <c r="E426" s="12" t="s">
        <v>14</v>
      </c>
      <c r="F426" s="12" t="s">
        <v>19</v>
      </c>
      <c r="G426" s="12" t="s">
        <v>18</v>
      </c>
      <c r="H426" s="14">
        <v>320</v>
      </c>
      <c r="I426" s="15">
        <v>50.713153724247199</v>
      </c>
    </row>
    <row r="427" spans="1:9" x14ac:dyDescent="0.2">
      <c r="A427" s="12">
        <v>2024</v>
      </c>
      <c r="B427" s="12" t="s">
        <v>904</v>
      </c>
      <c r="C427" s="13">
        <v>403</v>
      </c>
      <c r="D427" s="13" t="s">
        <v>917</v>
      </c>
      <c r="E427" s="12" t="s">
        <v>14</v>
      </c>
      <c r="F427" s="12" t="s">
        <v>15</v>
      </c>
      <c r="G427" s="12" t="s">
        <v>18</v>
      </c>
      <c r="H427" s="14">
        <v>8</v>
      </c>
      <c r="I427" s="15">
        <v>13.1147540983607</v>
      </c>
    </row>
    <row r="428" spans="1:9" x14ac:dyDescent="0.2">
      <c r="A428" s="12">
        <v>2024</v>
      </c>
      <c r="B428" s="12" t="s">
        <v>904</v>
      </c>
      <c r="C428" s="13">
        <v>403</v>
      </c>
      <c r="D428" s="13" t="s">
        <v>917</v>
      </c>
      <c r="E428" s="12" t="s">
        <v>14</v>
      </c>
      <c r="F428" s="12" t="s">
        <v>19</v>
      </c>
      <c r="G428" s="12" t="s">
        <v>18</v>
      </c>
      <c r="H428" s="14">
        <v>185</v>
      </c>
      <c r="I428" s="15">
        <v>56.574923547400601</v>
      </c>
    </row>
    <row r="429" spans="1:9" x14ac:dyDescent="0.2">
      <c r="A429" s="12">
        <v>2024</v>
      </c>
      <c r="B429" s="12" t="s">
        <v>904</v>
      </c>
      <c r="C429" s="13">
        <v>501</v>
      </c>
      <c r="D429" s="13" t="s">
        <v>759</v>
      </c>
      <c r="E429" s="12" t="s">
        <v>14</v>
      </c>
      <c r="F429" s="12" t="s">
        <v>15</v>
      </c>
      <c r="G429" s="12" t="s">
        <v>18</v>
      </c>
      <c r="H429" s="14">
        <v>24</v>
      </c>
      <c r="I429" s="15">
        <v>26.373626373626401</v>
      </c>
    </row>
    <row r="430" spans="1:9" x14ac:dyDescent="0.2">
      <c r="A430" s="12">
        <v>2024</v>
      </c>
      <c r="B430" s="12" t="s">
        <v>904</v>
      </c>
      <c r="C430" s="13">
        <v>501</v>
      </c>
      <c r="D430" s="13" t="s">
        <v>759</v>
      </c>
      <c r="E430" s="12" t="s">
        <v>14</v>
      </c>
      <c r="F430" s="12" t="s">
        <v>19</v>
      </c>
      <c r="G430" s="12" t="s">
        <v>18</v>
      </c>
      <c r="H430" s="14">
        <v>70</v>
      </c>
      <c r="I430" s="15">
        <v>64.220183486238497</v>
      </c>
    </row>
    <row r="431" spans="1:9" x14ac:dyDescent="0.2">
      <c r="A431" s="12">
        <v>2024</v>
      </c>
      <c r="B431" s="12" t="s">
        <v>904</v>
      </c>
      <c r="C431" s="13">
        <v>502</v>
      </c>
      <c r="D431" s="13" t="s">
        <v>918</v>
      </c>
      <c r="E431" s="12" t="s">
        <v>14</v>
      </c>
      <c r="F431" s="12" t="s">
        <v>15</v>
      </c>
      <c r="G431" s="12" t="s">
        <v>18</v>
      </c>
      <c r="H431" s="14">
        <v>46</v>
      </c>
      <c r="I431" s="15">
        <v>23.2323232323232</v>
      </c>
    </row>
    <row r="432" spans="1:9" x14ac:dyDescent="0.2">
      <c r="A432" s="12">
        <v>2024</v>
      </c>
      <c r="B432" s="12" t="s">
        <v>904</v>
      </c>
      <c r="C432" s="13">
        <v>502</v>
      </c>
      <c r="D432" s="13" t="s">
        <v>918</v>
      </c>
      <c r="E432" s="12" t="s">
        <v>14</v>
      </c>
      <c r="F432" s="12" t="s">
        <v>19</v>
      </c>
      <c r="G432" s="12" t="s">
        <v>18</v>
      </c>
      <c r="H432" s="14">
        <v>273</v>
      </c>
      <c r="I432" s="15">
        <v>52.601156069364201</v>
      </c>
    </row>
    <row r="433" spans="1:9" x14ac:dyDescent="0.2">
      <c r="A433" s="12">
        <v>2024</v>
      </c>
      <c r="B433" s="12" t="s">
        <v>904</v>
      </c>
      <c r="C433" s="13">
        <v>503</v>
      </c>
      <c r="D433" s="13" t="s">
        <v>919</v>
      </c>
      <c r="E433" s="12" t="s">
        <v>14</v>
      </c>
      <c r="F433" s="12" t="s">
        <v>15</v>
      </c>
      <c r="G433" s="12" t="s">
        <v>18</v>
      </c>
      <c r="H433" s="14">
        <v>53</v>
      </c>
      <c r="I433" s="15">
        <v>37.323943661971803</v>
      </c>
    </row>
    <row r="434" spans="1:9" x14ac:dyDescent="0.2">
      <c r="A434" s="12">
        <v>2024</v>
      </c>
      <c r="B434" s="12" t="s">
        <v>904</v>
      </c>
      <c r="C434" s="13">
        <v>503</v>
      </c>
      <c r="D434" s="13" t="s">
        <v>919</v>
      </c>
      <c r="E434" s="12" t="s">
        <v>14</v>
      </c>
      <c r="F434" s="12" t="s">
        <v>19</v>
      </c>
      <c r="G434" s="12" t="s">
        <v>18</v>
      </c>
      <c r="H434" s="14">
        <v>336</v>
      </c>
      <c r="I434" s="15">
        <v>55.172413793103402</v>
      </c>
    </row>
    <row r="435" spans="1:9" x14ac:dyDescent="0.2">
      <c r="A435" s="12">
        <v>2024</v>
      </c>
      <c r="B435" s="12" t="s">
        <v>904</v>
      </c>
      <c r="C435" s="13">
        <v>504</v>
      </c>
      <c r="D435" s="13" t="s">
        <v>920</v>
      </c>
      <c r="E435" s="12" t="s">
        <v>14</v>
      </c>
      <c r="F435" s="12" t="s">
        <v>15</v>
      </c>
      <c r="G435" s="12" t="s">
        <v>18</v>
      </c>
      <c r="H435" s="14">
        <v>11</v>
      </c>
      <c r="I435" s="15">
        <v>11</v>
      </c>
    </row>
    <row r="436" spans="1:9" x14ac:dyDescent="0.2">
      <c r="A436" s="12">
        <v>2024</v>
      </c>
      <c r="B436" s="12" t="s">
        <v>904</v>
      </c>
      <c r="C436" s="13">
        <v>504</v>
      </c>
      <c r="D436" s="13" t="s">
        <v>920</v>
      </c>
      <c r="E436" s="12" t="s">
        <v>14</v>
      </c>
      <c r="F436" s="12" t="s">
        <v>19</v>
      </c>
      <c r="G436" s="12" t="s">
        <v>18</v>
      </c>
      <c r="H436" s="14">
        <v>30</v>
      </c>
      <c r="I436" s="15">
        <v>57.692307692307701</v>
      </c>
    </row>
    <row r="437" spans="1:9" x14ac:dyDescent="0.2">
      <c r="A437" s="12">
        <v>2024</v>
      </c>
      <c r="B437" s="12" t="s">
        <v>904</v>
      </c>
      <c r="C437" s="13">
        <v>505</v>
      </c>
      <c r="D437" s="13" t="s">
        <v>832</v>
      </c>
      <c r="E437" s="12" t="s">
        <v>14</v>
      </c>
      <c r="F437" s="12" t="s">
        <v>15</v>
      </c>
      <c r="G437" s="12" t="s">
        <v>18</v>
      </c>
      <c r="H437" s="14">
        <v>337</v>
      </c>
      <c r="I437" s="15">
        <v>31.290622098421501</v>
      </c>
    </row>
    <row r="438" spans="1:9" x14ac:dyDescent="0.2">
      <c r="A438" s="12">
        <v>2024</v>
      </c>
      <c r="B438" s="12" t="s">
        <v>904</v>
      </c>
      <c r="C438" s="13">
        <v>505</v>
      </c>
      <c r="D438" s="13" t="s">
        <v>832</v>
      </c>
      <c r="E438" s="12" t="s">
        <v>14</v>
      </c>
      <c r="F438" s="12" t="s">
        <v>19</v>
      </c>
      <c r="G438" s="12" t="s">
        <v>18</v>
      </c>
      <c r="H438" s="14">
        <v>12850</v>
      </c>
      <c r="I438" s="15">
        <v>54.343229298824298</v>
      </c>
    </row>
    <row r="439" spans="1:9" x14ac:dyDescent="0.2">
      <c r="A439" s="12">
        <v>2024</v>
      </c>
      <c r="B439" s="12" t="s">
        <v>904</v>
      </c>
      <c r="C439" s="13">
        <v>506</v>
      </c>
      <c r="D439" s="13" t="s">
        <v>921</v>
      </c>
      <c r="E439" s="12" t="s">
        <v>14</v>
      </c>
      <c r="F439" s="12" t="s">
        <v>15</v>
      </c>
      <c r="G439" s="12" t="s">
        <v>18</v>
      </c>
      <c r="H439" s="14">
        <v>76</v>
      </c>
      <c r="I439" s="15">
        <v>40</v>
      </c>
    </row>
    <row r="440" spans="1:9" x14ac:dyDescent="0.2">
      <c r="A440" s="12">
        <v>2024</v>
      </c>
      <c r="B440" s="12" t="s">
        <v>904</v>
      </c>
      <c r="C440" s="13">
        <v>506</v>
      </c>
      <c r="D440" s="13" t="s">
        <v>921</v>
      </c>
      <c r="E440" s="12" t="s">
        <v>14</v>
      </c>
      <c r="F440" s="12" t="s">
        <v>19</v>
      </c>
      <c r="G440" s="12" t="s">
        <v>18</v>
      </c>
      <c r="H440" s="14">
        <v>405</v>
      </c>
      <c r="I440" s="15">
        <v>60.993975903614498</v>
      </c>
    </row>
    <row r="441" spans="1:9" x14ac:dyDescent="0.2">
      <c r="A441" s="12">
        <v>2024</v>
      </c>
      <c r="B441" s="12" t="s">
        <v>904</v>
      </c>
      <c r="C441" s="13">
        <v>507</v>
      </c>
      <c r="D441" s="13" t="s">
        <v>922</v>
      </c>
      <c r="E441" s="12" t="s">
        <v>14</v>
      </c>
      <c r="F441" s="12" t="s">
        <v>15</v>
      </c>
      <c r="G441" s="12" t="s">
        <v>18</v>
      </c>
      <c r="H441" s="14">
        <v>157</v>
      </c>
      <c r="I441" s="15">
        <v>36.596736596736598</v>
      </c>
    </row>
    <row r="442" spans="1:9" x14ac:dyDescent="0.2">
      <c r="A442" s="12">
        <v>2024</v>
      </c>
      <c r="B442" s="12" t="s">
        <v>904</v>
      </c>
      <c r="C442" s="13">
        <v>507</v>
      </c>
      <c r="D442" s="13" t="s">
        <v>922</v>
      </c>
      <c r="E442" s="12" t="s">
        <v>14</v>
      </c>
      <c r="F442" s="12" t="s">
        <v>19</v>
      </c>
      <c r="G442" s="12" t="s">
        <v>18</v>
      </c>
      <c r="H442" s="14">
        <v>2514</v>
      </c>
      <c r="I442" s="15">
        <v>55.941255006675597</v>
      </c>
    </row>
    <row r="443" spans="1:9" x14ac:dyDescent="0.2">
      <c r="A443" s="12">
        <v>2024</v>
      </c>
      <c r="B443" s="12" t="s">
        <v>904</v>
      </c>
      <c r="C443" s="13">
        <v>508</v>
      </c>
      <c r="D443" s="13" t="s">
        <v>923</v>
      </c>
      <c r="E443" s="12" t="s">
        <v>14</v>
      </c>
      <c r="F443" s="12" t="s">
        <v>15</v>
      </c>
      <c r="G443" s="12" t="s">
        <v>18</v>
      </c>
      <c r="H443" s="14">
        <v>12</v>
      </c>
      <c r="I443" s="15">
        <v>15.1898734177215</v>
      </c>
    </row>
    <row r="444" spans="1:9" x14ac:dyDescent="0.2">
      <c r="A444" s="12">
        <v>2024</v>
      </c>
      <c r="B444" s="12" t="s">
        <v>904</v>
      </c>
      <c r="C444" s="13">
        <v>508</v>
      </c>
      <c r="D444" s="13" t="s">
        <v>923</v>
      </c>
      <c r="E444" s="12" t="s">
        <v>14</v>
      </c>
      <c r="F444" s="12" t="s">
        <v>19</v>
      </c>
      <c r="G444" s="12" t="s">
        <v>18</v>
      </c>
      <c r="H444" s="14">
        <v>9</v>
      </c>
      <c r="I444" s="15">
        <v>52.941176470588204</v>
      </c>
    </row>
    <row r="445" spans="1:9" x14ac:dyDescent="0.2">
      <c r="A445" s="12">
        <v>2024</v>
      </c>
      <c r="B445" s="12" t="s">
        <v>904</v>
      </c>
      <c r="C445" s="13">
        <v>601</v>
      </c>
      <c r="D445" s="13" t="s">
        <v>26</v>
      </c>
      <c r="E445" s="12" t="s">
        <v>14</v>
      </c>
      <c r="F445" s="12" t="s">
        <v>15</v>
      </c>
      <c r="G445" s="12" t="s">
        <v>18</v>
      </c>
      <c r="H445" s="14">
        <v>195</v>
      </c>
      <c r="I445" s="15">
        <v>33.3333333333333</v>
      </c>
    </row>
    <row r="446" spans="1:9" x14ac:dyDescent="0.2">
      <c r="A446" s="12">
        <v>2024</v>
      </c>
      <c r="B446" s="12" t="s">
        <v>904</v>
      </c>
      <c r="C446" s="13">
        <v>601</v>
      </c>
      <c r="D446" s="13" t="s">
        <v>26</v>
      </c>
      <c r="E446" s="12" t="s">
        <v>14</v>
      </c>
      <c r="F446" s="12" t="s">
        <v>19</v>
      </c>
      <c r="G446" s="12" t="s">
        <v>18</v>
      </c>
      <c r="H446" s="14">
        <v>2366</v>
      </c>
      <c r="I446" s="15">
        <v>50.848914678701902</v>
      </c>
    </row>
    <row r="447" spans="1:9" x14ac:dyDescent="0.2">
      <c r="A447" s="12">
        <v>2024</v>
      </c>
      <c r="B447" s="12" t="s">
        <v>904</v>
      </c>
      <c r="C447" s="13">
        <v>703</v>
      </c>
      <c r="D447" s="13" t="s">
        <v>118</v>
      </c>
      <c r="E447" s="12" t="s">
        <v>14</v>
      </c>
      <c r="F447" s="12" t="s">
        <v>15</v>
      </c>
      <c r="G447" s="12" t="s">
        <v>18</v>
      </c>
      <c r="H447" s="14">
        <v>100</v>
      </c>
      <c r="I447" s="15">
        <v>29.761904761904798</v>
      </c>
    </row>
    <row r="448" spans="1:9" x14ac:dyDescent="0.2">
      <c r="A448" s="12">
        <v>2024</v>
      </c>
      <c r="B448" s="12" t="s">
        <v>904</v>
      </c>
      <c r="C448" s="13">
        <v>703</v>
      </c>
      <c r="D448" s="13" t="s">
        <v>118</v>
      </c>
      <c r="E448" s="12" t="s">
        <v>14</v>
      </c>
      <c r="F448" s="12" t="s">
        <v>19</v>
      </c>
      <c r="G448" s="12" t="s">
        <v>18</v>
      </c>
      <c r="H448" s="14">
        <v>638</v>
      </c>
      <c r="I448" s="15">
        <v>47.969924812030101</v>
      </c>
    </row>
    <row r="449" spans="1:9" x14ac:dyDescent="0.2">
      <c r="A449" s="12">
        <v>2024</v>
      </c>
      <c r="B449" s="12" t="s">
        <v>904</v>
      </c>
      <c r="C449" s="13">
        <v>704</v>
      </c>
      <c r="D449" s="13" t="s">
        <v>924</v>
      </c>
      <c r="E449" s="12" t="s">
        <v>14</v>
      </c>
      <c r="F449" s="12" t="s">
        <v>15</v>
      </c>
      <c r="G449" s="12" t="s">
        <v>18</v>
      </c>
      <c r="H449" s="14" t="s">
        <v>29</v>
      </c>
      <c r="I449" s="15" t="s">
        <v>29</v>
      </c>
    </row>
    <row r="450" spans="1:9" x14ac:dyDescent="0.2">
      <c r="A450" s="12">
        <v>2024</v>
      </c>
      <c r="B450" s="12" t="s">
        <v>904</v>
      </c>
      <c r="C450" s="13">
        <v>704</v>
      </c>
      <c r="D450" s="13" t="s">
        <v>924</v>
      </c>
      <c r="E450" s="12" t="s">
        <v>14</v>
      </c>
      <c r="F450" s="12" t="s">
        <v>19</v>
      </c>
      <c r="G450" s="12" t="s">
        <v>18</v>
      </c>
      <c r="H450" s="14" t="s">
        <v>47</v>
      </c>
      <c r="I450" s="15" t="s">
        <v>47</v>
      </c>
    </row>
    <row r="451" spans="1:9" x14ac:dyDescent="0.2">
      <c r="A451" s="12">
        <v>2024</v>
      </c>
      <c r="B451" s="12" t="s">
        <v>904</v>
      </c>
      <c r="C451" s="13">
        <v>705</v>
      </c>
      <c r="D451" s="13" t="s">
        <v>445</v>
      </c>
      <c r="E451" s="12" t="s">
        <v>14</v>
      </c>
      <c r="F451" s="12" t="s">
        <v>15</v>
      </c>
      <c r="G451" s="12" t="s">
        <v>18</v>
      </c>
      <c r="H451" s="14">
        <v>20</v>
      </c>
      <c r="I451" s="15">
        <v>13.605442176870699</v>
      </c>
    </row>
    <row r="452" spans="1:9" x14ac:dyDescent="0.2">
      <c r="A452" s="12">
        <v>2024</v>
      </c>
      <c r="B452" s="12" t="s">
        <v>904</v>
      </c>
      <c r="C452" s="13">
        <v>705</v>
      </c>
      <c r="D452" s="13" t="s">
        <v>445</v>
      </c>
      <c r="E452" s="12" t="s">
        <v>14</v>
      </c>
      <c r="F452" s="12" t="s">
        <v>19</v>
      </c>
      <c r="G452" s="12" t="s">
        <v>18</v>
      </c>
      <c r="H452" s="14">
        <v>46</v>
      </c>
      <c r="I452" s="15">
        <v>48.421052631578902</v>
      </c>
    </row>
    <row r="453" spans="1:9" x14ac:dyDescent="0.2">
      <c r="A453" s="12">
        <v>2024</v>
      </c>
      <c r="B453" s="12" t="s">
        <v>904</v>
      </c>
      <c r="C453" s="13">
        <v>706</v>
      </c>
      <c r="D453" s="13" t="s">
        <v>926</v>
      </c>
      <c r="E453" s="12" t="s">
        <v>14</v>
      </c>
      <c r="F453" s="12" t="s">
        <v>15</v>
      </c>
      <c r="G453" s="12" t="s">
        <v>18</v>
      </c>
      <c r="H453" s="14" t="s">
        <v>903</v>
      </c>
      <c r="I453" s="15" t="s">
        <v>29</v>
      </c>
    </row>
    <row r="454" spans="1:9" x14ac:dyDescent="0.2">
      <c r="A454" s="12">
        <v>2024</v>
      </c>
      <c r="B454" s="12" t="s">
        <v>904</v>
      </c>
      <c r="C454" s="13">
        <v>706</v>
      </c>
      <c r="D454" s="13" t="s">
        <v>926</v>
      </c>
      <c r="E454" s="12" t="s">
        <v>14</v>
      </c>
      <c r="F454" s="12" t="s">
        <v>19</v>
      </c>
      <c r="G454" s="12" t="s">
        <v>18</v>
      </c>
      <c r="H454" s="14">
        <v>31</v>
      </c>
      <c r="I454" s="15">
        <v>53.448275862069003</v>
      </c>
    </row>
    <row r="455" spans="1:9" x14ac:dyDescent="0.2">
      <c r="A455" s="12">
        <v>2024</v>
      </c>
      <c r="B455" s="12" t="s">
        <v>904</v>
      </c>
      <c r="C455" s="13">
        <v>707</v>
      </c>
      <c r="D455" s="13" t="s">
        <v>927</v>
      </c>
      <c r="E455" s="12" t="s">
        <v>14</v>
      </c>
      <c r="F455" s="12" t="s">
        <v>15</v>
      </c>
      <c r="G455" s="12" t="s">
        <v>18</v>
      </c>
      <c r="H455" s="14" t="s">
        <v>322</v>
      </c>
      <c r="I455" s="15" t="s">
        <v>29</v>
      </c>
    </row>
    <row r="456" spans="1:9" x14ac:dyDescent="0.2">
      <c r="A456" s="12">
        <v>2024</v>
      </c>
      <c r="B456" s="12" t="s">
        <v>904</v>
      </c>
      <c r="C456" s="13">
        <v>707</v>
      </c>
      <c r="D456" s="13" t="s">
        <v>927</v>
      </c>
      <c r="E456" s="12" t="s">
        <v>14</v>
      </c>
      <c r="F456" s="12" t="s">
        <v>19</v>
      </c>
      <c r="G456" s="12" t="s">
        <v>18</v>
      </c>
      <c r="H456" s="14">
        <v>8</v>
      </c>
      <c r="I456" s="15">
        <v>34.7826086956522</v>
      </c>
    </row>
    <row r="457" spans="1:9" x14ac:dyDescent="0.2">
      <c r="A457" s="12">
        <v>2024</v>
      </c>
      <c r="B457" s="12" t="s">
        <v>904</v>
      </c>
      <c r="C457" s="13">
        <v>708</v>
      </c>
      <c r="D457" s="13" t="s">
        <v>438</v>
      </c>
      <c r="E457" s="12" t="s">
        <v>14</v>
      </c>
      <c r="F457" s="12" t="s">
        <v>15</v>
      </c>
      <c r="G457" s="12" t="s">
        <v>18</v>
      </c>
      <c r="H457" s="14">
        <v>21</v>
      </c>
      <c r="I457" s="15">
        <v>21.6494845360825</v>
      </c>
    </row>
    <row r="458" spans="1:9" x14ac:dyDescent="0.2">
      <c r="A458" s="12">
        <v>2024</v>
      </c>
      <c r="B458" s="12" t="s">
        <v>904</v>
      </c>
      <c r="C458" s="13">
        <v>708</v>
      </c>
      <c r="D458" s="13" t="s">
        <v>438</v>
      </c>
      <c r="E458" s="12" t="s">
        <v>14</v>
      </c>
      <c r="F458" s="12" t="s">
        <v>19</v>
      </c>
      <c r="G458" s="12" t="s">
        <v>18</v>
      </c>
      <c r="H458" s="14">
        <v>108</v>
      </c>
      <c r="I458" s="15">
        <v>50.467289719626201</v>
      </c>
    </row>
    <row r="459" spans="1:9" x14ac:dyDescent="0.2">
      <c r="A459" s="12">
        <v>2024</v>
      </c>
      <c r="B459" s="12" t="s">
        <v>904</v>
      </c>
      <c r="C459" s="13">
        <v>709</v>
      </c>
      <c r="D459" s="13" t="s">
        <v>928</v>
      </c>
      <c r="E459" s="12" t="s">
        <v>14</v>
      </c>
      <c r="F459" s="12" t="s">
        <v>15</v>
      </c>
      <c r="G459" s="12" t="s">
        <v>18</v>
      </c>
      <c r="H459" s="14" t="s">
        <v>468</v>
      </c>
      <c r="I459" s="15" t="s">
        <v>29</v>
      </c>
    </row>
    <row r="460" spans="1:9" x14ac:dyDescent="0.2">
      <c r="A460" s="12">
        <v>2024</v>
      </c>
      <c r="B460" s="12" t="s">
        <v>904</v>
      </c>
      <c r="C460" s="13">
        <v>709</v>
      </c>
      <c r="D460" s="13" t="s">
        <v>928</v>
      </c>
      <c r="E460" s="12" t="s">
        <v>14</v>
      </c>
      <c r="F460" s="12" t="s">
        <v>19</v>
      </c>
      <c r="G460" s="12" t="s">
        <v>18</v>
      </c>
      <c r="H460" s="14" t="s">
        <v>47</v>
      </c>
      <c r="I460" s="15" t="s">
        <v>47</v>
      </c>
    </row>
    <row r="461" spans="1:9" x14ac:dyDescent="0.2">
      <c r="A461" s="12">
        <v>2024</v>
      </c>
      <c r="B461" s="12" t="s">
        <v>904</v>
      </c>
      <c r="C461" s="13">
        <v>801</v>
      </c>
      <c r="D461" s="13" t="s">
        <v>929</v>
      </c>
      <c r="E461" s="12" t="s">
        <v>14</v>
      </c>
      <c r="F461" s="12" t="s">
        <v>15</v>
      </c>
      <c r="G461" s="12" t="s">
        <v>18</v>
      </c>
      <c r="H461" s="14">
        <v>42</v>
      </c>
      <c r="I461" s="15">
        <v>24.137931034482801</v>
      </c>
    </row>
    <row r="462" spans="1:9" x14ac:dyDescent="0.2">
      <c r="A462" s="12">
        <v>2024</v>
      </c>
      <c r="B462" s="12" t="s">
        <v>904</v>
      </c>
      <c r="C462" s="13">
        <v>801</v>
      </c>
      <c r="D462" s="13" t="s">
        <v>929</v>
      </c>
      <c r="E462" s="12" t="s">
        <v>14</v>
      </c>
      <c r="F462" s="12" t="s">
        <v>19</v>
      </c>
      <c r="G462" s="12" t="s">
        <v>18</v>
      </c>
      <c r="H462" s="14">
        <v>2105</v>
      </c>
      <c r="I462" s="15">
        <v>44.559695173581702</v>
      </c>
    </row>
    <row r="463" spans="1:9" x14ac:dyDescent="0.2">
      <c r="A463" s="12">
        <v>2024</v>
      </c>
      <c r="B463" s="12" t="s">
        <v>904</v>
      </c>
      <c r="C463" s="13">
        <v>901</v>
      </c>
      <c r="D463" s="13" t="s">
        <v>930</v>
      </c>
      <c r="E463" s="12" t="s">
        <v>14</v>
      </c>
      <c r="F463" s="12" t="s">
        <v>19</v>
      </c>
      <c r="G463" s="12" t="s">
        <v>18</v>
      </c>
      <c r="H463" s="14">
        <v>12</v>
      </c>
      <c r="I463" s="15">
        <v>38.709677419354797</v>
      </c>
    </row>
    <row r="464" spans="1:9" x14ac:dyDescent="0.2">
      <c r="A464" s="12">
        <v>2024</v>
      </c>
      <c r="B464" s="12" t="s">
        <v>904</v>
      </c>
      <c r="C464" s="13">
        <v>902</v>
      </c>
      <c r="D464" s="13" t="s">
        <v>459</v>
      </c>
      <c r="E464" s="12" t="s">
        <v>14</v>
      </c>
      <c r="F464" s="12" t="s">
        <v>15</v>
      </c>
      <c r="G464" s="12" t="s">
        <v>18</v>
      </c>
      <c r="H464" s="14" t="s">
        <v>47</v>
      </c>
      <c r="I464" s="15" t="s">
        <v>47</v>
      </c>
    </row>
    <row r="465" spans="1:9" x14ac:dyDescent="0.2">
      <c r="A465" s="12">
        <v>2024</v>
      </c>
      <c r="B465" s="12" t="s">
        <v>904</v>
      </c>
      <c r="C465" s="13">
        <v>902</v>
      </c>
      <c r="D465" s="13" t="s">
        <v>459</v>
      </c>
      <c r="E465" s="12" t="s">
        <v>14</v>
      </c>
      <c r="F465" s="12" t="s">
        <v>19</v>
      </c>
      <c r="G465" s="12" t="s">
        <v>18</v>
      </c>
      <c r="H465" s="14" t="s">
        <v>47</v>
      </c>
      <c r="I465" s="15" t="s">
        <v>47</v>
      </c>
    </row>
    <row r="466" spans="1:9" x14ac:dyDescent="0.2">
      <c r="A466" s="12">
        <v>2024</v>
      </c>
      <c r="B466" s="12" t="s">
        <v>904</v>
      </c>
      <c r="C466" s="13">
        <v>903</v>
      </c>
      <c r="D466" s="13" t="s">
        <v>460</v>
      </c>
      <c r="E466" s="12" t="s">
        <v>14</v>
      </c>
      <c r="F466" s="12" t="s">
        <v>19</v>
      </c>
      <c r="G466" s="12" t="s">
        <v>18</v>
      </c>
      <c r="H466" s="14" t="s">
        <v>47</v>
      </c>
      <c r="I466" s="15" t="s">
        <v>47</v>
      </c>
    </row>
    <row r="467" spans="1:9" x14ac:dyDescent="0.2">
      <c r="A467" s="46"/>
      <c r="B467" s="48"/>
      <c r="C467" s="48"/>
      <c r="D467" s="48"/>
      <c r="E467" s="48"/>
      <c r="F467" s="48"/>
      <c r="G467" s="48"/>
      <c r="H467" s="48"/>
      <c r="I467" s="47"/>
    </row>
  </sheetData>
  <autoFilter ref="A2:I2" xr:uid="{00000000-0001-0000-0600-000000000000}"/>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4731"/>
  <sheetViews>
    <sheetView showGridLines="0" workbookViewId="0"/>
  </sheetViews>
  <sheetFormatPr defaultRowHeight="14.25" x14ac:dyDescent="0.2"/>
  <cols>
    <col min="1" max="1" width="8.625" customWidth="1"/>
    <col min="2" max="2" width="14.375" bestFit="1" customWidth="1"/>
    <col min="3" max="3" width="15.5" customWidth="1"/>
    <col min="4" max="5" width="28.625" bestFit="1" customWidth="1"/>
    <col min="6" max="6" width="19.375" customWidth="1"/>
    <col min="7" max="8" width="15.625" bestFit="1" customWidth="1"/>
    <col min="9" max="9" width="16.75" bestFit="1" customWidth="1"/>
  </cols>
  <sheetData>
    <row r="1" spans="1:10" ht="15" x14ac:dyDescent="0.2">
      <c r="A1" s="8" t="s">
        <v>1213</v>
      </c>
    </row>
    <row r="2" spans="1:10" x14ac:dyDescent="0.2">
      <c r="A2" s="49" t="s">
        <v>3</v>
      </c>
      <c r="B2" s="50" t="s">
        <v>4</v>
      </c>
      <c r="C2" s="50" t="s">
        <v>5</v>
      </c>
      <c r="D2" s="50" t="s">
        <v>6</v>
      </c>
      <c r="E2" s="50" t="s">
        <v>7</v>
      </c>
      <c r="F2" s="50" t="s">
        <v>8</v>
      </c>
      <c r="G2" s="50" t="s">
        <v>9</v>
      </c>
      <c r="H2" s="50" t="s">
        <v>10</v>
      </c>
      <c r="I2" s="51" t="s">
        <v>11</v>
      </c>
      <c r="J2" s="7" t="str">
        <f>HYPERLINK("#'Data notes'!A1", "Data notes")</f>
        <v>Data notes</v>
      </c>
    </row>
    <row r="3" spans="1:10" x14ac:dyDescent="0.2">
      <c r="A3" s="12">
        <v>2009</v>
      </c>
      <c r="B3" s="12" t="s">
        <v>933</v>
      </c>
      <c r="C3" s="13">
        <v>101001</v>
      </c>
      <c r="D3" s="13" t="s">
        <v>478</v>
      </c>
      <c r="E3" s="12" t="s">
        <v>14</v>
      </c>
      <c r="F3" s="12" t="s">
        <v>15</v>
      </c>
      <c r="G3" s="12" t="s">
        <v>18</v>
      </c>
      <c r="H3" s="14" t="s">
        <v>47</v>
      </c>
      <c r="I3" s="15" t="s">
        <v>47</v>
      </c>
    </row>
    <row r="4" spans="1:10" x14ac:dyDescent="0.2">
      <c r="A4" s="12">
        <v>2009</v>
      </c>
      <c r="B4" s="12" t="s">
        <v>933</v>
      </c>
      <c r="C4" s="13">
        <v>101001</v>
      </c>
      <c r="D4" s="13" t="s">
        <v>478</v>
      </c>
      <c r="E4" s="12" t="s">
        <v>14</v>
      </c>
      <c r="F4" s="12" t="s">
        <v>19</v>
      </c>
      <c r="G4" s="12" t="s">
        <v>18</v>
      </c>
      <c r="H4" s="14">
        <v>22</v>
      </c>
      <c r="I4" s="15">
        <v>62.857142857142897</v>
      </c>
    </row>
    <row r="5" spans="1:10" x14ac:dyDescent="0.2">
      <c r="A5" s="12">
        <v>2009</v>
      </c>
      <c r="B5" s="12" t="s">
        <v>933</v>
      </c>
      <c r="C5" s="13">
        <v>101002</v>
      </c>
      <c r="D5" s="13" t="s">
        <v>139</v>
      </c>
      <c r="E5" s="12" t="s">
        <v>14</v>
      </c>
      <c r="F5" s="12" t="s">
        <v>15</v>
      </c>
      <c r="G5" s="12" t="s">
        <v>18</v>
      </c>
      <c r="H5" s="14">
        <v>37</v>
      </c>
      <c r="I5" s="15">
        <v>28.461538461538499</v>
      </c>
    </row>
    <row r="6" spans="1:10" x14ac:dyDescent="0.2">
      <c r="A6" s="12">
        <v>2009</v>
      </c>
      <c r="B6" s="12" t="s">
        <v>933</v>
      </c>
      <c r="C6" s="13">
        <v>101002</v>
      </c>
      <c r="D6" s="13" t="s">
        <v>139</v>
      </c>
      <c r="E6" s="12" t="s">
        <v>14</v>
      </c>
      <c r="F6" s="12" t="s">
        <v>19</v>
      </c>
      <c r="G6" s="12" t="s">
        <v>18</v>
      </c>
      <c r="H6" s="14">
        <v>219</v>
      </c>
      <c r="I6" s="15">
        <v>56.298200514138799</v>
      </c>
    </row>
    <row r="7" spans="1:10" x14ac:dyDescent="0.2">
      <c r="A7" s="12">
        <v>2009</v>
      </c>
      <c r="B7" s="12" t="s">
        <v>933</v>
      </c>
      <c r="C7" s="13">
        <v>101003</v>
      </c>
      <c r="D7" s="13" t="s">
        <v>502</v>
      </c>
      <c r="E7" s="12" t="s">
        <v>14</v>
      </c>
      <c r="F7" s="12" t="s">
        <v>15</v>
      </c>
      <c r="G7" s="12" t="s">
        <v>18</v>
      </c>
      <c r="H7" s="14">
        <v>8</v>
      </c>
      <c r="I7" s="15">
        <v>53.3333333333333</v>
      </c>
    </row>
    <row r="8" spans="1:10" x14ac:dyDescent="0.2">
      <c r="A8" s="12">
        <v>2009</v>
      </c>
      <c r="B8" s="12" t="s">
        <v>933</v>
      </c>
      <c r="C8" s="13">
        <v>101003</v>
      </c>
      <c r="D8" s="13" t="s">
        <v>502</v>
      </c>
      <c r="E8" s="12" t="s">
        <v>14</v>
      </c>
      <c r="F8" s="12" t="s">
        <v>19</v>
      </c>
      <c r="G8" s="12" t="s">
        <v>18</v>
      </c>
      <c r="H8" s="14">
        <v>29</v>
      </c>
      <c r="I8" s="15">
        <v>76.315789473684205</v>
      </c>
    </row>
    <row r="9" spans="1:10" x14ac:dyDescent="0.2">
      <c r="A9" s="12">
        <v>2009</v>
      </c>
      <c r="B9" s="12" t="s">
        <v>933</v>
      </c>
      <c r="C9" s="13">
        <v>101004</v>
      </c>
      <c r="D9" s="13" t="s">
        <v>536</v>
      </c>
      <c r="E9" s="12" t="s">
        <v>14</v>
      </c>
      <c r="F9" s="12" t="s">
        <v>15</v>
      </c>
      <c r="G9" s="12" t="s">
        <v>18</v>
      </c>
      <c r="H9" s="14">
        <v>4</v>
      </c>
      <c r="I9" s="15">
        <v>15.384615384615399</v>
      </c>
    </row>
    <row r="10" spans="1:10" x14ac:dyDescent="0.2">
      <c r="A10" s="12">
        <v>2009</v>
      </c>
      <c r="B10" s="12" t="s">
        <v>933</v>
      </c>
      <c r="C10" s="13">
        <v>101004</v>
      </c>
      <c r="D10" s="13" t="s">
        <v>536</v>
      </c>
      <c r="E10" s="12" t="s">
        <v>14</v>
      </c>
      <c r="F10" s="12" t="s">
        <v>19</v>
      </c>
      <c r="G10" s="12" t="s">
        <v>18</v>
      </c>
      <c r="H10" s="14">
        <v>28</v>
      </c>
      <c r="I10" s="15">
        <v>35.897435897435898</v>
      </c>
    </row>
    <row r="11" spans="1:10" x14ac:dyDescent="0.2">
      <c r="A11" s="12">
        <v>2009</v>
      </c>
      <c r="B11" s="12" t="s">
        <v>933</v>
      </c>
      <c r="C11" s="13">
        <v>101005</v>
      </c>
      <c r="D11" s="13" t="s">
        <v>540</v>
      </c>
      <c r="E11" s="12" t="s">
        <v>14</v>
      </c>
      <c r="F11" s="12" t="s">
        <v>15</v>
      </c>
      <c r="G11" s="12" t="s">
        <v>18</v>
      </c>
      <c r="H11" s="14">
        <v>8</v>
      </c>
      <c r="I11" s="15">
        <v>29.629629629629601</v>
      </c>
    </row>
    <row r="12" spans="1:10" x14ac:dyDescent="0.2">
      <c r="A12" s="12">
        <v>2009</v>
      </c>
      <c r="B12" s="12" t="s">
        <v>933</v>
      </c>
      <c r="C12" s="13">
        <v>101005</v>
      </c>
      <c r="D12" s="13" t="s">
        <v>540</v>
      </c>
      <c r="E12" s="12" t="s">
        <v>14</v>
      </c>
      <c r="F12" s="12" t="s">
        <v>19</v>
      </c>
      <c r="G12" s="12" t="s">
        <v>18</v>
      </c>
      <c r="H12" s="14">
        <v>73</v>
      </c>
      <c r="I12" s="15">
        <v>41.714285714285701</v>
      </c>
    </row>
    <row r="13" spans="1:10" x14ac:dyDescent="0.2">
      <c r="A13" s="12">
        <v>2009</v>
      </c>
      <c r="B13" s="12" t="s">
        <v>933</v>
      </c>
      <c r="C13" s="13">
        <v>101006</v>
      </c>
      <c r="D13" s="13" t="s">
        <v>562</v>
      </c>
      <c r="E13" s="12" t="s">
        <v>14</v>
      </c>
      <c r="F13" s="12" t="s">
        <v>15</v>
      </c>
      <c r="G13" s="12" t="s">
        <v>18</v>
      </c>
      <c r="H13" s="14" t="s">
        <v>47</v>
      </c>
      <c r="I13" s="15" t="s">
        <v>47</v>
      </c>
    </row>
    <row r="14" spans="1:10" x14ac:dyDescent="0.2">
      <c r="A14" s="12">
        <v>2009</v>
      </c>
      <c r="B14" s="12" t="s">
        <v>933</v>
      </c>
      <c r="C14" s="13">
        <v>101006</v>
      </c>
      <c r="D14" s="13" t="s">
        <v>562</v>
      </c>
      <c r="E14" s="12" t="s">
        <v>14</v>
      </c>
      <c r="F14" s="12" t="s">
        <v>19</v>
      </c>
      <c r="G14" s="12" t="s">
        <v>18</v>
      </c>
      <c r="H14" s="14">
        <v>20</v>
      </c>
      <c r="I14" s="15">
        <v>68.965517241379303</v>
      </c>
    </row>
    <row r="15" spans="1:10" x14ac:dyDescent="0.2">
      <c r="A15" s="12">
        <v>2009</v>
      </c>
      <c r="B15" s="12" t="s">
        <v>933</v>
      </c>
      <c r="C15" s="13">
        <v>101007</v>
      </c>
      <c r="D15" s="13" t="s">
        <v>934</v>
      </c>
      <c r="E15" s="12" t="s">
        <v>14</v>
      </c>
      <c r="F15" s="12" t="s">
        <v>15</v>
      </c>
      <c r="G15" s="12" t="s">
        <v>18</v>
      </c>
      <c r="H15" s="14">
        <v>13</v>
      </c>
      <c r="I15" s="15">
        <v>56.521739130434803</v>
      </c>
    </row>
    <row r="16" spans="1:10" x14ac:dyDescent="0.2">
      <c r="A16" s="12">
        <v>2009</v>
      </c>
      <c r="B16" s="12" t="s">
        <v>933</v>
      </c>
      <c r="C16" s="13">
        <v>101007</v>
      </c>
      <c r="D16" s="13" t="s">
        <v>934</v>
      </c>
      <c r="E16" s="12" t="s">
        <v>14</v>
      </c>
      <c r="F16" s="12" t="s">
        <v>19</v>
      </c>
      <c r="G16" s="12" t="s">
        <v>18</v>
      </c>
      <c r="H16" s="14">
        <v>59</v>
      </c>
      <c r="I16" s="15">
        <v>66.2921348314607</v>
      </c>
    </row>
    <row r="17" spans="1:9" x14ac:dyDescent="0.2">
      <c r="A17" s="12">
        <v>2009</v>
      </c>
      <c r="B17" s="12" t="s">
        <v>933</v>
      </c>
      <c r="C17" s="13">
        <v>101008</v>
      </c>
      <c r="D17" s="13" t="s">
        <v>230</v>
      </c>
      <c r="E17" s="12" t="s">
        <v>14</v>
      </c>
      <c r="F17" s="12" t="s">
        <v>15</v>
      </c>
      <c r="G17" s="12" t="s">
        <v>18</v>
      </c>
      <c r="H17" s="14">
        <v>7</v>
      </c>
      <c r="I17" s="15">
        <v>21.875</v>
      </c>
    </row>
    <row r="18" spans="1:9" x14ac:dyDescent="0.2">
      <c r="A18" s="12">
        <v>2009</v>
      </c>
      <c r="B18" s="12" t="s">
        <v>933</v>
      </c>
      <c r="C18" s="13">
        <v>101008</v>
      </c>
      <c r="D18" s="13" t="s">
        <v>230</v>
      </c>
      <c r="E18" s="12" t="s">
        <v>14</v>
      </c>
      <c r="F18" s="12" t="s">
        <v>19</v>
      </c>
      <c r="G18" s="12" t="s">
        <v>18</v>
      </c>
      <c r="H18" s="14">
        <v>37</v>
      </c>
      <c r="I18" s="15">
        <v>52.112676056338003</v>
      </c>
    </row>
    <row r="19" spans="1:9" x14ac:dyDescent="0.2">
      <c r="A19" s="12">
        <v>2009</v>
      </c>
      <c r="B19" s="12" t="s">
        <v>933</v>
      </c>
      <c r="C19" s="13">
        <v>102001</v>
      </c>
      <c r="D19" s="13" t="s">
        <v>156</v>
      </c>
      <c r="E19" s="12" t="s">
        <v>14</v>
      </c>
      <c r="F19" s="12" t="s">
        <v>15</v>
      </c>
      <c r="G19" s="12" t="s">
        <v>18</v>
      </c>
      <c r="H19" s="14">
        <v>11</v>
      </c>
      <c r="I19" s="15">
        <v>22.4489795918367</v>
      </c>
    </row>
    <row r="20" spans="1:9" x14ac:dyDescent="0.2">
      <c r="A20" s="12">
        <v>2009</v>
      </c>
      <c r="B20" s="12" t="s">
        <v>933</v>
      </c>
      <c r="C20" s="13">
        <v>102001</v>
      </c>
      <c r="D20" s="13" t="s">
        <v>156</v>
      </c>
      <c r="E20" s="12" t="s">
        <v>14</v>
      </c>
      <c r="F20" s="12" t="s">
        <v>19</v>
      </c>
      <c r="G20" s="12" t="s">
        <v>18</v>
      </c>
      <c r="H20" s="14">
        <v>130</v>
      </c>
      <c r="I20" s="15">
        <v>49.4296577946768</v>
      </c>
    </row>
    <row r="21" spans="1:9" x14ac:dyDescent="0.2">
      <c r="A21" s="12">
        <v>2009</v>
      </c>
      <c r="B21" s="12" t="s">
        <v>933</v>
      </c>
      <c r="C21" s="13">
        <v>102002</v>
      </c>
      <c r="D21" s="13" t="s">
        <v>935</v>
      </c>
      <c r="E21" s="12" t="s">
        <v>14</v>
      </c>
      <c r="F21" s="12" t="s">
        <v>15</v>
      </c>
      <c r="G21" s="12" t="s">
        <v>18</v>
      </c>
      <c r="H21" s="14" t="s">
        <v>47</v>
      </c>
      <c r="I21" s="15" t="s">
        <v>47</v>
      </c>
    </row>
    <row r="22" spans="1:9" x14ac:dyDescent="0.2">
      <c r="A22" s="12">
        <v>2009</v>
      </c>
      <c r="B22" s="12" t="s">
        <v>933</v>
      </c>
      <c r="C22" s="13">
        <v>102002</v>
      </c>
      <c r="D22" s="13" t="s">
        <v>935</v>
      </c>
      <c r="E22" s="12" t="s">
        <v>14</v>
      </c>
      <c r="F22" s="12" t="s">
        <v>19</v>
      </c>
      <c r="G22" s="12" t="s">
        <v>18</v>
      </c>
      <c r="H22" s="14">
        <v>60</v>
      </c>
      <c r="I22" s="15">
        <v>57.142857142857103</v>
      </c>
    </row>
    <row r="23" spans="1:9" x14ac:dyDescent="0.2">
      <c r="A23" s="12">
        <v>2009</v>
      </c>
      <c r="B23" s="12" t="s">
        <v>933</v>
      </c>
      <c r="C23" s="13">
        <v>102003</v>
      </c>
      <c r="D23" s="13" t="s">
        <v>507</v>
      </c>
      <c r="E23" s="12" t="s">
        <v>14</v>
      </c>
      <c r="F23" s="12" t="s">
        <v>15</v>
      </c>
      <c r="G23" s="12" t="s">
        <v>18</v>
      </c>
      <c r="H23" s="14">
        <v>7</v>
      </c>
      <c r="I23" s="15">
        <v>21.875</v>
      </c>
    </row>
    <row r="24" spans="1:9" x14ac:dyDescent="0.2">
      <c r="A24" s="12">
        <v>2009</v>
      </c>
      <c r="B24" s="12" t="s">
        <v>933</v>
      </c>
      <c r="C24" s="13">
        <v>102003</v>
      </c>
      <c r="D24" s="13" t="s">
        <v>507</v>
      </c>
      <c r="E24" s="12" t="s">
        <v>14</v>
      </c>
      <c r="F24" s="12" t="s">
        <v>19</v>
      </c>
      <c r="G24" s="12" t="s">
        <v>18</v>
      </c>
      <c r="H24" s="14">
        <v>57</v>
      </c>
      <c r="I24" s="15">
        <v>53.271028037383203</v>
      </c>
    </row>
    <row r="25" spans="1:9" x14ac:dyDescent="0.2">
      <c r="A25" s="12">
        <v>2009</v>
      </c>
      <c r="B25" s="12" t="s">
        <v>933</v>
      </c>
      <c r="C25" s="13">
        <v>102004</v>
      </c>
      <c r="D25" s="13" t="s">
        <v>936</v>
      </c>
      <c r="E25" s="12" t="s">
        <v>14</v>
      </c>
      <c r="F25" s="12" t="s">
        <v>15</v>
      </c>
      <c r="G25" s="12" t="s">
        <v>18</v>
      </c>
      <c r="H25" s="14">
        <v>5</v>
      </c>
      <c r="I25" s="15">
        <v>20.8333333333333</v>
      </c>
    </row>
    <row r="26" spans="1:9" x14ac:dyDescent="0.2">
      <c r="A26" s="12">
        <v>2009</v>
      </c>
      <c r="B26" s="12" t="s">
        <v>933</v>
      </c>
      <c r="C26" s="13">
        <v>102004</v>
      </c>
      <c r="D26" s="13" t="s">
        <v>936</v>
      </c>
      <c r="E26" s="12" t="s">
        <v>14</v>
      </c>
      <c r="F26" s="12" t="s">
        <v>19</v>
      </c>
      <c r="G26" s="12" t="s">
        <v>18</v>
      </c>
      <c r="H26" s="14">
        <v>35</v>
      </c>
      <c r="I26" s="15">
        <v>61.403508771929801</v>
      </c>
    </row>
    <row r="27" spans="1:9" x14ac:dyDescent="0.2">
      <c r="A27" s="12">
        <v>2009</v>
      </c>
      <c r="B27" s="12" t="s">
        <v>933</v>
      </c>
      <c r="C27" s="13">
        <v>102005</v>
      </c>
      <c r="D27" s="13" t="s">
        <v>937</v>
      </c>
      <c r="E27" s="12" t="s">
        <v>14</v>
      </c>
      <c r="F27" s="12" t="s">
        <v>15</v>
      </c>
      <c r="G27" s="12" t="s">
        <v>18</v>
      </c>
      <c r="H27" s="14">
        <v>6</v>
      </c>
      <c r="I27" s="15">
        <v>20.689655172413801</v>
      </c>
    </row>
    <row r="28" spans="1:9" x14ac:dyDescent="0.2">
      <c r="A28" s="12">
        <v>2009</v>
      </c>
      <c r="B28" s="12" t="s">
        <v>933</v>
      </c>
      <c r="C28" s="13">
        <v>102005</v>
      </c>
      <c r="D28" s="13" t="s">
        <v>937</v>
      </c>
      <c r="E28" s="12" t="s">
        <v>14</v>
      </c>
      <c r="F28" s="12" t="s">
        <v>19</v>
      </c>
      <c r="G28" s="12" t="s">
        <v>18</v>
      </c>
      <c r="H28" s="14">
        <v>147</v>
      </c>
      <c r="I28" s="15">
        <v>52.5</v>
      </c>
    </row>
    <row r="29" spans="1:9" x14ac:dyDescent="0.2">
      <c r="A29" s="12">
        <v>2009</v>
      </c>
      <c r="B29" s="12" t="s">
        <v>933</v>
      </c>
      <c r="C29" s="13">
        <v>102006</v>
      </c>
      <c r="D29" s="13" t="s">
        <v>524</v>
      </c>
      <c r="E29" s="12" t="s">
        <v>14</v>
      </c>
      <c r="F29" s="12" t="s">
        <v>15</v>
      </c>
      <c r="G29" s="12" t="s">
        <v>18</v>
      </c>
      <c r="H29" s="14">
        <v>10</v>
      </c>
      <c r="I29" s="15">
        <v>40</v>
      </c>
    </row>
    <row r="30" spans="1:9" x14ac:dyDescent="0.2">
      <c r="A30" s="12">
        <v>2009</v>
      </c>
      <c r="B30" s="12" t="s">
        <v>933</v>
      </c>
      <c r="C30" s="13">
        <v>102006</v>
      </c>
      <c r="D30" s="13" t="s">
        <v>524</v>
      </c>
      <c r="E30" s="12" t="s">
        <v>14</v>
      </c>
      <c r="F30" s="12" t="s">
        <v>19</v>
      </c>
      <c r="G30" s="12" t="s">
        <v>18</v>
      </c>
      <c r="H30" s="14">
        <v>50</v>
      </c>
      <c r="I30" s="15">
        <v>60.240963855421697</v>
      </c>
    </row>
    <row r="31" spans="1:9" x14ac:dyDescent="0.2">
      <c r="A31" s="12">
        <v>2009</v>
      </c>
      <c r="B31" s="12" t="s">
        <v>933</v>
      </c>
      <c r="C31" s="13">
        <v>102007</v>
      </c>
      <c r="D31" s="13" t="s">
        <v>938</v>
      </c>
      <c r="E31" s="12" t="s">
        <v>14</v>
      </c>
      <c r="F31" s="12" t="s">
        <v>15</v>
      </c>
      <c r="G31" s="12" t="s">
        <v>18</v>
      </c>
      <c r="H31" s="14">
        <v>11</v>
      </c>
      <c r="I31" s="15">
        <v>25.581395348837201</v>
      </c>
    </row>
    <row r="32" spans="1:9" x14ac:dyDescent="0.2">
      <c r="A32" s="12">
        <v>2009</v>
      </c>
      <c r="B32" s="12" t="s">
        <v>933</v>
      </c>
      <c r="C32" s="13">
        <v>102007</v>
      </c>
      <c r="D32" s="13" t="s">
        <v>938</v>
      </c>
      <c r="E32" s="12" t="s">
        <v>14</v>
      </c>
      <c r="F32" s="12" t="s">
        <v>19</v>
      </c>
      <c r="G32" s="12" t="s">
        <v>18</v>
      </c>
      <c r="H32" s="14">
        <v>35</v>
      </c>
      <c r="I32" s="15">
        <v>54.6875</v>
      </c>
    </row>
    <row r="33" spans="1:9" x14ac:dyDescent="0.2">
      <c r="A33" s="12">
        <v>2009</v>
      </c>
      <c r="B33" s="12" t="s">
        <v>933</v>
      </c>
      <c r="C33" s="13">
        <v>102008</v>
      </c>
      <c r="D33" s="13" t="s">
        <v>528</v>
      </c>
      <c r="E33" s="12" t="s">
        <v>14</v>
      </c>
      <c r="F33" s="12" t="s">
        <v>15</v>
      </c>
      <c r="G33" s="12" t="s">
        <v>18</v>
      </c>
      <c r="H33" s="14">
        <v>4</v>
      </c>
      <c r="I33" s="15">
        <v>11.764705882352899</v>
      </c>
    </row>
    <row r="34" spans="1:9" x14ac:dyDescent="0.2">
      <c r="A34" s="12">
        <v>2009</v>
      </c>
      <c r="B34" s="12" t="s">
        <v>933</v>
      </c>
      <c r="C34" s="13">
        <v>102008</v>
      </c>
      <c r="D34" s="13" t="s">
        <v>528</v>
      </c>
      <c r="E34" s="12" t="s">
        <v>14</v>
      </c>
      <c r="F34" s="12" t="s">
        <v>19</v>
      </c>
      <c r="G34" s="12" t="s">
        <v>18</v>
      </c>
      <c r="H34" s="14">
        <v>28</v>
      </c>
      <c r="I34" s="15">
        <v>52.830188679245303</v>
      </c>
    </row>
    <row r="35" spans="1:9" x14ac:dyDescent="0.2">
      <c r="A35" s="12">
        <v>2009</v>
      </c>
      <c r="B35" s="12" t="s">
        <v>933</v>
      </c>
      <c r="C35" s="13">
        <v>102009</v>
      </c>
      <c r="D35" s="13" t="s">
        <v>532</v>
      </c>
      <c r="E35" s="12" t="s">
        <v>14</v>
      </c>
      <c r="F35" s="12" t="s">
        <v>15</v>
      </c>
      <c r="G35" s="12" t="s">
        <v>18</v>
      </c>
      <c r="H35" s="14">
        <v>5</v>
      </c>
      <c r="I35" s="15">
        <v>15.1515151515152</v>
      </c>
    </row>
    <row r="36" spans="1:9" x14ac:dyDescent="0.2">
      <c r="A36" s="12">
        <v>2009</v>
      </c>
      <c r="B36" s="12" t="s">
        <v>933</v>
      </c>
      <c r="C36" s="13">
        <v>102009</v>
      </c>
      <c r="D36" s="13" t="s">
        <v>532</v>
      </c>
      <c r="E36" s="12" t="s">
        <v>14</v>
      </c>
      <c r="F36" s="12" t="s">
        <v>19</v>
      </c>
      <c r="G36" s="12" t="s">
        <v>18</v>
      </c>
      <c r="H36" s="14">
        <v>92</v>
      </c>
      <c r="I36" s="15">
        <v>44.660194174757301</v>
      </c>
    </row>
    <row r="37" spans="1:9" x14ac:dyDescent="0.2">
      <c r="A37" s="12">
        <v>2009</v>
      </c>
      <c r="B37" s="12" t="s">
        <v>933</v>
      </c>
      <c r="C37" s="13">
        <v>102010</v>
      </c>
      <c r="D37" s="13" t="s">
        <v>534</v>
      </c>
      <c r="E37" s="12" t="s">
        <v>14</v>
      </c>
      <c r="F37" s="12" t="s">
        <v>15</v>
      </c>
      <c r="G37" s="12" t="s">
        <v>18</v>
      </c>
      <c r="H37" s="14">
        <v>3</v>
      </c>
      <c r="I37" s="15">
        <v>13.636363636363599</v>
      </c>
    </row>
    <row r="38" spans="1:9" x14ac:dyDescent="0.2">
      <c r="A38" s="12">
        <v>2009</v>
      </c>
      <c r="B38" s="12" t="s">
        <v>933</v>
      </c>
      <c r="C38" s="13">
        <v>102010</v>
      </c>
      <c r="D38" s="13" t="s">
        <v>534</v>
      </c>
      <c r="E38" s="12" t="s">
        <v>14</v>
      </c>
      <c r="F38" s="12" t="s">
        <v>19</v>
      </c>
      <c r="G38" s="12" t="s">
        <v>18</v>
      </c>
      <c r="H38" s="14">
        <v>75</v>
      </c>
      <c r="I38" s="15">
        <v>47.169811320754697</v>
      </c>
    </row>
    <row r="39" spans="1:9" x14ac:dyDescent="0.2">
      <c r="A39" s="12">
        <v>2009</v>
      </c>
      <c r="B39" s="12" t="s">
        <v>933</v>
      </c>
      <c r="C39" s="13">
        <v>102011</v>
      </c>
      <c r="D39" s="13" t="s">
        <v>553</v>
      </c>
      <c r="E39" s="12" t="s">
        <v>14</v>
      </c>
      <c r="F39" s="12" t="s">
        <v>15</v>
      </c>
      <c r="G39" s="12" t="s">
        <v>18</v>
      </c>
      <c r="H39" s="14">
        <v>38</v>
      </c>
      <c r="I39" s="15">
        <v>27.536231884058001</v>
      </c>
    </row>
    <row r="40" spans="1:9" x14ac:dyDescent="0.2">
      <c r="A40" s="12">
        <v>2009</v>
      </c>
      <c r="B40" s="12" t="s">
        <v>933</v>
      </c>
      <c r="C40" s="13">
        <v>102011</v>
      </c>
      <c r="D40" s="13" t="s">
        <v>553</v>
      </c>
      <c r="E40" s="12" t="s">
        <v>14</v>
      </c>
      <c r="F40" s="12" t="s">
        <v>19</v>
      </c>
      <c r="G40" s="12" t="s">
        <v>18</v>
      </c>
      <c r="H40" s="14">
        <v>337</v>
      </c>
      <c r="I40" s="15">
        <v>52.987421383647799</v>
      </c>
    </row>
    <row r="41" spans="1:9" x14ac:dyDescent="0.2">
      <c r="A41" s="12">
        <v>2009</v>
      </c>
      <c r="B41" s="12" t="s">
        <v>933</v>
      </c>
      <c r="C41" s="13">
        <v>102012</v>
      </c>
      <c r="D41" s="13" t="s">
        <v>939</v>
      </c>
      <c r="E41" s="12" t="s">
        <v>14</v>
      </c>
      <c r="F41" s="12" t="s">
        <v>15</v>
      </c>
      <c r="G41" s="12" t="s">
        <v>18</v>
      </c>
      <c r="H41" s="14" t="s">
        <v>47</v>
      </c>
      <c r="I41" s="15" t="s">
        <v>47</v>
      </c>
    </row>
    <row r="42" spans="1:9" x14ac:dyDescent="0.2">
      <c r="A42" s="12">
        <v>2009</v>
      </c>
      <c r="B42" s="12" t="s">
        <v>933</v>
      </c>
      <c r="C42" s="13">
        <v>102012</v>
      </c>
      <c r="D42" s="13" t="s">
        <v>939</v>
      </c>
      <c r="E42" s="12" t="s">
        <v>14</v>
      </c>
      <c r="F42" s="12" t="s">
        <v>19</v>
      </c>
      <c r="G42" s="12" t="s">
        <v>18</v>
      </c>
      <c r="H42" s="14">
        <v>41</v>
      </c>
      <c r="I42" s="15">
        <v>50.617283950617299</v>
      </c>
    </row>
    <row r="43" spans="1:9" x14ac:dyDescent="0.2">
      <c r="A43" s="12">
        <v>2009</v>
      </c>
      <c r="B43" s="12" t="s">
        <v>933</v>
      </c>
      <c r="C43" s="13">
        <v>102013</v>
      </c>
      <c r="D43" s="13" t="s">
        <v>143</v>
      </c>
      <c r="E43" s="12" t="s">
        <v>14</v>
      </c>
      <c r="F43" s="12" t="s">
        <v>15</v>
      </c>
      <c r="G43" s="12" t="s">
        <v>18</v>
      </c>
      <c r="H43" s="14" t="s">
        <v>47</v>
      </c>
      <c r="I43" s="15" t="s">
        <v>47</v>
      </c>
    </row>
    <row r="44" spans="1:9" x14ac:dyDescent="0.2">
      <c r="A44" s="12">
        <v>2009</v>
      </c>
      <c r="B44" s="12" t="s">
        <v>933</v>
      </c>
      <c r="C44" s="13">
        <v>102013</v>
      </c>
      <c r="D44" s="13" t="s">
        <v>143</v>
      </c>
      <c r="E44" s="12" t="s">
        <v>14</v>
      </c>
      <c r="F44" s="12" t="s">
        <v>19</v>
      </c>
      <c r="G44" s="12" t="s">
        <v>18</v>
      </c>
      <c r="H44" s="14">
        <v>102</v>
      </c>
      <c r="I44" s="15">
        <v>61.445783132530103</v>
      </c>
    </row>
    <row r="45" spans="1:9" x14ac:dyDescent="0.2">
      <c r="A45" s="12">
        <v>2009</v>
      </c>
      <c r="B45" s="12" t="s">
        <v>933</v>
      </c>
      <c r="C45" s="13">
        <v>102014</v>
      </c>
      <c r="D45" s="13" t="s">
        <v>940</v>
      </c>
      <c r="E45" s="12" t="s">
        <v>14</v>
      </c>
      <c r="F45" s="12" t="s">
        <v>15</v>
      </c>
      <c r="G45" s="12" t="s">
        <v>18</v>
      </c>
      <c r="H45" s="14" t="s">
        <v>47</v>
      </c>
      <c r="I45" s="15" t="s">
        <v>47</v>
      </c>
    </row>
    <row r="46" spans="1:9" x14ac:dyDescent="0.2">
      <c r="A46" s="12">
        <v>2009</v>
      </c>
      <c r="B46" s="12" t="s">
        <v>933</v>
      </c>
      <c r="C46" s="13">
        <v>102014</v>
      </c>
      <c r="D46" s="13" t="s">
        <v>940</v>
      </c>
      <c r="E46" s="12" t="s">
        <v>14</v>
      </c>
      <c r="F46" s="12" t="s">
        <v>19</v>
      </c>
      <c r="G46" s="12" t="s">
        <v>18</v>
      </c>
      <c r="H46" s="14">
        <v>36</v>
      </c>
      <c r="I46" s="15">
        <v>53.731343283582099</v>
      </c>
    </row>
    <row r="47" spans="1:9" x14ac:dyDescent="0.2">
      <c r="A47" s="12">
        <v>2009</v>
      </c>
      <c r="B47" s="12" t="s">
        <v>933</v>
      </c>
      <c r="C47" s="13">
        <v>103001</v>
      </c>
      <c r="D47" s="13" t="s">
        <v>479</v>
      </c>
      <c r="E47" s="12" t="s">
        <v>14</v>
      </c>
      <c r="F47" s="12" t="s">
        <v>15</v>
      </c>
      <c r="G47" s="12" t="s">
        <v>18</v>
      </c>
      <c r="H47" s="14">
        <v>6</v>
      </c>
      <c r="I47" s="15">
        <v>18.75</v>
      </c>
    </row>
    <row r="48" spans="1:9" x14ac:dyDescent="0.2">
      <c r="A48" s="12">
        <v>2009</v>
      </c>
      <c r="B48" s="12" t="s">
        <v>933</v>
      </c>
      <c r="C48" s="13">
        <v>103001</v>
      </c>
      <c r="D48" s="13" t="s">
        <v>479</v>
      </c>
      <c r="E48" s="12" t="s">
        <v>14</v>
      </c>
      <c r="F48" s="12" t="s">
        <v>19</v>
      </c>
      <c r="G48" s="12" t="s">
        <v>18</v>
      </c>
      <c r="H48" s="14">
        <v>8</v>
      </c>
      <c r="I48" s="15">
        <v>44.4444444444444</v>
      </c>
    </row>
    <row r="49" spans="1:9" x14ac:dyDescent="0.2">
      <c r="A49" s="12">
        <v>2009</v>
      </c>
      <c r="B49" s="12" t="s">
        <v>933</v>
      </c>
      <c r="C49" s="13">
        <v>103002</v>
      </c>
      <c r="D49" s="13" t="s">
        <v>480</v>
      </c>
      <c r="E49" s="12" t="s">
        <v>14</v>
      </c>
      <c r="F49" s="12" t="s">
        <v>15</v>
      </c>
      <c r="G49" s="12" t="s">
        <v>18</v>
      </c>
      <c r="H49" s="14">
        <v>11</v>
      </c>
      <c r="I49" s="15">
        <v>40.740740740740698</v>
      </c>
    </row>
    <row r="50" spans="1:9" x14ac:dyDescent="0.2">
      <c r="A50" s="12">
        <v>2009</v>
      </c>
      <c r="B50" s="12" t="s">
        <v>933</v>
      </c>
      <c r="C50" s="13">
        <v>103002</v>
      </c>
      <c r="D50" s="13" t="s">
        <v>480</v>
      </c>
      <c r="E50" s="12" t="s">
        <v>14</v>
      </c>
      <c r="F50" s="12" t="s">
        <v>19</v>
      </c>
      <c r="G50" s="12" t="s">
        <v>18</v>
      </c>
      <c r="H50" s="14" t="s">
        <v>47</v>
      </c>
      <c r="I50" s="15" t="s">
        <v>47</v>
      </c>
    </row>
    <row r="51" spans="1:9" x14ac:dyDescent="0.2">
      <c r="A51" s="12">
        <v>2009</v>
      </c>
      <c r="B51" s="12" t="s">
        <v>933</v>
      </c>
      <c r="C51" s="13">
        <v>103003</v>
      </c>
      <c r="D51" s="13" t="s">
        <v>941</v>
      </c>
      <c r="E51" s="12" t="s">
        <v>14</v>
      </c>
      <c r="F51" s="12" t="s">
        <v>15</v>
      </c>
      <c r="G51" s="12" t="s">
        <v>18</v>
      </c>
      <c r="H51" s="14">
        <v>6</v>
      </c>
      <c r="I51" s="15">
        <v>37.5</v>
      </c>
    </row>
    <row r="52" spans="1:9" x14ac:dyDescent="0.2">
      <c r="A52" s="12">
        <v>2009</v>
      </c>
      <c r="B52" s="12" t="s">
        <v>933</v>
      </c>
      <c r="C52" s="13">
        <v>103003</v>
      </c>
      <c r="D52" s="13" t="s">
        <v>941</v>
      </c>
      <c r="E52" s="12" t="s">
        <v>14</v>
      </c>
      <c r="F52" s="12" t="s">
        <v>19</v>
      </c>
      <c r="G52" s="12" t="s">
        <v>18</v>
      </c>
      <c r="H52" s="14">
        <v>19</v>
      </c>
      <c r="I52" s="15">
        <v>46.341463414634099</v>
      </c>
    </row>
    <row r="53" spans="1:9" x14ac:dyDescent="0.2">
      <c r="A53" s="12">
        <v>2009</v>
      </c>
      <c r="B53" s="12" t="s">
        <v>933</v>
      </c>
      <c r="C53" s="13">
        <v>103004</v>
      </c>
      <c r="D53" s="13" t="s">
        <v>492</v>
      </c>
      <c r="E53" s="12" t="s">
        <v>14</v>
      </c>
      <c r="F53" s="12" t="s">
        <v>15</v>
      </c>
      <c r="G53" s="12" t="s">
        <v>18</v>
      </c>
      <c r="H53" s="14">
        <v>17</v>
      </c>
      <c r="I53" s="15">
        <v>41.463414634146297</v>
      </c>
    </row>
    <row r="54" spans="1:9" x14ac:dyDescent="0.2">
      <c r="A54" s="12">
        <v>2009</v>
      </c>
      <c r="B54" s="12" t="s">
        <v>933</v>
      </c>
      <c r="C54" s="13">
        <v>103004</v>
      </c>
      <c r="D54" s="13" t="s">
        <v>492</v>
      </c>
      <c r="E54" s="12" t="s">
        <v>14</v>
      </c>
      <c r="F54" s="12" t="s">
        <v>19</v>
      </c>
      <c r="G54" s="12" t="s">
        <v>18</v>
      </c>
      <c r="H54" s="14">
        <v>26</v>
      </c>
      <c r="I54" s="15">
        <v>63.414634146341498</v>
      </c>
    </row>
    <row r="55" spans="1:9" x14ac:dyDescent="0.2">
      <c r="A55" s="12">
        <v>2009</v>
      </c>
      <c r="B55" s="12" t="s">
        <v>933</v>
      </c>
      <c r="C55" s="13">
        <v>103005</v>
      </c>
      <c r="D55" s="13" t="s">
        <v>942</v>
      </c>
      <c r="E55" s="12" t="s">
        <v>14</v>
      </c>
      <c r="F55" s="12" t="s">
        <v>15</v>
      </c>
      <c r="G55" s="12" t="s">
        <v>18</v>
      </c>
      <c r="H55" s="14">
        <v>10</v>
      </c>
      <c r="I55" s="15">
        <v>23.255813953488399</v>
      </c>
    </row>
    <row r="56" spans="1:9" x14ac:dyDescent="0.2">
      <c r="A56" s="12">
        <v>2009</v>
      </c>
      <c r="B56" s="12" t="s">
        <v>933</v>
      </c>
      <c r="C56" s="13">
        <v>103005</v>
      </c>
      <c r="D56" s="13" t="s">
        <v>942</v>
      </c>
      <c r="E56" s="12" t="s">
        <v>14</v>
      </c>
      <c r="F56" s="12" t="s">
        <v>19</v>
      </c>
      <c r="G56" s="12" t="s">
        <v>18</v>
      </c>
      <c r="H56" s="14">
        <v>130</v>
      </c>
      <c r="I56" s="15">
        <v>57.7777777777778</v>
      </c>
    </row>
    <row r="57" spans="1:9" x14ac:dyDescent="0.2">
      <c r="A57" s="12">
        <v>2009</v>
      </c>
      <c r="B57" s="12" t="s">
        <v>933</v>
      </c>
      <c r="C57" s="13">
        <v>103006</v>
      </c>
      <c r="D57" s="13" t="s">
        <v>561</v>
      </c>
      <c r="E57" s="12" t="s">
        <v>14</v>
      </c>
      <c r="F57" s="12" t="s">
        <v>15</v>
      </c>
      <c r="G57" s="12" t="s">
        <v>18</v>
      </c>
      <c r="H57" s="14">
        <v>19</v>
      </c>
      <c r="I57" s="15">
        <v>37.254901960784302</v>
      </c>
    </row>
    <row r="58" spans="1:9" x14ac:dyDescent="0.2">
      <c r="A58" s="12">
        <v>2009</v>
      </c>
      <c r="B58" s="12" t="s">
        <v>933</v>
      </c>
      <c r="C58" s="13">
        <v>103006</v>
      </c>
      <c r="D58" s="13" t="s">
        <v>561</v>
      </c>
      <c r="E58" s="12" t="s">
        <v>14</v>
      </c>
      <c r="F58" s="12" t="s">
        <v>19</v>
      </c>
      <c r="G58" s="12" t="s">
        <v>18</v>
      </c>
      <c r="H58" s="14">
        <v>27</v>
      </c>
      <c r="I58" s="15">
        <v>54</v>
      </c>
    </row>
    <row r="59" spans="1:9" x14ac:dyDescent="0.2">
      <c r="A59" s="12">
        <v>2009</v>
      </c>
      <c r="B59" s="12" t="s">
        <v>933</v>
      </c>
      <c r="C59" s="13">
        <v>104001</v>
      </c>
      <c r="D59" s="13" t="s">
        <v>943</v>
      </c>
      <c r="E59" s="12" t="s">
        <v>14</v>
      </c>
      <c r="F59" s="12" t="s">
        <v>15</v>
      </c>
      <c r="G59" s="12" t="s">
        <v>18</v>
      </c>
      <c r="H59" s="14">
        <v>8</v>
      </c>
      <c r="I59" s="15">
        <v>29.629629629629601</v>
      </c>
    </row>
    <row r="60" spans="1:9" x14ac:dyDescent="0.2">
      <c r="A60" s="12">
        <v>2009</v>
      </c>
      <c r="B60" s="12" t="s">
        <v>933</v>
      </c>
      <c r="C60" s="13">
        <v>104001</v>
      </c>
      <c r="D60" s="13" t="s">
        <v>943</v>
      </c>
      <c r="E60" s="12" t="s">
        <v>14</v>
      </c>
      <c r="F60" s="12" t="s">
        <v>19</v>
      </c>
      <c r="G60" s="12" t="s">
        <v>18</v>
      </c>
      <c r="H60" s="14">
        <v>216</v>
      </c>
      <c r="I60" s="15">
        <v>47.682119205298001</v>
      </c>
    </row>
    <row r="61" spans="1:9" x14ac:dyDescent="0.2">
      <c r="A61" s="12">
        <v>2009</v>
      </c>
      <c r="B61" s="12" t="s">
        <v>933</v>
      </c>
      <c r="C61" s="13">
        <v>104002</v>
      </c>
      <c r="D61" s="13" t="s">
        <v>483</v>
      </c>
      <c r="E61" s="12" t="s">
        <v>14</v>
      </c>
      <c r="F61" s="12" t="s">
        <v>15</v>
      </c>
      <c r="G61" s="12" t="s">
        <v>18</v>
      </c>
      <c r="H61" s="14" t="s">
        <v>47</v>
      </c>
      <c r="I61" s="15" t="s">
        <v>47</v>
      </c>
    </row>
    <row r="62" spans="1:9" x14ac:dyDescent="0.2">
      <c r="A62" s="12">
        <v>2009</v>
      </c>
      <c r="B62" s="12" t="s">
        <v>933</v>
      </c>
      <c r="C62" s="13">
        <v>104002</v>
      </c>
      <c r="D62" s="13" t="s">
        <v>483</v>
      </c>
      <c r="E62" s="12" t="s">
        <v>14</v>
      </c>
      <c r="F62" s="12" t="s">
        <v>19</v>
      </c>
      <c r="G62" s="12" t="s">
        <v>18</v>
      </c>
      <c r="H62" s="14">
        <v>140</v>
      </c>
      <c r="I62" s="15">
        <v>43.75</v>
      </c>
    </row>
    <row r="63" spans="1:9" x14ac:dyDescent="0.2">
      <c r="A63" s="12">
        <v>2009</v>
      </c>
      <c r="B63" s="12" t="s">
        <v>933</v>
      </c>
      <c r="C63" s="13">
        <v>104003</v>
      </c>
      <c r="D63" s="13" t="s">
        <v>489</v>
      </c>
      <c r="E63" s="12" t="s">
        <v>14</v>
      </c>
      <c r="F63" s="12" t="s">
        <v>15</v>
      </c>
      <c r="G63" s="12" t="s">
        <v>18</v>
      </c>
      <c r="H63" s="14">
        <v>17</v>
      </c>
      <c r="I63" s="15">
        <v>40.476190476190503</v>
      </c>
    </row>
    <row r="64" spans="1:9" x14ac:dyDescent="0.2">
      <c r="A64" s="12">
        <v>2009</v>
      </c>
      <c r="B64" s="12" t="s">
        <v>933</v>
      </c>
      <c r="C64" s="13">
        <v>104003</v>
      </c>
      <c r="D64" s="13" t="s">
        <v>489</v>
      </c>
      <c r="E64" s="12" t="s">
        <v>14</v>
      </c>
      <c r="F64" s="12" t="s">
        <v>19</v>
      </c>
      <c r="G64" s="12" t="s">
        <v>18</v>
      </c>
      <c r="H64" s="14">
        <v>318</v>
      </c>
      <c r="I64" s="15">
        <v>55.0173010380623</v>
      </c>
    </row>
    <row r="65" spans="1:9" x14ac:dyDescent="0.2">
      <c r="A65" s="12">
        <v>2009</v>
      </c>
      <c r="B65" s="12" t="s">
        <v>933</v>
      </c>
      <c r="C65" s="13">
        <v>104004</v>
      </c>
      <c r="D65" s="13" t="s">
        <v>135</v>
      </c>
      <c r="E65" s="12" t="s">
        <v>14</v>
      </c>
      <c r="F65" s="12" t="s">
        <v>15</v>
      </c>
      <c r="G65" s="12" t="s">
        <v>18</v>
      </c>
      <c r="H65" s="14">
        <v>26</v>
      </c>
      <c r="I65" s="15">
        <v>37.142857142857103</v>
      </c>
    </row>
    <row r="66" spans="1:9" x14ac:dyDescent="0.2">
      <c r="A66" s="12">
        <v>2009</v>
      </c>
      <c r="B66" s="12" t="s">
        <v>933</v>
      </c>
      <c r="C66" s="13">
        <v>104004</v>
      </c>
      <c r="D66" s="13" t="s">
        <v>135</v>
      </c>
      <c r="E66" s="12" t="s">
        <v>14</v>
      </c>
      <c r="F66" s="12" t="s">
        <v>19</v>
      </c>
      <c r="G66" s="12" t="s">
        <v>18</v>
      </c>
      <c r="H66" s="14">
        <v>256</v>
      </c>
      <c r="I66" s="15">
        <v>53.444676409185803</v>
      </c>
    </row>
    <row r="67" spans="1:9" x14ac:dyDescent="0.2">
      <c r="A67" s="12">
        <v>2009</v>
      </c>
      <c r="B67" s="12" t="s">
        <v>933</v>
      </c>
      <c r="C67" s="13">
        <v>104005</v>
      </c>
      <c r="D67" s="13" t="s">
        <v>944</v>
      </c>
      <c r="E67" s="12" t="s">
        <v>14</v>
      </c>
      <c r="F67" s="12" t="s">
        <v>15</v>
      </c>
      <c r="G67" s="12" t="s">
        <v>18</v>
      </c>
      <c r="H67" s="14">
        <v>27</v>
      </c>
      <c r="I67" s="15">
        <v>26.7326732673267</v>
      </c>
    </row>
    <row r="68" spans="1:9" x14ac:dyDescent="0.2">
      <c r="A68" s="12">
        <v>2009</v>
      </c>
      <c r="B68" s="12" t="s">
        <v>933</v>
      </c>
      <c r="C68" s="13">
        <v>104005</v>
      </c>
      <c r="D68" s="13" t="s">
        <v>944</v>
      </c>
      <c r="E68" s="12" t="s">
        <v>14</v>
      </c>
      <c r="F68" s="12" t="s">
        <v>19</v>
      </c>
      <c r="G68" s="12" t="s">
        <v>18</v>
      </c>
      <c r="H68" s="14">
        <v>588</v>
      </c>
      <c r="I68" s="15">
        <v>52.6410026857655</v>
      </c>
    </row>
    <row r="69" spans="1:9" x14ac:dyDescent="0.2">
      <c r="A69" s="12">
        <v>2009</v>
      </c>
      <c r="B69" s="12" t="s">
        <v>933</v>
      </c>
      <c r="C69" s="13">
        <v>104006</v>
      </c>
      <c r="D69" s="13" t="s">
        <v>945</v>
      </c>
      <c r="E69" s="12" t="s">
        <v>14</v>
      </c>
      <c r="F69" s="12" t="s">
        <v>15</v>
      </c>
      <c r="G69" s="12" t="s">
        <v>18</v>
      </c>
      <c r="H69" s="14" t="s">
        <v>47</v>
      </c>
      <c r="I69" s="15" t="s">
        <v>47</v>
      </c>
    </row>
    <row r="70" spans="1:9" x14ac:dyDescent="0.2">
      <c r="A70" s="12">
        <v>2009</v>
      </c>
      <c r="B70" s="12" t="s">
        <v>933</v>
      </c>
      <c r="C70" s="13">
        <v>104006</v>
      </c>
      <c r="D70" s="13" t="s">
        <v>945</v>
      </c>
      <c r="E70" s="12" t="s">
        <v>14</v>
      </c>
      <c r="F70" s="12" t="s">
        <v>19</v>
      </c>
      <c r="G70" s="12" t="s">
        <v>18</v>
      </c>
      <c r="H70" s="14">
        <v>106</v>
      </c>
      <c r="I70" s="15">
        <v>63.095238095238102</v>
      </c>
    </row>
    <row r="71" spans="1:9" x14ac:dyDescent="0.2">
      <c r="A71" s="12">
        <v>2009</v>
      </c>
      <c r="B71" s="12" t="s">
        <v>933</v>
      </c>
      <c r="C71" s="13">
        <v>104007</v>
      </c>
      <c r="D71" s="13" t="s">
        <v>129</v>
      </c>
      <c r="E71" s="12" t="s">
        <v>14</v>
      </c>
      <c r="F71" s="12" t="s">
        <v>15</v>
      </c>
      <c r="G71" s="12" t="s">
        <v>18</v>
      </c>
      <c r="H71" s="14">
        <v>30</v>
      </c>
      <c r="I71" s="15">
        <v>51.724137931034498</v>
      </c>
    </row>
    <row r="72" spans="1:9" x14ac:dyDescent="0.2">
      <c r="A72" s="12">
        <v>2009</v>
      </c>
      <c r="B72" s="12" t="s">
        <v>933</v>
      </c>
      <c r="C72" s="13">
        <v>104007</v>
      </c>
      <c r="D72" s="13" t="s">
        <v>129</v>
      </c>
      <c r="E72" s="12" t="s">
        <v>14</v>
      </c>
      <c r="F72" s="12" t="s">
        <v>19</v>
      </c>
      <c r="G72" s="12" t="s">
        <v>18</v>
      </c>
      <c r="H72" s="14">
        <v>1025</v>
      </c>
      <c r="I72" s="15">
        <v>55.5555555555556</v>
      </c>
    </row>
    <row r="73" spans="1:9" x14ac:dyDescent="0.2">
      <c r="A73" s="12">
        <v>2009</v>
      </c>
      <c r="B73" s="12" t="s">
        <v>933</v>
      </c>
      <c r="C73" s="13">
        <v>104008</v>
      </c>
      <c r="D73" s="13" t="s">
        <v>148</v>
      </c>
      <c r="E73" s="12" t="s">
        <v>14</v>
      </c>
      <c r="F73" s="12" t="s">
        <v>15</v>
      </c>
      <c r="G73" s="12" t="s">
        <v>18</v>
      </c>
      <c r="H73" s="14">
        <v>8</v>
      </c>
      <c r="I73" s="15">
        <v>30.769230769230798</v>
      </c>
    </row>
    <row r="74" spans="1:9" x14ac:dyDescent="0.2">
      <c r="A74" s="12">
        <v>2009</v>
      </c>
      <c r="B74" s="12" t="s">
        <v>933</v>
      </c>
      <c r="C74" s="13">
        <v>104008</v>
      </c>
      <c r="D74" s="13" t="s">
        <v>148</v>
      </c>
      <c r="E74" s="12" t="s">
        <v>14</v>
      </c>
      <c r="F74" s="12" t="s">
        <v>19</v>
      </c>
      <c r="G74" s="12" t="s">
        <v>18</v>
      </c>
      <c r="H74" s="14">
        <v>138</v>
      </c>
      <c r="I74" s="15">
        <v>44.951140065146603</v>
      </c>
    </row>
    <row r="75" spans="1:9" x14ac:dyDescent="0.2">
      <c r="A75" s="12">
        <v>2009</v>
      </c>
      <c r="B75" s="12" t="s">
        <v>933</v>
      </c>
      <c r="C75" s="13">
        <v>104009</v>
      </c>
      <c r="D75" s="13" t="s">
        <v>515</v>
      </c>
      <c r="E75" s="12" t="s">
        <v>14</v>
      </c>
      <c r="F75" s="12" t="s">
        <v>15</v>
      </c>
      <c r="G75" s="12" t="s">
        <v>18</v>
      </c>
      <c r="H75" s="14">
        <v>28</v>
      </c>
      <c r="I75" s="15">
        <v>38.8888888888889</v>
      </c>
    </row>
    <row r="76" spans="1:9" x14ac:dyDescent="0.2">
      <c r="A76" s="12">
        <v>2009</v>
      </c>
      <c r="B76" s="12" t="s">
        <v>933</v>
      </c>
      <c r="C76" s="13">
        <v>104009</v>
      </c>
      <c r="D76" s="13" t="s">
        <v>515</v>
      </c>
      <c r="E76" s="12" t="s">
        <v>14</v>
      </c>
      <c r="F76" s="12" t="s">
        <v>19</v>
      </c>
      <c r="G76" s="12" t="s">
        <v>18</v>
      </c>
      <c r="H76" s="14">
        <v>136</v>
      </c>
      <c r="I76" s="15">
        <v>47.552447552447603</v>
      </c>
    </row>
    <row r="77" spans="1:9" x14ac:dyDescent="0.2">
      <c r="A77" s="12">
        <v>2009</v>
      </c>
      <c r="B77" s="12" t="s">
        <v>933</v>
      </c>
      <c r="C77" s="13">
        <v>104010</v>
      </c>
      <c r="D77" s="13" t="s">
        <v>517</v>
      </c>
      <c r="E77" s="12" t="s">
        <v>14</v>
      </c>
      <c r="F77" s="12" t="s">
        <v>15</v>
      </c>
      <c r="G77" s="12" t="s">
        <v>18</v>
      </c>
      <c r="H77" s="14">
        <v>4</v>
      </c>
      <c r="I77" s="15">
        <v>23.529411764705898</v>
      </c>
    </row>
    <row r="78" spans="1:9" x14ac:dyDescent="0.2">
      <c r="A78" s="12">
        <v>2009</v>
      </c>
      <c r="B78" s="12" t="s">
        <v>933</v>
      </c>
      <c r="C78" s="13">
        <v>104010</v>
      </c>
      <c r="D78" s="13" t="s">
        <v>517</v>
      </c>
      <c r="E78" s="12" t="s">
        <v>14</v>
      </c>
      <c r="F78" s="12" t="s">
        <v>19</v>
      </c>
      <c r="G78" s="12" t="s">
        <v>18</v>
      </c>
      <c r="H78" s="14">
        <v>51</v>
      </c>
      <c r="I78" s="15">
        <v>47.2222222222222</v>
      </c>
    </row>
    <row r="79" spans="1:9" x14ac:dyDescent="0.2">
      <c r="A79" s="12">
        <v>2009</v>
      </c>
      <c r="B79" s="12" t="s">
        <v>933</v>
      </c>
      <c r="C79" s="13">
        <v>104012</v>
      </c>
      <c r="D79" s="13" t="s">
        <v>522</v>
      </c>
      <c r="E79" s="12" t="s">
        <v>14</v>
      </c>
      <c r="F79" s="12" t="s">
        <v>15</v>
      </c>
      <c r="G79" s="12" t="s">
        <v>18</v>
      </c>
      <c r="H79" s="14">
        <v>7</v>
      </c>
      <c r="I79" s="15">
        <v>20</v>
      </c>
    </row>
    <row r="80" spans="1:9" x14ac:dyDescent="0.2">
      <c r="A80" s="12">
        <v>2009</v>
      </c>
      <c r="B80" s="12" t="s">
        <v>933</v>
      </c>
      <c r="C80" s="13">
        <v>104012</v>
      </c>
      <c r="D80" s="13" t="s">
        <v>522</v>
      </c>
      <c r="E80" s="12" t="s">
        <v>14</v>
      </c>
      <c r="F80" s="12" t="s">
        <v>19</v>
      </c>
      <c r="G80" s="12" t="s">
        <v>18</v>
      </c>
      <c r="H80" s="14">
        <v>195</v>
      </c>
      <c r="I80" s="15">
        <v>39.959016393442603</v>
      </c>
    </row>
    <row r="81" spans="1:9" x14ac:dyDescent="0.2">
      <c r="A81" s="12">
        <v>2009</v>
      </c>
      <c r="B81" s="12" t="s">
        <v>933</v>
      </c>
      <c r="C81" s="13">
        <v>104013</v>
      </c>
      <c r="D81" s="13" t="s">
        <v>141</v>
      </c>
      <c r="E81" s="12" t="s">
        <v>14</v>
      </c>
      <c r="F81" s="12" t="s">
        <v>15</v>
      </c>
      <c r="G81" s="12" t="s">
        <v>18</v>
      </c>
      <c r="H81" s="14">
        <v>26</v>
      </c>
      <c r="I81" s="15">
        <v>37.681159420289902</v>
      </c>
    </row>
    <row r="82" spans="1:9" x14ac:dyDescent="0.2">
      <c r="A82" s="12">
        <v>2009</v>
      </c>
      <c r="B82" s="12" t="s">
        <v>933</v>
      </c>
      <c r="C82" s="13">
        <v>104013</v>
      </c>
      <c r="D82" s="13" t="s">
        <v>141</v>
      </c>
      <c r="E82" s="12" t="s">
        <v>14</v>
      </c>
      <c r="F82" s="12" t="s">
        <v>19</v>
      </c>
      <c r="G82" s="12" t="s">
        <v>18</v>
      </c>
      <c r="H82" s="14">
        <v>440</v>
      </c>
      <c r="I82" s="15">
        <v>51.222351571594899</v>
      </c>
    </row>
    <row r="83" spans="1:9" x14ac:dyDescent="0.2">
      <c r="A83" s="12">
        <v>2009</v>
      </c>
      <c r="B83" s="12" t="s">
        <v>933</v>
      </c>
      <c r="C83" s="13">
        <v>104014</v>
      </c>
      <c r="D83" s="13" t="s">
        <v>162</v>
      </c>
      <c r="E83" s="12" t="s">
        <v>14</v>
      </c>
      <c r="F83" s="12" t="s">
        <v>15</v>
      </c>
      <c r="G83" s="12" t="s">
        <v>18</v>
      </c>
      <c r="H83" s="14">
        <v>28</v>
      </c>
      <c r="I83" s="15">
        <v>33.734939759036102</v>
      </c>
    </row>
    <row r="84" spans="1:9" x14ac:dyDescent="0.2">
      <c r="A84" s="12">
        <v>2009</v>
      </c>
      <c r="B84" s="12" t="s">
        <v>933</v>
      </c>
      <c r="C84" s="13">
        <v>104014</v>
      </c>
      <c r="D84" s="13" t="s">
        <v>162</v>
      </c>
      <c r="E84" s="12" t="s">
        <v>14</v>
      </c>
      <c r="F84" s="12" t="s">
        <v>19</v>
      </c>
      <c r="G84" s="12" t="s">
        <v>18</v>
      </c>
      <c r="H84" s="14">
        <v>943</v>
      </c>
      <c r="I84" s="15">
        <v>55.634218289085503</v>
      </c>
    </row>
    <row r="85" spans="1:9" x14ac:dyDescent="0.2">
      <c r="A85" s="12">
        <v>2009</v>
      </c>
      <c r="B85" s="12" t="s">
        <v>933</v>
      </c>
      <c r="C85" s="13">
        <v>104015</v>
      </c>
      <c r="D85" s="13" t="s">
        <v>946</v>
      </c>
      <c r="E85" s="12" t="s">
        <v>14</v>
      </c>
      <c r="F85" s="12" t="s">
        <v>15</v>
      </c>
      <c r="G85" s="12" t="s">
        <v>18</v>
      </c>
      <c r="H85" s="14">
        <v>24</v>
      </c>
      <c r="I85" s="15">
        <v>51.063829787233999</v>
      </c>
    </row>
    <row r="86" spans="1:9" x14ac:dyDescent="0.2">
      <c r="A86" s="12">
        <v>2009</v>
      </c>
      <c r="B86" s="12" t="s">
        <v>933</v>
      </c>
      <c r="C86" s="13">
        <v>104015</v>
      </c>
      <c r="D86" s="13" t="s">
        <v>946</v>
      </c>
      <c r="E86" s="12" t="s">
        <v>14</v>
      </c>
      <c r="F86" s="12" t="s">
        <v>19</v>
      </c>
      <c r="G86" s="12" t="s">
        <v>18</v>
      </c>
      <c r="H86" s="14">
        <v>463</v>
      </c>
      <c r="I86" s="15">
        <v>61.324503311258297</v>
      </c>
    </row>
    <row r="87" spans="1:9" x14ac:dyDescent="0.2">
      <c r="A87" s="12">
        <v>2009</v>
      </c>
      <c r="B87" s="12" t="s">
        <v>933</v>
      </c>
      <c r="C87" s="13">
        <v>104016</v>
      </c>
      <c r="D87" s="13" t="s">
        <v>142</v>
      </c>
      <c r="E87" s="12" t="s">
        <v>14</v>
      </c>
      <c r="F87" s="12" t="s">
        <v>15</v>
      </c>
      <c r="G87" s="12" t="s">
        <v>18</v>
      </c>
      <c r="H87" s="14">
        <v>21</v>
      </c>
      <c r="I87" s="15">
        <v>42.857142857142897</v>
      </c>
    </row>
    <row r="88" spans="1:9" x14ac:dyDescent="0.2">
      <c r="A88" s="12">
        <v>2009</v>
      </c>
      <c r="B88" s="12" t="s">
        <v>933</v>
      </c>
      <c r="C88" s="13">
        <v>104016</v>
      </c>
      <c r="D88" s="13" t="s">
        <v>142</v>
      </c>
      <c r="E88" s="12" t="s">
        <v>14</v>
      </c>
      <c r="F88" s="12" t="s">
        <v>19</v>
      </c>
      <c r="G88" s="12" t="s">
        <v>18</v>
      </c>
      <c r="H88" s="14">
        <v>406</v>
      </c>
      <c r="I88" s="15">
        <v>59.011627906976699</v>
      </c>
    </row>
    <row r="89" spans="1:9" x14ac:dyDescent="0.2">
      <c r="A89" s="12">
        <v>2009</v>
      </c>
      <c r="B89" s="12" t="s">
        <v>933</v>
      </c>
      <c r="C89" s="13">
        <v>104017</v>
      </c>
      <c r="D89" s="13" t="s">
        <v>544</v>
      </c>
      <c r="E89" s="12" t="s">
        <v>14</v>
      </c>
      <c r="F89" s="12" t="s">
        <v>15</v>
      </c>
      <c r="G89" s="12" t="s">
        <v>18</v>
      </c>
      <c r="H89" s="14">
        <v>10</v>
      </c>
      <c r="I89" s="15">
        <v>24.390243902439</v>
      </c>
    </row>
    <row r="90" spans="1:9" x14ac:dyDescent="0.2">
      <c r="A90" s="12">
        <v>2009</v>
      </c>
      <c r="B90" s="12" t="s">
        <v>933</v>
      </c>
      <c r="C90" s="13">
        <v>104017</v>
      </c>
      <c r="D90" s="13" t="s">
        <v>544</v>
      </c>
      <c r="E90" s="12" t="s">
        <v>14</v>
      </c>
      <c r="F90" s="12" t="s">
        <v>19</v>
      </c>
      <c r="G90" s="12" t="s">
        <v>18</v>
      </c>
      <c r="H90" s="14">
        <v>95</v>
      </c>
      <c r="I90" s="15">
        <v>41.304347826087003</v>
      </c>
    </row>
    <row r="91" spans="1:9" x14ac:dyDescent="0.2">
      <c r="A91" s="12">
        <v>2009</v>
      </c>
      <c r="B91" s="12" t="s">
        <v>933</v>
      </c>
      <c r="C91" s="13">
        <v>104018</v>
      </c>
      <c r="D91" s="13" t="s">
        <v>547</v>
      </c>
      <c r="E91" s="12" t="s">
        <v>14</v>
      </c>
      <c r="F91" s="12" t="s">
        <v>15</v>
      </c>
      <c r="G91" s="12" t="s">
        <v>18</v>
      </c>
      <c r="H91" s="14">
        <v>4</v>
      </c>
      <c r="I91" s="15">
        <v>20</v>
      </c>
    </row>
    <row r="92" spans="1:9" x14ac:dyDescent="0.2">
      <c r="A92" s="12">
        <v>2009</v>
      </c>
      <c r="B92" s="12" t="s">
        <v>933</v>
      </c>
      <c r="C92" s="13">
        <v>104018</v>
      </c>
      <c r="D92" s="13" t="s">
        <v>547</v>
      </c>
      <c r="E92" s="12" t="s">
        <v>14</v>
      </c>
      <c r="F92" s="12" t="s">
        <v>19</v>
      </c>
      <c r="G92" s="12" t="s">
        <v>18</v>
      </c>
      <c r="H92" s="14">
        <v>178</v>
      </c>
      <c r="I92" s="15">
        <v>56.329113924050603</v>
      </c>
    </row>
    <row r="93" spans="1:9" x14ac:dyDescent="0.2">
      <c r="A93" s="12">
        <v>2009</v>
      </c>
      <c r="B93" s="12" t="s">
        <v>933</v>
      </c>
      <c r="C93" s="13">
        <v>104019</v>
      </c>
      <c r="D93" s="13" t="s">
        <v>947</v>
      </c>
      <c r="E93" s="12" t="s">
        <v>14</v>
      </c>
      <c r="F93" s="12" t="s">
        <v>15</v>
      </c>
      <c r="G93" s="12" t="s">
        <v>18</v>
      </c>
      <c r="H93" s="14">
        <v>16</v>
      </c>
      <c r="I93" s="15">
        <v>25</v>
      </c>
    </row>
    <row r="94" spans="1:9" x14ac:dyDescent="0.2">
      <c r="A94" s="12">
        <v>2009</v>
      </c>
      <c r="B94" s="12" t="s">
        <v>933</v>
      </c>
      <c r="C94" s="13">
        <v>104019</v>
      </c>
      <c r="D94" s="13" t="s">
        <v>947</v>
      </c>
      <c r="E94" s="12" t="s">
        <v>14</v>
      </c>
      <c r="F94" s="12" t="s">
        <v>19</v>
      </c>
      <c r="G94" s="12" t="s">
        <v>18</v>
      </c>
      <c r="H94" s="14">
        <v>243</v>
      </c>
      <c r="I94" s="15">
        <v>50.519750519750502</v>
      </c>
    </row>
    <row r="95" spans="1:9" x14ac:dyDescent="0.2">
      <c r="A95" s="12">
        <v>2009</v>
      </c>
      <c r="B95" s="12" t="s">
        <v>933</v>
      </c>
      <c r="C95" s="13">
        <v>104020</v>
      </c>
      <c r="D95" s="13" t="s">
        <v>557</v>
      </c>
      <c r="E95" s="12" t="s">
        <v>14</v>
      </c>
      <c r="F95" s="12" t="s">
        <v>15</v>
      </c>
      <c r="G95" s="12" t="s">
        <v>18</v>
      </c>
      <c r="H95" s="14">
        <v>32</v>
      </c>
      <c r="I95" s="15">
        <v>45.714285714285701</v>
      </c>
    </row>
    <row r="96" spans="1:9" x14ac:dyDescent="0.2">
      <c r="A96" s="12">
        <v>2009</v>
      </c>
      <c r="B96" s="12" t="s">
        <v>933</v>
      </c>
      <c r="C96" s="13">
        <v>104020</v>
      </c>
      <c r="D96" s="13" t="s">
        <v>557</v>
      </c>
      <c r="E96" s="12" t="s">
        <v>14</v>
      </c>
      <c r="F96" s="12" t="s">
        <v>19</v>
      </c>
      <c r="G96" s="12" t="s">
        <v>18</v>
      </c>
      <c r="H96" s="14">
        <v>474</v>
      </c>
      <c r="I96" s="15">
        <v>55.116279069767401</v>
      </c>
    </row>
    <row r="97" spans="1:9" x14ac:dyDescent="0.2">
      <c r="A97" s="12">
        <v>2009</v>
      </c>
      <c r="B97" s="12" t="s">
        <v>933</v>
      </c>
      <c r="C97" s="13">
        <v>104022</v>
      </c>
      <c r="D97" s="13" t="s">
        <v>519</v>
      </c>
      <c r="E97" s="12" t="s">
        <v>14</v>
      </c>
      <c r="F97" s="12" t="s">
        <v>15</v>
      </c>
      <c r="G97" s="12" t="s">
        <v>18</v>
      </c>
      <c r="H97" s="14">
        <v>40</v>
      </c>
      <c r="I97" s="15">
        <v>41.237113402061901</v>
      </c>
    </row>
    <row r="98" spans="1:9" x14ac:dyDescent="0.2">
      <c r="A98" s="12">
        <v>2009</v>
      </c>
      <c r="B98" s="12" t="s">
        <v>933</v>
      </c>
      <c r="C98" s="13">
        <v>104022</v>
      </c>
      <c r="D98" s="13" t="s">
        <v>519</v>
      </c>
      <c r="E98" s="12" t="s">
        <v>14</v>
      </c>
      <c r="F98" s="12" t="s">
        <v>19</v>
      </c>
      <c r="G98" s="12" t="s">
        <v>18</v>
      </c>
      <c r="H98" s="14">
        <v>1253</v>
      </c>
      <c r="I98" s="15">
        <v>58.3333333333333</v>
      </c>
    </row>
    <row r="99" spans="1:9" x14ac:dyDescent="0.2">
      <c r="A99" s="12">
        <v>2009</v>
      </c>
      <c r="B99" s="12" t="s">
        <v>933</v>
      </c>
      <c r="C99" s="13">
        <v>104023</v>
      </c>
      <c r="D99" s="13" t="s">
        <v>130</v>
      </c>
      <c r="E99" s="12" t="s">
        <v>14</v>
      </c>
      <c r="F99" s="12" t="s">
        <v>15</v>
      </c>
      <c r="G99" s="12" t="s">
        <v>18</v>
      </c>
      <c r="H99" s="14">
        <v>48</v>
      </c>
      <c r="I99" s="15">
        <v>48</v>
      </c>
    </row>
    <row r="100" spans="1:9" x14ac:dyDescent="0.2">
      <c r="A100" s="12">
        <v>2009</v>
      </c>
      <c r="B100" s="12" t="s">
        <v>933</v>
      </c>
      <c r="C100" s="13">
        <v>104023</v>
      </c>
      <c r="D100" s="13" t="s">
        <v>130</v>
      </c>
      <c r="E100" s="12" t="s">
        <v>14</v>
      </c>
      <c r="F100" s="12" t="s">
        <v>19</v>
      </c>
      <c r="G100" s="12" t="s">
        <v>18</v>
      </c>
      <c r="H100" s="14">
        <v>948</v>
      </c>
      <c r="I100" s="15">
        <v>52.346769740474898</v>
      </c>
    </row>
    <row r="101" spans="1:9" x14ac:dyDescent="0.2">
      <c r="A101" s="12">
        <v>2009</v>
      </c>
      <c r="B101" s="12" t="s">
        <v>933</v>
      </c>
      <c r="C101" s="13">
        <v>105001</v>
      </c>
      <c r="D101" s="13" t="s">
        <v>153</v>
      </c>
      <c r="E101" s="12" t="s">
        <v>14</v>
      </c>
      <c r="F101" s="12" t="s">
        <v>15</v>
      </c>
      <c r="G101" s="12" t="s">
        <v>18</v>
      </c>
      <c r="H101" s="14">
        <v>9</v>
      </c>
      <c r="I101" s="15">
        <v>27.272727272727298</v>
      </c>
    </row>
    <row r="102" spans="1:9" x14ac:dyDescent="0.2">
      <c r="A102" s="12">
        <v>2009</v>
      </c>
      <c r="B102" s="12" t="s">
        <v>933</v>
      </c>
      <c r="C102" s="13">
        <v>105001</v>
      </c>
      <c r="D102" s="13" t="s">
        <v>153</v>
      </c>
      <c r="E102" s="12" t="s">
        <v>14</v>
      </c>
      <c r="F102" s="12" t="s">
        <v>19</v>
      </c>
      <c r="G102" s="12" t="s">
        <v>18</v>
      </c>
      <c r="H102" s="14">
        <v>294</v>
      </c>
      <c r="I102" s="15">
        <v>52.877697841726601</v>
      </c>
    </row>
    <row r="103" spans="1:9" x14ac:dyDescent="0.2">
      <c r="A103" s="12">
        <v>2009</v>
      </c>
      <c r="B103" s="12" t="s">
        <v>933</v>
      </c>
      <c r="C103" s="13">
        <v>105002</v>
      </c>
      <c r="D103" s="13" t="s">
        <v>948</v>
      </c>
      <c r="E103" s="12" t="s">
        <v>14</v>
      </c>
      <c r="F103" s="12" t="s">
        <v>15</v>
      </c>
      <c r="G103" s="12" t="s">
        <v>18</v>
      </c>
      <c r="H103" s="14">
        <v>3</v>
      </c>
      <c r="I103" s="15">
        <v>12.5</v>
      </c>
    </row>
    <row r="104" spans="1:9" x14ac:dyDescent="0.2">
      <c r="A104" s="12">
        <v>2009</v>
      </c>
      <c r="B104" s="12" t="s">
        <v>933</v>
      </c>
      <c r="C104" s="13">
        <v>105002</v>
      </c>
      <c r="D104" s="13" t="s">
        <v>948</v>
      </c>
      <c r="E104" s="12" t="s">
        <v>14</v>
      </c>
      <c r="F104" s="12" t="s">
        <v>19</v>
      </c>
      <c r="G104" s="12" t="s">
        <v>18</v>
      </c>
      <c r="H104" s="14">
        <v>62</v>
      </c>
      <c r="I104" s="15">
        <v>58.490566037735803</v>
      </c>
    </row>
    <row r="105" spans="1:9" x14ac:dyDescent="0.2">
      <c r="A105" s="12">
        <v>2009</v>
      </c>
      <c r="B105" s="12" t="s">
        <v>933</v>
      </c>
      <c r="C105" s="13">
        <v>105003</v>
      </c>
      <c r="D105" s="13" t="s">
        <v>131</v>
      </c>
      <c r="E105" s="12" t="s">
        <v>14</v>
      </c>
      <c r="F105" s="12" t="s">
        <v>15</v>
      </c>
      <c r="G105" s="12" t="s">
        <v>18</v>
      </c>
      <c r="H105" s="14">
        <v>13</v>
      </c>
      <c r="I105" s="15">
        <v>36.1111111111111</v>
      </c>
    </row>
    <row r="106" spans="1:9" x14ac:dyDescent="0.2">
      <c r="A106" s="12">
        <v>2009</v>
      </c>
      <c r="B106" s="12" t="s">
        <v>933</v>
      </c>
      <c r="C106" s="13">
        <v>105003</v>
      </c>
      <c r="D106" s="13" t="s">
        <v>131</v>
      </c>
      <c r="E106" s="12" t="s">
        <v>14</v>
      </c>
      <c r="F106" s="12" t="s">
        <v>19</v>
      </c>
      <c r="G106" s="12" t="s">
        <v>18</v>
      </c>
      <c r="H106" s="14">
        <v>243</v>
      </c>
      <c r="I106" s="15">
        <v>54.484304932735398</v>
      </c>
    </row>
    <row r="107" spans="1:9" x14ac:dyDescent="0.2">
      <c r="A107" s="12">
        <v>2009</v>
      </c>
      <c r="B107" s="12" t="s">
        <v>933</v>
      </c>
      <c r="C107" s="13">
        <v>105004</v>
      </c>
      <c r="D107" s="13" t="s">
        <v>949</v>
      </c>
      <c r="E107" s="12" t="s">
        <v>14</v>
      </c>
      <c r="F107" s="12" t="s">
        <v>15</v>
      </c>
      <c r="G107" s="12" t="s">
        <v>18</v>
      </c>
      <c r="H107" s="14" t="s">
        <v>47</v>
      </c>
      <c r="I107" s="15" t="s">
        <v>47</v>
      </c>
    </row>
    <row r="108" spans="1:9" x14ac:dyDescent="0.2">
      <c r="A108" s="12">
        <v>2009</v>
      </c>
      <c r="B108" s="12" t="s">
        <v>933</v>
      </c>
      <c r="C108" s="13">
        <v>105004</v>
      </c>
      <c r="D108" s="13" t="s">
        <v>949</v>
      </c>
      <c r="E108" s="12" t="s">
        <v>14</v>
      </c>
      <c r="F108" s="12" t="s">
        <v>19</v>
      </c>
      <c r="G108" s="12" t="s">
        <v>18</v>
      </c>
      <c r="H108" s="14">
        <v>141</v>
      </c>
      <c r="I108" s="15">
        <v>57.551020408163303</v>
      </c>
    </row>
    <row r="109" spans="1:9" x14ac:dyDescent="0.2">
      <c r="A109" s="12">
        <v>2009</v>
      </c>
      <c r="B109" s="12" t="s">
        <v>933</v>
      </c>
      <c r="C109" s="13">
        <v>105005</v>
      </c>
      <c r="D109" s="13" t="s">
        <v>950</v>
      </c>
      <c r="E109" s="12" t="s">
        <v>14</v>
      </c>
      <c r="F109" s="12" t="s">
        <v>15</v>
      </c>
      <c r="G109" s="12" t="s">
        <v>18</v>
      </c>
      <c r="H109" s="14" t="s">
        <v>47</v>
      </c>
      <c r="I109" s="15" t="s">
        <v>47</v>
      </c>
    </row>
    <row r="110" spans="1:9" x14ac:dyDescent="0.2">
      <c r="A110" s="12">
        <v>2009</v>
      </c>
      <c r="B110" s="12" t="s">
        <v>933</v>
      </c>
      <c r="C110" s="13">
        <v>105005</v>
      </c>
      <c r="D110" s="13" t="s">
        <v>950</v>
      </c>
      <c r="E110" s="12" t="s">
        <v>14</v>
      </c>
      <c r="F110" s="12" t="s">
        <v>19</v>
      </c>
      <c r="G110" s="12" t="s">
        <v>18</v>
      </c>
      <c r="H110" s="14">
        <v>38</v>
      </c>
      <c r="I110" s="15">
        <v>54.285714285714299</v>
      </c>
    </row>
    <row r="111" spans="1:9" x14ac:dyDescent="0.2">
      <c r="A111" s="12">
        <v>2009</v>
      </c>
      <c r="B111" s="12" t="s">
        <v>933</v>
      </c>
      <c r="C111" s="13">
        <v>105006</v>
      </c>
      <c r="D111" s="13" t="s">
        <v>951</v>
      </c>
      <c r="E111" s="12" t="s">
        <v>14</v>
      </c>
      <c r="F111" s="12" t="s">
        <v>15</v>
      </c>
      <c r="G111" s="12" t="s">
        <v>18</v>
      </c>
      <c r="H111" s="14" t="s">
        <v>47</v>
      </c>
      <c r="I111" s="15" t="s">
        <v>47</v>
      </c>
    </row>
    <row r="112" spans="1:9" x14ac:dyDescent="0.2">
      <c r="A112" s="12">
        <v>2009</v>
      </c>
      <c r="B112" s="12" t="s">
        <v>933</v>
      </c>
      <c r="C112" s="13">
        <v>105006</v>
      </c>
      <c r="D112" s="13" t="s">
        <v>951</v>
      </c>
      <c r="E112" s="12" t="s">
        <v>14</v>
      </c>
      <c r="F112" s="12" t="s">
        <v>19</v>
      </c>
      <c r="G112" s="12" t="s">
        <v>18</v>
      </c>
      <c r="H112" s="14">
        <v>136</v>
      </c>
      <c r="I112" s="15">
        <v>66.341463414634106</v>
      </c>
    </row>
    <row r="113" spans="1:9" x14ac:dyDescent="0.2">
      <c r="A113" s="12">
        <v>2009</v>
      </c>
      <c r="B113" s="12" t="s">
        <v>933</v>
      </c>
      <c r="C113" s="13">
        <v>105007</v>
      </c>
      <c r="D113" s="13" t="s">
        <v>952</v>
      </c>
      <c r="E113" s="12" t="s">
        <v>14</v>
      </c>
      <c r="F113" s="12" t="s">
        <v>15</v>
      </c>
      <c r="G113" s="12" t="s">
        <v>18</v>
      </c>
      <c r="H113" s="14" t="s">
        <v>47</v>
      </c>
      <c r="I113" s="15" t="s">
        <v>47</v>
      </c>
    </row>
    <row r="114" spans="1:9" x14ac:dyDescent="0.2">
      <c r="A114" s="12">
        <v>2009</v>
      </c>
      <c r="B114" s="12" t="s">
        <v>933</v>
      </c>
      <c r="C114" s="13">
        <v>105007</v>
      </c>
      <c r="D114" s="13" t="s">
        <v>952</v>
      </c>
      <c r="E114" s="12" t="s">
        <v>14</v>
      </c>
      <c r="F114" s="12" t="s">
        <v>19</v>
      </c>
      <c r="G114" s="12" t="s">
        <v>18</v>
      </c>
      <c r="H114" s="14">
        <v>159</v>
      </c>
      <c r="I114" s="15">
        <v>57.194244604316502</v>
      </c>
    </row>
    <row r="115" spans="1:9" x14ac:dyDescent="0.2">
      <c r="A115" s="12">
        <v>2009</v>
      </c>
      <c r="B115" s="12" t="s">
        <v>933</v>
      </c>
      <c r="C115" s="13">
        <v>105008</v>
      </c>
      <c r="D115" s="13" t="s">
        <v>953</v>
      </c>
      <c r="E115" s="12" t="s">
        <v>14</v>
      </c>
      <c r="F115" s="12" t="s">
        <v>15</v>
      </c>
      <c r="G115" s="12" t="s">
        <v>18</v>
      </c>
      <c r="H115" s="14" t="s">
        <v>47</v>
      </c>
      <c r="I115" s="15" t="s">
        <v>47</v>
      </c>
    </row>
    <row r="116" spans="1:9" x14ac:dyDescent="0.2">
      <c r="A116" s="12">
        <v>2009</v>
      </c>
      <c r="B116" s="12" t="s">
        <v>933</v>
      </c>
      <c r="C116" s="13">
        <v>105008</v>
      </c>
      <c r="D116" s="13" t="s">
        <v>953</v>
      </c>
      <c r="E116" s="12" t="s">
        <v>14</v>
      </c>
      <c r="F116" s="12" t="s">
        <v>19</v>
      </c>
      <c r="G116" s="12" t="s">
        <v>18</v>
      </c>
      <c r="H116" s="14">
        <v>50</v>
      </c>
      <c r="I116" s="15">
        <v>62.5</v>
      </c>
    </row>
    <row r="117" spans="1:9" x14ac:dyDescent="0.2">
      <c r="A117" s="12">
        <v>2009</v>
      </c>
      <c r="B117" s="12" t="s">
        <v>933</v>
      </c>
      <c r="C117" s="13">
        <v>105009</v>
      </c>
      <c r="D117" s="13" t="s">
        <v>494</v>
      </c>
      <c r="E117" s="12" t="s">
        <v>14</v>
      </c>
      <c r="F117" s="12" t="s">
        <v>15</v>
      </c>
      <c r="G117" s="12" t="s">
        <v>18</v>
      </c>
      <c r="H117" s="14">
        <v>5</v>
      </c>
      <c r="I117" s="15">
        <v>26.315789473684202</v>
      </c>
    </row>
    <row r="118" spans="1:9" x14ac:dyDescent="0.2">
      <c r="A118" s="12">
        <v>2009</v>
      </c>
      <c r="B118" s="12" t="s">
        <v>933</v>
      </c>
      <c r="C118" s="13">
        <v>105009</v>
      </c>
      <c r="D118" s="13" t="s">
        <v>494</v>
      </c>
      <c r="E118" s="12" t="s">
        <v>14</v>
      </c>
      <c r="F118" s="12" t="s">
        <v>19</v>
      </c>
      <c r="G118" s="12" t="s">
        <v>18</v>
      </c>
      <c r="H118" s="14">
        <v>68</v>
      </c>
      <c r="I118" s="15">
        <v>49.635036496350402</v>
      </c>
    </row>
    <row r="119" spans="1:9" x14ac:dyDescent="0.2">
      <c r="A119" s="12">
        <v>2009</v>
      </c>
      <c r="B119" s="12" t="s">
        <v>933</v>
      </c>
      <c r="C119" s="13">
        <v>105010</v>
      </c>
      <c r="D119" s="13" t="s">
        <v>954</v>
      </c>
      <c r="E119" s="12" t="s">
        <v>14</v>
      </c>
      <c r="F119" s="12" t="s">
        <v>15</v>
      </c>
      <c r="G119" s="12" t="s">
        <v>18</v>
      </c>
      <c r="H119" s="14" t="s">
        <v>47</v>
      </c>
      <c r="I119" s="15" t="s">
        <v>47</v>
      </c>
    </row>
    <row r="120" spans="1:9" x14ac:dyDescent="0.2">
      <c r="A120" s="12">
        <v>2009</v>
      </c>
      <c r="B120" s="12" t="s">
        <v>933</v>
      </c>
      <c r="C120" s="13">
        <v>105010</v>
      </c>
      <c r="D120" s="13" t="s">
        <v>954</v>
      </c>
      <c r="E120" s="12" t="s">
        <v>14</v>
      </c>
      <c r="F120" s="12" t="s">
        <v>19</v>
      </c>
      <c r="G120" s="12" t="s">
        <v>18</v>
      </c>
      <c r="H120" s="14">
        <v>134</v>
      </c>
      <c r="I120" s="15">
        <v>69.7916666666667</v>
      </c>
    </row>
    <row r="121" spans="1:9" x14ac:dyDescent="0.2">
      <c r="A121" s="12">
        <v>2009</v>
      </c>
      <c r="B121" s="12" t="s">
        <v>933</v>
      </c>
      <c r="C121" s="13">
        <v>105011</v>
      </c>
      <c r="D121" s="13" t="s">
        <v>500</v>
      </c>
      <c r="E121" s="12" t="s">
        <v>14</v>
      </c>
      <c r="F121" s="12" t="s">
        <v>15</v>
      </c>
      <c r="G121" s="12" t="s">
        <v>18</v>
      </c>
      <c r="H121" s="14">
        <v>3</v>
      </c>
      <c r="I121" s="15">
        <v>20</v>
      </c>
    </row>
    <row r="122" spans="1:9" x14ac:dyDescent="0.2">
      <c r="A122" s="12">
        <v>2009</v>
      </c>
      <c r="B122" s="12" t="s">
        <v>933</v>
      </c>
      <c r="C122" s="13">
        <v>105011</v>
      </c>
      <c r="D122" s="13" t="s">
        <v>500</v>
      </c>
      <c r="E122" s="12" t="s">
        <v>14</v>
      </c>
      <c r="F122" s="12" t="s">
        <v>19</v>
      </c>
      <c r="G122" s="12" t="s">
        <v>18</v>
      </c>
      <c r="H122" s="14">
        <v>56</v>
      </c>
      <c r="I122" s="15">
        <v>56.565656565656603</v>
      </c>
    </row>
    <row r="123" spans="1:9" x14ac:dyDescent="0.2">
      <c r="A123" s="12">
        <v>2009</v>
      </c>
      <c r="B123" s="12" t="s">
        <v>933</v>
      </c>
      <c r="C123" s="13">
        <v>105012</v>
      </c>
      <c r="D123" s="13" t="s">
        <v>955</v>
      </c>
      <c r="E123" s="12" t="s">
        <v>14</v>
      </c>
      <c r="F123" s="12" t="s">
        <v>15</v>
      </c>
      <c r="G123" s="12" t="s">
        <v>18</v>
      </c>
      <c r="H123" s="14">
        <v>17</v>
      </c>
      <c r="I123" s="15">
        <v>35.4166666666667</v>
      </c>
    </row>
    <row r="124" spans="1:9" x14ac:dyDescent="0.2">
      <c r="A124" s="12">
        <v>2009</v>
      </c>
      <c r="B124" s="12" t="s">
        <v>933</v>
      </c>
      <c r="C124" s="13">
        <v>105012</v>
      </c>
      <c r="D124" s="13" t="s">
        <v>955</v>
      </c>
      <c r="E124" s="12" t="s">
        <v>14</v>
      </c>
      <c r="F124" s="12" t="s">
        <v>19</v>
      </c>
      <c r="G124" s="12" t="s">
        <v>18</v>
      </c>
      <c r="H124" s="14">
        <v>270</v>
      </c>
      <c r="I124" s="15">
        <v>60.402684563758399</v>
      </c>
    </row>
    <row r="125" spans="1:9" x14ac:dyDescent="0.2">
      <c r="A125" s="12">
        <v>2009</v>
      </c>
      <c r="B125" s="12" t="s">
        <v>933</v>
      </c>
      <c r="C125" s="13">
        <v>105013</v>
      </c>
      <c r="D125" s="13" t="s">
        <v>956</v>
      </c>
      <c r="E125" s="12" t="s">
        <v>14</v>
      </c>
      <c r="F125" s="12" t="s">
        <v>15</v>
      </c>
      <c r="G125" s="12" t="s">
        <v>18</v>
      </c>
      <c r="H125" s="14" t="s">
        <v>47</v>
      </c>
      <c r="I125" s="15" t="s">
        <v>47</v>
      </c>
    </row>
    <row r="126" spans="1:9" x14ac:dyDescent="0.2">
      <c r="A126" s="12">
        <v>2009</v>
      </c>
      <c r="B126" s="12" t="s">
        <v>933</v>
      </c>
      <c r="C126" s="13">
        <v>105013</v>
      </c>
      <c r="D126" s="13" t="s">
        <v>956</v>
      </c>
      <c r="E126" s="12" t="s">
        <v>14</v>
      </c>
      <c r="F126" s="12" t="s">
        <v>19</v>
      </c>
      <c r="G126" s="12" t="s">
        <v>18</v>
      </c>
      <c r="H126" s="14">
        <v>91</v>
      </c>
      <c r="I126" s="15">
        <v>59.090909090909101</v>
      </c>
    </row>
    <row r="127" spans="1:9" x14ac:dyDescent="0.2">
      <c r="A127" s="12">
        <v>2009</v>
      </c>
      <c r="B127" s="12" t="s">
        <v>933</v>
      </c>
      <c r="C127" s="13">
        <v>105014</v>
      </c>
      <c r="D127" s="13" t="s">
        <v>518</v>
      </c>
      <c r="E127" s="12" t="s">
        <v>14</v>
      </c>
      <c r="F127" s="12" t="s">
        <v>15</v>
      </c>
      <c r="G127" s="12" t="s">
        <v>18</v>
      </c>
      <c r="H127" s="14">
        <v>5</v>
      </c>
      <c r="I127" s="15">
        <v>14.285714285714301</v>
      </c>
    </row>
    <row r="128" spans="1:9" x14ac:dyDescent="0.2">
      <c r="A128" s="12">
        <v>2009</v>
      </c>
      <c r="B128" s="12" t="s">
        <v>933</v>
      </c>
      <c r="C128" s="13">
        <v>105014</v>
      </c>
      <c r="D128" s="13" t="s">
        <v>518</v>
      </c>
      <c r="E128" s="12" t="s">
        <v>14</v>
      </c>
      <c r="F128" s="12" t="s">
        <v>19</v>
      </c>
      <c r="G128" s="12" t="s">
        <v>18</v>
      </c>
      <c r="H128" s="14">
        <v>51</v>
      </c>
      <c r="I128" s="15">
        <v>53.684210526315802</v>
      </c>
    </row>
    <row r="129" spans="1:9" x14ac:dyDescent="0.2">
      <c r="A129" s="12">
        <v>2009</v>
      </c>
      <c r="B129" s="12" t="s">
        <v>933</v>
      </c>
      <c r="C129" s="13">
        <v>105015</v>
      </c>
      <c r="D129" s="13" t="s">
        <v>957</v>
      </c>
      <c r="E129" s="12" t="s">
        <v>14</v>
      </c>
      <c r="F129" s="12" t="s">
        <v>15</v>
      </c>
      <c r="G129" s="12" t="s">
        <v>18</v>
      </c>
      <c r="H129" s="14">
        <v>6</v>
      </c>
      <c r="I129" s="15">
        <v>31.578947368421101</v>
      </c>
    </row>
    <row r="130" spans="1:9" x14ac:dyDescent="0.2">
      <c r="A130" s="12">
        <v>2009</v>
      </c>
      <c r="B130" s="12" t="s">
        <v>933</v>
      </c>
      <c r="C130" s="13">
        <v>105015</v>
      </c>
      <c r="D130" s="13" t="s">
        <v>957</v>
      </c>
      <c r="E130" s="12" t="s">
        <v>14</v>
      </c>
      <c r="F130" s="12" t="s">
        <v>19</v>
      </c>
      <c r="G130" s="12" t="s">
        <v>18</v>
      </c>
      <c r="H130" s="14">
        <v>151</v>
      </c>
      <c r="I130" s="15">
        <v>56.981132075471699</v>
      </c>
    </row>
    <row r="131" spans="1:9" x14ac:dyDescent="0.2">
      <c r="A131" s="12">
        <v>2009</v>
      </c>
      <c r="B131" s="12" t="s">
        <v>933</v>
      </c>
      <c r="C131" s="13">
        <v>105016</v>
      </c>
      <c r="D131" s="13" t="s">
        <v>958</v>
      </c>
      <c r="E131" s="12" t="s">
        <v>14</v>
      </c>
      <c r="F131" s="12" t="s">
        <v>15</v>
      </c>
      <c r="G131" s="12" t="s">
        <v>18</v>
      </c>
      <c r="H131" s="14">
        <v>8</v>
      </c>
      <c r="I131" s="15">
        <v>32</v>
      </c>
    </row>
    <row r="132" spans="1:9" x14ac:dyDescent="0.2">
      <c r="A132" s="12">
        <v>2009</v>
      </c>
      <c r="B132" s="12" t="s">
        <v>933</v>
      </c>
      <c r="C132" s="13">
        <v>105016</v>
      </c>
      <c r="D132" s="13" t="s">
        <v>958</v>
      </c>
      <c r="E132" s="12" t="s">
        <v>14</v>
      </c>
      <c r="F132" s="12" t="s">
        <v>19</v>
      </c>
      <c r="G132" s="12" t="s">
        <v>18</v>
      </c>
      <c r="H132" s="14">
        <v>126</v>
      </c>
      <c r="I132" s="15">
        <v>45.323741007194201</v>
      </c>
    </row>
    <row r="133" spans="1:9" x14ac:dyDescent="0.2">
      <c r="A133" s="12">
        <v>2009</v>
      </c>
      <c r="B133" s="12" t="s">
        <v>933</v>
      </c>
      <c r="C133" s="13">
        <v>105017</v>
      </c>
      <c r="D133" s="13" t="s">
        <v>535</v>
      </c>
      <c r="E133" s="12" t="s">
        <v>14</v>
      </c>
      <c r="F133" s="12" t="s">
        <v>15</v>
      </c>
      <c r="G133" s="12" t="s">
        <v>18</v>
      </c>
      <c r="H133" s="14">
        <v>9</v>
      </c>
      <c r="I133" s="15">
        <v>50</v>
      </c>
    </row>
    <row r="134" spans="1:9" x14ac:dyDescent="0.2">
      <c r="A134" s="12">
        <v>2009</v>
      </c>
      <c r="B134" s="12" t="s">
        <v>933</v>
      </c>
      <c r="C134" s="13">
        <v>105017</v>
      </c>
      <c r="D134" s="13" t="s">
        <v>535</v>
      </c>
      <c r="E134" s="12" t="s">
        <v>14</v>
      </c>
      <c r="F134" s="12" t="s">
        <v>19</v>
      </c>
      <c r="G134" s="12" t="s">
        <v>18</v>
      </c>
      <c r="H134" s="14">
        <v>43</v>
      </c>
      <c r="I134" s="15">
        <v>71.6666666666667</v>
      </c>
    </row>
    <row r="135" spans="1:9" x14ac:dyDescent="0.2">
      <c r="A135" s="12">
        <v>2009</v>
      </c>
      <c r="B135" s="12" t="s">
        <v>933</v>
      </c>
      <c r="C135" s="13">
        <v>105018</v>
      </c>
      <c r="D135" s="13" t="s">
        <v>134</v>
      </c>
      <c r="E135" s="12" t="s">
        <v>14</v>
      </c>
      <c r="F135" s="12" t="s">
        <v>15</v>
      </c>
      <c r="G135" s="12" t="s">
        <v>18</v>
      </c>
      <c r="H135" s="14">
        <v>10</v>
      </c>
      <c r="I135" s="15">
        <v>21.739130434782599</v>
      </c>
    </row>
    <row r="136" spans="1:9" x14ac:dyDescent="0.2">
      <c r="A136" s="12">
        <v>2009</v>
      </c>
      <c r="B136" s="12" t="s">
        <v>933</v>
      </c>
      <c r="C136" s="13">
        <v>105018</v>
      </c>
      <c r="D136" s="13" t="s">
        <v>134</v>
      </c>
      <c r="E136" s="12" t="s">
        <v>14</v>
      </c>
      <c r="F136" s="12" t="s">
        <v>19</v>
      </c>
      <c r="G136" s="12" t="s">
        <v>18</v>
      </c>
      <c r="H136" s="14">
        <v>290</v>
      </c>
      <c r="I136" s="15">
        <v>58.704453441295499</v>
      </c>
    </row>
    <row r="137" spans="1:9" x14ac:dyDescent="0.2">
      <c r="A137" s="12">
        <v>2009</v>
      </c>
      <c r="B137" s="12" t="s">
        <v>933</v>
      </c>
      <c r="C137" s="13">
        <v>105019</v>
      </c>
      <c r="D137" s="13" t="s">
        <v>959</v>
      </c>
      <c r="E137" s="12" t="s">
        <v>14</v>
      </c>
      <c r="F137" s="12" t="s">
        <v>15</v>
      </c>
      <c r="G137" s="12" t="s">
        <v>18</v>
      </c>
      <c r="H137" s="14" t="s">
        <v>47</v>
      </c>
      <c r="I137" s="15" t="s">
        <v>47</v>
      </c>
    </row>
    <row r="138" spans="1:9" x14ac:dyDescent="0.2">
      <c r="A138" s="12">
        <v>2009</v>
      </c>
      <c r="B138" s="12" t="s">
        <v>933</v>
      </c>
      <c r="C138" s="13">
        <v>105019</v>
      </c>
      <c r="D138" s="13" t="s">
        <v>959</v>
      </c>
      <c r="E138" s="12" t="s">
        <v>14</v>
      </c>
      <c r="F138" s="12" t="s">
        <v>19</v>
      </c>
      <c r="G138" s="12" t="s">
        <v>18</v>
      </c>
      <c r="H138" s="14">
        <v>79</v>
      </c>
      <c r="I138" s="15">
        <v>60.305343511450403</v>
      </c>
    </row>
    <row r="139" spans="1:9" x14ac:dyDescent="0.2">
      <c r="A139" s="12">
        <v>2009</v>
      </c>
      <c r="B139" s="12" t="s">
        <v>933</v>
      </c>
      <c r="C139" s="13">
        <v>105020</v>
      </c>
      <c r="D139" s="13" t="s">
        <v>960</v>
      </c>
      <c r="E139" s="12" t="s">
        <v>14</v>
      </c>
      <c r="F139" s="12" t="s">
        <v>15</v>
      </c>
      <c r="G139" s="12" t="s">
        <v>18</v>
      </c>
      <c r="H139" s="14" t="s">
        <v>47</v>
      </c>
      <c r="I139" s="15" t="s">
        <v>47</v>
      </c>
    </row>
    <row r="140" spans="1:9" x14ac:dyDescent="0.2">
      <c r="A140" s="12">
        <v>2009</v>
      </c>
      <c r="B140" s="12" t="s">
        <v>933</v>
      </c>
      <c r="C140" s="13">
        <v>105020</v>
      </c>
      <c r="D140" s="13" t="s">
        <v>960</v>
      </c>
      <c r="E140" s="12" t="s">
        <v>14</v>
      </c>
      <c r="F140" s="12" t="s">
        <v>19</v>
      </c>
      <c r="G140" s="12" t="s">
        <v>18</v>
      </c>
      <c r="H140" s="14">
        <v>190</v>
      </c>
      <c r="I140" s="15">
        <v>52.486187845303903</v>
      </c>
    </row>
    <row r="141" spans="1:9" x14ac:dyDescent="0.2">
      <c r="A141" s="12">
        <v>2009</v>
      </c>
      <c r="B141" s="12" t="s">
        <v>933</v>
      </c>
      <c r="C141" s="13">
        <v>105021</v>
      </c>
      <c r="D141" s="13" t="s">
        <v>168</v>
      </c>
      <c r="E141" s="12" t="s">
        <v>14</v>
      </c>
      <c r="F141" s="12" t="s">
        <v>15</v>
      </c>
      <c r="G141" s="12" t="s">
        <v>18</v>
      </c>
      <c r="H141" s="14">
        <v>26</v>
      </c>
      <c r="I141" s="15">
        <v>46.428571428571402</v>
      </c>
    </row>
    <row r="142" spans="1:9" x14ac:dyDescent="0.2">
      <c r="A142" s="12">
        <v>2009</v>
      </c>
      <c r="B142" s="12" t="s">
        <v>933</v>
      </c>
      <c r="C142" s="13">
        <v>105021</v>
      </c>
      <c r="D142" s="13" t="s">
        <v>168</v>
      </c>
      <c r="E142" s="12" t="s">
        <v>14</v>
      </c>
      <c r="F142" s="12" t="s">
        <v>19</v>
      </c>
      <c r="G142" s="12" t="s">
        <v>18</v>
      </c>
      <c r="H142" s="14">
        <v>452</v>
      </c>
      <c r="I142" s="15">
        <v>60.266666666666701</v>
      </c>
    </row>
    <row r="143" spans="1:9" x14ac:dyDescent="0.2">
      <c r="A143" s="12">
        <v>2009</v>
      </c>
      <c r="B143" s="12" t="s">
        <v>933</v>
      </c>
      <c r="C143" s="13">
        <v>105022</v>
      </c>
      <c r="D143" s="13" t="s">
        <v>961</v>
      </c>
      <c r="E143" s="12" t="s">
        <v>14</v>
      </c>
      <c r="F143" s="12" t="s">
        <v>15</v>
      </c>
      <c r="G143" s="12" t="s">
        <v>18</v>
      </c>
      <c r="H143" s="14" t="s">
        <v>47</v>
      </c>
      <c r="I143" s="15" t="s">
        <v>47</v>
      </c>
    </row>
    <row r="144" spans="1:9" x14ac:dyDescent="0.2">
      <c r="A144" s="12">
        <v>2009</v>
      </c>
      <c r="B144" s="12" t="s">
        <v>933</v>
      </c>
      <c r="C144" s="13">
        <v>105022</v>
      </c>
      <c r="D144" s="13" t="s">
        <v>961</v>
      </c>
      <c r="E144" s="12" t="s">
        <v>14</v>
      </c>
      <c r="F144" s="12" t="s">
        <v>19</v>
      </c>
      <c r="G144" s="12" t="s">
        <v>18</v>
      </c>
      <c r="H144" s="14">
        <v>80</v>
      </c>
      <c r="I144" s="15">
        <v>55.172413793103402</v>
      </c>
    </row>
    <row r="145" spans="1:9" x14ac:dyDescent="0.2">
      <c r="A145" s="12">
        <v>2009</v>
      </c>
      <c r="B145" s="12" t="s">
        <v>933</v>
      </c>
      <c r="C145" s="13">
        <v>106001</v>
      </c>
      <c r="D145" s="13" t="s">
        <v>473</v>
      </c>
      <c r="E145" s="12" t="s">
        <v>14</v>
      </c>
      <c r="F145" s="12" t="s">
        <v>15</v>
      </c>
      <c r="G145" s="12" t="s">
        <v>18</v>
      </c>
      <c r="H145" s="14">
        <v>11</v>
      </c>
      <c r="I145" s="15">
        <v>28.947368421052602</v>
      </c>
    </row>
    <row r="146" spans="1:9" x14ac:dyDescent="0.2">
      <c r="A146" s="12">
        <v>2009</v>
      </c>
      <c r="B146" s="12" t="s">
        <v>933</v>
      </c>
      <c r="C146" s="13">
        <v>106001</v>
      </c>
      <c r="D146" s="13" t="s">
        <v>473</v>
      </c>
      <c r="E146" s="12" t="s">
        <v>14</v>
      </c>
      <c r="F146" s="12" t="s">
        <v>19</v>
      </c>
      <c r="G146" s="12" t="s">
        <v>18</v>
      </c>
      <c r="H146" s="14">
        <v>206</v>
      </c>
      <c r="I146" s="15">
        <v>55.376344086021497</v>
      </c>
    </row>
    <row r="147" spans="1:9" x14ac:dyDescent="0.2">
      <c r="A147" s="12">
        <v>2009</v>
      </c>
      <c r="B147" s="12" t="s">
        <v>933</v>
      </c>
      <c r="C147" s="13">
        <v>106002</v>
      </c>
      <c r="D147" s="13" t="s">
        <v>498</v>
      </c>
      <c r="E147" s="12" t="s">
        <v>14</v>
      </c>
      <c r="F147" s="12" t="s">
        <v>15</v>
      </c>
      <c r="G147" s="12" t="s">
        <v>18</v>
      </c>
      <c r="H147" s="14">
        <v>8</v>
      </c>
      <c r="I147" s="15">
        <v>19.512195121951201</v>
      </c>
    </row>
    <row r="148" spans="1:9" x14ac:dyDescent="0.2">
      <c r="A148" s="12">
        <v>2009</v>
      </c>
      <c r="B148" s="12" t="s">
        <v>933</v>
      </c>
      <c r="C148" s="13">
        <v>106002</v>
      </c>
      <c r="D148" s="13" t="s">
        <v>498</v>
      </c>
      <c r="E148" s="12" t="s">
        <v>14</v>
      </c>
      <c r="F148" s="12" t="s">
        <v>19</v>
      </c>
      <c r="G148" s="12" t="s">
        <v>18</v>
      </c>
      <c r="H148" s="14">
        <v>190</v>
      </c>
      <c r="I148" s="15">
        <v>51.912568306010897</v>
      </c>
    </row>
    <row r="149" spans="1:9" x14ac:dyDescent="0.2">
      <c r="A149" s="12">
        <v>2009</v>
      </c>
      <c r="B149" s="12" t="s">
        <v>933</v>
      </c>
      <c r="C149" s="13">
        <v>106003</v>
      </c>
      <c r="D149" s="13" t="s">
        <v>169</v>
      </c>
      <c r="E149" s="12" t="s">
        <v>14</v>
      </c>
      <c r="F149" s="12" t="s">
        <v>15</v>
      </c>
      <c r="G149" s="12" t="s">
        <v>18</v>
      </c>
      <c r="H149" s="14">
        <v>21</v>
      </c>
      <c r="I149" s="15">
        <v>23.595505617977501</v>
      </c>
    </row>
    <row r="150" spans="1:9" x14ac:dyDescent="0.2">
      <c r="A150" s="12">
        <v>2009</v>
      </c>
      <c r="B150" s="12" t="s">
        <v>933</v>
      </c>
      <c r="C150" s="13">
        <v>106003</v>
      </c>
      <c r="D150" s="13" t="s">
        <v>169</v>
      </c>
      <c r="E150" s="12" t="s">
        <v>14</v>
      </c>
      <c r="F150" s="12" t="s">
        <v>19</v>
      </c>
      <c r="G150" s="12" t="s">
        <v>18</v>
      </c>
      <c r="H150" s="14">
        <v>471</v>
      </c>
      <c r="I150" s="15">
        <v>49.683544303797497</v>
      </c>
    </row>
    <row r="151" spans="1:9" x14ac:dyDescent="0.2">
      <c r="A151" s="12">
        <v>2009</v>
      </c>
      <c r="B151" s="12" t="s">
        <v>933</v>
      </c>
      <c r="C151" s="13">
        <v>106004</v>
      </c>
      <c r="D151" s="13" t="s">
        <v>962</v>
      </c>
      <c r="E151" s="12" t="s">
        <v>14</v>
      </c>
      <c r="F151" s="12" t="s">
        <v>15</v>
      </c>
      <c r="G151" s="12" t="s">
        <v>18</v>
      </c>
      <c r="H151" s="14">
        <v>10</v>
      </c>
      <c r="I151" s="15">
        <v>25</v>
      </c>
    </row>
    <row r="152" spans="1:9" x14ac:dyDescent="0.2">
      <c r="A152" s="12">
        <v>2009</v>
      </c>
      <c r="B152" s="12" t="s">
        <v>933</v>
      </c>
      <c r="C152" s="13">
        <v>106004</v>
      </c>
      <c r="D152" s="13" t="s">
        <v>962</v>
      </c>
      <c r="E152" s="12" t="s">
        <v>14</v>
      </c>
      <c r="F152" s="12" t="s">
        <v>19</v>
      </c>
      <c r="G152" s="12" t="s">
        <v>18</v>
      </c>
      <c r="H152" s="14">
        <v>499</v>
      </c>
      <c r="I152" s="15">
        <v>59.4755661501788</v>
      </c>
    </row>
    <row r="153" spans="1:9" x14ac:dyDescent="0.2">
      <c r="A153" s="12">
        <v>2009</v>
      </c>
      <c r="B153" s="12" t="s">
        <v>933</v>
      </c>
      <c r="C153" s="13">
        <v>106005</v>
      </c>
      <c r="D153" s="13" t="s">
        <v>963</v>
      </c>
      <c r="E153" s="12" t="s">
        <v>14</v>
      </c>
      <c r="F153" s="12" t="s">
        <v>15</v>
      </c>
      <c r="G153" s="12" t="s">
        <v>18</v>
      </c>
      <c r="H153" s="14">
        <v>12</v>
      </c>
      <c r="I153" s="15">
        <v>37.5</v>
      </c>
    </row>
    <row r="154" spans="1:9" x14ac:dyDescent="0.2">
      <c r="A154" s="12">
        <v>2009</v>
      </c>
      <c r="B154" s="12" t="s">
        <v>933</v>
      </c>
      <c r="C154" s="13">
        <v>106005</v>
      </c>
      <c r="D154" s="13" t="s">
        <v>963</v>
      </c>
      <c r="E154" s="12" t="s">
        <v>14</v>
      </c>
      <c r="F154" s="12" t="s">
        <v>19</v>
      </c>
      <c r="G154" s="12" t="s">
        <v>18</v>
      </c>
      <c r="H154" s="14">
        <v>584</v>
      </c>
      <c r="I154" s="15">
        <v>53.139217470427702</v>
      </c>
    </row>
    <row r="155" spans="1:9" x14ac:dyDescent="0.2">
      <c r="A155" s="12">
        <v>2009</v>
      </c>
      <c r="B155" s="12" t="s">
        <v>933</v>
      </c>
      <c r="C155" s="13">
        <v>107001</v>
      </c>
      <c r="D155" s="13" t="s">
        <v>205</v>
      </c>
      <c r="E155" s="12" t="s">
        <v>14</v>
      </c>
      <c r="F155" s="12" t="s">
        <v>15</v>
      </c>
      <c r="G155" s="12" t="s">
        <v>18</v>
      </c>
      <c r="H155" s="14" t="s">
        <v>47</v>
      </c>
      <c r="I155" s="15" t="s">
        <v>47</v>
      </c>
    </row>
    <row r="156" spans="1:9" x14ac:dyDescent="0.2">
      <c r="A156" s="12">
        <v>2009</v>
      </c>
      <c r="B156" s="12" t="s">
        <v>933</v>
      </c>
      <c r="C156" s="13">
        <v>107001</v>
      </c>
      <c r="D156" s="13" t="s">
        <v>205</v>
      </c>
      <c r="E156" s="12" t="s">
        <v>14</v>
      </c>
      <c r="F156" s="12" t="s">
        <v>19</v>
      </c>
      <c r="G156" s="12" t="s">
        <v>18</v>
      </c>
      <c r="H156" s="14">
        <v>357</v>
      </c>
      <c r="I156" s="15">
        <v>42.449464922711101</v>
      </c>
    </row>
    <row r="157" spans="1:9" x14ac:dyDescent="0.2">
      <c r="A157" s="12">
        <v>2009</v>
      </c>
      <c r="B157" s="12" t="s">
        <v>933</v>
      </c>
      <c r="C157" s="13">
        <v>107002</v>
      </c>
      <c r="D157" s="13" t="s">
        <v>171</v>
      </c>
      <c r="E157" s="12" t="s">
        <v>14</v>
      </c>
      <c r="F157" s="12" t="s">
        <v>15</v>
      </c>
      <c r="G157" s="12" t="s">
        <v>18</v>
      </c>
      <c r="H157" s="14" t="s">
        <v>47</v>
      </c>
      <c r="I157" s="15" t="s">
        <v>47</v>
      </c>
    </row>
    <row r="158" spans="1:9" x14ac:dyDescent="0.2">
      <c r="A158" s="12">
        <v>2009</v>
      </c>
      <c r="B158" s="12" t="s">
        <v>933</v>
      </c>
      <c r="C158" s="13">
        <v>107002</v>
      </c>
      <c r="D158" s="13" t="s">
        <v>171</v>
      </c>
      <c r="E158" s="12" t="s">
        <v>14</v>
      </c>
      <c r="F158" s="12" t="s">
        <v>19</v>
      </c>
      <c r="G158" s="12" t="s">
        <v>18</v>
      </c>
      <c r="H158" s="14">
        <v>1521</v>
      </c>
      <c r="I158" s="15">
        <v>65.167095115681207</v>
      </c>
    </row>
    <row r="159" spans="1:9" x14ac:dyDescent="0.2">
      <c r="A159" s="12">
        <v>2009</v>
      </c>
      <c r="B159" s="12" t="s">
        <v>933</v>
      </c>
      <c r="C159" s="13">
        <v>107003</v>
      </c>
      <c r="D159" s="13" t="s">
        <v>175</v>
      </c>
      <c r="E159" s="12" t="s">
        <v>14</v>
      </c>
      <c r="F159" s="12" t="s">
        <v>15</v>
      </c>
      <c r="G159" s="12" t="s">
        <v>18</v>
      </c>
      <c r="H159" s="14">
        <v>63</v>
      </c>
      <c r="I159" s="15">
        <v>32.474226804123703</v>
      </c>
    </row>
    <row r="160" spans="1:9" x14ac:dyDescent="0.2">
      <c r="A160" s="12">
        <v>2009</v>
      </c>
      <c r="B160" s="12" t="s">
        <v>933</v>
      </c>
      <c r="C160" s="13">
        <v>107003</v>
      </c>
      <c r="D160" s="13" t="s">
        <v>175</v>
      </c>
      <c r="E160" s="12" t="s">
        <v>14</v>
      </c>
      <c r="F160" s="12" t="s">
        <v>19</v>
      </c>
      <c r="G160" s="12" t="s">
        <v>18</v>
      </c>
      <c r="H160" s="14">
        <v>2094</v>
      </c>
      <c r="I160" s="15">
        <v>49.845274934539397</v>
      </c>
    </row>
    <row r="161" spans="1:9" x14ac:dyDescent="0.2">
      <c r="A161" s="12">
        <v>2009</v>
      </c>
      <c r="B161" s="12" t="s">
        <v>933</v>
      </c>
      <c r="C161" s="13">
        <v>107004</v>
      </c>
      <c r="D161" s="13" t="s">
        <v>200</v>
      </c>
      <c r="E161" s="12" t="s">
        <v>14</v>
      </c>
      <c r="F161" s="12" t="s">
        <v>15</v>
      </c>
      <c r="G161" s="12" t="s">
        <v>18</v>
      </c>
      <c r="H161" s="14">
        <v>11</v>
      </c>
      <c r="I161" s="15">
        <v>57.894736842105303</v>
      </c>
    </row>
    <row r="162" spans="1:9" x14ac:dyDescent="0.2">
      <c r="A162" s="12">
        <v>2009</v>
      </c>
      <c r="B162" s="12" t="s">
        <v>933</v>
      </c>
      <c r="C162" s="13">
        <v>107004</v>
      </c>
      <c r="D162" s="13" t="s">
        <v>200</v>
      </c>
      <c r="E162" s="12" t="s">
        <v>14</v>
      </c>
      <c r="F162" s="12" t="s">
        <v>19</v>
      </c>
      <c r="G162" s="12" t="s">
        <v>18</v>
      </c>
      <c r="H162" s="14">
        <v>537</v>
      </c>
      <c r="I162" s="15">
        <v>64.2344497607656</v>
      </c>
    </row>
    <row r="163" spans="1:9" x14ac:dyDescent="0.2">
      <c r="A163" s="12">
        <v>2009</v>
      </c>
      <c r="B163" s="12" t="s">
        <v>933</v>
      </c>
      <c r="C163" s="13">
        <v>107005</v>
      </c>
      <c r="D163" s="13" t="s">
        <v>964</v>
      </c>
      <c r="E163" s="12" t="s">
        <v>14</v>
      </c>
      <c r="F163" s="12" t="s">
        <v>15</v>
      </c>
      <c r="G163" s="12" t="s">
        <v>18</v>
      </c>
      <c r="H163" s="14" t="s">
        <v>47</v>
      </c>
      <c r="I163" s="15" t="s">
        <v>47</v>
      </c>
    </row>
    <row r="164" spans="1:9" x14ac:dyDescent="0.2">
      <c r="A164" s="12">
        <v>2009</v>
      </c>
      <c r="B164" s="12" t="s">
        <v>933</v>
      </c>
      <c r="C164" s="13">
        <v>107005</v>
      </c>
      <c r="D164" s="13" t="s">
        <v>964</v>
      </c>
      <c r="E164" s="12" t="s">
        <v>14</v>
      </c>
      <c r="F164" s="12" t="s">
        <v>19</v>
      </c>
      <c r="G164" s="12" t="s">
        <v>18</v>
      </c>
      <c r="H164" s="14">
        <v>267</v>
      </c>
      <c r="I164" s="15">
        <v>58.296943231440999</v>
      </c>
    </row>
    <row r="165" spans="1:9" x14ac:dyDescent="0.2">
      <c r="A165" s="12">
        <v>2009</v>
      </c>
      <c r="B165" s="12" t="s">
        <v>933</v>
      </c>
      <c r="C165" s="13">
        <v>107006</v>
      </c>
      <c r="D165" s="13" t="s">
        <v>197</v>
      </c>
      <c r="E165" s="12" t="s">
        <v>14</v>
      </c>
      <c r="F165" s="12" t="s">
        <v>15</v>
      </c>
      <c r="G165" s="12" t="s">
        <v>18</v>
      </c>
      <c r="H165" s="14" t="s">
        <v>47</v>
      </c>
      <c r="I165" s="15" t="s">
        <v>47</v>
      </c>
    </row>
    <row r="166" spans="1:9" x14ac:dyDescent="0.2">
      <c r="A166" s="12">
        <v>2009</v>
      </c>
      <c r="B166" s="12" t="s">
        <v>933</v>
      </c>
      <c r="C166" s="13">
        <v>107006</v>
      </c>
      <c r="D166" s="13" t="s">
        <v>197</v>
      </c>
      <c r="E166" s="12" t="s">
        <v>14</v>
      </c>
      <c r="F166" s="12" t="s">
        <v>19</v>
      </c>
      <c r="G166" s="12" t="s">
        <v>18</v>
      </c>
      <c r="H166" s="14">
        <v>526</v>
      </c>
      <c r="I166" s="15">
        <v>63.449939686369099</v>
      </c>
    </row>
    <row r="167" spans="1:9" x14ac:dyDescent="0.2">
      <c r="A167" s="12">
        <v>2009</v>
      </c>
      <c r="B167" s="12" t="s">
        <v>933</v>
      </c>
      <c r="C167" s="13">
        <v>107007</v>
      </c>
      <c r="D167" s="13" t="s">
        <v>965</v>
      </c>
      <c r="E167" s="12" t="s">
        <v>14</v>
      </c>
      <c r="F167" s="12" t="s">
        <v>15</v>
      </c>
      <c r="G167" s="12" t="s">
        <v>18</v>
      </c>
      <c r="H167" s="14">
        <v>45</v>
      </c>
      <c r="I167" s="15">
        <v>39.130434782608702</v>
      </c>
    </row>
    <row r="168" spans="1:9" x14ac:dyDescent="0.2">
      <c r="A168" s="12">
        <v>2009</v>
      </c>
      <c r="B168" s="12" t="s">
        <v>933</v>
      </c>
      <c r="C168" s="13">
        <v>107007</v>
      </c>
      <c r="D168" s="13" t="s">
        <v>965</v>
      </c>
      <c r="E168" s="12" t="s">
        <v>14</v>
      </c>
      <c r="F168" s="12" t="s">
        <v>19</v>
      </c>
      <c r="G168" s="12" t="s">
        <v>18</v>
      </c>
      <c r="H168" s="14">
        <v>933</v>
      </c>
      <c r="I168" s="15">
        <v>49.002100840336098</v>
      </c>
    </row>
    <row r="169" spans="1:9" x14ac:dyDescent="0.2">
      <c r="A169" s="12">
        <v>2009</v>
      </c>
      <c r="B169" s="12" t="s">
        <v>933</v>
      </c>
      <c r="C169" s="13">
        <v>107008</v>
      </c>
      <c r="D169" s="13" t="s">
        <v>966</v>
      </c>
      <c r="E169" s="12" t="s">
        <v>14</v>
      </c>
      <c r="F169" s="12" t="s">
        <v>15</v>
      </c>
      <c r="G169" s="12" t="s">
        <v>18</v>
      </c>
      <c r="H169" s="14">
        <v>10</v>
      </c>
      <c r="I169" s="15">
        <v>28.571428571428601</v>
      </c>
    </row>
    <row r="170" spans="1:9" x14ac:dyDescent="0.2">
      <c r="A170" s="12">
        <v>2009</v>
      </c>
      <c r="B170" s="12" t="s">
        <v>933</v>
      </c>
      <c r="C170" s="13">
        <v>107008</v>
      </c>
      <c r="D170" s="13" t="s">
        <v>966</v>
      </c>
      <c r="E170" s="12" t="s">
        <v>14</v>
      </c>
      <c r="F170" s="12" t="s">
        <v>19</v>
      </c>
      <c r="G170" s="12" t="s">
        <v>18</v>
      </c>
      <c r="H170" s="14">
        <v>2108</v>
      </c>
      <c r="I170" s="15">
        <v>49.171915092139002</v>
      </c>
    </row>
    <row r="171" spans="1:9" x14ac:dyDescent="0.2">
      <c r="A171" s="12">
        <v>2009</v>
      </c>
      <c r="B171" s="12" t="s">
        <v>933</v>
      </c>
      <c r="C171" s="13">
        <v>107009</v>
      </c>
      <c r="D171" s="13" t="s">
        <v>212</v>
      </c>
      <c r="E171" s="12" t="s">
        <v>14</v>
      </c>
      <c r="F171" s="12" t="s">
        <v>15</v>
      </c>
      <c r="G171" s="12" t="s">
        <v>18</v>
      </c>
      <c r="H171" s="14">
        <v>10</v>
      </c>
      <c r="I171" s="15">
        <v>45.454545454545503</v>
      </c>
    </row>
    <row r="172" spans="1:9" x14ac:dyDescent="0.2">
      <c r="A172" s="12">
        <v>2009</v>
      </c>
      <c r="B172" s="12" t="s">
        <v>933</v>
      </c>
      <c r="C172" s="13">
        <v>107009</v>
      </c>
      <c r="D172" s="13" t="s">
        <v>212</v>
      </c>
      <c r="E172" s="12" t="s">
        <v>14</v>
      </c>
      <c r="F172" s="12" t="s">
        <v>19</v>
      </c>
      <c r="G172" s="12" t="s">
        <v>18</v>
      </c>
      <c r="H172" s="14">
        <v>1192</v>
      </c>
      <c r="I172" s="15">
        <v>47.527910685805402</v>
      </c>
    </row>
    <row r="173" spans="1:9" x14ac:dyDescent="0.2">
      <c r="A173" s="12">
        <v>2009</v>
      </c>
      <c r="B173" s="12" t="s">
        <v>933</v>
      </c>
      <c r="C173" s="13">
        <v>107010</v>
      </c>
      <c r="D173" s="13" t="s">
        <v>173</v>
      </c>
      <c r="E173" s="12" t="s">
        <v>14</v>
      </c>
      <c r="F173" s="12" t="s">
        <v>15</v>
      </c>
      <c r="G173" s="12" t="s">
        <v>18</v>
      </c>
      <c r="H173" s="14">
        <v>9</v>
      </c>
      <c r="I173" s="15">
        <v>45</v>
      </c>
    </row>
    <row r="174" spans="1:9" x14ac:dyDescent="0.2">
      <c r="A174" s="12">
        <v>2009</v>
      </c>
      <c r="B174" s="12" t="s">
        <v>933</v>
      </c>
      <c r="C174" s="13">
        <v>107010</v>
      </c>
      <c r="D174" s="13" t="s">
        <v>173</v>
      </c>
      <c r="E174" s="12" t="s">
        <v>14</v>
      </c>
      <c r="F174" s="12" t="s">
        <v>19</v>
      </c>
      <c r="G174" s="12" t="s">
        <v>18</v>
      </c>
      <c r="H174" s="14">
        <v>489</v>
      </c>
      <c r="I174" s="15">
        <v>59.779951100244503</v>
      </c>
    </row>
    <row r="175" spans="1:9" x14ac:dyDescent="0.2">
      <c r="A175" s="12">
        <v>2009</v>
      </c>
      <c r="B175" s="12" t="s">
        <v>933</v>
      </c>
      <c r="C175" s="13">
        <v>107011</v>
      </c>
      <c r="D175" s="13" t="s">
        <v>967</v>
      </c>
      <c r="E175" s="12" t="s">
        <v>14</v>
      </c>
      <c r="F175" s="12" t="s">
        <v>15</v>
      </c>
      <c r="G175" s="12" t="s">
        <v>18</v>
      </c>
      <c r="H175" s="14" t="s">
        <v>47</v>
      </c>
      <c r="I175" s="15" t="s">
        <v>47</v>
      </c>
    </row>
    <row r="176" spans="1:9" x14ac:dyDescent="0.2">
      <c r="A176" s="12">
        <v>2009</v>
      </c>
      <c r="B176" s="12" t="s">
        <v>933</v>
      </c>
      <c r="C176" s="13">
        <v>107011</v>
      </c>
      <c r="D176" s="13" t="s">
        <v>967</v>
      </c>
      <c r="E176" s="12" t="s">
        <v>14</v>
      </c>
      <c r="F176" s="12" t="s">
        <v>19</v>
      </c>
      <c r="G176" s="12" t="s">
        <v>18</v>
      </c>
      <c r="H176" s="14">
        <v>652</v>
      </c>
      <c r="I176" s="15">
        <v>48.8755622188906</v>
      </c>
    </row>
    <row r="177" spans="1:9" x14ac:dyDescent="0.2">
      <c r="A177" s="12">
        <v>2009</v>
      </c>
      <c r="B177" s="12" t="s">
        <v>933</v>
      </c>
      <c r="C177" s="13">
        <v>107012</v>
      </c>
      <c r="D177" s="13" t="s">
        <v>968</v>
      </c>
      <c r="E177" s="12" t="s">
        <v>14</v>
      </c>
      <c r="F177" s="12" t="s">
        <v>15</v>
      </c>
      <c r="G177" s="12" t="s">
        <v>18</v>
      </c>
      <c r="H177" s="14" t="s">
        <v>47</v>
      </c>
      <c r="I177" s="15" t="s">
        <v>47</v>
      </c>
    </row>
    <row r="178" spans="1:9" x14ac:dyDescent="0.2">
      <c r="A178" s="12">
        <v>2009</v>
      </c>
      <c r="B178" s="12" t="s">
        <v>933</v>
      </c>
      <c r="C178" s="13">
        <v>107012</v>
      </c>
      <c r="D178" s="13" t="s">
        <v>968</v>
      </c>
      <c r="E178" s="12" t="s">
        <v>14</v>
      </c>
      <c r="F178" s="12" t="s">
        <v>19</v>
      </c>
      <c r="G178" s="12" t="s">
        <v>18</v>
      </c>
      <c r="H178" s="14">
        <v>2116</v>
      </c>
      <c r="I178" s="15">
        <v>63.9274924471299</v>
      </c>
    </row>
    <row r="179" spans="1:9" x14ac:dyDescent="0.2">
      <c r="A179" s="12">
        <v>2009</v>
      </c>
      <c r="B179" s="12" t="s">
        <v>933</v>
      </c>
      <c r="C179" s="13">
        <v>107013</v>
      </c>
      <c r="D179" s="13" t="s">
        <v>969</v>
      </c>
      <c r="E179" s="12" t="s">
        <v>14</v>
      </c>
      <c r="F179" s="12" t="s">
        <v>15</v>
      </c>
      <c r="G179" s="12" t="s">
        <v>18</v>
      </c>
      <c r="H179" s="14" t="s">
        <v>47</v>
      </c>
      <c r="I179" s="15" t="s">
        <v>47</v>
      </c>
    </row>
    <row r="180" spans="1:9" x14ac:dyDescent="0.2">
      <c r="A180" s="12">
        <v>2009</v>
      </c>
      <c r="B180" s="12" t="s">
        <v>933</v>
      </c>
      <c r="C180" s="13">
        <v>107013</v>
      </c>
      <c r="D180" s="13" t="s">
        <v>969</v>
      </c>
      <c r="E180" s="12" t="s">
        <v>14</v>
      </c>
      <c r="F180" s="12" t="s">
        <v>19</v>
      </c>
      <c r="G180" s="12" t="s">
        <v>18</v>
      </c>
      <c r="H180" s="14">
        <v>682</v>
      </c>
      <c r="I180" s="15">
        <v>58.996539792387601</v>
      </c>
    </row>
    <row r="181" spans="1:9" x14ac:dyDescent="0.2">
      <c r="A181" s="12">
        <v>2009</v>
      </c>
      <c r="B181" s="12" t="s">
        <v>933</v>
      </c>
      <c r="C181" s="13">
        <v>107014</v>
      </c>
      <c r="D181" s="13" t="s">
        <v>970</v>
      </c>
      <c r="E181" s="12" t="s">
        <v>14</v>
      </c>
      <c r="F181" s="12" t="s">
        <v>15</v>
      </c>
      <c r="G181" s="12" t="s">
        <v>18</v>
      </c>
      <c r="H181" s="14" t="s">
        <v>47</v>
      </c>
      <c r="I181" s="15" t="s">
        <v>47</v>
      </c>
    </row>
    <row r="182" spans="1:9" x14ac:dyDescent="0.2">
      <c r="A182" s="12">
        <v>2009</v>
      </c>
      <c r="B182" s="12" t="s">
        <v>933</v>
      </c>
      <c r="C182" s="13">
        <v>107014</v>
      </c>
      <c r="D182" s="13" t="s">
        <v>970</v>
      </c>
      <c r="E182" s="12" t="s">
        <v>14</v>
      </c>
      <c r="F182" s="12" t="s">
        <v>19</v>
      </c>
      <c r="G182" s="12" t="s">
        <v>18</v>
      </c>
      <c r="H182" s="14">
        <v>833</v>
      </c>
      <c r="I182" s="15">
        <v>55.981182795698899</v>
      </c>
    </row>
    <row r="183" spans="1:9" x14ac:dyDescent="0.2">
      <c r="A183" s="12">
        <v>2009</v>
      </c>
      <c r="B183" s="12" t="s">
        <v>933</v>
      </c>
      <c r="C183" s="13">
        <v>107015</v>
      </c>
      <c r="D183" s="13" t="s">
        <v>146</v>
      </c>
      <c r="E183" s="12" t="s">
        <v>14</v>
      </c>
      <c r="F183" s="12" t="s">
        <v>15</v>
      </c>
      <c r="G183" s="12" t="s">
        <v>18</v>
      </c>
      <c r="H183" s="14">
        <v>9</v>
      </c>
      <c r="I183" s="15">
        <v>18</v>
      </c>
    </row>
    <row r="184" spans="1:9" x14ac:dyDescent="0.2">
      <c r="A184" s="12">
        <v>2009</v>
      </c>
      <c r="B184" s="12" t="s">
        <v>933</v>
      </c>
      <c r="C184" s="13">
        <v>107015</v>
      </c>
      <c r="D184" s="13" t="s">
        <v>146</v>
      </c>
      <c r="E184" s="12" t="s">
        <v>14</v>
      </c>
      <c r="F184" s="12" t="s">
        <v>19</v>
      </c>
      <c r="G184" s="12" t="s">
        <v>18</v>
      </c>
      <c r="H184" s="14">
        <v>622</v>
      </c>
      <c r="I184" s="15">
        <v>59.865255052935503</v>
      </c>
    </row>
    <row r="185" spans="1:9" x14ac:dyDescent="0.2">
      <c r="A185" s="12">
        <v>2009</v>
      </c>
      <c r="B185" s="12" t="s">
        <v>933</v>
      </c>
      <c r="C185" s="13">
        <v>107016</v>
      </c>
      <c r="D185" s="13" t="s">
        <v>188</v>
      </c>
      <c r="E185" s="12" t="s">
        <v>14</v>
      </c>
      <c r="F185" s="12" t="s">
        <v>15</v>
      </c>
      <c r="G185" s="12" t="s">
        <v>18</v>
      </c>
      <c r="H185" s="14" t="s">
        <v>47</v>
      </c>
      <c r="I185" s="15" t="s">
        <v>47</v>
      </c>
    </row>
    <row r="186" spans="1:9" x14ac:dyDescent="0.2">
      <c r="A186" s="12">
        <v>2009</v>
      </c>
      <c r="B186" s="12" t="s">
        <v>933</v>
      </c>
      <c r="C186" s="13">
        <v>107016</v>
      </c>
      <c r="D186" s="13" t="s">
        <v>188</v>
      </c>
      <c r="E186" s="12" t="s">
        <v>14</v>
      </c>
      <c r="F186" s="12" t="s">
        <v>19</v>
      </c>
      <c r="G186" s="12" t="s">
        <v>18</v>
      </c>
      <c r="H186" s="14">
        <v>313</v>
      </c>
      <c r="I186" s="15">
        <v>57.116788321167903</v>
      </c>
    </row>
    <row r="187" spans="1:9" x14ac:dyDescent="0.2">
      <c r="A187" s="12">
        <v>2009</v>
      </c>
      <c r="B187" s="12" t="s">
        <v>933</v>
      </c>
      <c r="C187" s="13">
        <v>107017</v>
      </c>
      <c r="D187" s="13" t="s">
        <v>213</v>
      </c>
      <c r="E187" s="12" t="s">
        <v>14</v>
      </c>
      <c r="F187" s="12" t="s">
        <v>15</v>
      </c>
      <c r="G187" s="12" t="s">
        <v>18</v>
      </c>
      <c r="H187" s="14">
        <v>36</v>
      </c>
      <c r="I187" s="15">
        <v>48</v>
      </c>
    </row>
    <row r="188" spans="1:9" x14ac:dyDescent="0.2">
      <c r="A188" s="12">
        <v>2009</v>
      </c>
      <c r="B188" s="12" t="s">
        <v>933</v>
      </c>
      <c r="C188" s="13">
        <v>107017</v>
      </c>
      <c r="D188" s="13" t="s">
        <v>213</v>
      </c>
      <c r="E188" s="12" t="s">
        <v>14</v>
      </c>
      <c r="F188" s="12" t="s">
        <v>19</v>
      </c>
      <c r="G188" s="12" t="s">
        <v>18</v>
      </c>
      <c r="H188" s="14">
        <v>1496</v>
      </c>
      <c r="I188" s="15">
        <v>55.264130033247099</v>
      </c>
    </row>
    <row r="189" spans="1:9" x14ac:dyDescent="0.2">
      <c r="A189" s="12">
        <v>2009</v>
      </c>
      <c r="B189" s="12" t="s">
        <v>933</v>
      </c>
      <c r="C189" s="13">
        <v>107018</v>
      </c>
      <c r="D189" s="13" t="s">
        <v>150</v>
      </c>
      <c r="E189" s="12" t="s">
        <v>14</v>
      </c>
      <c r="F189" s="12" t="s">
        <v>19</v>
      </c>
      <c r="G189" s="12" t="s">
        <v>18</v>
      </c>
      <c r="H189" s="14" t="s">
        <v>47</v>
      </c>
      <c r="I189" s="15" t="s">
        <v>47</v>
      </c>
    </row>
    <row r="190" spans="1:9" x14ac:dyDescent="0.2">
      <c r="A190" s="12">
        <v>2009</v>
      </c>
      <c r="B190" s="12" t="s">
        <v>933</v>
      </c>
      <c r="C190" s="13">
        <v>107019</v>
      </c>
      <c r="D190" s="13" t="s">
        <v>971</v>
      </c>
      <c r="E190" s="12" t="s">
        <v>14</v>
      </c>
      <c r="F190" s="12" t="s">
        <v>15</v>
      </c>
      <c r="G190" s="12" t="s">
        <v>18</v>
      </c>
      <c r="H190" s="14">
        <v>6</v>
      </c>
      <c r="I190" s="15">
        <v>37.5</v>
      </c>
    </row>
    <row r="191" spans="1:9" x14ac:dyDescent="0.2">
      <c r="A191" s="12">
        <v>2009</v>
      </c>
      <c r="B191" s="12" t="s">
        <v>933</v>
      </c>
      <c r="C191" s="13">
        <v>107019</v>
      </c>
      <c r="D191" s="13" t="s">
        <v>971</v>
      </c>
      <c r="E191" s="12" t="s">
        <v>14</v>
      </c>
      <c r="F191" s="12" t="s">
        <v>19</v>
      </c>
      <c r="G191" s="12" t="s">
        <v>18</v>
      </c>
      <c r="H191" s="14">
        <v>418</v>
      </c>
      <c r="I191" s="15">
        <v>57.496561210453898</v>
      </c>
    </row>
    <row r="192" spans="1:9" x14ac:dyDescent="0.2">
      <c r="A192" s="12">
        <v>2009</v>
      </c>
      <c r="B192" s="12" t="s">
        <v>933</v>
      </c>
      <c r="C192" s="13">
        <v>107020</v>
      </c>
      <c r="D192" s="13" t="s">
        <v>538</v>
      </c>
      <c r="E192" s="12" t="s">
        <v>14</v>
      </c>
      <c r="F192" s="12" t="s">
        <v>15</v>
      </c>
      <c r="G192" s="12" t="s">
        <v>18</v>
      </c>
      <c r="H192" s="14" t="s">
        <v>47</v>
      </c>
      <c r="I192" s="15" t="s">
        <v>47</v>
      </c>
    </row>
    <row r="193" spans="1:9" x14ac:dyDescent="0.2">
      <c r="A193" s="12">
        <v>2009</v>
      </c>
      <c r="B193" s="12" t="s">
        <v>933</v>
      </c>
      <c r="C193" s="13">
        <v>107020</v>
      </c>
      <c r="D193" s="13" t="s">
        <v>538</v>
      </c>
      <c r="E193" s="12" t="s">
        <v>14</v>
      </c>
      <c r="F193" s="12" t="s">
        <v>19</v>
      </c>
      <c r="G193" s="12" t="s">
        <v>18</v>
      </c>
      <c r="H193" s="14">
        <v>2014</v>
      </c>
      <c r="I193" s="15">
        <v>64.884020618556704</v>
      </c>
    </row>
    <row r="194" spans="1:9" x14ac:dyDescent="0.2">
      <c r="A194" s="12">
        <v>2009</v>
      </c>
      <c r="B194" s="12" t="s">
        <v>933</v>
      </c>
      <c r="C194" s="13">
        <v>107021</v>
      </c>
      <c r="D194" s="13" t="s">
        <v>208</v>
      </c>
      <c r="E194" s="12" t="s">
        <v>14</v>
      </c>
      <c r="F194" s="12" t="s">
        <v>15</v>
      </c>
      <c r="G194" s="12" t="s">
        <v>18</v>
      </c>
      <c r="H194" s="14" t="s">
        <v>47</v>
      </c>
      <c r="I194" s="15" t="s">
        <v>47</v>
      </c>
    </row>
    <row r="195" spans="1:9" x14ac:dyDescent="0.2">
      <c r="A195" s="12">
        <v>2009</v>
      </c>
      <c r="B195" s="12" t="s">
        <v>933</v>
      </c>
      <c r="C195" s="13">
        <v>107021</v>
      </c>
      <c r="D195" s="13" t="s">
        <v>208</v>
      </c>
      <c r="E195" s="12" t="s">
        <v>14</v>
      </c>
      <c r="F195" s="12" t="s">
        <v>19</v>
      </c>
      <c r="G195" s="12" t="s">
        <v>18</v>
      </c>
      <c r="H195" s="14">
        <v>908</v>
      </c>
      <c r="I195" s="15">
        <v>48.790972595378797</v>
      </c>
    </row>
    <row r="196" spans="1:9" x14ac:dyDescent="0.2">
      <c r="A196" s="12">
        <v>2009</v>
      </c>
      <c r="B196" s="12" t="s">
        <v>933</v>
      </c>
      <c r="C196" s="13">
        <v>107022</v>
      </c>
      <c r="D196" s="13" t="s">
        <v>202</v>
      </c>
      <c r="E196" s="12" t="s">
        <v>14</v>
      </c>
      <c r="F196" s="12" t="s">
        <v>15</v>
      </c>
      <c r="G196" s="12" t="s">
        <v>18</v>
      </c>
      <c r="H196" s="14">
        <v>38</v>
      </c>
      <c r="I196" s="15">
        <v>35.849056603773597</v>
      </c>
    </row>
    <row r="197" spans="1:9" x14ac:dyDescent="0.2">
      <c r="A197" s="12">
        <v>2009</v>
      </c>
      <c r="B197" s="12" t="s">
        <v>933</v>
      </c>
      <c r="C197" s="13">
        <v>107022</v>
      </c>
      <c r="D197" s="13" t="s">
        <v>202</v>
      </c>
      <c r="E197" s="12" t="s">
        <v>14</v>
      </c>
      <c r="F197" s="12" t="s">
        <v>19</v>
      </c>
      <c r="G197" s="12" t="s">
        <v>18</v>
      </c>
      <c r="H197" s="14">
        <v>1276</v>
      </c>
      <c r="I197" s="15">
        <v>52.683732452518598</v>
      </c>
    </row>
    <row r="198" spans="1:9" x14ac:dyDescent="0.2">
      <c r="A198" s="12">
        <v>2009</v>
      </c>
      <c r="B198" s="12" t="s">
        <v>933</v>
      </c>
      <c r="C198" s="13">
        <v>107023</v>
      </c>
      <c r="D198" s="13" t="s">
        <v>972</v>
      </c>
      <c r="E198" s="12" t="s">
        <v>14</v>
      </c>
      <c r="F198" s="12" t="s">
        <v>15</v>
      </c>
      <c r="G198" s="12" t="s">
        <v>18</v>
      </c>
      <c r="H198" s="14">
        <v>19</v>
      </c>
      <c r="I198" s="15">
        <v>51.351351351351298</v>
      </c>
    </row>
    <row r="199" spans="1:9" x14ac:dyDescent="0.2">
      <c r="A199" s="12">
        <v>2009</v>
      </c>
      <c r="B199" s="12" t="s">
        <v>933</v>
      </c>
      <c r="C199" s="13">
        <v>107023</v>
      </c>
      <c r="D199" s="13" t="s">
        <v>972</v>
      </c>
      <c r="E199" s="12" t="s">
        <v>14</v>
      </c>
      <c r="F199" s="12" t="s">
        <v>19</v>
      </c>
      <c r="G199" s="12" t="s">
        <v>18</v>
      </c>
      <c r="H199" s="14">
        <v>710</v>
      </c>
      <c r="I199" s="15">
        <v>61.900610287707103</v>
      </c>
    </row>
    <row r="200" spans="1:9" x14ac:dyDescent="0.2">
      <c r="A200" s="12">
        <v>2009</v>
      </c>
      <c r="B200" s="12" t="s">
        <v>933</v>
      </c>
      <c r="C200" s="13">
        <v>107024</v>
      </c>
      <c r="D200" s="13" t="s">
        <v>973</v>
      </c>
      <c r="E200" s="12" t="s">
        <v>14</v>
      </c>
      <c r="F200" s="12" t="s">
        <v>15</v>
      </c>
      <c r="G200" s="12" t="s">
        <v>18</v>
      </c>
      <c r="H200" s="14" t="s">
        <v>47</v>
      </c>
      <c r="I200" s="15" t="s">
        <v>47</v>
      </c>
    </row>
    <row r="201" spans="1:9" x14ac:dyDescent="0.2">
      <c r="A201" s="12">
        <v>2009</v>
      </c>
      <c r="B201" s="12" t="s">
        <v>933</v>
      </c>
      <c r="C201" s="13">
        <v>107024</v>
      </c>
      <c r="D201" s="13" t="s">
        <v>973</v>
      </c>
      <c r="E201" s="12" t="s">
        <v>14</v>
      </c>
      <c r="F201" s="12" t="s">
        <v>19</v>
      </c>
      <c r="G201" s="12" t="s">
        <v>18</v>
      </c>
      <c r="H201" s="14">
        <v>577</v>
      </c>
      <c r="I201" s="15">
        <v>52.8872593950504</v>
      </c>
    </row>
    <row r="202" spans="1:9" x14ac:dyDescent="0.2">
      <c r="A202" s="12">
        <v>2009</v>
      </c>
      <c r="B202" s="12" t="s">
        <v>933</v>
      </c>
      <c r="C202" s="13">
        <v>107025</v>
      </c>
      <c r="D202" s="13" t="s">
        <v>974</v>
      </c>
      <c r="E202" s="12" t="s">
        <v>14</v>
      </c>
      <c r="F202" s="12" t="s">
        <v>15</v>
      </c>
      <c r="G202" s="12" t="s">
        <v>18</v>
      </c>
      <c r="H202" s="14">
        <v>15</v>
      </c>
      <c r="I202" s="15">
        <v>51.724137931034498</v>
      </c>
    </row>
    <row r="203" spans="1:9" x14ac:dyDescent="0.2">
      <c r="A203" s="12">
        <v>2009</v>
      </c>
      <c r="B203" s="12" t="s">
        <v>933</v>
      </c>
      <c r="C203" s="13">
        <v>107025</v>
      </c>
      <c r="D203" s="13" t="s">
        <v>974</v>
      </c>
      <c r="E203" s="12" t="s">
        <v>14</v>
      </c>
      <c r="F203" s="12" t="s">
        <v>19</v>
      </c>
      <c r="G203" s="12" t="s">
        <v>18</v>
      </c>
      <c r="H203" s="14">
        <v>1695</v>
      </c>
      <c r="I203" s="15">
        <v>65.142198308993102</v>
      </c>
    </row>
    <row r="204" spans="1:9" x14ac:dyDescent="0.2">
      <c r="A204" s="12">
        <v>2009</v>
      </c>
      <c r="B204" s="12" t="s">
        <v>933</v>
      </c>
      <c r="C204" s="13">
        <v>107026</v>
      </c>
      <c r="D204" s="13" t="s">
        <v>975</v>
      </c>
      <c r="E204" s="12" t="s">
        <v>14</v>
      </c>
      <c r="F204" s="12" t="s">
        <v>15</v>
      </c>
      <c r="G204" s="12" t="s">
        <v>18</v>
      </c>
      <c r="H204" s="14">
        <v>11</v>
      </c>
      <c r="I204" s="15">
        <v>26.829268292682901</v>
      </c>
    </row>
    <row r="205" spans="1:9" x14ac:dyDescent="0.2">
      <c r="A205" s="12">
        <v>2009</v>
      </c>
      <c r="B205" s="12" t="s">
        <v>933</v>
      </c>
      <c r="C205" s="13">
        <v>107026</v>
      </c>
      <c r="D205" s="13" t="s">
        <v>975</v>
      </c>
      <c r="E205" s="12" t="s">
        <v>14</v>
      </c>
      <c r="F205" s="12" t="s">
        <v>19</v>
      </c>
      <c r="G205" s="12" t="s">
        <v>18</v>
      </c>
      <c r="H205" s="14">
        <v>313</v>
      </c>
      <c r="I205" s="15">
        <v>51.650165016501603</v>
      </c>
    </row>
    <row r="206" spans="1:9" x14ac:dyDescent="0.2">
      <c r="A206" s="12">
        <v>2009</v>
      </c>
      <c r="B206" s="12" t="s">
        <v>933</v>
      </c>
      <c r="C206" s="13">
        <v>107027</v>
      </c>
      <c r="D206" s="13" t="s">
        <v>52</v>
      </c>
      <c r="E206" s="12" t="s">
        <v>14</v>
      </c>
      <c r="F206" s="12" t="s">
        <v>15</v>
      </c>
      <c r="G206" s="12" t="s">
        <v>18</v>
      </c>
      <c r="H206" s="14" t="s">
        <v>47</v>
      </c>
      <c r="I206" s="15" t="s">
        <v>47</v>
      </c>
    </row>
    <row r="207" spans="1:9" x14ac:dyDescent="0.2">
      <c r="A207" s="12">
        <v>2009</v>
      </c>
      <c r="B207" s="12" t="s">
        <v>933</v>
      </c>
      <c r="C207" s="13">
        <v>107027</v>
      </c>
      <c r="D207" s="13" t="s">
        <v>52</v>
      </c>
      <c r="E207" s="12" t="s">
        <v>14</v>
      </c>
      <c r="F207" s="12" t="s">
        <v>19</v>
      </c>
      <c r="G207" s="12" t="s">
        <v>18</v>
      </c>
      <c r="H207" s="14">
        <v>981</v>
      </c>
      <c r="I207" s="15">
        <v>53.782894736842103</v>
      </c>
    </row>
    <row r="208" spans="1:9" x14ac:dyDescent="0.2">
      <c r="A208" s="12">
        <v>2009</v>
      </c>
      <c r="B208" s="12" t="s">
        <v>933</v>
      </c>
      <c r="C208" s="13">
        <v>107028</v>
      </c>
      <c r="D208" s="13" t="s">
        <v>976</v>
      </c>
      <c r="E208" s="12" t="s">
        <v>14</v>
      </c>
      <c r="F208" s="12" t="s">
        <v>15</v>
      </c>
      <c r="G208" s="12" t="s">
        <v>18</v>
      </c>
      <c r="H208" s="14" t="s">
        <v>47</v>
      </c>
      <c r="I208" s="15" t="s">
        <v>47</v>
      </c>
    </row>
    <row r="209" spans="1:9" x14ac:dyDescent="0.2">
      <c r="A209" s="12">
        <v>2009</v>
      </c>
      <c r="B209" s="12" t="s">
        <v>933</v>
      </c>
      <c r="C209" s="13">
        <v>107028</v>
      </c>
      <c r="D209" s="13" t="s">
        <v>976</v>
      </c>
      <c r="E209" s="12" t="s">
        <v>14</v>
      </c>
      <c r="F209" s="12" t="s">
        <v>19</v>
      </c>
      <c r="G209" s="12" t="s">
        <v>18</v>
      </c>
      <c r="H209" s="14">
        <v>1248</v>
      </c>
      <c r="I209" s="15">
        <v>66.6666666666667</v>
      </c>
    </row>
    <row r="210" spans="1:9" x14ac:dyDescent="0.2">
      <c r="A210" s="12">
        <v>2009</v>
      </c>
      <c r="B210" s="12" t="s">
        <v>933</v>
      </c>
      <c r="C210" s="13">
        <v>107029</v>
      </c>
      <c r="D210" s="13" t="s">
        <v>199</v>
      </c>
      <c r="E210" s="12" t="s">
        <v>14</v>
      </c>
      <c r="F210" s="12" t="s">
        <v>15</v>
      </c>
      <c r="G210" s="12" t="s">
        <v>18</v>
      </c>
      <c r="H210" s="14">
        <v>13</v>
      </c>
      <c r="I210" s="15">
        <v>56.521739130434803</v>
      </c>
    </row>
    <row r="211" spans="1:9" x14ac:dyDescent="0.2">
      <c r="A211" s="12">
        <v>2009</v>
      </c>
      <c r="B211" s="12" t="s">
        <v>933</v>
      </c>
      <c r="C211" s="13">
        <v>107029</v>
      </c>
      <c r="D211" s="13" t="s">
        <v>199</v>
      </c>
      <c r="E211" s="12" t="s">
        <v>14</v>
      </c>
      <c r="F211" s="12" t="s">
        <v>19</v>
      </c>
      <c r="G211" s="12" t="s">
        <v>18</v>
      </c>
      <c r="H211" s="14">
        <v>363</v>
      </c>
      <c r="I211" s="15">
        <v>59.802306425041202</v>
      </c>
    </row>
    <row r="212" spans="1:9" x14ac:dyDescent="0.2">
      <c r="A212" s="12">
        <v>2009</v>
      </c>
      <c r="B212" s="12" t="s">
        <v>933</v>
      </c>
      <c r="C212" s="13">
        <v>107030</v>
      </c>
      <c r="D212" s="13" t="s">
        <v>147</v>
      </c>
      <c r="E212" s="12" t="s">
        <v>14</v>
      </c>
      <c r="F212" s="12" t="s">
        <v>15</v>
      </c>
      <c r="G212" s="12" t="s">
        <v>18</v>
      </c>
      <c r="H212" s="14">
        <v>16</v>
      </c>
      <c r="I212" s="15">
        <v>23.529411764705898</v>
      </c>
    </row>
    <row r="213" spans="1:9" x14ac:dyDescent="0.2">
      <c r="A213" s="12">
        <v>2009</v>
      </c>
      <c r="B213" s="12" t="s">
        <v>933</v>
      </c>
      <c r="C213" s="13">
        <v>107030</v>
      </c>
      <c r="D213" s="13" t="s">
        <v>147</v>
      </c>
      <c r="E213" s="12" t="s">
        <v>14</v>
      </c>
      <c r="F213" s="12" t="s">
        <v>19</v>
      </c>
      <c r="G213" s="12" t="s">
        <v>18</v>
      </c>
      <c r="H213" s="14">
        <v>1351</v>
      </c>
      <c r="I213" s="15">
        <v>59.831709477413597</v>
      </c>
    </row>
    <row r="214" spans="1:9" x14ac:dyDescent="0.2">
      <c r="A214" s="12">
        <v>2009</v>
      </c>
      <c r="B214" s="12" t="s">
        <v>933</v>
      </c>
      <c r="C214" s="13">
        <v>107031</v>
      </c>
      <c r="D214" s="13" t="s">
        <v>977</v>
      </c>
      <c r="E214" s="12" t="s">
        <v>14</v>
      </c>
      <c r="F214" s="12" t="s">
        <v>15</v>
      </c>
      <c r="G214" s="12" t="s">
        <v>18</v>
      </c>
      <c r="H214" s="14" t="s">
        <v>47</v>
      </c>
      <c r="I214" s="15" t="s">
        <v>47</v>
      </c>
    </row>
    <row r="215" spans="1:9" x14ac:dyDescent="0.2">
      <c r="A215" s="12">
        <v>2009</v>
      </c>
      <c r="B215" s="12" t="s">
        <v>933</v>
      </c>
      <c r="C215" s="13">
        <v>107031</v>
      </c>
      <c r="D215" s="13" t="s">
        <v>977</v>
      </c>
      <c r="E215" s="12" t="s">
        <v>14</v>
      </c>
      <c r="F215" s="12" t="s">
        <v>19</v>
      </c>
      <c r="G215" s="12" t="s">
        <v>18</v>
      </c>
      <c r="H215" s="14">
        <v>660</v>
      </c>
      <c r="I215" s="15">
        <v>66.331658291457302</v>
      </c>
    </row>
    <row r="216" spans="1:9" x14ac:dyDescent="0.2">
      <c r="A216" s="12">
        <v>2009</v>
      </c>
      <c r="B216" s="12" t="s">
        <v>933</v>
      </c>
      <c r="C216" s="13">
        <v>201001</v>
      </c>
      <c r="D216" s="13" t="s">
        <v>264</v>
      </c>
      <c r="E216" s="12" t="s">
        <v>14</v>
      </c>
      <c r="F216" s="12" t="s">
        <v>15</v>
      </c>
      <c r="G216" s="12" t="s">
        <v>18</v>
      </c>
      <c r="H216" s="14" t="s">
        <v>47</v>
      </c>
      <c r="I216" s="15" t="s">
        <v>47</v>
      </c>
    </row>
    <row r="217" spans="1:9" x14ac:dyDescent="0.2">
      <c r="A217" s="12">
        <v>2009</v>
      </c>
      <c r="B217" s="12" t="s">
        <v>933</v>
      </c>
      <c r="C217" s="13">
        <v>201001</v>
      </c>
      <c r="D217" s="13" t="s">
        <v>264</v>
      </c>
      <c r="E217" s="12" t="s">
        <v>14</v>
      </c>
      <c r="F217" s="12" t="s">
        <v>19</v>
      </c>
      <c r="G217" s="12" t="s">
        <v>18</v>
      </c>
      <c r="H217" s="14">
        <v>955</v>
      </c>
      <c r="I217" s="15">
        <v>46.882670594010797</v>
      </c>
    </row>
    <row r="218" spans="1:9" x14ac:dyDescent="0.2">
      <c r="A218" s="12">
        <v>2009</v>
      </c>
      <c r="B218" s="12" t="s">
        <v>933</v>
      </c>
      <c r="C218" s="13">
        <v>201002</v>
      </c>
      <c r="D218" s="13" t="s">
        <v>259</v>
      </c>
      <c r="E218" s="12" t="s">
        <v>14</v>
      </c>
      <c r="F218" s="12" t="s">
        <v>15</v>
      </c>
      <c r="G218" s="12" t="s">
        <v>18</v>
      </c>
      <c r="H218" s="14" t="s">
        <v>47</v>
      </c>
      <c r="I218" s="15" t="s">
        <v>47</v>
      </c>
    </row>
    <row r="219" spans="1:9" x14ac:dyDescent="0.2">
      <c r="A219" s="12">
        <v>2009</v>
      </c>
      <c r="B219" s="12" t="s">
        <v>933</v>
      </c>
      <c r="C219" s="13">
        <v>201002</v>
      </c>
      <c r="D219" s="13" t="s">
        <v>259</v>
      </c>
      <c r="E219" s="12" t="s">
        <v>14</v>
      </c>
      <c r="F219" s="12" t="s">
        <v>19</v>
      </c>
      <c r="G219" s="12" t="s">
        <v>18</v>
      </c>
      <c r="H219" s="14">
        <v>493</v>
      </c>
      <c r="I219" s="15">
        <v>55.269058295964101</v>
      </c>
    </row>
    <row r="220" spans="1:9" x14ac:dyDescent="0.2">
      <c r="A220" s="12">
        <v>2009</v>
      </c>
      <c r="B220" s="12" t="s">
        <v>933</v>
      </c>
      <c r="C220" s="13">
        <v>201003</v>
      </c>
      <c r="D220" s="13" t="s">
        <v>978</v>
      </c>
      <c r="E220" s="12" t="s">
        <v>14</v>
      </c>
      <c r="F220" s="12" t="s">
        <v>15</v>
      </c>
      <c r="G220" s="12" t="s">
        <v>18</v>
      </c>
      <c r="H220" s="14" t="s">
        <v>47</v>
      </c>
      <c r="I220" s="15" t="s">
        <v>47</v>
      </c>
    </row>
    <row r="221" spans="1:9" x14ac:dyDescent="0.2">
      <c r="A221" s="12">
        <v>2009</v>
      </c>
      <c r="B221" s="12" t="s">
        <v>933</v>
      </c>
      <c r="C221" s="13">
        <v>201003</v>
      </c>
      <c r="D221" s="13" t="s">
        <v>978</v>
      </c>
      <c r="E221" s="12" t="s">
        <v>14</v>
      </c>
      <c r="F221" s="12" t="s">
        <v>19</v>
      </c>
      <c r="G221" s="12" t="s">
        <v>18</v>
      </c>
      <c r="H221" s="14">
        <v>653</v>
      </c>
      <c r="I221" s="15">
        <v>49.771341463414601</v>
      </c>
    </row>
    <row r="222" spans="1:9" x14ac:dyDescent="0.2">
      <c r="A222" s="12">
        <v>2009</v>
      </c>
      <c r="B222" s="12" t="s">
        <v>933</v>
      </c>
      <c r="C222" s="13">
        <v>201004</v>
      </c>
      <c r="D222" s="13" t="s">
        <v>979</v>
      </c>
      <c r="E222" s="12" t="s">
        <v>14</v>
      </c>
      <c r="F222" s="12" t="s">
        <v>15</v>
      </c>
      <c r="G222" s="12" t="s">
        <v>18</v>
      </c>
      <c r="H222" s="14">
        <v>4</v>
      </c>
      <c r="I222" s="15">
        <v>25</v>
      </c>
    </row>
    <row r="223" spans="1:9" x14ac:dyDescent="0.2">
      <c r="A223" s="12">
        <v>2009</v>
      </c>
      <c r="B223" s="12" t="s">
        <v>933</v>
      </c>
      <c r="C223" s="13">
        <v>201004</v>
      </c>
      <c r="D223" s="13" t="s">
        <v>979</v>
      </c>
      <c r="E223" s="12" t="s">
        <v>14</v>
      </c>
      <c r="F223" s="12" t="s">
        <v>19</v>
      </c>
      <c r="G223" s="12" t="s">
        <v>18</v>
      </c>
      <c r="H223" s="14">
        <v>1732</v>
      </c>
      <c r="I223" s="15">
        <v>49.870429023898701</v>
      </c>
    </row>
    <row r="224" spans="1:9" x14ac:dyDescent="0.2">
      <c r="A224" s="12">
        <v>2009</v>
      </c>
      <c r="B224" s="12" t="s">
        <v>933</v>
      </c>
      <c r="C224" s="13">
        <v>201005</v>
      </c>
      <c r="D224" s="13" t="s">
        <v>269</v>
      </c>
      <c r="E224" s="12" t="s">
        <v>14</v>
      </c>
      <c r="F224" s="12" t="s">
        <v>15</v>
      </c>
      <c r="G224" s="12" t="s">
        <v>18</v>
      </c>
      <c r="H224" s="14">
        <v>7</v>
      </c>
      <c r="I224" s="15">
        <v>33.3333333333333</v>
      </c>
    </row>
    <row r="225" spans="1:9" x14ac:dyDescent="0.2">
      <c r="A225" s="12">
        <v>2009</v>
      </c>
      <c r="B225" s="12" t="s">
        <v>933</v>
      </c>
      <c r="C225" s="13">
        <v>201005</v>
      </c>
      <c r="D225" s="13" t="s">
        <v>269</v>
      </c>
      <c r="E225" s="12" t="s">
        <v>14</v>
      </c>
      <c r="F225" s="12" t="s">
        <v>19</v>
      </c>
      <c r="G225" s="12" t="s">
        <v>18</v>
      </c>
      <c r="H225" s="14">
        <v>1714</v>
      </c>
      <c r="I225" s="15">
        <v>58.398637137989802</v>
      </c>
    </row>
    <row r="226" spans="1:9" x14ac:dyDescent="0.2">
      <c r="A226" s="12">
        <v>2009</v>
      </c>
      <c r="B226" s="12" t="s">
        <v>933</v>
      </c>
      <c r="C226" s="13">
        <v>201006</v>
      </c>
      <c r="D226" s="13" t="s">
        <v>588</v>
      </c>
      <c r="E226" s="12" t="s">
        <v>14</v>
      </c>
      <c r="F226" s="12" t="s">
        <v>15</v>
      </c>
      <c r="G226" s="12" t="s">
        <v>18</v>
      </c>
      <c r="H226" s="14" t="s">
        <v>47</v>
      </c>
      <c r="I226" s="15" t="s">
        <v>47</v>
      </c>
    </row>
    <row r="227" spans="1:9" x14ac:dyDescent="0.2">
      <c r="A227" s="12">
        <v>2009</v>
      </c>
      <c r="B227" s="12" t="s">
        <v>933</v>
      </c>
      <c r="C227" s="13">
        <v>201006</v>
      </c>
      <c r="D227" s="13" t="s">
        <v>588</v>
      </c>
      <c r="E227" s="12" t="s">
        <v>14</v>
      </c>
      <c r="F227" s="12" t="s">
        <v>19</v>
      </c>
      <c r="G227" s="12" t="s">
        <v>18</v>
      </c>
      <c r="H227" s="14">
        <v>640</v>
      </c>
      <c r="I227" s="15">
        <v>43.389830508474603</v>
      </c>
    </row>
    <row r="228" spans="1:9" x14ac:dyDescent="0.2">
      <c r="A228" s="12">
        <v>2009</v>
      </c>
      <c r="B228" s="12" t="s">
        <v>933</v>
      </c>
      <c r="C228" s="13">
        <v>201007</v>
      </c>
      <c r="D228" s="13" t="s">
        <v>254</v>
      </c>
      <c r="E228" s="12" t="s">
        <v>14</v>
      </c>
      <c r="F228" s="12" t="s">
        <v>15</v>
      </c>
      <c r="G228" s="12" t="s">
        <v>18</v>
      </c>
      <c r="H228" s="14" t="s">
        <v>47</v>
      </c>
      <c r="I228" s="15" t="s">
        <v>47</v>
      </c>
    </row>
    <row r="229" spans="1:9" x14ac:dyDescent="0.2">
      <c r="A229" s="12">
        <v>2009</v>
      </c>
      <c r="B229" s="12" t="s">
        <v>933</v>
      </c>
      <c r="C229" s="13">
        <v>201007</v>
      </c>
      <c r="D229" s="13" t="s">
        <v>254</v>
      </c>
      <c r="E229" s="12" t="s">
        <v>14</v>
      </c>
      <c r="F229" s="12" t="s">
        <v>19</v>
      </c>
      <c r="G229" s="12" t="s">
        <v>18</v>
      </c>
      <c r="H229" s="14">
        <v>940</v>
      </c>
      <c r="I229" s="15">
        <v>60.102301790281302</v>
      </c>
    </row>
    <row r="230" spans="1:9" x14ac:dyDescent="0.2">
      <c r="A230" s="12">
        <v>2009</v>
      </c>
      <c r="B230" s="12" t="s">
        <v>933</v>
      </c>
      <c r="C230" s="13">
        <v>201008</v>
      </c>
      <c r="D230" s="13" t="s">
        <v>980</v>
      </c>
      <c r="E230" s="12" t="s">
        <v>14</v>
      </c>
      <c r="F230" s="12" t="s">
        <v>15</v>
      </c>
      <c r="G230" s="12" t="s">
        <v>18</v>
      </c>
      <c r="H230" s="14" t="s">
        <v>47</v>
      </c>
      <c r="I230" s="15" t="s">
        <v>47</v>
      </c>
    </row>
    <row r="231" spans="1:9" x14ac:dyDescent="0.2">
      <c r="A231" s="12">
        <v>2009</v>
      </c>
      <c r="B231" s="12" t="s">
        <v>933</v>
      </c>
      <c r="C231" s="13">
        <v>201008</v>
      </c>
      <c r="D231" s="13" t="s">
        <v>980</v>
      </c>
      <c r="E231" s="12" t="s">
        <v>14</v>
      </c>
      <c r="F231" s="12" t="s">
        <v>19</v>
      </c>
      <c r="G231" s="12" t="s">
        <v>18</v>
      </c>
      <c r="H231" s="14">
        <v>1169</v>
      </c>
      <c r="I231" s="15">
        <v>63.740458015267201</v>
      </c>
    </row>
    <row r="232" spans="1:9" x14ac:dyDescent="0.2">
      <c r="A232" s="12">
        <v>2009</v>
      </c>
      <c r="B232" s="12" t="s">
        <v>933</v>
      </c>
      <c r="C232" s="13">
        <v>201009</v>
      </c>
      <c r="D232" s="13" t="s">
        <v>256</v>
      </c>
      <c r="E232" s="12" t="s">
        <v>14</v>
      </c>
      <c r="F232" s="12" t="s">
        <v>15</v>
      </c>
      <c r="G232" s="12" t="s">
        <v>18</v>
      </c>
      <c r="H232" s="14" t="s">
        <v>47</v>
      </c>
      <c r="I232" s="15" t="s">
        <v>47</v>
      </c>
    </row>
    <row r="233" spans="1:9" x14ac:dyDescent="0.2">
      <c r="A233" s="12">
        <v>2009</v>
      </c>
      <c r="B233" s="12" t="s">
        <v>933</v>
      </c>
      <c r="C233" s="13">
        <v>201009</v>
      </c>
      <c r="D233" s="13" t="s">
        <v>256</v>
      </c>
      <c r="E233" s="12" t="s">
        <v>14</v>
      </c>
      <c r="F233" s="12" t="s">
        <v>19</v>
      </c>
      <c r="G233" s="12" t="s">
        <v>18</v>
      </c>
      <c r="H233" s="14">
        <v>629</v>
      </c>
      <c r="I233" s="15">
        <v>55.861456483126098</v>
      </c>
    </row>
    <row r="234" spans="1:9" x14ac:dyDescent="0.2">
      <c r="A234" s="12">
        <v>2009</v>
      </c>
      <c r="B234" s="12" t="s">
        <v>933</v>
      </c>
      <c r="C234" s="13">
        <v>201010</v>
      </c>
      <c r="D234" s="13" t="s">
        <v>981</v>
      </c>
      <c r="E234" s="12" t="s">
        <v>14</v>
      </c>
      <c r="F234" s="12" t="s">
        <v>15</v>
      </c>
      <c r="G234" s="12" t="s">
        <v>18</v>
      </c>
      <c r="H234" s="14" t="s">
        <v>47</v>
      </c>
      <c r="I234" s="15" t="s">
        <v>47</v>
      </c>
    </row>
    <row r="235" spans="1:9" x14ac:dyDescent="0.2">
      <c r="A235" s="12">
        <v>2009</v>
      </c>
      <c r="B235" s="12" t="s">
        <v>933</v>
      </c>
      <c r="C235" s="13">
        <v>201010</v>
      </c>
      <c r="D235" s="13" t="s">
        <v>981</v>
      </c>
      <c r="E235" s="12" t="s">
        <v>14</v>
      </c>
      <c r="F235" s="12" t="s">
        <v>19</v>
      </c>
      <c r="G235" s="12" t="s">
        <v>18</v>
      </c>
      <c r="H235" s="14">
        <v>3294</v>
      </c>
      <c r="I235" s="15">
        <v>66.397903648457998</v>
      </c>
    </row>
    <row r="236" spans="1:9" x14ac:dyDescent="0.2">
      <c r="A236" s="12">
        <v>2009</v>
      </c>
      <c r="B236" s="12" t="s">
        <v>933</v>
      </c>
      <c r="C236" s="13">
        <v>201011</v>
      </c>
      <c r="D236" s="13" t="s">
        <v>982</v>
      </c>
      <c r="E236" s="12" t="s">
        <v>14</v>
      </c>
      <c r="F236" s="12" t="s">
        <v>15</v>
      </c>
      <c r="G236" s="12" t="s">
        <v>18</v>
      </c>
      <c r="H236" s="14">
        <v>8</v>
      </c>
      <c r="I236" s="15">
        <v>47.058823529411796</v>
      </c>
    </row>
    <row r="237" spans="1:9" x14ac:dyDescent="0.2">
      <c r="A237" s="12">
        <v>2009</v>
      </c>
      <c r="B237" s="12" t="s">
        <v>933</v>
      </c>
      <c r="C237" s="13">
        <v>201011</v>
      </c>
      <c r="D237" s="13" t="s">
        <v>982</v>
      </c>
      <c r="E237" s="12" t="s">
        <v>14</v>
      </c>
      <c r="F237" s="12" t="s">
        <v>19</v>
      </c>
      <c r="G237" s="12" t="s">
        <v>18</v>
      </c>
      <c r="H237" s="14">
        <v>2125</v>
      </c>
      <c r="I237" s="15">
        <v>64.472087378640794</v>
      </c>
    </row>
    <row r="238" spans="1:9" x14ac:dyDescent="0.2">
      <c r="A238" s="12">
        <v>2009</v>
      </c>
      <c r="B238" s="12" t="s">
        <v>933</v>
      </c>
      <c r="C238" s="13">
        <v>201012</v>
      </c>
      <c r="D238" s="13" t="s">
        <v>983</v>
      </c>
      <c r="E238" s="12" t="s">
        <v>14</v>
      </c>
      <c r="F238" s="12" t="s">
        <v>15</v>
      </c>
      <c r="G238" s="12" t="s">
        <v>18</v>
      </c>
      <c r="H238" s="14" t="s">
        <v>47</v>
      </c>
      <c r="I238" s="15" t="s">
        <v>47</v>
      </c>
    </row>
    <row r="239" spans="1:9" x14ac:dyDescent="0.2">
      <c r="A239" s="12">
        <v>2009</v>
      </c>
      <c r="B239" s="12" t="s">
        <v>933</v>
      </c>
      <c r="C239" s="13">
        <v>201012</v>
      </c>
      <c r="D239" s="13" t="s">
        <v>983</v>
      </c>
      <c r="E239" s="12" t="s">
        <v>14</v>
      </c>
      <c r="F239" s="12" t="s">
        <v>19</v>
      </c>
      <c r="G239" s="12" t="s">
        <v>18</v>
      </c>
      <c r="H239" s="14">
        <v>788</v>
      </c>
      <c r="I239" s="15">
        <v>57.644476956839803</v>
      </c>
    </row>
    <row r="240" spans="1:9" x14ac:dyDescent="0.2">
      <c r="A240" s="12">
        <v>2009</v>
      </c>
      <c r="B240" s="12" t="s">
        <v>933</v>
      </c>
      <c r="C240" s="13">
        <v>201013</v>
      </c>
      <c r="D240" s="13" t="s">
        <v>601</v>
      </c>
      <c r="E240" s="12" t="s">
        <v>14</v>
      </c>
      <c r="F240" s="12" t="s">
        <v>15</v>
      </c>
      <c r="G240" s="12" t="s">
        <v>18</v>
      </c>
      <c r="H240" s="14" t="s">
        <v>47</v>
      </c>
      <c r="I240" s="15" t="s">
        <v>47</v>
      </c>
    </row>
    <row r="241" spans="1:9" x14ac:dyDescent="0.2">
      <c r="A241" s="12">
        <v>2009</v>
      </c>
      <c r="B241" s="12" t="s">
        <v>933</v>
      </c>
      <c r="C241" s="13">
        <v>201013</v>
      </c>
      <c r="D241" s="13" t="s">
        <v>601</v>
      </c>
      <c r="E241" s="12" t="s">
        <v>14</v>
      </c>
      <c r="F241" s="12" t="s">
        <v>19</v>
      </c>
      <c r="G241" s="12" t="s">
        <v>18</v>
      </c>
      <c r="H241" s="14">
        <v>804</v>
      </c>
      <c r="I241" s="15">
        <v>57.224199288256202</v>
      </c>
    </row>
    <row r="242" spans="1:9" x14ac:dyDescent="0.2">
      <c r="A242" s="12">
        <v>2009</v>
      </c>
      <c r="B242" s="12" t="s">
        <v>933</v>
      </c>
      <c r="C242" s="13">
        <v>201014</v>
      </c>
      <c r="D242" s="13" t="s">
        <v>263</v>
      </c>
      <c r="E242" s="12" t="s">
        <v>14</v>
      </c>
      <c r="F242" s="12" t="s">
        <v>15</v>
      </c>
      <c r="G242" s="12" t="s">
        <v>18</v>
      </c>
      <c r="H242" s="14" t="s">
        <v>47</v>
      </c>
      <c r="I242" s="15" t="s">
        <v>47</v>
      </c>
    </row>
    <row r="243" spans="1:9" x14ac:dyDescent="0.2">
      <c r="A243" s="12">
        <v>2009</v>
      </c>
      <c r="B243" s="12" t="s">
        <v>933</v>
      </c>
      <c r="C243" s="13">
        <v>201014</v>
      </c>
      <c r="D243" s="13" t="s">
        <v>263</v>
      </c>
      <c r="E243" s="12" t="s">
        <v>14</v>
      </c>
      <c r="F243" s="12" t="s">
        <v>19</v>
      </c>
      <c r="G243" s="12" t="s">
        <v>18</v>
      </c>
      <c r="H243" s="14">
        <v>928</v>
      </c>
      <c r="I243" s="15">
        <v>57.819314641744498</v>
      </c>
    </row>
    <row r="244" spans="1:9" x14ac:dyDescent="0.2">
      <c r="A244" s="12">
        <v>2009</v>
      </c>
      <c r="B244" s="12" t="s">
        <v>933</v>
      </c>
      <c r="C244" s="13">
        <v>201015</v>
      </c>
      <c r="D244" s="13" t="s">
        <v>984</v>
      </c>
      <c r="E244" s="12" t="s">
        <v>14</v>
      </c>
      <c r="F244" s="12" t="s">
        <v>15</v>
      </c>
      <c r="G244" s="12" t="s">
        <v>18</v>
      </c>
      <c r="H244" s="14" t="s">
        <v>47</v>
      </c>
      <c r="I244" s="15" t="s">
        <v>47</v>
      </c>
    </row>
    <row r="245" spans="1:9" x14ac:dyDescent="0.2">
      <c r="A245" s="12">
        <v>2009</v>
      </c>
      <c r="B245" s="12" t="s">
        <v>933</v>
      </c>
      <c r="C245" s="13">
        <v>201015</v>
      </c>
      <c r="D245" s="13" t="s">
        <v>984</v>
      </c>
      <c r="E245" s="12" t="s">
        <v>14</v>
      </c>
      <c r="F245" s="12" t="s">
        <v>19</v>
      </c>
      <c r="G245" s="12" t="s">
        <v>18</v>
      </c>
      <c r="H245" s="14">
        <v>984</v>
      </c>
      <c r="I245" s="15">
        <v>48.330058939096297</v>
      </c>
    </row>
    <row r="246" spans="1:9" x14ac:dyDescent="0.2">
      <c r="A246" s="12">
        <v>2009</v>
      </c>
      <c r="B246" s="12" t="s">
        <v>933</v>
      </c>
      <c r="C246" s="13">
        <v>201016</v>
      </c>
      <c r="D246" s="13" t="s">
        <v>74</v>
      </c>
      <c r="E246" s="12" t="s">
        <v>14</v>
      </c>
      <c r="F246" s="12" t="s">
        <v>15</v>
      </c>
      <c r="G246" s="12" t="s">
        <v>18</v>
      </c>
      <c r="H246" s="14" t="s">
        <v>47</v>
      </c>
      <c r="I246" s="15" t="s">
        <v>47</v>
      </c>
    </row>
    <row r="247" spans="1:9" x14ac:dyDescent="0.2">
      <c r="A247" s="12">
        <v>2009</v>
      </c>
      <c r="B247" s="12" t="s">
        <v>933</v>
      </c>
      <c r="C247" s="13">
        <v>201016</v>
      </c>
      <c r="D247" s="13" t="s">
        <v>74</v>
      </c>
      <c r="E247" s="12" t="s">
        <v>14</v>
      </c>
      <c r="F247" s="12" t="s">
        <v>19</v>
      </c>
      <c r="G247" s="12" t="s">
        <v>18</v>
      </c>
      <c r="H247" s="14">
        <v>850</v>
      </c>
      <c r="I247" s="15">
        <v>51.766138855054798</v>
      </c>
    </row>
    <row r="248" spans="1:9" x14ac:dyDescent="0.2">
      <c r="A248" s="12">
        <v>2009</v>
      </c>
      <c r="B248" s="12" t="s">
        <v>933</v>
      </c>
      <c r="C248" s="13">
        <v>201017</v>
      </c>
      <c r="D248" s="13" t="s">
        <v>985</v>
      </c>
      <c r="E248" s="12" t="s">
        <v>14</v>
      </c>
      <c r="F248" s="12" t="s">
        <v>15</v>
      </c>
      <c r="G248" s="12" t="s">
        <v>18</v>
      </c>
      <c r="H248" s="14">
        <v>12</v>
      </c>
      <c r="I248" s="15">
        <v>30.769230769230798</v>
      </c>
    </row>
    <row r="249" spans="1:9" x14ac:dyDescent="0.2">
      <c r="A249" s="12">
        <v>2009</v>
      </c>
      <c r="B249" s="12" t="s">
        <v>933</v>
      </c>
      <c r="C249" s="13">
        <v>201017</v>
      </c>
      <c r="D249" s="13" t="s">
        <v>985</v>
      </c>
      <c r="E249" s="12" t="s">
        <v>14</v>
      </c>
      <c r="F249" s="12" t="s">
        <v>19</v>
      </c>
      <c r="G249" s="12" t="s">
        <v>18</v>
      </c>
      <c r="H249" s="14">
        <v>1679</v>
      </c>
      <c r="I249" s="15">
        <v>54.779771615008201</v>
      </c>
    </row>
    <row r="250" spans="1:9" x14ac:dyDescent="0.2">
      <c r="A250" s="12">
        <v>2009</v>
      </c>
      <c r="B250" s="12" t="s">
        <v>933</v>
      </c>
      <c r="C250" s="13">
        <v>201018</v>
      </c>
      <c r="D250" s="13" t="s">
        <v>622</v>
      </c>
      <c r="E250" s="12" t="s">
        <v>14</v>
      </c>
      <c r="F250" s="12" t="s">
        <v>15</v>
      </c>
      <c r="G250" s="12" t="s">
        <v>18</v>
      </c>
      <c r="H250" s="14" t="s">
        <v>47</v>
      </c>
      <c r="I250" s="15" t="s">
        <v>47</v>
      </c>
    </row>
    <row r="251" spans="1:9" x14ac:dyDescent="0.2">
      <c r="A251" s="12">
        <v>2009</v>
      </c>
      <c r="B251" s="12" t="s">
        <v>933</v>
      </c>
      <c r="C251" s="13">
        <v>201018</v>
      </c>
      <c r="D251" s="13" t="s">
        <v>622</v>
      </c>
      <c r="E251" s="12" t="s">
        <v>14</v>
      </c>
      <c r="F251" s="12" t="s">
        <v>19</v>
      </c>
      <c r="G251" s="12" t="s">
        <v>18</v>
      </c>
      <c r="H251" s="14">
        <v>1033</v>
      </c>
      <c r="I251" s="15">
        <v>63.608374384236498</v>
      </c>
    </row>
    <row r="252" spans="1:9" x14ac:dyDescent="0.2">
      <c r="A252" s="12">
        <v>2009</v>
      </c>
      <c r="B252" s="12" t="s">
        <v>933</v>
      </c>
      <c r="C252" s="13">
        <v>201019</v>
      </c>
      <c r="D252" s="13" t="s">
        <v>986</v>
      </c>
      <c r="E252" s="12" t="s">
        <v>14</v>
      </c>
      <c r="F252" s="12" t="s">
        <v>15</v>
      </c>
      <c r="G252" s="12" t="s">
        <v>18</v>
      </c>
      <c r="H252" s="14" t="s">
        <v>47</v>
      </c>
      <c r="I252" s="15" t="s">
        <v>47</v>
      </c>
    </row>
    <row r="253" spans="1:9" x14ac:dyDescent="0.2">
      <c r="A253" s="12">
        <v>2009</v>
      </c>
      <c r="B253" s="12" t="s">
        <v>933</v>
      </c>
      <c r="C253" s="13">
        <v>201019</v>
      </c>
      <c r="D253" s="13" t="s">
        <v>986</v>
      </c>
      <c r="E253" s="12" t="s">
        <v>14</v>
      </c>
      <c r="F253" s="12" t="s">
        <v>19</v>
      </c>
      <c r="G253" s="12" t="s">
        <v>18</v>
      </c>
      <c r="H253" s="14">
        <v>1533</v>
      </c>
      <c r="I253" s="15">
        <v>52.752924982794198</v>
      </c>
    </row>
    <row r="254" spans="1:9" x14ac:dyDescent="0.2">
      <c r="A254" s="12">
        <v>2009</v>
      </c>
      <c r="B254" s="12" t="s">
        <v>933</v>
      </c>
      <c r="C254" s="13">
        <v>201020</v>
      </c>
      <c r="D254" s="13" t="s">
        <v>258</v>
      </c>
      <c r="E254" s="12" t="s">
        <v>14</v>
      </c>
      <c r="F254" s="12" t="s">
        <v>15</v>
      </c>
      <c r="G254" s="12" t="s">
        <v>18</v>
      </c>
      <c r="H254" s="14" t="s">
        <v>47</v>
      </c>
      <c r="I254" s="15" t="s">
        <v>47</v>
      </c>
    </row>
    <row r="255" spans="1:9" x14ac:dyDescent="0.2">
      <c r="A255" s="12">
        <v>2009</v>
      </c>
      <c r="B255" s="12" t="s">
        <v>933</v>
      </c>
      <c r="C255" s="13">
        <v>201020</v>
      </c>
      <c r="D255" s="13" t="s">
        <v>258</v>
      </c>
      <c r="E255" s="12" t="s">
        <v>14</v>
      </c>
      <c r="F255" s="12" t="s">
        <v>19</v>
      </c>
      <c r="G255" s="12" t="s">
        <v>18</v>
      </c>
      <c r="H255" s="14">
        <v>980</v>
      </c>
      <c r="I255" s="15">
        <v>57.142857142857103</v>
      </c>
    </row>
    <row r="256" spans="1:9" x14ac:dyDescent="0.2">
      <c r="A256" s="12">
        <v>2009</v>
      </c>
      <c r="B256" s="12" t="s">
        <v>933</v>
      </c>
      <c r="C256" s="13">
        <v>202001</v>
      </c>
      <c r="D256" s="13" t="s">
        <v>61</v>
      </c>
      <c r="E256" s="12" t="s">
        <v>14</v>
      </c>
      <c r="F256" s="12" t="s">
        <v>15</v>
      </c>
      <c r="G256" s="12" t="s">
        <v>18</v>
      </c>
      <c r="H256" s="14" t="s">
        <v>216</v>
      </c>
      <c r="I256" s="15" t="s">
        <v>29</v>
      </c>
    </row>
    <row r="257" spans="1:9" x14ac:dyDescent="0.2">
      <c r="A257" s="12">
        <v>2009</v>
      </c>
      <c r="B257" s="12" t="s">
        <v>933</v>
      </c>
      <c r="C257" s="13">
        <v>202001</v>
      </c>
      <c r="D257" s="13" t="s">
        <v>61</v>
      </c>
      <c r="E257" s="12" t="s">
        <v>14</v>
      </c>
      <c r="F257" s="12" t="s">
        <v>19</v>
      </c>
      <c r="G257" s="12" t="s">
        <v>18</v>
      </c>
      <c r="H257" s="14">
        <v>587</v>
      </c>
      <c r="I257" s="15">
        <v>58.234126984127002</v>
      </c>
    </row>
    <row r="258" spans="1:9" x14ac:dyDescent="0.2">
      <c r="A258" s="12">
        <v>2009</v>
      </c>
      <c r="B258" s="12" t="s">
        <v>933</v>
      </c>
      <c r="C258" s="13">
        <v>202002</v>
      </c>
      <c r="D258" s="13" t="s">
        <v>226</v>
      </c>
      <c r="E258" s="12" t="s">
        <v>14</v>
      </c>
      <c r="F258" s="12" t="s">
        <v>15</v>
      </c>
      <c r="G258" s="12" t="s">
        <v>18</v>
      </c>
      <c r="H258" s="14" t="s">
        <v>47</v>
      </c>
      <c r="I258" s="15" t="s">
        <v>47</v>
      </c>
    </row>
    <row r="259" spans="1:9" x14ac:dyDescent="0.2">
      <c r="A259" s="12">
        <v>2009</v>
      </c>
      <c r="B259" s="12" t="s">
        <v>933</v>
      </c>
      <c r="C259" s="13">
        <v>202002</v>
      </c>
      <c r="D259" s="13" t="s">
        <v>226</v>
      </c>
      <c r="E259" s="12" t="s">
        <v>14</v>
      </c>
      <c r="F259" s="12" t="s">
        <v>19</v>
      </c>
      <c r="G259" s="12" t="s">
        <v>18</v>
      </c>
      <c r="H259" s="14">
        <v>242</v>
      </c>
      <c r="I259" s="15">
        <v>53.421633554083897</v>
      </c>
    </row>
    <row r="260" spans="1:9" x14ac:dyDescent="0.2">
      <c r="A260" s="12">
        <v>2009</v>
      </c>
      <c r="B260" s="12" t="s">
        <v>933</v>
      </c>
      <c r="C260" s="13">
        <v>202003</v>
      </c>
      <c r="D260" s="13" t="s">
        <v>62</v>
      </c>
      <c r="E260" s="12" t="s">
        <v>14</v>
      </c>
      <c r="F260" s="12" t="s">
        <v>15</v>
      </c>
      <c r="G260" s="12" t="s">
        <v>18</v>
      </c>
      <c r="H260" s="14" t="s">
        <v>216</v>
      </c>
      <c r="I260" s="15" t="s">
        <v>29</v>
      </c>
    </row>
    <row r="261" spans="1:9" x14ac:dyDescent="0.2">
      <c r="A261" s="12">
        <v>2009</v>
      </c>
      <c r="B261" s="12" t="s">
        <v>933</v>
      </c>
      <c r="C261" s="13">
        <v>202003</v>
      </c>
      <c r="D261" s="13" t="s">
        <v>62</v>
      </c>
      <c r="E261" s="12" t="s">
        <v>14</v>
      </c>
      <c r="F261" s="12" t="s">
        <v>19</v>
      </c>
      <c r="G261" s="12" t="s">
        <v>18</v>
      </c>
      <c r="H261" s="14">
        <v>565</v>
      </c>
      <c r="I261" s="15">
        <v>54.1187739463602</v>
      </c>
    </row>
    <row r="262" spans="1:9" x14ac:dyDescent="0.2">
      <c r="A262" s="12">
        <v>2009</v>
      </c>
      <c r="B262" s="12" t="s">
        <v>933</v>
      </c>
      <c r="C262" s="13">
        <v>202004</v>
      </c>
      <c r="D262" s="13" t="s">
        <v>987</v>
      </c>
      <c r="E262" s="12" t="s">
        <v>14</v>
      </c>
      <c r="F262" s="12" t="s">
        <v>15</v>
      </c>
      <c r="G262" s="12" t="s">
        <v>18</v>
      </c>
      <c r="H262" s="14">
        <v>25</v>
      </c>
      <c r="I262" s="15">
        <v>35.714285714285701</v>
      </c>
    </row>
    <row r="263" spans="1:9" x14ac:dyDescent="0.2">
      <c r="A263" s="12">
        <v>2009</v>
      </c>
      <c r="B263" s="12" t="s">
        <v>933</v>
      </c>
      <c r="C263" s="13">
        <v>202004</v>
      </c>
      <c r="D263" s="13" t="s">
        <v>987</v>
      </c>
      <c r="E263" s="12" t="s">
        <v>14</v>
      </c>
      <c r="F263" s="12" t="s">
        <v>19</v>
      </c>
      <c r="G263" s="12" t="s">
        <v>18</v>
      </c>
      <c r="H263" s="14">
        <v>743</v>
      </c>
      <c r="I263" s="15">
        <v>51.100412654745497</v>
      </c>
    </row>
    <row r="264" spans="1:9" x14ac:dyDescent="0.2">
      <c r="A264" s="12">
        <v>2009</v>
      </c>
      <c r="B264" s="12" t="s">
        <v>933</v>
      </c>
      <c r="C264" s="13">
        <v>202005</v>
      </c>
      <c r="D264" s="13" t="s">
        <v>988</v>
      </c>
      <c r="E264" s="12" t="s">
        <v>14</v>
      </c>
      <c r="F264" s="12" t="s">
        <v>15</v>
      </c>
      <c r="G264" s="12" t="s">
        <v>18</v>
      </c>
      <c r="H264" s="14" t="s">
        <v>47</v>
      </c>
      <c r="I264" s="15" t="s">
        <v>47</v>
      </c>
    </row>
    <row r="265" spans="1:9" x14ac:dyDescent="0.2">
      <c r="A265" s="12">
        <v>2009</v>
      </c>
      <c r="B265" s="12" t="s">
        <v>933</v>
      </c>
      <c r="C265" s="13">
        <v>202005</v>
      </c>
      <c r="D265" s="13" t="s">
        <v>988</v>
      </c>
      <c r="E265" s="12" t="s">
        <v>14</v>
      </c>
      <c r="F265" s="12" t="s">
        <v>19</v>
      </c>
      <c r="G265" s="12" t="s">
        <v>18</v>
      </c>
      <c r="H265" s="14">
        <v>308</v>
      </c>
      <c r="I265" s="15">
        <v>52.203389830508499</v>
      </c>
    </row>
    <row r="266" spans="1:9" x14ac:dyDescent="0.2">
      <c r="A266" s="12">
        <v>2009</v>
      </c>
      <c r="B266" s="12" t="s">
        <v>933</v>
      </c>
      <c r="C266" s="13">
        <v>202006</v>
      </c>
      <c r="D266" s="13" t="s">
        <v>989</v>
      </c>
      <c r="E266" s="12" t="s">
        <v>14</v>
      </c>
      <c r="F266" s="12" t="s">
        <v>15</v>
      </c>
      <c r="G266" s="12" t="s">
        <v>18</v>
      </c>
      <c r="H266" s="14">
        <v>15</v>
      </c>
      <c r="I266" s="15">
        <v>40.540540540540498</v>
      </c>
    </row>
    <row r="267" spans="1:9" x14ac:dyDescent="0.2">
      <c r="A267" s="12">
        <v>2009</v>
      </c>
      <c r="B267" s="12" t="s">
        <v>933</v>
      </c>
      <c r="C267" s="13">
        <v>202006</v>
      </c>
      <c r="D267" s="13" t="s">
        <v>989</v>
      </c>
      <c r="E267" s="12" t="s">
        <v>14</v>
      </c>
      <c r="F267" s="12" t="s">
        <v>19</v>
      </c>
      <c r="G267" s="12" t="s">
        <v>18</v>
      </c>
      <c r="H267" s="14">
        <v>1283</v>
      </c>
      <c r="I267" s="15">
        <v>56.694653115333601</v>
      </c>
    </row>
    <row r="268" spans="1:9" x14ac:dyDescent="0.2">
      <c r="A268" s="12">
        <v>2009</v>
      </c>
      <c r="B268" s="12" t="s">
        <v>933</v>
      </c>
      <c r="C268" s="13">
        <v>202007</v>
      </c>
      <c r="D268" s="13" t="s">
        <v>990</v>
      </c>
      <c r="E268" s="12" t="s">
        <v>14</v>
      </c>
      <c r="F268" s="12" t="s">
        <v>15</v>
      </c>
      <c r="G268" s="12" t="s">
        <v>18</v>
      </c>
      <c r="H268" s="14">
        <v>13</v>
      </c>
      <c r="I268" s="15">
        <v>27.659574468085101</v>
      </c>
    </row>
    <row r="269" spans="1:9" x14ac:dyDescent="0.2">
      <c r="A269" s="12">
        <v>2009</v>
      </c>
      <c r="B269" s="12" t="s">
        <v>933</v>
      </c>
      <c r="C269" s="13">
        <v>202007</v>
      </c>
      <c r="D269" s="13" t="s">
        <v>990</v>
      </c>
      <c r="E269" s="12" t="s">
        <v>14</v>
      </c>
      <c r="F269" s="12" t="s">
        <v>19</v>
      </c>
      <c r="G269" s="12" t="s">
        <v>18</v>
      </c>
      <c r="H269" s="14">
        <v>430</v>
      </c>
      <c r="I269" s="15">
        <v>53.682896379525602</v>
      </c>
    </row>
    <row r="270" spans="1:9" x14ac:dyDescent="0.2">
      <c r="A270" s="12">
        <v>2009</v>
      </c>
      <c r="B270" s="12" t="s">
        <v>933</v>
      </c>
      <c r="C270" s="13">
        <v>202008</v>
      </c>
      <c r="D270" s="13" t="s">
        <v>991</v>
      </c>
      <c r="E270" s="12" t="s">
        <v>14</v>
      </c>
      <c r="F270" s="12" t="s">
        <v>15</v>
      </c>
      <c r="G270" s="12" t="s">
        <v>18</v>
      </c>
      <c r="H270" s="14">
        <v>8</v>
      </c>
      <c r="I270" s="15">
        <v>33.3333333333333</v>
      </c>
    </row>
    <row r="271" spans="1:9" x14ac:dyDescent="0.2">
      <c r="A271" s="12">
        <v>2009</v>
      </c>
      <c r="B271" s="12" t="s">
        <v>933</v>
      </c>
      <c r="C271" s="13">
        <v>202008</v>
      </c>
      <c r="D271" s="13" t="s">
        <v>991</v>
      </c>
      <c r="E271" s="12" t="s">
        <v>14</v>
      </c>
      <c r="F271" s="12" t="s">
        <v>19</v>
      </c>
      <c r="G271" s="12" t="s">
        <v>18</v>
      </c>
      <c r="H271" s="14">
        <v>386</v>
      </c>
      <c r="I271" s="15">
        <v>46.450060168471701</v>
      </c>
    </row>
    <row r="272" spans="1:9" x14ac:dyDescent="0.2">
      <c r="A272" s="12">
        <v>2009</v>
      </c>
      <c r="B272" s="12" t="s">
        <v>933</v>
      </c>
      <c r="C272" s="13">
        <v>202009</v>
      </c>
      <c r="D272" s="13" t="s">
        <v>992</v>
      </c>
      <c r="E272" s="12" t="s">
        <v>14</v>
      </c>
      <c r="F272" s="12" t="s">
        <v>15</v>
      </c>
      <c r="G272" s="12" t="s">
        <v>18</v>
      </c>
      <c r="H272" s="14" t="s">
        <v>47</v>
      </c>
      <c r="I272" s="15" t="s">
        <v>47</v>
      </c>
    </row>
    <row r="273" spans="1:9" x14ac:dyDescent="0.2">
      <c r="A273" s="12">
        <v>2009</v>
      </c>
      <c r="B273" s="12" t="s">
        <v>933</v>
      </c>
      <c r="C273" s="13">
        <v>202009</v>
      </c>
      <c r="D273" s="13" t="s">
        <v>992</v>
      </c>
      <c r="E273" s="12" t="s">
        <v>14</v>
      </c>
      <c r="F273" s="12" t="s">
        <v>19</v>
      </c>
      <c r="G273" s="12" t="s">
        <v>18</v>
      </c>
      <c r="H273" s="14">
        <v>508</v>
      </c>
      <c r="I273" s="15">
        <v>57.924743443557603</v>
      </c>
    </row>
    <row r="274" spans="1:9" x14ac:dyDescent="0.2">
      <c r="A274" s="12">
        <v>2009</v>
      </c>
      <c r="B274" s="12" t="s">
        <v>933</v>
      </c>
      <c r="C274" s="13">
        <v>202010</v>
      </c>
      <c r="D274" s="13" t="s">
        <v>271</v>
      </c>
      <c r="E274" s="12" t="s">
        <v>14</v>
      </c>
      <c r="F274" s="12" t="s">
        <v>15</v>
      </c>
      <c r="G274" s="12" t="s">
        <v>18</v>
      </c>
      <c r="H274" s="14">
        <v>13</v>
      </c>
      <c r="I274" s="15">
        <v>23.636363636363601</v>
      </c>
    </row>
    <row r="275" spans="1:9" x14ac:dyDescent="0.2">
      <c r="A275" s="12">
        <v>2009</v>
      </c>
      <c r="B275" s="12" t="s">
        <v>933</v>
      </c>
      <c r="C275" s="13">
        <v>202010</v>
      </c>
      <c r="D275" s="13" t="s">
        <v>271</v>
      </c>
      <c r="E275" s="12" t="s">
        <v>14</v>
      </c>
      <c r="F275" s="12" t="s">
        <v>19</v>
      </c>
      <c r="G275" s="12" t="s">
        <v>18</v>
      </c>
      <c r="H275" s="14">
        <v>297</v>
      </c>
      <c r="I275" s="15">
        <v>54.0983606557377</v>
      </c>
    </row>
    <row r="276" spans="1:9" x14ac:dyDescent="0.2">
      <c r="A276" s="12">
        <v>2009</v>
      </c>
      <c r="B276" s="12" t="s">
        <v>933</v>
      </c>
      <c r="C276" s="13">
        <v>202011</v>
      </c>
      <c r="D276" s="13" t="s">
        <v>993</v>
      </c>
      <c r="E276" s="12" t="s">
        <v>14</v>
      </c>
      <c r="F276" s="12" t="s">
        <v>15</v>
      </c>
      <c r="G276" s="12" t="s">
        <v>18</v>
      </c>
      <c r="H276" s="14" t="s">
        <v>47</v>
      </c>
      <c r="I276" s="15" t="s">
        <v>47</v>
      </c>
    </row>
    <row r="277" spans="1:9" x14ac:dyDescent="0.2">
      <c r="A277" s="12">
        <v>2009</v>
      </c>
      <c r="B277" s="12" t="s">
        <v>933</v>
      </c>
      <c r="C277" s="13">
        <v>202011</v>
      </c>
      <c r="D277" s="13" t="s">
        <v>993</v>
      </c>
      <c r="E277" s="12" t="s">
        <v>14</v>
      </c>
      <c r="F277" s="12" t="s">
        <v>19</v>
      </c>
      <c r="G277" s="12" t="s">
        <v>18</v>
      </c>
      <c r="H277" s="14">
        <v>343</v>
      </c>
      <c r="I277" s="15">
        <v>54.617834394904499</v>
      </c>
    </row>
    <row r="278" spans="1:9" x14ac:dyDescent="0.2">
      <c r="A278" s="12">
        <v>2009</v>
      </c>
      <c r="B278" s="12" t="s">
        <v>933</v>
      </c>
      <c r="C278" s="13">
        <v>202012</v>
      </c>
      <c r="D278" s="13" t="s">
        <v>994</v>
      </c>
      <c r="E278" s="12" t="s">
        <v>14</v>
      </c>
      <c r="F278" s="12" t="s">
        <v>15</v>
      </c>
      <c r="G278" s="12" t="s">
        <v>18</v>
      </c>
      <c r="H278" s="14">
        <v>4</v>
      </c>
      <c r="I278" s="15">
        <v>25</v>
      </c>
    </row>
    <row r="279" spans="1:9" x14ac:dyDescent="0.2">
      <c r="A279" s="12">
        <v>2009</v>
      </c>
      <c r="B279" s="12" t="s">
        <v>933</v>
      </c>
      <c r="C279" s="13">
        <v>202012</v>
      </c>
      <c r="D279" s="13" t="s">
        <v>994</v>
      </c>
      <c r="E279" s="12" t="s">
        <v>14</v>
      </c>
      <c r="F279" s="12" t="s">
        <v>19</v>
      </c>
      <c r="G279" s="12" t="s">
        <v>18</v>
      </c>
      <c r="H279" s="14">
        <v>822</v>
      </c>
      <c r="I279" s="15">
        <v>57.968970380818</v>
      </c>
    </row>
    <row r="280" spans="1:9" x14ac:dyDescent="0.2">
      <c r="A280" s="12">
        <v>2009</v>
      </c>
      <c r="B280" s="12" t="s">
        <v>933</v>
      </c>
      <c r="C280" s="13">
        <v>202013</v>
      </c>
      <c r="D280" s="13" t="s">
        <v>995</v>
      </c>
      <c r="E280" s="12" t="s">
        <v>14</v>
      </c>
      <c r="F280" s="12" t="s">
        <v>15</v>
      </c>
      <c r="G280" s="12" t="s">
        <v>18</v>
      </c>
      <c r="H280" s="14">
        <v>6</v>
      </c>
      <c r="I280" s="15">
        <v>37.5</v>
      </c>
    </row>
    <row r="281" spans="1:9" x14ac:dyDescent="0.2">
      <c r="A281" s="12">
        <v>2009</v>
      </c>
      <c r="B281" s="12" t="s">
        <v>933</v>
      </c>
      <c r="C281" s="13">
        <v>202013</v>
      </c>
      <c r="D281" s="13" t="s">
        <v>995</v>
      </c>
      <c r="E281" s="12" t="s">
        <v>14</v>
      </c>
      <c r="F281" s="12" t="s">
        <v>19</v>
      </c>
      <c r="G281" s="12" t="s">
        <v>18</v>
      </c>
      <c r="H281" s="14">
        <v>279</v>
      </c>
      <c r="I281" s="15">
        <v>64.137931034482705</v>
      </c>
    </row>
    <row r="282" spans="1:9" x14ac:dyDescent="0.2">
      <c r="A282" s="12">
        <v>2009</v>
      </c>
      <c r="B282" s="12" t="s">
        <v>933</v>
      </c>
      <c r="C282" s="13">
        <v>202014</v>
      </c>
      <c r="D282" s="13" t="s">
        <v>618</v>
      </c>
      <c r="E282" s="12" t="s">
        <v>14</v>
      </c>
      <c r="F282" s="12" t="s">
        <v>15</v>
      </c>
      <c r="G282" s="12" t="s">
        <v>18</v>
      </c>
      <c r="H282" s="14">
        <v>6</v>
      </c>
      <c r="I282" s="15">
        <v>25</v>
      </c>
    </row>
    <row r="283" spans="1:9" x14ac:dyDescent="0.2">
      <c r="A283" s="12">
        <v>2009</v>
      </c>
      <c r="B283" s="12" t="s">
        <v>933</v>
      </c>
      <c r="C283" s="13">
        <v>202014</v>
      </c>
      <c r="D283" s="13" t="s">
        <v>618</v>
      </c>
      <c r="E283" s="12" t="s">
        <v>14</v>
      </c>
      <c r="F283" s="12" t="s">
        <v>19</v>
      </c>
      <c r="G283" s="12" t="s">
        <v>18</v>
      </c>
      <c r="H283" s="14">
        <v>142</v>
      </c>
      <c r="I283" s="15">
        <v>59.663865546218503</v>
      </c>
    </row>
    <row r="284" spans="1:9" x14ac:dyDescent="0.2">
      <c r="A284" s="12">
        <v>2009</v>
      </c>
      <c r="B284" s="12" t="s">
        <v>933</v>
      </c>
      <c r="C284" s="13">
        <v>202015</v>
      </c>
      <c r="D284" s="13" t="s">
        <v>223</v>
      </c>
      <c r="E284" s="12" t="s">
        <v>14</v>
      </c>
      <c r="F284" s="12" t="s">
        <v>15</v>
      </c>
      <c r="G284" s="12" t="s">
        <v>18</v>
      </c>
      <c r="H284" s="14" t="s">
        <v>47</v>
      </c>
      <c r="I284" s="15" t="s">
        <v>47</v>
      </c>
    </row>
    <row r="285" spans="1:9" x14ac:dyDescent="0.2">
      <c r="A285" s="12">
        <v>2009</v>
      </c>
      <c r="B285" s="12" t="s">
        <v>933</v>
      </c>
      <c r="C285" s="13">
        <v>202015</v>
      </c>
      <c r="D285" s="13" t="s">
        <v>223</v>
      </c>
      <c r="E285" s="12" t="s">
        <v>14</v>
      </c>
      <c r="F285" s="12" t="s">
        <v>19</v>
      </c>
      <c r="G285" s="12" t="s">
        <v>18</v>
      </c>
      <c r="H285" s="14">
        <v>228</v>
      </c>
      <c r="I285" s="15">
        <v>56.716417910447802</v>
      </c>
    </row>
    <row r="286" spans="1:9" x14ac:dyDescent="0.2">
      <c r="A286" s="12">
        <v>2009</v>
      </c>
      <c r="B286" s="12" t="s">
        <v>933</v>
      </c>
      <c r="C286" s="13">
        <v>202016</v>
      </c>
      <c r="D286" s="13" t="s">
        <v>996</v>
      </c>
      <c r="E286" s="12" t="s">
        <v>14</v>
      </c>
      <c r="F286" s="12" t="s">
        <v>15</v>
      </c>
      <c r="G286" s="12" t="s">
        <v>18</v>
      </c>
      <c r="H286" s="14" t="s">
        <v>47</v>
      </c>
      <c r="I286" s="15" t="s">
        <v>47</v>
      </c>
    </row>
    <row r="287" spans="1:9" x14ac:dyDescent="0.2">
      <c r="A287" s="12">
        <v>2009</v>
      </c>
      <c r="B287" s="12" t="s">
        <v>933</v>
      </c>
      <c r="C287" s="13">
        <v>202016</v>
      </c>
      <c r="D287" s="13" t="s">
        <v>996</v>
      </c>
      <c r="E287" s="12" t="s">
        <v>14</v>
      </c>
      <c r="F287" s="12" t="s">
        <v>19</v>
      </c>
      <c r="G287" s="12" t="s">
        <v>18</v>
      </c>
      <c r="H287" s="14">
        <v>275</v>
      </c>
      <c r="I287" s="15">
        <v>58.386411889596602</v>
      </c>
    </row>
    <row r="288" spans="1:9" x14ac:dyDescent="0.2">
      <c r="A288" s="12">
        <v>2009</v>
      </c>
      <c r="B288" s="12" t="s">
        <v>933</v>
      </c>
      <c r="C288" s="13">
        <v>202017</v>
      </c>
      <c r="D288" s="13" t="s">
        <v>277</v>
      </c>
      <c r="E288" s="12" t="s">
        <v>14</v>
      </c>
      <c r="F288" s="12" t="s">
        <v>15</v>
      </c>
      <c r="G288" s="12" t="s">
        <v>18</v>
      </c>
      <c r="H288" s="14" t="s">
        <v>47</v>
      </c>
      <c r="I288" s="15" t="s">
        <v>47</v>
      </c>
    </row>
    <row r="289" spans="1:9" x14ac:dyDescent="0.2">
      <c r="A289" s="12">
        <v>2009</v>
      </c>
      <c r="B289" s="12" t="s">
        <v>933</v>
      </c>
      <c r="C289" s="13">
        <v>202017</v>
      </c>
      <c r="D289" s="13" t="s">
        <v>277</v>
      </c>
      <c r="E289" s="12" t="s">
        <v>14</v>
      </c>
      <c r="F289" s="12" t="s">
        <v>19</v>
      </c>
      <c r="G289" s="12" t="s">
        <v>18</v>
      </c>
      <c r="H289" s="14">
        <v>239</v>
      </c>
      <c r="I289" s="15">
        <v>59.6009975062344</v>
      </c>
    </row>
    <row r="290" spans="1:9" x14ac:dyDescent="0.2">
      <c r="A290" s="12">
        <v>2009</v>
      </c>
      <c r="B290" s="12" t="s">
        <v>933</v>
      </c>
      <c r="C290" s="13">
        <v>202018</v>
      </c>
      <c r="D290" s="13" t="s">
        <v>997</v>
      </c>
      <c r="E290" s="12" t="s">
        <v>14</v>
      </c>
      <c r="F290" s="12" t="s">
        <v>15</v>
      </c>
      <c r="G290" s="12" t="s">
        <v>18</v>
      </c>
      <c r="H290" s="14" t="s">
        <v>47</v>
      </c>
      <c r="I290" s="15" t="s">
        <v>47</v>
      </c>
    </row>
    <row r="291" spans="1:9" x14ac:dyDescent="0.2">
      <c r="A291" s="12">
        <v>2009</v>
      </c>
      <c r="B291" s="12" t="s">
        <v>933</v>
      </c>
      <c r="C291" s="13">
        <v>202018</v>
      </c>
      <c r="D291" s="13" t="s">
        <v>997</v>
      </c>
      <c r="E291" s="12" t="s">
        <v>14</v>
      </c>
      <c r="F291" s="12" t="s">
        <v>19</v>
      </c>
      <c r="G291" s="12" t="s">
        <v>18</v>
      </c>
      <c r="H291" s="14">
        <v>282</v>
      </c>
      <c r="I291" s="15">
        <v>54.126679462572</v>
      </c>
    </row>
    <row r="292" spans="1:9" x14ac:dyDescent="0.2">
      <c r="A292" s="12">
        <v>2009</v>
      </c>
      <c r="B292" s="12" t="s">
        <v>933</v>
      </c>
      <c r="C292" s="13">
        <v>202019</v>
      </c>
      <c r="D292" s="13" t="s">
        <v>624</v>
      </c>
      <c r="E292" s="12" t="s">
        <v>14</v>
      </c>
      <c r="F292" s="12" t="s">
        <v>15</v>
      </c>
      <c r="G292" s="12" t="s">
        <v>18</v>
      </c>
      <c r="H292" s="14">
        <v>9</v>
      </c>
      <c r="I292" s="15">
        <v>33.3333333333333</v>
      </c>
    </row>
    <row r="293" spans="1:9" x14ac:dyDescent="0.2">
      <c r="A293" s="12">
        <v>2009</v>
      </c>
      <c r="B293" s="12" t="s">
        <v>933</v>
      </c>
      <c r="C293" s="13">
        <v>202019</v>
      </c>
      <c r="D293" s="13" t="s">
        <v>624</v>
      </c>
      <c r="E293" s="12" t="s">
        <v>14</v>
      </c>
      <c r="F293" s="12" t="s">
        <v>19</v>
      </c>
      <c r="G293" s="12" t="s">
        <v>18</v>
      </c>
      <c r="H293" s="14">
        <v>626</v>
      </c>
      <c r="I293" s="15">
        <v>55.008787346221403</v>
      </c>
    </row>
    <row r="294" spans="1:9" x14ac:dyDescent="0.2">
      <c r="A294" s="12">
        <v>2009</v>
      </c>
      <c r="B294" s="12" t="s">
        <v>933</v>
      </c>
      <c r="C294" s="13">
        <v>301001</v>
      </c>
      <c r="D294" s="13" t="s">
        <v>998</v>
      </c>
      <c r="E294" s="12" t="s">
        <v>14</v>
      </c>
      <c r="F294" s="12" t="s">
        <v>15</v>
      </c>
      <c r="G294" s="12" t="s">
        <v>18</v>
      </c>
      <c r="H294" s="14">
        <v>3</v>
      </c>
      <c r="I294" s="15">
        <v>11.538461538461499</v>
      </c>
    </row>
    <row r="295" spans="1:9" x14ac:dyDescent="0.2">
      <c r="A295" s="12">
        <v>2009</v>
      </c>
      <c r="B295" s="12" t="s">
        <v>933</v>
      </c>
      <c r="C295" s="13">
        <v>301001</v>
      </c>
      <c r="D295" s="13" t="s">
        <v>998</v>
      </c>
      <c r="E295" s="12" t="s">
        <v>14</v>
      </c>
      <c r="F295" s="12" t="s">
        <v>19</v>
      </c>
      <c r="G295" s="12" t="s">
        <v>18</v>
      </c>
      <c r="H295" s="14">
        <v>173</v>
      </c>
      <c r="I295" s="15">
        <v>39.953810623556599</v>
      </c>
    </row>
    <row r="296" spans="1:9" x14ac:dyDescent="0.2">
      <c r="A296" s="12">
        <v>2009</v>
      </c>
      <c r="B296" s="12" t="s">
        <v>933</v>
      </c>
      <c r="C296" s="13">
        <v>301002</v>
      </c>
      <c r="D296" s="13" t="s">
        <v>999</v>
      </c>
      <c r="E296" s="12" t="s">
        <v>14</v>
      </c>
      <c r="F296" s="12" t="s">
        <v>15</v>
      </c>
      <c r="G296" s="12" t="s">
        <v>18</v>
      </c>
      <c r="H296" s="14">
        <v>61</v>
      </c>
      <c r="I296" s="15">
        <v>23.018867924528301</v>
      </c>
    </row>
    <row r="297" spans="1:9" x14ac:dyDescent="0.2">
      <c r="A297" s="12">
        <v>2009</v>
      </c>
      <c r="B297" s="12" t="s">
        <v>933</v>
      </c>
      <c r="C297" s="13">
        <v>301002</v>
      </c>
      <c r="D297" s="13" t="s">
        <v>999</v>
      </c>
      <c r="E297" s="12" t="s">
        <v>14</v>
      </c>
      <c r="F297" s="12" t="s">
        <v>19</v>
      </c>
      <c r="G297" s="12" t="s">
        <v>18</v>
      </c>
      <c r="H297" s="14">
        <v>5135</v>
      </c>
      <c r="I297" s="15">
        <v>44.776770143006601</v>
      </c>
    </row>
    <row r="298" spans="1:9" x14ac:dyDescent="0.2">
      <c r="A298" s="12">
        <v>2009</v>
      </c>
      <c r="B298" s="12" t="s">
        <v>933</v>
      </c>
      <c r="C298" s="13">
        <v>301003</v>
      </c>
      <c r="D298" s="13" t="s">
        <v>336</v>
      </c>
      <c r="E298" s="12" t="s">
        <v>14</v>
      </c>
      <c r="F298" s="12" t="s">
        <v>15</v>
      </c>
      <c r="G298" s="12" t="s">
        <v>18</v>
      </c>
      <c r="H298" s="14">
        <v>12</v>
      </c>
      <c r="I298" s="15">
        <v>13.3333333333333</v>
      </c>
    </row>
    <row r="299" spans="1:9" x14ac:dyDescent="0.2">
      <c r="A299" s="12">
        <v>2009</v>
      </c>
      <c r="B299" s="12" t="s">
        <v>933</v>
      </c>
      <c r="C299" s="13">
        <v>301003</v>
      </c>
      <c r="D299" s="13" t="s">
        <v>336</v>
      </c>
      <c r="E299" s="12" t="s">
        <v>14</v>
      </c>
      <c r="F299" s="12" t="s">
        <v>19</v>
      </c>
      <c r="G299" s="12" t="s">
        <v>18</v>
      </c>
      <c r="H299" s="14">
        <v>805</v>
      </c>
      <c r="I299" s="15">
        <v>40.554156171284603</v>
      </c>
    </row>
    <row r="300" spans="1:9" x14ac:dyDescent="0.2">
      <c r="A300" s="12">
        <v>2009</v>
      </c>
      <c r="B300" s="12" t="s">
        <v>933</v>
      </c>
      <c r="C300" s="13">
        <v>301004</v>
      </c>
      <c r="D300" s="13" t="s">
        <v>347</v>
      </c>
      <c r="E300" s="12" t="s">
        <v>14</v>
      </c>
      <c r="F300" s="12" t="s">
        <v>15</v>
      </c>
      <c r="G300" s="12" t="s">
        <v>18</v>
      </c>
      <c r="H300" s="14">
        <v>10</v>
      </c>
      <c r="I300" s="15">
        <v>32.258064516128997</v>
      </c>
    </row>
    <row r="301" spans="1:9" x14ac:dyDescent="0.2">
      <c r="A301" s="12">
        <v>2009</v>
      </c>
      <c r="B301" s="12" t="s">
        <v>933</v>
      </c>
      <c r="C301" s="13">
        <v>301004</v>
      </c>
      <c r="D301" s="13" t="s">
        <v>347</v>
      </c>
      <c r="E301" s="12" t="s">
        <v>14</v>
      </c>
      <c r="F301" s="12" t="s">
        <v>19</v>
      </c>
      <c r="G301" s="12" t="s">
        <v>18</v>
      </c>
      <c r="H301" s="14">
        <v>532</v>
      </c>
      <c r="I301" s="15">
        <v>46.996466431095399</v>
      </c>
    </row>
    <row r="302" spans="1:9" x14ac:dyDescent="0.2">
      <c r="A302" s="12">
        <v>2009</v>
      </c>
      <c r="B302" s="12" t="s">
        <v>933</v>
      </c>
      <c r="C302" s="13">
        <v>301005</v>
      </c>
      <c r="D302" s="13" t="s">
        <v>1000</v>
      </c>
      <c r="E302" s="12" t="s">
        <v>14</v>
      </c>
      <c r="F302" s="12" t="s">
        <v>15</v>
      </c>
      <c r="G302" s="12" t="s">
        <v>18</v>
      </c>
      <c r="H302" s="14" t="s">
        <v>47</v>
      </c>
      <c r="I302" s="15" t="s">
        <v>47</v>
      </c>
    </row>
    <row r="303" spans="1:9" x14ac:dyDescent="0.2">
      <c r="A303" s="12">
        <v>2009</v>
      </c>
      <c r="B303" s="12" t="s">
        <v>933</v>
      </c>
      <c r="C303" s="13">
        <v>301005</v>
      </c>
      <c r="D303" s="13" t="s">
        <v>1000</v>
      </c>
      <c r="E303" s="12" t="s">
        <v>14</v>
      </c>
      <c r="F303" s="12" t="s">
        <v>19</v>
      </c>
      <c r="G303" s="12" t="s">
        <v>18</v>
      </c>
      <c r="H303" s="14">
        <v>103</v>
      </c>
      <c r="I303" s="15">
        <v>40.077821011673201</v>
      </c>
    </row>
    <row r="304" spans="1:9" x14ac:dyDescent="0.2">
      <c r="A304" s="12">
        <v>2009</v>
      </c>
      <c r="B304" s="12" t="s">
        <v>933</v>
      </c>
      <c r="C304" s="13">
        <v>301006</v>
      </c>
      <c r="D304" s="13" t="s">
        <v>1001</v>
      </c>
      <c r="E304" s="12" t="s">
        <v>14</v>
      </c>
      <c r="F304" s="12" t="s">
        <v>15</v>
      </c>
      <c r="G304" s="12" t="s">
        <v>18</v>
      </c>
      <c r="H304" s="14">
        <v>4</v>
      </c>
      <c r="I304" s="15">
        <v>16</v>
      </c>
    </row>
    <row r="305" spans="1:9" x14ac:dyDescent="0.2">
      <c r="A305" s="12">
        <v>2009</v>
      </c>
      <c r="B305" s="12" t="s">
        <v>933</v>
      </c>
      <c r="C305" s="13">
        <v>301006</v>
      </c>
      <c r="D305" s="13" t="s">
        <v>1001</v>
      </c>
      <c r="E305" s="12" t="s">
        <v>14</v>
      </c>
      <c r="F305" s="12" t="s">
        <v>19</v>
      </c>
      <c r="G305" s="12" t="s">
        <v>18</v>
      </c>
      <c r="H305" s="14">
        <v>148</v>
      </c>
      <c r="I305" s="15">
        <v>32.173913043478301</v>
      </c>
    </row>
    <row r="306" spans="1:9" x14ac:dyDescent="0.2">
      <c r="A306" s="12">
        <v>2009</v>
      </c>
      <c r="B306" s="12" t="s">
        <v>933</v>
      </c>
      <c r="C306" s="13">
        <v>301007</v>
      </c>
      <c r="D306" s="13" t="s">
        <v>86</v>
      </c>
      <c r="E306" s="12" t="s">
        <v>14</v>
      </c>
      <c r="F306" s="12" t="s">
        <v>15</v>
      </c>
      <c r="G306" s="12" t="s">
        <v>18</v>
      </c>
      <c r="H306" s="14">
        <v>31</v>
      </c>
      <c r="I306" s="15">
        <v>37.804878048780502</v>
      </c>
    </row>
    <row r="307" spans="1:9" x14ac:dyDescent="0.2">
      <c r="A307" s="12">
        <v>2009</v>
      </c>
      <c r="B307" s="12" t="s">
        <v>933</v>
      </c>
      <c r="C307" s="13">
        <v>301007</v>
      </c>
      <c r="D307" s="13" t="s">
        <v>86</v>
      </c>
      <c r="E307" s="12" t="s">
        <v>14</v>
      </c>
      <c r="F307" s="12" t="s">
        <v>19</v>
      </c>
      <c r="G307" s="12" t="s">
        <v>18</v>
      </c>
      <c r="H307" s="14">
        <v>2509</v>
      </c>
      <c r="I307" s="15">
        <v>46.8009699682895</v>
      </c>
    </row>
    <row r="308" spans="1:9" x14ac:dyDescent="0.2">
      <c r="A308" s="12">
        <v>2009</v>
      </c>
      <c r="B308" s="12" t="s">
        <v>933</v>
      </c>
      <c r="C308" s="13">
        <v>301008</v>
      </c>
      <c r="D308" s="13" t="s">
        <v>87</v>
      </c>
      <c r="E308" s="12" t="s">
        <v>14</v>
      </c>
      <c r="F308" s="12" t="s">
        <v>15</v>
      </c>
      <c r="G308" s="12" t="s">
        <v>18</v>
      </c>
      <c r="H308" s="14">
        <v>48</v>
      </c>
      <c r="I308" s="15">
        <v>28.9156626506024</v>
      </c>
    </row>
    <row r="309" spans="1:9" x14ac:dyDescent="0.2">
      <c r="A309" s="12">
        <v>2009</v>
      </c>
      <c r="B309" s="12" t="s">
        <v>933</v>
      </c>
      <c r="C309" s="13">
        <v>301008</v>
      </c>
      <c r="D309" s="13" t="s">
        <v>87</v>
      </c>
      <c r="E309" s="12" t="s">
        <v>14</v>
      </c>
      <c r="F309" s="12" t="s">
        <v>19</v>
      </c>
      <c r="G309" s="12" t="s">
        <v>18</v>
      </c>
      <c r="H309" s="14">
        <v>761</v>
      </c>
      <c r="I309" s="15">
        <v>36.255359695092899</v>
      </c>
    </row>
    <row r="310" spans="1:9" x14ac:dyDescent="0.2">
      <c r="A310" s="12">
        <v>2009</v>
      </c>
      <c r="B310" s="12" t="s">
        <v>933</v>
      </c>
      <c r="C310" s="13">
        <v>301009</v>
      </c>
      <c r="D310" s="13" t="s">
        <v>660</v>
      </c>
      <c r="E310" s="12" t="s">
        <v>14</v>
      </c>
      <c r="F310" s="12" t="s">
        <v>15</v>
      </c>
      <c r="G310" s="12" t="s">
        <v>18</v>
      </c>
      <c r="H310" s="14">
        <v>40</v>
      </c>
      <c r="I310" s="15">
        <v>26.490066225165599</v>
      </c>
    </row>
    <row r="311" spans="1:9" x14ac:dyDescent="0.2">
      <c r="A311" s="12">
        <v>2009</v>
      </c>
      <c r="B311" s="12" t="s">
        <v>933</v>
      </c>
      <c r="C311" s="13">
        <v>301009</v>
      </c>
      <c r="D311" s="13" t="s">
        <v>660</v>
      </c>
      <c r="E311" s="12" t="s">
        <v>14</v>
      </c>
      <c r="F311" s="12" t="s">
        <v>19</v>
      </c>
      <c r="G311" s="12" t="s">
        <v>18</v>
      </c>
      <c r="H311" s="14">
        <v>1183</v>
      </c>
      <c r="I311" s="15">
        <v>32.313575525812603</v>
      </c>
    </row>
    <row r="312" spans="1:9" x14ac:dyDescent="0.2">
      <c r="A312" s="12">
        <v>2009</v>
      </c>
      <c r="B312" s="12" t="s">
        <v>933</v>
      </c>
      <c r="C312" s="13">
        <v>301010</v>
      </c>
      <c r="D312" s="13" t="s">
        <v>348</v>
      </c>
      <c r="E312" s="12" t="s">
        <v>14</v>
      </c>
      <c r="F312" s="12" t="s">
        <v>15</v>
      </c>
      <c r="G312" s="12" t="s">
        <v>18</v>
      </c>
      <c r="H312" s="14">
        <v>11</v>
      </c>
      <c r="I312" s="15">
        <v>26.829268292682901</v>
      </c>
    </row>
    <row r="313" spans="1:9" x14ac:dyDescent="0.2">
      <c r="A313" s="12">
        <v>2009</v>
      </c>
      <c r="B313" s="12" t="s">
        <v>933</v>
      </c>
      <c r="C313" s="13">
        <v>301010</v>
      </c>
      <c r="D313" s="13" t="s">
        <v>348</v>
      </c>
      <c r="E313" s="12" t="s">
        <v>14</v>
      </c>
      <c r="F313" s="12" t="s">
        <v>19</v>
      </c>
      <c r="G313" s="12" t="s">
        <v>18</v>
      </c>
      <c r="H313" s="14">
        <v>831</v>
      </c>
      <c r="I313" s="15">
        <v>46.843291995490397</v>
      </c>
    </row>
    <row r="314" spans="1:9" x14ac:dyDescent="0.2">
      <c r="A314" s="12">
        <v>2009</v>
      </c>
      <c r="B314" s="12" t="s">
        <v>933</v>
      </c>
      <c r="C314" s="13">
        <v>301011</v>
      </c>
      <c r="D314" s="13" t="s">
        <v>349</v>
      </c>
      <c r="E314" s="12" t="s">
        <v>14</v>
      </c>
      <c r="F314" s="12" t="s">
        <v>15</v>
      </c>
      <c r="G314" s="12" t="s">
        <v>18</v>
      </c>
      <c r="H314" s="14" t="s">
        <v>47</v>
      </c>
      <c r="I314" s="15" t="s">
        <v>47</v>
      </c>
    </row>
    <row r="315" spans="1:9" x14ac:dyDescent="0.2">
      <c r="A315" s="12">
        <v>2009</v>
      </c>
      <c r="B315" s="12" t="s">
        <v>933</v>
      </c>
      <c r="C315" s="13">
        <v>301011</v>
      </c>
      <c r="D315" s="13" t="s">
        <v>349</v>
      </c>
      <c r="E315" s="12" t="s">
        <v>14</v>
      </c>
      <c r="F315" s="12" t="s">
        <v>19</v>
      </c>
      <c r="G315" s="12" t="s">
        <v>18</v>
      </c>
      <c r="H315" s="14">
        <v>225</v>
      </c>
      <c r="I315" s="15">
        <v>46.972860125261001</v>
      </c>
    </row>
    <row r="316" spans="1:9" x14ac:dyDescent="0.2">
      <c r="A316" s="12">
        <v>2009</v>
      </c>
      <c r="B316" s="12" t="s">
        <v>933</v>
      </c>
      <c r="C316" s="13">
        <v>301012</v>
      </c>
      <c r="D316" s="13" t="s">
        <v>1002</v>
      </c>
      <c r="E316" s="12" t="s">
        <v>14</v>
      </c>
      <c r="F316" s="12" t="s">
        <v>15</v>
      </c>
      <c r="G316" s="12" t="s">
        <v>18</v>
      </c>
      <c r="H316" s="14">
        <v>12</v>
      </c>
      <c r="I316" s="15">
        <v>26.6666666666667</v>
      </c>
    </row>
    <row r="317" spans="1:9" x14ac:dyDescent="0.2">
      <c r="A317" s="12">
        <v>2009</v>
      </c>
      <c r="B317" s="12" t="s">
        <v>933</v>
      </c>
      <c r="C317" s="13">
        <v>301012</v>
      </c>
      <c r="D317" s="13" t="s">
        <v>1002</v>
      </c>
      <c r="E317" s="12" t="s">
        <v>14</v>
      </c>
      <c r="F317" s="12" t="s">
        <v>19</v>
      </c>
      <c r="G317" s="12" t="s">
        <v>18</v>
      </c>
      <c r="H317" s="14">
        <v>1005</v>
      </c>
      <c r="I317" s="15">
        <v>44.786096256684502</v>
      </c>
    </row>
    <row r="318" spans="1:9" x14ac:dyDescent="0.2">
      <c r="A318" s="12">
        <v>2009</v>
      </c>
      <c r="B318" s="12" t="s">
        <v>933</v>
      </c>
      <c r="C318" s="13">
        <v>301013</v>
      </c>
      <c r="D318" s="13" t="s">
        <v>339</v>
      </c>
      <c r="E318" s="12" t="s">
        <v>14</v>
      </c>
      <c r="F318" s="12" t="s">
        <v>15</v>
      </c>
      <c r="G318" s="12" t="s">
        <v>18</v>
      </c>
      <c r="H318" s="14">
        <v>7</v>
      </c>
      <c r="I318" s="15">
        <v>38.8888888888889</v>
      </c>
    </row>
    <row r="319" spans="1:9" x14ac:dyDescent="0.2">
      <c r="A319" s="12">
        <v>2009</v>
      </c>
      <c r="B319" s="12" t="s">
        <v>933</v>
      </c>
      <c r="C319" s="13">
        <v>301013</v>
      </c>
      <c r="D319" s="13" t="s">
        <v>339</v>
      </c>
      <c r="E319" s="12" t="s">
        <v>14</v>
      </c>
      <c r="F319" s="12" t="s">
        <v>19</v>
      </c>
      <c r="G319" s="12" t="s">
        <v>18</v>
      </c>
      <c r="H319" s="14">
        <v>198</v>
      </c>
      <c r="I319" s="15">
        <v>35.611510791366896</v>
      </c>
    </row>
    <row r="320" spans="1:9" x14ac:dyDescent="0.2">
      <c r="A320" s="12">
        <v>2009</v>
      </c>
      <c r="B320" s="12" t="s">
        <v>933</v>
      </c>
      <c r="C320" s="13">
        <v>301014</v>
      </c>
      <c r="D320" s="13" t="s">
        <v>677</v>
      </c>
      <c r="E320" s="12" t="s">
        <v>14</v>
      </c>
      <c r="F320" s="12" t="s">
        <v>15</v>
      </c>
      <c r="G320" s="12" t="s">
        <v>18</v>
      </c>
      <c r="H320" s="14">
        <v>18</v>
      </c>
      <c r="I320" s="15">
        <v>34.615384615384599</v>
      </c>
    </row>
    <row r="321" spans="1:9" x14ac:dyDescent="0.2">
      <c r="A321" s="12">
        <v>2009</v>
      </c>
      <c r="B321" s="12" t="s">
        <v>933</v>
      </c>
      <c r="C321" s="13">
        <v>301014</v>
      </c>
      <c r="D321" s="13" t="s">
        <v>677</v>
      </c>
      <c r="E321" s="12" t="s">
        <v>14</v>
      </c>
      <c r="F321" s="12" t="s">
        <v>19</v>
      </c>
      <c r="G321" s="12" t="s">
        <v>18</v>
      </c>
      <c r="H321" s="14">
        <v>761</v>
      </c>
      <c r="I321" s="15">
        <v>43.988439306358401</v>
      </c>
    </row>
    <row r="322" spans="1:9" x14ac:dyDescent="0.2">
      <c r="A322" s="12">
        <v>2009</v>
      </c>
      <c r="B322" s="12" t="s">
        <v>933</v>
      </c>
      <c r="C322" s="13">
        <v>303001</v>
      </c>
      <c r="D322" s="13" t="s">
        <v>627</v>
      </c>
      <c r="E322" s="12" t="s">
        <v>14</v>
      </c>
      <c r="F322" s="12" t="s">
        <v>15</v>
      </c>
      <c r="G322" s="12" t="s">
        <v>18</v>
      </c>
      <c r="H322" s="14" t="s">
        <v>47</v>
      </c>
      <c r="I322" s="15" t="s">
        <v>47</v>
      </c>
    </row>
    <row r="323" spans="1:9" x14ac:dyDescent="0.2">
      <c r="A323" s="12">
        <v>2009</v>
      </c>
      <c r="B323" s="12" t="s">
        <v>933</v>
      </c>
      <c r="C323" s="13">
        <v>303001</v>
      </c>
      <c r="D323" s="13" t="s">
        <v>627</v>
      </c>
      <c r="E323" s="12" t="s">
        <v>14</v>
      </c>
      <c r="F323" s="12" t="s">
        <v>19</v>
      </c>
      <c r="G323" s="12" t="s">
        <v>18</v>
      </c>
      <c r="H323" s="14" t="s">
        <v>47</v>
      </c>
      <c r="I323" s="15" t="s">
        <v>47</v>
      </c>
    </row>
    <row r="324" spans="1:9" x14ac:dyDescent="0.2">
      <c r="A324" s="12">
        <v>2009</v>
      </c>
      <c r="B324" s="12" t="s">
        <v>933</v>
      </c>
      <c r="C324" s="13">
        <v>303002</v>
      </c>
      <c r="D324" s="13" t="s">
        <v>912</v>
      </c>
      <c r="E324" s="12" t="s">
        <v>14</v>
      </c>
      <c r="F324" s="12" t="s">
        <v>15</v>
      </c>
      <c r="G324" s="12" t="s">
        <v>18</v>
      </c>
      <c r="H324" s="14" t="s">
        <v>47</v>
      </c>
      <c r="I324" s="15" t="s">
        <v>47</v>
      </c>
    </row>
    <row r="325" spans="1:9" x14ac:dyDescent="0.2">
      <c r="A325" s="12">
        <v>2009</v>
      </c>
      <c r="B325" s="12" t="s">
        <v>933</v>
      </c>
      <c r="C325" s="13">
        <v>303002</v>
      </c>
      <c r="D325" s="13" t="s">
        <v>912</v>
      </c>
      <c r="E325" s="12" t="s">
        <v>14</v>
      </c>
      <c r="F325" s="12" t="s">
        <v>19</v>
      </c>
      <c r="G325" s="12" t="s">
        <v>18</v>
      </c>
      <c r="H325" s="14" t="s">
        <v>47</v>
      </c>
      <c r="I325" s="15" t="s">
        <v>47</v>
      </c>
    </row>
    <row r="326" spans="1:9" x14ac:dyDescent="0.2">
      <c r="A326" s="12">
        <v>2009</v>
      </c>
      <c r="B326" s="12" t="s">
        <v>933</v>
      </c>
      <c r="C326" s="13">
        <v>303003</v>
      </c>
      <c r="D326" s="13" t="s">
        <v>1003</v>
      </c>
      <c r="E326" s="12" t="s">
        <v>14</v>
      </c>
      <c r="F326" s="12" t="s">
        <v>15</v>
      </c>
      <c r="G326" s="12" t="s">
        <v>18</v>
      </c>
      <c r="H326" s="14" t="s">
        <v>47</v>
      </c>
      <c r="I326" s="15" t="s">
        <v>47</v>
      </c>
    </row>
    <row r="327" spans="1:9" x14ac:dyDescent="0.2">
      <c r="A327" s="12">
        <v>2009</v>
      </c>
      <c r="B327" s="12" t="s">
        <v>933</v>
      </c>
      <c r="C327" s="13">
        <v>303003</v>
      </c>
      <c r="D327" s="13" t="s">
        <v>1003</v>
      </c>
      <c r="E327" s="12" t="s">
        <v>14</v>
      </c>
      <c r="F327" s="12" t="s">
        <v>19</v>
      </c>
      <c r="G327" s="12" t="s">
        <v>18</v>
      </c>
      <c r="H327" s="14" t="s">
        <v>47</v>
      </c>
      <c r="I327" s="15" t="s">
        <v>47</v>
      </c>
    </row>
    <row r="328" spans="1:9" x14ac:dyDescent="0.2">
      <c r="A328" s="12">
        <v>2009</v>
      </c>
      <c r="B328" s="12" t="s">
        <v>933</v>
      </c>
      <c r="C328" s="13">
        <v>303004</v>
      </c>
      <c r="D328" s="13" t="s">
        <v>654</v>
      </c>
      <c r="E328" s="12" t="s">
        <v>14</v>
      </c>
      <c r="F328" s="12" t="s">
        <v>15</v>
      </c>
      <c r="G328" s="12" t="s">
        <v>18</v>
      </c>
      <c r="H328" s="14" t="s">
        <v>47</v>
      </c>
      <c r="I328" s="15" t="s">
        <v>47</v>
      </c>
    </row>
    <row r="329" spans="1:9" x14ac:dyDescent="0.2">
      <c r="A329" s="12">
        <v>2009</v>
      </c>
      <c r="B329" s="12" t="s">
        <v>933</v>
      </c>
      <c r="C329" s="13">
        <v>303005</v>
      </c>
      <c r="D329" s="13" t="s">
        <v>656</v>
      </c>
      <c r="E329" s="12" t="s">
        <v>14</v>
      </c>
      <c r="F329" s="12" t="s">
        <v>15</v>
      </c>
      <c r="G329" s="12" t="s">
        <v>18</v>
      </c>
      <c r="H329" s="14" t="s">
        <v>47</v>
      </c>
      <c r="I329" s="15" t="s">
        <v>47</v>
      </c>
    </row>
    <row r="330" spans="1:9" x14ac:dyDescent="0.2">
      <c r="A330" s="12">
        <v>2009</v>
      </c>
      <c r="B330" s="12" t="s">
        <v>933</v>
      </c>
      <c r="C330" s="13">
        <v>303005</v>
      </c>
      <c r="D330" s="13" t="s">
        <v>656</v>
      </c>
      <c r="E330" s="12" t="s">
        <v>14</v>
      </c>
      <c r="F330" s="12" t="s">
        <v>19</v>
      </c>
      <c r="G330" s="12" t="s">
        <v>18</v>
      </c>
      <c r="H330" s="14" t="s">
        <v>47</v>
      </c>
      <c r="I330" s="15" t="s">
        <v>47</v>
      </c>
    </row>
    <row r="331" spans="1:9" x14ac:dyDescent="0.2">
      <c r="A331" s="12">
        <v>2009</v>
      </c>
      <c r="B331" s="12" t="s">
        <v>933</v>
      </c>
      <c r="C331" s="13">
        <v>303006</v>
      </c>
      <c r="D331" s="13" t="s">
        <v>658</v>
      </c>
      <c r="E331" s="12" t="s">
        <v>14</v>
      </c>
      <c r="F331" s="12" t="s">
        <v>15</v>
      </c>
      <c r="G331" s="12" t="s">
        <v>18</v>
      </c>
      <c r="H331" s="14" t="s">
        <v>216</v>
      </c>
      <c r="I331" s="15" t="s">
        <v>29</v>
      </c>
    </row>
    <row r="332" spans="1:9" x14ac:dyDescent="0.2">
      <c r="A332" s="12">
        <v>2009</v>
      </c>
      <c r="B332" s="12" t="s">
        <v>933</v>
      </c>
      <c r="C332" s="13">
        <v>303007</v>
      </c>
      <c r="D332" s="13" t="s">
        <v>1004</v>
      </c>
      <c r="E332" s="12" t="s">
        <v>14</v>
      </c>
      <c r="F332" s="12" t="s">
        <v>15</v>
      </c>
      <c r="G332" s="12" t="s">
        <v>18</v>
      </c>
      <c r="H332" s="14" t="s">
        <v>322</v>
      </c>
      <c r="I332" s="15" t="s">
        <v>29</v>
      </c>
    </row>
    <row r="333" spans="1:9" x14ac:dyDescent="0.2">
      <c r="A333" s="12">
        <v>2009</v>
      </c>
      <c r="B333" s="12" t="s">
        <v>933</v>
      </c>
      <c r="C333" s="13">
        <v>303007</v>
      </c>
      <c r="D333" s="13" t="s">
        <v>1004</v>
      </c>
      <c r="E333" s="12" t="s">
        <v>14</v>
      </c>
      <c r="F333" s="12" t="s">
        <v>19</v>
      </c>
      <c r="G333" s="12" t="s">
        <v>18</v>
      </c>
      <c r="H333" s="14">
        <v>12</v>
      </c>
      <c r="I333" s="15">
        <v>27.272727272727298</v>
      </c>
    </row>
    <row r="334" spans="1:9" x14ac:dyDescent="0.2">
      <c r="A334" s="12">
        <v>2009</v>
      </c>
      <c r="B334" s="12" t="s">
        <v>933</v>
      </c>
      <c r="C334" s="13">
        <v>303008</v>
      </c>
      <c r="D334" s="13" t="s">
        <v>672</v>
      </c>
      <c r="E334" s="12" t="s">
        <v>14</v>
      </c>
      <c r="F334" s="12" t="s">
        <v>15</v>
      </c>
      <c r="G334" s="12" t="s">
        <v>18</v>
      </c>
      <c r="H334" s="14">
        <v>6</v>
      </c>
      <c r="I334" s="15">
        <v>11.538461538461499</v>
      </c>
    </row>
    <row r="335" spans="1:9" x14ac:dyDescent="0.2">
      <c r="A335" s="12">
        <v>2009</v>
      </c>
      <c r="B335" s="12" t="s">
        <v>933</v>
      </c>
      <c r="C335" s="13">
        <v>303008</v>
      </c>
      <c r="D335" s="13" t="s">
        <v>672</v>
      </c>
      <c r="E335" s="12" t="s">
        <v>14</v>
      </c>
      <c r="F335" s="12" t="s">
        <v>19</v>
      </c>
      <c r="G335" s="12" t="s">
        <v>18</v>
      </c>
      <c r="H335" s="14" t="s">
        <v>47</v>
      </c>
      <c r="I335" s="15" t="s">
        <v>47</v>
      </c>
    </row>
    <row r="336" spans="1:9" x14ac:dyDescent="0.2">
      <c r="A336" s="12">
        <v>2009</v>
      </c>
      <c r="B336" s="12" t="s">
        <v>933</v>
      </c>
      <c r="C336" s="13">
        <v>303009</v>
      </c>
      <c r="D336" s="13" t="s">
        <v>675</v>
      </c>
      <c r="E336" s="12" t="s">
        <v>14</v>
      </c>
      <c r="F336" s="12" t="s">
        <v>15</v>
      </c>
      <c r="G336" s="12" t="s">
        <v>18</v>
      </c>
      <c r="H336" s="14" t="s">
        <v>47</v>
      </c>
      <c r="I336" s="15" t="s">
        <v>47</v>
      </c>
    </row>
    <row r="337" spans="1:9" x14ac:dyDescent="0.2">
      <c r="A337" s="12">
        <v>2009</v>
      </c>
      <c r="B337" s="12" t="s">
        <v>933</v>
      </c>
      <c r="C337" s="13">
        <v>304001</v>
      </c>
      <c r="D337" s="13" t="s">
        <v>1005</v>
      </c>
      <c r="E337" s="12" t="s">
        <v>14</v>
      </c>
      <c r="F337" s="12" t="s">
        <v>15</v>
      </c>
      <c r="G337" s="12" t="s">
        <v>18</v>
      </c>
      <c r="H337" s="14" t="s">
        <v>47</v>
      </c>
      <c r="I337" s="15" t="s">
        <v>47</v>
      </c>
    </row>
    <row r="338" spans="1:9" x14ac:dyDescent="0.2">
      <c r="A338" s="12">
        <v>2009</v>
      </c>
      <c r="B338" s="12" t="s">
        <v>933</v>
      </c>
      <c r="C338" s="13">
        <v>304001</v>
      </c>
      <c r="D338" s="13" t="s">
        <v>1005</v>
      </c>
      <c r="E338" s="12" t="s">
        <v>14</v>
      </c>
      <c r="F338" s="12" t="s">
        <v>19</v>
      </c>
      <c r="G338" s="12" t="s">
        <v>18</v>
      </c>
      <c r="H338" s="14">
        <v>11</v>
      </c>
      <c r="I338" s="15">
        <v>52.380952380952401</v>
      </c>
    </row>
    <row r="339" spans="1:9" x14ac:dyDescent="0.2">
      <c r="A339" s="12">
        <v>2009</v>
      </c>
      <c r="B339" s="12" t="s">
        <v>933</v>
      </c>
      <c r="C339" s="13">
        <v>304002</v>
      </c>
      <c r="D339" s="13" t="s">
        <v>1006</v>
      </c>
      <c r="E339" s="12" t="s">
        <v>14</v>
      </c>
      <c r="F339" s="12" t="s">
        <v>15</v>
      </c>
      <c r="G339" s="12" t="s">
        <v>18</v>
      </c>
      <c r="H339" s="14" t="s">
        <v>897</v>
      </c>
      <c r="I339" s="15" t="s">
        <v>29</v>
      </c>
    </row>
    <row r="340" spans="1:9" x14ac:dyDescent="0.2">
      <c r="A340" s="12">
        <v>2009</v>
      </c>
      <c r="B340" s="12" t="s">
        <v>933</v>
      </c>
      <c r="C340" s="13">
        <v>304002</v>
      </c>
      <c r="D340" s="13" t="s">
        <v>1006</v>
      </c>
      <c r="E340" s="12" t="s">
        <v>14</v>
      </c>
      <c r="F340" s="12" t="s">
        <v>19</v>
      </c>
      <c r="G340" s="12" t="s">
        <v>18</v>
      </c>
      <c r="H340" s="14">
        <v>8</v>
      </c>
      <c r="I340" s="15">
        <v>26.6666666666667</v>
      </c>
    </row>
    <row r="341" spans="1:9" x14ac:dyDescent="0.2">
      <c r="A341" s="12">
        <v>2009</v>
      </c>
      <c r="B341" s="12" t="s">
        <v>933</v>
      </c>
      <c r="C341" s="13">
        <v>304003</v>
      </c>
      <c r="D341" s="13" t="s">
        <v>1007</v>
      </c>
      <c r="E341" s="12" t="s">
        <v>14</v>
      </c>
      <c r="F341" s="12" t="s">
        <v>15</v>
      </c>
      <c r="G341" s="12" t="s">
        <v>18</v>
      </c>
      <c r="H341" s="14">
        <v>5</v>
      </c>
      <c r="I341" s="15">
        <v>20.8333333333333</v>
      </c>
    </row>
    <row r="342" spans="1:9" x14ac:dyDescent="0.2">
      <c r="A342" s="12">
        <v>2009</v>
      </c>
      <c r="B342" s="12" t="s">
        <v>933</v>
      </c>
      <c r="C342" s="13">
        <v>304003</v>
      </c>
      <c r="D342" s="13" t="s">
        <v>1007</v>
      </c>
      <c r="E342" s="12" t="s">
        <v>14</v>
      </c>
      <c r="F342" s="12" t="s">
        <v>19</v>
      </c>
      <c r="G342" s="12" t="s">
        <v>18</v>
      </c>
      <c r="H342" s="14">
        <v>16</v>
      </c>
      <c r="I342" s="15">
        <v>55.172413793103402</v>
      </c>
    </row>
    <row r="343" spans="1:9" x14ac:dyDescent="0.2">
      <c r="A343" s="12">
        <v>2009</v>
      </c>
      <c r="B343" s="12" t="s">
        <v>933</v>
      </c>
      <c r="C343" s="13">
        <v>304004</v>
      </c>
      <c r="D343" s="13" t="s">
        <v>668</v>
      </c>
      <c r="E343" s="12" t="s">
        <v>14</v>
      </c>
      <c r="F343" s="12" t="s">
        <v>15</v>
      </c>
      <c r="G343" s="12" t="s">
        <v>18</v>
      </c>
      <c r="H343" s="14">
        <v>28</v>
      </c>
      <c r="I343" s="15">
        <v>24.347826086956498</v>
      </c>
    </row>
    <row r="344" spans="1:9" x14ac:dyDescent="0.2">
      <c r="A344" s="12">
        <v>2009</v>
      </c>
      <c r="B344" s="12" t="s">
        <v>933</v>
      </c>
      <c r="C344" s="13">
        <v>304004</v>
      </c>
      <c r="D344" s="13" t="s">
        <v>668</v>
      </c>
      <c r="E344" s="12" t="s">
        <v>14</v>
      </c>
      <c r="F344" s="12" t="s">
        <v>19</v>
      </c>
      <c r="G344" s="12" t="s">
        <v>18</v>
      </c>
      <c r="H344" s="14">
        <v>115</v>
      </c>
      <c r="I344" s="15">
        <v>49.356223175965702</v>
      </c>
    </row>
    <row r="345" spans="1:9" x14ac:dyDescent="0.2">
      <c r="A345" s="12">
        <v>2009</v>
      </c>
      <c r="B345" s="12" t="s">
        <v>933</v>
      </c>
      <c r="C345" s="13">
        <v>305001</v>
      </c>
      <c r="D345" s="13" t="s">
        <v>629</v>
      </c>
      <c r="E345" s="12" t="s">
        <v>14</v>
      </c>
      <c r="F345" s="12" t="s">
        <v>15</v>
      </c>
      <c r="G345" s="12" t="s">
        <v>18</v>
      </c>
      <c r="H345" s="14" t="s">
        <v>47</v>
      </c>
      <c r="I345" s="15" t="s">
        <v>47</v>
      </c>
    </row>
    <row r="346" spans="1:9" x14ac:dyDescent="0.2">
      <c r="A346" s="12">
        <v>2009</v>
      </c>
      <c r="B346" s="12" t="s">
        <v>933</v>
      </c>
      <c r="C346" s="13">
        <v>305001</v>
      </c>
      <c r="D346" s="13" t="s">
        <v>629</v>
      </c>
      <c r="E346" s="12" t="s">
        <v>14</v>
      </c>
      <c r="F346" s="12" t="s">
        <v>19</v>
      </c>
      <c r="G346" s="12" t="s">
        <v>18</v>
      </c>
      <c r="H346" s="14">
        <v>86</v>
      </c>
      <c r="I346" s="15">
        <v>39.269406392694101</v>
      </c>
    </row>
    <row r="347" spans="1:9" x14ac:dyDescent="0.2">
      <c r="A347" s="12">
        <v>2009</v>
      </c>
      <c r="B347" s="12" t="s">
        <v>933</v>
      </c>
      <c r="C347" s="13">
        <v>305002</v>
      </c>
      <c r="D347" s="13" t="s">
        <v>1008</v>
      </c>
      <c r="E347" s="12" t="s">
        <v>14</v>
      </c>
      <c r="F347" s="12" t="s">
        <v>15</v>
      </c>
      <c r="G347" s="12" t="s">
        <v>18</v>
      </c>
      <c r="H347" s="14" t="s">
        <v>47</v>
      </c>
      <c r="I347" s="15" t="s">
        <v>47</v>
      </c>
    </row>
    <row r="348" spans="1:9" x14ac:dyDescent="0.2">
      <c r="A348" s="12">
        <v>2009</v>
      </c>
      <c r="B348" s="12" t="s">
        <v>933</v>
      </c>
      <c r="C348" s="13">
        <v>305002</v>
      </c>
      <c r="D348" s="13" t="s">
        <v>1008</v>
      </c>
      <c r="E348" s="12" t="s">
        <v>14</v>
      </c>
      <c r="F348" s="12" t="s">
        <v>19</v>
      </c>
      <c r="G348" s="12" t="s">
        <v>18</v>
      </c>
      <c r="H348" s="14">
        <v>83</v>
      </c>
      <c r="I348" s="15">
        <v>58.8652482269503</v>
      </c>
    </row>
    <row r="349" spans="1:9" x14ac:dyDescent="0.2">
      <c r="A349" s="12">
        <v>2009</v>
      </c>
      <c r="B349" s="12" t="s">
        <v>933</v>
      </c>
      <c r="C349" s="13">
        <v>305003</v>
      </c>
      <c r="D349" s="13" t="s">
        <v>354</v>
      </c>
      <c r="E349" s="12" t="s">
        <v>14</v>
      </c>
      <c r="F349" s="12" t="s">
        <v>15</v>
      </c>
      <c r="G349" s="12" t="s">
        <v>18</v>
      </c>
      <c r="H349" s="14">
        <v>10</v>
      </c>
      <c r="I349" s="15">
        <v>14.084507042253501</v>
      </c>
    </row>
    <row r="350" spans="1:9" x14ac:dyDescent="0.2">
      <c r="A350" s="12">
        <v>2009</v>
      </c>
      <c r="B350" s="12" t="s">
        <v>933</v>
      </c>
      <c r="C350" s="13">
        <v>305003</v>
      </c>
      <c r="D350" s="13" t="s">
        <v>354</v>
      </c>
      <c r="E350" s="12" t="s">
        <v>14</v>
      </c>
      <c r="F350" s="12" t="s">
        <v>19</v>
      </c>
      <c r="G350" s="12" t="s">
        <v>18</v>
      </c>
      <c r="H350" s="14">
        <v>344</v>
      </c>
      <c r="I350" s="15">
        <v>37.760702524698097</v>
      </c>
    </row>
    <row r="351" spans="1:9" x14ac:dyDescent="0.2">
      <c r="A351" s="12">
        <v>2009</v>
      </c>
      <c r="B351" s="12" t="s">
        <v>933</v>
      </c>
      <c r="C351" s="13">
        <v>305004</v>
      </c>
      <c r="D351" s="13" t="s">
        <v>1009</v>
      </c>
      <c r="E351" s="12" t="s">
        <v>14</v>
      </c>
      <c r="F351" s="12" t="s">
        <v>15</v>
      </c>
      <c r="G351" s="12" t="s">
        <v>18</v>
      </c>
      <c r="H351" s="14">
        <v>7</v>
      </c>
      <c r="I351" s="15">
        <v>12.5</v>
      </c>
    </row>
    <row r="352" spans="1:9" x14ac:dyDescent="0.2">
      <c r="A352" s="12">
        <v>2009</v>
      </c>
      <c r="B352" s="12" t="s">
        <v>933</v>
      </c>
      <c r="C352" s="13">
        <v>305004</v>
      </c>
      <c r="D352" s="13" t="s">
        <v>1009</v>
      </c>
      <c r="E352" s="12" t="s">
        <v>14</v>
      </c>
      <c r="F352" s="12" t="s">
        <v>19</v>
      </c>
      <c r="G352" s="12" t="s">
        <v>18</v>
      </c>
      <c r="H352" s="14">
        <v>206</v>
      </c>
      <c r="I352" s="15">
        <v>42.738589211618297</v>
      </c>
    </row>
    <row r="353" spans="1:9" x14ac:dyDescent="0.2">
      <c r="A353" s="12">
        <v>2009</v>
      </c>
      <c r="B353" s="12" t="s">
        <v>933</v>
      </c>
      <c r="C353" s="13">
        <v>305005</v>
      </c>
      <c r="D353" s="13" t="s">
        <v>650</v>
      </c>
      <c r="E353" s="12" t="s">
        <v>14</v>
      </c>
      <c r="F353" s="12" t="s">
        <v>15</v>
      </c>
      <c r="G353" s="12" t="s">
        <v>18</v>
      </c>
      <c r="H353" s="14">
        <v>18</v>
      </c>
      <c r="I353" s="15">
        <v>25.352112676056301</v>
      </c>
    </row>
    <row r="354" spans="1:9" x14ac:dyDescent="0.2">
      <c r="A354" s="12">
        <v>2009</v>
      </c>
      <c r="B354" s="12" t="s">
        <v>933</v>
      </c>
      <c r="C354" s="13">
        <v>305005</v>
      </c>
      <c r="D354" s="13" t="s">
        <v>650</v>
      </c>
      <c r="E354" s="12" t="s">
        <v>14</v>
      </c>
      <c r="F354" s="12" t="s">
        <v>19</v>
      </c>
      <c r="G354" s="12" t="s">
        <v>18</v>
      </c>
      <c r="H354" s="14">
        <v>393</v>
      </c>
      <c r="I354" s="15">
        <v>37.971014492753604</v>
      </c>
    </row>
    <row r="355" spans="1:9" x14ac:dyDescent="0.2">
      <c r="A355" s="12">
        <v>2009</v>
      </c>
      <c r="B355" s="12" t="s">
        <v>933</v>
      </c>
      <c r="C355" s="13">
        <v>305006</v>
      </c>
      <c r="D355" s="13" t="s">
        <v>310</v>
      </c>
      <c r="E355" s="12" t="s">
        <v>14</v>
      </c>
      <c r="F355" s="12" t="s">
        <v>15</v>
      </c>
      <c r="G355" s="12" t="s">
        <v>18</v>
      </c>
      <c r="H355" s="14">
        <v>18</v>
      </c>
      <c r="I355" s="15">
        <v>33.962264150943398</v>
      </c>
    </row>
    <row r="356" spans="1:9" x14ac:dyDescent="0.2">
      <c r="A356" s="12">
        <v>2009</v>
      </c>
      <c r="B356" s="12" t="s">
        <v>933</v>
      </c>
      <c r="C356" s="13">
        <v>305006</v>
      </c>
      <c r="D356" s="13" t="s">
        <v>310</v>
      </c>
      <c r="E356" s="12" t="s">
        <v>14</v>
      </c>
      <c r="F356" s="12" t="s">
        <v>19</v>
      </c>
      <c r="G356" s="12" t="s">
        <v>18</v>
      </c>
      <c r="H356" s="14">
        <v>339</v>
      </c>
      <c r="I356" s="15">
        <v>40.4534606205251</v>
      </c>
    </row>
    <row r="357" spans="1:9" x14ac:dyDescent="0.2">
      <c r="A357" s="12">
        <v>2009</v>
      </c>
      <c r="B357" s="12" t="s">
        <v>933</v>
      </c>
      <c r="C357" s="13">
        <v>305007</v>
      </c>
      <c r="D357" s="13" t="s">
        <v>1010</v>
      </c>
      <c r="E357" s="12" t="s">
        <v>14</v>
      </c>
      <c r="F357" s="12" t="s">
        <v>15</v>
      </c>
      <c r="G357" s="12" t="s">
        <v>18</v>
      </c>
      <c r="H357" s="14" t="s">
        <v>47</v>
      </c>
      <c r="I357" s="15" t="s">
        <v>47</v>
      </c>
    </row>
    <row r="358" spans="1:9" x14ac:dyDescent="0.2">
      <c r="A358" s="12">
        <v>2009</v>
      </c>
      <c r="B358" s="12" t="s">
        <v>933</v>
      </c>
      <c r="C358" s="13">
        <v>305007</v>
      </c>
      <c r="D358" s="13" t="s">
        <v>1010</v>
      </c>
      <c r="E358" s="12" t="s">
        <v>14</v>
      </c>
      <c r="F358" s="12" t="s">
        <v>19</v>
      </c>
      <c r="G358" s="12" t="s">
        <v>18</v>
      </c>
      <c r="H358" s="14">
        <v>193</v>
      </c>
      <c r="I358" s="15">
        <v>53.314917127071801</v>
      </c>
    </row>
    <row r="359" spans="1:9" x14ac:dyDescent="0.2">
      <c r="A359" s="12">
        <v>2009</v>
      </c>
      <c r="B359" s="12" t="s">
        <v>933</v>
      </c>
      <c r="C359" s="13">
        <v>305008</v>
      </c>
      <c r="D359" s="13" t="s">
        <v>671</v>
      </c>
      <c r="E359" s="12" t="s">
        <v>14</v>
      </c>
      <c r="F359" s="12" t="s">
        <v>15</v>
      </c>
      <c r="G359" s="12" t="s">
        <v>18</v>
      </c>
      <c r="H359" s="14" t="s">
        <v>47</v>
      </c>
      <c r="I359" s="15" t="s">
        <v>47</v>
      </c>
    </row>
    <row r="360" spans="1:9" x14ac:dyDescent="0.2">
      <c r="A360" s="12">
        <v>2009</v>
      </c>
      <c r="B360" s="12" t="s">
        <v>933</v>
      </c>
      <c r="C360" s="13">
        <v>305008</v>
      </c>
      <c r="D360" s="13" t="s">
        <v>671</v>
      </c>
      <c r="E360" s="12" t="s">
        <v>14</v>
      </c>
      <c r="F360" s="12" t="s">
        <v>19</v>
      </c>
      <c r="G360" s="12" t="s">
        <v>18</v>
      </c>
      <c r="H360" s="14">
        <v>40</v>
      </c>
      <c r="I360" s="15">
        <v>32.258064516128997</v>
      </c>
    </row>
    <row r="361" spans="1:9" x14ac:dyDescent="0.2">
      <c r="A361" s="12">
        <v>2009</v>
      </c>
      <c r="B361" s="12" t="s">
        <v>933</v>
      </c>
      <c r="C361" s="13">
        <v>305009</v>
      </c>
      <c r="D361" s="13" t="s">
        <v>1011</v>
      </c>
      <c r="E361" s="12" t="s">
        <v>14</v>
      </c>
      <c r="F361" s="12" t="s">
        <v>15</v>
      </c>
      <c r="G361" s="12" t="s">
        <v>18</v>
      </c>
      <c r="H361" s="14">
        <v>59</v>
      </c>
      <c r="I361" s="15">
        <v>31.052631578947398</v>
      </c>
    </row>
    <row r="362" spans="1:9" x14ac:dyDescent="0.2">
      <c r="A362" s="12">
        <v>2009</v>
      </c>
      <c r="B362" s="12" t="s">
        <v>933</v>
      </c>
      <c r="C362" s="13">
        <v>305009</v>
      </c>
      <c r="D362" s="13" t="s">
        <v>1011</v>
      </c>
      <c r="E362" s="12" t="s">
        <v>14</v>
      </c>
      <c r="F362" s="12" t="s">
        <v>19</v>
      </c>
      <c r="G362" s="12" t="s">
        <v>18</v>
      </c>
      <c r="H362" s="14">
        <v>464</v>
      </c>
      <c r="I362" s="15">
        <v>39.489361702127702</v>
      </c>
    </row>
    <row r="363" spans="1:9" x14ac:dyDescent="0.2">
      <c r="A363" s="12">
        <v>2009</v>
      </c>
      <c r="B363" s="12" t="s">
        <v>933</v>
      </c>
      <c r="C363" s="13">
        <v>306001</v>
      </c>
      <c r="D363" s="13" t="s">
        <v>628</v>
      </c>
      <c r="E363" s="12" t="s">
        <v>14</v>
      </c>
      <c r="F363" s="12" t="s">
        <v>15</v>
      </c>
      <c r="G363" s="12" t="s">
        <v>18</v>
      </c>
      <c r="H363" s="14">
        <v>7</v>
      </c>
      <c r="I363" s="15">
        <v>31.818181818181799</v>
      </c>
    </row>
    <row r="364" spans="1:9" x14ac:dyDescent="0.2">
      <c r="A364" s="12">
        <v>2009</v>
      </c>
      <c r="B364" s="12" t="s">
        <v>933</v>
      </c>
      <c r="C364" s="13">
        <v>306001</v>
      </c>
      <c r="D364" s="13" t="s">
        <v>628</v>
      </c>
      <c r="E364" s="12" t="s">
        <v>14</v>
      </c>
      <c r="F364" s="12" t="s">
        <v>19</v>
      </c>
      <c r="G364" s="12" t="s">
        <v>18</v>
      </c>
      <c r="H364" s="14">
        <v>30</v>
      </c>
      <c r="I364" s="15">
        <v>48.387096774193601</v>
      </c>
    </row>
    <row r="365" spans="1:9" x14ac:dyDescent="0.2">
      <c r="A365" s="12">
        <v>2009</v>
      </c>
      <c r="B365" s="12" t="s">
        <v>933</v>
      </c>
      <c r="C365" s="13">
        <v>306002</v>
      </c>
      <c r="D365" s="13" t="s">
        <v>1012</v>
      </c>
      <c r="E365" s="12" t="s">
        <v>14</v>
      </c>
      <c r="F365" s="12" t="s">
        <v>15</v>
      </c>
      <c r="G365" s="12" t="s">
        <v>18</v>
      </c>
      <c r="H365" s="14" t="s">
        <v>47</v>
      </c>
      <c r="I365" s="15" t="s">
        <v>47</v>
      </c>
    </row>
    <row r="366" spans="1:9" x14ac:dyDescent="0.2">
      <c r="A366" s="12">
        <v>2009</v>
      </c>
      <c r="B366" s="12" t="s">
        <v>933</v>
      </c>
      <c r="C366" s="13">
        <v>306002</v>
      </c>
      <c r="D366" s="13" t="s">
        <v>1012</v>
      </c>
      <c r="E366" s="12" t="s">
        <v>14</v>
      </c>
      <c r="F366" s="12" t="s">
        <v>19</v>
      </c>
      <c r="G366" s="12" t="s">
        <v>18</v>
      </c>
      <c r="H366" s="14">
        <v>6</v>
      </c>
      <c r="I366" s="15">
        <v>40</v>
      </c>
    </row>
    <row r="367" spans="1:9" x14ac:dyDescent="0.2">
      <c r="A367" s="12">
        <v>2009</v>
      </c>
      <c r="B367" s="12" t="s">
        <v>933</v>
      </c>
      <c r="C367" s="13">
        <v>306003</v>
      </c>
      <c r="D367" s="13" t="s">
        <v>641</v>
      </c>
      <c r="E367" s="12" t="s">
        <v>14</v>
      </c>
      <c r="F367" s="12" t="s">
        <v>15</v>
      </c>
      <c r="G367" s="12" t="s">
        <v>18</v>
      </c>
      <c r="H367" s="14">
        <v>4</v>
      </c>
      <c r="I367" s="15">
        <v>15.384615384615399</v>
      </c>
    </row>
    <row r="368" spans="1:9" x14ac:dyDescent="0.2">
      <c r="A368" s="12">
        <v>2009</v>
      </c>
      <c r="B368" s="12" t="s">
        <v>933</v>
      </c>
      <c r="C368" s="13">
        <v>306004</v>
      </c>
      <c r="D368" s="13" t="s">
        <v>1013</v>
      </c>
      <c r="E368" s="12" t="s">
        <v>14</v>
      </c>
      <c r="F368" s="12" t="s">
        <v>15</v>
      </c>
      <c r="G368" s="12" t="s">
        <v>18</v>
      </c>
      <c r="H368" s="14">
        <v>6</v>
      </c>
      <c r="I368" s="15">
        <v>24</v>
      </c>
    </row>
    <row r="369" spans="1:9" x14ac:dyDescent="0.2">
      <c r="A369" s="12">
        <v>2009</v>
      </c>
      <c r="B369" s="12" t="s">
        <v>933</v>
      </c>
      <c r="C369" s="13">
        <v>306004</v>
      </c>
      <c r="D369" s="13" t="s">
        <v>1013</v>
      </c>
      <c r="E369" s="12" t="s">
        <v>14</v>
      </c>
      <c r="F369" s="12" t="s">
        <v>19</v>
      </c>
      <c r="G369" s="12" t="s">
        <v>18</v>
      </c>
      <c r="H369" s="14">
        <v>207</v>
      </c>
      <c r="I369" s="15">
        <v>38.547486033519597</v>
      </c>
    </row>
    <row r="370" spans="1:9" x14ac:dyDescent="0.2">
      <c r="A370" s="12">
        <v>2009</v>
      </c>
      <c r="B370" s="12" t="s">
        <v>933</v>
      </c>
      <c r="C370" s="13">
        <v>306005</v>
      </c>
      <c r="D370" s="13" t="s">
        <v>1014</v>
      </c>
      <c r="E370" s="12" t="s">
        <v>14</v>
      </c>
      <c r="F370" s="12" t="s">
        <v>15</v>
      </c>
      <c r="G370" s="12" t="s">
        <v>18</v>
      </c>
      <c r="H370" s="14" t="s">
        <v>47</v>
      </c>
      <c r="I370" s="15" t="s">
        <v>47</v>
      </c>
    </row>
    <row r="371" spans="1:9" x14ac:dyDescent="0.2">
      <c r="A371" s="12">
        <v>2009</v>
      </c>
      <c r="B371" s="12" t="s">
        <v>933</v>
      </c>
      <c r="C371" s="13">
        <v>306005</v>
      </c>
      <c r="D371" s="13" t="s">
        <v>1014</v>
      </c>
      <c r="E371" s="12" t="s">
        <v>14</v>
      </c>
      <c r="F371" s="12" t="s">
        <v>19</v>
      </c>
      <c r="G371" s="12" t="s">
        <v>18</v>
      </c>
      <c r="H371" s="14">
        <v>34</v>
      </c>
      <c r="I371" s="15">
        <v>35.051546391752602</v>
      </c>
    </row>
    <row r="372" spans="1:9" x14ac:dyDescent="0.2">
      <c r="A372" s="12">
        <v>2009</v>
      </c>
      <c r="B372" s="12" t="s">
        <v>933</v>
      </c>
      <c r="C372" s="13">
        <v>306006</v>
      </c>
      <c r="D372" s="13" t="s">
        <v>1015</v>
      </c>
      <c r="E372" s="12" t="s">
        <v>14</v>
      </c>
      <c r="F372" s="12" t="s">
        <v>15</v>
      </c>
      <c r="G372" s="12" t="s">
        <v>18</v>
      </c>
      <c r="H372" s="14">
        <v>4</v>
      </c>
      <c r="I372" s="15">
        <v>14.814814814814801</v>
      </c>
    </row>
    <row r="373" spans="1:9" x14ac:dyDescent="0.2">
      <c r="A373" s="12">
        <v>2009</v>
      </c>
      <c r="B373" s="12" t="s">
        <v>933</v>
      </c>
      <c r="C373" s="13">
        <v>306006</v>
      </c>
      <c r="D373" s="13" t="s">
        <v>1015</v>
      </c>
      <c r="E373" s="12" t="s">
        <v>14</v>
      </c>
      <c r="F373" s="12" t="s">
        <v>19</v>
      </c>
      <c r="G373" s="12" t="s">
        <v>18</v>
      </c>
      <c r="H373" s="14">
        <v>130</v>
      </c>
      <c r="I373" s="15">
        <v>44.5205479452055</v>
      </c>
    </row>
    <row r="374" spans="1:9" x14ac:dyDescent="0.2">
      <c r="A374" s="12">
        <v>2009</v>
      </c>
      <c r="B374" s="12" t="s">
        <v>933</v>
      </c>
      <c r="C374" s="13">
        <v>306007</v>
      </c>
      <c r="D374" s="13" t="s">
        <v>1016</v>
      </c>
      <c r="E374" s="12" t="s">
        <v>14</v>
      </c>
      <c r="F374" s="12" t="s">
        <v>15</v>
      </c>
      <c r="G374" s="12" t="s">
        <v>18</v>
      </c>
      <c r="H374" s="14" t="s">
        <v>47</v>
      </c>
      <c r="I374" s="15" t="s">
        <v>47</v>
      </c>
    </row>
    <row r="375" spans="1:9" x14ac:dyDescent="0.2">
      <c r="A375" s="12">
        <v>2009</v>
      </c>
      <c r="B375" s="12" t="s">
        <v>933</v>
      </c>
      <c r="C375" s="13">
        <v>306007</v>
      </c>
      <c r="D375" s="13" t="s">
        <v>1016</v>
      </c>
      <c r="E375" s="12" t="s">
        <v>14</v>
      </c>
      <c r="F375" s="12" t="s">
        <v>19</v>
      </c>
      <c r="G375" s="12" t="s">
        <v>18</v>
      </c>
      <c r="H375" s="14">
        <v>28</v>
      </c>
      <c r="I375" s="15">
        <v>27.4509803921569</v>
      </c>
    </row>
    <row r="376" spans="1:9" x14ac:dyDescent="0.2">
      <c r="A376" s="12">
        <v>2009</v>
      </c>
      <c r="B376" s="12" t="s">
        <v>933</v>
      </c>
      <c r="C376" s="13">
        <v>306008</v>
      </c>
      <c r="D376" s="13" t="s">
        <v>1017</v>
      </c>
      <c r="E376" s="12" t="s">
        <v>14</v>
      </c>
      <c r="F376" s="12" t="s">
        <v>15</v>
      </c>
      <c r="G376" s="12" t="s">
        <v>18</v>
      </c>
      <c r="H376" s="14">
        <v>6</v>
      </c>
      <c r="I376" s="15">
        <v>20</v>
      </c>
    </row>
    <row r="377" spans="1:9" x14ac:dyDescent="0.2">
      <c r="A377" s="12">
        <v>2009</v>
      </c>
      <c r="B377" s="12" t="s">
        <v>933</v>
      </c>
      <c r="C377" s="13">
        <v>306008</v>
      </c>
      <c r="D377" s="13" t="s">
        <v>1017</v>
      </c>
      <c r="E377" s="12" t="s">
        <v>14</v>
      </c>
      <c r="F377" s="12" t="s">
        <v>19</v>
      </c>
      <c r="G377" s="12" t="s">
        <v>18</v>
      </c>
      <c r="H377" s="14">
        <v>80</v>
      </c>
      <c r="I377" s="15">
        <v>48.484848484848499</v>
      </c>
    </row>
    <row r="378" spans="1:9" x14ac:dyDescent="0.2">
      <c r="A378" s="12">
        <v>2009</v>
      </c>
      <c r="B378" s="12" t="s">
        <v>933</v>
      </c>
      <c r="C378" s="13">
        <v>306009</v>
      </c>
      <c r="D378" s="13" t="s">
        <v>1018</v>
      </c>
      <c r="E378" s="12" t="s">
        <v>14</v>
      </c>
      <c r="F378" s="12" t="s">
        <v>15</v>
      </c>
      <c r="G378" s="12" t="s">
        <v>18</v>
      </c>
      <c r="H378" s="14" t="s">
        <v>47</v>
      </c>
      <c r="I378" s="15" t="s">
        <v>47</v>
      </c>
    </row>
    <row r="379" spans="1:9" x14ac:dyDescent="0.2">
      <c r="A379" s="12">
        <v>2009</v>
      </c>
      <c r="B379" s="12" t="s">
        <v>933</v>
      </c>
      <c r="C379" s="13">
        <v>306009</v>
      </c>
      <c r="D379" s="13" t="s">
        <v>1018</v>
      </c>
      <c r="E379" s="12" t="s">
        <v>14</v>
      </c>
      <c r="F379" s="12" t="s">
        <v>19</v>
      </c>
      <c r="G379" s="12" t="s">
        <v>18</v>
      </c>
      <c r="H379" s="14">
        <v>16</v>
      </c>
      <c r="I379" s="15">
        <v>42.105263157894697</v>
      </c>
    </row>
    <row r="380" spans="1:9" x14ac:dyDescent="0.2">
      <c r="A380" s="12">
        <v>2009</v>
      </c>
      <c r="B380" s="12" t="s">
        <v>933</v>
      </c>
      <c r="C380" s="13">
        <v>306010</v>
      </c>
      <c r="D380" s="13" t="s">
        <v>669</v>
      </c>
      <c r="E380" s="12" t="s">
        <v>14</v>
      </c>
      <c r="F380" s="12" t="s">
        <v>15</v>
      </c>
      <c r="G380" s="12" t="s">
        <v>18</v>
      </c>
      <c r="H380" s="14" t="s">
        <v>47</v>
      </c>
      <c r="I380" s="15" t="s">
        <v>47</v>
      </c>
    </row>
    <row r="381" spans="1:9" x14ac:dyDescent="0.2">
      <c r="A381" s="12">
        <v>2009</v>
      </c>
      <c r="B381" s="12" t="s">
        <v>933</v>
      </c>
      <c r="C381" s="13">
        <v>306010</v>
      </c>
      <c r="D381" s="13" t="s">
        <v>669</v>
      </c>
      <c r="E381" s="12" t="s">
        <v>14</v>
      </c>
      <c r="F381" s="12" t="s">
        <v>19</v>
      </c>
      <c r="G381" s="12" t="s">
        <v>18</v>
      </c>
      <c r="H381" s="14">
        <v>17</v>
      </c>
      <c r="I381" s="15">
        <v>30.909090909090899</v>
      </c>
    </row>
    <row r="382" spans="1:9" x14ac:dyDescent="0.2">
      <c r="A382" s="12">
        <v>2009</v>
      </c>
      <c r="B382" s="12" t="s">
        <v>933</v>
      </c>
      <c r="C382" s="13">
        <v>306011</v>
      </c>
      <c r="D382" s="13" t="s">
        <v>1019</v>
      </c>
      <c r="E382" s="12" t="s">
        <v>14</v>
      </c>
      <c r="F382" s="12" t="s">
        <v>15</v>
      </c>
      <c r="G382" s="12" t="s">
        <v>18</v>
      </c>
      <c r="H382" s="14" t="s">
        <v>47</v>
      </c>
      <c r="I382" s="15" t="s">
        <v>47</v>
      </c>
    </row>
    <row r="383" spans="1:9" x14ac:dyDescent="0.2">
      <c r="A383" s="12">
        <v>2009</v>
      </c>
      <c r="B383" s="12" t="s">
        <v>933</v>
      </c>
      <c r="C383" s="13">
        <v>306011</v>
      </c>
      <c r="D383" s="13" t="s">
        <v>1019</v>
      </c>
      <c r="E383" s="12" t="s">
        <v>14</v>
      </c>
      <c r="F383" s="12" t="s">
        <v>19</v>
      </c>
      <c r="G383" s="12" t="s">
        <v>18</v>
      </c>
      <c r="H383" s="14">
        <v>54</v>
      </c>
      <c r="I383" s="15">
        <v>35.761589403973502</v>
      </c>
    </row>
    <row r="384" spans="1:9" x14ac:dyDescent="0.2">
      <c r="A384" s="12">
        <v>2009</v>
      </c>
      <c r="B384" s="12" t="s">
        <v>933</v>
      </c>
      <c r="C384" s="13">
        <v>306012</v>
      </c>
      <c r="D384" s="13" t="s">
        <v>674</v>
      </c>
      <c r="E384" s="12" t="s">
        <v>14</v>
      </c>
      <c r="F384" s="12" t="s">
        <v>15</v>
      </c>
      <c r="G384" s="12" t="s">
        <v>18</v>
      </c>
      <c r="H384" s="14" t="s">
        <v>47</v>
      </c>
      <c r="I384" s="15" t="s">
        <v>47</v>
      </c>
    </row>
    <row r="385" spans="1:9" x14ac:dyDescent="0.2">
      <c r="A385" s="12">
        <v>2009</v>
      </c>
      <c r="B385" s="12" t="s">
        <v>933</v>
      </c>
      <c r="C385" s="13">
        <v>306012</v>
      </c>
      <c r="D385" s="13" t="s">
        <v>674</v>
      </c>
      <c r="E385" s="12" t="s">
        <v>14</v>
      </c>
      <c r="F385" s="12" t="s">
        <v>19</v>
      </c>
      <c r="G385" s="12" t="s">
        <v>18</v>
      </c>
      <c r="H385" s="14" t="s">
        <v>47</v>
      </c>
      <c r="I385" s="15" t="s">
        <v>47</v>
      </c>
    </row>
    <row r="386" spans="1:9" x14ac:dyDescent="0.2">
      <c r="A386" s="12">
        <v>2009</v>
      </c>
      <c r="B386" s="12" t="s">
        <v>933</v>
      </c>
      <c r="C386" s="13">
        <v>306013</v>
      </c>
      <c r="D386" s="13" t="s">
        <v>681</v>
      </c>
      <c r="E386" s="12" t="s">
        <v>14</v>
      </c>
      <c r="F386" s="12" t="s">
        <v>15</v>
      </c>
      <c r="G386" s="12" t="s">
        <v>18</v>
      </c>
      <c r="H386" s="14">
        <v>5</v>
      </c>
      <c r="I386" s="15">
        <v>27.7777777777778</v>
      </c>
    </row>
    <row r="387" spans="1:9" x14ac:dyDescent="0.2">
      <c r="A387" s="12">
        <v>2009</v>
      </c>
      <c r="B387" s="12" t="s">
        <v>933</v>
      </c>
      <c r="C387" s="13">
        <v>306013</v>
      </c>
      <c r="D387" s="13" t="s">
        <v>681</v>
      </c>
      <c r="E387" s="12" t="s">
        <v>14</v>
      </c>
      <c r="F387" s="12" t="s">
        <v>19</v>
      </c>
      <c r="G387" s="12" t="s">
        <v>18</v>
      </c>
      <c r="H387" s="14">
        <v>101</v>
      </c>
      <c r="I387" s="15">
        <v>41.563786008230501</v>
      </c>
    </row>
    <row r="388" spans="1:9" x14ac:dyDescent="0.2">
      <c r="A388" s="12">
        <v>2009</v>
      </c>
      <c r="B388" s="12" t="s">
        <v>933</v>
      </c>
      <c r="C388" s="13">
        <v>306014</v>
      </c>
      <c r="D388" s="13" t="s">
        <v>682</v>
      </c>
      <c r="E388" s="12" t="s">
        <v>14</v>
      </c>
      <c r="F388" s="12" t="s">
        <v>15</v>
      </c>
      <c r="G388" s="12" t="s">
        <v>18</v>
      </c>
      <c r="H388" s="14">
        <v>4</v>
      </c>
      <c r="I388" s="15">
        <v>23.529411764705898</v>
      </c>
    </row>
    <row r="389" spans="1:9" x14ac:dyDescent="0.2">
      <c r="A389" s="12">
        <v>2009</v>
      </c>
      <c r="B389" s="12" t="s">
        <v>933</v>
      </c>
      <c r="C389" s="13">
        <v>306014</v>
      </c>
      <c r="D389" s="13" t="s">
        <v>682</v>
      </c>
      <c r="E389" s="12" t="s">
        <v>14</v>
      </c>
      <c r="F389" s="12" t="s">
        <v>19</v>
      </c>
      <c r="G389" s="12" t="s">
        <v>18</v>
      </c>
      <c r="H389" s="14">
        <v>98</v>
      </c>
      <c r="I389" s="15">
        <v>32.6666666666667</v>
      </c>
    </row>
    <row r="390" spans="1:9" x14ac:dyDescent="0.2">
      <c r="A390" s="12">
        <v>2009</v>
      </c>
      <c r="B390" s="12" t="s">
        <v>933</v>
      </c>
      <c r="C390" s="13">
        <v>306015</v>
      </c>
      <c r="D390" s="13" t="s">
        <v>1020</v>
      </c>
      <c r="E390" s="12" t="s">
        <v>14</v>
      </c>
      <c r="F390" s="12" t="s">
        <v>15</v>
      </c>
      <c r="G390" s="12" t="s">
        <v>18</v>
      </c>
      <c r="H390" s="14">
        <v>13</v>
      </c>
      <c r="I390" s="15">
        <v>15.116279069767399</v>
      </c>
    </row>
    <row r="391" spans="1:9" x14ac:dyDescent="0.2">
      <c r="A391" s="12">
        <v>2009</v>
      </c>
      <c r="B391" s="12" t="s">
        <v>933</v>
      </c>
      <c r="C391" s="13">
        <v>306015</v>
      </c>
      <c r="D391" s="13" t="s">
        <v>1020</v>
      </c>
      <c r="E391" s="12" t="s">
        <v>14</v>
      </c>
      <c r="F391" s="12" t="s">
        <v>19</v>
      </c>
      <c r="G391" s="12" t="s">
        <v>18</v>
      </c>
      <c r="H391" s="14">
        <v>448</v>
      </c>
      <c r="I391" s="15">
        <v>42.144873000940699</v>
      </c>
    </row>
    <row r="392" spans="1:9" x14ac:dyDescent="0.2">
      <c r="A392" s="12">
        <v>2009</v>
      </c>
      <c r="B392" s="12" t="s">
        <v>933</v>
      </c>
      <c r="C392" s="13">
        <v>306016</v>
      </c>
      <c r="D392" s="13" t="s">
        <v>1021</v>
      </c>
      <c r="E392" s="12" t="s">
        <v>14</v>
      </c>
      <c r="F392" s="12" t="s">
        <v>15</v>
      </c>
      <c r="G392" s="12" t="s">
        <v>18</v>
      </c>
      <c r="H392" s="14" t="s">
        <v>216</v>
      </c>
      <c r="I392" s="15" t="s">
        <v>29</v>
      </c>
    </row>
    <row r="393" spans="1:9" x14ac:dyDescent="0.2">
      <c r="A393" s="12">
        <v>2009</v>
      </c>
      <c r="B393" s="12" t="s">
        <v>933</v>
      </c>
      <c r="C393" s="13">
        <v>306016</v>
      </c>
      <c r="D393" s="13" t="s">
        <v>1021</v>
      </c>
      <c r="E393" s="12" t="s">
        <v>14</v>
      </c>
      <c r="F393" s="12" t="s">
        <v>19</v>
      </c>
      <c r="G393" s="12" t="s">
        <v>18</v>
      </c>
      <c r="H393" s="14">
        <v>121</v>
      </c>
      <c r="I393" s="15">
        <v>34.277620396600597</v>
      </c>
    </row>
    <row r="394" spans="1:9" x14ac:dyDescent="0.2">
      <c r="A394" s="12">
        <v>2009</v>
      </c>
      <c r="B394" s="12" t="s">
        <v>933</v>
      </c>
      <c r="C394" s="13">
        <v>306017</v>
      </c>
      <c r="D394" s="13" t="s">
        <v>1022</v>
      </c>
      <c r="E394" s="12" t="s">
        <v>14</v>
      </c>
      <c r="F394" s="12" t="s">
        <v>15</v>
      </c>
      <c r="G394" s="12" t="s">
        <v>18</v>
      </c>
      <c r="H394" s="14" t="s">
        <v>47</v>
      </c>
      <c r="I394" s="15" t="s">
        <v>47</v>
      </c>
    </row>
    <row r="395" spans="1:9" x14ac:dyDescent="0.2">
      <c r="A395" s="12">
        <v>2009</v>
      </c>
      <c r="B395" s="12" t="s">
        <v>933</v>
      </c>
      <c r="C395" s="13">
        <v>306017</v>
      </c>
      <c r="D395" s="13" t="s">
        <v>1022</v>
      </c>
      <c r="E395" s="12" t="s">
        <v>14</v>
      </c>
      <c r="F395" s="12" t="s">
        <v>19</v>
      </c>
      <c r="G395" s="12" t="s">
        <v>18</v>
      </c>
      <c r="H395" s="14">
        <v>120</v>
      </c>
      <c r="I395" s="15">
        <v>47.058823529411796</v>
      </c>
    </row>
    <row r="396" spans="1:9" x14ac:dyDescent="0.2">
      <c r="A396" s="12">
        <v>2009</v>
      </c>
      <c r="B396" s="12" t="s">
        <v>933</v>
      </c>
      <c r="C396" s="13">
        <v>306018</v>
      </c>
      <c r="D396" s="13" t="s">
        <v>687</v>
      </c>
      <c r="E396" s="12" t="s">
        <v>14</v>
      </c>
      <c r="F396" s="12" t="s">
        <v>15</v>
      </c>
      <c r="G396" s="12" t="s">
        <v>18</v>
      </c>
      <c r="H396" s="14" t="s">
        <v>216</v>
      </c>
      <c r="I396" s="15" t="s">
        <v>29</v>
      </c>
    </row>
    <row r="397" spans="1:9" x14ac:dyDescent="0.2">
      <c r="A397" s="12">
        <v>2009</v>
      </c>
      <c r="B397" s="12" t="s">
        <v>933</v>
      </c>
      <c r="C397" s="13">
        <v>306018</v>
      </c>
      <c r="D397" s="13" t="s">
        <v>687</v>
      </c>
      <c r="E397" s="12" t="s">
        <v>14</v>
      </c>
      <c r="F397" s="12" t="s">
        <v>19</v>
      </c>
      <c r="G397" s="12" t="s">
        <v>18</v>
      </c>
      <c r="H397" s="14">
        <v>91</v>
      </c>
      <c r="I397" s="15">
        <v>35</v>
      </c>
    </row>
    <row r="398" spans="1:9" x14ac:dyDescent="0.2">
      <c r="A398" s="12">
        <v>2009</v>
      </c>
      <c r="B398" s="12" t="s">
        <v>933</v>
      </c>
      <c r="C398" s="13">
        <v>307001</v>
      </c>
      <c r="D398" s="13" t="s">
        <v>1023</v>
      </c>
      <c r="E398" s="12" t="s">
        <v>14</v>
      </c>
      <c r="F398" s="12" t="s">
        <v>15</v>
      </c>
      <c r="G398" s="12" t="s">
        <v>18</v>
      </c>
      <c r="H398" s="14">
        <v>12</v>
      </c>
      <c r="I398" s="15">
        <v>25.531914893617</v>
      </c>
    </row>
    <row r="399" spans="1:9" x14ac:dyDescent="0.2">
      <c r="A399" s="12">
        <v>2009</v>
      </c>
      <c r="B399" s="12" t="s">
        <v>933</v>
      </c>
      <c r="C399" s="13">
        <v>307001</v>
      </c>
      <c r="D399" s="13" t="s">
        <v>1023</v>
      </c>
      <c r="E399" s="12" t="s">
        <v>14</v>
      </c>
      <c r="F399" s="12" t="s">
        <v>19</v>
      </c>
      <c r="G399" s="12" t="s">
        <v>18</v>
      </c>
      <c r="H399" s="14" t="s">
        <v>47</v>
      </c>
      <c r="I399" s="15" t="s">
        <v>47</v>
      </c>
    </row>
    <row r="400" spans="1:9" x14ac:dyDescent="0.2">
      <c r="A400" s="12">
        <v>2009</v>
      </c>
      <c r="B400" s="12" t="s">
        <v>933</v>
      </c>
      <c r="C400" s="13">
        <v>307002</v>
      </c>
      <c r="D400" s="13" t="s">
        <v>1024</v>
      </c>
      <c r="E400" s="12" t="s">
        <v>14</v>
      </c>
      <c r="F400" s="12" t="s">
        <v>15</v>
      </c>
      <c r="G400" s="12" t="s">
        <v>18</v>
      </c>
      <c r="H400" s="14">
        <v>2</v>
      </c>
      <c r="I400" s="15">
        <v>10</v>
      </c>
    </row>
    <row r="401" spans="1:9" x14ac:dyDescent="0.2">
      <c r="A401" s="12">
        <v>2009</v>
      </c>
      <c r="B401" s="12" t="s">
        <v>933</v>
      </c>
      <c r="C401" s="13">
        <v>307003</v>
      </c>
      <c r="D401" s="13" t="s">
        <v>1025</v>
      </c>
      <c r="E401" s="12" t="s">
        <v>14</v>
      </c>
      <c r="F401" s="12" t="s">
        <v>15</v>
      </c>
      <c r="G401" s="12" t="s">
        <v>18</v>
      </c>
      <c r="H401" s="14">
        <v>4</v>
      </c>
      <c r="I401" s="15">
        <v>10.526315789473699</v>
      </c>
    </row>
    <row r="402" spans="1:9" x14ac:dyDescent="0.2">
      <c r="A402" s="12">
        <v>2009</v>
      </c>
      <c r="B402" s="12" t="s">
        <v>933</v>
      </c>
      <c r="C402" s="13">
        <v>307003</v>
      </c>
      <c r="D402" s="13" t="s">
        <v>1025</v>
      </c>
      <c r="E402" s="12" t="s">
        <v>14</v>
      </c>
      <c r="F402" s="12" t="s">
        <v>19</v>
      </c>
      <c r="G402" s="12" t="s">
        <v>18</v>
      </c>
      <c r="H402" s="14" t="s">
        <v>47</v>
      </c>
      <c r="I402" s="15" t="s">
        <v>47</v>
      </c>
    </row>
    <row r="403" spans="1:9" x14ac:dyDescent="0.2">
      <c r="A403" s="12">
        <v>2009</v>
      </c>
      <c r="B403" s="12" t="s">
        <v>933</v>
      </c>
      <c r="C403" s="13">
        <v>307004</v>
      </c>
      <c r="D403" s="13" t="s">
        <v>1026</v>
      </c>
      <c r="E403" s="12" t="s">
        <v>14</v>
      </c>
      <c r="F403" s="12" t="s">
        <v>15</v>
      </c>
      <c r="G403" s="12" t="s">
        <v>18</v>
      </c>
      <c r="H403" s="14">
        <v>10</v>
      </c>
      <c r="I403" s="15">
        <v>37.037037037037003</v>
      </c>
    </row>
    <row r="404" spans="1:9" x14ac:dyDescent="0.2">
      <c r="A404" s="12">
        <v>2009</v>
      </c>
      <c r="B404" s="12" t="s">
        <v>933</v>
      </c>
      <c r="C404" s="13">
        <v>307004</v>
      </c>
      <c r="D404" s="13" t="s">
        <v>1026</v>
      </c>
      <c r="E404" s="12" t="s">
        <v>14</v>
      </c>
      <c r="F404" s="12" t="s">
        <v>19</v>
      </c>
      <c r="G404" s="12" t="s">
        <v>18</v>
      </c>
      <c r="H404" s="14" t="s">
        <v>47</v>
      </c>
      <c r="I404" s="15" t="s">
        <v>47</v>
      </c>
    </row>
    <row r="405" spans="1:9" x14ac:dyDescent="0.2">
      <c r="A405" s="12">
        <v>2009</v>
      </c>
      <c r="B405" s="12" t="s">
        <v>933</v>
      </c>
      <c r="C405" s="13">
        <v>307005</v>
      </c>
      <c r="D405" s="13" t="s">
        <v>1027</v>
      </c>
      <c r="E405" s="12" t="s">
        <v>14</v>
      </c>
      <c r="F405" s="12" t="s">
        <v>15</v>
      </c>
      <c r="G405" s="12" t="s">
        <v>18</v>
      </c>
      <c r="H405" s="14" t="s">
        <v>216</v>
      </c>
      <c r="I405" s="15" t="s">
        <v>29</v>
      </c>
    </row>
    <row r="406" spans="1:9" x14ac:dyDescent="0.2">
      <c r="A406" s="12">
        <v>2009</v>
      </c>
      <c r="B406" s="12" t="s">
        <v>933</v>
      </c>
      <c r="C406" s="13">
        <v>309001</v>
      </c>
      <c r="D406" s="13" t="s">
        <v>1028</v>
      </c>
      <c r="E406" s="12" t="s">
        <v>14</v>
      </c>
      <c r="F406" s="12" t="s">
        <v>15</v>
      </c>
      <c r="G406" s="12" t="s">
        <v>18</v>
      </c>
      <c r="H406" s="14">
        <v>4</v>
      </c>
      <c r="I406" s="15">
        <v>13.7931034482759</v>
      </c>
    </row>
    <row r="407" spans="1:9" x14ac:dyDescent="0.2">
      <c r="A407" s="12">
        <v>2009</v>
      </c>
      <c r="B407" s="12" t="s">
        <v>933</v>
      </c>
      <c r="C407" s="13">
        <v>309001</v>
      </c>
      <c r="D407" s="13" t="s">
        <v>1028</v>
      </c>
      <c r="E407" s="12" t="s">
        <v>14</v>
      </c>
      <c r="F407" s="12" t="s">
        <v>19</v>
      </c>
      <c r="G407" s="12" t="s">
        <v>18</v>
      </c>
      <c r="H407" s="14">
        <v>40</v>
      </c>
      <c r="I407" s="15">
        <v>32.520325203252</v>
      </c>
    </row>
    <row r="408" spans="1:9" x14ac:dyDescent="0.2">
      <c r="A408" s="12">
        <v>2009</v>
      </c>
      <c r="B408" s="12" t="s">
        <v>933</v>
      </c>
      <c r="C408" s="13">
        <v>309002</v>
      </c>
      <c r="D408" s="13" t="s">
        <v>83</v>
      </c>
      <c r="E408" s="12" t="s">
        <v>14</v>
      </c>
      <c r="F408" s="12" t="s">
        <v>15</v>
      </c>
      <c r="G408" s="12" t="s">
        <v>18</v>
      </c>
      <c r="H408" s="14">
        <v>62</v>
      </c>
      <c r="I408" s="15">
        <v>20.6666666666667</v>
      </c>
    </row>
    <row r="409" spans="1:9" x14ac:dyDescent="0.2">
      <c r="A409" s="12">
        <v>2009</v>
      </c>
      <c r="B409" s="12" t="s">
        <v>933</v>
      </c>
      <c r="C409" s="13">
        <v>309002</v>
      </c>
      <c r="D409" s="13" t="s">
        <v>83</v>
      </c>
      <c r="E409" s="12" t="s">
        <v>14</v>
      </c>
      <c r="F409" s="12" t="s">
        <v>19</v>
      </c>
      <c r="G409" s="12" t="s">
        <v>18</v>
      </c>
      <c r="H409" s="14">
        <v>672</v>
      </c>
      <c r="I409" s="15">
        <v>42.424242424242401</v>
      </c>
    </row>
    <row r="410" spans="1:9" x14ac:dyDescent="0.2">
      <c r="A410" s="12">
        <v>2009</v>
      </c>
      <c r="B410" s="12" t="s">
        <v>933</v>
      </c>
      <c r="C410" s="13">
        <v>309003</v>
      </c>
      <c r="D410" s="13" t="s">
        <v>1029</v>
      </c>
      <c r="E410" s="12" t="s">
        <v>14</v>
      </c>
      <c r="F410" s="12" t="s">
        <v>15</v>
      </c>
      <c r="G410" s="12" t="s">
        <v>18</v>
      </c>
      <c r="H410" s="14">
        <v>8</v>
      </c>
      <c r="I410" s="15">
        <v>40</v>
      </c>
    </row>
    <row r="411" spans="1:9" x14ac:dyDescent="0.2">
      <c r="A411" s="12">
        <v>2009</v>
      </c>
      <c r="B411" s="12" t="s">
        <v>933</v>
      </c>
      <c r="C411" s="13">
        <v>309003</v>
      </c>
      <c r="D411" s="13" t="s">
        <v>1029</v>
      </c>
      <c r="E411" s="12" t="s">
        <v>14</v>
      </c>
      <c r="F411" s="12" t="s">
        <v>19</v>
      </c>
      <c r="G411" s="12" t="s">
        <v>18</v>
      </c>
      <c r="H411" s="14">
        <v>42</v>
      </c>
      <c r="I411" s="15">
        <v>35.897435897435898</v>
      </c>
    </row>
    <row r="412" spans="1:9" x14ac:dyDescent="0.2">
      <c r="A412" s="12">
        <v>2009</v>
      </c>
      <c r="B412" s="12" t="s">
        <v>933</v>
      </c>
      <c r="C412" s="13">
        <v>309004</v>
      </c>
      <c r="D412" s="13" t="s">
        <v>1030</v>
      </c>
      <c r="E412" s="12" t="s">
        <v>14</v>
      </c>
      <c r="F412" s="12" t="s">
        <v>15</v>
      </c>
      <c r="G412" s="12" t="s">
        <v>18</v>
      </c>
      <c r="H412" s="14" t="s">
        <v>47</v>
      </c>
      <c r="I412" s="15" t="s">
        <v>47</v>
      </c>
    </row>
    <row r="413" spans="1:9" x14ac:dyDescent="0.2">
      <c r="A413" s="12">
        <v>2009</v>
      </c>
      <c r="B413" s="12" t="s">
        <v>933</v>
      </c>
      <c r="C413" s="13">
        <v>309004</v>
      </c>
      <c r="D413" s="13" t="s">
        <v>1030</v>
      </c>
      <c r="E413" s="12" t="s">
        <v>14</v>
      </c>
      <c r="F413" s="12" t="s">
        <v>19</v>
      </c>
      <c r="G413" s="12" t="s">
        <v>18</v>
      </c>
      <c r="H413" s="14">
        <v>38</v>
      </c>
      <c r="I413" s="15">
        <v>54.285714285714299</v>
      </c>
    </row>
    <row r="414" spans="1:9" x14ac:dyDescent="0.2">
      <c r="A414" s="12">
        <v>2009</v>
      </c>
      <c r="B414" s="12" t="s">
        <v>933</v>
      </c>
      <c r="C414" s="13">
        <v>309005</v>
      </c>
      <c r="D414" s="13" t="s">
        <v>1031</v>
      </c>
      <c r="E414" s="12" t="s">
        <v>14</v>
      </c>
      <c r="F414" s="12" t="s">
        <v>15</v>
      </c>
      <c r="G414" s="12" t="s">
        <v>18</v>
      </c>
      <c r="H414" s="14" t="s">
        <v>47</v>
      </c>
      <c r="I414" s="15" t="s">
        <v>47</v>
      </c>
    </row>
    <row r="415" spans="1:9" x14ac:dyDescent="0.2">
      <c r="A415" s="12">
        <v>2009</v>
      </c>
      <c r="B415" s="12" t="s">
        <v>933</v>
      </c>
      <c r="C415" s="13">
        <v>309005</v>
      </c>
      <c r="D415" s="13" t="s">
        <v>1031</v>
      </c>
      <c r="E415" s="12" t="s">
        <v>14</v>
      </c>
      <c r="F415" s="12" t="s">
        <v>19</v>
      </c>
      <c r="G415" s="12" t="s">
        <v>18</v>
      </c>
      <c r="H415" s="14">
        <v>28</v>
      </c>
      <c r="I415" s="15">
        <v>37.3333333333333</v>
      </c>
    </row>
    <row r="416" spans="1:9" x14ac:dyDescent="0.2">
      <c r="A416" s="12">
        <v>2009</v>
      </c>
      <c r="B416" s="12" t="s">
        <v>933</v>
      </c>
      <c r="C416" s="13">
        <v>309006</v>
      </c>
      <c r="D416" s="13" t="s">
        <v>1032</v>
      </c>
      <c r="E416" s="12" t="s">
        <v>14</v>
      </c>
      <c r="F416" s="12" t="s">
        <v>15</v>
      </c>
      <c r="G416" s="12" t="s">
        <v>18</v>
      </c>
      <c r="H416" s="14">
        <v>3</v>
      </c>
      <c r="I416" s="15">
        <v>12</v>
      </c>
    </row>
    <row r="417" spans="1:9" x14ac:dyDescent="0.2">
      <c r="A417" s="12">
        <v>2009</v>
      </c>
      <c r="B417" s="12" t="s">
        <v>933</v>
      </c>
      <c r="C417" s="13">
        <v>309006</v>
      </c>
      <c r="D417" s="13" t="s">
        <v>1032</v>
      </c>
      <c r="E417" s="12" t="s">
        <v>14</v>
      </c>
      <c r="F417" s="12" t="s">
        <v>19</v>
      </c>
      <c r="G417" s="12" t="s">
        <v>18</v>
      </c>
      <c r="H417" s="14">
        <v>14</v>
      </c>
      <c r="I417" s="15">
        <v>29.1666666666667</v>
      </c>
    </row>
    <row r="418" spans="1:9" x14ac:dyDescent="0.2">
      <c r="A418" s="12">
        <v>2009</v>
      </c>
      <c r="B418" s="12" t="s">
        <v>933</v>
      </c>
      <c r="C418" s="13">
        <v>309007</v>
      </c>
      <c r="D418" s="13" t="s">
        <v>1033</v>
      </c>
      <c r="E418" s="12" t="s">
        <v>14</v>
      </c>
      <c r="F418" s="12" t="s">
        <v>15</v>
      </c>
      <c r="G418" s="12" t="s">
        <v>18</v>
      </c>
      <c r="H418" s="14">
        <v>10</v>
      </c>
      <c r="I418" s="15">
        <v>22.727272727272702</v>
      </c>
    </row>
    <row r="419" spans="1:9" x14ac:dyDescent="0.2">
      <c r="A419" s="12">
        <v>2009</v>
      </c>
      <c r="B419" s="12" t="s">
        <v>933</v>
      </c>
      <c r="C419" s="13">
        <v>309007</v>
      </c>
      <c r="D419" s="13" t="s">
        <v>1033</v>
      </c>
      <c r="E419" s="12" t="s">
        <v>14</v>
      </c>
      <c r="F419" s="12" t="s">
        <v>19</v>
      </c>
      <c r="G419" s="12" t="s">
        <v>18</v>
      </c>
      <c r="H419" s="14">
        <v>60</v>
      </c>
      <c r="I419" s="15">
        <v>35.294117647058798</v>
      </c>
    </row>
    <row r="420" spans="1:9" x14ac:dyDescent="0.2">
      <c r="A420" s="12">
        <v>2009</v>
      </c>
      <c r="B420" s="12" t="s">
        <v>933</v>
      </c>
      <c r="C420" s="13">
        <v>309008</v>
      </c>
      <c r="D420" s="13" t="s">
        <v>1034</v>
      </c>
      <c r="E420" s="12" t="s">
        <v>14</v>
      </c>
      <c r="F420" s="12" t="s">
        <v>15</v>
      </c>
      <c r="G420" s="12" t="s">
        <v>18</v>
      </c>
      <c r="H420" s="14">
        <v>6</v>
      </c>
      <c r="I420" s="15">
        <v>21.428571428571399</v>
      </c>
    </row>
    <row r="421" spans="1:9" x14ac:dyDescent="0.2">
      <c r="A421" s="12">
        <v>2009</v>
      </c>
      <c r="B421" s="12" t="s">
        <v>933</v>
      </c>
      <c r="C421" s="13">
        <v>309008</v>
      </c>
      <c r="D421" s="13" t="s">
        <v>1034</v>
      </c>
      <c r="E421" s="12" t="s">
        <v>14</v>
      </c>
      <c r="F421" s="12" t="s">
        <v>19</v>
      </c>
      <c r="G421" s="12" t="s">
        <v>18</v>
      </c>
      <c r="H421" s="14">
        <v>49</v>
      </c>
      <c r="I421" s="15">
        <v>50</v>
      </c>
    </row>
    <row r="422" spans="1:9" x14ac:dyDescent="0.2">
      <c r="A422" s="12">
        <v>2009</v>
      </c>
      <c r="B422" s="12" t="s">
        <v>933</v>
      </c>
      <c r="C422" s="13">
        <v>309009</v>
      </c>
      <c r="D422" s="13" t="s">
        <v>665</v>
      </c>
      <c r="E422" s="12" t="s">
        <v>14</v>
      </c>
      <c r="F422" s="12" t="s">
        <v>15</v>
      </c>
      <c r="G422" s="12" t="s">
        <v>18</v>
      </c>
      <c r="H422" s="14">
        <v>5</v>
      </c>
      <c r="I422" s="15">
        <v>22.727272727272702</v>
      </c>
    </row>
    <row r="423" spans="1:9" x14ac:dyDescent="0.2">
      <c r="A423" s="12">
        <v>2009</v>
      </c>
      <c r="B423" s="12" t="s">
        <v>933</v>
      </c>
      <c r="C423" s="13">
        <v>309009</v>
      </c>
      <c r="D423" s="13" t="s">
        <v>665</v>
      </c>
      <c r="E423" s="12" t="s">
        <v>14</v>
      </c>
      <c r="F423" s="12" t="s">
        <v>19</v>
      </c>
      <c r="G423" s="12" t="s">
        <v>18</v>
      </c>
      <c r="H423" s="14">
        <v>49</v>
      </c>
      <c r="I423" s="15">
        <v>53.260869565217398</v>
      </c>
    </row>
    <row r="424" spans="1:9" x14ac:dyDescent="0.2">
      <c r="A424" s="12">
        <v>2009</v>
      </c>
      <c r="B424" s="12" t="s">
        <v>933</v>
      </c>
      <c r="C424" s="13">
        <v>309010</v>
      </c>
      <c r="D424" s="13" t="s">
        <v>1035</v>
      </c>
      <c r="E424" s="12" t="s">
        <v>14</v>
      </c>
      <c r="F424" s="12" t="s">
        <v>15</v>
      </c>
      <c r="G424" s="12" t="s">
        <v>18</v>
      </c>
      <c r="H424" s="14">
        <v>4</v>
      </c>
      <c r="I424" s="15">
        <v>17.3913043478261</v>
      </c>
    </row>
    <row r="425" spans="1:9" x14ac:dyDescent="0.2">
      <c r="A425" s="12">
        <v>2009</v>
      </c>
      <c r="B425" s="12" t="s">
        <v>933</v>
      </c>
      <c r="C425" s="13">
        <v>309010</v>
      </c>
      <c r="D425" s="13" t="s">
        <v>1035</v>
      </c>
      <c r="E425" s="12" t="s">
        <v>14</v>
      </c>
      <c r="F425" s="12" t="s">
        <v>19</v>
      </c>
      <c r="G425" s="12" t="s">
        <v>18</v>
      </c>
      <c r="H425" s="14">
        <v>44</v>
      </c>
      <c r="I425" s="15">
        <v>38.938053097345097</v>
      </c>
    </row>
    <row r="426" spans="1:9" x14ac:dyDescent="0.2">
      <c r="A426" s="12">
        <v>2009</v>
      </c>
      <c r="B426" s="12" t="s">
        <v>933</v>
      </c>
      <c r="C426" s="13">
        <v>309011</v>
      </c>
      <c r="D426" s="13" t="s">
        <v>1036</v>
      </c>
      <c r="E426" s="12" t="s">
        <v>14</v>
      </c>
      <c r="F426" s="12" t="s">
        <v>15</v>
      </c>
      <c r="G426" s="12" t="s">
        <v>18</v>
      </c>
      <c r="H426" s="14" t="s">
        <v>47</v>
      </c>
      <c r="I426" s="15" t="s">
        <v>47</v>
      </c>
    </row>
    <row r="427" spans="1:9" x14ac:dyDescent="0.2">
      <c r="A427" s="12">
        <v>2009</v>
      </c>
      <c r="B427" s="12" t="s">
        <v>933</v>
      </c>
      <c r="C427" s="13">
        <v>309011</v>
      </c>
      <c r="D427" s="13" t="s">
        <v>1036</v>
      </c>
      <c r="E427" s="12" t="s">
        <v>14</v>
      </c>
      <c r="F427" s="12" t="s">
        <v>19</v>
      </c>
      <c r="G427" s="12" t="s">
        <v>18</v>
      </c>
      <c r="H427" s="14" t="s">
        <v>47</v>
      </c>
      <c r="I427" s="15" t="s">
        <v>47</v>
      </c>
    </row>
    <row r="428" spans="1:9" x14ac:dyDescent="0.2">
      <c r="A428" s="12">
        <v>2009</v>
      </c>
      <c r="B428" s="12" t="s">
        <v>933</v>
      </c>
      <c r="C428" s="13">
        <v>309012</v>
      </c>
      <c r="D428" s="13" t="s">
        <v>691</v>
      </c>
      <c r="E428" s="12" t="s">
        <v>14</v>
      </c>
      <c r="F428" s="12" t="s">
        <v>15</v>
      </c>
      <c r="G428" s="12" t="s">
        <v>18</v>
      </c>
      <c r="H428" s="14" t="s">
        <v>692</v>
      </c>
      <c r="I428" s="15" t="s">
        <v>29</v>
      </c>
    </row>
    <row r="429" spans="1:9" x14ac:dyDescent="0.2">
      <c r="A429" s="12">
        <v>2009</v>
      </c>
      <c r="B429" s="12" t="s">
        <v>933</v>
      </c>
      <c r="C429" s="13">
        <v>309012</v>
      </c>
      <c r="D429" s="13" t="s">
        <v>691</v>
      </c>
      <c r="E429" s="12" t="s">
        <v>14</v>
      </c>
      <c r="F429" s="12" t="s">
        <v>19</v>
      </c>
      <c r="G429" s="12" t="s">
        <v>18</v>
      </c>
      <c r="H429" s="14" t="s">
        <v>47</v>
      </c>
      <c r="I429" s="15" t="s">
        <v>47</v>
      </c>
    </row>
    <row r="430" spans="1:9" x14ac:dyDescent="0.2">
      <c r="A430" s="12">
        <v>2009</v>
      </c>
      <c r="B430" s="12" t="s">
        <v>933</v>
      </c>
      <c r="C430" s="13">
        <v>310001</v>
      </c>
      <c r="D430" s="13" t="s">
        <v>1037</v>
      </c>
      <c r="E430" s="12" t="s">
        <v>14</v>
      </c>
      <c r="F430" s="12" t="s">
        <v>15</v>
      </c>
      <c r="G430" s="12" t="s">
        <v>18</v>
      </c>
      <c r="H430" s="14" t="s">
        <v>47</v>
      </c>
      <c r="I430" s="15" t="s">
        <v>47</v>
      </c>
    </row>
    <row r="431" spans="1:9" x14ac:dyDescent="0.2">
      <c r="A431" s="12">
        <v>2009</v>
      </c>
      <c r="B431" s="12" t="s">
        <v>933</v>
      </c>
      <c r="C431" s="13">
        <v>310001</v>
      </c>
      <c r="D431" s="13" t="s">
        <v>1037</v>
      </c>
      <c r="E431" s="12" t="s">
        <v>14</v>
      </c>
      <c r="F431" s="12" t="s">
        <v>19</v>
      </c>
      <c r="G431" s="12" t="s">
        <v>18</v>
      </c>
      <c r="H431" s="14">
        <v>44</v>
      </c>
      <c r="I431" s="15">
        <v>35.200000000000003</v>
      </c>
    </row>
    <row r="432" spans="1:9" x14ac:dyDescent="0.2">
      <c r="A432" s="12">
        <v>2009</v>
      </c>
      <c r="B432" s="12" t="s">
        <v>933</v>
      </c>
      <c r="C432" s="13">
        <v>310002</v>
      </c>
      <c r="D432" s="13" t="s">
        <v>1038</v>
      </c>
      <c r="E432" s="12" t="s">
        <v>14</v>
      </c>
      <c r="F432" s="12" t="s">
        <v>15</v>
      </c>
      <c r="G432" s="12" t="s">
        <v>18</v>
      </c>
      <c r="H432" s="14">
        <v>5</v>
      </c>
      <c r="I432" s="15">
        <v>22.727272727272702</v>
      </c>
    </row>
    <row r="433" spans="1:9" x14ac:dyDescent="0.2">
      <c r="A433" s="12">
        <v>2009</v>
      </c>
      <c r="B433" s="12" t="s">
        <v>933</v>
      </c>
      <c r="C433" s="13">
        <v>310002</v>
      </c>
      <c r="D433" s="13" t="s">
        <v>1038</v>
      </c>
      <c r="E433" s="12" t="s">
        <v>14</v>
      </c>
      <c r="F433" s="12" t="s">
        <v>19</v>
      </c>
      <c r="G433" s="12" t="s">
        <v>18</v>
      </c>
      <c r="H433" s="14">
        <v>74</v>
      </c>
      <c r="I433" s="15">
        <v>36.453201970443402</v>
      </c>
    </row>
    <row r="434" spans="1:9" x14ac:dyDescent="0.2">
      <c r="A434" s="12">
        <v>2009</v>
      </c>
      <c r="B434" s="12" t="s">
        <v>933</v>
      </c>
      <c r="C434" s="13">
        <v>310003</v>
      </c>
      <c r="D434" s="13" t="s">
        <v>640</v>
      </c>
      <c r="E434" s="12" t="s">
        <v>14</v>
      </c>
      <c r="F434" s="12" t="s">
        <v>15</v>
      </c>
      <c r="G434" s="12" t="s">
        <v>18</v>
      </c>
      <c r="H434" s="14">
        <v>4</v>
      </c>
      <c r="I434" s="15">
        <v>19.047619047619001</v>
      </c>
    </row>
    <row r="435" spans="1:9" x14ac:dyDescent="0.2">
      <c r="A435" s="12">
        <v>2009</v>
      </c>
      <c r="B435" s="12" t="s">
        <v>933</v>
      </c>
      <c r="C435" s="13">
        <v>310003</v>
      </c>
      <c r="D435" s="13" t="s">
        <v>640</v>
      </c>
      <c r="E435" s="12" t="s">
        <v>14</v>
      </c>
      <c r="F435" s="12" t="s">
        <v>19</v>
      </c>
      <c r="G435" s="12" t="s">
        <v>18</v>
      </c>
      <c r="H435" s="14">
        <v>28</v>
      </c>
      <c r="I435" s="15">
        <v>25.688073394495401</v>
      </c>
    </row>
    <row r="436" spans="1:9" x14ac:dyDescent="0.2">
      <c r="A436" s="12">
        <v>2009</v>
      </c>
      <c r="B436" s="12" t="s">
        <v>933</v>
      </c>
      <c r="C436" s="13">
        <v>310004</v>
      </c>
      <c r="D436" s="13" t="s">
        <v>1039</v>
      </c>
      <c r="E436" s="12" t="s">
        <v>14</v>
      </c>
      <c r="F436" s="12" t="s">
        <v>15</v>
      </c>
      <c r="G436" s="12" t="s">
        <v>18</v>
      </c>
      <c r="H436" s="14" t="s">
        <v>47</v>
      </c>
      <c r="I436" s="15" t="s">
        <v>47</v>
      </c>
    </row>
    <row r="437" spans="1:9" x14ac:dyDescent="0.2">
      <c r="A437" s="12">
        <v>2009</v>
      </c>
      <c r="B437" s="12" t="s">
        <v>933</v>
      </c>
      <c r="C437" s="13">
        <v>310004</v>
      </c>
      <c r="D437" s="13" t="s">
        <v>1039</v>
      </c>
      <c r="E437" s="12" t="s">
        <v>14</v>
      </c>
      <c r="F437" s="12" t="s">
        <v>19</v>
      </c>
      <c r="G437" s="12" t="s">
        <v>18</v>
      </c>
      <c r="H437" s="14">
        <v>37</v>
      </c>
      <c r="I437" s="15">
        <v>36.633663366336599</v>
      </c>
    </row>
    <row r="438" spans="1:9" x14ac:dyDescent="0.2">
      <c r="A438" s="12">
        <v>2009</v>
      </c>
      <c r="B438" s="12" t="s">
        <v>933</v>
      </c>
      <c r="C438" s="13">
        <v>310005</v>
      </c>
      <c r="D438" s="13" t="s">
        <v>1040</v>
      </c>
      <c r="E438" s="12" t="s">
        <v>14</v>
      </c>
      <c r="F438" s="12" t="s">
        <v>15</v>
      </c>
      <c r="G438" s="12" t="s">
        <v>18</v>
      </c>
      <c r="H438" s="14">
        <v>5</v>
      </c>
      <c r="I438" s="15">
        <v>13.157894736842101</v>
      </c>
    </row>
    <row r="439" spans="1:9" x14ac:dyDescent="0.2">
      <c r="A439" s="12">
        <v>2009</v>
      </c>
      <c r="B439" s="12" t="s">
        <v>933</v>
      </c>
      <c r="C439" s="13">
        <v>310005</v>
      </c>
      <c r="D439" s="13" t="s">
        <v>1040</v>
      </c>
      <c r="E439" s="12" t="s">
        <v>14</v>
      </c>
      <c r="F439" s="12" t="s">
        <v>19</v>
      </c>
      <c r="G439" s="12" t="s">
        <v>18</v>
      </c>
      <c r="H439" s="14">
        <v>50</v>
      </c>
      <c r="I439" s="15">
        <v>47.169811320754697</v>
      </c>
    </row>
    <row r="440" spans="1:9" x14ac:dyDescent="0.2">
      <c r="A440" s="12">
        <v>2009</v>
      </c>
      <c r="B440" s="12" t="s">
        <v>933</v>
      </c>
      <c r="C440" s="13">
        <v>310006</v>
      </c>
      <c r="D440" s="13" t="s">
        <v>333</v>
      </c>
      <c r="E440" s="12" t="s">
        <v>14</v>
      </c>
      <c r="F440" s="12" t="s">
        <v>15</v>
      </c>
      <c r="G440" s="12" t="s">
        <v>18</v>
      </c>
      <c r="H440" s="14">
        <v>22</v>
      </c>
      <c r="I440" s="15">
        <v>28.205128205128201</v>
      </c>
    </row>
    <row r="441" spans="1:9" x14ac:dyDescent="0.2">
      <c r="A441" s="12">
        <v>2009</v>
      </c>
      <c r="B441" s="12" t="s">
        <v>933</v>
      </c>
      <c r="C441" s="13">
        <v>310006</v>
      </c>
      <c r="D441" s="13" t="s">
        <v>333</v>
      </c>
      <c r="E441" s="12" t="s">
        <v>14</v>
      </c>
      <c r="F441" s="12" t="s">
        <v>19</v>
      </c>
      <c r="G441" s="12" t="s">
        <v>18</v>
      </c>
      <c r="H441" s="14">
        <v>414</v>
      </c>
      <c r="I441" s="15">
        <v>44.5161290322581</v>
      </c>
    </row>
    <row r="442" spans="1:9" x14ac:dyDescent="0.2">
      <c r="A442" s="12">
        <v>2009</v>
      </c>
      <c r="B442" s="12" t="s">
        <v>933</v>
      </c>
      <c r="C442" s="13">
        <v>310007</v>
      </c>
      <c r="D442" s="13" t="s">
        <v>1041</v>
      </c>
      <c r="E442" s="12" t="s">
        <v>14</v>
      </c>
      <c r="F442" s="12" t="s">
        <v>15</v>
      </c>
      <c r="G442" s="12" t="s">
        <v>18</v>
      </c>
      <c r="H442" s="14" t="s">
        <v>47</v>
      </c>
      <c r="I442" s="15" t="s">
        <v>47</v>
      </c>
    </row>
    <row r="443" spans="1:9" x14ac:dyDescent="0.2">
      <c r="A443" s="12">
        <v>2009</v>
      </c>
      <c r="B443" s="12" t="s">
        <v>933</v>
      </c>
      <c r="C443" s="13">
        <v>310007</v>
      </c>
      <c r="D443" s="13" t="s">
        <v>1041</v>
      </c>
      <c r="E443" s="12" t="s">
        <v>14</v>
      </c>
      <c r="F443" s="12" t="s">
        <v>19</v>
      </c>
      <c r="G443" s="12" t="s">
        <v>18</v>
      </c>
      <c r="H443" s="14">
        <v>80</v>
      </c>
      <c r="I443" s="15">
        <v>44.692737430167597</v>
      </c>
    </row>
    <row r="444" spans="1:9" x14ac:dyDescent="0.2">
      <c r="A444" s="12">
        <v>2009</v>
      </c>
      <c r="B444" s="12" t="s">
        <v>933</v>
      </c>
      <c r="C444" s="13">
        <v>310008</v>
      </c>
      <c r="D444" s="13" t="s">
        <v>1042</v>
      </c>
      <c r="E444" s="12" t="s">
        <v>14</v>
      </c>
      <c r="F444" s="12" t="s">
        <v>15</v>
      </c>
      <c r="G444" s="12" t="s">
        <v>18</v>
      </c>
      <c r="H444" s="14" t="s">
        <v>47</v>
      </c>
      <c r="I444" s="15" t="s">
        <v>47</v>
      </c>
    </row>
    <row r="445" spans="1:9" x14ac:dyDescent="0.2">
      <c r="A445" s="12">
        <v>2009</v>
      </c>
      <c r="B445" s="12" t="s">
        <v>933</v>
      </c>
      <c r="C445" s="13">
        <v>310008</v>
      </c>
      <c r="D445" s="13" t="s">
        <v>1042</v>
      </c>
      <c r="E445" s="12" t="s">
        <v>14</v>
      </c>
      <c r="F445" s="12" t="s">
        <v>19</v>
      </c>
      <c r="G445" s="12" t="s">
        <v>18</v>
      </c>
      <c r="H445" s="14">
        <v>59</v>
      </c>
      <c r="I445" s="15">
        <v>57.2815533980583</v>
      </c>
    </row>
    <row r="446" spans="1:9" x14ac:dyDescent="0.2">
      <c r="A446" s="12">
        <v>2009</v>
      </c>
      <c r="B446" s="12" t="s">
        <v>933</v>
      </c>
      <c r="C446" s="13">
        <v>310009</v>
      </c>
      <c r="D446" s="13" t="s">
        <v>673</v>
      </c>
      <c r="E446" s="12" t="s">
        <v>14</v>
      </c>
      <c r="F446" s="12" t="s">
        <v>15</v>
      </c>
      <c r="G446" s="12" t="s">
        <v>18</v>
      </c>
      <c r="H446" s="14" t="s">
        <v>47</v>
      </c>
      <c r="I446" s="15" t="s">
        <v>47</v>
      </c>
    </row>
    <row r="447" spans="1:9" x14ac:dyDescent="0.2">
      <c r="A447" s="12">
        <v>2009</v>
      </c>
      <c r="B447" s="12" t="s">
        <v>933</v>
      </c>
      <c r="C447" s="13">
        <v>310009</v>
      </c>
      <c r="D447" s="13" t="s">
        <v>673</v>
      </c>
      <c r="E447" s="12" t="s">
        <v>14</v>
      </c>
      <c r="F447" s="12" t="s">
        <v>19</v>
      </c>
      <c r="G447" s="12" t="s">
        <v>18</v>
      </c>
      <c r="H447" s="14" t="s">
        <v>47</v>
      </c>
      <c r="I447" s="15" t="s">
        <v>47</v>
      </c>
    </row>
    <row r="448" spans="1:9" x14ac:dyDescent="0.2">
      <c r="A448" s="12">
        <v>2009</v>
      </c>
      <c r="B448" s="12" t="s">
        <v>933</v>
      </c>
      <c r="C448" s="13">
        <v>310010</v>
      </c>
      <c r="D448" s="13" t="s">
        <v>1043</v>
      </c>
      <c r="E448" s="12" t="s">
        <v>14</v>
      </c>
      <c r="F448" s="12" t="s">
        <v>15</v>
      </c>
      <c r="G448" s="12" t="s">
        <v>18</v>
      </c>
      <c r="H448" s="14" t="s">
        <v>47</v>
      </c>
      <c r="I448" s="15" t="s">
        <v>47</v>
      </c>
    </row>
    <row r="449" spans="1:9" x14ac:dyDescent="0.2">
      <c r="A449" s="12">
        <v>2009</v>
      </c>
      <c r="B449" s="12" t="s">
        <v>933</v>
      </c>
      <c r="C449" s="13">
        <v>310010</v>
      </c>
      <c r="D449" s="13" t="s">
        <v>1043</v>
      </c>
      <c r="E449" s="12" t="s">
        <v>14</v>
      </c>
      <c r="F449" s="12" t="s">
        <v>19</v>
      </c>
      <c r="G449" s="12" t="s">
        <v>18</v>
      </c>
      <c r="H449" s="14">
        <v>78</v>
      </c>
      <c r="I449" s="15">
        <v>43.820224719101098</v>
      </c>
    </row>
    <row r="450" spans="1:9" x14ac:dyDescent="0.2">
      <c r="A450" s="12">
        <v>2009</v>
      </c>
      <c r="B450" s="12" t="s">
        <v>933</v>
      </c>
      <c r="C450" s="13">
        <v>310011</v>
      </c>
      <c r="D450" s="13" t="s">
        <v>1044</v>
      </c>
      <c r="E450" s="12" t="s">
        <v>14</v>
      </c>
      <c r="F450" s="12" t="s">
        <v>15</v>
      </c>
      <c r="G450" s="12" t="s">
        <v>18</v>
      </c>
      <c r="H450" s="14">
        <v>8</v>
      </c>
      <c r="I450" s="15">
        <v>44.4444444444444</v>
      </c>
    </row>
    <row r="451" spans="1:9" x14ac:dyDescent="0.2">
      <c r="A451" s="12">
        <v>2009</v>
      </c>
      <c r="B451" s="12" t="s">
        <v>933</v>
      </c>
      <c r="C451" s="13">
        <v>310011</v>
      </c>
      <c r="D451" s="13" t="s">
        <v>1044</v>
      </c>
      <c r="E451" s="12" t="s">
        <v>14</v>
      </c>
      <c r="F451" s="12" t="s">
        <v>19</v>
      </c>
      <c r="G451" s="12" t="s">
        <v>18</v>
      </c>
      <c r="H451" s="14">
        <v>58</v>
      </c>
      <c r="I451" s="15">
        <v>44.9612403100775</v>
      </c>
    </row>
    <row r="452" spans="1:9" x14ac:dyDescent="0.2">
      <c r="A452" s="12">
        <v>2009</v>
      </c>
      <c r="B452" s="12" t="s">
        <v>933</v>
      </c>
      <c r="C452" s="13">
        <v>310012</v>
      </c>
      <c r="D452" s="13" t="s">
        <v>1045</v>
      </c>
      <c r="E452" s="12" t="s">
        <v>14</v>
      </c>
      <c r="F452" s="12" t="s">
        <v>15</v>
      </c>
      <c r="G452" s="12" t="s">
        <v>18</v>
      </c>
      <c r="H452" s="14">
        <v>21</v>
      </c>
      <c r="I452" s="15">
        <v>22.340425531914899</v>
      </c>
    </row>
    <row r="453" spans="1:9" x14ac:dyDescent="0.2">
      <c r="A453" s="12">
        <v>2009</v>
      </c>
      <c r="B453" s="12" t="s">
        <v>933</v>
      </c>
      <c r="C453" s="13">
        <v>310012</v>
      </c>
      <c r="D453" s="13" t="s">
        <v>1045</v>
      </c>
      <c r="E453" s="12" t="s">
        <v>14</v>
      </c>
      <c r="F453" s="12" t="s">
        <v>19</v>
      </c>
      <c r="G453" s="12" t="s">
        <v>18</v>
      </c>
      <c r="H453" s="14">
        <v>335</v>
      </c>
      <c r="I453" s="15">
        <v>39.458186101295603</v>
      </c>
    </row>
    <row r="454" spans="1:9" x14ac:dyDescent="0.2">
      <c r="A454" s="12">
        <v>2009</v>
      </c>
      <c r="B454" s="12" t="s">
        <v>933</v>
      </c>
      <c r="C454" s="13">
        <v>310013</v>
      </c>
      <c r="D454" s="13" t="s">
        <v>95</v>
      </c>
      <c r="E454" s="12" t="s">
        <v>14</v>
      </c>
      <c r="F454" s="12" t="s">
        <v>15</v>
      </c>
      <c r="G454" s="12" t="s">
        <v>18</v>
      </c>
      <c r="H454" s="14">
        <v>22</v>
      </c>
      <c r="I454" s="15">
        <v>17.600000000000001</v>
      </c>
    </row>
    <row r="455" spans="1:9" x14ac:dyDescent="0.2">
      <c r="A455" s="12">
        <v>2009</v>
      </c>
      <c r="B455" s="12" t="s">
        <v>933</v>
      </c>
      <c r="C455" s="13">
        <v>310013</v>
      </c>
      <c r="D455" s="13" t="s">
        <v>95</v>
      </c>
      <c r="E455" s="12" t="s">
        <v>14</v>
      </c>
      <c r="F455" s="12" t="s">
        <v>19</v>
      </c>
      <c r="G455" s="12" t="s">
        <v>18</v>
      </c>
      <c r="H455" s="14">
        <v>388</v>
      </c>
      <c r="I455" s="15">
        <v>41.145281018027603</v>
      </c>
    </row>
    <row r="456" spans="1:9" x14ac:dyDescent="0.2">
      <c r="A456" s="12">
        <v>2009</v>
      </c>
      <c r="B456" s="12" t="s">
        <v>933</v>
      </c>
      <c r="C456" s="13">
        <v>310014</v>
      </c>
      <c r="D456" s="13" t="s">
        <v>1046</v>
      </c>
      <c r="E456" s="12" t="s">
        <v>14</v>
      </c>
      <c r="F456" s="12" t="s">
        <v>15</v>
      </c>
      <c r="G456" s="12" t="s">
        <v>18</v>
      </c>
      <c r="H456" s="14" t="s">
        <v>47</v>
      </c>
      <c r="I456" s="15" t="s">
        <v>47</v>
      </c>
    </row>
    <row r="457" spans="1:9" x14ac:dyDescent="0.2">
      <c r="A457" s="12">
        <v>2009</v>
      </c>
      <c r="B457" s="12" t="s">
        <v>933</v>
      </c>
      <c r="C457" s="13">
        <v>310014</v>
      </c>
      <c r="D457" s="13" t="s">
        <v>1046</v>
      </c>
      <c r="E457" s="12" t="s">
        <v>14</v>
      </c>
      <c r="F457" s="12" t="s">
        <v>19</v>
      </c>
      <c r="G457" s="12" t="s">
        <v>18</v>
      </c>
      <c r="H457" s="14">
        <v>46</v>
      </c>
      <c r="I457" s="15">
        <v>34.848484848484901</v>
      </c>
    </row>
    <row r="458" spans="1:9" x14ac:dyDescent="0.2">
      <c r="A458" s="12">
        <v>2009</v>
      </c>
      <c r="B458" s="12" t="s">
        <v>933</v>
      </c>
      <c r="C458" s="13">
        <v>401001</v>
      </c>
      <c r="D458" s="13" t="s">
        <v>1047</v>
      </c>
      <c r="E458" s="12" t="s">
        <v>14</v>
      </c>
      <c r="F458" s="12" t="s">
        <v>15</v>
      </c>
      <c r="G458" s="12" t="s">
        <v>18</v>
      </c>
      <c r="H458" s="14" t="s">
        <v>47</v>
      </c>
      <c r="I458" s="15" t="s">
        <v>47</v>
      </c>
    </row>
    <row r="459" spans="1:9" x14ac:dyDescent="0.2">
      <c r="A459" s="12">
        <v>2009</v>
      </c>
      <c r="B459" s="12" t="s">
        <v>933</v>
      </c>
      <c r="C459" s="13">
        <v>401001</v>
      </c>
      <c r="D459" s="13" t="s">
        <v>1047</v>
      </c>
      <c r="E459" s="12" t="s">
        <v>14</v>
      </c>
      <c r="F459" s="12" t="s">
        <v>19</v>
      </c>
      <c r="G459" s="12" t="s">
        <v>18</v>
      </c>
      <c r="H459" s="14">
        <v>187</v>
      </c>
      <c r="I459" s="15">
        <v>59.177215189873401</v>
      </c>
    </row>
    <row r="460" spans="1:9" x14ac:dyDescent="0.2">
      <c r="A460" s="12">
        <v>2009</v>
      </c>
      <c r="B460" s="12" t="s">
        <v>933</v>
      </c>
      <c r="C460" s="13">
        <v>401002</v>
      </c>
      <c r="D460" s="13" t="s">
        <v>1048</v>
      </c>
      <c r="E460" s="12" t="s">
        <v>14</v>
      </c>
      <c r="F460" s="12" t="s">
        <v>15</v>
      </c>
      <c r="G460" s="12" t="s">
        <v>18</v>
      </c>
      <c r="H460" s="14" t="s">
        <v>47</v>
      </c>
      <c r="I460" s="15" t="s">
        <v>47</v>
      </c>
    </row>
    <row r="461" spans="1:9" x14ac:dyDescent="0.2">
      <c r="A461" s="12">
        <v>2009</v>
      </c>
      <c r="B461" s="12" t="s">
        <v>933</v>
      </c>
      <c r="C461" s="13">
        <v>401002</v>
      </c>
      <c r="D461" s="13" t="s">
        <v>1048</v>
      </c>
      <c r="E461" s="12" t="s">
        <v>14</v>
      </c>
      <c r="F461" s="12" t="s">
        <v>19</v>
      </c>
      <c r="G461" s="12" t="s">
        <v>18</v>
      </c>
      <c r="H461" s="14">
        <v>456</v>
      </c>
      <c r="I461" s="15">
        <v>58.536585365853703</v>
      </c>
    </row>
    <row r="462" spans="1:9" x14ac:dyDescent="0.2">
      <c r="A462" s="12">
        <v>2009</v>
      </c>
      <c r="B462" s="12" t="s">
        <v>933</v>
      </c>
      <c r="C462" s="13">
        <v>401003</v>
      </c>
      <c r="D462" s="13" t="s">
        <v>378</v>
      </c>
      <c r="E462" s="12" t="s">
        <v>14</v>
      </c>
      <c r="F462" s="12" t="s">
        <v>15</v>
      </c>
      <c r="G462" s="12" t="s">
        <v>18</v>
      </c>
      <c r="H462" s="14" t="s">
        <v>47</v>
      </c>
      <c r="I462" s="15" t="s">
        <v>47</v>
      </c>
    </row>
    <row r="463" spans="1:9" x14ac:dyDescent="0.2">
      <c r="A463" s="12">
        <v>2009</v>
      </c>
      <c r="B463" s="12" t="s">
        <v>933</v>
      </c>
      <c r="C463" s="13">
        <v>401003</v>
      </c>
      <c r="D463" s="13" t="s">
        <v>378</v>
      </c>
      <c r="E463" s="12" t="s">
        <v>14</v>
      </c>
      <c r="F463" s="12" t="s">
        <v>19</v>
      </c>
      <c r="G463" s="12" t="s">
        <v>18</v>
      </c>
      <c r="H463" s="14">
        <v>261</v>
      </c>
      <c r="I463" s="15">
        <v>56.129032258064498</v>
      </c>
    </row>
    <row r="464" spans="1:9" x14ac:dyDescent="0.2">
      <c r="A464" s="12">
        <v>2009</v>
      </c>
      <c r="B464" s="12" t="s">
        <v>933</v>
      </c>
      <c r="C464" s="13">
        <v>401004</v>
      </c>
      <c r="D464" s="13" t="s">
        <v>1049</v>
      </c>
      <c r="E464" s="12" t="s">
        <v>14</v>
      </c>
      <c r="F464" s="12" t="s">
        <v>15</v>
      </c>
      <c r="G464" s="12" t="s">
        <v>18</v>
      </c>
      <c r="H464" s="14" t="s">
        <v>47</v>
      </c>
      <c r="I464" s="15" t="s">
        <v>47</v>
      </c>
    </row>
    <row r="465" spans="1:9" x14ac:dyDescent="0.2">
      <c r="A465" s="12">
        <v>2009</v>
      </c>
      <c r="B465" s="12" t="s">
        <v>933</v>
      </c>
      <c r="C465" s="13">
        <v>401004</v>
      </c>
      <c r="D465" s="13" t="s">
        <v>1049</v>
      </c>
      <c r="E465" s="12" t="s">
        <v>14</v>
      </c>
      <c r="F465" s="12" t="s">
        <v>19</v>
      </c>
      <c r="G465" s="12" t="s">
        <v>18</v>
      </c>
      <c r="H465" s="14">
        <v>46</v>
      </c>
      <c r="I465" s="15">
        <v>50</v>
      </c>
    </row>
    <row r="466" spans="1:9" x14ac:dyDescent="0.2">
      <c r="A466" s="12">
        <v>2009</v>
      </c>
      <c r="B466" s="12" t="s">
        <v>933</v>
      </c>
      <c r="C466" s="13">
        <v>401005</v>
      </c>
      <c r="D466" s="13" t="s">
        <v>1050</v>
      </c>
      <c r="E466" s="12" t="s">
        <v>14</v>
      </c>
      <c r="F466" s="12" t="s">
        <v>15</v>
      </c>
      <c r="G466" s="12" t="s">
        <v>18</v>
      </c>
      <c r="H466" s="14" t="s">
        <v>47</v>
      </c>
      <c r="I466" s="15" t="s">
        <v>47</v>
      </c>
    </row>
    <row r="467" spans="1:9" x14ac:dyDescent="0.2">
      <c r="A467" s="12">
        <v>2009</v>
      </c>
      <c r="B467" s="12" t="s">
        <v>933</v>
      </c>
      <c r="C467" s="13">
        <v>401005</v>
      </c>
      <c r="D467" s="13" t="s">
        <v>1050</v>
      </c>
      <c r="E467" s="12" t="s">
        <v>14</v>
      </c>
      <c r="F467" s="12" t="s">
        <v>19</v>
      </c>
      <c r="G467" s="12" t="s">
        <v>18</v>
      </c>
      <c r="H467" s="14">
        <v>426</v>
      </c>
      <c r="I467" s="15">
        <v>61.471861471861502</v>
      </c>
    </row>
    <row r="468" spans="1:9" x14ac:dyDescent="0.2">
      <c r="A468" s="12">
        <v>2009</v>
      </c>
      <c r="B468" s="12" t="s">
        <v>933</v>
      </c>
      <c r="C468" s="13">
        <v>401006</v>
      </c>
      <c r="D468" s="13" t="s">
        <v>375</v>
      </c>
      <c r="E468" s="12" t="s">
        <v>14</v>
      </c>
      <c r="F468" s="12" t="s">
        <v>15</v>
      </c>
      <c r="G468" s="12" t="s">
        <v>18</v>
      </c>
      <c r="H468" s="14">
        <v>5</v>
      </c>
      <c r="I468" s="15">
        <v>33.3333333333333</v>
      </c>
    </row>
    <row r="469" spans="1:9" x14ac:dyDescent="0.2">
      <c r="A469" s="12">
        <v>2009</v>
      </c>
      <c r="B469" s="12" t="s">
        <v>933</v>
      </c>
      <c r="C469" s="13">
        <v>401006</v>
      </c>
      <c r="D469" s="13" t="s">
        <v>375</v>
      </c>
      <c r="E469" s="12" t="s">
        <v>14</v>
      </c>
      <c r="F469" s="12" t="s">
        <v>19</v>
      </c>
      <c r="G469" s="12" t="s">
        <v>18</v>
      </c>
      <c r="H469" s="14">
        <v>440</v>
      </c>
      <c r="I469" s="15">
        <v>53.268765133171897</v>
      </c>
    </row>
    <row r="470" spans="1:9" x14ac:dyDescent="0.2">
      <c r="A470" s="12">
        <v>2009</v>
      </c>
      <c r="B470" s="12" t="s">
        <v>933</v>
      </c>
      <c r="C470" s="13">
        <v>401007</v>
      </c>
      <c r="D470" s="13" t="s">
        <v>384</v>
      </c>
      <c r="E470" s="12" t="s">
        <v>14</v>
      </c>
      <c r="F470" s="12" t="s">
        <v>15</v>
      </c>
      <c r="G470" s="12" t="s">
        <v>18</v>
      </c>
      <c r="H470" s="14" t="s">
        <v>47</v>
      </c>
      <c r="I470" s="15" t="s">
        <v>47</v>
      </c>
    </row>
    <row r="471" spans="1:9" x14ac:dyDescent="0.2">
      <c r="A471" s="12">
        <v>2009</v>
      </c>
      <c r="B471" s="12" t="s">
        <v>933</v>
      </c>
      <c r="C471" s="13">
        <v>401007</v>
      </c>
      <c r="D471" s="13" t="s">
        <v>384</v>
      </c>
      <c r="E471" s="12" t="s">
        <v>14</v>
      </c>
      <c r="F471" s="12" t="s">
        <v>19</v>
      </c>
      <c r="G471" s="12" t="s">
        <v>18</v>
      </c>
      <c r="H471" s="14">
        <v>201</v>
      </c>
      <c r="I471" s="15">
        <v>53.6</v>
      </c>
    </row>
    <row r="472" spans="1:9" x14ac:dyDescent="0.2">
      <c r="A472" s="12">
        <v>2009</v>
      </c>
      <c r="B472" s="12" t="s">
        <v>933</v>
      </c>
      <c r="C472" s="13">
        <v>401008</v>
      </c>
      <c r="D472" s="13" t="s">
        <v>707</v>
      </c>
      <c r="E472" s="12" t="s">
        <v>14</v>
      </c>
      <c r="F472" s="12" t="s">
        <v>15</v>
      </c>
      <c r="G472" s="12" t="s">
        <v>18</v>
      </c>
      <c r="H472" s="14" t="s">
        <v>47</v>
      </c>
      <c r="I472" s="15" t="s">
        <v>47</v>
      </c>
    </row>
    <row r="473" spans="1:9" x14ac:dyDescent="0.2">
      <c r="A473" s="12">
        <v>2009</v>
      </c>
      <c r="B473" s="12" t="s">
        <v>933</v>
      </c>
      <c r="C473" s="13">
        <v>401008</v>
      </c>
      <c r="D473" s="13" t="s">
        <v>707</v>
      </c>
      <c r="E473" s="12" t="s">
        <v>14</v>
      </c>
      <c r="F473" s="12" t="s">
        <v>19</v>
      </c>
      <c r="G473" s="12" t="s">
        <v>18</v>
      </c>
      <c r="H473" s="14">
        <v>166</v>
      </c>
      <c r="I473" s="15">
        <v>62.641509433962298</v>
      </c>
    </row>
    <row r="474" spans="1:9" x14ac:dyDescent="0.2">
      <c r="A474" s="12">
        <v>2009</v>
      </c>
      <c r="B474" s="12" t="s">
        <v>933</v>
      </c>
      <c r="C474" s="13">
        <v>401009</v>
      </c>
      <c r="D474" s="13" t="s">
        <v>1051</v>
      </c>
      <c r="E474" s="12" t="s">
        <v>14</v>
      </c>
      <c r="F474" s="12" t="s">
        <v>15</v>
      </c>
      <c r="G474" s="12" t="s">
        <v>18</v>
      </c>
      <c r="H474" s="14" t="s">
        <v>47</v>
      </c>
      <c r="I474" s="15" t="s">
        <v>47</v>
      </c>
    </row>
    <row r="475" spans="1:9" x14ac:dyDescent="0.2">
      <c r="A475" s="12">
        <v>2009</v>
      </c>
      <c r="B475" s="12" t="s">
        <v>933</v>
      </c>
      <c r="C475" s="13">
        <v>401009</v>
      </c>
      <c r="D475" s="13" t="s">
        <v>1051</v>
      </c>
      <c r="E475" s="12" t="s">
        <v>14</v>
      </c>
      <c r="F475" s="12" t="s">
        <v>19</v>
      </c>
      <c r="G475" s="12" t="s">
        <v>18</v>
      </c>
      <c r="H475" s="14">
        <v>339</v>
      </c>
      <c r="I475" s="15">
        <v>51.755725190839698</v>
      </c>
    </row>
    <row r="476" spans="1:9" x14ac:dyDescent="0.2">
      <c r="A476" s="12">
        <v>2009</v>
      </c>
      <c r="B476" s="12" t="s">
        <v>933</v>
      </c>
      <c r="C476" s="13">
        <v>401010</v>
      </c>
      <c r="D476" s="13" t="s">
        <v>1052</v>
      </c>
      <c r="E476" s="12" t="s">
        <v>14</v>
      </c>
      <c r="F476" s="12" t="s">
        <v>15</v>
      </c>
      <c r="G476" s="12" t="s">
        <v>18</v>
      </c>
      <c r="H476" s="14" t="s">
        <v>47</v>
      </c>
      <c r="I476" s="15" t="s">
        <v>47</v>
      </c>
    </row>
    <row r="477" spans="1:9" x14ac:dyDescent="0.2">
      <c r="A477" s="12">
        <v>2009</v>
      </c>
      <c r="B477" s="12" t="s">
        <v>933</v>
      </c>
      <c r="C477" s="13">
        <v>401010</v>
      </c>
      <c r="D477" s="13" t="s">
        <v>1052</v>
      </c>
      <c r="E477" s="12" t="s">
        <v>14</v>
      </c>
      <c r="F477" s="12" t="s">
        <v>19</v>
      </c>
      <c r="G477" s="12" t="s">
        <v>18</v>
      </c>
      <c r="H477" s="14">
        <v>90</v>
      </c>
      <c r="I477" s="15">
        <v>54.878048780487802</v>
      </c>
    </row>
    <row r="478" spans="1:9" x14ac:dyDescent="0.2">
      <c r="A478" s="12">
        <v>2009</v>
      </c>
      <c r="B478" s="12" t="s">
        <v>933</v>
      </c>
      <c r="C478" s="13">
        <v>401011</v>
      </c>
      <c r="D478" s="13" t="s">
        <v>372</v>
      </c>
      <c r="E478" s="12" t="s">
        <v>14</v>
      </c>
      <c r="F478" s="12" t="s">
        <v>15</v>
      </c>
      <c r="G478" s="12" t="s">
        <v>18</v>
      </c>
      <c r="H478" s="14" t="s">
        <v>47</v>
      </c>
      <c r="I478" s="15" t="s">
        <v>47</v>
      </c>
    </row>
    <row r="479" spans="1:9" x14ac:dyDescent="0.2">
      <c r="A479" s="12">
        <v>2009</v>
      </c>
      <c r="B479" s="12" t="s">
        <v>933</v>
      </c>
      <c r="C479" s="13">
        <v>401011</v>
      </c>
      <c r="D479" s="13" t="s">
        <v>372</v>
      </c>
      <c r="E479" s="12" t="s">
        <v>14</v>
      </c>
      <c r="F479" s="12" t="s">
        <v>19</v>
      </c>
      <c r="G479" s="12" t="s">
        <v>18</v>
      </c>
      <c r="H479" s="14">
        <v>359</v>
      </c>
      <c r="I479" s="15">
        <v>54.642313546423097</v>
      </c>
    </row>
    <row r="480" spans="1:9" x14ac:dyDescent="0.2">
      <c r="A480" s="12">
        <v>2009</v>
      </c>
      <c r="B480" s="12" t="s">
        <v>933</v>
      </c>
      <c r="C480" s="13">
        <v>401012</v>
      </c>
      <c r="D480" s="13" t="s">
        <v>722</v>
      </c>
      <c r="E480" s="12" t="s">
        <v>14</v>
      </c>
      <c r="F480" s="12" t="s">
        <v>15</v>
      </c>
      <c r="G480" s="12" t="s">
        <v>18</v>
      </c>
      <c r="H480" s="14" t="s">
        <v>47</v>
      </c>
      <c r="I480" s="15" t="s">
        <v>47</v>
      </c>
    </row>
    <row r="481" spans="1:9" x14ac:dyDescent="0.2">
      <c r="A481" s="12">
        <v>2009</v>
      </c>
      <c r="B481" s="12" t="s">
        <v>933</v>
      </c>
      <c r="C481" s="13">
        <v>401012</v>
      </c>
      <c r="D481" s="13" t="s">
        <v>722</v>
      </c>
      <c r="E481" s="12" t="s">
        <v>14</v>
      </c>
      <c r="F481" s="12" t="s">
        <v>19</v>
      </c>
      <c r="G481" s="12" t="s">
        <v>18</v>
      </c>
      <c r="H481" s="14">
        <v>54</v>
      </c>
      <c r="I481" s="15">
        <v>37.5</v>
      </c>
    </row>
    <row r="482" spans="1:9" x14ac:dyDescent="0.2">
      <c r="A482" s="12">
        <v>2009</v>
      </c>
      <c r="B482" s="12" t="s">
        <v>933</v>
      </c>
      <c r="C482" s="13">
        <v>401013</v>
      </c>
      <c r="D482" s="13" t="s">
        <v>1053</v>
      </c>
      <c r="E482" s="12" t="s">
        <v>14</v>
      </c>
      <c r="F482" s="12" t="s">
        <v>15</v>
      </c>
      <c r="G482" s="12" t="s">
        <v>18</v>
      </c>
      <c r="H482" s="14" t="s">
        <v>47</v>
      </c>
      <c r="I482" s="15" t="s">
        <v>47</v>
      </c>
    </row>
    <row r="483" spans="1:9" x14ac:dyDescent="0.2">
      <c r="A483" s="12">
        <v>2009</v>
      </c>
      <c r="B483" s="12" t="s">
        <v>933</v>
      </c>
      <c r="C483" s="13">
        <v>401013</v>
      </c>
      <c r="D483" s="13" t="s">
        <v>1053</v>
      </c>
      <c r="E483" s="12" t="s">
        <v>14</v>
      </c>
      <c r="F483" s="12" t="s">
        <v>19</v>
      </c>
      <c r="G483" s="12" t="s">
        <v>18</v>
      </c>
      <c r="H483" s="14">
        <v>61</v>
      </c>
      <c r="I483" s="15">
        <v>62.244897959183703</v>
      </c>
    </row>
    <row r="484" spans="1:9" x14ac:dyDescent="0.2">
      <c r="A484" s="12">
        <v>2009</v>
      </c>
      <c r="B484" s="12" t="s">
        <v>933</v>
      </c>
      <c r="C484" s="13">
        <v>401014</v>
      </c>
      <c r="D484" s="13" t="s">
        <v>374</v>
      </c>
      <c r="E484" s="12" t="s">
        <v>14</v>
      </c>
      <c r="F484" s="12" t="s">
        <v>15</v>
      </c>
      <c r="G484" s="12" t="s">
        <v>18</v>
      </c>
      <c r="H484" s="14">
        <v>16</v>
      </c>
      <c r="I484" s="15">
        <v>45.714285714285701</v>
      </c>
    </row>
    <row r="485" spans="1:9" x14ac:dyDescent="0.2">
      <c r="A485" s="12">
        <v>2009</v>
      </c>
      <c r="B485" s="12" t="s">
        <v>933</v>
      </c>
      <c r="C485" s="13">
        <v>401014</v>
      </c>
      <c r="D485" s="13" t="s">
        <v>374</v>
      </c>
      <c r="E485" s="12" t="s">
        <v>14</v>
      </c>
      <c r="F485" s="12" t="s">
        <v>19</v>
      </c>
      <c r="G485" s="12" t="s">
        <v>18</v>
      </c>
      <c r="H485" s="14">
        <v>847</v>
      </c>
      <c r="I485" s="15">
        <v>51.458080194410698</v>
      </c>
    </row>
    <row r="486" spans="1:9" x14ac:dyDescent="0.2">
      <c r="A486" s="12">
        <v>2009</v>
      </c>
      <c r="B486" s="12" t="s">
        <v>933</v>
      </c>
      <c r="C486" s="13">
        <v>401015</v>
      </c>
      <c r="D486" s="13" t="s">
        <v>367</v>
      </c>
      <c r="E486" s="12" t="s">
        <v>14</v>
      </c>
      <c r="F486" s="12" t="s">
        <v>15</v>
      </c>
      <c r="G486" s="12" t="s">
        <v>18</v>
      </c>
      <c r="H486" s="14">
        <v>16</v>
      </c>
      <c r="I486" s="15">
        <v>30.769230769230798</v>
      </c>
    </row>
    <row r="487" spans="1:9" x14ac:dyDescent="0.2">
      <c r="A487" s="12">
        <v>2009</v>
      </c>
      <c r="B487" s="12" t="s">
        <v>933</v>
      </c>
      <c r="C487" s="13">
        <v>401015</v>
      </c>
      <c r="D487" s="13" t="s">
        <v>367</v>
      </c>
      <c r="E487" s="12" t="s">
        <v>14</v>
      </c>
      <c r="F487" s="12" t="s">
        <v>19</v>
      </c>
      <c r="G487" s="12" t="s">
        <v>18</v>
      </c>
      <c r="H487" s="14">
        <v>318</v>
      </c>
      <c r="I487" s="15">
        <v>38.686131386861298</v>
      </c>
    </row>
    <row r="488" spans="1:9" x14ac:dyDescent="0.2">
      <c r="A488" s="12">
        <v>2009</v>
      </c>
      <c r="B488" s="12" t="s">
        <v>933</v>
      </c>
      <c r="C488" s="13">
        <v>401016</v>
      </c>
      <c r="D488" s="13" t="s">
        <v>1054</v>
      </c>
      <c r="E488" s="12" t="s">
        <v>14</v>
      </c>
      <c r="F488" s="12" t="s">
        <v>15</v>
      </c>
      <c r="G488" s="12" t="s">
        <v>18</v>
      </c>
      <c r="H488" s="14">
        <v>14</v>
      </c>
      <c r="I488" s="15">
        <v>24.137931034482801</v>
      </c>
    </row>
    <row r="489" spans="1:9" x14ac:dyDescent="0.2">
      <c r="A489" s="12">
        <v>2009</v>
      </c>
      <c r="B489" s="12" t="s">
        <v>933</v>
      </c>
      <c r="C489" s="13">
        <v>401016</v>
      </c>
      <c r="D489" s="13" t="s">
        <v>1054</v>
      </c>
      <c r="E489" s="12" t="s">
        <v>14</v>
      </c>
      <c r="F489" s="12" t="s">
        <v>19</v>
      </c>
      <c r="G489" s="12" t="s">
        <v>18</v>
      </c>
      <c r="H489" s="14">
        <v>437</v>
      </c>
      <c r="I489" s="15">
        <v>45.7112970711297</v>
      </c>
    </row>
    <row r="490" spans="1:9" x14ac:dyDescent="0.2">
      <c r="A490" s="12">
        <v>2009</v>
      </c>
      <c r="B490" s="12" t="s">
        <v>933</v>
      </c>
      <c r="C490" s="13">
        <v>401017</v>
      </c>
      <c r="D490" s="13" t="s">
        <v>733</v>
      </c>
      <c r="E490" s="12" t="s">
        <v>14</v>
      </c>
      <c r="F490" s="12" t="s">
        <v>15</v>
      </c>
      <c r="G490" s="12" t="s">
        <v>18</v>
      </c>
      <c r="H490" s="14" t="s">
        <v>47</v>
      </c>
      <c r="I490" s="15" t="s">
        <v>47</v>
      </c>
    </row>
    <row r="491" spans="1:9" x14ac:dyDescent="0.2">
      <c r="A491" s="12">
        <v>2009</v>
      </c>
      <c r="B491" s="12" t="s">
        <v>933</v>
      </c>
      <c r="C491" s="13">
        <v>401017</v>
      </c>
      <c r="D491" s="13" t="s">
        <v>733</v>
      </c>
      <c r="E491" s="12" t="s">
        <v>14</v>
      </c>
      <c r="F491" s="12" t="s">
        <v>19</v>
      </c>
      <c r="G491" s="12" t="s">
        <v>18</v>
      </c>
      <c r="H491" s="14">
        <v>50</v>
      </c>
      <c r="I491" s="15">
        <v>47.169811320754697</v>
      </c>
    </row>
    <row r="492" spans="1:9" x14ac:dyDescent="0.2">
      <c r="A492" s="12">
        <v>2009</v>
      </c>
      <c r="B492" s="12" t="s">
        <v>933</v>
      </c>
      <c r="C492" s="13">
        <v>401018</v>
      </c>
      <c r="D492" s="13" t="s">
        <v>369</v>
      </c>
      <c r="E492" s="12" t="s">
        <v>14</v>
      </c>
      <c r="F492" s="12" t="s">
        <v>15</v>
      </c>
      <c r="G492" s="12" t="s">
        <v>18</v>
      </c>
      <c r="H492" s="14">
        <v>13</v>
      </c>
      <c r="I492" s="15">
        <v>26.530612244897998</v>
      </c>
    </row>
    <row r="493" spans="1:9" x14ac:dyDescent="0.2">
      <c r="A493" s="12">
        <v>2009</v>
      </c>
      <c r="B493" s="12" t="s">
        <v>933</v>
      </c>
      <c r="C493" s="13">
        <v>401018</v>
      </c>
      <c r="D493" s="13" t="s">
        <v>369</v>
      </c>
      <c r="E493" s="12" t="s">
        <v>14</v>
      </c>
      <c r="F493" s="12" t="s">
        <v>19</v>
      </c>
      <c r="G493" s="12" t="s">
        <v>18</v>
      </c>
      <c r="H493" s="14">
        <v>623</v>
      </c>
      <c r="I493" s="15">
        <v>44.723618090452298</v>
      </c>
    </row>
    <row r="494" spans="1:9" x14ac:dyDescent="0.2">
      <c r="A494" s="12">
        <v>2009</v>
      </c>
      <c r="B494" s="12" t="s">
        <v>933</v>
      </c>
      <c r="C494" s="13">
        <v>401019</v>
      </c>
      <c r="D494" s="13" t="s">
        <v>1055</v>
      </c>
      <c r="E494" s="12" t="s">
        <v>14</v>
      </c>
      <c r="F494" s="12" t="s">
        <v>15</v>
      </c>
      <c r="G494" s="12" t="s">
        <v>18</v>
      </c>
      <c r="H494" s="14" t="s">
        <v>47</v>
      </c>
      <c r="I494" s="15" t="s">
        <v>47</v>
      </c>
    </row>
    <row r="495" spans="1:9" x14ac:dyDescent="0.2">
      <c r="A495" s="12">
        <v>2009</v>
      </c>
      <c r="B495" s="12" t="s">
        <v>933</v>
      </c>
      <c r="C495" s="13">
        <v>401019</v>
      </c>
      <c r="D495" s="13" t="s">
        <v>1055</v>
      </c>
      <c r="E495" s="12" t="s">
        <v>14</v>
      </c>
      <c r="F495" s="12" t="s">
        <v>19</v>
      </c>
      <c r="G495" s="12" t="s">
        <v>18</v>
      </c>
      <c r="H495" s="14">
        <v>400</v>
      </c>
      <c r="I495" s="15">
        <v>56.338028169014102</v>
      </c>
    </row>
    <row r="496" spans="1:9" x14ac:dyDescent="0.2">
      <c r="A496" s="12">
        <v>2009</v>
      </c>
      <c r="B496" s="12" t="s">
        <v>933</v>
      </c>
      <c r="C496" s="13">
        <v>401020</v>
      </c>
      <c r="D496" s="13" t="s">
        <v>370</v>
      </c>
      <c r="E496" s="12" t="s">
        <v>14</v>
      </c>
      <c r="F496" s="12" t="s">
        <v>15</v>
      </c>
      <c r="G496" s="12" t="s">
        <v>18</v>
      </c>
      <c r="H496" s="14">
        <v>5</v>
      </c>
      <c r="I496" s="15">
        <v>33.3333333333333</v>
      </c>
    </row>
    <row r="497" spans="1:9" x14ac:dyDescent="0.2">
      <c r="A497" s="12">
        <v>2009</v>
      </c>
      <c r="B497" s="12" t="s">
        <v>933</v>
      </c>
      <c r="C497" s="13">
        <v>401020</v>
      </c>
      <c r="D497" s="13" t="s">
        <v>370</v>
      </c>
      <c r="E497" s="12" t="s">
        <v>14</v>
      </c>
      <c r="F497" s="12" t="s">
        <v>19</v>
      </c>
      <c r="G497" s="12" t="s">
        <v>18</v>
      </c>
      <c r="H497" s="14">
        <v>570</v>
      </c>
      <c r="I497" s="15">
        <v>56.324110671936801</v>
      </c>
    </row>
    <row r="498" spans="1:9" x14ac:dyDescent="0.2">
      <c r="A498" s="12">
        <v>2009</v>
      </c>
      <c r="B498" s="12" t="s">
        <v>933</v>
      </c>
      <c r="C498" s="13">
        <v>401021</v>
      </c>
      <c r="D498" s="13" t="s">
        <v>1056</v>
      </c>
      <c r="E498" s="12" t="s">
        <v>14</v>
      </c>
      <c r="F498" s="12" t="s">
        <v>15</v>
      </c>
      <c r="G498" s="12" t="s">
        <v>18</v>
      </c>
      <c r="H498" s="14" t="s">
        <v>47</v>
      </c>
      <c r="I498" s="15" t="s">
        <v>47</v>
      </c>
    </row>
    <row r="499" spans="1:9" x14ac:dyDescent="0.2">
      <c r="A499" s="12">
        <v>2009</v>
      </c>
      <c r="B499" s="12" t="s">
        <v>933</v>
      </c>
      <c r="C499" s="13">
        <v>401021</v>
      </c>
      <c r="D499" s="13" t="s">
        <v>1056</v>
      </c>
      <c r="E499" s="12" t="s">
        <v>14</v>
      </c>
      <c r="F499" s="12" t="s">
        <v>19</v>
      </c>
      <c r="G499" s="12" t="s">
        <v>18</v>
      </c>
      <c r="H499" s="14">
        <v>785</v>
      </c>
      <c r="I499" s="15">
        <v>58.889722430607598</v>
      </c>
    </row>
    <row r="500" spans="1:9" x14ac:dyDescent="0.2">
      <c r="A500" s="12">
        <v>2009</v>
      </c>
      <c r="B500" s="12" t="s">
        <v>933</v>
      </c>
      <c r="C500" s="13">
        <v>401022</v>
      </c>
      <c r="D500" s="13" t="s">
        <v>1057</v>
      </c>
      <c r="E500" s="12" t="s">
        <v>14</v>
      </c>
      <c r="F500" s="12" t="s">
        <v>15</v>
      </c>
      <c r="G500" s="12" t="s">
        <v>18</v>
      </c>
      <c r="H500" s="14" t="s">
        <v>47</v>
      </c>
      <c r="I500" s="15" t="s">
        <v>47</v>
      </c>
    </row>
    <row r="501" spans="1:9" x14ac:dyDescent="0.2">
      <c r="A501" s="12">
        <v>2009</v>
      </c>
      <c r="B501" s="12" t="s">
        <v>933</v>
      </c>
      <c r="C501" s="13">
        <v>401022</v>
      </c>
      <c r="D501" s="13" t="s">
        <v>1057</v>
      </c>
      <c r="E501" s="12" t="s">
        <v>14</v>
      </c>
      <c r="F501" s="12" t="s">
        <v>19</v>
      </c>
      <c r="G501" s="12" t="s">
        <v>18</v>
      </c>
      <c r="H501" s="14">
        <v>84</v>
      </c>
      <c r="I501" s="15">
        <v>57.931034482758598</v>
      </c>
    </row>
    <row r="502" spans="1:9" x14ac:dyDescent="0.2">
      <c r="A502" s="12">
        <v>2009</v>
      </c>
      <c r="B502" s="12" t="s">
        <v>933</v>
      </c>
      <c r="C502" s="13">
        <v>401023</v>
      </c>
      <c r="D502" s="13" t="s">
        <v>381</v>
      </c>
      <c r="E502" s="12" t="s">
        <v>14</v>
      </c>
      <c r="F502" s="12" t="s">
        <v>15</v>
      </c>
      <c r="G502" s="12" t="s">
        <v>18</v>
      </c>
      <c r="H502" s="14">
        <v>6</v>
      </c>
      <c r="I502" s="15">
        <v>35.294117647058798</v>
      </c>
    </row>
    <row r="503" spans="1:9" x14ac:dyDescent="0.2">
      <c r="A503" s="12">
        <v>2009</v>
      </c>
      <c r="B503" s="12" t="s">
        <v>933</v>
      </c>
      <c r="C503" s="13">
        <v>401023</v>
      </c>
      <c r="D503" s="13" t="s">
        <v>381</v>
      </c>
      <c r="E503" s="12" t="s">
        <v>14</v>
      </c>
      <c r="F503" s="12" t="s">
        <v>19</v>
      </c>
      <c r="G503" s="12" t="s">
        <v>18</v>
      </c>
      <c r="H503" s="14">
        <v>93</v>
      </c>
      <c r="I503" s="15">
        <v>47.208121827411198</v>
      </c>
    </row>
    <row r="504" spans="1:9" x14ac:dyDescent="0.2">
      <c r="A504" s="12">
        <v>2009</v>
      </c>
      <c r="B504" s="12" t="s">
        <v>933</v>
      </c>
      <c r="C504" s="13">
        <v>402001</v>
      </c>
      <c r="D504" s="13" t="s">
        <v>1058</v>
      </c>
      <c r="E504" s="12" t="s">
        <v>14</v>
      </c>
      <c r="F504" s="12" t="s">
        <v>15</v>
      </c>
      <c r="G504" s="12" t="s">
        <v>18</v>
      </c>
      <c r="H504" s="14" t="s">
        <v>322</v>
      </c>
      <c r="I504" s="15" t="s">
        <v>29</v>
      </c>
    </row>
    <row r="505" spans="1:9" x14ac:dyDescent="0.2">
      <c r="A505" s="12">
        <v>2009</v>
      </c>
      <c r="B505" s="12" t="s">
        <v>933</v>
      </c>
      <c r="C505" s="13">
        <v>402001</v>
      </c>
      <c r="D505" s="13" t="s">
        <v>1058</v>
      </c>
      <c r="E505" s="12" t="s">
        <v>14</v>
      </c>
      <c r="F505" s="12" t="s">
        <v>19</v>
      </c>
      <c r="G505" s="12" t="s">
        <v>18</v>
      </c>
      <c r="H505" s="14" t="s">
        <v>47</v>
      </c>
      <c r="I505" s="15" t="s">
        <v>47</v>
      </c>
    </row>
    <row r="506" spans="1:9" x14ac:dyDescent="0.2">
      <c r="A506" s="12">
        <v>2009</v>
      </c>
      <c r="B506" s="12" t="s">
        <v>933</v>
      </c>
      <c r="C506" s="13">
        <v>402002</v>
      </c>
      <c r="D506" s="13" t="s">
        <v>1059</v>
      </c>
      <c r="E506" s="12" t="s">
        <v>14</v>
      </c>
      <c r="F506" s="12" t="s">
        <v>15</v>
      </c>
      <c r="G506" s="12" t="s">
        <v>18</v>
      </c>
      <c r="H506" s="14" t="s">
        <v>47</v>
      </c>
      <c r="I506" s="15" t="s">
        <v>47</v>
      </c>
    </row>
    <row r="507" spans="1:9" x14ac:dyDescent="0.2">
      <c r="A507" s="12">
        <v>2009</v>
      </c>
      <c r="B507" s="12" t="s">
        <v>933</v>
      </c>
      <c r="C507" s="13">
        <v>402002</v>
      </c>
      <c r="D507" s="13" t="s">
        <v>1059</v>
      </c>
      <c r="E507" s="12" t="s">
        <v>14</v>
      </c>
      <c r="F507" s="12" t="s">
        <v>19</v>
      </c>
      <c r="G507" s="12" t="s">
        <v>18</v>
      </c>
      <c r="H507" s="14" t="s">
        <v>47</v>
      </c>
      <c r="I507" s="15" t="s">
        <v>47</v>
      </c>
    </row>
    <row r="508" spans="1:9" x14ac:dyDescent="0.2">
      <c r="A508" s="12">
        <v>2009</v>
      </c>
      <c r="B508" s="12" t="s">
        <v>933</v>
      </c>
      <c r="C508" s="13">
        <v>402003</v>
      </c>
      <c r="D508" s="13" t="s">
        <v>1060</v>
      </c>
      <c r="E508" s="12" t="s">
        <v>14</v>
      </c>
      <c r="F508" s="12" t="s">
        <v>15</v>
      </c>
      <c r="G508" s="12" t="s">
        <v>18</v>
      </c>
      <c r="H508" s="14" t="s">
        <v>47</v>
      </c>
      <c r="I508" s="15" t="s">
        <v>47</v>
      </c>
    </row>
    <row r="509" spans="1:9" x14ac:dyDescent="0.2">
      <c r="A509" s="12">
        <v>2009</v>
      </c>
      <c r="B509" s="12" t="s">
        <v>933</v>
      </c>
      <c r="C509" s="13">
        <v>402003</v>
      </c>
      <c r="D509" s="13" t="s">
        <v>1060</v>
      </c>
      <c r="E509" s="12" t="s">
        <v>14</v>
      </c>
      <c r="F509" s="12" t="s">
        <v>19</v>
      </c>
      <c r="G509" s="12" t="s">
        <v>18</v>
      </c>
      <c r="H509" s="14">
        <v>49</v>
      </c>
      <c r="I509" s="15">
        <v>57.647058823529399</v>
      </c>
    </row>
    <row r="510" spans="1:9" x14ac:dyDescent="0.2">
      <c r="A510" s="12">
        <v>2009</v>
      </c>
      <c r="B510" s="12" t="s">
        <v>933</v>
      </c>
      <c r="C510" s="13">
        <v>402004</v>
      </c>
      <c r="D510" s="13" t="s">
        <v>1061</v>
      </c>
      <c r="E510" s="12" t="s">
        <v>14</v>
      </c>
      <c r="F510" s="12" t="s">
        <v>15</v>
      </c>
      <c r="G510" s="12" t="s">
        <v>18</v>
      </c>
      <c r="H510" s="14">
        <v>3</v>
      </c>
      <c r="I510" s="15">
        <v>17.647058823529399</v>
      </c>
    </row>
    <row r="511" spans="1:9" x14ac:dyDescent="0.2">
      <c r="A511" s="12">
        <v>2009</v>
      </c>
      <c r="B511" s="12" t="s">
        <v>933</v>
      </c>
      <c r="C511" s="13">
        <v>402004</v>
      </c>
      <c r="D511" s="13" t="s">
        <v>1061</v>
      </c>
      <c r="E511" s="12" t="s">
        <v>14</v>
      </c>
      <c r="F511" s="12" t="s">
        <v>19</v>
      </c>
      <c r="G511" s="12" t="s">
        <v>18</v>
      </c>
      <c r="H511" s="14">
        <v>199</v>
      </c>
      <c r="I511" s="15">
        <v>58.702064896755203</v>
      </c>
    </row>
    <row r="512" spans="1:9" x14ac:dyDescent="0.2">
      <c r="A512" s="12">
        <v>2009</v>
      </c>
      <c r="B512" s="12" t="s">
        <v>933</v>
      </c>
      <c r="C512" s="13">
        <v>402005</v>
      </c>
      <c r="D512" s="13" t="s">
        <v>729</v>
      </c>
      <c r="E512" s="12" t="s">
        <v>14</v>
      </c>
      <c r="F512" s="12" t="s">
        <v>15</v>
      </c>
      <c r="G512" s="12" t="s">
        <v>18</v>
      </c>
      <c r="H512" s="14">
        <v>13</v>
      </c>
      <c r="I512" s="15">
        <v>28.8888888888889</v>
      </c>
    </row>
    <row r="513" spans="1:9" x14ac:dyDescent="0.2">
      <c r="A513" s="12">
        <v>2009</v>
      </c>
      <c r="B513" s="12" t="s">
        <v>933</v>
      </c>
      <c r="C513" s="13">
        <v>402005</v>
      </c>
      <c r="D513" s="13" t="s">
        <v>729</v>
      </c>
      <c r="E513" s="12" t="s">
        <v>14</v>
      </c>
      <c r="F513" s="12" t="s">
        <v>19</v>
      </c>
      <c r="G513" s="12" t="s">
        <v>18</v>
      </c>
      <c r="H513" s="14">
        <v>38</v>
      </c>
      <c r="I513" s="15">
        <v>47.5</v>
      </c>
    </row>
    <row r="514" spans="1:9" x14ac:dyDescent="0.2">
      <c r="A514" s="12">
        <v>2009</v>
      </c>
      <c r="B514" s="12" t="s">
        <v>933</v>
      </c>
      <c r="C514" s="13">
        <v>402006</v>
      </c>
      <c r="D514" s="13" t="s">
        <v>745</v>
      </c>
      <c r="E514" s="12" t="s">
        <v>14</v>
      </c>
      <c r="F514" s="12" t="s">
        <v>15</v>
      </c>
      <c r="G514" s="12" t="s">
        <v>18</v>
      </c>
      <c r="H514" s="14">
        <v>7</v>
      </c>
      <c r="I514" s="15">
        <v>22.580645161290299</v>
      </c>
    </row>
    <row r="515" spans="1:9" x14ac:dyDescent="0.2">
      <c r="A515" s="12">
        <v>2009</v>
      </c>
      <c r="B515" s="12" t="s">
        <v>933</v>
      </c>
      <c r="C515" s="13">
        <v>402006</v>
      </c>
      <c r="D515" s="13" t="s">
        <v>745</v>
      </c>
      <c r="E515" s="12" t="s">
        <v>14</v>
      </c>
      <c r="F515" s="12" t="s">
        <v>19</v>
      </c>
      <c r="G515" s="12" t="s">
        <v>18</v>
      </c>
      <c r="H515" s="14">
        <v>101</v>
      </c>
      <c r="I515" s="15">
        <v>38.549618320610698</v>
      </c>
    </row>
    <row r="516" spans="1:9" x14ac:dyDescent="0.2">
      <c r="A516" s="12">
        <v>2009</v>
      </c>
      <c r="B516" s="12" t="s">
        <v>933</v>
      </c>
      <c r="C516" s="13">
        <v>403001</v>
      </c>
      <c r="D516" s="13" t="s">
        <v>699</v>
      </c>
      <c r="E516" s="12" t="s">
        <v>14</v>
      </c>
      <c r="F516" s="12" t="s">
        <v>15</v>
      </c>
      <c r="G516" s="12" t="s">
        <v>18</v>
      </c>
      <c r="H516" s="14" t="s">
        <v>216</v>
      </c>
      <c r="I516" s="15" t="s">
        <v>29</v>
      </c>
    </row>
    <row r="517" spans="1:9" x14ac:dyDescent="0.2">
      <c r="A517" s="12">
        <v>2009</v>
      </c>
      <c r="B517" s="12" t="s">
        <v>933</v>
      </c>
      <c r="C517" s="13">
        <v>403001</v>
      </c>
      <c r="D517" s="13" t="s">
        <v>699</v>
      </c>
      <c r="E517" s="12" t="s">
        <v>14</v>
      </c>
      <c r="F517" s="12" t="s">
        <v>19</v>
      </c>
      <c r="G517" s="12" t="s">
        <v>18</v>
      </c>
      <c r="H517" s="14">
        <v>16</v>
      </c>
      <c r="I517" s="15">
        <v>61.538461538461497</v>
      </c>
    </row>
    <row r="518" spans="1:9" x14ac:dyDescent="0.2">
      <c r="A518" s="12">
        <v>2009</v>
      </c>
      <c r="B518" s="12" t="s">
        <v>933</v>
      </c>
      <c r="C518" s="13">
        <v>403002</v>
      </c>
      <c r="D518" s="13" t="s">
        <v>1062</v>
      </c>
      <c r="E518" s="12" t="s">
        <v>14</v>
      </c>
      <c r="F518" s="12" t="s">
        <v>15</v>
      </c>
      <c r="G518" s="12" t="s">
        <v>18</v>
      </c>
      <c r="H518" s="14" t="s">
        <v>47</v>
      </c>
      <c r="I518" s="15" t="s">
        <v>47</v>
      </c>
    </row>
    <row r="519" spans="1:9" x14ac:dyDescent="0.2">
      <c r="A519" s="12">
        <v>2009</v>
      </c>
      <c r="B519" s="12" t="s">
        <v>933</v>
      </c>
      <c r="C519" s="13">
        <v>403002</v>
      </c>
      <c r="D519" s="13" t="s">
        <v>1062</v>
      </c>
      <c r="E519" s="12" t="s">
        <v>14</v>
      </c>
      <c r="F519" s="12" t="s">
        <v>19</v>
      </c>
      <c r="G519" s="12" t="s">
        <v>18</v>
      </c>
      <c r="H519" s="14">
        <v>89</v>
      </c>
      <c r="I519" s="15">
        <v>53.939393939393902</v>
      </c>
    </row>
    <row r="520" spans="1:9" x14ac:dyDescent="0.2">
      <c r="A520" s="12">
        <v>2009</v>
      </c>
      <c r="B520" s="12" t="s">
        <v>933</v>
      </c>
      <c r="C520" s="13">
        <v>403003</v>
      </c>
      <c r="D520" s="13" t="s">
        <v>730</v>
      </c>
      <c r="E520" s="12" t="s">
        <v>14</v>
      </c>
      <c r="F520" s="12" t="s">
        <v>15</v>
      </c>
      <c r="G520" s="12" t="s">
        <v>18</v>
      </c>
      <c r="H520" s="14">
        <v>6</v>
      </c>
      <c r="I520" s="15">
        <v>31.578947368421101</v>
      </c>
    </row>
    <row r="521" spans="1:9" x14ac:dyDescent="0.2">
      <c r="A521" s="12">
        <v>2009</v>
      </c>
      <c r="B521" s="12" t="s">
        <v>933</v>
      </c>
      <c r="C521" s="13">
        <v>403003</v>
      </c>
      <c r="D521" s="13" t="s">
        <v>730</v>
      </c>
      <c r="E521" s="12" t="s">
        <v>14</v>
      </c>
      <c r="F521" s="12" t="s">
        <v>19</v>
      </c>
      <c r="G521" s="12" t="s">
        <v>18</v>
      </c>
      <c r="H521" s="14">
        <v>74</v>
      </c>
      <c r="I521" s="15">
        <v>55.639097744360903</v>
      </c>
    </row>
    <row r="522" spans="1:9" x14ac:dyDescent="0.2">
      <c r="A522" s="12">
        <v>2009</v>
      </c>
      <c r="B522" s="12" t="s">
        <v>933</v>
      </c>
      <c r="C522" s="13">
        <v>501001</v>
      </c>
      <c r="D522" s="13" t="s">
        <v>759</v>
      </c>
      <c r="E522" s="12" t="s">
        <v>14</v>
      </c>
      <c r="F522" s="12" t="s">
        <v>15</v>
      </c>
      <c r="G522" s="12" t="s">
        <v>18</v>
      </c>
      <c r="H522" s="14">
        <v>21</v>
      </c>
      <c r="I522" s="15">
        <v>29.1666666666667</v>
      </c>
    </row>
    <row r="523" spans="1:9" x14ac:dyDescent="0.2">
      <c r="A523" s="12">
        <v>2009</v>
      </c>
      <c r="B523" s="12" t="s">
        <v>933</v>
      </c>
      <c r="C523" s="13">
        <v>501001</v>
      </c>
      <c r="D523" s="13" t="s">
        <v>759</v>
      </c>
      <c r="E523" s="12" t="s">
        <v>14</v>
      </c>
      <c r="F523" s="12" t="s">
        <v>19</v>
      </c>
      <c r="G523" s="12" t="s">
        <v>18</v>
      </c>
      <c r="H523" s="14">
        <v>92</v>
      </c>
      <c r="I523" s="15">
        <v>58.227848101265799</v>
      </c>
    </row>
    <row r="524" spans="1:9" x14ac:dyDescent="0.2">
      <c r="A524" s="12">
        <v>2009</v>
      </c>
      <c r="B524" s="12" t="s">
        <v>933</v>
      </c>
      <c r="C524" s="13">
        <v>501002</v>
      </c>
      <c r="D524" s="13" t="s">
        <v>1063</v>
      </c>
      <c r="E524" s="12" t="s">
        <v>14</v>
      </c>
      <c r="F524" s="12" t="s">
        <v>15</v>
      </c>
      <c r="G524" s="12" t="s">
        <v>18</v>
      </c>
      <c r="H524" s="14">
        <v>7</v>
      </c>
      <c r="I524" s="15">
        <v>15.5555555555556</v>
      </c>
    </row>
    <row r="525" spans="1:9" x14ac:dyDescent="0.2">
      <c r="A525" s="12">
        <v>2009</v>
      </c>
      <c r="B525" s="12" t="s">
        <v>933</v>
      </c>
      <c r="C525" s="13">
        <v>501002</v>
      </c>
      <c r="D525" s="13" t="s">
        <v>1063</v>
      </c>
      <c r="E525" s="12" t="s">
        <v>14</v>
      </c>
      <c r="F525" s="12" t="s">
        <v>19</v>
      </c>
      <c r="G525" s="12" t="s">
        <v>18</v>
      </c>
      <c r="H525" s="14" t="s">
        <v>47</v>
      </c>
      <c r="I525" s="15" t="s">
        <v>47</v>
      </c>
    </row>
    <row r="526" spans="1:9" x14ac:dyDescent="0.2">
      <c r="A526" s="12">
        <v>2009</v>
      </c>
      <c r="B526" s="12" t="s">
        <v>933</v>
      </c>
      <c r="C526" s="13">
        <v>502001</v>
      </c>
      <c r="D526" s="13" t="s">
        <v>1064</v>
      </c>
      <c r="E526" s="12" t="s">
        <v>14</v>
      </c>
      <c r="F526" s="12" t="s">
        <v>15</v>
      </c>
      <c r="G526" s="12" t="s">
        <v>18</v>
      </c>
      <c r="H526" s="14">
        <v>4</v>
      </c>
      <c r="I526" s="15">
        <v>13.7931034482759</v>
      </c>
    </row>
    <row r="527" spans="1:9" x14ac:dyDescent="0.2">
      <c r="A527" s="12">
        <v>2009</v>
      </c>
      <c r="B527" s="12" t="s">
        <v>933</v>
      </c>
      <c r="C527" s="13">
        <v>502001</v>
      </c>
      <c r="D527" s="13" t="s">
        <v>1064</v>
      </c>
      <c r="E527" s="12" t="s">
        <v>14</v>
      </c>
      <c r="F527" s="12" t="s">
        <v>19</v>
      </c>
      <c r="G527" s="12" t="s">
        <v>18</v>
      </c>
      <c r="H527" s="14">
        <v>18</v>
      </c>
      <c r="I527" s="15">
        <v>33.962264150943398</v>
      </c>
    </row>
    <row r="528" spans="1:9" x14ac:dyDescent="0.2">
      <c r="A528" s="12">
        <v>2009</v>
      </c>
      <c r="B528" s="12" t="s">
        <v>933</v>
      </c>
      <c r="C528" s="13">
        <v>502002</v>
      </c>
      <c r="D528" s="13" t="s">
        <v>1065</v>
      </c>
      <c r="E528" s="12" t="s">
        <v>14</v>
      </c>
      <c r="F528" s="12" t="s">
        <v>15</v>
      </c>
      <c r="G528" s="12" t="s">
        <v>18</v>
      </c>
      <c r="H528" s="14" t="s">
        <v>47</v>
      </c>
      <c r="I528" s="15" t="s">
        <v>47</v>
      </c>
    </row>
    <row r="529" spans="1:9" x14ac:dyDescent="0.2">
      <c r="A529" s="12">
        <v>2009</v>
      </c>
      <c r="B529" s="12" t="s">
        <v>933</v>
      </c>
      <c r="C529" s="13">
        <v>502002</v>
      </c>
      <c r="D529" s="13" t="s">
        <v>1065</v>
      </c>
      <c r="E529" s="12" t="s">
        <v>14</v>
      </c>
      <c r="F529" s="12" t="s">
        <v>19</v>
      </c>
      <c r="G529" s="12" t="s">
        <v>18</v>
      </c>
      <c r="H529" s="14" t="s">
        <v>47</v>
      </c>
      <c r="I529" s="15" t="s">
        <v>47</v>
      </c>
    </row>
    <row r="530" spans="1:9" x14ac:dyDescent="0.2">
      <c r="A530" s="12">
        <v>2009</v>
      </c>
      <c r="B530" s="12" t="s">
        <v>933</v>
      </c>
      <c r="C530" s="13">
        <v>502003</v>
      </c>
      <c r="D530" s="13" t="s">
        <v>1066</v>
      </c>
      <c r="E530" s="12" t="s">
        <v>14</v>
      </c>
      <c r="F530" s="12" t="s">
        <v>15</v>
      </c>
      <c r="G530" s="12" t="s">
        <v>18</v>
      </c>
      <c r="H530" s="14">
        <v>5</v>
      </c>
      <c r="I530" s="15">
        <v>22.727272727272702</v>
      </c>
    </row>
    <row r="531" spans="1:9" x14ac:dyDescent="0.2">
      <c r="A531" s="12">
        <v>2009</v>
      </c>
      <c r="B531" s="12" t="s">
        <v>933</v>
      </c>
      <c r="C531" s="13">
        <v>502003</v>
      </c>
      <c r="D531" s="13" t="s">
        <v>1066</v>
      </c>
      <c r="E531" s="12" t="s">
        <v>14</v>
      </c>
      <c r="F531" s="12" t="s">
        <v>19</v>
      </c>
      <c r="G531" s="12" t="s">
        <v>18</v>
      </c>
      <c r="H531" s="14">
        <v>43</v>
      </c>
      <c r="I531" s="15">
        <v>51.807228915662598</v>
      </c>
    </row>
    <row r="532" spans="1:9" x14ac:dyDescent="0.2">
      <c r="A532" s="12">
        <v>2009</v>
      </c>
      <c r="B532" s="12" t="s">
        <v>933</v>
      </c>
      <c r="C532" s="13">
        <v>502004</v>
      </c>
      <c r="D532" s="13" t="s">
        <v>918</v>
      </c>
      <c r="E532" s="12" t="s">
        <v>14</v>
      </c>
      <c r="F532" s="12" t="s">
        <v>15</v>
      </c>
      <c r="G532" s="12" t="s">
        <v>18</v>
      </c>
      <c r="H532" s="14">
        <v>12</v>
      </c>
      <c r="I532" s="15">
        <v>15</v>
      </c>
    </row>
    <row r="533" spans="1:9" x14ac:dyDescent="0.2">
      <c r="A533" s="12">
        <v>2009</v>
      </c>
      <c r="B533" s="12" t="s">
        <v>933</v>
      </c>
      <c r="C533" s="13">
        <v>502004</v>
      </c>
      <c r="D533" s="13" t="s">
        <v>918</v>
      </c>
      <c r="E533" s="12" t="s">
        <v>14</v>
      </c>
      <c r="F533" s="12" t="s">
        <v>19</v>
      </c>
      <c r="G533" s="12" t="s">
        <v>18</v>
      </c>
      <c r="H533" s="14">
        <v>167</v>
      </c>
      <c r="I533" s="15">
        <v>41.542288557213901</v>
      </c>
    </row>
    <row r="534" spans="1:9" x14ac:dyDescent="0.2">
      <c r="A534" s="12">
        <v>2009</v>
      </c>
      <c r="B534" s="12" t="s">
        <v>933</v>
      </c>
      <c r="C534" s="13">
        <v>502005</v>
      </c>
      <c r="D534" s="13" t="s">
        <v>1067</v>
      </c>
      <c r="E534" s="12" t="s">
        <v>14</v>
      </c>
      <c r="F534" s="12" t="s">
        <v>15</v>
      </c>
      <c r="G534" s="12" t="s">
        <v>18</v>
      </c>
      <c r="H534" s="14" t="s">
        <v>47</v>
      </c>
      <c r="I534" s="15" t="s">
        <v>47</v>
      </c>
    </row>
    <row r="535" spans="1:9" x14ac:dyDescent="0.2">
      <c r="A535" s="12">
        <v>2009</v>
      </c>
      <c r="B535" s="12" t="s">
        <v>933</v>
      </c>
      <c r="C535" s="13">
        <v>502005</v>
      </c>
      <c r="D535" s="13" t="s">
        <v>1067</v>
      </c>
      <c r="E535" s="12" t="s">
        <v>14</v>
      </c>
      <c r="F535" s="12" t="s">
        <v>19</v>
      </c>
      <c r="G535" s="12" t="s">
        <v>18</v>
      </c>
      <c r="H535" s="14">
        <v>102</v>
      </c>
      <c r="I535" s="15">
        <v>61.445783132530103</v>
      </c>
    </row>
    <row r="536" spans="1:9" x14ac:dyDescent="0.2">
      <c r="A536" s="12">
        <v>2009</v>
      </c>
      <c r="B536" s="12" t="s">
        <v>933</v>
      </c>
      <c r="C536" s="13">
        <v>502006</v>
      </c>
      <c r="D536" s="13" t="s">
        <v>1068</v>
      </c>
      <c r="E536" s="12" t="s">
        <v>14</v>
      </c>
      <c r="F536" s="12" t="s">
        <v>15</v>
      </c>
      <c r="G536" s="12" t="s">
        <v>18</v>
      </c>
      <c r="H536" s="14" t="s">
        <v>216</v>
      </c>
      <c r="I536" s="15" t="s">
        <v>29</v>
      </c>
    </row>
    <row r="537" spans="1:9" x14ac:dyDescent="0.2">
      <c r="A537" s="12">
        <v>2009</v>
      </c>
      <c r="B537" s="12" t="s">
        <v>933</v>
      </c>
      <c r="C537" s="13">
        <v>502006</v>
      </c>
      <c r="D537" s="13" t="s">
        <v>1068</v>
      </c>
      <c r="E537" s="12" t="s">
        <v>14</v>
      </c>
      <c r="F537" s="12" t="s">
        <v>19</v>
      </c>
      <c r="G537" s="12" t="s">
        <v>18</v>
      </c>
      <c r="H537" s="14" t="s">
        <v>47</v>
      </c>
      <c r="I537" s="15" t="s">
        <v>47</v>
      </c>
    </row>
    <row r="538" spans="1:9" x14ac:dyDescent="0.2">
      <c r="A538" s="12">
        <v>2009</v>
      </c>
      <c r="B538" s="12" t="s">
        <v>933</v>
      </c>
      <c r="C538" s="13">
        <v>502007</v>
      </c>
      <c r="D538" s="13" t="s">
        <v>1069</v>
      </c>
      <c r="E538" s="12" t="s">
        <v>14</v>
      </c>
      <c r="F538" s="12" t="s">
        <v>15</v>
      </c>
      <c r="G538" s="12" t="s">
        <v>18</v>
      </c>
      <c r="H538" s="14" t="s">
        <v>47</v>
      </c>
      <c r="I538" s="15" t="s">
        <v>47</v>
      </c>
    </row>
    <row r="539" spans="1:9" x14ac:dyDescent="0.2">
      <c r="A539" s="12">
        <v>2009</v>
      </c>
      <c r="B539" s="12" t="s">
        <v>933</v>
      </c>
      <c r="C539" s="13">
        <v>502007</v>
      </c>
      <c r="D539" s="13" t="s">
        <v>1069</v>
      </c>
      <c r="E539" s="12" t="s">
        <v>14</v>
      </c>
      <c r="F539" s="12" t="s">
        <v>19</v>
      </c>
      <c r="G539" s="12" t="s">
        <v>18</v>
      </c>
      <c r="H539" s="14">
        <v>11</v>
      </c>
      <c r="I539" s="15">
        <v>47.826086956521699</v>
      </c>
    </row>
    <row r="540" spans="1:9" x14ac:dyDescent="0.2">
      <c r="A540" s="12">
        <v>2009</v>
      </c>
      <c r="B540" s="12" t="s">
        <v>933</v>
      </c>
      <c r="C540" s="13">
        <v>503001</v>
      </c>
      <c r="D540" s="13" t="s">
        <v>1070</v>
      </c>
      <c r="E540" s="12" t="s">
        <v>14</v>
      </c>
      <c r="F540" s="12" t="s">
        <v>15</v>
      </c>
      <c r="G540" s="12" t="s">
        <v>18</v>
      </c>
      <c r="H540" s="14">
        <v>4</v>
      </c>
      <c r="I540" s="15">
        <v>20</v>
      </c>
    </row>
    <row r="541" spans="1:9" x14ac:dyDescent="0.2">
      <c r="A541" s="12">
        <v>2009</v>
      </c>
      <c r="B541" s="12" t="s">
        <v>933</v>
      </c>
      <c r="C541" s="13">
        <v>503001</v>
      </c>
      <c r="D541" s="13" t="s">
        <v>1070</v>
      </c>
      <c r="E541" s="12" t="s">
        <v>14</v>
      </c>
      <c r="F541" s="12" t="s">
        <v>19</v>
      </c>
      <c r="G541" s="12" t="s">
        <v>18</v>
      </c>
      <c r="H541" s="14">
        <v>107</v>
      </c>
      <c r="I541" s="15">
        <v>49.082568807339399</v>
      </c>
    </row>
    <row r="542" spans="1:9" x14ac:dyDescent="0.2">
      <c r="A542" s="12">
        <v>2009</v>
      </c>
      <c r="B542" s="12" t="s">
        <v>933</v>
      </c>
      <c r="C542" s="13">
        <v>503002</v>
      </c>
      <c r="D542" s="13" t="s">
        <v>1071</v>
      </c>
      <c r="E542" s="12" t="s">
        <v>14</v>
      </c>
      <c r="F542" s="12" t="s">
        <v>15</v>
      </c>
      <c r="G542" s="12" t="s">
        <v>18</v>
      </c>
      <c r="H542" s="14">
        <v>3</v>
      </c>
      <c r="I542" s="15">
        <v>13.636363636363599</v>
      </c>
    </row>
    <row r="543" spans="1:9" x14ac:dyDescent="0.2">
      <c r="A543" s="12">
        <v>2009</v>
      </c>
      <c r="B543" s="12" t="s">
        <v>933</v>
      </c>
      <c r="C543" s="13">
        <v>503002</v>
      </c>
      <c r="D543" s="13" t="s">
        <v>1071</v>
      </c>
      <c r="E543" s="12" t="s">
        <v>14</v>
      </c>
      <c r="F543" s="12" t="s">
        <v>19</v>
      </c>
      <c r="G543" s="12" t="s">
        <v>18</v>
      </c>
      <c r="H543" s="14">
        <v>32</v>
      </c>
      <c r="I543" s="15">
        <v>38.554216867469897</v>
      </c>
    </row>
    <row r="544" spans="1:9" x14ac:dyDescent="0.2">
      <c r="A544" s="12">
        <v>2009</v>
      </c>
      <c r="B544" s="12" t="s">
        <v>933</v>
      </c>
      <c r="C544" s="13">
        <v>503003</v>
      </c>
      <c r="D544" s="13" t="s">
        <v>1072</v>
      </c>
      <c r="E544" s="12" t="s">
        <v>14</v>
      </c>
      <c r="F544" s="12" t="s">
        <v>15</v>
      </c>
      <c r="G544" s="12" t="s">
        <v>18</v>
      </c>
      <c r="H544" s="14">
        <v>17</v>
      </c>
      <c r="I544" s="15">
        <v>29.824561403508799</v>
      </c>
    </row>
    <row r="545" spans="1:9" x14ac:dyDescent="0.2">
      <c r="A545" s="12">
        <v>2009</v>
      </c>
      <c r="B545" s="12" t="s">
        <v>933</v>
      </c>
      <c r="C545" s="13">
        <v>503003</v>
      </c>
      <c r="D545" s="13" t="s">
        <v>1072</v>
      </c>
      <c r="E545" s="12" t="s">
        <v>14</v>
      </c>
      <c r="F545" s="12" t="s">
        <v>19</v>
      </c>
      <c r="G545" s="12" t="s">
        <v>18</v>
      </c>
      <c r="H545" s="14">
        <v>150</v>
      </c>
      <c r="I545" s="15">
        <v>41.208791208791197</v>
      </c>
    </row>
    <row r="546" spans="1:9" x14ac:dyDescent="0.2">
      <c r="A546" s="12">
        <v>2009</v>
      </c>
      <c r="B546" s="12" t="s">
        <v>933</v>
      </c>
      <c r="C546" s="13">
        <v>503004</v>
      </c>
      <c r="D546" s="13" t="s">
        <v>1073</v>
      </c>
      <c r="E546" s="12" t="s">
        <v>14</v>
      </c>
      <c r="F546" s="12" t="s">
        <v>15</v>
      </c>
      <c r="G546" s="12" t="s">
        <v>18</v>
      </c>
      <c r="H546" s="14" t="s">
        <v>47</v>
      </c>
      <c r="I546" s="15" t="s">
        <v>47</v>
      </c>
    </row>
    <row r="547" spans="1:9" x14ac:dyDescent="0.2">
      <c r="A547" s="12">
        <v>2009</v>
      </c>
      <c r="B547" s="12" t="s">
        <v>933</v>
      </c>
      <c r="C547" s="13">
        <v>503004</v>
      </c>
      <c r="D547" s="13" t="s">
        <v>1073</v>
      </c>
      <c r="E547" s="12" t="s">
        <v>14</v>
      </c>
      <c r="F547" s="12" t="s">
        <v>19</v>
      </c>
      <c r="G547" s="12" t="s">
        <v>18</v>
      </c>
      <c r="H547" s="14" t="s">
        <v>47</v>
      </c>
      <c r="I547" s="15" t="s">
        <v>47</v>
      </c>
    </row>
    <row r="548" spans="1:9" x14ac:dyDescent="0.2">
      <c r="A548" s="12">
        <v>2009</v>
      </c>
      <c r="B548" s="12" t="s">
        <v>933</v>
      </c>
      <c r="C548" s="13">
        <v>503005</v>
      </c>
      <c r="D548" s="13" t="s">
        <v>1074</v>
      </c>
      <c r="E548" s="12" t="s">
        <v>14</v>
      </c>
      <c r="F548" s="12" t="s">
        <v>15</v>
      </c>
      <c r="G548" s="12" t="s">
        <v>18</v>
      </c>
      <c r="H548" s="14" t="s">
        <v>47</v>
      </c>
      <c r="I548" s="15" t="s">
        <v>47</v>
      </c>
    </row>
    <row r="549" spans="1:9" x14ac:dyDescent="0.2">
      <c r="A549" s="12">
        <v>2009</v>
      </c>
      <c r="B549" s="12" t="s">
        <v>933</v>
      </c>
      <c r="C549" s="13">
        <v>503005</v>
      </c>
      <c r="D549" s="13" t="s">
        <v>1074</v>
      </c>
      <c r="E549" s="12" t="s">
        <v>14</v>
      </c>
      <c r="F549" s="12" t="s">
        <v>19</v>
      </c>
      <c r="G549" s="12" t="s">
        <v>18</v>
      </c>
      <c r="H549" s="14">
        <v>17</v>
      </c>
      <c r="I549" s="15">
        <v>41.463414634146297</v>
      </c>
    </row>
    <row r="550" spans="1:9" x14ac:dyDescent="0.2">
      <c r="A550" s="12">
        <v>2009</v>
      </c>
      <c r="B550" s="12" t="s">
        <v>933</v>
      </c>
      <c r="C550" s="13">
        <v>503006</v>
      </c>
      <c r="D550" s="13" t="s">
        <v>1075</v>
      </c>
      <c r="E550" s="12" t="s">
        <v>14</v>
      </c>
      <c r="F550" s="12" t="s">
        <v>15</v>
      </c>
      <c r="G550" s="12" t="s">
        <v>18</v>
      </c>
      <c r="H550" s="14" t="s">
        <v>216</v>
      </c>
      <c r="I550" s="15" t="s">
        <v>29</v>
      </c>
    </row>
    <row r="551" spans="1:9" x14ac:dyDescent="0.2">
      <c r="A551" s="12">
        <v>2009</v>
      </c>
      <c r="B551" s="12" t="s">
        <v>933</v>
      </c>
      <c r="C551" s="13">
        <v>503006</v>
      </c>
      <c r="D551" s="13" t="s">
        <v>1075</v>
      </c>
      <c r="E551" s="12" t="s">
        <v>14</v>
      </c>
      <c r="F551" s="12" t="s">
        <v>19</v>
      </c>
      <c r="G551" s="12" t="s">
        <v>18</v>
      </c>
      <c r="H551" s="14" t="s">
        <v>47</v>
      </c>
      <c r="I551" s="15" t="s">
        <v>47</v>
      </c>
    </row>
    <row r="552" spans="1:9" x14ac:dyDescent="0.2">
      <c r="A552" s="12">
        <v>2009</v>
      </c>
      <c r="B552" s="12" t="s">
        <v>933</v>
      </c>
      <c r="C552" s="13">
        <v>503007</v>
      </c>
      <c r="D552" s="13" t="s">
        <v>856</v>
      </c>
      <c r="E552" s="12" t="s">
        <v>14</v>
      </c>
      <c r="F552" s="12" t="s">
        <v>15</v>
      </c>
      <c r="G552" s="12" t="s">
        <v>18</v>
      </c>
      <c r="H552" s="14" t="s">
        <v>47</v>
      </c>
      <c r="I552" s="15" t="s">
        <v>47</v>
      </c>
    </row>
    <row r="553" spans="1:9" x14ac:dyDescent="0.2">
      <c r="A553" s="12">
        <v>2009</v>
      </c>
      <c r="B553" s="12" t="s">
        <v>933</v>
      </c>
      <c r="C553" s="13">
        <v>503007</v>
      </c>
      <c r="D553" s="13" t="s">
        <v>856</v>
      </c>
      <c r="E553" s="12" t="s">
        <v>14</v>
      </c>
      <c r="F553" s="12" t="s">
        <v>19</v>
      </c>
      <c r="G553" s="12" t="s">
        <v>18</v>
      </c>
      <c r="H553" s="14" t="s">
        <v>47</v>
      </c>
      <c r="I553" s="15" t="s">
        <v>47</v>
      </c>
    </row>
    <row r="554" spans="1:9" x14ac:dyDescent="0.2">
      <c r="A554" s="12">
        <v>2009</v>
      </c>
      <c r="B554" s="12" t="s">
        <v>933</v>
      </c>
      <c r="C554" s="13">
        <v>504001</v>
      </c>
      <c r="D554" s="13" t="s">
        <v>1076</v>
      </c>
      <c r="E554" s="12" t="s">
        <v>14</v>
      </c>
      <c r="F554" s="12" t="s">
        <v>15</v>
      </c>
      <c r="G554" s="12" t="s">
        <v>18</v>
      </c>
      <c r="H554" s="14" t="s">
        <v>216</v>
      </c>
      <c r="I554" s="15" t="s">
        <v>29</v>
      </c>
    </row>
    <row r="555" spans="1:9" x14ac:dyDescent="0.2">
      <c r="A555" s="12">
        <v>2009</v>
      </c>
      <c r="B555" s="12" t="s">
        <v>933</v>
      </c>
      <c r="C555" s="13">
        <v>504001</v>
      </c>
      <c r="D555" s="13" t="s">
        <v>1076</v>
      </c>
      <c r="E555" s="12" t="s">
        <v>14</v>
      </c>
      <c r="F555" s="12" t="s">
        <v>19</v>
      </c>
      <c r="G555" s="12" t="s">
        <v>18</v>
      </c>
      <c r="H555" s="14" t="s">
        <v>47</v>
      </c>
      <c r="I555" s="15" t="s">
        <v>47</v>
      </c>
    </row>
    <row r="556" spans="1:9" x14ac:dyDescent="0.2">
      <c r="A556" s="12">
        <v>2009</v>
      </c>
      <c r="B556" s="12" t="s">
        <v>933</v>
      </c>
      <c r="C556" s="13">
        <v>504002</v>
      </c>
      <c r="D556" s="13" t="s">
        <v>1077</v>
      </c>
      <c r="E556" s="12" t="s">
        <v>14</v>
      </c>
      <c r="F556" s="12" t="s">
        <v>15</v>
      </c>
      <c r="G556" s="12" t="s">
        <v>18</v>
      </c>
      <c r="H556" s="14" t="s">
        <v>47</v>
      </c>
      <c r="I556" s="15" t="s">
        <v>47</v>
      </c>
    </row>
    <row r="557" spans="1:9" x14ac:dyDescent="0.2">
      <c r="A557" s="12">
        <v>2009</v>
      </c>
      <c r="B557" s="12" t="s">
        <v>933</v>
      </c>
      <c r="C557" s="13">
        <v>504003</v>
      </c>
      <c r="D557" s="13" t="s">
        <v>795</v>
      </c>
      <c r="E557" s="12" t="s">
        <v>14</v>
      </c>
      <c r="F557" s="12" t="s">
        <v>15</v>
      </c>
      <c r="G557" s="12" t="s">
        <v>18</v>
      </c>
      <c r="H557" s="14">
        <v>12</v>
      </c>
      <c r="I557" s="15">
        <v>23.529411764705898</v>
      </c>
    </row>
    <row r="558" spans="1:9" x14ac:dyDescent="0.2">
      <c r="A558" s="12">
        <v>2009</v>
      </c>
      <c r="B558" s="12" t="s">
        <v>933</v>
      </c>
      <c r="C558" s="13">
        <v>504003</v>
      </c>
      <c r="D558" s="13" t="s">
        <v>795</v>
      </c>
      <c r="E558" s="12" t="s">
        <v>14</v>
      </c>
      <c r="F558" s="12" t="s">
        <v>19</v>
      </c>
      <c r="G558" s="12" t="s">
        <v>18</v>
      </c>
      <c r="H558" s="14" t="s">
        <v>47</v>
      </c>
      <c r="I558" s="15" t="s">
        <v>47</v>
      </c>
    </row>
    <row r="559" spans="1:9" x14ac:dyDescent="0.2">
      <c r="A559" s="12">
        <v>2009</v>
      </c>
      <c r="B559" s="12" t="s">
        <v>933</v>
      </c>
      <c r="C559" s="13">
        <v>504004</v>
      </c>
      <c r="D559" s="13" t="s">
        <v>1078</v>
      </c>
      <c r="E559" s="12" t="s">
        <v>14</v>
      </c>
      <c r="F559" s="12" t="s">
        <v>15</v>
      </c>
      <c r="G559" s="12" t="s">
        <v>18</v>
      </c>
      <c r="H559" s="14" t="s">
        <v>47</v>
      </c>
      <c r="I559" s="15" t="s">
        <v>47</v>
      </c>
    </row>
    <row r="560" spans="1:9" x14ac:dyDescent="0.2">
      <c r="A560" s="12">
        <v>2009</v>
      </c>
      <c r="B560" s="12" t="s">
        <v>933</v>
      </c>
      <c r="C560" s="13">
        <v>504005</v>
      </c>
      <c r="D560" s="13" t="s">
        <v>1079</v>
      </c>
      <c r="E560" s="12" t="s">
        <v>14</v>
      </c>
      <c r="F560" s="12" t="s">
        <v>15</v>
      </c>
      <c r="G560" s="12" t="s">
        <v>18</v>
      </c>
      <c r="H560" s="14" t="s">
        <v>464</v>
      </c>
      <c r="I560" s="15" t="s">
        <v>29</v>
      </c>
    </row>
    <row r="561" spans="1:9" x14ac:dyDescent="0.2">
      <c r="A561" s="12">
        <v>2009</v>
      </c>
      <c r="B561" s="12" t="s">
        <v>933</v>
      </c>
      <c r="C561" s="13">
        <v>504005</v>
      </c>
      <c r="D561" s="13" t="s">
        <v>1079</v>
      </c>
      <c r="E561" s="12" t="s">
        <v>14</v>
      </c>
      <c r="F561" s="12" t="s">
        <v>19</v>
      </c>
      <c r="G561" s="12" t="s">
        <v>18</v>
      </c>
      <c r="H561" s="14" t="s">
        <v>47</v>
      </c>
      <c r="I561" s="15" t="s">
        <v>47</v>
      </c>
    </row>
    <row r="562" spans="1:9" x14ac:dyDescent="0.2">
      <c r="A562" s="12">
        <v>2009</v>
      </c>
      <c r="B562" s="12" t="s">
        <v>933</v>
      </c>
      <c r="C562" s="13">
        <v>504006</v>
      </c>
      <c r="D562" s="13" t="s">
        <v>920</v>
      </c>
      <c r="E562" s="12" t="s">
        <v>14</v>
      </c>
      <c r="F562" s="12" t="s">
        <v>15</v>
      </c>
      <c r="G562" s="12" t="s">
        <v>18</v>
      </c>
      <c r="H562" s="14" t="s">
        <v>47</v>
      </c>
      <c r="I562" s="15" t="s">
        <v>47</v>
      </c>
    </row>
    <row r="563" spans="1:9" x14ac:dyDescent="0.2">
      <c r="A563" s="12">
        <v>2009</v>
      </c>
      <c r="B563" s="12" t="s">
        <v>933</v>
      </c>
      <c r="C563" s="13">
        <v>504006</v>
      </c>
      <c r="D563" s="13" t="s">
        <v>920</v>
      </c>
      <c r="E563" s="12" t="s">
        <v>14</v>
      </c>
      <c r="F563" s="12" t="s">
        <v>19</v>
      </c>
      <c r="G563" s="12" t="s">
        <v>18</v>
      </c>
      <c r="H563" s="14">
        <v>20</v>
      </c>
      <c r="I563" s="15">
        <v>52.631578947368403</v>
      </c>
    </row>
    <row r="564" spans="1:9" x14ac:dyDescent="0.2">
      <c r="A564" s="12">
        <v>2009</v>
      </c>
      <c r="B564" s="12" t="s">
        <v>933</v>
      </c>
      <c r="C564" s="13">
        <v>504007</v>
      </c>
      <c r="D564" s="13" t="s">
        <v>1080</v>
      </c>
      <c r="E564" s="12" t="s">
        <v>14</v>
      </c>
      <c r="F564" s="12" t="s">
        <v>15</v>
      </c>
      <c r="G564" s="12" t="s">
        <v>18</v>
      </c>
      <c r="H564" s="14" t="s">
        <v>47</v>
      </c>
      <c r="I564" s="15" t="s">
        <v>47</v>
      </c>
    </row>
    <row r="565" spans="1:9" x14ac:dyDescent="0.2">
      <c r="A565" s="12">
        <v>2009</v>
      </c>
      <c r="B565" s="12" t="s">
        <v>933</v>
      </c>
      <c r="C565" s="13">
        <v>504007</v>
      </c>
      <c r="D565" s="13" t="s">
        <v>1080</v>
      </c>
      <c r="E565" s="12" t="s">
        <v>14</v>
      </c>
      <c r="F565" s="12" t="s">
        <v>19</v>
      </c>
      <c r="G565" s="12" t="s">
        <v>18</v>
      </c>
      <c r="H565" s="14" t="s">
        <v>47</v>
      </c>
      <c r="I565" s="15" t="s">
        <v>47</v>
      </c>
    </row>
    <row r="566" spans="1:9" x14ac:dyDescent="0.2">
      <c r="A566" s="12">
        <v>2009</v>
      </c>
      <c r="B566" s="12" t="s">
        <v>933</v>
      </c>
      <c r="C566" s="13">
        <v>504008</v>
      </c>
      <c r="D566" s="13" t="s">
        <v>268</v>
      </c>
      <c r="E566" s="12" t="s">
        <v>14</v>
      </c>
      <c r="F566" s="12" t="s">
        <v>15</v>
      </c>
      <c r="G566" s="12" t="s">
        <v>18</v>
      </c>
      <c r="H566" s="14" t="s">
        <v>47</v>
      </c>
      <c r="I566" s="15" t="s">
        <v>47</v>
      </c>
    </row>
    <row r="567" spans="1:9" x14ac:dyDescent="0.2">
      <c r="A567" s="12">
        <v>2009</v>
      </c>
      <c r="B567" s="12" t="s">
        <v>933</v>
      </c>
      <c r="C567" s="13">
        <v>504008</v>
      </c>
      <c r="D567" s="13" t="s">
        <v>268</v>
      </c>
      <c r="E567" s="12" t="s">
        <v>14</v>
      </c>
      <c r="F567" s="12" t="s">
        <v>19</v>
      </c>
      <c r="G567" s="12" t="s">
        <v>18</v>
      </c>
      <c r="H567" s="14" t="s">
        <v>47</v>
      </c>
      <c r="I567" s="15" t="s">
        <v>47</v>
      </c>
    </row>
    <row r="568" spans="1:9" x14ac:dyDescent="0.2">
      <c r="A568" s="12">
        <v>2009</v>
      </c>
      <c r="B568" s="12" t="s">
        <v>933</v>
      </c>
      <c r="C568" s="13">
        <v>505001</v>
      </c>
      <c r="D568" s="13" t="s">
        <v>397</v>
      </c>
      <c r="E568" s="12" t="s">
        <v>14</v>
      </c>
      <c r="F568" s="12" t="s">
        <v>15</v>
      </c>
      <c r="G568" s="12" t="s">
        <v>18</v>
      </c>
      <c r="H568" s="14">
        <v>10</v>
      </c>
      <c r="I568" s="15">
        <v>23.8095238095238</v>
      </c>
    </row>
    <row r="569" spans="1:9" x14ac:dyDescent="0.2">
      <c r="A569" s="12">
        <v>2009</v>
      </c>
      <c r="B569" s="12" t="s">
        <v>933</v>
      </c>
      <c r="C569" s="13">
        <v>505001</v>
      </c>
      <c r="D569" s="13" t="s">
        <v>397</v>
      </c>
      <c r="E569" s="12" t="s">
        <v>14</v>
      </c>
      <c r="F569" s="12" t="s">
        <v>19</v>
      </c>
      <c r="G569" s="12" t="s">
        <v>18</v>
      </c>
      <c r="H569" s="14">
        <v>279</v>
      </c>
      <c r="I569" s="15">
        <v>41.029411764705898</v>
      </c>
    </row>
    <row r="570" spans="1:9" x14ac:dyDescent="0.2">
      <c r="A570" s="12">
        <v>2009</v>
      </c>
      <c r="B570" s="12" t="s">
        <v>933</v>
      </c>
      <c r="C570" s="13">
        <v>505002</v>
      </c>
      <c r="D570" s="13" t="s">
        <v>751</v>
      </c>
      <c r="E570" s="12" t="s">
        <v>14</v>
      </c>
      <c r="F570" s="12" t="s">
        <v>15</v>
      </c>
      <c r="G570" s="12" t="s">
        <v>18</v>
      </c>
      <c r="H570" s="14" t="s">
        <v>47</v>
      </c>
      <c r="I570" s="15" t="s">
        <v>47</v>
      </c>
    </row>
    <row r="571" spans="1:9" x14ac:dyDescent="0.2">
      <c r="A571" s="12">
        <v>2009</v>
      </c>
      <c r="B571" s="12" t="s">
        <v>933</v>
      </c>
      <c r="C571" s="13">
        <v>505002</v>
      </c>
      <c r="D571" s="13" t="s">
        <v>751</v>
      </c>
      <c r="E571" s="12" t="s">
        <v>14</v>
      </c>
      <c r="F571" s="12" t="s">
        <v>19</v>
      </c>
      <c r="G571" s="12" t="s">
        <v>18</v>
      </c>
      <c r="H571" s="14">
        <v>65</v>
      </c>
      <c r="I571" s="15">
        <v>43.624161073825498</v>
      </c>
    </row>
    <row r="572" spans="1:9" x14ac:dyDescent="0.2">
      <c r="A572" s="12">
        <v>2009</v>
      </c>
      <c r="B572" s="12" t="s">
        <v>933</v>
      </c>
      <c r="C572" s="13">
        <v>505003</v>
      </c>
      <c r="D572" s="13" t="s">
        <v>752</v>
      </c>
      <c r="E572" s="12" t="s">
        <v>14</v>
      </c>
      <c r="F572" s="12" t="s">
        <v>15</v>
      </c>
      <c r="G572" s="12" t="s">
        <v>18</v>
      </c>
      <c r="H572" s="14">
        <v>5</v>
      </c>
      <c r="I572" s="15">
        <v>25</v>
      </c>
    </row>
    <row r="573" spans="1:9" x14ac:dyDescent="0.2">
      <c r="A573" s="12">
        <v>2009</v>
      </c>
      <c r="B573" s="12" t="s">
        <v>933</v>
      </c>
      <c r="C573" s="13">
        <v>505003</v>
      </c>
      <c r="D573" s="13" t="s">
        <v>752</v>
      </c>
      <c r="E573" s="12" t="s">
        <v>14</v>
      </c>
      <c r="F573" s="12" t="s">
        <v>19</v>
      </c>
      <c r="G573" s="12" t="s">
        <v>18</v>
      </c>
      <c r="H573" s="14">
        <v>241</v>
      </c>
      <c r="I573" s="15">
        <v>44.139194139194103</v>
      </c>
    </row>
    <row r="574" spans="1:9" x14ac:dyDescent="0.2">
      <c r="A574" s="12">
        <v>2009</v>
      </c>
      <c r="B574" s="12" t="s">
        <v>933</v>
      </c>
      <c r="C574" s="13">
        <v>505004</v>
      </c>
      <c r="D574" s="13" t="s">
        <v>753</v>
      </c>
      <c r="E574" s="12" t="s">
        <v>14</v>
      </c>
      <c r="F574" s="12" t="s">
        <v>15</v>
      </c>
      <c r="G574" s="12" t="s">
        <v>18</v>
      </c>
      <c r="H574" s="14">
        <v>6</v>
      </c>
      <c r="I574" s="15">
        <v>19.354838709677399</v>
      </c>
    </row>
    <row r="575" spans="1:9" x14ac:dyDescent="0.2">
      <c r="A575" s="12">
        <v>2009</v>
      </c>
      <c r="B575" s="12" t="s">
        <v>933</v>
      </c>
      <c r="C575" s="13">
        <v>505004</v>
      </c>
      <c r="D575" s="13" t="s">
        <v>753</v>
      </c>
      <c r="E575" s="12" t="s">
        <v>14</v>
      </c>
      <c r="F575" s="12" t="s">
        <v>19</v>
      </c>
      <c r="G575" s="12" t="s">
        <v>18</v>
      </c>
      <c r="H575" s="14">
        <v>143</v>
      </c>
      <c r="I575" s="15">
        <v>43.597560975609802</v>
      </c>
    </row>
    <row r="576" spans="1:9" x14ac:dyDescent="0.2">
      <c r="A576" s="12">
        <v>2009</v>
      </c>
      <c r="B576" s="12" t="s">
        <v>933</v>
      </c>
      <c r="C576" s="13">
        <v>505005</v>
      </c>
      <c r="D576" s="13" t="s">
        <v>399</v>
      </c>
      <c r="E576" s="12" t="s">
        <v>14</v>
      </c>
      <c r="F576" s="12" t="s">
        <v>15</v>
      </c>
      <c r="G576" s="12" t="s">
        <v>18</v>
      </c>
      <c r="H576" s="14">
        <v>3</v>
      </c>
      <c r="I576" s="15">
        <v>20</v>
      </c>
    </row>
    <row r="577" spans="1:9" x14ac:dyDescent="0.2">
      <c r="A577" s="12">
        <v>2009</v>
      </c>
      <c r="B577" s="12" t="s">
        <v>933</v>
      </c>
      <c r="C577" s="13">
        <v>505005</v>
      </c>
      <c r="D577" s="13" t="s">
        <v>399</v>
      </c>
      <c r="E577" s="12" t="s">
        <v>14</v>
      </c>
      <c r="F577" s="12" t="s">
        <v>19</v>
      </c>
      <c r="G577" s="12" t="s">
        <v>18</v>
      </c>
      <c r="H577" s="14">
        <v>390</v>
      </c>
      <c r="I577" s="15">
        <v>48.447204968944099</v>
      </c>
    </row>
    <row r="578" spans="1:9" x14ac:dyDescent="0.2">
      <c r="A578" s="12">
        <v>2009</v>
      </c>
      <c r="B578" s="12" t="s">
        <v>933</v>
      </c>
      <c r="C578" s="13">
        <v>505006</v>
      </c>
      <c r="D578" s="13" t="s">
        <v>404</v>
      </c>
      <c r="E578" s="12" t="s">
        <v>14</v>
      </c>
      <c r="F578" s="12" t="s">
        <v>15</v>
      </c>
      <c r="G578" s="12" t="s">
        <v>18</v>
      </c>
      <c r="H578" s="14">
        <v>7</v>
      </c>
      <c r="I578" s="15">
        <v>23.3333333333333</v>
      </c>
    </row>
    <row r="579" spans="1:9" x14ac:dyDescent="0.2">
      <c r="A579" s="12">
        <v>2009</v>
      </c>
      <c r="B579" s="12" t="s">
        <v>933</v>
      </c>
      <c r="C579" s="13">
        <v>505006</v>
      </c>
      <c r="D579" s="13" t="s">
        <v>404</v>
      </c>
      <c r="E579" s="12" t="s">
        <v>14</v>
      </c>
      <c r="F579" s="12" t="s">
        <v>19</v>
      </c>
      <c r="G579" s="12" t="s">
        <v>18</v>
      </c>
      <c r="H579" s="14">
        <v>514</v>
      </c>
      <c r="I579" s="15">
        <v>50</v>
      </c>
    </row>
    <row r="580" spans="1:9" x14ac:dyDescent="0.2">
      <c r="A580" s="12">
        <v>2009</v>
      </c>
      <c r="B580" s="12" t="s">
        <v>933</v>
      </c>
      <c r="C580" s="13">
        <v>505007</v>
      </c>
      <c r="D580" s="13" t="s">
        <v>405</v>
      </c>
      <c r="E580" s="12" t="s">
        <v>14</v>
      </c>
      <c r="F580" s="12" t="s">
        <v>15</v>
      </c>
      <c r="G580" s="12" t="s">
        <v>18</v>
      </c>
      <c r="H580" s="14" t="s">
        <v>47</v>
      </c>
      <c r="I580" s="15" t="s">
        <v>47</v>
      </c>
    </row>
    <row r="581" spans="1:9" x14ac:dyDescent="0.2">
      <c r="A581" s="12">
        <v>2009</v>
      </c>
      <c r="B581" s="12" t="s">
        <v>933</v>
      </c>
      <c r="C581" s="13">
        <v>505007</v>
      </c>
      <c r="D581" s="13" t="s">
        <v>405</v>
      </c>
      <c r="E581" s="12" t="s">
        <v>14</v>
      </c>
      <c r="F581" s="12" t="s">
        <v>19</v>
      </c>
      <c r="G581" s="12" t="s">
        <v>18</v>
      </c>
      <c r="H581" s="14">
        <v>198</v>
      </c>
      <c r="I581" s="15">
        <v>57.725947521865898</v>
      </c>
    </row>
    <row r="582" spans="1:9" x14ac:dyDescent="0.2">
      <c r="A582" s="12">
        <v>2009</v>
      </c>
      <c r="B582" s="12" t="s">
        <v>933</v>
      </c>
      <c r="C582" s="13">
        <v>505008</v>
      </c>
      <c r="D582" s="13" t="s">
        <v>400</v>
      </c>
      <c r="E582" s="12" t="s">
        <v>14</v>
      </c>
      <c r="F582" s="12" t="s">
        <v>15</v>
      </c>
      <c r="G582" s="12" t="s">
        <v>18</v>
      </c>
      <c r="H582" s="14">
        <v>9</v>
      </c>
      <c r="I582" s="15">
        <v>15.517241379310301</v>
      </c>
    </row>
    <row r="583" spans="1:9" x14ac:dyDescent="0.2">
      <c r="A583" s="12">
        <v>2009</v>
      </c>
      <c r="B583" s="12" t="s">
        <v>933</v>
      </c>
      <c r="C583" s="13">
        <v>505008</v>
      </c>
      <c r="D583" s="13" t="s">
        <v>400</v>
      </c>
      <c r="E583" s="12" t="s">
        <v>14</v>
      </c>
      <c r="F583" s="12" t="s">
        <v>19</v>
      </c>
      <c r="G583" s="12" t="s">
        <v>18</v>
      </c>
      <c r="H583" s="14">
        <v>562</v>
      </c>
      <c r="I583" s="15">
        <v>42.160540135033798</v>
      </c>
    </row>
    <row r="584" spans="1:9" x14ac:dyDescent="0.2">
      <c r="A584" s="12">
        <v>2009</v>
      </c>
      <c r="B584" s="12" t="s">
        <v>933</v>
      </c>
      <c r="C584" s="13">
        <v>505009</v>
      </c>
      <c r="D584" s="13" t="s">
        <v>394</v>
      </c>
      <c r="E584" s="12" t="s">
        <v>14</v>
      </c>
      <c r="F584" s="12" t="s">
        <v>15</v>
      </c>
      <c r="G584" s="12" t="s">
        <v>18</v>
      </c>
      <c r="H584" s="14" t="s">
        <v>47</v>
      </c>
      <c r="I584" s="15" t="s">
        <v>47</v>
      </c>
    </row>
    <row r="585" spans="1:9" x14ac:dyDescent="0.2">
      <c r="A585" s="12">
        <v>2009</v>
      </c>
      <c r="B585" s="12" t="s">
        <v>933</v>
      </c>
      <c r="C585" s="13">
        <v>505009</v>
      </c>
      <c r="D585" s="13" t="s">
        <v>394</v>
      </c>
      <c r="E585" s="12" t="s">
        <v>14</v>
      </c>
      <c r="F585" s="12" t="s">
        <v>19</v>
      </c>
      <c r="G585" s="12" t="s">
        <v>18</v>
      </c>
      <c r="H585" s="14">
        <v>958</v>
      </c>
      <c r="I585" s="15">
        <v>52.264048008728899</v>
      </c>
    </row>
    <row r="586" spans="1:9" x14ac:dyDescent="0.2">
      <c r="A586" s="12">
        <v>2009</v>
      </c>
      <c r="B586" s="12" t="s">
        <v>933</v>
      </c>
      <c r="C586" s="13">
        <v>505010</v>
      </c>
      <c r="D586" s="13" t="s">
        <v>401</v>
      </c>
      <c r="E586" s="12" t="s">
        <v>14</v>
      </c>
      <c r="F586" s="12" t="s">
        <v>15</v>
      </c>
      <c r="G586" s="12" t="s">
        <v>18</v>
      </c>
      <c r="H586" s="14">
        <v>5</v>
      </c>
      <c r="I586" s="15">
        <v>25</v>
      </c>
    </row>
    <row r="587" spans="1:9" x14ac:dyDescent="0.2">
      <c r="A587" s="12">
        <v>2009</v>
      </c>
      <c r="B587" s="12" t="s">
        <v>933</v>
      </c>
      <c r="C587" s="13">
        <v>505010</v>
      </c>
      <c r="D587" s="13" t="s">
        <v>401</v>
      </c>
      <c r="E587" s="12" t="s">
        <v>14</v>
      </c>
      <c r="F587" s="12" t="s">
        <v>19</v>
      </c>
      <c r="G587" s="12" t="s">
        <v>18</v>
      </c>
      <c r="H587" s="14">
        <v>235</v>
      </c>
      <c r="I587" s="15">
        <v>40.447504302925999</v>
      </c>
    </row>
    <row r="588" spans="1:9" x14ac:dyDescent="0.2">
      <c r="A588" s="12">
        <v>2009</v>
      </c>
      <c r="B588" s="12" t="s">
        <v>933</v>
      </c>
      <c r="C588" s="13">
        <v>505011</v>
      </c>
      <c r="D588" s="13" t="s">
        <v>406</v>
      </c>
      <c r="E588" s="12" t="s">
        <v>14</v>
      </c>
      <c r="F588" s="12" t="s">
        <v>15</v>
      </c>
      <c r="G588" s="12" t="s">
        <v>18</v>
      </c>
      <c r="H588" s="14">
        <v>10</v>
      </c>
      <c r="I588" s="15">
        <v>37.037037037037003</v>
      </c>
    </row>
    <row r="589" spans="1:9" x14ac:dyDescent="0.2">
      <c r="A589" s="12">
        <v>2009</v>
      </c>
      <c r="B589" s="12" t="s">
        <v>933</v>
      </c>
      <c r="C589" s="13">
        <v>505011</v>
      </c>
      <c r="D589" s="13" t="s">
        <v>406</v>
      </c>
      <c r="E589" s="12" t="s">
        <v>14</v>
      </c>
      <c r="F589" s="12" t="s">
        <v>19</v>
      </c>
      <c r="G589" s="12" t="s">
        <v>18</v>
      </c>
      <c r="H589" s="14">
        <v>154</v>
      </c>
      <c r="I589" s="15">
        <v>41.286863270777502</v>
      </c>
    </row>
    <row r="590" spans="1:9" x14ac:dyDescent="0.2">
      <c r="A590" s="12">
        <v>2009</v>
      </c>
      <c r="B590" s="12" t="s">
        <v>933</v>
      </c>
      <c r="C590" s="13">
        <v>505012</v>
      </c>
      <c r="D590" s="13" t="s">
        <v>407</v>
      </c>
      <c r="E590" s="12" t="s">
        <v>14</v>
      </c>
      <c r="F590" s="12" t="s">
        <v>15</v>
      </c>
      <c r="G590" s="12" t="s">
        <v>18</v>
      </c>
      <c r="H590" s="14">
        <v>4</v>
      </c>
      <c r="I590" s="15">
        <v>25</v>
      </c>
    </row>
    <row r="591" spans="1:9" x14ac:dyDescent="0.2">
      <c r="A591" s="12">
        <v>2009</v>
      </c>
      <c r="B591" s="12" t="s">
        <v>933</v>
      </c>
      <c r="C591" s="13">
        <v>505012</v>
      </c>
      <c r="D591" s="13" t="s">
        <v>407</v>
      </c>
      <c r="E591" s="12" t="s">
        <v>14</v>
      </c>
      <c r="F591" s="12" t="s">
        <v>19</v>
      </c>
      <c r="G591" s="12" t="s">
        <v>18</v>
      </c>
      <c r="H591" s="14">
        <v>596</v>
      </c>
      <c r="I591" s="15">
        <v>59.185700099304903</v>
      </c>
    </row>
    <row r="592" spans="1:9" x14ac:dyDescent="0.2">
      <c r="A592" s="12">
        <v>2009</v>
      </c>
      <c r="B592" s="12" t="s">
        <v>933</v>
      </c>
      <c r="C592" s="13">
        <v>505013</v>
      </c>
      <c r="D592" s="13" t="s">
        <v>1081</v>
      </c>
      <c r="E592" s="12" t="s">
        <v>14</v>
      </c>
      <c r="F592" s="12" t="s">
        <v>15</v>
      </c>
      <c r="G592" s="12" t="s">
        <v>18</v>
      </c>
      <c r="H592" s="14">
        <v>4</v>
      </c>
      <c r="I592" s="15">
        <v>22.2222222222222</v>
      </c>
    </row>
    <row r="593" spans="1:9" x14ac:dyDescent="0.2">
      <c r="A593" s="12">
        <v>2009</v>
      </c>
      <c r="B593" s="12" t="s">
        <v>933</v>
      </c>
      <c r="C593" s="13">
        <v>505013</v>
      </c>
      <c r="D593" s="13" t="s">
        <v>1081</v>
      </c>
      <c r="E593" s="12" t="s">
        <v>14</v>
      </c>
      <c r="F593" s="12" t="s">
        <v>19</v>
      </c>
      <c r="G593" s="12" t="s">
        <v>18</v>
      </c>
      <c r="H593" s="14">
        <v>229</v>
      </c>
      <c r="I593" s="15">
        <v>51.116071428571402</v>
      </c>
    </row>
    <row r="594" spans="1:9" x14ac:dyDescent="0.2">
      <c r="A594" s="12">
        <v>2009</v>
      </c>
      <c r="B594" s="12" t="s">
        <v>933</v>
      </c>
      <c r="C594" s="13">
        <v>505014</v>
      </c>
      <c r="D594" s="13" t="s">
        <v>832</v>
      </c>
      <c r="E594" s="12" t="s">
        <v>14</v>
      </c>
      <c r="F594" s="12" t="s">
        <v>15</v>
      </c>
      <c r="G594" s="12" t="s">
        <v>18</v>
      </c>
      <c r="H594" s="14" t="s">
        <v>47</v>
      </c>
      <c r="I594" s="15" t="s">
        <v>47</v>
      </c>
    </row>
    <row r="595" spans="1:9" x14ac:dyDescent="0.2">
      <c r="A595" s="12">
        <v>2009</v>
      </c>
      <c r="B595" s="12" t="s">
        <v>933</v>
      </c>
      <c r="C595" s="13">
        <v>505014</v>
      </c>
      <c r="D595" s="13" t="s">
        <v>832</v>
      </c>
      <c r="E595" s="12" t="s">
        <v>14</v>
      </c>
      <c r="F595" s="12" t="s">
        <v>19</v>
      </c>
      <c r="G595" s="12" t="s">
        <v>18</v>
      </c>
      <c r="H595" s="14">
        <v>789</v>
      </c>
      <c r="I595" s="15">
        <v>65.75</v>
      </c>
    </row>
    <row r="596" spans="1:9" x14ac:dyDescent="0.2">
      <c r="A596" s="12">
        <v>2009</v>
      </c>
      <c r="B596" s="12" t="s">
        <v>933</v>
      </c>
      <c r="C596" s="13">
        <v>505015</v>
      </c>
      <c r="D596" s="13" t="s">
        <v>408</v>
      </c>
      <c r="E596" s="12" t="s">
        <v>14</v>
      </c>
      <c r="F596" s="12" t="s">
        <v>15</v>
      </c>
      <c r="G596" s="12" t="s">
        <v>18</v>
      </c>
      <c r="H596" s="14">
        <v>12</v>
      </c>
      <c r="I596" s="15">
        <v>34.285714285714299</v>
      </c>
    </row>
    <row r="597" spans="1:9" x14ac:dyDescent="0.2">
      <c r="A597" s="12">
        <v>2009</v>
      </c>
      <c r="B597" s="12" t="s">
        <v>933</v>
      </c>
      <c r="C597" s="13">
        <v>505015</v>
      </c>
      <c r="D597" s="13" t="s">
        <v>408</v>
      </c>
      <c r="E597" s="12" t="s">
        <v>14</v>
      </c>
      <c r="F597" s="12" t="s">
        <v>19</v>
      </c>
      <c r="G597" s="12" t="s">
        <v>18</v>
      </c>
      <c r="H597" s="14">
        <v>566</v>
      </c>
      <c r="I597" s="15">
        <v>43.371647509578501</v>
      </c>
    </row>
    <row r="598" spans="1:9" x14ac:dyDescent="0.2">
      <c r="A598" s="12">
        <v>2009</v>
      </c>
      <c r="B598" s="12" t="s">
        <v>933</v>
      </c>
      <c r="C598" s="13">
        <v>505016</v>
      </c>
      <c r="D598" s="13" t="s">
        <v>402</v>
      </c>
      <c r="E598" s="12" t="s">
        <v>14</v>
      </c>
      <c r="F598" s="12" t="s">
        <v>15</v>
      </c>
      <c r="G598" s="12" t="s">
        <v>18</v>
      </c>
      <c r="H598" s="14" t="s">
        <v>47</v>
      </c>
      <c r="I598" s="15" t="s">
        <v>47</v>
      </c>
    </row>
    <row r="599" spans="1:9" x14ac:dyDescent="0.2">
      <c r="A599" s="12">
        <v>2009</v>
      </c>
      <c r="B599" s="12" t="s">
        <v>933</v>
      </c>
      <c r="C599" s="13">
        <v>505016</v>
      </c>
      <c r="D599" s="13" t="s">
        <v>402</v>
      </c>
      <c r="E599" s="12" t="s">
        <v>14</v>
      </c>
      <c r="F599" s="12" t="s">
        <v>19</v>
      </c>
      <c r="G599" s="12" t="s">
        <v>18</v>
      </c>
      <c r="H599" s="14">
        <v>105</v>
      </c>
      <c r="I599" s="15">
        <v>46.255506607929497</v>
      </c>
    </row>
    <row r="600" spans="1:9" x14ac:dyDescent="0.2">
      <c r="A600" s="12">
        <v>2009</v>
      </c>
      <c r="B600" s="12" t="s">
        <v>933</v>
      </c>
      <c r="C600" s="13">
        <v>505017</v>
      </c>
      <c r="D600" s="13" t="s">
        <v>1082</v>
      </c>
      <c r="E600" s="12" t="s">
        <v>14</v>
      </c>
      <c r="F600" s="12" t="s">
        <v>15</v>
      </c>
      <c r="G600" s="12" t="s">
        <v>18</v>
      </c>
      <c r="H600" s="14">
        <v>4</v>
      </c>
      <c r="I600" s="15">
        <v>26.6666666666667</v>
      </c>
    </row>
    <row r="601" spans="1:9" x14ac:dyDescent="0.2">
      <c r="A601" s="12">
        <v>2009</v>
      </c>
      <c r="B601" s="12" t="s">
        <v>933</v>
      </c>
      <c r="C601" s="13">
        <v>505017</v>
      </c>
      <c r="D601" s="13" t="s">
        <v>1082</v>
      </c>
      <c r="E601" s="12" t="s">
        <v>14</v>
      </c>
      <c r="F601" s="12" t="s">
        <v>19</v>
      </c>
      <c r="G601" s="12" t="s">
        <v>18</v>
      </c>
      <c r="H601" s="14">
        <v>270</v>
      </c>
      <c r="I601" s="15">
        <v>52.427184466019398</v>
      </c>
    </row>
    <row r="602" spans="1:9" x14ac:dyDescent="0.2">
      <c r="A602" s="12">
        <v>2009</v>
      </c>
      <c r="B602" s="12" t="s">
        <v>933</v>
      </c>
      <c r="C602" s="13">
        <v>505018</v>
      </c>
      <c r="D602" s="13" t="s">
        <v>395</v>
      </c>
      <c r="E602" s="12" t="s">
        <v>14</v>
      </c>
      <c r="F602" s="12" t="s">
        <v>15</v>
      </c>
      <c r="G602" s="12" t="s">
        <v>18</v>
      </c>
      <c r="H602" s="14">
        <v>17</v>
      </c>
      <c r="I602" s="15">
        <v>30.3571428571429</v>
      </c>
    </row>
    <row r="603" spans="1:9" x14ac:dyDescent="0.2">
      <c r="A603" s="12">
        <v>2009</v>
      </c>
      <c r="B603" s="12" t="s">
        <v>933</v>
      </c>
      <c r="C603" s="13">
        <v>505018</v>
      </c>
      <c r="D603" s="13" t="s">
        <v>395</v>
      </c>
      <c r="E603" s="12" t="s">
        <v>14</v>
      </c>
      <c r="F603" s="12" t="s">
        <v>19</v>
      </c>
      <c r="G603" s="12" t="s">
        <v>18</v>
      </c>
      <c r="H603" s="14">
        <v>969</v>
      </c>
      <c r="I603" s="15">
        <v>46.879535558780802</v>
      </c>
    </row>
    <row r="604" spans="1:9" x14ac:dyDescent="0.2">
      <c r="A604" s="12">
        <v>2009</v>
      </c>
      <c r="B604" s="12" t="s">
        <v>933</v>
      </c>
      <c r="C604" s="13">
        <v>505019</v>
      </c>
      <c r="D604" s="13" t="s">
        <v>393</v>
      </c>
      <c r="E604" s="12" t="s">
        <v>14</v>
      </c>
      <c r="F604" s="12" t="s">
        <v>15</v>
      </c>
      <c r="G604" s="12" t="s">
        <v>18</v>
      </c>
      <c r="H604" s="14">
        <v>17</v>
      </c>
      <c r="I604" s="15">
        <v>23.6111111111111</v>
      </c>
    </row>
    <row r="605" spans="1:9" x14ac:dyDescent="0.2">
      <c r="A605" s="12">
        <v>2009</v>
      </c>
      <c r="B605" s="12" t="s">
        <v>933</v>
      </c>
      <c r="C605" s="13">
        <v>505019</v>
      </c>
      <c r="D605" s="13" t="s">
        <v>393</v>
      </c>
      <c r="E605" s="12" t="s">
        <v>14</v>
      </c>
      <c r="F605" s="12" t="s">
        <v>19</v>
      </c>
      <c r="G605" s="12" t="s">
        <v>18</v>
      </c>
      <c r="H605" s="14">
        <v>597</v>
      </c>
      <c r="I605" s="15">
        <v>42.612419700214097</v>
      </c>
    </row>
    <row r="606" spans="1:9" x14ac:dyDescent="0.2">
      <c r="A606" s="12">
        <v>2009</v>
      </c>
      <c r="B606" s="12" t="s">
        <v>933</v>
      </c>
      <c r="C606" s="13">
        <v>505020</v>
      </c>
      <c r="D606" s="13" t="s">
        <v>1083</v>
      </c>
      <c r="E606" s="12" t="s">
        <v>14</v>
      </c>
      <c r="F606" s="12" t="s">
        <v>15</v>
      </c>
      <c r="G606" s="12" t="s">
        <v>18</v>
      </c>
      <c r="H606" s="14">
        <v>7</v>
      </c>
      <c r="I606" s="15">
        <v>28</v>
      </c>
    </row>
    <row r="607" spans="1:9" x14ac:dyDescent="0.2">
      <c r="A607" s="12">
        <v>2009</v>
      </c>
      <c r="B607" s="12" t="s">
        <v>933</v>
      </c>
      <c r="C607" s="13">
        <v>505020</v>
      </c>
      <c r="D607" s="13" t="s">
        <v>1083</v>
      </c>
      <c r="E607" s="12" t="s">
        <v>14</v>
      </c>
      <c r="F607" s="12" t="s">
        <v>19</v>
      </c>
      <c r="G607" s="12" t="s">
        <v>18</v>
      </c>
      <c r="H607" s="14">
        <v>589</v>
      </c>
      <c r="I607" s="15">
        <v>43.922445935868801</v>
      </c>
    </row>
    <row r="608" spans="1:9" x14ac:dyDescent="0.2">
      <c r="A608" s="12">
        <v>2009</v>
      </c>
      <c r="B608" s="12" t="s">
        <v>933</v>
      </c>
      <c r="C608" s="13">
        <v>505021</v>
      </c>
      <c r="D608" s="13" t="s">
        <v>1084</v>
      </c>
      <c r="E608" s="12" t="s">
        <v>14</v>
      </c>
      <c r="F608" s="12" t="s">
        <v>15</v>
      </c>
      <c r="G608" s="12" t="s">
        <v>18</v>
      </c>
      <c r="H608" s="14">
        <v>3</v>
      </c>
      <c r="I608" s="15">
        <v>11.538461538461499</v>
      </c>
    </row>
    <row r="609" spans="1:9" x14ac:dyDescent="0.2">
      <c r="A609" s="12">
        <v>2009</v>
      </c>
      <c r="B609" s="12" t="s">
        <v>933</v>
      </c>
      <c r="C609" s="13">
        <v>505021</v>
      </c>
      <c r="D609" s="13" t="s">
        <v>1084</v>
      </c>
      <c r="E609" s="12" t="s">
        <v>14</v>
      </c>
      <c r="F609" s="12" t="s">
        <v>19</v>
      </c>
      <c r="G609" s="12" t="s">
        <v>18</v>
      </c>
      <c r="H609" s="14">
        <v>412</v>
      </c>
      <c r="I609" s="15">
        <v>50.182704019488398</v>
      </c>
    </row>
    <row r="610" spans="1:9" x14ac:dyDescent="0.2">
      <c r="A610" s="12">
        <v>2009</v>
      </c>
      <c r="B610" s="12" t="s">
        <v>933</v>
      </c>
      <c r="C610" s="13">
        <v>506001</v>
      </c>
      <c r="D610" s="13" t="s">
        <v>413</v>
      </c>
      <c r="E610" s="12" t="s">
        <v>14</v>
      </c>
      <c r="F610" s="12" t="s">
        <v>15</v>
      </c>
      <c r="G610" s="12" t="s">
        <v>18</v>
      </c>
      <c r="H610" s="14">
        <v>6</v>
      </c>
      <c r="I610" s="15">
        <v>11.320754716981099</v>
      </c>
    </row>
    <row r="611" spans="1:9" x14ac:dyDescent="0.2">
      <c r="A611" s="12">
        <v>2009</v>
      </c>
      <c r="B611" s="12" t="s">
        <v>933</v>
      </c>
      <c r="C611" s="13">
        <v>506001</v>
      </c>
      <c r="D611" s="13" t="s">
        <v>413</v>
      </c>
      <c r="E611" s="12" t="s">
        <v>14</v>
      </c>
      <c r="F611" s="12" t="s">
        <v>19</v>
      </c>
      <c r="G611" s="12" t="s">
        <v>18</v>
      </c>
      <c r="H611" s="14">
        <v>51</v>
      </c>
      <c r="I611" s="15">
        <v>66.233766233766204</v>
      </c>
    </row>
    <row r="612" spans="1:9" x14ac:dyDescent="0.2">
      <c r="A612" s="12">
        <v>2009</v>
      </c>
      <c r="B612" s="12" t="s">
        <v>933</v>
      </c>
      <c r="C612" s="13">
        <v>506002</v>
      </c>
      <c r="D612" s="13" t="s">
        <v>1085</v>
      </c>
      <c r="E612" s="12" t="s">
        <v>14</v>
      </c>
      <c r="F612" s="12" t="s">
        <v>15</v>
      </c>
      <c r="G612" s="12" t="s">
        <v>18</v>
      </c>
      <c r="H612" s="14">
        <v>8</v>
      </c>
      <c r="I612" s="15">
        <v>38.095238095238102</v>
      </c>
    </row>
    <row r="613" spans="1:9" x14ac:dyDescent="0.2">
      <c r="A613" s="12">
        <v>2009</v>
      </c>
      <c r="B613" s="12" t="s">
        <v>933</v>
      </c>
      <c r="C613" s="13">
        <v>506002</v>
      </c>
      <c r="D613" s="13" t="s">
        <v>1085</v>
      </c>
      <c r="E613" s="12" t="s">
        <v>14</v>
      </c>
      <c r="F613" s="12" t="s">
        <v>19</v>
      </c>
      <c r="G613" s="12" t="s">
        <v>18</v>
      </c>
      <c r="H613" s="14">
        <v>82</v>
      </c>
      <c r="I613" s="15">
        <v>53.947368421052602</v>
      </c>
    </row>
    <row r="614" spans="1:9" x14ac:dyDescent="0.2">
      <c r="A614" s="12">
        <v>2009</v>
      </c>
      <c r="B614" s="12" t="s">
        <v>933</v>
      </c>
      <c r="C614" s="13">
        <v>506003</v>
      </c>
      <c r="D614" s="13" t="s">
        <v>800</v>
      </c>
      <c r="E614" s="12" t="s">
        <v>14</v>
      </c>
      <c r="F614" s="12" t="s">
        <v>15</v>
      </c>
      <c r="G614" s="12" t="s">
        <v>18</v>
      </c>
      <c r="H614" s="14">
        <v>8</v>
      </c>
      <c r="I614" s="15">
        <v>33.3333333333333</v>
      </c>
    </row>
    <row r="615" spans="1:9" x14ac:dyDescent="0.2">
      <c r="A615" s="12">
        <v>2009</v>
      </c>
      <c r="B615" s="12" t="s">
        <v>933</v>
      </c>
      <c r="C615" s="13">
        <v>506003</v>
      </c>
      <c r="D615" s="13" t="s">
        <v>800</v>
      </c>
      <c r="E615" s="12" t="s">
        <v>14</v>
      </c>
      <c r="F615" s="12" t="s">
        <v>19</v>
      </c>
      <c r="G615" s="12" t="s">
        <v>18</v>
      </c>
      <c r="H615" s="14">
        <v>103</v>
      </c>
      <c r="I615" s="15">
        <v>58.857142857142897</v>
      </c>
    </row>
    <row r="616" spans="1:9" x14ac:dyDescent="0.2">
      <c r="A616" s="12">
        <v>2009</v>
      </c>
      <c r="B616" s="12" t="s">
        <v>933</v>
      </c>
      <c r="C616" s="13">
        <v>506004</v>
      </c>
      <c r="D616" s="13" t="s">
        <v>835</v>
      </c>
      <c r="E616" s="12" t="s">
        <v>14</v>
      </c>
      <c r="F616" s="12" t="s">
        <v>15</v>
      </c>
      <c r="G616" s="12" t="s">
        <v>18</v>
      </c>
      <c r="H616" s="14">
        <v>19</v>
      </c>
      <c r="I616" s="15">
        <v>26.3888888888889</v>
      </c>
    </row>
    <row r="617" spans="1:9" x14ac:dyDescent="0.2">
      <c r="A617" s="12">
        <v>2009</v>
      </c>
      <c r="B617" s="12" t="s">
        <v>933</v>
      </c>
      <c r="C617" s="13">
        <v>506004</v>
      </c>
      <c r="D617" s="13" t="s">
        <v>835</v>
      </c>
      <c r="E617" s="12" t="s">
        <v>14</v>
      </c>
      <c r="F617" s="12" t="s">
        <v>19</v>
      </c>
      <c r="G617" s="12" t="s">
        <v>18</v>
      </c>
      <c r="H617" s="14">
        <v>74</v>
      </c>
      <c r="I617" s="15">
        <v>57.364341085271299</v>
      </c>
    </row>
    <row r="618" spans="1:9" x14ac:dyDescent="0.2">
      <c r="A618" s="12">
        <v>2009</v>
      </c>
      <c r="B618" s="12" t="s">
        <v>933</v>
      </c>
      <c r="C618" s="13">
        <v>506005</v>
      </c>
      <c r="D618" s="13" t="s">
        <v>1086</v>
      </c>
      <c r="E618" s="12" t="s">
        <v>14</v>
      </c>
      <c r="F618" s="12" t="s">
        <v>15</v>
      </c>
      <c r="G618" s="12" t="s">
        <v>18</v>
      </c>
      <c r="H618" s="14" t="s">
        <v>216</v>
      </c>
      <c r="I618" s="15" t="s">
        <v>29</v>
      </c>
    </row>
    <row r="619" spans="1:9" x14ac:dyDescent="0.2">
      <c r="A619" s="12">
        <v>2009</v>
      </c>
      <c r="B619" s="12" t="s">
        <v>933</v>
      </c>
      <c r="C619" s="13">
        <v>506005</v>
      </c>
      <c r="D619" s="13" t="s">
        <v>1086</v>
      </c>
      <c r="E619" s="12" t="s">
        <v>14</v>
      </c>
      <c r="F619" s="12" t="s">
        <v>19</v>
      </c>
      <c r="G619" s="12" t="s">
        <v>18</v>
      </c>
      <c r="H619" s="14">
        <v>22</v>
      </c>
      <c r="I619" s="15">
        <v>40</v>
      </c>
    </row>
    <row r="620" spans="1:9" x14ac:dyDescent="0.2">
      <c r="A620" s="12">
        <v>2009</v>
      </c>
      <c r="B620" s="12" t="s">
        <v>933</v>
      </c>
      <c r="C620" s="13">
        <v>507001</v>
      </c>
      <c r="D620" s="13" t="s">
        <v>409</v>
      </c>
      <c r="E620" s="12" t="s">
        <v>14</v>
      </c>
      <c r="F620" s="12" t="s">
        <v>15</v>
      </c>
      <c r="G620" s="12" t="s">
        <v>18</v>
      </c>
      <c r="H620" s="14">
        <v>4</v>
      </c>
      <c r="I620" s="15">
        <v>22.2222222222222</v>
      </c>
    </row>
    <row r="621" spans="1:9" x14ac:dyDescent="0.2">
      <c r="A621" s="12">
        <v>2009</v>
      </c>
      <c r="B621" s="12" t="s">
        <v>933</v>
      </c>
      <c r="C621" s="13">
        <v>507001</v>
      </c>
      <c r="D621" s="13" t="s">
        <v>409</v>
      </c>
      <c r="E621" s="12" t="s">
        <v>14</v>
      </c>
      <c r="F621" s="12" t="s">
        <v>19</v>
      </c>
      <c r="G621" s="12" t="s">
        <v>18</v>
      </c>
      <c r="H621" s="14">
        <v>214</v>
      </c>
      <c r="I621" s="15">
        <v>52.4509803921569</v>
      </c>
    </row>
    <row r="622" spans="1:9" x14ac:dyDescent="0.2">
      <c r="A622" s="12">
        <v>2009</v>
      </c>
      <c r="B622" s="12" t="s">
        <v>933</v>
      </c>
      <c r="C622" s="13">
        <v>507002</v>
      </c>
      <c r="D622" s="13" t="s">
        <v>1087</v>
      </c>
      <c r="E622" s="12" t="s">
        <v>14</v>
      </c>
      <c r="F622" s="12" t="s">
        <v>15</v>
      </c>
      <c r="G622" s="12" t="s">
        <v>18</v>
      </c>
      <c r="H622" s="14">
        <v>7</v>
      </c>
      <c r="I622" s="15">
        <v>17.5</v>
      </c>
    </row>
    <row r="623" spans="1:9" x14ac:dyDescent="0.2">
      <c r="A623" s="12">
        <v>2009</v>
      </c>
      <c r="B623" s="12" t="s">
        <v>933</v>
      </c>
      <c r="C623" s="13">
        <v>507002</v>
      </c>
      <c r="D623" s="13" t="s">
        <v>1087</v>
      </c>
      <c r="E623" s="12" t="s">
        <v>14</v>
      </c>
      <c r="F623" s="12" t="s">
        <v>19</v>
      </c>
      <c r="G623" s="12" t="s">
        <v>18</v>
      </c>
      <c r="H623" s="14">
        <v>158</v>
      </c>
      <c r="I623" s="15">
        <v>46.607669616519203</v>
      </c>
    </row>
    <row r="624" spans="1:9" x14ac:dyDescent="0.2">
      <c r="A624" s="12">
        <v>2009</v>
      </c>
      <c r="B624" s="12" t="s">
        <v>933</v>
      </c>
      <c r="C624" s="13">
        <v>507003</v>
      </c>
      <c r="D624" s="13" t="s">
        <v>104</v>
      </c>
      <c r="E624" s="12" t="s">
        <v>14</v>
      </c>
      <c r="F624" s="12" t="s">
        <v>15</v>
      </c>
      <c r="G624" s="12" t="s">
        <v>18</v>
      </c>
      <c r="H624" s="14">
        <v>6</v>
      </c>
      <c r="I624" s="15">
        <v>19.354838709677399</v>
      </c>
    </row>
    <row r="625" spans="1:9" x14ac:dyDescent="0.2">
      <c r="A625" s="12">
        <v>2009</v>
      </c>
      <c r="B625" s="12" t="s">
        <v>933</v>
      </c>
      <c r="C625" s="13">
        <v>507003</v>
      </c>
      <c r="D625" s="13" t="s">
        <v>104</v>
      </c>
      <c r="E625" s="12" t="s">
        <v>14</v>
      </c>
      <c r="F625" s="12" t="s">
        <v>19</v>
      </c>
      <c r="G625" s="12" t="s">
        <v>18</v>
      </c>
      <c r="H625" s="14">
        <v>135</v>
      </c>
      <c r="I625" s="15">
        <v>41.6666666666667</v>
      </c>
    </row>
    <row r="626" spans="1:9" x14ac:dyDescent="0.2">
      <c r="A626" s="12">
        <v>2009</v>
      </c>
      <c r="B626" s="12" t="s">
        <v>933</v>
      </c>
      <c r="C626" s="13">
        <v>507004</v>
      </c>
      <c r="D626" s="13" t="s">
        <v>762</v>
      </c>
      <c r="E626" s="12" t="s">
        <v>14</v>
      </c>
      <c r="F626" s="12" t="s">
        <v>15</v>
      </c>
      <c r="G626" s="12" t="s">
        <v>18</v>
      </c>
      <c r="H626" s="14" t="s">
        <v>47</v>
      </c>
      <c r="I626" s="15" t="s">
        <v>47</v>
      </c>
    </row>
    <row r="627" spans="1:9" x14ac:dyDescent="0.2">
      <c r="A627" s="12">
        <v>2009</v>
      </c>
      <c r="B627" s="12" t="s">
        <v>933</v>
      </c>
      <c r="C627" s="13">
        <v>507004</v>
      </c>
      <c r="D627" s="13" t="s">
        <v>762</v>
      </c>
      <c r="E627" s="12" t="s">
        <v>14</v>
      </c>
      <c r="F627" s="12" t="s">
        <v>19</v>
      </c>
      <c r="G627" s="12" t="s">
        <v>18</v>
      </c>
      <c r="H627" s="14">
        <v>152</v>
      </c>
      <c r="I627" s="15">
        <v>46.769230769230802</v>
      </c>
    </row>
    <row r="628" spans="1:9" x14ac:dyDescent="0.2">
      <c r="A628" s="12">
        <v>2009</v>
      </c>
      <c r="B628" s="12" t="s">
        <v>933</v>
      </c>
      <c r="C628" s="13">
        <v>507005</v>
      </c>
      <c r="D628" s="13" t="s">
        <v>1088</v>
      </c>
      <c r="E628" s="12" t="s">
        <v>14</v>
      </c>
      <c r="F628" s="12" t="s">
        <v>15</v>
      </c>
      <c r="G628" s="12" t="s">
        <v>18</v>
      </c>
      <c r="H628" s="14" t="s">
        <v>216</v>
      </c>
      <c r="I628" s="15" t="s">
        <v>29</v>
      </c>
    </row>
    <row r="629" spans="1:9" x14ac:dyDescent="0.2">
      <c r="A629" s="12">
        <v>2009</v>
      </c>
      <c r="B629" s="12" t="s">
        <v>933</v>
      </c>
      <c r="C629" s="13">
        <v>507005</v>
      </c>
      <c r="D629" s="13" t="s">
        <v>1088</v>
      </c>
      <c r="E629" s="12" t="s">
        <v>14</v>
      </c>
      <c r="F629" s="12" t="s">
        <v>19</v>
      </c>
      <c r="G629" s="12" t="s">
        <v>18</v>
      </c>
      <c r="H629" s="14">
        <v>80</v>
      </c>
      <c r="I629" s="15">
        <v>51.948051948051898</v>
      </c>
    </row>
    <row r="630" spans="1:9" x14ac:dyDescent="0.2">
      <c r="A630" s="12">
        <v>2009</v>
      </c>
      <c r="B630" s="12" t="s">
        <v>933</v>
      </c>
      <c r="C630" s="13">
        <v>507006</v>
      </c>
      <c r="D630" s="13" t="s">
        <v>1089</v>
      </c>
      <c r="E630" s="12" t="s">
        <v>14</v>
      </c>
      <c r="F630" s="12" t="s">
        <v>15</v>
      </c>
      <c r="G630" s="12" t="s">
        <v>18</v>
      </c>
      <c r="H630" s="14" t="s">
        <v>47</v>
      </c>
      <c r="I630" s="15" t="s">
        <v>47</v>
      </c>
    </row>
    <row r="631" spans="1:9" x14ac:dyDescent="0.2">
      <c r="A631" s="12">
        <v>2009</v>
      </c>
      <c r="B631" s="12" t="s">
        <v>933</v>
      </c>
      <c r="C631" s="13">
        <v>507006</v>
      </c>
      <c r="D631" s="13" t="s">
        <v>1089</v>
      </c>
      <c r="E631" s="12" t="s">
        <v>14</v>
      </c>
      <c r="F631" s="12" t="s">
        <v>19</v>
      </c>
      <c r="G631" s="12" t="s">
        <v>18</v>
      </c>
      <c r="H631" s="14">
        <v>140</v>
      </c>
      <c r="I631" s="15">
        <v>44.4444444444444</v>
      </c>
    </row>
    <row r="632" spans="1:9" x14ac:dyDescent="0.2">
      <c r="A632" s="12">
        <v>2009</v>
      </c>
      <c r="B632" s="12" t="s">
        <v>933</v>
      </c>
      <c r="C632" s="13">
        <v>507007</v>
      </c>
      <c r="D632" s="13" t="s">
        <v>1090</v>
      </c>
      <c r="E632" s="12" t="s">
        <v>14</v>
      </c>
      <c r="F632" s="12" t="s">
        <v>15</v>
      </c>
      <c r="G632" s="12" t="s">
        <v>18</v>
      </c>
      <c r="H632" s="14">
        <v>10</v>
      </c>
      <c r="I632" s="15">
        <v>41.6666666666667</v>
      </c>
    </row>
    <row r="633" spans="1:9" x14ac:dyDescent="0.2">
      <c r="A633" s="12">
        <v>2009</v>
      </c>
      <c r="B633" s="12" t="s">
        <v>933</v>
      </c>
      <c r="C633" s="13">
        <v>507007</v>
      </c>
      <c r="D633" s="13" t="s">
        <v>1090</v>
      </c>
      <c r="E633" s="12" t="s">
        <v>14</v>
      </c>
      <c r="F633" s="12" t="s">
        <v>19</v>
      </c>
      <c r="G633" s="12" t="s">
        <v>18</v>
      </c>
      <c r="H633" s="14">
        <v>106</v>
      </c>
      <c r="I633" s="15">
        <v>57.297297297297298</v>
      </c>
    </row>
    <row r="634" spans="1:9" x14ac:dyDescent="0.2">
      <c r="A634" s="12">
        <v>2009</v>
      </c>
      <c r="B634" s="12" t="s">
        <v>933</v>
      </c>
      <c r="C634" s="13">
        <v>507008</v>
      </c>
      <c r="D634" s="13" t="s">
        <v>1091</v>
      </c>
      <c r="E634" s="12" t="s">
        <v>14</v>
      </c>
      <c r="F634" s="12" t="s">
        <v>15</v>
      </c>
      <c r="G634" s="12" t="s">
        <v>18</v>
      </c>
      <c r="H634" s="14">
        <v>5</v>
      </c>
      <c r="I634" s="15">
        <v>33.3333333333333</v>
      </c>
    </row>
    <row r="635" spans="1:9" x14ac:dyDescent="0.2">
      <c r="A635" s="12">
        <v>2009</v>
      </c>
      <c r="B635" s="12" t="s">
        <v>933</v>
      </c>
      <c r="C635" s="13">
        <v>507008</v>
      </c>
      <c r="D635" s="13" t="s">
        <v>1091</v>
      </c>
      <c r="E635" s="12" t="s">
        <v>14</v>
      </c>
      <c r="F635" s="12" t="s">
        <v>19</v>
      </c>
      <c r="G635" s="12" t="s">
        <v>18</v>
      </c>
      <c r="H635" s="14">
        <v>57</v>
      </c>
      <c r="I635" s="15">
        <v>45.238095238095198</v>
      </c>
    </row>
    <row r="636" spans="1:9" x14ac:dyDescent="0.2">
      <c r="A636" s="12">
        <v>2009</v>
      </c>
      <c r="B636" s="12" t="s">
        <v>933</v>
      </c>
      <c r="C636" s="13">
        <v>507009</v>
      </c>
      <c r="D636" s="13" t="s">
        <v>105</v>
      </c>
      <c r="E636" s="12" t="s">
        <v>14</v>
      </c>
      <c r="F636" s="12" t="s">
        <v>15</v>
      </c>
      <c r="G636" s="12" t="s">
        <v>18</v>
      </c>
      <c r="H636" s="14">
        <v>10</v>
      </c>
      <c r="I636" s="15">
        <v>31.25</v>
      </c>
    </row>
    <row r="637" spans="1:9" x14ac:dyDescent="0.2">
      <c r="A637" s="12">
        <v>2009</v>
      </c>
      <c r="B637" s="12" t="s">
        <v>933</v>
      </c>
      <c r="C637" s="13">
        <v>507009</v>
      </c>
      <c r="D637" s="13" t="s">
        <v>105</v>
      </c>
      <c r="E637" s="12" t="s">
        <v>14</v>
      </c>
      <c r="F637" s="12" t="s">
        <v>19</v>
      </c>
      <c r="G637" s="12" t="s">
        <v>18</v>
      </c>
      <c r="H637" s="14">
        <v>357</v>
      </c>
      <c r="I637" s="15">
        <v>47.410358565737099</v>
      </c>
    </row>
    <row r="638" spans="1:9" x14ac:dyDescent="0.2">
      <c r="A638" s="12">
        <v>2009</v>
      </c>
      <c r="B638" s="12" t="s">
        <v>933</v>
      </c>
      <c r="C638" s="13">
        <v>507010</v>
      </c>
      <c r="D638" s="13" t="s">
        <v>1092</v>
      </c>
      <c r="E638" s="12" t="s">
        <v>14</v>
      </c>
      <c r="F638" s="12" t="s">
        <v>15</v>
      </c>
      <c r="G638" s="12" t="s">
        <v>18</v>
      </c>
      <c r="H638" s="14" t="s">
        <v>47</v>
      </c>
      <c r="I638" s="15" t="s">
        <v>47</v>
      </c>
    </row>
    <row r="639" spans="1:9" x14ac:dyDescent="0.2">
      <c r="A639" s="12">
        <v>2009</v>
      </c>
      <c r="B639" s="12" t="s">
        <v>933</v>
      </c>
      <c r="C639" s="13">
        <v>507010</v>
      </c>
      <c r="D639" s="13" t="s">
        <v>1092</v>
      </c>
      <c r="E639" s="12" t="s">
        <v>14</v>
      </c>
      <c r="F639" s="12" t="s">
        <v>19</v>
      </c>
      <c r="G639" s="12" t="s">
        <v>18</v>
      </c>
      <c r="H639" s="14">
        <v>104</v>
      </c>
      <c r="I639" s="15">
        <v>38.376383763837602</v>
      </c>
    </row>
    <row r="640" spans="1:9" x14ac:dyDescent="0.2">
      <c r="A640" s="12">
        <v>2009</v>
      </c>
      <c r="B640" s="12" t="s">
        <v>933</v>
      </c>
      <c r="C640" s="13">
        <v>507011</v>
      </c>
      <c r="D640" s="13" t="s">
        <v>1093</v>
      </c>
      <c r="E640" s="12" t="s">
        <v>14</v>
      </c>
      <c r="F640" s="12" t="s">
        <v>15</v>
      </c>
      <c r="G640" s="12" t="s">
        <v>18</v>
      </c>
      <c r="H640" s="14" t="s">
        <v>47</v>
      </c>
      <c r="I640" s="15" t="s">
        <v>47</v>
      </c>
    </row>
    <row r="641" spans="1:9" x14ac:dyDescent="0.2">
      <c r="A641" s="12">
        <v>2009</v>
      </c>
      <c r="B641" s="12" t="s">
        <v>933</v>
      </c>
      <c r="C641" s="13">
        <v>507011</v>
      </c>
      <c r="D641" s="13" t="s">
        <v>1093</v>
      </c>
      <c r="E641" s="12" t="s">
        <v>14</v>
      </c>
      <c r="F641" s="12" t="s">
        <v>19</v>
      </c>
      <c r="G641" s="12" t="s">
        <v>18</v>
      </c>
      <c r="H641" s="14">
        <v>131</v>
      </c>
      <c r="I641" s="15">
        <v>51.778656126482197</v>
      </c>
    </row>
    <row r="642" spans="1:9" x14ac:dyDescent="0.2">
      <c r="A642" s="12">
        <v>2009</v>
      </c>
      <c r="B642" s="12" t="s">
        <v>933</v>
      </c>
      <c r="C642" s="13">
        <v>507012</v>
      </c>
      <c r="D642" s="13" t="s">
        <v>1094</v>
      </c>
      <c r="E642" s="12" t="s">
        <v>14</v>
      </c>
      <c r="F642" s="12" t="s">
        <v>15</v>
      </c>
      <c r="G642" s="12" t="s">
        <v>18</v>
      </c>
      <c r="H642" s="14" t="s">
        <v>47</v>
      </c>
      <c r="I642" s="15" t="s">
        <v>47</v>
      </c>
    </row>
    <row r="643" spans="1:9" x14ac:dyDescent="0.2">
      <c r="A643" s="12">
        <v>2009</v>
      </c>
      <c r="B643" s="12" t="s">
        <v>933</v>
      </c>
      <c r="C643" s="13">
        <v>507012</v>
      </c>
      <c r="D643" s="13" t="s">
        <v>1094</v>
      </c>
      <c r="E643" s="12" t="s">
        <v>14</v>
      </c>
      <c r="F643" s="12" t="s">
        <v>19</v>
      </c>
      <c r="G643" s="12" t="s">
        <v>18</v>
      </c>
      <c r="H643" s="14">
        <v>70</v>
      </c>
      <c r="I643" s="15">
        <v>41.916167664670702</v>
      </c>
    </row>
    <row r="644" spans="1:9" x14ac:dyDescent="0.2">
      <c r="A644" s="12">
        <v>2009</v>
      </c>
      <c r="B644" s="12" t="s">
        <v>933</v>
      </c>
      <c r="C644" s="13">
        <v>507013</v>
      </c>
      <c r="D644" s="13" t="s">
        <v>1095</v>
      </c>
      <c r="E644" s="12" t="s">
        <v>14</v>
      </c>
      <c r="F644" s="12" t="s">
        <v>15</v>
      </c>
      <c r="G644" s="12" t="s">
        <v>18</v>
      </c>
      <c r="H644" s="14">
        <v>6</v>
      </c>
      <c r="I644" s="15">
        <v>20</v>
      </c>
    </row>
    <row r="645" spans="1:9" x14ac:dyDescent="0.2">
      <c r="A645" s="12">
        <v>2009</v>
      </c>
      <c r="B645" s="12" t="s">
        <v>933</v>
      </c>
      <c r="C645" s="13">
        <v>507013</v>
      </c>
      <c r="D645" s="13" t="s">
        <v>1095</v>
      </c>
      <c r="E645" s="12" t="s">
        <v>14</v>
      </c>
      <c r="F645" s="12" t="s">
        <v>19</v>
      </c>
      <c r="G645" s="12" t="s">
        <v>18</v>
      </c>
      <c r="H645" s="14">
        <v>90</v>
      </c>
      <c r="I645" s="15">
        <v>37.815126050420197</v>
      </c>
    </row>
    <row r="646" spans="1:9" x14ac:dyDescent="0.2">
      <c r="A646" s="12">
        <v>2009</v>
      </c>
      <c r="B646" s="12" t="s">
        <v>933</v>
      </c>
      <c r="C646" s="13">
        <v>507014</v>
      </c>
      <c r="D646" s="13" t="s">
        <v>827</v>
      </c>
      <c r="E646" s="12" t="s">
        <v>14</v>
      </c>
      <c r="F646" s="12" t="s">
        <v>15</v>
      </c>
      <c r="G646" s="12" t="s">
        <v>18</v>
      </c>
      <c r="H646" s="14" t="s">
        <v>216</v>
      </c>
      <c r="I646" s="15" t="s">
        <v>29</v>
      </c>
    </row>
    <row r="647" spans="1:9" x14ac:dyDescent="0.2">
      <c r="A647" s="12">
        <v>2009</v>
      </c>
      <c r="B647" s="12" t="s">
        <v>933</v>
      </c>
      <c r="C647" s="13">
        <v>507014</v>
      </c>
      <c r="D647" s="13" t="s">
        <v>827</v>
      </c>
      <c r="E647" s="12" t="s">
        <v>14</v>
      </c>
      <c r="F647" s="12" t="s">
        <v>19</v>
      </c>
      <c r="G647" s="12" t="s">
        <v>18</v>
      </c>
      <c r="H647" s="14">
        <v>33</v>
      </c>
      <c r="I647" s="15">
        <v>36.6666666666667</v>
      </c>
    </row>
    <row r="648" spans="1:9" x14ac:dyDescent="0.2">
      <c r="A648" s="12">
        <v>2009</v>
      </c>
      <c r="B648" s="12" t="s">
        <v>933</v>
      </c>
      <c r="C648" s="13">
        <v>507015</v>
      </c>
      <c r="D648" s="13" t="s">
        <v>1096</v>
      </c>
      <c r="E648" s="12" t="s">
        <v>14</v>
      </c>
      <c r="F648" s="12" t="s">
        <v>15</v>
      </c>
      <c r="G648" s="12" t="s">
        <v>18</v>
      </c>
      <c r="H648" s="14">
        <v>12</v>
      </c>
      <c r="I648" s="15">
        <v>40</v>
      </c>
    </row>
    <row r="649" spans="1:9" x14ac:dyDescent="0.2">
      <c r="A649" s="12">
        <v>2009</v>
      </c>
      <c r="B649" s="12" t="s">
        <v>933</v>
      </c>
      <c r="C649" s="13">
        <v>507015</v>
      </c>
      <c r="D649" s="13" t="s">
        <v>1096</v>
      </c>
      <c r="E649" s="12" t="s">
        <v>14</v>
      </c>
      <c r="F649" s="12" t="s">
        <v>19</v>
      </c>
      <c r="G649" s="12" t="s">
        <v>18</v>
      </c>
      <c r="H649" s="14">
        <v>437</v>
      </c>
      <c r="I649" s="15">
        <v>53.422982885085602</v>
      </c>
    </row>
    <row r="650" spans="1:9" x14ac:dyDescent="0.2">
      <c r="A650" s="12">
        <v>2009</v>
      </c>
      <c r="B650" s="12" t="s">
        <v>933</v>
      </c>
      <c r="C650" s="13">
        <v>508001</v>
      </c>
      <c r="D650" s="13" t="s">
        <v>1097</v>
      </c>
      <c r="E650" s="12" t="s">
        <v>14</v>
      </c>
      <c r="F650" s="12" t="s">
        <v>15</v>
      </c>
      <c r="G650" s="12" t="s">
        <v>18</v>
      </c>
      <c r="H650" s="14">
        <v>6</v>
      </c>
      <c r="I650" s="15">
        <v>18.75</v>
      </c>
    </row>
    <row r="651" spans="1:9" x14ac:dyDescent="0.2">
      <c r="A651" s="12">
        <v>2009</v>
      </c>
      <c r="B651" s="12" t="s">
        <v>933</v>
      </c>
      <c r="C651" s="13">
        <v>508001</v>
      </c>
      <c r="D651" s="13" t="s">
        <v>1097</v>
      </c>
      <c r="E651" s="12" t="s">
        <v>14</v>
      </c>
      <c r="F651" s="12" t="s">
        <v>19</v>
      </c>
      <c r="G651" s="12" t="s">
        <v>18</v>
      </c>
      <c r="H651" s="14">
        <v>9</v>
      </c>
      <c r="I651" s="15">
        <v>56.25</v>
      </c>
    </row>
    <row r="652" spans="1:9" x14ac:dyDescent="0.2">
      <c r="A652" s="12">
        <v>2009</v>
      </c>
      <c r="B652" s="12" t="s">
        <v>933</v>
      </c>
      <c r="C652" s="13">
        <v>508005</v>
      </c>
      <c r="D652" s="13" t="s">
        <v>1098</v>
      </c>
      <c r="E652" s="12" t="s">
        <v>14</v>
      </c>
      <c r="F652" s="12" t="s">
        <v>15</v>
      </c>
      <c r="G652" s="12" t="s">
        <v>18</v>
      </c>
      <c r="H652" s="14">
        <v>7</v>
      </c>
      <c r="I652" s="15">
        <v>17.0731707317073</v>
      </c>
    </row>
    <row r="653" spans="1:9" x14ac:dyDescent="0.2">
      <c r="A653" s="12">
        <v>2009</v>
      </c>
      <c r="B653" s="12" t="s">
        <v>933</v>
      </c>
      <c r="C653" s="13">
        <v>508005</v>
      </c>
      <c r="D653" s="13" t="s">
        <v>1098</v>
      </c>
      <c r="E653" s="12" t="s">
        <v>14</v>
      </c>
      <c r="F653" s="12" t="s">
        <v>19</v>
      </c>
      <c r="G653" s="12" t="s">
        <v>18</v>
      </c>
      <c r="H653" s="14" t="s">
        <v>47</v>
      </c>
      <c r="I653" s="15" t="s">
        <v>47</v>
      </c>
    </row>
    <row r="654" spans="1:9" x14ac:dyDescent="0.2">
      <c r="A654" s="12">
        <v>2009</v>
      </c>
      <c r="B654" s="12" t="s">
        <v>933</v>
      </c>
      <c r="C654" s="13">
        <v>508006</v>
      </c>
      <c r="D654" s="13" t="s">
        <v>1099</v>
      </c>
      <c r="E654" s="12" t="s">
        <v>14</v>
      </c>
      <c r="F654" s="12" t="s">
        <v>15</v>
      </c>
      <c r="G654" s="12" t="s">
        <v>18</v>
      </c>
      <c r="H654" s="14" t="s">
        <v>216</v>
      </c>
      <c r="I654" s="15" t="s">
        <v>29</v>
      </c>
    </row>
    <row r="655" spans="1:9" x14ac:dyDescent="0.2">
      <c r="A655" s="12">
        <v>2009</v>
      </c>
      <c r="B655" s="12" t="s">
        <v>933</v>
      </c>
      <c r="C655" s="13">
        <v>508006</v>
      </c>
      <c r="D655" s="13" t="s">
        <v>1099</v>
      </c>
      <c r="E655" s="12" t="s">
        <v>14</v>
      </c>
      <c r="F655" s="12" t="s">
        <v>19</v>
      </c>
      <c r="G655" s="12" t="s">
        <v>18</v>
      </c>
      <c r="H655" s="14" t="s">
        <v>47</v>
      </c>
      <c r="I655" s="15" t="s">
        <v>47</v>
      </c>
    </row>
    <row r="656" spans="1:9" x14ac:dyDescent="0.2">
      <c r="A656" s="12">
        <v>2009</v>
      </c>
      <c r="B656" s="12" t="s">
        <v>933</v>
      </c>
      <c r="C656" s="13">
        <v>601001</v>
      </c>
      <c r="D656" s="13" t="s">
        <v>1100</v>
      </c>
      <c r="E656" s="12" t="s">
        <v>14</v>
      </c>
      <c r="F656" s="12" t="s">
        <v>15</v>
      </c>
      <c r="G656" s="12" t="s">
        <v>18</v>
      </c>
      <c r="H656" s="14">
        <v>16</v>
      </c>
      <c r="I656" s="15">
        <v>41.025641025641001</v>
      </c>
    </row>
    <row r="657" spans="1:9" x14ac:dyDescent="0.2">
      <c r="A657" s="12">
        <v>2009</v>
      </c>
      <c r="B657" s="12" t="s">
        <v>933</v>
      </c>
      <c r="C657" s="13">
        <v>601001</v>
      </c>
      <c r="D657" s="13" t="s">
        <v>1100</v>
      </c>
      <c r="E657" s="12" t="s">
        <v>14</v>
      </c>
      <c r="F657" s="12" t="s">
        <v>19</v>
      </c>
      <c r="G657" s="12" t="s">
        <v>18</v>
      </c>
      <c r="H657" s="14">
        <v>281</v>
      </c>
      <c r="I657" s="15">
        <v>51.277372262773703</v>
      </c>
    </row>
    <row r="658" spans="1:9" x14ac:dyDescent="0.2">
      <c r="A658" s="12">
        <v>2009</v>
      </c>
      <c r="B658" s="12" t="s">
        <v>933</v>
      </c>
      <c r="C658" s="13">
        <v>601002</v>
      </c>
      <c r="D658" s="13" t="s">
        <v>1101</v>
      </c>
      <c r="E658" s="12" t="s">
        <v>14</v>
      </c>
      <c r="F658" s="12" t="s">
        <v>15</v>
      </c>
      <c r="G658" s="12" t="s">
        <v>18</v>
      </c>
      <c r="H658" s="14" t="s">
        <v>216</v>
      </c>
      <c r="I658" s="15" t="s">
        <v>29</v>
      </c>
    </row>
    <row r="659" spans="1:9" x14ac:dyDescent="0.2">
      <c r="A659" s="12">
        <v>2009</v>
      </c>
      <c r="B659" s="12" t="s">
        <v>933</v>
      </c>
      <c r="C659" s="13">
        <v>601002</v>
      </c>
      <c r="D659" s="13" t="s">
        <v>1101</v>
      </c>
      <c r="E659" s="12" t="s">
        <v>14</v>
      </c>
      <c r="F659" s="12" t="s">
        <v>19</v>
      </c>
      <c r="G659" s="12" t="s">
        <v>18</v>
      </c>
      <c r="H659" s="14">
        <v>214</v>
      </c>
      <c r="I659" s="15">
        <v>45.531914893617</v>
      </c>
    </row>
    <row r="660" spans="1:9" x14ac:dyDescent="0.2">
      <c r="A660" s="12">
        <v>2009</v>
      </c>
      <c r="B660" s="12" t="s">
        <v>933</v>
      </c>
      <c r="C660" s="13">
        <v>601003</v>
      </c>
      <c r="D660" s="13" t="s">
        <v>1102</v>
      </c>
      <c r="E660" s="12" t="s">
        <v>14</v>
      </c>
      <c r="F660" s="12" t="s">
        <v>15</v>
      </c>
      <c r="G660" s="12" t="s">
        <v>18</v>
      </c>
      <c r="H660" s="14">
        <v>25</v>
      </c>
      <c r="I660" s="15">
        <v>39.682539682539698</v>
      </c>
    </row>
    <row r="661" spans="1:9" x14ac:dyDescent="0.2">
      <c r="A661" s="12">
        <v>2009</v>
      </c>
      <c r="B661" s="12" t="s">
        <v>933</v>
      </c>
      <c r="C661" s="13">
        <v>601003</v>
      </c>
      <c r="D661" s="13" t="s">
        <v>1102</v>
      </c>
      <c r="E661" s="12" t="s">
        <v>14</v>
      </c>
      <c r="F661" s="12" t="s">
        <v>19</v>
      </c>
      <c r="G661" s="12" t="s">
        <v>18</v>
      </c>
      <c r="H661" s="14">
        <v>1004</v>
      </c>
      <c r="I661" s="15">
        <v>53.404255319148902</v>
      </c>
    </row>
    <row r="662" spans="1:9" x14ac:dyDescent="0.2">
      <c r="A662" s="12">
        <v>2009</v>
      </c>
      <c r="B662" s="12" t="s">
        <v>933</v>
      </c>
      <c r="C662" s="13">
        <v>601004</v>
      </c>
      <c r="D662" s="13" t="s">
        <v>875</v>
      </c>
      <c r="E662" s="12" t="s">
        <v>14</v>
      </c>
      <c r="F662" s="12" t="s">
        <v>15</v>
      </c>
      <c r="G662" s="12" t="s">
        <v>18</v>
      </c>
      <c r="H662" s="14">
        <v>16</v>
      </c>
      <c r="I662" s="15">
        <v>55.172413793103402</v>
      </c>
    </row>
    <row r="663" spans="1:9" x14ac:dyDescent="0.2">
      <c r="A663" s="12">
        <v>2009</v>
      </c>
      <c r="B663" s="12" t="s">
        <v>933</v>
      </c>
      <c r="C663" s="13">
        <v>601004</v>
      </c>
      <c r="D663" s="13" t="s">
        <v>875</v>
      </c>
      <c r="E663" s="12" t="s">
        <v>14</v>
      </c>
      <c r="F663" s="12" t="s">
        <v>19</v>
      </c>
      <c r="G663" s="12" t="s">
        <v>18</v>
      </c>
      <c r="H663" s="14">
        <v>113</v>
      </c>
      <c r="I663" s="15">
        <v>56.78391959799</v>
      </c>
    </row>
    <row r="664" spans="1:9" x14ac:dyDescent="0.2">
      <c r="A664" s="12">
        <v>2009</v>
      </c>
      <c r="B664" s="12" t="s">
        <v>933</v>
      </c>
      <c r="C664" s="13">
        <v>601005</v>
      </c>
      <c r="D664" s="13" t="s">
        <v>878</v>
      </c>
      <c r="E664" s="12" t="s">
        <v>14</v>
      </c>
      <c r="F664" s="12" t="s">
        <v>15</v>
      </c>
      <c r="G664" s="12" t="s">
        <v>18</v>
      </c>
      <c r="H664" s="14" t="s">
        <v>47</v>
      </c>
      <c r="I664" s="15" t="s">
        <v>47</v>
      </c>
    </row>
    <row r="665" spans="1:9" x14ac:dyDescent="0.2">
      <c r="A665" s="12">
        <v>2009</v>
      </c>
      <c r="B665" s="12" t="s">
        <v>933</v>
      </c>
      <c r="C665" s="13">
        <v>601005</v>
      </c>
      <c r="D665" s="13" t="s">
        <v>878</v>
      </c>
      <c r="E665" s="12" t="s">
        <v>14</v>
      </c>
      <c r="F665" s="12" t="s">
        <v>19</v>
      </c>
      <c r="G665" s="12" t="s">
        <v>18</v>
      </c>
      <c r="H665" s="14">
        <v>261</v>
      </c>
      <c r="I665" s="15">
        <v>53.156822810590597</v>
      </c>
    </row>
    <row r="666" spans="1:9" x14ac:dyDescent="0.2">
      <c r="A666" s="12">
        <v>2009</v>
      </c>
      <c r="B666" s="12" t="s">
        <v>933</v>
      </c>
      <c r="C666" s="13">
        <v>601006</v>
      </c>
      <c r="D666" s="13" t="s">
        <v>425</v>
      </c>
      <c r="E666" s="12" t="s">
        <v>14</v>
      </c>
      <c r="F666" s="12" t="s">
        <v>15</v>
      </c>
      <c r="G666" s="12" t="s">
        <v>18</v>
      </c>
      <c r="H666" s="14">
        <v>12</v>
      </c>
      <c r="I666" s="15">
        <v>32.4324324324324</v>
      </c>
    </row>
    <row r="667" spans="1:9" x14ac:dyDescent="0.2">
      <c r="A667" s="12">
        <v>2009</v>
      </c>
      <c r="B667" s="12" t="s">
        <v>933</v>
      </c>
      <c r="C667" s="13">
        <v>601006</v>
      </c>
      <c r="D667" s="13" t="s">
        <v>425</v>
      </c>
      <c r="E667" s="12" t="s">
        <v>14</v>
      </c>
      <c r="F667" s="12" t="s">
        <v>19</v>
      </c>
      <c r="G667" s="12" t="s">
        <v>18</v>
      </c>
      <c r="H667" s="14">
        <v>427</v>
      </c>
      <c r="I667" s="15">
        <v>55.096774193548399</v>
      </c>
    </row>
    <row r="668" spans="1:9" x14ac:dyDescent="0.2">
      <c r="A668" s="12">
        <v>2009</v>
      </c>
      <c r="B668" s="12" t="s">
        <v>933</v>
      </c>
      <c r="C668" s="13">
        <v>601007</v>
      </c>
      <c r="D668" s="13" t="s">
        <v>1103</v>
      </c>
      <c r="E668" s="12" t="s">
        <v>14</v>
      </c>
      <c r="F668" s="12" t="s">
        <v>15</v>
      </c>
      <c r="G668" s="12" t="s">
        <v>18</v>
      </c>
      <c r="H668" s="14" t="s">
        <v>47</v>
      </c>
      <c r="I668" s="15" t="s">
        <v>47</v>
      </c>
    </row>
    <row r="669" spans="1:9" x14ac:dyDescent="0.2">
      <c r="A669" s="12">
        <v>2009</v>
      </c>
      <c r="B669" s="12" t="s">
        <v>933</v>
      </c>
      <c r="C669" s="13">
        <v>601007</v>
      </c>
      <c r="D669" s="13" t="s">
        <v>1103</v>
      </c>
      <c r="E669" s="12" t="s">
        <v>14</v>
      </c>
      <c r="F669" s="12" t="s">
        <v>19</v>
      </c>
      <c r="G669" s="12" t="s">
        <v>18</v>
      </c>
      <c r="H669" s="14">
        <v>160</v>
      </c>
      <c r="I669" s="15">
        <v>59.701492537313399</v>
      </c>
    </row>
    <row r="670" spans="1:9" x14ac:dyDescent="0.2">
      <c r="A670" s="12">
        <v>2009</v>
      </c>
      <c r="B670" s="12" t="s">
        <v>933</v>
      </c>
      <c r="C670" s="13">
        <v>601008</v>
      </c>
      <c r="D670" s="13" t="s">
        <v>1104</v>
      </c>
      <c r="E670" s="12" t="s">
        <v>14</v>
      </c>
      <c r="F670" s="12" t="s">
        <v>15</v>
      </c>
      <c r="G670" s="12" t="s">
        <v>18</v>
      </c>
      <c r="H670" s="14">
        <v>4</v>
      </c>
      <c r="I670" s="15">
        <v>26.6666666666667</v>
      </c>
    </row>
    <row r="671" spans="1:9" x14ac:dyDescent="0.2">
      <c r="A671" s="12">
        <v>2009</v>
      </c>
      <c r="B671" s="12" t="s">
        <v>933</v>
      </c>
      <c r="C671" s="13">
        <v>601008</v>
      </c>
      <c r="D671" s="13" t="s">
        <v>1104</v>
      </c>
      <c r="E671" s="12" t="s">
        <v>14</v>
      </c>
      <c r="F671" s="12" t="s">
        <v>19</v>
      </c>
      <c r="G671" s="12" t="s">
        <v>18</v>
      </c>
      <c r="H671" s="14">
        <v>112</v>
      </c>
      <c r="I671" s="15">
        <v>44.094488188976399</v>
      </c>
    </row>
    <row r="672" spans="1:9" x14ac:dyDescent="0.2">
      <c r="A672" s="12">
        <v>2009</v>
      </c>
      <c r="B672" s="12" t="s">
        <v>933</v>
      </c>
      <c r="C672" s="13">
        <v>601009</v>
      </c>
      <c r="D672" s="13" t="s">
        <v>1105</v>
      </c>
      <c r="E672" s="12" t="s">
        <v>14</v>
      </c>
      <c r="F672" s="12" t="s">
        <v>15</v>
      </c>
      <c r="G672" s="12" t="s">
        <v>18</v>
      </c>
      <c r="H672" s="14">
        <v>9</v>
      </c>
      <c r="I672" s="15">
        <v>60</v>
      </c>
    </row>
    <row r="673" spans="1:9" x14ac:dyDescent="0.2">
      <c r="A673" s="12">
        <v>2009</v>
      </c>
      <c r="B673" s="12" t="s">
        <v>933</v>
      </c>
      <c r="C673" s="13">
        <v>601009</v>
      </c>
      <c r="D673" s="13" t="s">
        <v>1105</v>
      </c>
      <c r="E673" s="12" t="s">
        <v>14</v>
      </c>
      <c r="F673" s="12" t="s">
        <v>19</v>
      </c>
      <c r="G673" s="12" t="s">
        <v>18</v>
      </c>
      <c r="H673" s="14">
        <v>186</v>
      </c>
      <c r="I673" s="15">
        <v>57.943925233644897</v>
      </c>
    </row>
    <row r="674" spans="1:9" x14ac:dyDescent="0.2">
      <c r="A674" s="12">
        <v>2009</v>
      </c>
      <c r="B674" s="12" t="s">
        <v>933</v>
      </c>
      <c r="C674" s="13">
        <v>601010</v>
      </c>
      <c r="D674" s="13" t="s">
        <v>1106</v>
      </c>
      <c r="E674" s="12" t="s">
        <v>14</v>
      </c>
      <c r="F674" s="12" t="s">
        <v>15</v>
      </c>
      <c r="G674" s="12" t="s">
        <v>18</v>
      </c>
      <c r="H674" s="14">
        <v>17</v>
      </c>
      <c r="I674" s="15">
        <v>30.3571428571429</v>
      </c>
    </row>
    <row r="675" spans="1:9" x14ac:dyDescent="0.2">
      <c r="A675" s="12">
        <v>2009</v>
      </c>
      <c r="B675" s="12" t="s">
        <v>933</v>
      </c>
      <c r="C675" s="13">
        <v>601010</v>
      </c>
      <c r="D675" s="13" t="s">
        <v>1106</v>
      </c>
      <c r="E675" s="12" t="s">
        <v>14</v>
      </c>
      <c r="F675" s="12" t="s">
        <v>19</v>
      </c>
      <c r="G675" s="12" t="s">
        <v>18</v>
      </c>
      <c r="H675" s="14">
        <v>341</v>
      </c>
      <c r="I675" s="15">
        <v>53.364632237871703</v>
      </c>
    </row>
    <row r="676" spans="1:9" x14ac:dyDescent="0.2">
      <c r="A676" s="12">
        <v>2009</v>
      </c>
      <c r="B676" s="12" t="s">
        <v>933</v>
      </c>
      <c r="C676" s="13">
        <v>601011</v>
      </c>
      <c r="D676" s="13" t="s">
        <v>1107</v>
      </c>
      <c r="E676" s="12" t="s">
        <v>14</v>
      </c>
      <c r="F676" s="12" t="s">
        <v>15</v>
      </c>
      <c r="G676" s="12" t="s">
        <v>18</v>
      </c>
      <c r="H676" s="14" t="s">
        <v>47</v>
      </c>
      <c r="I676" s="15" t="s">
        <v>47</v>
      </c>
    </row>
    <row r="677" spans="1:9" x14ac:dyDescent="0.2">
      <c r="A677" s="12">
        <v>2009</v>
      </c>
      <c r="B677" s="12" t="s">
        <v>933</v>
      </c>
      <c r="C677" s="13">
        <v>601011</v>
      </c>
      <c r="D677" s="13" t="s">
        <v>1107</v>
      </c>
      <c r="E677" s="12" t="s">
        <v>14</v>
      </c>
      <c r="F677" s="12" t="s">
        <v>19</v>
      </c>
      <c r="G677" s="12" t="s">
        <v>18</v>
      </c>
      <c r="H677" s="14">
        <v>230</v>
      </c>
      <c r="I677" s="15">
        <v>53.364269141531302</v>
      </c>
    </row>
    <row r="678" spans="1:9" x14ac:dyDescent="0.2">
      <c r="A678" s="12">
        <v>2009</v>
      </c>
      <c r="B678" s="12" t="s">
        <v>933</v>
      </c>
      <c r="C678" s="13">
        <v>703001</v>
      </c>
      <c r="D678" s="13" t="s">
        <v>1108</v>
      </c>
      <c r="E678" s="12" t="s">
        <v>14</v>
      </c>
      <c r="F678" s="12" t="s">
        <v>15</v>
      </c>
      <c r="G678" s="12" t="s">
        <v>18</v>
      </c>
      <c r="H678" s="14" t="s">
        <v>47</v>
      </c>
      <c r="I678" s="15" t="s">
        <v>47</v>
      </c>
    </row>
    <row r="679" spans="1:9" x14ac:dyDescent="0.2">
      <c r="A679" s="12">
        <v>2009</v>
      </c>
      <c r="B679" s="12" t="s">
        <v>933</v>
      </c>
      <c r="C679" s="13">
        <v>703001</v>
      </c>
      <c r="D679" s="13" t="s">
        <v>1108</v>
      </c>
      <c r="E679" s="12" t="s">
        <v>14</v>
      </c>
      <c r="F679" s="12" t="s">
        <v>19</v>
      </c>
      <c r="G679" s="12" t="s">
        <v>18</v>
      </c>
      <c r="H679" s="14">
        <v>26</v>
      </c>
      <c r="I679" s="15">
        <v>53.061224489795897</v>
      </c>
    </row>
    <row r="680" spans="1:9" x14ac:dyDescent="0.2">
      <c r="A680" s="12">
        <v>2009</v>
      </c>
      <c r="B680" s="12" t="s">
        <v>933</v>
      </c>
      <c r="C680" s="13">
        <v>703002</v>
      </c>
      <c r="D680" s="13" t="s">
        <v>1109</v>
      </c>
      <c r="E680" s="12" t="s">
        <v>14</v>
      </c>
      <c r="F680" s="12" t="s">
        <v>15</v>
      </c>
      <c r="G680" s="12" t="s">
        <v>18</v>
      </c>
      <c r="H680" s="14">
        <v>8</v>
      </c>
      <c r="I680" s="15">
        <v>34.7826086956522</v>
      </c>
    </row>
    <row r="681" spans="1:9" x14ac:dyDescent="0.2">
      <c r="A681" s="12">
        <v>2009</v>
      </c>
      <c r="B681" s="12" t="s">
        <v>933</v>
      </c>
      <c r="C681" s="13">
        <v>703002</v>
      </c>
      <c r="D681" s="13" t="s">
        <v>1109</v>
      </c>
      <c r="E681" s="12" t="s">
        <v>14</v>
      </c>
      <c r="F681" s="12" t="s">
        <v>19</v>
      </c>
      <c r="G681" s="12" t="s">
        <v>18</v>
      </c>
      <c r="H681" s="14">
        <v>29</v>
      </c>
      <c r="I681" s="15">
        <v>46.774193548387103</v>
      </c>
    </row>
    <row r="682" spans="1:9" x14ac:dyDescent="0.2">
      <c r="A682" s="12">
        <v>2009</v>
      </c>
      <c r="B682" s="12" t="s">
        <v>933</v>
      </c>
      <c r="C682" s="13">
        <v>703003</v>
      </c>
      <c r="D682" s="13" t="s">
        <v>1110</v>
      </c>
      <c r="E682" s="12" t="s">
        <v>14</v>
      </c>
      <c r="F682" s="12" t="s">
        <v>15</v>
      </c>
      <c r="G682" s="12" t="s">
        <v>18</v>
      </c>
      <c r="H682" s="14" t="s">
        <v>47</v>
      </c>
      <c r="I682" s="15" t="s">
        <v>47</v>
      </c>
    </row>
    <row r="683" spans="1:9" x14ac:dyDescent="0.2">
      <c r="A683" s="12">
        <v>2009</v>
      </c>
      <c r="B683" s="12" t="s">
        <v>933</v>
      </c>
      <c r="C683" s="13">
        <v>703003</v>
      </c>
      <c r="D683" s="13" t="s">
        <v>1110</v>
      </c>
      <c r="E683" s="12" t="s">
        <v>14</v>
      </c>
      <c r="F683" s="12" t="s">
        <v>19</v>
      </c>
      <c r="G683" s="12" t="s">
        <v>18</v>
      </c>
      <c r="H683" s="14">
        <v>23</v>
      </c>
      <c r="I683" s="15">
        <v>60.526315789473699</v>
      </c>
    </row>
    <row r="684" spans="1:9" x14ac:dyDescent="0.2">
      <c r="A684" s="12">
        <v>2009</v>
      </c>
      <c r="B684" s="12" t="s">
        <v>933</v>
      </c>
      <c r="C684" s="13">
        <v>703004</v>
      </c>
      <c r="D684" s="13" t="s">
        <v>1111</v>
      </c>
      <c r="E684" s="12" t="s">
        <v>14</v>
      </c>
      <c r="F684" s="12" t="s">
        <v>15</v>
      </c>
      <c r="G684" s="12" t="s">
        <v>18</v>
      </c>
      <c r="H684" s="14" t="s">
        <v>47</v>
      </c>
      <c r="I684" s="15" t="s">
        <v>47</v>
      </c>
    </row>
    <row r="685" spans="1:9" x14ac:dyDescent="0.2">
      <c r="A685" s="12">
        <v>2009</v>
      </c>
      <c r="B685" s="12" t="s">
        <v>933</v>
      </c>
      <c r="C685" s="13">
        <v>703004</v>
      </c>
      <c r="D685" s="13" t="s">
        <v>1111</v>
      </c>
      <c r="E685" s="12" t="s">
        <v>14</v>
      </c>
      <c r="F685" s="12" t="s">
        <v>19</v>
      </c>
      <c r="G685" s="12" t="s">
        <v>18</v>
      </c>
      <c r="H685" s="14">
        <v>5</v>
      </c>
      <c r="I685" s="15">
        <v>33.3333333333333</v>
      </c>
    </row>
    <row r="686" spans="1:9" x14ac:dyDescent="0.2">
      <c r="A686" s="12">
        <v>2009</v>
      </c>
      <c r="B686" s="12" t="s">
        <v>933</v>
      </c>
      <c r="C686" s="13">
        <v>703005</v>
      </c>
      <c r="D686" s="13" t="s">
        <v>1112</v>
      </c>
      <c r="E686" s="12" t="s">
        <v>14</v>
      </c>
      <c r="F686" s="12" t="s">
        <v>15</v>
      </c>
      <c r="G686" s="12" t="s">
        <v>18</v>
      </c>
      <c r="H686" s="14" t="s">
        <v>47</v>
      </c>
      <c r="I686" s="15" t="s">
        <v>47</v>
      </c>
    </row>
    <row r="687" spans="1:9" x14ac:dyDescent="0.2">
      <c r="A687" s="12">
        <v>2009</v>
      </c>
      <c r="B687" s="12" t="s">
        <v>933</v>
      </c>
      <c r="C687" s="13">
        <v>703005</v>
      </c>
      <c r="D687" s="13" t="s">
        <v>1112</v>
      </c>
      <c r="E687" s="12" t="s">
        <v>14</v>
      </c>
      <c r="F687" s="12" t="s">
        <v>19</v>
      </c>
      <c r="G687" s="12" t="s">
        <v>18</v>
      </c>
      <c r="H687" s="14">
        <v>89</v>
      </c>
      <c r="I687" s="15">
        <v>64.963503649635001</v>
      </c>
    </row>
    <row r="688" spans="1:9" x14ac:dyDescent="0.2">
      <c r="A688" s="12">
        <v>2009</v>
      </c>
      <c r="B688" s="12" t="s">
        <v>933</v>
      </c>
      <c r="C688" s="13">
        <v>703006</v>
      </c>
      <c r="D688" s="13" t="s">
        <v>1113</v>
      </c>
      <c r="E688" s="12" t="s">
        <v>14</v>
      </c>
      <c r="F688" s="12" t="s">
        <v>15</v>
      </c>
      <c r="G688" s="12" t="s">
        <v>18</v>
      </c>
      <c r="H688" s="14">
        <v>9</v>
      </c>
      <c r="I688" s="15">
        <v>39.130434782608702</v>
      </c>
    </row>
    <row r="689" spans="1:9" x14ac:dyDescent="0.2">
      <c r="A689" s="12">
        <v>2009</v>
      </c>
      <c r="B689" s="12" t="s">
        <v>933</v>
      </c>
      <c r="C689" s="13">
        <v>703006</v>
      </c>
      <c r="D689" s="13" t="s">
        <v>1113</v>
      </c>
      <c r="E689" s="12" t="s">
        <v>14</v>
      </c>
      <c r="F689" s="12" t="s">
        <v>19</v>
      </c>
      <c r="G689" s="12" t="s">
        <v>18</v>
      </c>
      <c r="H689" s="14">
        <v>27</v>
      </c>
      <c r="I689" s="15">
        <v>44.262295081967203</v>
      </c>
    </row>
    <row r="690" spans="1:9" x14ac:dyDescent="0.2">
      <c r="A690" s="12">
        <v>2009</v>
      </c>
      <c r="B690" s="12" t="s">
        <v>933</v>
      </c>
      <c r="C690" s="13">
        <v>703007</v>
      </c>
      <c r="D690" s="13" t="s">
        <v>436</v>
      </c>
      <c r="E690" s="12" t="s">
        <v>14</v>
      </c>
      <c r="F690" s="12" t="s">
        <v>15</v>
      </c>
      <c r="G690" s="12" t="s">
        <v>18</v>
      </c>
      <c r="H690" s="14">
        <v>7</v>
      </c>
      <c r="I690" s="15">
        <v>25.925925925925899</v>
      </c>
    </row>
    <row r="691" spans="1:9" x14ac:dyDescent="0.2">
      <c r="A691" s="12">
        <v>2009</v>
      </c>
      <c r="B691" s="12" t="s">
        <v>933</v>
      </c>
      <c r="C691" s="13">
        <v>703007</v>
      </c>
      <c r="D691" s="13" t="s">
        <v>436</v>
      </c>
      <c r="E691" s="12" t="s">
        <v>14</v>
      </c>
      <c r="F691" s="12" t="s">
        <v>19</v>
      </c>
      <c r="G691" s="12" t="s">
        <v>18</v>
      </c>
      <c r="H691" s="14">
        <v>103</v>
      </c>
      <c r="I691" s="15">
        <v>51.243781094527399</v>
      </c>
    </row>
    <row r="692" spans="1:9" x14ac:dyDescent="0.2">
      <c r="A692" s="12">
        <v>2009</v>
      </c>
      <c r="B692" s="12" t="s">
        <v>933</v>
      </c>
      <c r="C692" s="13">
        <v>703008</v>
      </c>
      <c r="D692" s="13" t="s">
        <v>1114</v>
      </c>
      <c r="E692" s="12" t="s">
        <v>14</v>
      </c>
      <c r="F692" s="12" t="s">
        <v>15</v>
      </c>
      <c r="G692" s="12" t="s">
        <v>18</v>
      </c>
      <c r="H692" s="14" t="s">
        <v>47</v>
      </c>
      <c r="I692" s="15" t="s">
        <v>47</v>
      </c>
    </row>
    <row r="693" spans="1:9" x14ac:dyDescent="0.2">
      <c r="A693" s="12">
        <v>2009</v>
      </c>
      <c r="B693" s="12" t="s">
        <v>933</v>
      </c>
      <c r="C693" s="13">
        <v>703008</v>
      </c>
      <c r="D693" s="13" t="s">
        <v>1114</v>
      </c>
      <c r="E693" s="12" t="s">
        <v>14</v>
      </c>
      <c r="F693" s="12" t="s">
        <v>19</v>
      </c>
      <c r="G693" s="12" t="s">
        <v>18</v>
      </c>
      <c r="H693" s="14">
        <v>14</v>
      </c>
      <c r="I693" s="15">
        <v>40</v>
      </c>
    </row>
    <row r="694" spans="1:9" x14ac:dyDescent="0.2">
      <c r="A694" s="12">
        <v>2009</v>
      </c>
      <c r="B694" s="12" t="s">
        <v>933</v>
      </c>
      <c r="C694" s="13">
        <v>703009</v>
      </c>
      <c r="D694" s="13" t="s">
        <v>1115</v>
      </c>
      <c r="E694" s="12" t="s">
        <v>14</v>
      </c>
      <c r="F694" s="12" t="s">
        <v>15</v>
      </c>
      <c r="G694" s="12" t="s">
        <v>18</v>
      </c>
      <c r="H694" s="14" t="s">
        <v>47</v>
      </c>
      <c r="I694" s="15" t="s">
        <v>47</v>
      </c>
    </row>
    <row r="695" spans="1:9" x14ac:dyDescent="0.2">
      <c r="A695" s="12">
        <v>2009</v>
      </c>
      <c r="B695" s="12" t="s">
        <v>933</v>
      </c>
      <c r="C695" s="13">
        <v>703009</v>
      </c>
      <c r="D695" s="13" t="s">
        <v>1115</v>
      </c>
      <c r="E695" s="12" t="s">
        <v>14</v>
      </c>
      <c r="F695" s="12" t="s">
        <v>19</v>
      </c>
      <c r="G695" s="12" t="s">
        <v>18</v>
      </c>
      <c r="H695" s="14">
        <v>28</v>
      </c>
      <c r="I695" s="15">
        <v>68.292682926829301</v>
      </c>
    </row>
    <row r="696" spans="1:9" x14ac:dyDescent="0.2">
      <c r="A696" s="12">
        <v>2009</v>
      </c>
      <c r="B696" s="12" t="s">
        <v>933</v>
      </c>
      <c r="C696" s="13">
        <v>703010</v>
      </c>
      <c r="D696" s="13" t="s">
        <v>1116</v>
      </c>
      <c r="E696" s="12" t="s">
        <v>14</v>
      </c>
      <c r="F696" s="12" t="s">
        <v>15</v>
      </c>
      <c r="G696" s="12" t="s">
        <v>18</v>
      </c>
      <c r="H696" s="14">
        <v>7</v>
      </c>
      <c r="I696" s="15">
        <v>41.176470588235297</v>
      </c>
    </row>
    <row r="697" spans="1:9" x14ac:dyDescent="0.2">
      <c r="A697" s="12">
        <v>2009</v>
      </c>
      <c r="B697" s="12" t="s">
        <v>933</v>
      </c>
      <c r="C697" s="13">
        <v>703010</v>
      </c>
      <c r="D697" s="13" t="s">
        <v>1116</v>
      </c>
      <c r="E697" s="12" t="s">
        <v>14</v>
      </c>
      <c r="F697" s="12" t="s">
        <v>19</v>
      </c>
      <c r="G697" s="12" t="s">
        <v>18</v>
      </c>
      <c r="H697" s="14">
        <v>25</v>
      </c>
      <c r="I697" s="15">
        <v>55.5555555555556</v>
      </c>
    </row>
    <row r="698" spans="1:9" x14ac:dyDescent="0.2">
      <c r="A698" s="12">
        <v>2009</v>
      </c>
      <c r="B698" s="12" t="s">
        <v>933</v>
      </c>
      <c r="C698" s="13">
        <v>703011</v>
      </c>
      <c r="D698" s="13" t="s">
        <v>1117</v>
      </c>
      <c r="E698" s="12" t="s">
        <v>14</v>
      </c>
      <c r="F698" s="12" t="s">
        <v>15</v>
      </c>
      <c r="G698" s="12" t="s">
        <v>18</v>
      </c>
      <c r="H698" s="14" t="s">
        <v>47</v>
      </c>
      <c r="I698" s="15" t="s">
        <v>47</v>
      </c>
    </row>
    <row r="699" spans="1:9" x14ac:dyDescent="0.2">
      <c r="A699" s="12">
        <v>2009</v>
      </c>
      <c r="B699" s="12" t="s">
        <v>933</v>
      </c>
      <c r="C699" s="13">
        <v>703011</v>
      </c>
      <c r="D699" s="13" t="s">
        <v>1117</v>
      </c>
      <c r="E699" s="12" t="s">
        <v>14</v>
      </c>
      <c r="F699" s="12" t="s">
        <v>19</v>
      </c>
      <c r="G699" s="12" t="s">
        <v>18</v>
      </c>
      <c r="H699" s="14">
        <v>35</v>
      </c>
      <c r="I699" s="15">
        <v>42.682926829268297</v>
      </c>
    </row>
    <row r="700" spans="1:9" x14ac:dyDescent="0.2">
      <c r="A700" s="12">
        <v>2009</v>
      </c>
      <c r="B700" s="12" t="s">
        <v>933</v>
      </c>
      <c r="C700" s="13">
        <v>703012</v>
      </c>
      <c r="D700" s="13" t="s">
        <v>1118</v>
      </c>
      <c r="E700" s="12" t="s">
        <v>14</v>
      </c>
      <c r="F700" s="12" t="s">
        <v>15</v>
      </c>
      <c r="G700" s="12" t="s">
        <v>18</v>
      </c>
      <c r="H700" s="14" t="s">
        <v>47</v>
      </c>
      <c r="I700" s="15" t="s">
        <v>47</v>
      </c>
    </row>
    <row r="701" spans="1:9" x14ac:dyDescent="0.2">
      <c r="A701" s="12">
        <v>2009</v>
      </c>
      <c r="B701" s="12" t="s">
        <v>933</v>
      </c>
      <c r="C701" s="13">
        <v>703012</v>
      </c>
      <c r="D701" s="13" t="s">
        <v>1118</v>
      </c>
      <c r="E701" s="12" t="s">
        <v>14</v>
      </c>
      <c r="F701" s="12" t="s">
        <v>19</v>
      </c>
      <c r="G701" s="12" t="s">
        <v>18</v>
      </c>
      <c r="H701" s="14">
        <v>30</v>
      </c>
      <c r="I701" s="15">
        <v>58.823529411764703</v>
      </c>
    </row>
    <row r="702" spans="1:9" x14ac:dyDescent="0.2">
      <c r="A702" s="12">
        <v>2009</v>
      </c>
      <c r="B702" s="12" t="s">
        <v>933</v>
      </c>
      <c r="C702" s="13">
        <v>703013</v>
      </c>
      <c r="D702" s="13" t="s">
        <v>437</v>
      </c>
      <c r="E702" s="12" t="s">
        <v>14</v>
      </c>
      <c r="F702" s="12" t="s">
        <v>15</v>
      </c>
      <c r="G702" s="12" t="s">
        <v>18</v>
      </c>
      <c r="H702" s="14">
        <v>34</v>
      </c>
      <c r="I702" s="15">
        <v>35.4166666666667</v>
      </c>
    </row>
    <row r="703" spans="1:9" x14ac:dyDescent="0.2">
      <c r="A703" s="12">
        <v>2009</v>
      </c>
      <c r="B703" s="12" t="s">
        <v>933</v>
      </c>
      <c r="C703" s="13">
        <v>703013</v>
      </c>
      <c r="D703" s="13" t="s">
        <v>437</v>
      </c>
      <c r="E703" s="12" t="s">
        <v>14</v>
      </c>
      <c r="F703" s="12" t="s">
        <v>19</v>
      </c>
      <c r="G703" s="12" t="s">
        <v>18</v>
      </c>
      <c r="H703" s="14">
        <v>214</v>
      </c>
      <c r="I703" s="15">
        <v>55.440414507771997</v>
      </c>
    </row>
    <row r="704" spans="1:9" x14ac:dyDescent="0.2">
      <c r="A704" s="12">
        <v>2009</v>
      </c>
      <c r="B704" s="12" t="s">
        <v>933</v>
      </c>
      <c r="C704" s="13">
        <v>703014</v>
      </c>
      <c r="D704" s="13" t="s">
        <v>1119</v>
      </c>
      <c r="E704" s="12" t="s">
        <v>14</v>
      </c>
      <c r="F704" s="12" t="s">
        <v>15</v>
      </c>
      <c r="G704" s="12" t="s">
        <v>18</v>
      </c>
      <c r="H704" s="14" t="s">
        <v>47</v>
      </c>
      <c r="I704" s="15" t="s">
        <v>47</v>
      </c>
    </row>
    <row r="705" spans="1:9" x14ac:dyDescent="0.2">
      <c r="A705" s="12">
        <v>2009</v>
      </c>
      <c r="B705" s="12" t="s">
        <v>933</v>
      </c>
      <c r="C705" s="13">
        <v>703014</v>
      </c>
      <c r="D705" s="13" t="s">
        <v>1119</v>
      </c>
      <c r="E705" s="12" t="s">
        <v>14</v>
      </c>
      <c r="F705" s="12" t="s">
        <v>19</v>
      </c>
      <c r="G705" s="12" t="s">
        <v>18</v>
      </c>
      <c r="H705" s="14">
        <v>43</v>
      </c>
      <c r="I705" s="15">
        <v>52.439024390243901</v>
      </c>
    </row>
    <row r="706" spans="1:9" x14ac:dyDescent="0.2">
      <c r="A706" s="12">
        <v>2009</v>
      </c>
      <c r="B706" s="12" t="s">
        <v>933</v>
      </c>
      <c r="C706" s="13">
        <v>704001</v>
      </c>
      <c r="D706" s="13" t="s">
        <v>1120</v>
      </c>
      <c r="E706" s="12" t="s">
        <v>14</v>
      </c>
      <c r="F706" s="12" t="s">
        <v>15</v>
      </c>
      <c r="G706" s="12" t="s">
        <v>18</v>
      </c>
      <c r="H706" s="14" t="s">
        <v>216</v>
      </c>
      <c r="I706" s="15" t="s">
        <v>29</v>
      </c>
    </row>
    <row r="707" spans="1:9" x14ac:dyDescent="0.2">
      <c r="A707" s="12">
        <v>2009</v>
      </c>
      <c r="B707" s="12" t="s">
        <v>933</v>
      </c>
      <c r="C707" s="13">
        <v>704001</v>
      </c>
      <c r="D707" s="13" t="s">
        <v>1120</v>
      </c>
      <c r="E707" s="12" t="s">
        <v>14</v>
      </c>
      <c r="F707" s="12" t="s">
        <v>19</v>
      </c>
      <c r="G707" s="12" t="s">
        <v>18</v>
      </c>
      <c r="H707" s="14">
        <v>10</v>
      </c>
      <c r="I707" s="15">
        <v>62.5</v>
      </c>
    </row>
    <row r="708" spans="1:9" x14ac:dyDescent="0.2">
      <c r="A708" s="12">
        <v>2009</v>
      </c>
      <c r="B708" s="12" t="s">
        <v>933</v>
      </c>
      <c r="C708" s="13">
        <v>704002</v>
      </c>
      <c r="D708" s="13" t="s">
        <v>1121</v>
      </c>
      <c r="E708" s="12" t="s">
        <v>14</v>
      </c>
      <c r="F708" s="12" t="s">
        <v>15</v>
      </c>
      <c r="G708" s="12" t="s">
        <v>18</v>
      </c>
      <c r="H708" s="14">
        <v>4</v>
      </c>
      <c r="I708" s="15">
        <v>19.047619047619001</v>
      </c>
    </row>
    <row r="709" spans="1:9" x14ac:dyDescent="0.2">
      <c r="A709" s="12">
        <v>2009</v>
      </c>
      <c r="B709" s="12" t="s">
        <v>933</v>
      </c>
      <c r="C709" s="13">
        <v>704002</v>
      </c>
      <c r="D709" s="13" t="s">
        <v>1121</v>
      </c>
      <c r="E709" s="12" t="s">
        <v>14</v>
      </c>
      <c r="F709" s="12" t="s">
        <v>19</v>
      </c>
      <c r="G709" s="12" t="s">
        <v>18</v>
      </c>
      <c r="H709" s="14" t="s">
        <v>47</v>
      </c>
      <c r="I709" s="15" t="s">
        <v>47</v>
      </c>
    </row>
    <row r="710" spans="1:9" x14ac:dyDescent="0.2">
      <c r="A710" s="12">
        <v>2009</v>
      </c>
      <c r="B710" s="12" t="s">
        <v>933</v>
      </c>
      <c r="C710" s="13">
        <v>704003</v>
      </c>
      <c r="D710" s="13" t="s">
        <v>1122</v>
      </c>
      <c r="E710" s="12" t="s">
        <v>14</v>
      </c>
      <c r="F710" s="12" t="s">
        <v>15</v>
      </c>
      <c r="G710" s="12" t="s">
        <v>18</v>
      </c>
      <c r="H710" s="14" t="s">
        <v>47</v>
      </c>
      <c r="I710" s="15" t="s">
        <v>47</v>
      </c>
    </row>
    <row r="711" spans="1:9" x14ac:dyDescent="0.2">
      <c r="A711" s="12">
        <v>2009</v>
      </c>
      <c r="B711" s="12" t="s">
        <v>933</v>
      </c>
      <c r="C711" s="13">
        <v>704003</v>
      </c>
      <c r="D711" s="13" t="s">
        <v>1122</v>
      </c>
      <c r="E711" s="12" t="s">
        <v>14</v>
      </c>
      <c r="F711" s="12" t="s">
        <v>19</v>
      </c>
      <c r="G711" s="12" t="s">
        <v>18</v>
      </c>
      <c r="H711" s="14" t="s">
        <v>47</v>
      </c>
      <c r="I711" s="15" t="s">
        <v>47</v>
      </c>
    </row>
    <row r="712" spans="1:9" x14ac:dyDescent="0.2">
      <c r="A712" s="12">
        <v>2009</v>
      </c>
      <c r="B712" s="12" t="s">
        <v>933</v>
      </c>
      <c r="C712" s="13">
        <v>704004</v>
      </c>
      <c r="D712" s="13" t="s">
        <v>1123</v>
      </c>
      <c r="E712" s="12" t="s">
        <v>14</v>
      </c>
      <c r="F712" s="12" t="s">
        <v>15</v>
      </c>
      <c r="G712" s="12" t="s">
        <v>18</v>
      </c>
      <c r="H712" s="14" t="s">
        <v>322</v>
      </c>
      <c r="I712" s="15" t="s">
        <v>29</v>
      </c>
    </row>
    <row r="713" spans="1:9" x14ac:dyDescent="0.2">
      <c r="A713" s="12">
        <v>2009</v>
      </c>
      <c r="B713" s="12" t="s">
        <v>933</v>
      </c>
      <c r="C713" s="13">
        <v>704004</v>
      </c>
      <c r="D713" s="13" t="s">
        <v>1123</v>
      </c>
      <c r="E713" s="12" t="s">
        <v>14</v>
      </c>
      <c r="F713" s="12" t="s">
        <v>19</v>
      </c>
      <c r="G713" s="12" t="s">
        <v>18</v>
      </c>
      <c r="H713" s="14">
        <v>11</v>
      </c>
      <c r="I713" s="15">
        <v>57.894736842105303</v>
      </c>
    </row>
    <row r="714" spans="1:9" x14ac:dyDescent="0.2">
      <c r="A714" s="12">
        <v>2009</v>
      </c>
      <c r="B714" s="12" t="s">
        <v>933</v>
      </c>
      <c r="C714" s="13">
        <v>704005</v>
      </c>
      <c r="D714" s="13" t="s">
        <v>1124</v>
      </c>
      <c r="E714" s="12" t="s">
        <v>14</v>
      </c>
      <c r="F714" s="12" t="s">
        <v>15</v>
      </c>
      <c r="G714" s="12" t="s">
        <v>18</v>
      </c>
      <c r="H714" s="14" t="s">
        <v>322</v>
      </c>
      <c r="I714" s="15" t="s">
        <v>29</v>
      </c>
    </row>
    <row r="715" spans="1:9" x14ac:dyDescent="0.2">
      <c r="A715" s="12">
        <v>2009</v>
      </c>
      <c r="B715" s="12" t="s">
        <v>933</v>
      </c>
      <c r="C715" s="13">
        <v>704005</v>
      </c>
      <c r="D715" s="13" t="s">
        <v>1124</v>
      </c>
      <c r="E715" s="12" t="s">
        <v>14</v>
      </c>
      <c r="F715" s="12" t="s">
        <v>19</v>
      </c>
      <c r="G715" s="12" t="s">
        <v>18</v>
      </c>
      <c r="H715" s="14" t="s">
        <v>47</v>
      </c>
      <c r="I715" s="15" t="s">
        <v>47</v>
      </c>
    </row>
    <row r="716" spans="1:9" x14ac:dyDescent="0.2">
      <c r="A716" s="12">
        <v>2009</v>
      </c>
      <c r="B716" s="12" t="s">
        <v>933</v>
      </c>
      <c r="C716" s="13">
        <v>704006</v>
      </c>
      <c r="D716" s="13" t="s">
        <v>893</v>
      </c>
      <c r="E716" s="12" t="s">
        <v>14</v>
      </c>
      <c r="F716" s="12" t="s">
        <v>15</v>
      </c>
      <c r="G716" s="12" t="s">
        <v>18</v>
      </c>
      <c r="H716" s="14" t="s">
        <v>464</v>
      </c>
      <c r="I716" s="15" t="s">
        <v>29</v>
      </c>
    </row>
    <row r="717" spans="1:9" x14ac:dyDescent="0.2">
      <c r="A717" s="12">
        <v>2009</v>
      </c>
      <c r="B717" s="12" t="s">
        <v>933</v>
      </c>
      <c r="C717" s="13">
        <v>704006</v>
      </c>
      <c r="D717" s="13" t="s">
        <v>893</v>
      </c>
      <c r="E717" s="12" t="s">
        <v>14</v>
      </c>
      <c r="F717" s="12" t="s">
        <v>19</v>
      </c>
      <c r="G717" s="12" t="s">
        <v>18</v>
      </c>
      <c r="H717" s="14" t="s">
        <v>47</v>
      </c>
      <c r="I717" s="15" t="s">
        <v>47</v>
      </c>
    </row>
    <row r="718" spans="1:9" x14ac:dyDescent="0.2">
      <c r="A718" s="12">
        <v>2009</v>
      </c>
      <c r="B718" s="12" t="s">
        <v>933</v>
      </c>
      <c r="C718" s="13">
        <v>705001</v>
      </c>
      <c r="D718" s="13" t="s">
        <v>1125</v>
      </c>
      <c r="E718" s="12" t="s">
        <v>14</v>
      </c>
      <c r="F718" s="12" t="s">
        <v>15</v>
      </c>
      <c r="G718" s="12" t="s">
        <v>18</v>
      </c>
      <c r="H718" s="14" t="s">
        <v>47</v>
      </c>
      <c r="I718" s="15" t="s">
        <v>47</v>
      </c>
    </row>
    <row r="719" spans="1:9" x14ac:dyDescent="0.2">
      <c r="A719" s="12">
        <v>2009</v>
      </c>
      <c r="B719" s="12" t="s">
        <v>933</v>
      </c>
      <c r="C719" s="13">
        <v>705001</v>
      </c>
      <c r="D719" s="13" t="s">
        <v>1125</v>
      </c>
      <c r="E719" s="12" t="s">
        <v>14</v>
      </c>
      <c r="F719" s="12" t="s">
        <v>19</v>
      </c>
      <c r="G719" s="12" t="s">
        <v>18</v>
      </c>
      <c r="H719" s="14" t="s">
        <v>47</v>
      </c>
      <c r="I719" s="15" t="s">
        <v>47</v>
      </c>
    </row>
    <row r="720" spans="1:9" x14ac:dyDescent="0.2">
      <c r="A720" s="12">
        <v>2009</v>
      </c>
      <c r="B720" s="12" t="s">
        <v>933</v>
      </c>
      <c r="C720" s="13">
        <v>705002</v>
      </c>
      <c r="D720" s="13" t="s">
        <v>1126</v>
      </c>
      <c r="E720" s="12" t="s">
        <v>14</v>
      </c>
      <c r="F720" s="12" t="s">
        <v>15</v>
      </c>
      <c r="G720" s="12" t="s">
        <v>18</v>
      </c>
      <c r="H720" s="14" t="s">
        <v>47</v>
      </c>
      <c r="I720" s="15" t="s">
        <v>47</v>
      </c>
    </row>
    <row r="721" spans="1:9" x14ac:dyDescent="0.2">
      <c r="A721" s="12">
        <v>2009</v>
      </c>
      <c r="B721" s="12" t="s">
        <v>933</v>
      </c>
      <c r="C721" s="13">
        <v>705002</v>
      </c>
      <c r="D721" s="13" t="s">
        <v>1126</v>
      </c>
      <c r="E721" s="12" t="s">
        <v>14</v>
      </c>
      <c r="F721" s="12" t="s">
        <v>19</v>
      </c>
      <c r="G721" s="12" t="s">
        <v>18</v>
      </c>
      <c r="H721" s="14" t="s">
        <v>47</v>
      </c>
      <c r="I721" s="15" t="s">
        <v>47</v>
      </c>
    </row>
    <row r="722" spans="1:9" x14ac:dyDescent="0.2">
      <c r="A722" s="12">
        <v>2009</v>
      </c>
      <c r="B722" s="12" t="s">
        <v>933</v>
      </c>
      <c r="C722" s="13">
        <v>705003</v>
      </c>
      <c r="D722" s="13" t="s">
        <v>1127</v>
      </c>
      <c r="E722" s="12" t="s">
        <v>14</v>
      </c>
      <c r="F722" s="12" t="s">
        <v>15</v>
      </c>
      <c r="G722" s="12" t="s">
        <v>18</v>
      </c>
      <c r="H722" s="14" t="s">
        <v>322</v>
      </c>
      <c r="I722" s="15" t="s">
        <v>29</v>
      </c>
    </row>
    <row r="723" spans="1:9" x14ac:dyDescent="0.2">
      <c r="A723" s="12">
        <v>2009</v>
      </c>
      <c r="B723" s="12" t="s">
        <v>933</v>
      </c>
      <c r="C723" s="13">
        <v>705003</v>
      </c>
      <c r="D723" s="13" t="s">
        <v>1127</v>
      </c>
      <c r="E723" s="12" t="s">
        <v>14</v>
      </c>
      <c r="F723" s="12" t="s">
        <v>19</v>
      </c>
      <c r="G723" s="12" t="s">
        <v>18</v>
      </c>
      <c r="H723" s="14" t="s">
        <v>47</v>
      </c>
      <c r="I723" s="15" t="s">
        <v>47</v>
      </c>
    </row>
    <row r="724" spans="1:9" x14ac:dyDescent="0.2">
      <c r="A724" s="12">
        <v>2009</v>
      </c>
      <c r="B724" s="12" t="s">
        <v>933</v>
      </c>
      <c r="C724" s="13">
        <v>705004</v>
      </c>
      <c r="D724" s="13" t="s">
        <v>1128</v>
      </c>
      <c r="E724" s="12" t="s">
        <v>14</v>
      </c>
      <c r="F724" s="12" t="s">
        <v>15</v>
      </c>
      <c r="G724" s="12" t="s">
        <v>18</v>
      </c>
      <c r="H724" s="14" t="s">
        <v>47</v>
      </c>
      <c r="I724" s="15" t="s">
        <v>47</v>
      </c>
    </row>
    <row r="725" spans="1:9" x14ac:dyDescent="0.2">
      <c r="A725" s="12">
        <v>2009</v>
      </c>
      <c r="B725" s="12" t="s">
        <v>933</v>
      </c>
      <c r="C725" s="13">
        <v>705004</v>
      </c>
      <c r="D725" s="13" t="s">
        <v>1128</v>
      </c>
      <c r="E725" s="12" t="s">
        <v>14</v>
      </c>
      <c r="F725" s="12" t="s">
        <v>19</v>
      </c>
      <c r="G725" s="12" t="s">
        <v>18</v>
      </c>
      <c r="H725" s="14" t="s">
        <v>47</v>
      </c>
      <c r="I725" s="15" t="s">
        <v>47</v>
      </c>
    </row>
    <row r="726" spans="1:9" x14ac:dyDescent="0.2">
      <c r="A726" s="12">
        <v>2009</v>
      </c>
      <c r="B726" s="12" t="s">
        <v>933</v>
      </c>
      <c r="C726" s="13">
        <v>705005</v>
      </c>
      <c r="D726" s="13" t="s">
        <v>1129</v>
      </c>
      <c r="E726" s="12" t="s">
        <v>14</v>
      </c>
      <c r="F726" s="12" t="s">
        <v>15</v>
      </c>
      <c r="G726" s="12" t="s">
        <v>18</v>
      </c>
      <c r="H726" s="14" t="s">
        <v>461</v>
      </c>
      <c r="I726" s="15" t="s">
        <v>29</v>
      </c>
    </row>
    <row r="727" spans="1:9" x14ac:dyDescent="0.2">
      <c r="A727" s="12">
        <v>2009</v>
      </c>
      <c r="B727" s="12" t="s">
        <v>933</v>
      </c>
      <c r="C727" s="13">
        <v>705005</v>
      </c>
      <c r="D727" s="13" t="s">
        <v>1129</v>
      </c>
      <c r="E727" s="12" t="s">
        <v>14</v>
      </c>
      <c r="F727" s="12" t="s">
        <v>19</v>
      </c>
      <c r="G727" s="12" t="s">
        <v>18</v>
      </c>
      <c r="H727" s="14">
        <v>30</v>
      </c>
      <c r="I727" s="15">
        <v>56.603773584905703</v>
      </c>
    </row>
    <row r="728" spans="1:9" x14ac:dyDescent="0.2">
      <c r="A728" s="12">
        <v>2009</v>
      </c>
      <c r="B728" s="12" t="s">
        <v>933</v>
      </c>
      <c r="C728" s="13">
        <v>705006</v>
      </c>
      <c r="D728" s="13" t="s">
        <v>1130</v>
      </c>
      <c r="E728" s="12" t="s">
        <v>14</v>
      </c>
      <c r="F728" s="12" t="s">
        <v>15</v>
      </c>
      <c r="G728" s="12" t="s">
        <v>18</v>
      </c>
      <c r="H728" s="14" t="s">
        <v>47</v>
      </c>
      <c r="I728" s="15" t="s">
        <v>47</v>
      </c>
    </row>
    <row r="729" spans="1:9" x14ac:dyDescent="0.2">
      <c r="A729" s="12">
        <v>2009</v>
      </c>
      <c r="B729" s="12" t="s">
        <v>933</v>
      </c>
      <c r="C729" s="13">
        <v>705006</v>
      </c>
      <c r="D729" s="13" t="s">
        <v>1130</v>
      </c>
      <c r="E729" s="12" t="s">
        <v>14</v>
      </c>
      <c r="F729" s="12" t="s">
        <v>19</v>
      </c>
      <c r="G729" s="12" t="s">
        <v>18</v>
      </c>
      <c r="H729" s="14" t="s">
        <v>47</v>
      </c>
      <c r="I729" s="15" t="s">
        <v>47</v>
      </c>
    </row>
    <row r="730" spans="1:9" x14ac:dyDescent="0.2">
      <c r="A730" s="12">
        <v>2009</v>
      </c>
      <c r="B730" s="12" t="s">
        <v>933</v>
      </c>
      <c r="C730" s="13">
        <v>705007</v>
      </c>
      <c r="D730" s="13" t="s">
        <v>1131</v>
      </c>
      <c r="E730" s="12" t="s">
        <v>14</v>
      </c>
      <c r="F730" s="12" t="s">
        <v>15</v>
      </c>
      <c r="G730" s="12" t="s">
        <v>18</v>
      </c>
      <c r="H730" s="14">
        <v>5</v>
      </c>
      <c r="I730" s="15">
        <v>19.230769230769202</v>
      </c>
    </row>
    <row r="731" spans="1:9" x14ac:dyDescent="0.2">
      <c r="A731" s="12">
        <v>2009</v>
      </c>
      <c r="B731" s="12" t="s">
        <v>933</v>
      </c>
      <c r="C731" s="13">
        <v>705007</v>
      </c>
      <c r="D731" s="13" t="s">
        <v>1131</v>
      </c>
      <c r="E731" s="12" t="s">
        <v>14</v>
      </c>
      <c r="F731" s="12" t="s">
        <v>19</v>
      </c>
      <c r="G731" s="12" t="s">
        <v>18</v>
      </c>
      <c r="H731" s="14" t="s">
        <v>47</v>
      </c>
      <c r="I731" s="15" t="s">
        <v>47</v>
      </c>
    </row>
    <row r="732" spans="1:9" x14ac:dyDescent="0.2">
      <c r="A732" s="12">
        <v>2009</v>
      </c>
      <c r="B732" s="12" t="s">
        <v>933</v>
      </c>
      <c r="C732" s="13">
        <v>705008</v>
      </c>
      <c r="D732" s="13" t="s">
        <v>1132</v>
      </c>
      <c r="E732" s="12" t="s">
        <v>14</v>
      </c>
      <c r="F732" s="12" t="s">
        <v>15</v>
      </c>
      <c r="G732" s="12" t="s">
        <v>18</v>
      </c>
      <c r="H732" s="14" t="s">
        <v>47</v>
      </c>
      <c r="I732" s="15" t="s">
        <v>47</v>
      </c>
    </row>
    <row r="733" spans="1:9" x14ac:dyDescent="0.2">
      <c r="A733" s="12">
        <v>2009</v>
      </c>
      <c r="B733" s="12" t="s">
        <v>933</v>
      </c>
      <c r="C733" s="13">
        <v>705008</v>
      </c>
      <c r="D733" s="13" t="s">
        <v>1132</v>
      </c>
      <c r="E733" s="12" t="s">
        <v>14</v>
      </c>
      <c r="F733" s="12" t="s">
        <v>19</v>
      </c>
      <c r="G733" s="12" t="s">
        <v>18</v>
      </c>
      <c r="H733" s="14" t="s">
        <v>47</v>
      </c>
      <c r="I733" s="15" t="s">
        <v>47</v>
      </c>
    </row>
    <row r="734" spans="1:9" x14ac:dyDescent="0.2">
      <c r="A734" s="12">
        <v>2009</v>
      </c>
      <c r="B734" s="12" t="s">
        <v>933</v>
      </c>
      <c r="C734" s="13">
        <v>705009</v>
      </c>
      <c r="D734" s="13" t="s">
        <v>1133</v>
      </c>
      <c r="E734" s="12" t="s">
        <v>14</v>
      </c>
      <c r="F734" s="12" t="s">
        <v>15</v>
      </c>
      <c r="G734" s="12" t="s">
        <v>18</v>
      </c>
      <c r="H734" s="14" t="s">
        <v>47</v>
      </c>
      <c r="I734" s="15" t="s">
        <v>47</v>
      </c>
    </row>
    <row r="735" spans="1:9" x14ac:dyDescent="0.2">
      <c r="A735" s="12">
        <v>2009</v>
      </c>
      <c r="B735" s="12" t="s">
        <v>933</v>
      </c>
      <c r="C735" s="13">
        <v>705009</v>
      </c>
      <c r="D735" s="13" t="s">
        <v>1133</v>
      </c>
      <c r="E735" s="12" t="s">
        <v>14</v>
      </c>
      <c r="F735" s="12" t="s">
        <v>19</v>
      </c>
      <c r="G735" s="12" t="s">
        <v>18</v>
      </c>
      <c r="H735" s="14" t="s">
        <v>47</v>
      </c>
      <c r="I735" s="15" t="s">
        <v>47</v>
      </c>
    </row>
    <row r="736" spans="1:9" x14ac:dyDescent="0.2">
      <c r="A736" s="12">
        <v>2009</v>
      </c>
      <c r="B736" s="12" t="s">
        <v>933</v>
      </c>
      <c r="C736" s="13">
        <v>706001</v>
      </c>
      <c r="D736" s="13" t="s">
        <v>1134</v>
      </c>
      <c r="E736" s="12" t="s">
        <v>14</v>
      </c>
      <c r="F736" s="12" t="s">
        <v>15</v>
      </c>
      <c r="G736" s="12" t="s">
        <v>18</v>
      </c>
      <c r="H736" s="14" t="s">
        <v>464</v>
      </c>
      <c r="I736" s="15" t="s">
        <v>29</v>
      </c>
    </row>
    <row r="737" spans="1:9" x14ac:dyDescent="0.2">
      <c r="A737" s="12">
        <v>2009</v>
      </c>
      <c r="B737" s="12" t="s">
        <v>933</v>
      </c>
      <c r="C737" s="13">
        <v>706001</v>
      </c>
      <c r="D737" s="13" t="s">
        <v>1134</v>
      </c>
      <c r="E737" s="12" t="s">
        <v>14</v>
      </c>
      <c r="F737" s="12" t="s">
        <v>19</v>
      </c>
      <c r="G737" s="12" t="s">
        <v>18</v>
      </c>
      <c r="H737" s="14">
        <v>9</v>
      </c>
      <c r="I737" s="15">
        <v>45</v>
      </c>
    </row>
    <row r="738" spans="1:9" x14ac:dyDescent="0.2">
      <c r="A738" s="12">
        <v>2009</v>
      </c>
      <c r="B738" s="12" t="s">
        <v>933</v>
      </c>
      <c r="C738" s="13">
        <v>706002</v>
      </c>
      <c r="D738" s="13" t="s">
        <v>1135</v>
      </c>
      <c r="E738" s="12" t="s">
        <v>14</v>
      </c>
      <c r="F738" s="12" t="s">
        <v>15</v>
      </c>
      <c r="G738" s="12" t="s">
        <v>18</v>
      </c>
      <c r="H738" s="14" t="s">
        <v>216</v>
      </c>
      <c r="I738" s="15" t="s">
        <v>29</v>
      </c>
    </row>
    <row r="739" spans="1:9" x14ac:dyDescent="0.2">
      <c r="A739" s="12">
        <v>2009</v>
      </c>
      <c r="B739" s="12" t="s">
        <v>933</v>
      </c>
      <c r="C739" s="13">
        <v>706002</v>
      </c>
      <c r="D739" s="13" t="s">
        <v>1135</v>
      </c>
      <c r="E739" s="12" t="s">
        <v>14</v>
      </c>
      <c r="F739" s="12" t="s">
        <v>19</v>
      </c>
      <c r="G739" s="12" t="s">
        <v>18</v>
      </c>
      <c r="H739" s="14" t="s">
        <v>47</v>
      </c>
      <c r="I739" s="15" t="s">
        <v>47</v>
      </c>
    </row>
    <row r="740" spans="1:9" x14ac:dyDescent="0.2">
      <c r="A740" s="12">
        <v>2009</v>
      </c>
      <c r="B740" s="12" t="s">
        <v>933</v>
      </c>
      <c r="C740" s="13">
        <v>706003</v>
      </c>
      <c r="D740" s="13" t="s">
        <v>1136</v>
      </c>
      <c r="E740" s="12" t="s">
        <v>14</v>
      </c>
      <c r="F740" s="12" t="s">
        <v>15</v>
      </c>
      <c r="G740" s="12" t="s">
        <v>18</v>
      </c>
      <c r="H740" s="14" t="s">
        <v>47</v>
      </c>
      <c r="I740" s="15" t="s">
        <v>47</v>
      </c>
    </row>
    <row r="741" spans="1:9" x14ac:dyDescent="0.2">
      <c r="A741" s="12">
        <v>2009</v>
      </c>
      <c r="B741" s="12" t="s">
        <v>933</v>
      </c>
      <c r="C741" s="13">
        <v>706004</v>
      </c>
      <c r="D741" s="13" t="s">
        <v>1137</v>
      </c>
      <c r="E741" s="12" t="s">
        <v>14</v>
      </c>
      <c r="F741" s="12" t="s">
        <v>15</v>
      </c>
      <c r="G741" s="12" t="s">
        <v>18</v>
      </c>
      <c r="H741" s="14" t="s">
        <v>322</v>
      </c>
      <c r="I741" s="15" t="s">
        <v>29</v>
      </c>
    </row>
    <row r="742" spans="1:9" x14ac:dyDescent="0.2">
      <c r="A742" s="12">
        <v>2009</v>
      </c>
      <c r="B742" s="12" t="s">
        <v>933</v>
      </c>
      <c r="C742" s="13">
        <v>706004</v>
      </c>
      <c r="D742" s="13" t="s">
        <v>1137</v>
      </c>
      <c r="E742" s="12" t="s">
        <v>14</v>
      </c>
      <c r="F742" s="12" t="s">
        <v>19</v>
      </c>
      <c r="G742" s="12" t="s">
        <v>18</v>
      </c>
      <c r="H742" s="14" t="s">
        <v>47</v>
      </c>
      <c r="I742" s="15" t="s">
        <v>47</v>
      </c>
    </row>
    <row r="743" spans="1:9" x14ac:dyDescent="0.2">
      <c r="A743" s="12">
        <v>2009</v>
      </c>
      <c r="B743" s="12" t="s">
        <v>933</v>
      </c>
      <c r="C743" s="13">
        <v>706005</v>
      </c>
      <c r="D743" s="13" t="s">
        <v>1138</v>
      </c>
      <c r="E743" s="12" t="s">
        <v>14</v>
      </c>
      <c r="F743" s="12" t="s">
        <v>15</v>
      </c>
      <c r="G743" s="12" t="s">
        <v>18</v>
      </c>
      <c r="H743" s="14" t="s">
        <v>467</v>
      </c>
      <c r="I743" s="15" t="s">
        <v>29</v>
      </c>
    </row>
    <row r="744" spans="1:9" x14ac:dyDescent="0.2">
      <c r="A744" s="12">
        <v>2009</v>
      </c>
      <c r="B744" s="12" t="s">
        <v>933</v>
      </c>
      <c r="C744" s="13">
        <v>706005</v>
      </c>
      <c r="D744" s="13" t="s">
        <v>1138</v>
      </c>
      <c r="E744" s="12" t="s">
        <v>14</v>
      </c>
      <c r="F744" s="12" t="s">
        <v>19</v>
      </c>
      <c r="G744" s="12" t="s">
        <v>18</v>
      </c>
      <c r="H744" s="14">
        <v>10</v>
      </c>
      <c r="I744" s="15">
        <v>27.7777777777778</v>
      </c>
    </row>
    <row r="745" spans="1:9" x14ac:dyDescent="0.2">
      <c r="A745" s="12">
        <v>2009</v>
      </c>
      <c r="B745" s="12" t="s">
        <v>933</v>
      </c>
      <c r="C745" s="13">
        <v>706006</v>
      </c>
      <c r="D745" s="13" t="s">
        <v>1139</v>
      </c>
      <c r="E745" s="12" t="s">
        <v>14</v>
      </c>
      <c r="F745" s="12" t="s">
        <v>15</v>
      </c>
      <c r="G745" s="12" t="s">
        <v>18</v>
      </c>
      <c r="H745" s="14" t="s">
        <v>47</v>
      </c>
      <c r="I745" s="15" t="s">
        <v>47</v>
      </c>
    </row>
    <row r="746" spans="1:9" x14ac:dyDescent="0.2">
      <c r="A746" s="12">
        <v>2009</v>
      </c>
      <c r="B746" s="12" t="s">
        <v>933</v>
      </c>
      <c r="C746" s="13">
        <v>706006</v>
      </c>
      <c r="D746" s="13" t="s">
        <v>1139</v>
      </c>
      <c r="E746" s="12" t="s">
        <v>14</v>
      </c>
      <c r="F746" s="12" t="s">
        <v>19</v>
      </c>
      <c r="G746" s="12" t="s">
        <v>18</v>
      </c>
      <c r="H746" s="14" t="s">
        <v>47</v>
      </c>
      <c r="I746" s="15" t="s">
        <v>47</v>
      </c>
    </row>
    <row r="747" spans="1:9" x14ac:dyDescent="0.2">
      <c r="A747" s="12">
        <v>2009</v>
      </c>
      <c r="B747" s="12" t="s">
        <v>933</v>
      </c>
      <c r="C747" s="13">
        <v>706007</v>
      </c>
      <c r="D747" s="13" t="s">
        <v>1140</v>
      </c>
      <c r="E747" s="12" t="s">
        <v>14</v>
      </c>
      <c r="F747" s="12" t="s">
        <v>15</v>
      </c>
      <c r="G747" s="12" t="s">
        <v>18</v>
      </c>
      <c r="H747" s="14" t="s">
        <v>464</v>
      </c>
      <c r="I747" s="15" t="s">
        <v>29</v>
      </c>
    </row>
    <row r="748" spans="1:9" x14ac:dyDescent="0.2">
      <c r="A748" s="12">
        <v>2009</v>
      </c>
      <c r="B748" s="12" t="s">
        <v>933</v>
      </c>
      <c r="C748" s="13">
        <v>706007</v>
      </c>
      <c r="D748" s="13" t="s">
        <v>1140</v>
      </c>
      <c r="E748" s="12" t="s">
        <v>14</v>
      </c>
      <c r="F748" s="12" t="s">
        <v>19</v>
      </c>
      <c r="G748" s="12" t="s">
        <v>18</v>
      </c>
      <c r="H748" s="14" t="s">
        <v>47</v>
      </c>
      <c r="I748" s="15" t="s">
        <v>47</v>
      </c>
    </row>
    <row r="749" spans="1:9" x14ac:dyDescent="0.2">
      <c r="A749" s="12">
        <v>2009</v>
      </c>
      <c r="B749" s="12" t="s">
        <v>933</v>
      </c>
      <c r="C749" s="13">
        <v>706008</v>
      </c>
      <c r="D749" s="13" t="s">
        <v>1141</v>
      </c>
      <c r="E749" s="12" t="s">
        <v>14</v>
      </c>
      <c r="F749" s="12" t="s">
        <v>15</v>
      </c>
      <c r="G749" s="12" t="s">
        <v>18</v>
      </c>
      <c r="H749" s="14" t="s">
        <v>47</v>
      </c>
      <c r="I749" s="15" t="s">
        <v>47</v>
      </c>
    </row>
    <row r="750" spans="1:9" x14ac:dyDescent="0.2">
      <c r="A750" s="12">
        <v>2009</v>
      </c>
      <c r="B750" s="12" t="s">
        <v>933</v>
      </c>
      <c r="C750" s="13">
        <v>706008</v>
      </c>
      <c r="D750" s="13" t="s">
        <v>1141</v>
      </c>
      <c r="E750" s="12" t="s">
        <v>14</v>
      </c>
      <c r="F750" s="12" t="s">
        <v>19</v>
      </c>
      <c r="G750" s="12" t="s">
        <v>18</v>
      </c>
      <c r="H750" s="14" t="s">
        <v>47</v>
      </c>
      <c r="I750" s="15" t="s">
        <v>47</v>
      </c>
    </row>
    <row r="751" spans="1:9" x14ac:dyDescent="0.2">
      <c r="A751" s="12">
        <v>2009</v>
      </c>
      <c r="B751" s="12" t="s">
        <v>933</v>
      </c>
      <c r="C751" s="13">
        <v>707001</v>
      </c>
      <c r="D751" s="13" t="s">
        <v>1142</v>
      </c>
      <c r="E751" s="12" t="s">
        <v>14</v>
      </c>
      <c r="F751" s="12" t="s">
        <v>15</v>
      </c>
      <c r="G751" s="12" t="s">
        <v>18</v>
      </c>
      <c r="H751" s="14" t="s">
        <v>47</v>
      </c>
      <c r="I751" s="15" t="s">
        <v>47</v>
      </c>
    </row>
    <row r="752" spans="1:9" x14ac:dyDescent="0.2">
      <c r="A752" s="12">
        <v>2009</v>
      </c>
      <c r="B752" s="12" t="s">
        <v>933</v>
      </c>
      <c r="C752" s="13">
        <v>707001</v>
      </c>
      <c r="D752" s="13" t="s">
        <v>1142</v>
      </c>
      <c r="E752" s="12" t="s">
        <v>14</v>
      </c>
      <c r="F752" s="12" t="s">
        <v>19</v>
      </c>
      <c r="G752" s="12" t="s">
        <v>18</v>
      </c>
      <c r="H752" s="14" t="s">
        <v>47</v>
      </c>
      <c r="I752" s="15" t="s">
        <v>47</v>
      </c>
    </row>
    <row r="753" spans="1:9" x14ac:dyDescent="0.2">
      <c r="A753" s="12">
        <v>2009</v>
      </c>
      <c r="B753" s="12" t="s">
        <v>933</v>
      </c>
      <c r="C753" s="13">
        <v>707002</v>
      </c>
      <c r="D753" s="13" t="s">
        <v>1143</v>
      </c>
      <c r="E753" s="12" t="s">
        <v>14</v>
      </c>
      <c r="F753" s="12" t="s">
        <v>15</v>
      </c>
      <c r="G753" s="12" t="s">
        <v>18</v>
      </c>
      <c r="H753" s="14" t="s">
        <v>47</v>
      </c>
      <c r="I753" s="15" t="s">
        <v>47</v>
      </c>
    </row>
    <row r="754" spans="1:9" x14ac:dyDescent="0.2">
      <c r="A754" s="12">
        <v>2009</v>
      </c>
      <c r="B754" s="12" t="s">
        <v>933</v>
      </c>
      <c r="C754" s="13">
        <v>707002</v>
      </c>
      <c r="D754" s="13" t="s">
        <v>1143</v>
      </c>
      <c r="E754" s="12" t="s">
        <v>14</v>
      </c>
      <c r="F754" s="12" t="s">
        <v>19</v>
      </c>
      <c r="G754" s="12" t="s">
        <v>18</v>
      </c>
      <c r="H754" s="14" t="s">
        <v>47</v>
      </c>
      <c r="I754" s="15" t="s">
        <v>47</v>
      </c>
    </row>
    <row r="755" spans="1:9" x14ac:dyDescent="0.2">
      <c r="A755" s="12">
        <v>2009</v>
      </c>
      <c r="B755" s="12" t="s">
        <v>933</v>
      </c>
      <c r="C755" s="13">
        <v>707003</v>
      </c>
      <c r="D755" s="13" t="s">
        <v>439</v>
      </c>
      <c r="E755" s="12" t="s">
        <v>14</v>
      </c>
      <c r="F755" s="12" t="s">
        <v>15</v>
      </c>
      <c r="G755" s="12" t="s">
        <v>18</v>
      </c>
      <c r="H755" s="14" t="s">
        <v>47</v>
      </c>
      <c r="I755" s="15" t="s">
        <v>47</v>
      </c>
    </row>
    <row r="756" spans="1:9" x14ac:dyDescent="0.2">
      <c r="A756" s="12">
        <v>2009</v>
      </c>
      <c r="B756" s="12" t="s">
        <v>933</v>
      </c>
      <c r="C756" s="13">
        <v>707003</v>
      </c>
      <c r="D756" s="13" t="s">
        <v>439</v>
      </c>
      <c r="E756" s="12" t="s">
        <v>14</v>
      </c>
      <c r="F756" s="12" t="s">
        <v>19</v>
      </c>
      <c r="G756" s="12" t="s">
        <v>18</v>
      </c>
      <c r="H756" s="14" t="s">
        <v>47</v>
      </c>
      <c r="I756" s="15" t="s">
        <v>47</v>
      </c>
    </row>
    <row r="757" spans="1:9" x14ac:dyDescent="0.2">
      <c r="A757" s="12">
        <v>2009</v>
      </c>
      <c r="B757" s="12" t="s">
        <v>933</v>
      </c>
      <c r="C757" s="13">
        <v>707004</v>
      </c>
      <c r="D757" s="13" t="s">
        <v>1144</v>
      </c>
      <c r="E757" s="12" t="s">
        <v>14</v>
      </c>
      <c r="F757" s="12" t="s">
        <v>15</v>
      </c>
      <c r="G757" s="12" t="s">
        <v>18</v>
      </c>
      <c r="H757" s="14" t="s">
        <v>47</v>
      </c>
      <c r="I757" s="15" t="s">
        <v>47</v>
      </c>
    </row>
    <row r="758" spans="1:9" x14ac:dyDescent="0.2">
      <c r="A758" s="12">
        <v>2009</v>
      </c>
      <c r="B758" s="12" t="s">
        <v>933</v>
      </c>
      <c r="C758" s="13">
        <v>707005</v>
      </c>
      <c r="D758" s="13" t="s">
        <v>1145</v>
      </c>
      <c r="E758" s="12" t="s">
        <v>14</v>
      </c>
      <c r="F758" s="12" t="s">
        <v>15</v>
      </c>
      <c r="G758" s="12" t="s">
        <v>18</v>
      </c>
      <c r="H758" s="14" t="s">
        <v>692</v>
      </c>
      <c r="I758" s="15" t="s">
        <v>29</v>
      </c>
    </row>
    <row r="759" spans="1:9" x14ac:dyDescent="0.2">
      <c r="A759" s="12">
        <v>2009</v>
      </c>
      <c r="B759" s="12" t="s">
        <v>933</v>
      </c>
      <c r="C759" s="13">
        <v>707005</v>
      </c>
      <c r="D759" s="13" t="s">
        <v>1145</v>
      </c>
      <c r="E759" s="12" t="s">
        <v>14</v>
      </c>
      <c r="F759" s="12" t="s">
        <v>19</v>
      </c>
      <c r="G759" s="12" t="s">
        <v>18</v>
      </c>
      <c r="H759" s="14">
        <v>13</v>
      </c>
      <c r="I759" s="15">
        <v>43.3333333333333</v>
      </c>
    </row>
    <row r="760" spans="1:9" x14ac:dyDescent="0.2">
      <c r="A760" s="12">
        <v>2009</v>
      </c>
      <c r="B760" s="12" t="s">
        <v>933</v>
      </c>
      <c r="C760" s="13">
        <v>707006</v>
      </c>
      <c r="D760" s="13" t="s">
        <v>1146</v>
      </c>
      <c r="E760" s="12" t="s">
        <v>14</v>
      </c>
      <c r="F760" s="12" t="s">
        <v>15</v>
      </c>
      <c r="G760" s="12" t="s">
        <v>18</v>
      </c>
      <c r="H760" s="14" t="s">
        <v>47</v>
      </c>
      <c r="I760" s="15" t="s">
        <v>47</v>
      </c>
    </row>
    <row r="761" spans="1:9" x14ac:dyDescent="0.2">
      <c r="A761" s="12">
        <v>2009</v>
      </c>
      <c r="B761" s="12" t="s">
        <v>933</v>
      </c>
      <c r="C761" s="13">
        <v>707006</v>
      </c>
      <c r="D761" s="13" t="s">
        <v>1146</v>
      </c>
      <c r="E761" s="12" t="s">
        <v>14</v>
      </c>
      <c r="F761" s="12" t="s">
        <v>19</v>
      </c>
      <c r="G761" s="12" t="s">
        <v>18</v>
      </c>
      <c r="H761" s="14" t="s">
        <v>47</v>
      </c>
      <c r="I761" s="15" t="s">
        <v>47</v>
      </c>
    </row>
    <row r="762" spans="1:9" x14ac:dyDescent="0.2">
      <c r="A762" s="12">
        <v>2009</v>
      </c>
      <c r="B762" s="12" t="s">
        <v>933</v>
      </c>
      <c r="C762" s="13">
        <v>708001</v>
      </c>
      <c r="D762" s="13" t="s">
        <v>1147</v>
      </c>
      <c r="E762" s="12" t="s">
        <v>14</v>
      </c>
      <c r="F762" s="12" t="s">
        <v>15</v>
      </c>
      <c r="G762" s="12" t="s">
        <v>18</v>
      </c>
      <c r="H762" s="14" t="s">
        <v>1148</v>
      </c>
      <c r="I762" s="15" t="s">
        <v>29</v>
      </c>
    </row>
    <row r="763" spans="1:9" x14ac:dyDescent="0.2">
      <c r="A763" s="12">
        <v>2009</v>
      </c>
      <c r="B763" s="12" t="s">
        <v>933</v>
      </c>
      <c r="C763" s="13">
        <v>708001</v>
      </c>
      <c r="D763" s="13" t="s">
        <v>1147</v>
      </c>
      <c r="E763" s="12" t="s">
        <v>14</v>
      </c>
      <c r="F763" s="12" t="s">
        <v>19</v>
      </c>
      <c r="G763" s="12" t="s">
        <v>18</v>
      </c>
      <c r="H763" s="14">
        <v>62</v>
      </c>
      <c r="I763" s="15">
        <v>45.255474452554701</v>
      </c>
    </row>
    <row r="764" spans="1:9" x14ac:dyDescent="0.2">
      <c r="A764" s="12">
        <v>2009</v>
      </c>
      <c r="B764" s="12" t="s">
        <v>933</v>
      </c>
      <c r="C764" s="13">
        <v>708002</v>
      </c>
      <c r="D764" s="13" t="s">
        <v>1149</v>
      </c>
      <c r="E764" s="12" t="s">
        <v>14</v>
      </c>
      <c r="F764" s="12" t="s">
        <v>15</v>
      </c>
      <c r="G764" s="12" t="s">
        <v>18</v>
      </c>
      <c r="H764" s="14" t="s">
        <v>47</v>
      </c>
      <c r="I764" s="15" t="s">
        <v>47</v>
      </c>
    </row>
    <row r="765" spans="1:9" x14ac:dyDescent="0.2">
      <c r="A765" s="12">
        <v>2009</v>
      </c>
      <c r="B765" s="12" t="s">
        <v>933</v>
      </c>
      <c r="C765" s="13">
        <v>708002</v>
      </c>
      <c r="D765" s="13" t="s">
        <v>1149</v>
      </c>
      <c r="E765" s="12" t="s">
        <v>14</v>
      </c>
      <c r="F765" s="12" t="s">
        <v>19</v>
      </c>
      <c r="G765" s="12" t="s">
        <v>18</v>
      </c>
      <c r="H765" s="14" t="s">
        <v>47</v>
      </c>
      <c r="I765" s="15" t="s">
        <v>47</v>
      </c>
    </row>
    <row r="766" spans="1:9" x14ac:dyDescent="0.2">
      <c r="A766" s="12">
        <v>2009</v>
      </c>
      <c r="B766" s="12" t="s">
        <v>933</v>
      </c>
      <c r="C766" s="13">
        <v>709001</v>
      </c>
      <c r="D766" s="13" t="s">
        <v>1150</v>
      </c>
      <c r="E766" s="12" t="s">
        <v>14</v>
      </c>
      <c r="F766" s="12" t="s">
        <v>15</v>
      </c>
      <c r="G766" s="12" t="s">
        <v>18</v>
      </c>
      <c r="H766" s="14">
        <v>3</v>
      </c>
      <c r="I766" s="15">
        <v>15.789473684210501</v>
      </c>
    </row>
    <row r="767" spans="1:9" x14ac:dyDescent="0.2">
      <c r="A767" s="12">
        <v>2009</v>
      </c>
      <c r="B767" s="12" t="s">
        <v>933</v>
      </c>
      <c r="C767" s="13">
        <v>709001</v>
      </c>
      <c r="D767" s="13" t="s">
        <v>1150</v>
      </c>
      <c r="E767" s="12" t="s">
        <v>14</v>
      </c>
      <c r="F767" s="12" t="s">
        <v>19</v>
      </c>
      <c r="G767" s="12" t="s">
        <v>18</v>
      </c>
      <c r="H767" s="14" t="s">
        <v>47</v>
      </c>
      <c r="I767" s="15" t="s">
        <v>47</v>
      </c>
    </row>
    <row r="768" spans="1:9" x14ac:dyDescent="0.2">
      <c r="A768" s="12">
        <v>2009</v>
      </c>
      <c r="B768" s="12" t="s">
        <v>933</v>
      </c>
      <c r="C768" s="13">
        <v>709002</v>
      </c>
      <c r="D768" s="13" t="s">
        <v>1151</v>
      </c>
      <c r="E768" s="12" t="s">
        <v>14</v>
      </c>
      <c r="F768" s="12" t="s">
        <v>15</v>
      </c>
      <c r="G768" s="12" t="s">
        <v>18</v>
      </c>
      <c r="H768" s="14" t="s">
        <v>47</v>
      </c>
      <c r="I768" s="15" t="s">
        <v>47</v>
      </c>
    </row>
    <row r="769" spans="1:9" x14ac:dyDescent="0.2">
      <c r="A769" s="12">
        <v>2009</v>
      </c>
      <c r="B769" s="12" t="s">
        <v>933</v>
      </c>
      <c r="C769" s="13">
        <v>709002</v>
      </c>
      <c r="D769" s="13" t="s">
        <v>1151</v>
      </c>
      <c r="E769" s="12" t="s">
        <v>14</v>
      </c>
      <c r="F769" s="12" t="s">
        <v>19</v>
      </c>
      <c r="G769" s="12" t="s">
        <v>18</v>
      </c>
      <c r="H769" s="14" t="s">
        <v>47</v>
      </c>
      <c r="I769" s="15" t="s">
        <v>47</v>
      </c>
    </row>
    <row r="770" spans="1:9" x14ac:dyDescent="0.2">
      <c r="A770" s="12">
        <v>2009</v>
      </c>
      <c r="B770" s="12" t="s">
        <v>933</v>
      </c>
      <c r="C770" s="13">
        <v>709003</v>
      </c>
      <c r="D770" s="13" t="s">
        <v>1152</v>
      </c>
      <c r="E770" s="12" t="s">
        <v>14</v>
      </c>
      <c r="F770" s="12" t="s">
        <v>15</v>
      </c>
      <c r="G770" s="12" t="s">
        <v>18</v>
      </c>
      <c r="H770" s="14" t="s">
        <v>47</v>
      </c>
      <c r="I770" s="15" t="s">
        <v>47</v>
      </c>
    </row>
    <row r="771" spans="1:9" x14ac:dyDescent="0.2">
      <c r="A771" s="12">
        <v>2009</v>
      </c>
      <c r="B771" s="12" t="s">
        <v>933</v>
      </c>
      <c r="C771" s="13">
        <v>709003</v>
      </c>
      <c r="D771" s="13" t="s">
        <v>1152</v>
      </c>
      <c r="E771" s="12" t="s">
        <v>14</v>
      </c>
      <c r="F771" s="12" t="s">
        <v>19</v>
      </c>
      <c r="G771" s="12" t="s">
        <v>18</v>
      </c>
      <c r="H771" s="14" t="s">
        <v>47</v>
      </c>
      <c r="I771" s="15" t="s">
        <v>47</v>
      </c>
    </row>
    <row r="772" spans="1:9" x14ac:dyDescent="0.2">
      <c r="A772" s="12">
        <v>2009</v>
      </c>
      <c r="B772" s="12" t="s">
        <v>933</v>
      </c>
      <c r="C772" s="13">
        <v>709004</v>
      </c>
      <c r="D772" s="13" t="s">
        <v>1153</v>
      </c>
      <c r="E772" s="12" t="s">
        <v>14</v>
      </c>
      <c r="F772" s="12" t="s">
        <v>15</v>
      </c>
      <c r="G772" s="12" t="s">
        <v>18</v>
      </c>
      <c r="H772" s="14" t="s">
        <v>47</v>
      </c>
      <c r="I772" s="15" t="s">
        <v>47</v>
      </c>
    </row>
    <row r="773" spans="1:9" x14ac:dyDescent="0.2">
      <c r="A773" s="12">
        <v>2009</v>
      </c>
      <c r="B773" s="12" t="s">
        <v>933</v>
      </c>
      <c r="C773" s="13">
        <v>709004</v>
      </c>
      <c r="D773" s="13" t="s">
        <v>1153</v>
      </c>
      <c r="E773" s="12" t="s">
        <v>14</v>
      </c>
      <c r="F773" s="12" t="s">
        <v>19</v>
      </c>
      <c r="G773" s="12" t="s">
        <v>18</v>
      </c>
      <c r="H773" s="14" t="s">
        <v>47</v>
      </c>
      <c r="I773" s="15" t="s">
        <v>47</v>
      </c>
    </row>
    <row r="774" spans="1:9" x14ac:dyDescent="0.2">
      <c r="A774" s="12">
        <v>2009</v>
      </c>
      <c r="B774" s="12" t="s">
        <v>933</v>
      </c>
      <c r="C774" s="13">
        <v>709005</v>
      </c>
      <c r="D774" s="13" t="s">
        <v>1154</v>
      </c>
      <c r="E774" s="12" t="s">
        <v>14</v>
      </c>
      <c r="F774" s="12" t="s">
        <v>15</v>
      </c>
      <c r="G774" s="12" t="s">
        <v>18</v>
      </c>
      <c r="H774" s="14" t="s">
        <v>47</v>
      </c>
      <c r="I774" s="15" t="s">
        <v>47</v>
      </c>
    </row>
    <row r="775" spans="1:9" x14ac:dyDescent="0.2">
      <c r="A775" s="12">
        <v>2009</v>
      </c>
      <c r="B775" s="12" t="s">
        <v>933</v>
      </c>
      <c r="C775" s="13">
        <v>709005</v>
      </c>
      <c r="D775" s="13" t="s">
        <v>1154</v>
      </c>
      <c r="E775" s="12" t="s">
        <v>14</v>
      </c>
      <c r="F775" s="12" t="s">
        <v>19</v>
      </c>
      <c r="G775" s="12" t="s">
        <v>18</v>
      </c>
      <c r="H775" s="14" t="s">
        <v>47</v>
      </c>
      <c r="I775" s="15" t="s">
        <v>47</v>
      </c>
    </row>
    <row r="776" spans="1:9" x14ac:dyDescent="0.2">
      <c r="A776" s="12">
        <v>2009</v>
      </c>
      <c r="B776" s="12" t="s">
        <v>933</v>
      </c>
      <c r="C776" s="13">
        <v>709006</v>
      </c>
      <c r="D776" s="13" t="s">
        <v>1155</v>
      </c>
      <c r="E776" s="12" t="s">
        <v>14</v>
      </c>
      <c r="F776" s="12" t="s">
        <v>15</v>
      </c>
      <c r="G776" s="12" t="s">
        <v>18</v>
      </c>
      <c r="H776" s="14" t="s">
        <v>47</v>
      </c>
      <c r="I776" s="15" t="s">
        <v>47</v>
      </c>
    </row>
    <row r="777" spans="1:9" x14ac:dyDescent="0.2">
      <c r="A777" s="12">
        <v>2009</v>
      </c>
      <c r="B777" s="12" t="s">
        <v>933</v>
      </c>
      <c r="C777" s="13">
        <v>709006</v>
      </c>
      <c r="D777" s="13" t="s">
        <v>1155</v>
      </c>
      <c r="E777" s="12" t="s">
        <v>14</v>
      </c>
      <c r="F777" s="12" t="s">
        <v>19</v>
      </c>
      <c r="G777" s="12" t="s">
        <v>18</v>
      </c>
      <c r="H777" s="14" t="s">
        <v>47</v>
      </c>
      <c r="I777" s="15" t="s">
        <v>47</v>
      </c>
    </row>
    <row r="778" spans="1:9" x14ac:dyDescent="0.2">
      <c r="A778" s="12">
        <v>2009</v>
      </c>
      <c r="B778" s="12" t="s">
        <v>933</v>
      </c>
      <c r="C778" s="13">
        <v>709007</v>
      </c>
      <c r="D778" s="13" t="s">
        <v>1156</v>
      </c>
      <c r="E778" s="12" t="s">
        <v>14</v>
      </c>
      <c r="F778" s="12" t="s">
        <v>15</v>
      </c>
      <c r="G778" s="12" t="s">
        <v>18</v>
      </c>
      <c r="H778" s="14" t="s">
        <v>47</v>
      </c>
      <c r="I778" s="15" t="s">
        <v>47</v>
      </c>
    </row>
    <row r="779" spans="1:9" x14ac:dyDescent="0.2">
      <c r="A779" s="12">
        <v>2009</v>
      </c>
      <c r="B779" s="12" t="s">
        <v>933</v>
      </c>
      <c r="C779" s="13">
        <v>709007</v>
      </c>
      <c r="D779" s="13" t="s">
        <v>1156</v>
      </c>
      <c r="E779" s="12" t="s">
        <v>14</v>
      </c>
      <c r="F779" s="12" t="s">
        <v>19</v>
      </c>
      <c r="G779" s="12" t="s">
        <v>18</v>
      </c>
      <c r="H779" s="14" t="s">
        <v>47</v>
      </c>
      <c r="I779" s="15" t="s">
        <v>47</v>
      </c>
    </row>
    <row r="780" spans="1:9" x14ac:dyDescent="0.2">
      <c r="A780" s="12">
        <v>2009</v>
      </c>
      <c r="B780" s="12" t="s">
        <v>933</v>
      </c>
      <c r="C780" s="13">
        <v>709008</v>
      </c>
      <c r="D780" s="13" t="s">
        <v>1157</v>
      </c>
      <c r="E780" s="12" t="s">
        <v>14</v>
      </c>
      <c r="F780" s="12" t="s">
        <v>15</v>
      </c>
      <c r="G780" s="12" t="s">
        <v>18</v>
      </c>
      <c r="H780" s="14" t="s">
        <v>47</v>
      </c>
      <c r="I780" s="15" t="s">
        <v>47</v>
      </c>
    </row>
    <row r="781" spans="1:9" x14ac:dyDescent="0.2">
      <c r="A781" s="12">
        <v>2009</v>
      </c>
      <c r="B781" s="12" t="s">
        <v>933</v>
      </c>
      <c r="C781" s="13">
        <v>709008</v>
      </c>
      <c r="D781" s="13" t="s">
        <v>1157</v>
      </c>
      <c r="E781" s="12" t="s">
        <v>14</v>
      </c>
      <c r="F781" s="12" t="s">
        <v>19</v>
      </c>
      <c r="G781" s="12" t="s">
        <v>18</v>
      </c>
      <c r="H781" s="14" t="s">
        <v>47</v>
      </c>
      <c r="I781" s="15" t="s">
        <v>47</v>
      </c>
    </row>
    <row r="782" spans="1:9" x14ac:dyDescent="0.2">
      <c r="A782" s="12">
        <v>2009</v>
      </c>
      <c r="B782" s="12" t="s">
        <v>933</v>
      </c>
      <c r="C782" s="13">
        <v>709009</v>
      </c>
      <c r="D782" s="13" t="s">
        <v>1158</v>
      </c>
      <c r="E782" s="12" t="s">
        <v>14</v>
      </c>
      <c r="F782" s="12" t="s">
        <v>15</v>
      </c>
      <c r="G782" s="12" t="s">
        <v>18</v>
      </c>
      <c r="H782" s="14" t="s">
        <v>47</v>
      </c>
      <c r="I782" s="15" t="s">
        <v>47</v>
      </c>
    </row>
    <row r="783" spans="1:9" x14ac:dyDescent="0.2">
      <c r="A783" s="12">
        <v>2009</v>
      </c>
      <c r="B783" s="12" t="s">
        <v>933</v>
      </c>
      <c r="C783" s="13">
        <v>709009</v>
      </c>
      <c r="D783" s="13" t="s">
        <v>1158</v>
      </c>
      <c r="E783" s="12" t="s">
        <v>14</v>
      </c>
      <c r="F783" s="12" t="s">
        <v>19</v>
      </c>
      <c r="G783" s="12" t="s">
        <v>18</v>
      </c>
      <c r="H783" s="14" t="s">
        <v>47</v>
      </c>
      <c r="I783" s="15" t="s">
        <v>47</v>
      </c>
    </row>
    <row r="784" spans="1:9" x14ac:dyDescent="0.2">
      <c r="A784" s="12">
        <v>2009</v>
      </c>
      <c r="B784" s="12" t="s">
        <v>933</v>
      </c>
      <c r="C784" s="13">
        <v>709010</v>
      </c>
      <c r="D784" s="13" t="s">
        <v>1159</v>
      </c>
      <c r="E784" s="12" t="s">
        <v>14</v>
      </c>
      <c r="F784" s="12" t="s">
        <v>15</v>
      </c>
      <c r="G784" s="12" t="s">
        <v>18</v>
      </c>
      <c r="H784" s="14" t="s">
        <v>47</v>
      </c>
      <c r="I784" s="15" t="s">
        <v>47</v>
      </c>
    </row>
    <row r="785" spans="1:9" x14ac:dyDescent="0.2">
      <c r="A785" s="12">
        <v>2009</v>
      </c>
      <c r="B785" s="12" t="s">
        <v>933</v>
      </c>
      <c r="C785" s="13">
        <v>709010</v>
      </c>
      <c r="D785" s="13" t="s">
        <v>1159</v>
      </c>
      <c r="E785" s="12" t="s">
        <v>14</v>
      </c>
      <c r="F785" s="12" t="s">
        <v>19</v>
      </c>
      <c r="G785" s="12" t="s">
        <v>18</v>
      </c>
      <c r="H785" s="14" t="s">
        <v>47</v>
      </c>
      <c r="I785" s="15" t="s">
        <v>47</v>
      </c>
    </row>
    <row r="786" spans="1:9" x14ac:dyDescent="0.2">
      <c r="A786" s="12">
        <v>2009</v>
      </c>
      <c r="B786" s="12" t="s">
        <v>933</v>
      </c>
      <c r="C786" s="13">
        <v>709011</v>
      </c>
      <c r="D786" s="13" t="s">
        <v>1160</v>
      </c>
      <c r="E786" s="12" t="s">
        <v>14</v>
      </c>
      <c r="F786" s="12" t="s">
        <v>15</v>
      </c>
      <c r="G786" s="12" t="s">
        <v>18</v>
      </c>
      <c r="H786" s="14" t="s">
        <v>47</v>
      </c>
      <c r="I786" s="15" t="s">
        <v>47</v>
      </c>
    </row>
    <row r="787" spans="1:9" x14ac:dyDescent="0.2">
      <c r="A787" s="12">
        <v>2009</v>
      </c>
      <c r="B787" s="12" t="s">
        <v>933</v>
      </c>
      <c r="C787" s="13">
        <v>709011</v>
      </c>
      <c r="D787" s="13" t="s">
        <v>1160</v>
      </c>
      <c r="E787" s="12" t="s">
        <v>14</v>
      </c>
      <c r="F787" s="12" t="s">
        <v>19</v>
      </c>
      <c r="G787" s="12" t="s">
        <v>18</v>
      </c>
      <c r="H787" s="14" t="s">
        <v>47</v>
      </c>
      <c r="I787" s="15" t="s">
        <v>47</v>
      </c>
    </row>
    <row r="788" spans="1:9" x14ac:dyDescent="0.2">
      <c r="A788" s="12">
        <v>2009</v>
      </c>
      <c r="B788" s="12" t="s">
        <v>933</v>
      </c>
      <c r="C788" s="13">
        <v>709012</v>
      </c>
      <c r="D788" s="13" t="s">
        <v>1161</v>
      </c>
      <c r="E788" s="12" t="s">
        <v>14</v>
      </c>
      <c r="F788" s="12" t="s">
        <v>15</v>
      </c>
      <c r="G788" s="12" t="s">
        <v>18</v>
      </c>
      <c r="H788" s="14" t="s">
        <v>47</v>
      </c>
      <c r="I788" s="15" t="s">
        <v>47</v>
      </c>
    </row>
    <row r="789" spans="1:9" x14ac:dyDescent="0.2">
      <c r="A789" s="12">
        <v>2009</v>
      </c>
      <c r="B789" s="12" t="s">
        <v>933</v>
      </c>
      <c r="C789" s="13">
        <v>709012</v>
      </c>
      <c r="D789" s="13" t="s">
        <v>1161</v>
      </c>
      <c r="E789" s="12" t="s">
        <v>14</v>
      </c>
      <c r="F789" s="12" t="s">
        <v>19</v>
      </c>
      <c r="G789" s="12" t="s">
        <v>18</v>
      </c>
      <c r="H789" s="14" t="s">
        <v>47</v>
      </c>
      <c r="I789" s="15" t="s">
        <v>47</v>
      </c>
    </row>
    <row r="790" spans="1:9" x14ac:dyDescent="0.2">
      <c r="A790" s="12">
        <v>2009</v>
      </c>
      <c r="B790" s="12" t="s">
        <v>933</v>
      </c>
      <c r="C790" s="13">
        <v>709013</v>
      </c>
      <c r="D790" s="13" t="s">
        <v>1162</v>
      </c>
      <c r="E790" s="12" t="s">
        <v>14</v>
      </c>
      <c r="F790" s="12" t="s">
        <v>15</v>
      </c>
      <c r="G790" s="12" t="s">
        <v>18</v>
      </c>
      <c r="H790" s="14" t="s">
        <v>47</v>
      </c>
      <c r="I790" s="15" t="s">
        <v>47</v>
      </c>
    </row>
    <row r="791" spans="1:9" x14ac:dyDescent="0.2">
      <c r="A791" s="12">
        <v>2009</v>
      </c>
      <c r="B791" s="12" t="s">
        <v>933</v>
      </c>
      <c r="C791" s="13">
        <v>709013</v>
      </c>
      <c r="D791" s="13" t="s">
        <v>1162</v>
      </c>
      <c r="E791" s="12" t="s">
        <v>14</v>
      </c>
      <c r="F791" s="12" t="s">
        <v>19</v>
      </c>
      <c r="G791" s="12" t="s">
        <v>18</v>
      </c>
      <c r="H791" s="14" t="s">
        <v>47</v>
      </c>
      <c r="I791" s="15" t="s">
        <v>47</v>
      </c>
    </row>
    <row r="792" spans="1:9" x14ac:dyDescent="0.2">
      <c r="A792" s="12">
        <v>2009</v>
      </c>
      <c r="B792" s="12" t="s">
        <v>933</v>
      </c>
      <c r="C792" s="13">
        <v>709014</v>
      </c>
      <c r="D792" s="13" t="s">
        <v>1163</v>
      </c>
      <c r="E792" s="12" t="s">
        <v>14</v>
      </c>
      <c r="F792" s="12" t="s">
        <v>15</v>
      </c>
      <c r="G792" s="12" t="s">
        <v>18</v>
      </c>
      <c r="H792" s="14" t="s">
        <v>47</v>
      </c>
      <c r="I792" s="15" t="s">
        <v>47</v>
      </c>
    </row>
    <row r="793" spans="1:9" x14ac:dyDescent="0.2">
      <c r="A793" s="12">
        <v>2009</v>
      </c>
      <c r="B793" s="12" t="s">
        <v>933</v>
      </c>
      <c r="C793" s="13">
        <v>709014</v>
      </c>
      <c r="D793" s="13" t="s">
        <v>1163</v>
      </c>
      <c r="E793" s="12" t="s">
        <v>14</v>
      </c>
      <c r="F793" s="12" t="s">
        <v>19</v>
      </c>
      <c r="G793" s="12" t="s">
        <v>18</v>
      </c>
      <c r="H793" s="14" t="s">
        <v>47</v>
      </c>
      <c r="I793" s="15" t="s">
        <v>47</v>
      </c>
    </row>
    <row r="794" spans="1:9" x14ac:dyDescent="0.2">
      <c r="A794" s="12">
        <v>2009</v>
      </c>
      <c r="B794" s="12" t="s">
        <v>933</v>
      </c>
      <c r="C794" s="13">
        <v>709015</v>
      </c>
      <c r="D794" s="13" t="s">
        <v>1164</v>
      </c>
      <c r="E794" s="12" t="s">
        <v>14</v>
      </c>
      <c r="F794" s="12" t="s">
        <v>15</v>
      </c>
      <c r="G794" s="12" t="s">
        <v>18</v>
      </c>
      <c r="H794" s="14" t="s">
        <v>47</v>
      </c>
      <c r="I794" s="15" t="s">
        <v>47</v>
      </c>
    </row>
    <row r="795" spans="1:9" x14ac:dyDescent="0.2">
      <c r="A795" s="12">
        <v>2009</v>
      </c>
      <c r="B795" s="12" t="s">
        <v>933</v>
      </c>
      <c r="C795" s="13">
        <v>709015</v>
      </c>
      <c r="D795" s="13" t="s">
        <v>1164</v>
      </c>
      <c r="E795" s="12" t="s">
        <v>14</v>
      </c>
      <c r="F795" s="12" t="s">
        <v>19</v>
      </c>
      <c r="G795" s="12" t="s">
        <v>18</v>
      </c>
      <c r="H795" s="14" t="s">
        <v>47</v>
      </c>
      <c r="I795" s="15" t="s">
        <v>47</v>
      </c>
    </row>
    <row r="796" spans="1:9" x14ac:dyDescent="0.2">
      <c r="A796" s="12">
        <v>2009</v>
      </c>
      <c r="B796" s="12" t="s">
        <v>933</v>
      </c>
      <c r="C796" s="13">
        <v>709016</v>
      </c>
      <c r="D796" s="13" t="s">
        <v>1165</v>
      </c>
      <c r="E796" s="12" t="s">
        <v>14</v>
      </c>
      <c r="F796" s="12" t="s">
        <v>15</v>
      </c>
      <c r="G796" s="12" t="s">
        <v>18</v>
      </c>
      <c r="H796" s="14" t="s">
        <v>47</v>
      </c>
      <c r="I796" s="15" t="s">
        <v>47</v>
      </c>
    </row>
    <row r="797" spans="1:9" x14ac:dyDescent="0.2">
      <c r="A797" s="12">
        <v>2009</v>
      </c>
      <c r="B797" s="12" t="s">
        <v>933</v>
      </c>
      <c r="C797" s="13">
        <v>709016</v>
      </c>
      <c r="D797" s="13" t="s">
        <v>1165</v>
      </c>
      <c r="E797" s="12" t="s">
        <v>14</v>
      </c>
      <c r="F797" s="12" t="s">
        <v>19</v>
      </c>
      <c r="G797" s="12" t="s">
        <v>18</v>
      </c>
      <c r="H797" s="14" t="s">
        <v>47</v>
      </c>
      <c r="I797" s="15" t="s">
        <v>47</v>
      </c>
    </row>
    <row r="798" spans="1:9" x14ac:dyDescent="0.2">
      <c r="A798" s="12">
        <v>2009</v>
      </c>
      <c r="B798" s="12" t="s">
        <v>933</v>
      </c>
      <c r="C798" s="13">
        <v>709017</v>
      </c>
      <c r="D798" s="13" t="s">
        <v>1166</v>
      </c>
      <c r="E798" s="12" t="s">
        <v>14</v>
      </c>
      <c r="F798" s="12" t="s">
        <v>15</v>
      </c>
      <c r="G798" s="12" t="s">
        <v>18</v>
      </c>
      <c r="H798" s="14" t="s">
        <v>47</v>
      </c>
      <c r="I798" s="15" t="s">
        <v>47</v>
      </c>
    </row>
    <row r="799" spans="1:9" x14ac:dyDescent="0.2">
      <c r="A799" s="12">
        <v>2009</v>
      </c>
      <c r="B799" s="12" t="s">
        <v>933</v>
      </c>
      <c r="C799" s="13">
        <v>709017</v>
      </c>
      <c r="D799" s="13" t="s">
        <v>1166</v>
      </c>
      <c r="E799" s="12" t="s">
        <v>14</v>
      </c>
      <c r="F799" s="12" t="s">
        <v>19</v>
      </c>
      <c r="G799" s="12" t="s">
        <v>18</v>
      </c>
      <c r="H799" s="14" t="s">
        <v>47</v>
      </c>
      <c r="I799" s="15" t="s">
        <v>47</v>
      </c>
    </row>
    <row r="800" spans="1:9" x14ac:dyDescent="0.2">
      <c r="A800" s="12">
        <v>2009</v>
      </c>
      <c r="B800" s="12" t="s">
        <v>933</v>
      </c>
      <c r="C800" s="13">
        <v>801001</v>
      </c>
      <c r="D800" s="13" t="s">
        <v>1167</v>
      </c>
      <c r="E800" s="12" t="s">
        <v>14</v>
      </c>
      <c r="F800" s="12" t="s">
        <v>15</v>
      </c>
      <c r="G800" s="12" t="s">
        <v>18</v>
      </c>
      <c r="H800" s="14">
        <v>24</v>
      </c>
      <c r="I800" s="15">
        <v>46.153846153846203</v>
      </c>
    </row>
    <row r="801" spans="1:9" x14ac:dyDescent="0.2">
      <c r="A801" s="12">
        <v>2009</v>
      </c>
      <c r="B801" s="12" t="s">
        <v>933</v>
      </c>
      <c r="C801" s="13">
        <v>801001</v>
      </c>
      <c r="D801" s="13" t="s">
        <v>1167</v>
      </c>
      <c r="E801" s="12" t="s">
        <v>14</v>
      </c>
      <c r="F801" s="12" t="s">
        <v>19</v>
      </c>
      <c r="G801" s="12" t="s">
        <v>18</v>
      </c>
      <c r="H801" s="14">
        <v>1057</v>
      </c>
      <c r="I801" s="15">
        <v>49.1399349139935</v>
      </c>
    </row>
    <row r="802" spans="1:9" x14ac:dyDescent="0.2">
      <c r="A802" s="12">
        <v>2009</v>
      </c>
      <c r="B802" s="12" t="s">
        <v>933</v>
      </c>
      <c r="C802" s="13">
        <v>801002</v>
      </c>
      <c r="D802" s="13" t="s">
        <v>1168</v>
      </c>
      <c r="E802" s="12" t="s">
        <v>14</v>
      </c>
      <c r="F802" s="12" t="s">
        <v>15</v>
      </c>
      <c r="G802" s="12" t="s">
        <v>18</v>
      </c>
      <c r="H802" s="14">
        <v>17</v>
      </c>
      <c r="I802" s="15">
        <v>34.6938775510204</v>
      </c>
    </row>
    <row r="803" spans="1:9" x14ac:dyDescent="0.2">
      <c r="A803" s="12">
        <v>2009</v>
      </c>
      <c r="B803" s="12" t="s">
        <v>933</v>
      </c>
      <c r="C803" s="13">
        <v>801002</v>
      </c>
      <c r="D803" s="13" t="s">
        <v>1168</v>
      </c>
      <c r="E803" s="12" t="s">
        <v>14</v>
      </c>
      <c r="F803" s="12" t="s">
        <v>19</v>
      </c>
      <c r="G803" s="12" t="s">
        <v>18</v>
      </c>
      <c r="H803" s="14">
        <v>1043</v>
      </c>
      <c r="I803" s="15">
        <v>52.863659401926</v>
      </c>
    </row>
    <row r="804" spans="1:9" x14ac:dyDescent="0.2">
      <c r="A804" s="12">
        <v>2009</v>
      </c>
      <c r="B804" s="12" t="s">
        <v>933</v>
      </c>
      <c r="C804" s="13">
        <v>801003</v>
      </c>
      <c r="D804" s="13" t="s">
        <v>1169</v>
      </c>
      <c r="E804" s="12" t="s">
        <v>14</v>
      </c>
      <c r="F804" s="12" t="s">
        <v>19</v>
      </c>
      <c r="G804" s="12" t="s">
        <v>18</v>
      </c>
      <c r="H804" s="14" t="s">
        <v>47</v>
      </c>
      <c r="I804" s="15" t="s">
        <v>47</v>
      </c>
    </row>
    <row r="805" spans="1:9" x14ac:dyDescent="0.2">
      <c r="A805" s="12">
        <v>2009</v>
      </c>
      <c r="B805" s="12" t="s">
        <v>933</v>
      </c>
      <c r="C805" s="13">
        <v>901001</v>
      </c>
      <c r="D805" s="13" t="s">
        <v>455</v>
      </c>
      <c r="E805" s="12" t="s">
        <v>14</v>
      </c>
      <c r="F805" s="12" t="s">
        <v>15</v>
      </c>
      <c r="G805" s="12" t="s">
        <v>18</v>
      </c>
      <c r="H805" s="14" t="s">
        <v>47</v>
      </c>
      <c r="I805" s="15" t="s">
        <v>47</v>
      </c>
    </row>
    <row r="806" spans="1:9" x14ac:dyDescent="0.2">
      <c r="A806" s="12">
        <v>2009</v>
      </c>
      <c r="B806" s="12" t="s">
        <v>933</v>
      </c>
      <c r="C806" s="13">
        <v>901001</v>
      </c>
      <c r="D806" s="13" t="s">
        <v>455</v>
      </c>
      <c r="E806" s="12" t="s">
        <v>14</v>
      </c>
      <c r="F806" s="12" t="s">
        <v>19</v>
      </c>
      <c r="G806" s="12" t="s">
        <v>18</v>
      </c>
      <c r="H806" s="14">
        <v>16</v>
      </c>
      <c r="I806" s="15">
        <v>40</v>
      </c>
    </row>
    <row r="807" spans="1:9" x14ac:dyDescent="0.2">
      <c r="A807" s="12">
        <v>2009</v>
      </c>
      <c r="B807" s="12" t="s">
        <v>933</v>
      </c>
      <c r="C807" s="13">
        <v>901002</v>
      </c>
      <c r="D807" s="13" t="s">
        <v>456</v>
      </c>
      <c r="E807" s="12" t="s">
        <v>14</v>
      </c>
      <c r="F807" s="12" t="s">
        <v>19</v>
      </c>
      <c r="G807" s="12" t="s">
        <v>18</v>
      </c>
      <c r="H807" s="14" t="s">
        <v>47</v>
      </c>
      <c r="I807" s="15" t="s">
        <v>47</v>
      </c>
    </row>
    <row r="808" spans="1:9" x14ac:dyDescent="0.2">
      <c r="A808" s="12">
        <v>2012</v>
      </c>
      <c r="B808" s="12" t="s">
        <v>933</v>
      </c>
      <c r="C808" s="13">
        <v>101001</v>
      </c>
      <c r="D808" s="13" t="s">
        <v>478</v>
      </c>
      <c r="E808" s="12" t="s">
        <v>14</v>
      </c>
      <c r="F808" s="12" t="s">
        <v>15</v>
      </c>
      <c r="G808" s="12" t="s">
        <v>18</v>
      </c>
      <c r="H808" s="14">
        <v>6</v>
      </c>
      <c r="I808" s="15">
        <v>35.294117647058798</v>
      </c>
    </row>
    <row r="809" spans="1:9" x14ac:dyDescent="0.2">
      <c r="A809" s="12">
        <v>2012</v>
      </c>
      <c r="B809" s="12" t="s">
        <v>933</v>
      </c>
      <c r="C809" s="13">
        <v>101001</v>
      </c>
      <c r="D809" s="13" t="s">
        <v>478</v>
      </c>
      <c r="E809" s="12" t="s">
        <v>14</v>
      </c>
      <c r="F809" s="12" t="s">
        <v>19</v>
      </c>
      <c r="G809" s="12" t="s">
        <v>18</v>
      </c>
      <c r="H809" s="14">
        <v>22</v>
      </c>
      <c r="I809" s="15">
        <v>73.3333333333333</v>
      </c>
    </row>
    <row r="810" spans="1:9" x14ac:dyDescent="0.2">
      <c r="A810" s="12">
        <v>2012</v>
      </c>
      <c r="B810" s="12" t="s">
        <v>933</v>
      </c>
      <c r="C810" s="13">
        <v>101002</v>
      </c>
      <c r="D810" s="13" t="s">
        <v>139</v>
      </c>
      <c r="E810" s="12" t="s">
        <v>14</v>
      </c>
      <c r="F810" s="12" t="s">
        <v>15</v>
      </c>
      <c r="G810" s="12" t="s">
        <v>18</v>
      </c>
      <c r="H810" s="14">
        <v>40</v>
      </c>
      <c r="I810" s="15">
        <v>34.188034188034202</v>
      </c>
    </row>
    <row r="811" spans="1:9" x14ac:dyDescent="0.2">
      <c r="A811" s="12">
        <v>2012</v>
      </c>
      <c r="B811" s="12" t="s">
        <v>933</v>
      </c>
      <c r="C811" s="13">
        <v>101002</v>
      </c>
      <c r="D811" s="13" t="s">
        <v>139</v>
      </c>
      <c r="E811" s="12" t="s">
        <v>14</v>
      </c>
      <c r="F811" s="12" t="s">
        <v>19</v>
      </c>
      <c r="G811" s="12" t="s">
        <v>18</v>
      </c>
      <c r="H811" s="14">
        <v>240</v>
      </c>
      <c r="I811" s="15">
        <v>57.831325301204799</v>
      </c>
    </row>
    <row r="812" spans="1:9" x14ac:dyDescent="0.2">
      <c r="A812" s="12">
        <v>2012</v>
      </c>
      <c r="B812" s="12" t="s">
        <v>933</v>
      </c>
      <c r="C812" s="13">
        <v>101003</v>
      </c>
      <c r="D812" s="13" t="s">
        <v>502</v>
      </c>
      <c r="E812" s="12" t="s">
        <v>14</v>
      </c>
      <c r="F812" s="12" t="s">
        <v>15</v>
      </c>
      <c r="G812" s="12" t="s">
        <v>18</v>
      </c>
      <c r="H812" s="14" t="s">
        <v>47</v>
      </c>
      <c r="I812" s="15" t="s">
        <v>47</v>
      </c>
    </row>
    <row r="813" spans="1:9" x14ac:dyDescent="0.2">
      <c r="A813" s="12">
        <v>2012</v>
      </c>
      <c r="B813" s="12" t="s">
        <v>933</v>
      </c>
      <c r="C813" s="13">
        <v>101003</v>
      </c>
      <c r="D813" s="13" t="s">
        <v>502</v>
      </c>
      <c r="E813" s="12" t="s">
        <v>14</v>
      </c>
      <c r="F813" s="12" t="s">
        <v>19</v>
      </c>
      <c r="G813" s="12" t="s">
        <v>18</v>
      </c>
      <c r="H813" s="14">
        <v>24</v>
      </c>
      <c r="I813" s="15">
        <v>52.173913043478301</v>
      </c>
    </row>
    <row r="814" spans="1:9" x14ac:dyDescent="0.2">
      <c r="A814" s="12">
        <v>2012</v>
      </c>
      <c r="B814" s="12" t="s">
        <v>933</v>
      </c>
      <c r="C814" s="13">
        <v>101004</v>
      </c>
      <c r="D814" s="13" t="s">
        <v>536</v>
      </c>
      <c r="E814" s="12" t="s">
        <v>14</v>
      </c>
      <c r="F814" s="12" t="s">
        <v>15</v>
      </c>
      <c r="G814" s="12" t="s">
        <v>18</v>
      </c>
      <c r="H814" s="14">
        <v>24</v>
      </c>
      <c r="I814" s="15">
        <v>55.8139534883721</v>
      </c>
    </row>
    <row r="815" spans="1:9" x14ac:dyDescent="0.2">
      <c r="A815" s="12">
        <v>2012</v>
      </c>
      <c r="B815" s="12" t="s">
        <v>933</v>
      </c>
      <c r="C815" s="13">
        <v>101004</v>
      </c>
      <c r="D815" s="13" t="s">
        <v>536</v>
      </c>
      <c r="E815" s="12" t="s">
        <v>14</v>
      </c>
      <c r="F815" s="12" t="s">
        <v>19</v>
      </c>
      <c r="G815" s="12" t="s">
        <v>18</v>
      </c>
      <c r="H815" s="14">
        <v>48</v>
      </c>
      <c r="I815" s="15">
        <v>63.157894736842103</v>
      </c>
    </row>
    <row r="816" spans="1:9" x14ac:dyDescent="0.2">
      <c r="A816" s="12">
        <v>2012</v>
      </c>
      <c r="B816" s="12" t="s">
        <v>933</v>
      </c>
      <c r="C816" s="13">
        <v>101005</v>
      </c>
      <c r="D816" s="13" t="s">
        <v>540</v>
      </c>
      <c r="E816" s="12" t="s">
        <v>14</v>
      </c>
      <c r="F816" s="12" t="s">
        <v>15</v>
      </c>
      <c r="G816" s="12" t="s">
        <v>18</v>
      </c>
      <c r="H816" s="14">
        <v>16</v>
      </c>
      <c r="I816" s="15">
        <v>41.025641025641001</v>
      </c>
    </row>
    <row r="817" spans="1:9" x14ac:dyDescent="0.2">
      <c r="A817" s="12">
        <v>2012</v>
      </c>
      <c r="B817" s="12" t="s">
        <v>933</v>
      </c>
      <c r="C817" s="13">
        <v>101005</v>
      </c>
      <c r="D817" s="13" t="s">
        <v>540</v>
      </c>
      <c r="E817" s="12" t="s">
        <v>14</v>
      </c>
      <c r="F817" s="12" t="s">
        <v>19</v>
      </c>
      <c r="G817" s="12" t="s">
        <v>18</v>
      </c>
      <c r="H817" s="14">
        <v>111</v>
      </c>
      <c r="I817" s="15">
        <v>60.989010989011</v>
      </c>
    </row>
    <row r="818" spans="1:9" x14ac:dyDescent="0.2">
      <c r="A818" s="12">
        <v>2012</v>
      </c>
      <c r="B818" s="12" t="s">
        <v>933</v>
      </c>
      <c r="C818" s="13">
        <v>101006</v>
      </c>
      <c r="D818" s="13" t="s">
        <v>562</v>
      </c>
      <c r="E818" s="12" t="s">
        <v>14</v>
      </c>
      <c r="F818" s="12" t="s">
        <v>15</v>
      </c>
      <c r="G818" s="12" t="s">
        <v>18</v>
      </c>
      <c r="H818" s="14" t="s">
        <v>47</v>
      </c>
      <c r="I818" s="15" t="s">
        <v>47</v>
      </c>
    </row>
    <row r="819" spans="1:9" x14ac:dyDescent="0.2">
      <c r="A819" s="12">
        <v>2012</v>
      </c>
      <c r="B819" s="12" t="s">
        <v>933</v>
      </c>
      <c r="C819" s="13">
        <v>101006</v>
      </c>
      <c r="D819" s="13" t="s">
        <v>562</v>
      </c>
      <c r="E819" s="12" t="s">
        <v>14</v>
      </c>
      <c r="F819" s="12" t="s">
        <v>19</v>
      </c>
      <c r="G819" s="12" t="s">
        <v>18</v>
      </c>
      <c r="H819" s="14">
        <v>23</v>
      </c>
      <c r="I819" s="15">
        <v>76.6666666666667</v>
      </c>
    </row>
    <row r="820" spans="1:9" x14ac:dyDescent="0.2">
      <c r="A820" s="12">
        <v>2012</v>
      </c>
      <c r="B820" s="12" t="s">
        <v>933</v>
      </c>
      <c r="C820" s="13">
        <v>101007</v>
      </c>
      <c r="D820" s="13" t="s">
        <v>934</v>
      </c>
      <c r="E820" s="12" t="s">
        <v>14</v>
      </c>
      <c r="F820" s="12" t="s">
        <v>15</v>
      </c>
      <c r="G820" s="12" t="s">
        <v>18</v>
      </c>
      <c r="H820" s="14">
        <v>10</v>
      </c>
      <c r="I820" s="15">
        <v>34.482758620689701</v>
      </c>
    </row>
    <row r="821" spans="1:9" x14ac:dyDescent="0.2">
      <c r="A821" s="12">
        <v>2012</v>
      </c>
      <c r="B821" s="12" t="s">
        <v>933</v>
      </c>
      <c r="C821" s="13">
        <v>101007</v>
      </c>
      <c r="D821" s="13" t="s">
        <v>934</v>
      </c>
      <c r="E821" s="12" t="s">
        <v>14</v>
      </c>
      <c r="F821" s="12" t="s">
        <v>19</v>
      </c>
      <c r="G821" s="12" t="s">
        <v>18</v>
      </c>
      <c r="H821" s="14">
        <v>56</v>
      </c>
      <c r="I821" s="15">
        <v>60.215053763440899</v>
      </c>
    </row>
    <row r="822" spans="1:9" x14ac:dyDescent="0.2">
      <c r="A822" s="12">
        <v>2012</v>
      </c>
      <c r="B822" s="12" t="s">
        <v>933</v>
      </c>
      <c r="C822" s="13">
        <v>101008</v>
      </c>
      <c r="D822" s="13" t="s">
        <v>230</v>
      </c>
      <c r="E822" s="12" t="s">
        <v>14</v>
      </c>
      <c r="F822" s="12" t="s">
        <v>15</v>
      </c>
      <c r="G822" s="12" t="s">
        <v>18</v>
      </c>
      <c r="H822" s="14">
        <v>6</v>
      </c>
      <c r="I822" s="15">
        <v>13.0434782608696</v>
      </c>
    </row>
    <row r="823" spans="1:9" x14ac:dyDescent="0.2">
      <c r="A823" s="12">
        <v>2012</v>
      </c>
      <c r="B823" s="12" t="s">
        <v>933</v>
      </c>
      <c r="C823" s="13">
        <v>101008</v>
      </c>
      <c r="D823" s="13" t="s">
        <v>230</v>
      </c>
      <c r="E823" s="12" t="s">
        <v>14</v>
      </c>
      <c r="F823" s="12" t="s">
        <v>19</v>
      </c>
      <c r="G823" s="12" t="s">
        <v>18</v>
      </c>
      <c r="H823" s="14">
        <v>39</v>
      </c>
      <c r="I823" s="15">
        <v>55.714285714285701</v>
      </c>
    </row>
    <row r="824" spans="1:9" x14ac:dyDescent="0.2">
      <c r="A824" s="12">
        <v>2012</v>
      </c>
      <c r="B824" s="12" t="s">
        <v>933</v>
      </c>
      <c r="C824" s="13">
        <v>102001</v>
      </c>
      <c r="D824" s="13" t="s">
        <v>156</v>
      </c>
      <c r="E824" s="12" t="s">
        <v>14</v>
      </c>
      <c r="F824" s="12" t="s">
        <v>15</v>
      </c>
      <c r="G824" s="12" t="s">
        <v>18</v>
      </c>
      <c r="H824" s="14">
        <v>6</v>
      </c>
      <c r="I824" s="15">
        <v>10.1694915254237</v>
      </c>
    </row>
    <row r="825" spans="1:9" x14ac:dyDescent="0.2">
      <c r="A825" s="12">
        <v>2012</v>
      </c>
      <c r="B825" s="12" t="s">
        <v>933</v>
      </c>
      <c r="C825" s="13">
        <v>102001</v>
      </c>
      <c r="D825" s="13" t="s">
        <v>156</v>
      </c>
      <c r="E825" s="12" t="s">
        <v>14</v>
      </c>
      <c r="F825" s="12" t="s">
        <v>19</v>
      </c>
      <c r="G825" s="12" t="s">
        <v>18</v>
      </c>
      <c r="H825" s="14">
        <v>117</v>
      </c>
      <c r="I825" s="15">
        <v>46.8</v>
      </c>
    </row>
    <row r="826" spans="1:9" x14ac:dyDescent="0.2">
      <c r="A826" s="12">
        <v>2012</v>
      </c>
      <c r="B826" s="12" t="s">
        <v>933</v>
      </c>
      <c r="C826" s="13">
        <v>102002</v>
      </c>
      <c r="D826" s="13" t="s">
        <v>935</v>
      </c>
      <c r="E826" s="12" t="s">
        <v>14</v>
      </c>
      <c r="F826" s="12" t="s">
        <v>15</v>
      </c>
      <c r="G826" s="12" t="s">
        <v>18</v>
      </c>
      <c r="H826" s="14" t="s">
        <v>47</v>
      </c>
      <c r="I826" s="15" t="s">
        <v>47</v>
      </c>
    </row>
    <row r="827" spans="1:9" x14ac:dyDescent="0.2">
      <c r="A827" s="12">
        <v>2012</v>
      </c>
      <c r="B827" s="12" t="s">
        <v>933</v>
      </c>
      <c r="C827" s="13">
        <v>102002</v>
      </c>
      <c r="D827" s="13" t="s">
        <v>935</v>
      </c>
      <c r="E827" s="12" t="s">
        <v>14</v>
      </c>
      <c r="F827" s="12" t="s">
        <v>19</v>
      </c>
      <c r="G827" s="12" t="s">
        <v>18</v>
      </c>
      <c r="H827" s="14">
        <v>59</v>
      </c>
      <c r="I827" s="15">
        <v>56.190476190476197</v>
      </c>
    </row>
    <row r="828" spans="1:9" x14ac:dyDescent="0.2">
      <c r="A828" s="12">
        <v>2012</v>
      </c>
      <c r="B828" s="12" t="s">
        <v>933</v>
      </c>
      <c r="C828" s="13">
        <v>102003</v>
      </c>
      <c r="D828" s="13" t="s">
        <v>507</v>
      </c>
      <c r="E828" s="12" t="s">
        <v>14</v>
      </c>
      <c r="F828" s="12" t="s">
        <v>15</v>
      </c>
      <c r="G828" s="12" t="s">
        <v>18</v>
      </c>
      <c r="H828" s="14">
        <v>7</v>
      </c>
      <c r="I828" s="15">
        <v>26.923076923076898</v>
      </c>
    </row>
    <row r="829" spans="1:9" x14ac:dyDescent="0.2">
      <c r="A829" s="12">
        <v>2012</v>
      </c>
      <c r="B829" s="12" t="s">
        <v>933</v>
      </c>
      <c r="C829" s="13">
        <v>102003</v>
      </c>
      <c r="D829" s="13" t="s">
        <v>507</v>
      </c>
      <c r="E829" s="12" t="s">
        <v>14</v>
      </c>
      <c r="F829" s="12" t="s">
        <v>19</v>
      </c>
      <c r="G829" s="12" t="s">
        <v>18</v>
      </c>
      <c r="H829" s="14">
        <v>73</v>
      </c>
      <c r="I829" s="15">
        <v>62.931034482758598</v>
      </c>
    </row>
    <row r="830" spans="1:9" x14ac:dyDescent="0.2">
      <c r="A830" s="12">
        <v>2012</v>
      </c>
      <c r="B830" s="12" t="s">
        <v>933</v>
      </c>
      <c r="C830" s="13">
        <v>102004</v>
      </c>
      <c r="D830" s="13" t="s">
        <v>936</v>
      </c>
      <c r="E830" s="12" t="s">
        <v>14</v>
      </c>
      <c r="F830" s="12" t="s">
        <v>15</v>
      </c>
      <c r="G830" s="12" t="s">
        <v>18</v>
      </c>
      <c r="H830" s="14" t="s">
        <v>47</v>
      </c>
      <c r="I830" s="15" t="s">
        <v>47</v>
      </c>
    </row>
    <row r="831" spans="1:9" x14ac:dyDescent="0.2">
      <c r="A831" s="12">
        <v>2012</v>
      </c>
      <c r="B831" s="12" t="s">
        <v>933</v>
      </c>
      <c r="C831" s="13">
        <v>102004</v>
      </c>
      <c r="D831" s="13" t="s">
        <v>936</v>
      </c>
      <c r="E831" s="12" t="s">
        <v>14</v>
      </c>
      <c r="F831" s="12" t="s">
        <v>19</v>
      </c>
      <c r="G831" s="12" t="s">
        <v>18</v>
      </c>
      <c r="H831" s="14">
        <v>30</v>
      </c>
      <c r="I831" s="15">
        <v>52.631578947368403</v>
      </c>
    </row>
    <row r="832" spans="1:9" x14ac:dyDescent="0.2">
      <c r="A832" s="12">
        <v>2012</v>
      </c>
      <c r="B832" s="12" t="s">
        <v>933</v>
      </c>
      <c r="C832" s="13">
        <v>102005</v>
      </c>
      <c r="D832" s="13" t="s">
        <v>937</v>
      </c>
      <c r="E832" s="12" t="s">
        <v>14</v>
      </c>
      <c r="F832" s="12" t="s">
        <v>15</v>
      </c>
      <c r="G832" s="12" t="s">
        <v>18</v>
      </c>
      <c r="H832" s="14">
        <v>14</v>
      </c>
      <c r="I832" s="15">
        <v>35</v>
      </c>
    </row>
    <row r="833" spans="1:9" x14ac:dyDescent="0.2">
      <c r="A833" s="12">
        <v>2012</v>
      </c>
      <c r="B833" s="12" t="s">
        <v>933</v>
      </c>
      <c r="C833" s="13">
        <v>102005</v>
      </c>
      <c r="D833" s="13" t="s">
        <v>937</v>
      </c>
      <c r="E833" s="12" t="s">
        <v>14</v>
      </c>
      <c r="F833" s="12" t="s">
        <v>19</v>
      </c>
      <c r="G833" s="12" t="s">
        <v>18</v>
      </c>
      <c r="H833" s="14">
        <v>135</v>
      </c>
      <c r="I833" s="15">
        <v>56.25</v>
      </c>
    </row>
    <row r="834" spans="1:9" x14ac:dyDescent="0.2">
      <c r="A834" s="12">
        <v>2012</v>
      </c>
      <c r="B834" s="12" t="s">
        <v>933</v>
      </c>
      <c r="C834" s="13">
        <v>102006</v>
      </c>
      <c r="D834" s="13" t="s">
        <v>524</v>
      </c>
      <c r="E834" s="12" t="s">
        <v>14</v>
      </c>
      <c r="F834" s="12" t="s">
        <v>15</v>
      </c>
      <c r="G834" s="12" t="s">
        <v>18</v>
      </c>
      <c r="H834" s="14">
        <v>5</v>
      </c>
      <c r="I834" s="15">
        <v>33.3333333333333</v>
      </c>
    </row>
    <row r="835" spans="1:9" x14ac:dyDescent="0.2">
      <c r="A835" s="12">
        <v>2012</v>
      </c>
      <c r="B835" s="12" t="s">
        <v>933</v>
      </c>
      <c r="C835" s="13">
        <v>102006</v>
      </c>
      <c r="D835" s="13" t="s">
        <v>524</v>
      </c>
      <c r="E835" s="12" t="s">
        <v>14</v>
      </c>
      <c r="F835" s="12" t="s">
        <v>19</v>
      </c>
      <c r="G835" s="12" t="s">
        <v>18</v>
      </c>
      <c r="H835" s="14">
        <v>55</v>
      </c>
      <c r="I835" s="15">
        <v>67.901234567901199</v>
      </c>
    </row>
    <row r="836" spans="1:9" x14ac:dyDescent="0.2">
      <c r="A836" s="12">
        <v>2012</v>
      </c>
      <c r="B836" s="12" t="s">
        <v>933</v>
      </c>
      <c r="C836" s="13">
        <v>102007</v>
      </c>
      <c r="D836" s="13" t="s">
        <v>938</v>
      </c>
      <c r="E836" s="12" t="s">
        <v>14</v>
      </c>
      <c r="F836" s="12" t="s">
        <v>15</v>
      </c>
      <c r="G836" s="12" t="s">
        <v>18</v>
      </c>
      <c r="H836" s="14">
        <v>9</v>
      </c>
      <c r="I836" s="15">
        <v>18.367346938775501</v>
      </c>
    </row>
    <row r="837" spans="1:9" x14ac:dyDescent="0.2">
      <c r="A837" s="12">
        <v>2012</v>
      </c>
      <c r="B837" s="12" t="s">
        <v>933</v>
      </c>
      <c r="C837" s="13">
        <v>102007</v>
      </c>
      <c r="D837" s="13" t="s">
        <v>938</v>
      </c>
      <c r="E837" s="12" t="s">
        <v>14</v>
      </c>
      <c r="F837" s="12" t="s">
        <v>19</v>
      </c>
      <c r="G837" s="12" t="s">
        <v>18</v>
      </c>
      <c r="H837" s="14">
        <v>33</v>
      </c>
      <c r="I837" s="15">
        <v>56.8965517241379</v>
      </c>
    </row>
    <row r="838" spans="1:9" x14ac:dyDescent="0.2">
      <c r="A838" s="12">
        <v>2012</v>
      </c>
      <c r="B838" s="12" t="s">
        <v>933</v>
      </c>
      <c r="C838" s="13">
        <v>102008</v>
      </c>
      <c r="D838" s="13" t="s">
        <v>528</v>
      </c>
      <c r="E838" s="12" t="s">
        <v>14</v>
      </c>
      <c r="F838" s="12" t="s">
        <v>15</v>
      </c>
      <c r="G838" s="12" t="s">
        <v>18</v>
      </c>
      <c r="H838" s="14">
        <v>4</v>
      </c>
      <c r="I838" s="15">
        <v>14.814814814814801</v>
      </c>
    </row>
    <row r="839" spans="1:9" x14ac:dyDescent="0.2">
      <c r="A839" s="12">
        <v>2012</v>
      </c>
      <c r="B839" s="12" t="s">
        <v>933</v>
      </c>
      <c r="C839" s="13">
        <v>102008</v>
      </c>
      <c r="D839" s="13" t="s">
        <v>528</v>
      </c>
      <c r="E839" s="12" t="s">
        <v>14</v>
      </c>
      <c r="F839" s="12" t="s">
        <v>19</v>
      </c>
      <c r="G839" s="12" t="s">
        <v>18</v>
      </c>
      <c r="H839" s="14">
        <v>34</v>
      </c>
      <c r="I839" s="15">
        <v>50.746268656716403</v>
      </c>
    </row>
    <row r="840" spans="1:9" x14ac:dyDescent="0.2">
      <c r="A840" s="12">
        <v>2012</v>
      </c>
      <c r="B840" s="12" t="s">
        <v>933</v>
      </c>
      <c r="C840" s="13">
        <v>102009</v>
      </c>
      <c r="D840" s="13" t="s">
        <v>532</v>
      </c>
      <c r="E840" s="12" t="s">
        <v>14</v>
      </c>
      <c r="F840" s="12" t="s">
        <v>15</v>
      </c>
      <c r="G840" s="12" t="s">
        <v>18</v>
      </c>
      <c r="H840" s="14">
        <v>12</v>
      </c>
      <c r="I840" s="15">
        <v>40</v>
      </c>
    </row>
    <row r="841" spans="1:9" x14ac:dyDescent="0.2">
      <c r="A841" s="12">
        <v>2012</v>
      </c>
      <c r="B841" s="12" t="s">
        <v>933</v>
      </c>
      <c r="C841" s="13">
        <v>102009</v>
      </c>
      <c r="D841" s="13" t="s">
        <v>532</v>
      </c>
      <c r="E841" s="12" t="s">
        <v>14</v>
      </c>
      <c r="F841" s="12" t="s">
        <v>19</v>
      </c>
      <c r="G841" s="12" t="s">
        <v>18</v>
      </c>
      <c r="H841" s="14">
        <v>141</v>
      </c>
      <c r="I841" s="15">
        <v>60.256410256410298</v>
      </c>
    </row>
    <row r="842" spans="1:9" x14ac:dyDescent="0.2">
      <c r="A842" s="12">
        <v>2012</v>
      </c>
      <c r="B842" s="12" t="s">
        <v>933</v>
      </c>
      <c r="C842" s="13">
        <v>102010</v>
      </c>
      <c r="D842" s="13" t="s">
        <v>534</v>
      </c>
      <c r="E842" s="12" t="s">
        <v>14</v>
      </c>
      <c r="F842" s="12" t="s">
        <v>15</v>
      </c>
      <c r="G842" s="12" t="s">
        <v>18</v>
      </c>
      <c r="H842" s="14">
        <v>20</v>
      </c>
      <c r="I842" s="15">
        <v>52.631578947368403</v>
      </c>
    </row>
    <row r="843" spans="1:9" x14ac:dyDescent="0.2">
      <c r="A843" s="12">
        <v>2012</v>
      </c>
      <c r="B843" s="12" t="s">
        <v>933</v>
      </c>
      <c r="C843" s="13">
        <v>102010</v>
      </c>
      <c r="D843" s="13" t="s">
        <v>534</v>
      </c>
      <c r="E843" s="12" t="s">
        <v>14</v>
      </c>
      <c r="F843" s="12" t="s">
        <v>19</v>
      </c>
      <c r="G843" s="12" t="s">
        <v>18</v>
      </c>
      <c r="H843" s="14">
        <v>103</v>
      </c>
      <c r="I843" s="15">
        <v>70.547945205479493</v>
      </c>
    </row>
    <row r="844" spans="1:9" x14ac:dyDescent="0.2">
      <c r="A844" s="12">
        <v>2012</v>
      </c>
      <c r="B844" s="12" t="s">
        <v>933</v>
      </c>
      <c r="C844" s="13">
        <v>102011</v>
      </c>
      <c r="D844" s="13" t="s">
        <v>553</v>
      </c>
      <c r="E844" s="12" t="s">
        <v>14</v>
      </c>
      <c r="F844" s="12" t="s">
        <v>15</v>
      </c>
      <c r="G844" s="12" t="s">
        <v>18</v>
      </c>
      <c r="H844" s="14">
        <v>59</v>
      </c>
      <c r="I844" s="15">
        <v>37.579617834394902</v>
      </c>
    </row>
    <row r="845" spans="1:9" x14ac:dyDescent="0.2">
      <c r="A845" s="12">
        <v>2012</v>
      </c>
      <c r="B845" s="12" t="s">
        <v>933</v>
      </c>
      <c r="C845" s="13">
        <v>102011</v>
      </c>
      <c r="D845" s="13" t="s">
        <v>553</v>
      </c>
      <c r="E845" s="12" t="s">
        <v>14</v>
      </c>
      <c r="F845" s="12" t="s">
        <v>19</v>
      </c>
      <c r="G845" s="12" t="s">
        <v>18</v>
      </c>
      <c r="H845" s="14">
        <v>413</v>
      </c>
      <c r="I845" s="15">
        <v>57.440890125173901</v>
      </c>
    </row>
    <row r="846" spans="1:9" x14ac:dyDescent="0.2">
      <c r="A846" s="12">
        <v>2012</v>
      </c>
      <c r="B846" s="12" t="s">
        <v>933</v>
      </c>
      <c r="C846" s="13">
        <v>102012</v>
      </c>
      <c r="D846" s="13" t="s">
        <v>939</v>
      </c>
      <c r="E846" s="12" t="s">
        <v>14</v>
      </c>
      <c r="F846" s="12" t="s">
        <v>15</v>
      </c>
      <c r="G846" s="12" t="s">
        <v>18</v>
      </c>
      <c r="H846" s="14" t="s">
        <v>47</v>
      </c>
      <c r="I846" s="15" t="s">
        <v>47</v>
      </c>
    </row>
    <row r="847" spans="1:9" x14ac:dyDescent="0.2">
      <c r="A847" s="12">
        <v>2012</v>
      </c>
      <c r="B847" s="12" t="s">
        <v>933</v>
      </c>
      <c r="C847" s="13">
        <v>102012</v>
      </c>
      <c r="D847" s="13" t="s">
        <v>939</v>
      </c>
      <c r="E847" s="12" t="s">
        <v>14</v>
      </c>
      <c r="F847" s="12" t="s">
        <v>19</v>
      </c>
      <c r="G847" s="12" t="s">
        <v>18</v>
      </c>
      <c r="H847" s="14">
        <v>27</v>
      </c>
      <c r="I847" s="15">
        <v>35.526315789473699</v>
      </c>
    </row>
    <row r="848" spans="1:9" x14ac:dyDescent="0.2">
      <c r="A848" s="12">
        <v>2012</v>
      </c>
      <c r="B848" s="12" t="s">
        <v>933</v>
      </c>
      <c r="C848" s="13">
        <v>102013</v>
      </c>
      <c r="D848" s="13" t="s">
        <v>143</v>
      </c>
      <c r="E848" s="12" t="s">
        <v>14</v>
      </c>
      <c r="F848" s="12" t="s">
        <v>15</v>
      </c>
      <c r="G848" s="12" t="s">
        <v>18</v>
      </c>
      <c r="H848" s="14">
        <v>7</v>
      </c>
      <c r="I848" s="15">
        <v>38.8888888888889</v>
      </c>
    </row>
    <row r="849" spans="1:9" x14ac:dyDescent="0.2">
      <c r="A849" s="12">
        <v>2012</v>
      </c>
      <c r="B849" s="12" t="s">
        <v>933</v>
      </c>
      <c r="C849" s="13">
        <v>102013</v>
      </c>
      <c r="D849" s="13" t="s">
        <v>143</v>
      </c>
      <c r="E849" s="12" t="s">
        <v>14</v>
      </c>
      <c r="F849" s="12" t="s">
        <v>19</v>
      </c>
      <c r="G849" s="12" t="s">
        <v>18</v>
      </c>
      <c r="H849" s="14">
        <v>141</v>
      </c>
      <c r="I849" s="15">
        <v>67.464114832535898</v>
      </c>
    </row>
    <row r="850" spans="1:9" x14ac:dyDescent="0.2">
      <c r="A850" s="12">
        <v>2012</v>
      </c>
      <c r="B850" s="12" t="s">
        <v>933</v>
      </c>
      <c r="C850" s="13">
        <v>102014</v>
      </c>
      <c r="D850" s="13" t="s">
        <v>940</v>
      </c>
      <c r="E850" s="12" t="s">
        <v>14</v>
      </c>
      <c r="F850" s="12" t="s">
        <v>15</v>
      </c>
      <c r="G850" s="12" t="s">
        <v>18</v>
      </c>
      <c r="H850" s="14">
        <v>6</v>
      </c>
      <c r="I850" s="15">
        <v>37.5</v>
      </c>
    </row>
    <row r="851" spans="1:9" x14ac:dyDescent="0.2">
      <c r="A851" s="12">
        <v>2012</v>
      </c>
      <c r="B851" s="12" t="s">
        <v>933</v>
      </c>
      <c r="C851" s="13">
        <v>102014</v>
      </c>
      <c r="D851" s="13" t="s">
        <v>940</v>
      </c>
      <c r="E851" s="12" t="s">
        <v>14</v>
      </c>
      <c r="F851" s="12" t="s">
        <v>19</v>
      </c>
      <c r="G851" s="12" t="s">
        <v>18</v>
      </c>
      <c r="H851" s="14">
        <v>55</v>
      </c>
      <c r="I851" s="15">
        <v>58.510638297872298</v>
      </c>
    </row>
    <row r="852" spans="1:9" x14ac:dyDescent="0.2">
      <c r="A852" s="12">
        <v>2012</v>
      </c>
      <c r="B852" s="12" t="s">
        <v>933</v>
      </c>
      <c r="C852" s="13">
        <v>103001</v>
      </c>
      <c r="D852" s="13" t="s">
        <v>479</v>
      </c>
      <c r="E852" s="12" t="s">
        <v>14</v>
      </c>
      <c r="F852" s="12" t="s">
        <v>15</v>
      </c>
      <c r="G852" s="12" t="s">
        <v>18</v>
      </c>
      <c r="H852" s="14">
        <v>12</v>
      </c>
      <c r="I852" s="15">
        <v>25.531914893617</v>
      </c>
    </row>
    <row r="853" spans="1:9" x14ac:dyDescent="0.2">
      <c r="A853" s="12">
        <v>2012</v>
      </c>
      <c r="B853" s="12" t="s">
        <v>933</v>
      </c>
      <c r="C853" s="13">
        <v>103001</v>
      </c>
      <c r="D853" s="13" t="s">
        <v>479</v>
      </c>
      <c r="E853" s="12" t="s">
        <v>14</v>
      </c>
      <c r="F853" s="12" t="s">
        <v>19</v>
      </c>
      <c r="G853" s="12" t="s">
        <v>18</v>
      </c>
      <c r="H853" s="14">
        <v>12</v>
      </c>
      <c r="I853" s="15">
        <v>66.6666666666667</v>
      </c>
    </row>
    <row r="854" spans="1:9" x14ac:dyDescent="0.2">
      <c r="A854" s="12">
        <v>2012</v>
      </c>
      <c r="B854" s="12" t="s">
        <v>933</v>
      </c>
      <c r="C854" s="13">
        <v>103002</v>
      </c>
      <c r="D854" s="13" t="s">
        <v>480</v>
      </c>
      <c r="E854" s="12" t="s">
        <v>14</v>
      </c>
      <c r="F854" s="12" t="s">
        <v>15</v>
      </c>
      <c r="G854" s="12" t="s">
        <v>18</v>
      </c>
      <c r="H854" s="14">
        <v>5</v>
      </c>
      <c r="I854" s="15">
        <v>20</v>
      </c>
    </row>
    <row r="855" spans="1:9" x14ac:dyDescent="0.2">
      <c r="A855" s="12">
        <v>2012</v>
      </c>
      <c r="B855" s="12" t="s">
        <v>933</v>
      </c>
      <c r="C855" s="13">
        <v>103002</v>
      </c>
      <c r="D855" s="13" t="s">
        <v>480</v>
      </c>
      <c r="E855" s="12" t="s">
        <v>14</v>
      </c>
      <c r="F855" s="12" t="s">
        <v>19</v>
      </c>
      <c r="G855" s="12" t="s">
        <v>18</v>
      </c>
      <c r="H855" s="14" t="s">
        <v>47</v>
      </c>
      <c r="I855" s="15" t="s">
        <v>47</v>
      </c>
    </row>
    <row r="856" spans="1:9" x14ac:dyDescent="0.2">
      <c r="A856" s="12">
        <v>2012</v>
      </c>
      <c r="B856" s="12" t="s">
        <v>933</v>
      </c>
      <c r="C856" s="13">
        <v>103003</v>
      </c>
      <c r="D856" s="13" t="s">
        <v>941</v>
      </c>
      <c r="E856" s="12" t="s">
        <v>14</v>
      </c>
      <c r="F856" s="12" t="s">
        <v>15</v>
      </c>
      <c r="G856" s="12" t="s">
        <v>18</v>
      </c>
      <c r="H856" s="14">
        <v>11</v>
      </c>
      <c r="I856" s="15">
        <v>52.380952380952401</v>
      </c>
    </row>
    <row r="857" spans="1:9" x14ac:dyDescent="0.2">
      <c r="A857" s="12">
        <v>2012</v>
      </c>
      <c r="B857" s="12" t="s">
        <v>933</v>
      </c>
      <c r="C857" s="13">
        <v>103003</v>
      </c>
      <c r="D857" s="13" t="s">
        <v>941</v>
      </c>
      <c r="E857" s="12" t="s">
        <v>14</v>
      </c>
      <c r="F857" s="12" t="s">
        <v>19</v>
      </c>
      <c r="G857" s="12" t="s">
        <v>18</v>
      </c>
      <c r="H857" s="14">
        <v>45</v>
      </c>
      <c r="I857" s="15">
        <v>77.586206896551701</v>
      </c>
    </row>
    <row r="858" spans="1:9" x14ac:dyDescent="0.2">
      <c r="A858" s="12">
        <v>2012</v>
      </c>
      <c r="B858" s="12" t="s">
        <v>933</v>
      </c>
      <c r="C858" s="13">
        <v>103004</v>
      </c>
      <c r="D858" s="13" t="s">
        <v>492</v>
      </c>
      <c r="E858" s="12" t="s">
        <v>14</v>
      </c>
      <c r="F858" s="12" t="s">
        <v>15</v>
      </c>
      <c r="G858" s="12" t="s">
        <v>18</v>
      </c>
      <c r="H858" s="14">
        <v>11</v>
      </c>
      <c r="I858" s="15">
        <v>30.5555555555556</v>
      </c>
    </row>
    <row r="859" spans="1:9" x14ac:dyDescent="0.2">
      <c r="A859" s="12">
        <v>2012</v>
      </c>
      <c r="B859" s="12" t="s">
        <v>933</v>
      </c>
      <c r="C859" s="13">
        <v>103004</v>
      </c>
      <c r="D859" s="13" t="s">
        <v>492</v>
      </c>
      <c r="E859" s="12" t="s">
        <v>14</v>
      </c>
      <c r="F859" s="12" t="s">
        <v>19</v>
      </c>
      <c r="G859" s="12" t="s">
        <v>18</v>
      </c>
      <c r="H859" s="14">
        <v>17</v>
      </c>
      <c r="I859" s="15">
        <v>65.384615384615401</v>
      </c>
    </row>
    <row r="860" spans="1:9" x14ac:dyDescent="0.2">
      <c r="A860" s="12">
        <v>2012</v>
      </c>
      <c r="B860" s="12" t="s">
        <v>933</v>
      </c>
      <c r="C860" s="13">
        <v>103005</v>
      </c>
      <c r="D860" s="13" t="s">
        <v>942</v>
      </c>
      <c r="E860" s="12" t="s">
        <v>14</v>
      </c>
      <c r="F860" s="12" t="s">
        <v>15</v>
      </c>
      <c r="G860" s="12" t="s">
        <v>18</v>
      </c>
      <c r="H860" s="14">
        <v>9</v>
      </c>
      <c r="I860" s="15">
        <v>16.6666666666667</v>
      </c>
    </row>
    <row r="861" spans="1:9" x14ac:dyDescent="0.2">
      <c r="A861" s="12">
        <v>2012</v>
      </c>
      <c r="B861" s="12" t="s">
        <v>933</v>
      </c>
      <c r="C861" s="13">
        <v>103005</v>
      </c>
      <c r="D861" s="13" t="s">
        <v>942</v>
      </c>
      <c r="E861" s="12" t="s">
        <v>14</v>
      </c>
      <c r="F861" s="12" t="s">
        <v>19</v>
      </c>
      <c r="G861" s="12" t="s">
        <v>18</v>
      </c>
      <c r="H861" s="14">
        <v>79</v>
      </c>
      <c r="I861" s="15">
        <v>40.512820512820497</v>
      </c>
    </row>
    <row r="862" spans="1:9" x14ac:dyDescent="0.2">
      <c r="A862" s="12">
        <v>2012</v>
      </c>
      <c r="B862" s="12" t="s">
        <v>933</v>
      </c>
      <c r="C862" s="13">
        <v>103006</v>
      </c>
      <c r="D862" s="13" t="s">
        <v>561</v>
      </c>
      <c r="E862" s="12" t="s">
        <v>14</v>
      </c>
      <c r="F862" s="12" t="s">
        <v>15</v>
      </c>
      <c r="G862" s="12" t="s">
        <v>18</v>
      </c>
      <c r="H862" s="14">
        <v>21</v>
      </c>
      <c r="I862" s="15">
        <v>36.2068965517241</v>
      </c>
    </row>
    <row r="863" spans="1:9" x14ac:dyDescent="0.2">
      <c r="A863" s="12">
        <v>2012</v>
      </c>
      <c r="B863" s="12" t="s">
        <v>933</v>
      </c>
      <c r="C863" s="13">
        <v>103006</v>
      </c>
      <c r="D863" s="13" t="s">
        <v>561</v>
      </c>
      <c r="E863" s="12" t="s">
        <v>14</v>
      </c>
      <c r="F863" s="12" t="s">
        <v>19</v>
      </c>
      <c r="G863" s="12" t="s">
        <v>18</v>
      </c>
      <c r="H863" s="14">
        <v>18</v>
      </c>
      <c r="I863" s="15">
        <v>35.294117647058798</v>
      </c>
    </row>
    <row r="864" spans="1:9" x14ac:dyDescent="0.2">
      <c r="A864" s="12">
        <v>2012</v>
      </c>
      <c r="B864" s="12" t="s">
        <v>933</v>
      </c>
      <c r="C864" s="13">
        <v>104001</v>
      </c>
      <c r="D864" s="13" t="s">
        <v>943</v>
      </c>
      <c r="E864" s="12" t="s">
        <v>14</v>
      </c>
      <c r="F864" s="12" t="s">
        <v>15</v>
      </c>
      <c r="G864" s="12" t="s">
        <v>18</v>
      </c>
      <c r="H864" s="14">
        <v>12</v>
      </c>
      <c r="I864" s="15">
        <v>50</v>
      </c>
    </row>
    <row r="865" spans="1:9" x14ac:dyDescent="0.2">
      <c r="A865" s="12">
        <v>2012</v>
      </c>
      <c r="B865" s="12" t="s">
        <v>933</v>
      </c>
      <c r="C865" s="13">
        <v>104001</v>
      </c>
      <c r="D865" s="13" t="s">
        <v>943</v>
      </c>
      <c r="E865" s="12" t="s">
        <v>14</v>
      </c>
      <c r="F865" s="12" t="s">
        <v>19</v>
      </c>
      <c r="G865" s="12" t="s">
        <v>18</v>
      </c>
      <c r="H865" s="14">
        <v>176</v>
      </c>
      <c r="I865" s="15">
        <v>56.774193548387103</v>
      </c>
    </row>
    <row r="866" spans="1:9" x14ac:dyDescent="0.2">
      <c r="A866" s="12">
        <v>2012</v>
      </c>
      <c r="B866" s="12" t="s">
        <v>933</v>
      </c>
      <c r="C866" s="13">
        <v>104002</v>
      </c>
      <c r="D866" s="13" t="s">
        <v>483</v>
      </c>
      <c r="E866" s="12" t="s">
        <v>14</v>
      </c>
      <c r="F866" s="12" t="s">
        <v>15</v>
      </c>
      <c r="G866" s="12" t="s">
        <v>18</v>
      </c>
      <c r="H866" s="14" t="s">
        <v>47</v>
      </c>
      <c r="I866" s="15" t="s">
        <v>47</v>
      </c>
    </row>
    <row r="867" spans="1:9" x14ac:dyDescent="0.2">
      <c r="A867" s="12">
        <v>2012</v>
      </c>
      <c r="B867" s="12" t="s">
        <v>933</v>
      </c>
      <c r="C867" s="13">
        <v>104002</v>
      </c>
      <c r="D867" s="13" t="s">
        <v>483</v>
      </c>
      <c r="E867" s="12" t="s">
        <v>14</v>
      </c>
      <c r="F867" s="12" t="s">
        <v>19</v>
      </c>
      <c r="G867" s="12" t="s">
        <v>18</v>
      </c>
      <c r="H867" s="14">
        <v>187</v>
      </c>
      <c r="I867" s="15">
        <v>52.974504249291797</v>
      </c>
    </row>
    <row r="868" spans="1:9" x14ac:dyDescent="0.2">
      <c r="A868" s="12">
        <v>2012</v>
      </c>
      <c r="B868" s="12" t="s">
        <v>933</v>
      </c>
      <c r="C868" s="13">
        <v>104003</v>
      </c>
      <c r="D868" s="13" t="s">
        <v>489</v>
      </c>
      <c r="E868" s="12" t="s">
        <v>14</v>
      </c>
      <c r="F868" s="12" t="s">
        <v>15</v>
      </c>
      <c r="G868" s="12" t="s">
        <v>18</v>
      </c>
      <c r="H868" s="14">
        <v>34</v>
      </c>
      <c r="I868" s="15">
        <v>50.746268656716403</v>
      </c>
    </row>
    <row r="869" spans="1:9" x14ac:dyDescent="0.2">
      <c r="A869" s="12">
        <v>2012</v>
      </c>
      <c r="B869" s="12" t="s">
        <v>933</v>
      </c>
      <c r="C869" s="13">
        <v>104003</v>
      </c>
      <c r="D869" s="13" t="s">
        <v>489</v>
      </c>
      <c r="E869" s="12" t="s">
        <v>14</v>
      </c>
      <c r="F869" s="12" t="s">
        <v>19</v>
      </c>
      <c r="G869" s="12" t="s">
        <v>18</v>
      </c>
      <c r="H869" s="14">
        <v>360</v>
      </c>
      <c r="I869" s="15">
        <v>53.731343283582099</v>
      </c>
    </row>
    <row r="870" spans="1:9" x14ac:dyDescent="0.2">
      <c r="A870" s="12">
        <v>2012</v>
      </c>
      <c r="B870" s="12" t="s">
        <v>933</v>
      </c>
      <c r="C870" s="13">
        <v>104004</v>
      </c>
      <c r="D870" s="13" t="s">
        <v>135</v>
      </c>
      <c r="E870" s="12" t="s">
        <v>14</v>
      </c>
      <c r="F870" s="12" t="s">
        <v>15</v>
      </c>
      <c r="G870" s="12" t="s">
        <v>18</v>
      </c>
      <c r="H870" s="14">
        <v>31</v>
      </c>
      <c r="I870" s="15">
        <v>39.743589743589702</v>
      </c>
    </row>
    <row r="871" spans="1:9" x14ac:dyDescent="0.2">
      <c r="A871" s="12">
        <v>2012</v>
      </c>
      <c r="B871" s="12" t="s">
        <v>933</v>
      </c>
      <c r="C871" s="13">
        <v>104004</v>
      </c>
      <c r="D871" s="13" t="s">
        <v>135</v>
      </c>
      <c r="E871" s="12" t="s">
        <v>14</v>
      </c>
      <c r="F871" s="12" t="s">
        <v>19</v>
      </c>
      <c r="G871" s="12" t="s">
        <v>18</v>
      </c>
      <c r="H871" s="14">
        <v>302</v>
      </c>
      <c r="I871" s="15">
        <v>60.159362549800797</v>
      </c>
    </row>
    <row r="872" spans="1:9" x14ac:dyDescent="0.2">
      <c r="A872" s="12">
        <v>2012</v>
      </c>
      <c r="B872" s="12" t="s">
        <v>933</v>
      </c>
      <c r="C872" s="13">
        <v>104005</v>
      </c>
      <c r="D872" s="13" t="s">
        <v>944</v>
      </c>
      <c r="E872" s="12" t="s">
        <v>14</v>
      </c>
      <c r="F872" s="12" t="s">
        <v>15</v>
      </c>
      <c r="G872" s="12" t="s">
        <v>18</v>
      </c>
      <c r="H872" s="14">
        <v>50</v>
      </c>
      <c r="I872" s="15">
        <v>34.482758620689701</v>
      </c>
    </row>
    <row r="873" spans="1:9" x14ac:dyDescent="0.2">
      <c r="A873" s="12">
        <v>2012</v>
      </c>
      <c r="B873" s="12" t="s">
        <v>933</v>
      </c>
      <c r="C873" s="13">
        <v>104005</v>
      </c>
      <c r="D873" s="13" t="s">
        <v>944</v>
      </c>
      <c r="E873" s="12" t="s">
        <v>14</v>
      </c>
      <c r="F873" s="12" t="s">
        <v>19</v>
      </c>
      <c r="G873" s="12" t="s">
        <v>18</v>
      </c>
      <c r="H873" s="14">
        <v>551</v>
      </c>
      <c r="I873" s="15">
        <v>51.688555347091899</v>
      </c>
    </row>
    <row r="874" spans="1:9" x14ac:dyDescent="0.2">
      <c r="A874" s="12">
        <v>2012</v>
      </c>
      <c r="B874" s="12" t="s">
        <v>933</v>
      </c>
      <c r="C874" s="13">
        <v>104006</v>
      </c>
      <c r="D874" s="13" t="s">
        <v>945</v>
      </c>
      <c r="E874" s="12" t="s">
        <v>14</v>
      </c>
      <c r="F874" s="12" t="s">
        <v>15</v>
      </c>
      <c r="G874" s="12" t="s">
        <v>18</v>
      </c>
      <c r="H874" s="14" t="s">
        <v>47</v>
      </c>
      <c r="I874" s="15" t="s">
        <v>47</v>
      </c>
    </row>
    <row r="875" spans="1:9" x14ac:dyDescent="0.2">
      <c r="A875" s="12">
        <v>2012</v>
      </c>
      <c r="B875" s="12" t="s">
        <v>933</v>
      </c>
      <c r="C875" s="13">
        <v>104006</v>
      </c>
      <c r="D875" s="13" t="s">
        <v>945</v>
      </c>
      <c r="E875" s="12" t="s">
        <v>14</v>
      </c>
      <c r="F875" s="12" t="s">
        <v>19</v>
      </c>
      <c r="G875" s="12" t="s">
        <v>18</v>
      </c>
      <c r="H875" s="14">
        <v>84</v>
      </c>
      <c r="I875" s="15">
        <v>60.869565217391298</v>
      </c>
    </row>
    <row r="876" spans="1:9" x14ac:dyDescent="0.2">
      <c r="A876" s="12">
        <v>2012</v>
      </c>
      <c r="B876" s="12" t="s">
        <v>933</v>
      </c>
      <c r="C876" s="13">
        <v>104007</v>
      </c>
      <c r="D876" s="13" t="s">
        <v>129</v>
      </c>
      <c r="E876" s="12" t="s">
        <v>14</v>
      </c>
      <c r="F876" s="12" t="s">
        <v>15</v>
      </c>
      <c r="G876" s="12" t="s">
        <v>18</v>
      </c>
      <c r="H876" s="14">
        <v>28</v>
      </c>
      <c r="I876" s="15">
        <v>38.8888888888889</v>
      </c>
    </row>
    <row r="877" spans="1:9" x14ac:dyDescent="0.2">
      <c r="A877" s="12">
        <v>2012</v>
      </c>
      <c r="B877" s="12" t="s">
        <v>933</v>
      </c>
      <c r="C877" s="13">
        <v>104007</v>
      </c>
      <c r="D877" s="13" t="s">
        <v>129</v>
      </c>
      <c r="E877" s="12" t="s">
        <v>14</v>
      </c>
      <c r="F877" s="12" t="s">
        <v>19</v>
      </c>
      <c r="G877" s="12" t="s">
        <v>18</v>
      </c>
      <c r="H877" s="14">
        <v>1128</v>
      </c>
      <c r="I877" s="15">
        <v>59.3059936908517</v>
      </c>
    </row>
    <row r="878" spans="1:9" x14ac:dyDescent="0.2">
      <c r="A878" s="12">
        <v>2012</v>
      </c>
      <c r="B878" s="12" t="s">
        <v>933</v>
      </c>
      <c r="C878" s="13">
        <v>104008</v>
      </c>
      <c r="D878" s="13" t="s">
        <v>148</v>
      </c>
      <c r="E878" s="12" t="s">
        <v>14</v>
      </c>
      <c r="F878" s="12" t="s">
        <v>15</v>
      </c>
      <c r="G878" s="12" t="s">
        <v>18</v>
      </c>
      <c r="H878" s="14">
        <v>10</v>
      </c>
      <c r="I878" s="15">
        <v>33.3333333333333</v>
      </c>
    </row>
    <row r="879" spans="1:9" x14ac:dyDescent="0.2">
      <c r="A879" s="12">
        <v>2012</v>
      </c>
      <c r="B879" s="12" t="s">
        <v>933</v>
      </c>
      <c r="C879" s="13">
        <v>104008</v>
      </c>
      <c r="D879" s="13" t="s">
        <v>148</v>
      </c>
      <c r="E879" s="12" t="s">
        <v>14</v>
      </c>
      <c r="F879" s="12" t="s">
        <v>19</v>
      </c>
      <c r="G879" s="12" t="s">
        <v>18</v>
      </c>
      <c r="H879" s="14">
        <v>133</v>
      </c>
      <c r="I879" s="15">
        <v>44.9324324324324</v>
      </c>
    </row>
    <row r="880" spans="1:9" x14ac:dyDescent="0.2">
      <c r="A880" s="12">
        <v>2012</v>
      </c>
      <c r="B880" s="12" t="s">
        <v>933</v>
      </c>
      <c r="C880" s="13">
        <v>104009</v>
      </c>
      <c r="D880" s="13" t="s">
        <v>515</v>
      </c>
      <c r="E880" s="12" t="s">
        <v>14</v>
      </c>
      <c r="F880" s="12" t="s">
        <v>15</v>
      </c>
      <c r="G880" s="12" t="s">
        <v>18</v>
      </c>
      <c r="H880" s="14">
        <v>27</v>
      </c>
      <c r="I880" s="15">
        <v>29.0322580645161</v>
      </c>
    </row>
    <row r="881" spans="1:9" x14ac:dyDescent="0.2">
      <c r="A881" s="12">
        <v>2012</v>
      </c>
      <c r="B881" s="12" t="s">
        <v>933</v>
      </c>
      <c r="C881" s="13">
        <v>104009</v>
      </c>
      <c r="D881" s="13" t="s">
        <v>515</v>
      </c>
      <c r="E881" s="12" t="s">
        <v>14</v>
      </c>
      <c r="F881" s="12" t="s">
        <v>19</v>
      </c>
      <c r="G881" s="12" t="s">
        <v>18</v>
      </c>
      <c r="H881" s="14">
        <v>154</v>
      </c>
      <c r="I881" s="15">
        <v>56.617647058823501</v>
      </c>
    </row>
    <row r="882" spans="1:9" x14ac:dyDescent="0.2">
      <c r="A882" s="12">
        <v>2012</v>
      </c>
      <c r="B882" s="12" t="s">
        <v>933</v>
      </c>
      <c r="C882" s="13">
        <v>104010</v>
      </c>
      <c r="D882" s="13" t="s">
        <v>517</v>
      </c>
      <c r="E882" s="12" t="s">
        <v>14</v>
      </c>
      <c r="F882" s="12" t="s">
        <v>15</v>
      </c>
      <c r="G882" s="12" t="s">
        <v>18</v>
      </c>
      <c r="H882" s="14" t="s">
        <v>47</v>
      </c>
      <c r="I882" s="15" t="s">
        <v>47</v>
      </c>
    </row>
    <row r="883" spans="1:9" x14ac:dyDescent="0.2">
      <c r="A883" s="12">
        <v>2012</v>
      </c>
      <c r="B883" s="12" t="s">
        <v>933</v>
      </c>
      <c r="C883" s="13">
        <v>104010</v>
      </c>
      <c r="D883" s="13" t="s">
        <v>517</v>
      </c>
      <c r="E883" s="12" t="s">
        <v>14</v>
      </c>
      <c r="F883" s="12" t="s">
        <v>19</v>
      </c>
      <c r="G883" s="12" t="s">
        <v>18</v>
      </c>
      <c r="H883" s="14">
        <v>50</v>
      </c>
      <c r="I883" s="15">
        <v>62.5</v>
      </c>
    </row>
    <row r="884" spans="1:9" x14ac:dyDescent="0.2">
      <c r="A884" s="12">
        <v>2012</v>
      </c>
      <c r="B884" s="12" t="s">
        <v>933</v>
      </c>
      <c r="C884" s="13">
        <v>104012</v>
      </c>
      <c r="D884" s="13" t="s">
        <v>522</v>
      </c>
      <c r="E884" s="12" t="s">
        <v>14</v>
      </c>
      <c r="F884" s="12" t="s">
        <v>15</v>
      </c>
      <c r="G884" s="12" t="s">
        <v>18</v>
      </c>
      <c r="H884" s="14">
        <v>13</v>
      </c>
      <c r="I884" s="15">
        <v>25.490196078431399</v>
      </c>
    </row>
    <row r="885" spans="1:9" x14ac:dyDescent="0.2">
      <c r="A885" s="12">
        <v>2012</v>
      </c>
      <c r="B885" s="12" t="s">
        <v>933</v>
      </c>
      <c r="C885" s="13">
        <v>104012</v>
      </c>
      <c r="D885" s="13" t="s">
        <v>522</v>
      </c>
      <c r="E885" s="12" t="s">
        <v>14</v>
      </c>
      <c r="F885" s="12" t="s">
        <v>19</v>
      </c>
      <c r="G885" s="12" t="s">
        <v>18</v>
      </c>
      <c r="H885" s="14">
        <v>217</v>
      </c>
      <c r="I885" s="15">
        <v>46.566523605150202</v>
      </c>
    </row>
    <row r="886" spans="1:9" x14ac:dyDescent="0.2">
      <c r="A886" s="12">
        <v>2012</v>
      </c>
      <c r="B886" s="12" t="s">
        <v>933</v>
      </c>
      <c r="C886" s="13">
        <v>104013</v>
      </c>
      <c r="D886" s="13" t="s">
        <v>141</v>
      </c>
      <c r="E886" s="12" t="s">
        <v>14</v>
      </c>
      <c r="F886" s="12" t="s">
        <v>15</v>
      </c>
      <c r="G886" s="12" t="s">
        <v>18</v>
      </c>
      <c r="H886" s="14">
        <v>26</v>
      </c>
      <c r="I886" s="15">
        <v>36.1111111111111</v>
      </c>
    </row>
    <row r="887" spans="1:9" x14ac:dyDescent="0.2">
      <c r="A887" s="12">
        <v>2012</v>
      </c>
      <c r="B887" s="12" t="s">
        <v>933</v>
      </c>
      <c r="C887" s="13">
        <v>104013</v>
      </c>
      <c r="D887" s="13" t="s">
        <v>141</v>
      </c>
      <c r="E887" s="12" t="s">
        <v>14</v>
      </c>
      <c r="F887" s="12" t="s">
        <v>19</v>
      </c>
      <c r="G887" s="12" t="s">
        <v>18</v>
      </c>
      <c r="H887" s="14">
        <v>535</v>
      </c>
      <c r="I887" s="15">
        <v>54.9281314168378</v>
      </c>
    </row>
    <row r="888" spans="1:9" x14ac:dyDescent="0.2">
      <c r="A888" s="12">
        <v>2012</v>
      </c>
      <c r="B888" s="12" t="s">
        <v>933</v>
      </c>
      <c r="C888" s="13">
        <v>104014</v>
      </c>
      <c r="D888" s="13" t="s">
        <v>162</v>
      </c>
      <c r="E888" s="12" t="s">
        <v>14</v>
      </c>
      <c r="F888" s="12" t="s">
        <v>15</v>
      </c>
      <c r="G888" s="12" t="s">
        <v>18</v>
      </c>
      <c r="H888" s="14">
        <v>48</v>
      </c>
      <c r="I888" s="15">
        <v>45.714285714285701</v>
      </c>
    </row>
    <row r="889" spans="1:9" x14ac:dyDescent="0.2">
      <c r="A889" s="12">
        <v>2012</v>
      </c>
      <c r="B889" s="12" t="s">
        <v>933</v>
      </c>
      <c r="C889" s="13">
        <v>104014</v>
      </c>
      <c r="D889" s="13" t="s">
        <v>162</v>
      </c>
      <c r="E889" s="12" t="s">
        <v>14</v>
      </c>
      <c r="F889" s="12" t="s">
        <v>19</v>
      </c>
      <c r="G889" s="12" t="s">
        <v>18</v>
      </c>
      <c r="H889" s="14">
        <v>954</v>
      </c>
      <c r="I889" s="15">
        <v>58.491722869405301</v>
      </c>
    </row>
    <row r="890" spans="1:9" x14ac:dyDescent="0.2">
      <c r="A890" s="12">
        <v>2012</v>
      </c>
      <c r="B890" s="12" t="s">
        <v>933</v>
      </c>
      <c r="C890" s="13">
        <v>104015</v>
      </c>
      <c r="D890" s="13" t="s">
        <v>946</v>
      </c>
      <c r="E890" s="12" t="s">
        <v>14</v>
      </c>
      <c r="F890" s="12" t="s">
        <v>15</v>
      </c>
      <c r="G890" s="12" t="s">
        <v>18</v>
      </c>
      <c r="H890" s="14">
        <v>24</v>
      </c>
      <c r="I890" s="15">
        <v>31.168831168831201</v>
      </c>
    </row>
    <row r="891" spans="1:9" x14ac:dyDescent="0.2">
      <c r="A891" s="12">
        <v>2012</v>
      </c>
      <c r="B891" s="12" t="s">
        <v>933</v>
      </c>
      <c r="C891" s="13">
        <v>104015</v>
      </c>
      <c r="D891" s="13" t="s">
        <v>946</v>
      </c>
      <c r="E891" s="12" t="s">
        <v>14</v>
      </c>
      <c r="F891" s="12" t="s">
        <v>19</v>
      </c>
      <c r="G891" s="12" t="s">
        <v>18</v>
      </c>
      <c r="H891" s="14">
        <v>432</v>
      </c>
      <c r="I891" s="15">
        <v>56.692913385826799</v>
      </c>
    </row>
    <row r="892" spans="1:9" x14ac:dyDescent="0.2">
      <c r="A892" s="12">
        <v>2012</v>
      </c>
      <c r="B892" s="12" t="s">
        <v>933</v>
      </c>
      <c r="C892" s="13">
        <v>104016</v>
      </c>
      <c r="D892" s="13" t="s">
        <v>142</v>
      </c>
      <c r="E892" s="12" t="s">
        <v>14</v>
      </c>
      <c r="F892" s="12" t="s">
        <v>15</v>
      </c>
      <c r="G892" s="12" t="s">
        <v>18</v>
      </c>
      <c r="H892" s="14">
        <v>19</v>
      </c>
      <c r="I892" s="15">
        <v>28.7878787878788</v>
      </c>
    </row>
    <row r="893" spans="1:9" x14ac:dyDescent="0.2">
      <c r="A893" s="12">
        <v>2012</v>
      </c>
      <c r="B893" s="12" t="s">
        <v>933</v>
      </c>
      <c r="C893" s="13">
        <v>104016</v>
      </c>
      <c r="D893" s="13" t="s">
        <v>142</v>
      </c>
      <c r="E893" s="12" t="s">
        <v>14</v>
      </c>
      <c r="F893" s="12" t="s">
        <v>19</v>
      </c>
      <c r="G893" s="12" t="s">
        <v>18</v>
      </c>
      <c r="H893" s="14">
        <v>415</v>
      </c>
      <c r="I893" s="15">
        <v>52.398989898989903</v>
      </c>
    </row>
    <row r="894" spans="1:9" x14ac:dyDescent="0.2">
      <c r="A894" s="12">
        <v>2012</v>
      </c>
      <c r="B894" s="12" t="s">
        <v>933</v>
      </c>
      <c r="C894" s="13">
        <v>104017</v>
      </c>
      <c r="D894" s="13" t="s">
        <v>544</v>
      </c>
      <c r="E894" s="12" t="s">
        <v>14</v>
      </c>
      <c r="F894" s="12" t="s">
        <v>15</v>
      </c>
      <c r="G894" s="12" t="s">
        <v>18</v>
      </c>
      <c r="H894" s="14">
        <v>9</v>
      </c>
      <c r="I894" s="15">
        <v>25.714285714285701</v>
      </c>
    </row>
    <row r="895" spans="1:9" x14ac:dyDescent="0.2">
      <c r="A895" s="12">
        <v>2012</v>
      </c>
      <c r="B895" s="12" t="s">
        <v>933</v>
      </c>
      <c r="C895" s="13">
        <v>104017</v>
      </c>
      <c r="D895" s="13" t="s">
        <v>544</v>
      </c>
      <c r="E895" s="12" t="s">
        <v>14</v>
      </c>
      <c r="F895" s="12" t="s">
        <v>19</v>
      </c>
      <c r="G895" s="12" t="s">
        <v>18</v>
      </c>
      <c r="H895" s="14">
        <v>130</v>
      </c>
      <c r="I895" s="15">
        <v>54.621848739495803</v>
      </c>
    </row>
    <row r="896" spans="1:9" x14ac:dyDescent="0.2">
      <c r="A896" s="12">
        <v>2012</v>
      </c>
      <c r="B896" s="12" t="s">
        <v>933</v>
      </c>
      <c r="C896" s="13">
        <v>104018</v>
      </c>
      <c r="D896" s="13" t="s">
        <v>547</v>
      </c>
      <c r="E896" s="12" t="s">
        <v>14</v>
      </c>
      <c r="F896" s="12" t="s">
        <v>15</v>
      </c>
      <c r="G896" s="12" t="s">
        <v>18</v>
      </c>
      <c r="H896" s="14">
        <v>10</v>
      </c>
      <c r="I896" s="15">
        <v>35.714285714285701</v>
      </c>
    </row>
    <row r="897" spans="1:9" x14ac:dyDescent="0.2">
      <c r="A897" s="12">
        <v>2012</v>
      </c>
      <c r="B897" s="12" t="s">
        <v>933</v>
      </c>
      <c r="C897" s="13">
        <v>104018</v>
      </c>
      <c r="D897" s="13" t="s">
        <v>547</v>
      </c>
      <c r="E897" s="12" t="s">
        <v>14</v>
      </c>
      <c r="F897" s="12" t="s">
        <v>19</v>
      </c>
      <c r="G897" s="12" t="s">
        <v>18</v>
      </c>
      <c r="H897" s="14">
        <v>171</v>
      </c>
      <c r="I897" s="15">
        <v>57.770270270270302</v>
      </c>
    </row>
    <row r="898" spans="1:9" x14ac:dyDescent="0.2">
      <c r="A898" s="12">
        <v>2012</v>
      </c>
      <c r="B898" s="12" t="s">
        <v>933</v>
      </c>
      <c r="C898" s="13">
        <v>104019</v>
      </c>
      <c r="D898" s="13" t="s">
        <v>947</v>
      </c>
      <c r="E898" s="12" t="s">
        <v>14</v>
      </c>
      <c r="F898" s="12" t="s">
        <v>15</v>
      </c>
      <c r="G898" s="12" t="s">
        <v>18</v>
      </c>
      <c r="H898" s="14">
        <v>20</v>
      </c>
      <c r="I898" s="15">
        <v>28.169014084507001</v>
      </c>
    </row>
    <row r="899" spans="1:9" x14ac:dyDescent="0.2">
      <c r="A899" s="12">
        <v>2012</v>
      </c>
      <c r="B899" s="12" t="s">
        <v>933</v>
      </c>
      <c r="C899" s="13">
        <v>104019</v>
      </c>
      <c r="D899" s="13" t="s">
        <v>947</v>
      </c>
      <c r="E899" s="12" t="s">
        <v>14</v>
      </c>
      <c r="F899" s="12" t="s">
        <v>19</v>
      </c>
      <c r="G899" s="12" t="s">
        <v>18</v>
      </c>
      <c r="H899" s="14">
        <v>238</v>
      </c>
      <c r="I899" s="15">
        <v>50.9635974304068</v>
      </c>
    </row>
    <row r="900" spans="1:9" x14ac:dyDescent="0.2">
      <c r="A900" s="12">
        <v>2012</v>
      </c>
      <c r="B900" s="12" t="s">
        <v>933</v>
      </c>
      <c r="C900" s="13">
        <v>104020</v>
      </c>
      <c r="D900" s="13" t="s">
        <v>557</v>
      </c>
      <c r="E900" s="12" t="s">
        <v>14</v>
      </c>
      <c r="F900" s="12" t="s">
        <v>15</v>
      </c>
      <c r="G900" s="12" t="s">
        <v>18</v>
      </c>
      <c r="H900" s="14">
        <v>37</v>
      </c>
      <c r="I900" s="15">
        <v>43.529411764705898</v>
      </c>
    </row>
    <row r="901" spans="1:9" x14ac:dyDescent="0.2">
      <c r="A901" s="12">
        <v>2012</v>
      </c>
      <c r="B901" s="12" t="s">
        <v>933</v>
      </c>
      <c r="C901" s="13">
        <v>104020</v>
      </c>
      <c r="D901" s="13" t="s">
        <v>557</v>
      </c>
      <c r="E901" s="12" t="s">
        <v>14</v>
      </c>
      <c r="F901" s="12" t="s">
        <v>19</v>
      </c>
      <c r="G901" s="12" t="s">
        <v>18</v>
      </c>
      <c r="H901" s="14">
        <v>552</v>
      </c>
      <c r="I901" s="15">
        <v>55.645161290322598</v>
      </c>
    </row>
    <row r="902" spans="1:9" x14ac:dyDescent="0.2">
      <c r="A902" s="12">
        <v>2012</v>
      </c>
      <c r="B902" s="12" t="s">
        <v>933</v>
      </c>
      <c r="C902" s="13">
        <v>104022</v>
      </c>
      <c r="D902" s="13" t="s">
        <v>519</v>
      </c>
      <c r="E902" s="12" t="s">
        <v>14</v>
      </c>
      <c r="F902" s="12" t="s">
        <v>15</v>
      </c>
      <c r="G902" s="12" t="s">
        <v>18</v>
      </c>
      <c r="H902" s="14">
        <v>51</v>
      </c>
      <c r="I902" s="15">
        <v>38.636363636363598</v>
      </c>
    </row>
    <row r="903" spans="1:9" x14ac:dyDescent="0.2">
      <c r="A903" s="12">
        <v>2012</v>
      </c>
      <c r="B903" s="12" t="s">
        <v>933</v>
      </c>
      <c r="C903" s="13">
        <v>104022</v>
      </c>
      <c r="D903" s="13" t="s">
        <v>519</v>
      </c>
      <c r="E903" s="12" t="s">
        <v>14</v>
      </c>
      <c r="F903" s="12" t="s">
        <v>19</v>
      </c>
      <c r="G903" s="12" t="s">
        <v>18</v>
      </c>
      <c r="H903" s="14">
        <v>1240</v>
      </c>
      <c r="I903" s="15">
        <v>58.9073634204276</v>
      </c>
    </row>
    <row r="904" spans="1:9" x14ac:dyDescent="0.2">
      <c r="A904" s="12">
        <v>2012</v>
      </c>
      <c r="B904" s="12" t="s">
        <v>933</v>
      </c>
      <c r="C904" s="13">
        <v>104023</v>
      </c>
      <c r="D904" s="13" t="s">
        <v>130</v>
      </c>
      <c r="E904" s="12" t="s">
        <v>14</v>
      </c>
      <c r="F904" s="12" t="s">
        <v>15</v>
      </c>
      <c r="G904" s="12" t="s">
        <v>18</v>
      </c>
      <c r="H904" s="14">
        <v>64</v>
      </c>
      <c r="I904" s="15">
        <v>43.243243243243199</v>
      </c>
    </row>
    <row r="905" spans="1:9" x14ac:dyDescent="0.2">
      <c r="A905" s="12">
        <v>2012</v>
      </c>
      <c r="B905" s="12" t="s">
        <v>933</v>
      </c>
      <c r="C905" s="13">
        <v>104023</v>
      </c>
      <c r="D905" s="13" t="s">
        <v>130</v>
      </c>
      <c r="E905" s="12" t="s">
        <v>14</v>
      </c>
      <c r="F905" s="12" t="s">
        <v>19</v>
      </c>
      <c r="G905" s="12" t="s">
        <v>18</v>
      </c>
      <c r="H905" s="14">
        <v>979</v>
      </c>
      <c r="I905" s="15">
        <v>52.465166130760998</v>
      </c>
    </row>
    <row r="906" spans="1:9" x14ac:dyDescent="0.2">
      <c r="A906" s="12">
        <v>2012</v>
      </c>
      <c r="B906" s="12" t="s">
        <v>933</v>
      </c>
      <c r="C906" s="13">
        <v>105001</v>
      </c>
      <c r="D906" s="13" t="s">
        <v>153</v>
      </c>
      <c r="E906" s="12" t="s">
        <v>14</v>
      </c>
      <c r="F906" s="12" t="s">
        <v>15</v>
      </c>
      <c r="G906" s="12" t="s">
        <v>18</v>
      </c>
      <c r="H906" s="14">
        <v>11</v>
      </c>
      <c r="I906" s="15">
        <v>24.4444444444444</v>
      </c>
    </row>
    <row r="907" spans="1:9" x14ac:dyDescent="0.2">
      <c r="A907" s="12">
        <v>2012</v>
      </c>
      <c r="B907" s="12" t="s">
        <v>933</v>
      </c>
      <c r="C907" s="13">
        <v>105001</v>
      </c>
      <c r="D907" s="13" t="s">
        <v>153</v>
      </c>
      <c r="E907" s="12" t="s">
        <v>14</v>
      </c>
      <c r="F907" s="12" t="s">
        <v>19</v>
      </c>
      <c r="G907" s="12" t="s">
        <v>18</v>
      </c>
      <c r="H907" s="14">
        <v>314</v>
      </c>
      <c r="I907" s="15">
        <v>54.044750430292602</v>
      </c>
    </row>
    <row r="908" spans="1:9" x14ac:dyDescent="0.2">
      <c r="A908" s="12">
        <v>2012</v>
      </c>
      <c r="B908" s="12" t="s">
        <v>933</v>
      </c>
      <c r="C908" s="13">
        <v>105002</v>
      </c>
      <c r="D908" s="13" t="s">
        <v>948</v>
      </c>
      <c r="E908" s="12" t="s">
        <v>14</v>
      </c>
      <c r="F908" s="12" t="s">
        <v>15</v>
      </c>
      <c r="G908" s="12" t="s">
        <v>18</v>
      </c>
      <c r="H908" s="14">
        <v>3</v>
      </c>
      <c r="I908" s="15">
        <v>12.5</v>
      </c>
    </row>
    <row r="909" spans="1:9" x14ac:dyDescent="0.2">
      <c r="A909" s="12">
        <v>2012</v>
      </c>
      <c r="B909" s="12" t="s">
        <v>933</v>
      </c>
      <c r="C909" s="13">
        <v>105002</v>
      </c>
      <c r="D909" s="13" t="s">
        <v>948</v>
      </c>
      <c r="E909" s="12" t="s">
        <v>14</v>
      </c>
      <c r="F909" s="12" t="s">
        <v>19</v>
      </c>
      <c r="G909" s="12" t="s">
        <v>18</v>
      </c>
      <c r="H909" s="14">
        <v>42</v>
      </c>
      <c r="I909" s="15">
        <v>45.652173913043498</v>
      </c>
    </row>
    <row r="910" spans="1:9" x14ac:dyDescent="0.2">
      <c r="A910" s="12">
        <v>2012</v>
      </c>
      <c r="B910" s="12" t="s">
        <v>933</v>
      </c>
      <c r="C910" s="13">
        <v>105003</v>
      </c>
      <c r="D910" s="13" t="s">
        <v>131</v>
      </c>
      <c r="E910" s="12" t="s">
        <v>14</v>
      </c>
      <c r="F910" s="12" t="s">
        <v>15</v>
      </c>
      <c r="G910" s="12" t="s">
        <v>18</v>
      </c>
      <c r="H910" s="14">
        <v>12</v>
      </c>
      <c r="I910" s="15">
        <v>34.285714285714299</v>
      </c>
    </row>
    <row r="911" spans="1:9" x14ac:dyDescent="0.2">
      <c r="A911" s="12">
        <v>2012</v>
      </c>
      <c r="B911" s="12" t="s">
        <v>933</v>
      </c>
      <c r="C911" s="13">
        <v>105003</v>
      </c>
      <c r="D911" s="13" t="s">
        <v>131</v>
      </c>
      <c r="E911" s="12" t="s">
        <v>14</v>
      </c>
      <c r="F911" s="12" t="s">
        <v>19</v>
      </c>
      <c r="G911" s="12" t="s">
        <v>18</v>
      </c>
      <c r="H911" s="14">
        <v>259</v>
      </c>
      <c r="I911" s="15">
        <v>54.184100418409997</v>
      </c>
    </row>
    <row r="912" spans="1:9" x14ac:dyDescent="0.2">
      <c r="A912" s="12">
        <v>2012</v>
      </c>
      <c r="B912" s="12" t="s">
        <v>933</v>
      </c>
      <c r="C912" s="13">
        <v>105004</v>
      </c>
      <c r="D912" s="13" t="s">
        <v>949</v>
      </c>
      <c r="E912" s="12" t="s">
        <v>14</v>
      </c>
      <c r="F912" s="12" t="s">
        <v>15</v>
      </c>
      <c r="G912" s="12" t="s">
        <v>18</v>
      </c>
      <c r="H912" s="14" t="s">
        <v>47</v>
      </c>
      <c r="I912" s="15" t="s">
        <v>47</v>
      </c>
    </row>
    <row r="913" spans="1:9" x14ac:dyDescent="0.2">
      <c r="A913" s="12">
        <v>2012</v>
      </c>
      <c r="B913" s="12" t="s">
        <v>933</v>
      </c>
      <c r="C913" s="13">
        <v>105004</v>
      </c>
      <c r="D913" s="13" t="s">
        <v>949</v>
      </c>
      <c r="E913" s="12" t="s">
        <v>14</v>
      </c>
      <c r="F913" s="12" t="s">
        <v>19</v>
      </c>
      <c r="G913" s="12" t="s">
        <v>18</v>
      </c>
      <c r="H913" s="14">
        <v>144</v>
      </c>
      <c r="I913" s="15">
        <v>55.172413793103402</v>
      </c>
    </row>
    <row r="914" spans="1:9" x14ac:dyDescent="0.2">
      <c r="A914" s="12">
        <v>2012</v>
      </c>
      <c r="B914" s="12" t="s">
        <v>933</v>
      </c>
      <c r="C914" s="13">
        <v>105005</v>
      </c>
      <c r="D914" s="13" t="s">
        <v>950</v>
      </c>
      <c r="E914" s="12" t="s">
        <v>14</v>
      </c>
      <c r="F914" s="12" t="s">
        <v>15</v>
      </c>
      <c r="G914" s="12" t="s">
        <v>18</v>
      </c>
      <c r="H914" s="14" t="s">
        <v>47</v>
      </c>
      <c r="I914" s="15" t="s">
        <v>47</v>
      </c>
    </row>
    <row r="915" spans="1:9" x14ac:dyDescent="0.2">
      <c r="A915" s="12">
        <v>2012</v>
      </c>
      <c r="B915" s="12" t="s">
        <v>933</v>
      </c>
      <c r="C915" s="13">
        <v>105005</v>
      </c>
      <c r="D915" s="13" t="s">
        <v>950</v>
      </c>
      <c r="E915" s="12" t="s">
        <v>14</v>
      </c>
      <c r="F915" s="12" t="s">
        <v>19</v>
      </c>
      <c r="G915" s="12" t="s">
        <v>18</v>
      </c>
      <c r="H915" s="14">
        <v>35</v>
      </c>
      <c r="I915" s="15">
        <v>47.945205479452</v>
      </c>
    </row>
    <row r="916" spans="1:9" x14ac:dyDescent="0.2">
      <c r="A916" s="12">
        <v>2012</v>
      </c>
      <c r="B916" s="12" t="s">
        <v>933</v>
      </c>
      <c r="C916" s="13">
        <v>105006</v>
      </c>
      <c r="D916" s="13" t="s">
        <v>951</v>
      </c>
      <c r="E916" s="12" t="s">
        <v>14</v>
      </c>
      <c r="F916" s="12" t="s">
        <v>15</v>
      </c>
      <c r="G916" s="12" t="s">
        <v>18</v>
      </c>
      <c r="H916" s="14">
        <v>6</v>
      </c>
      <c r="I916" s="15">
        <v>40</v>
      </c>
    </row>
    <row r="917" spans="1:9" x14ac:dyDescent="0.2">
      <c r="A917" s="12">
        <v>2012</v>
      </c>
      <c r="B917" s="12" t="s">
        <v>933</v>
      </c>
      <c r="C917" s="13">
        <v>105006</v>
      </c>
      <c r="D917" s="13" t="s">
        <v>951</v>
      </c>
      <c r="E917" s="12" t="s">
        <v>14</v>
      </c>
      <c r="F917" s="12" t="s">
        <v>19</v>
      </c>
      <c r="G917" s="12" t="s">
        <v>18</v>
      </c>
      <c r="H917" s="14">
        <v>121</v>
      </c>
      <c r="I917" s="15">
        <v>59.313725490196099</v>
      </c>
    </row>
    <row r="918" spans="1:9" x14ac:dyDescent="0.2">
      <c r="A918" s="12">
        <v>2012</v>
      </c>
      <c r="B918" s="12" t="s">
        <v>933</v>
      </c>
      <c r="C918" s="13">
        <v>105007</v>
      </c>
      <c r="D918" s="13" t="s">
        <v>952</v>
      </c>
      <c r="E918" s="12" t="s">
        <v>14</v>
      </c>
      <c r="F918" s="12" t="s">
        <v>15</v>
      </c>
      <c r="G918" s="12" t="s">
        <v>18</v>
      </c>
      <c r="H918" s="14">
        <v>7</v>
      </c>
      <c r="I918" s="15">
        <v>41.176470588235297</v>
      </c>
    </row>
    <row r="919" spans="1:9" x14ac:dyDescent="0.2">
      <c r="A919" s="12">
        <v>2012</v>
      </c>
      <c r="B919" s="12" t="s">
        <v>933</v>
      </c>
      <c r="C919" s="13">
        <v>105007</v>
      </c>
      <c r="D919" s="13" t="s">
        <v>952</v>
      </c>
      <c r="E919" s="12" t="s">
        <v>14</v>
      </c>
      <c r="F919" s="12" t="s">
        <v>19</v>
      </c>
      <c r="G919" s="12" t="s">
        <v>18</v>
      </c>
      <c r="H919" s="14">
        <v>149</v>
      </c>
      <c r="I919" s="15">
        <v>59.839357429718902</v>
      </c>
    </row>
    <row r="920" spans="1:9" x14ac:dyDescent="0.2">
      <c r="A920" s="12">
        <v>2012</v>
      </c>
      <c r="B920" s="12" t="s">
        <v>933</v>
      </c>
      <c r="C920" s="13">
        <v>105008</v>
      </c>
      <c r="D920" s="13" t="s">
        <v>953</v>
      </c>
      <c r="E920" s="12" t="s">
        <v>14</v>
      </c>
      <c r="F920" s="12" t="s">
        <v>15</v>
      </c>
      <c r="G920" s="12" t="s">
        <v>18</v>
      </c>
      <c r="H920" s="14" t="s">
        <v>47</v>
      </c>
      <c r="I920" s="15" t="s">
        <v>47</v>
      </c>
    </row>
    <row r="921" spans="1:9" x14ac:dyDescent="0.2">
      <c r="A921" s="12">
        <v>2012</v>
      </c>
      <c r="B921" s="12" t="s">
        <v>933</v>
      </c>
      <c r="C921" s="13">
        <v>105008</v>
      </c>
      <c r="D921" s="13" t="s">
        <v>953</v>
      </c>
      <c r="E921" s="12" t="s">
        <v>14</v>
      </c>
      <c r="F921" s="12" t="s">
        <v>19</v>
      </c>
      <c r="G921" s="12" t="s">
        <v>18</v>
      </c>
      <c r="H921" s="14">
        <v>53</v>
      </c>
      <c r="I921" s="15">
        <v>51.456310679611597</v>
      </c>
    </row>
    <row r="922" spans="1:9" x14ac:dyDescent="0.2">
      <c r="A922" s="12">
        <v>2012</v>
      </c>
      <c r="B922" s="12" t="s">
        <v>933</v>
      </c>
      <c r="C922" s="13">
        <v>105009</v>
      </c>
      <c r="D922" s="13" t="s">
        <v>494</v>
      </c>
      <c r="E922" s="12" t="s">
        <v>14</v>
      </c>
      <c r="F922" s="12" t="s">
        <v>15</v>
      </c>
      <c r="G922" s="12" t="s">
        <v>18</v>
      </c>
      <c r="H922" s="14">
        <v>9</v>
      </c>
      <c r="I922" s="15">
        <v>52.941176470588204</v>
      </c>
    </row>
    <row r="923" spans="1:9" x14ac:dyDescent="0.2">
      <c r="A923" s="12">
        <v>2012</v>
      </c>
      <c r="B923" s="12" t="s">
        <v>933</v>
      </c>
      <c r="C923" s="13">
        <v>105009</v>
      </c>
      <c r="D923" s="13" t="s">
        <v>494</v>
      </c>
      <c r="E923" s="12" t="s">
        <v>14</v>
      </c>
      <c r="F923" s="12" t="s">
        <v>19</v>
      </c>
      <c r="G923" s="12" t="s">
        <v>18</v>
      </c>
      <c r="H923" s="14">
        <v>85</v>
      </c>
      <c r="I923" s="15">
        <v>61.151079136690598</v>
      </c>
    </row>
    <row r="924" spans="1:9" x14ac:dyDescent="0.2">
      <c r="A924" s="12">
        <v>2012</v>
      </c>
      <c r="B924" s="12" t="s">
        <v>933</v>
      </c>
      <c r="C924" s="13">
        <v>105010</v>
      </c>
      <c r="D924" s="13" t="s">
        <v>954</v>
      </c>
      <c r="E924" s="12" t="s">
        <v>14</v>
      </c>
      <c r="F924" s="12" t="s">
        <v>15</v>
      </c>
      <c r="G924" s="12" t="s">
        <v>18</v>
      </c>
      <c r="H924" s="14" t="s">
        <v>47</v>
      </c>
      <c r="I924" s="15" t="s">
        <v>47</v>
      </c>
    </row>
    <row r="925" spans="1:9" x14ac:dyDescent="0.2">
      <c r="A925" s="12">
        <v>2012</v>
      </c>
      <c r="B925" s="12" t="s">
        <v>933</v>
      </c>
      <c r="C925" s="13">
        <v>105010</v>
      </c>
      <c r="D925" s="13" t="s">
        <v>954</v>
      </c>
      <c r="E925" s="12" t="s">
        <v>14</v>
      </c>
      <c r="F925" s="12" t="s">
        <v>19</v>
      </c>
      <c r="G925" s="12" t="s">
        <v>18</v>
      </c>
      <c r="H925" s="14">
        <v>108</v>
      </c>
      <c r="I925" s="15">
        <v>60.335195530726303</v>
      </c>
    </row>
    <row r="926" spans="1:9" x14ac:dyDescent="0.2">
      <c r="A926" s="12">
        <v>2012</v>
      </c>
      <c r="B926" s="12" t="s">
        <v>933</v>
      </c>
      <c r="C926" s="13">
        <v>105011</v>
      </c>
      <c r="D926" s="13" t="s">
        <v>500</v>
      </c>
      <c r="E926" s="12" t="s">
        <v>14</v>
      </c>
      <c r="F926" s="12" t="s">
        <v>15</v>
      </c>
      <c r="G926" s="12" t="s">
        <v>18</v>
      </c>
      <c r="H926" s="14" t="s">
        <v>47</v>
      </c>
      <c r="I926" s="15" t="s">
        <v>47</v>
      </c>
    </row>
    <row r="927" spans="1:9" x14ac:dyDescent="0.2">
      <c r="A927" s="12">
        <v>2012</v>
      </c>
      <c r="B927" s="12" t="s">
        <v>933</v>
      </c>
      <c r="C927" s="13">
        <v>105011</v>
      </c>
      <c r="D927" s="13" t="s">
        <v>500</v>
      </c>
      <c r="E927" s="12" t="s">
        <v>14</v>
      </c>
      <c r="F927" s="12" t="s">
        <v>19</v>
      </c>
      <c r="G927" s="12" t="s">
        <v>18</v>
      </c>
      <c r="H927" s="14">
        <v>69</v>
      </c>
      <c r="I927" s="15">
        <v>71.875</v>
      </c>
    </row>
    <row r="928" spans="1:9" x14ac:dyDescent="0.2">
      <c r="A928" s="12">
        <v>2012</v>
      </c>
      <c r="B928" s="12" t="s">
        <v>933</v>
      </c>
      <c r="C928" s="13">
        <v>105012</v>
      </c>
      <c r="D928" s="13" t="s">
        <v>955</v>
      </c>
      <c r="E928" s="12" t="s">
        <v>14</v>
      </c>
      <c r="F928" s="12" t="s">
        <v>15</v>
      </c>
      <c r="G928" s="12" t="s">
        <v>18</v>
      </c>
      <c r="H928" s="14">
        <v>12</v>
      </c>
      <c r="I928" s="15">
        <v>18.461538461538499</v>
      </c>
    </row>
    <row r="929" spans="1:9" x14ac:dyDescent="0.2">
      <c r="A929" s="12">
        <v>2012</v>
      </c>
      <c r="B929" s="12" t="s">
        <v>933</v>
      </c>
      <c r="C929" s="13">
        <v>105012</v>
      </c>
      <c r="D929" s="13" t="s">
        <v>955</v>
      </c>
      <c r="E929" s="12" t="s">
        <v>14</v>
      </c>
      <c r="F929" s="12" t="s">
        <v>19</v>
      </c>
      <c r="G929" s="12" t="s">
        <v>18</v>
      </c>
      <c r="H929" s="14">
        <v>266</v>
      </c>
      <c r="I929" s="15">
        <v>55.882352941176499</v>
      </c>
    </row>
    <row r="930" spans="1:9" x14ac:dyDescent="0.2">
      <c r="A930" s="12">
        <v>2012</v>
      </c>
      <c r="B930" s="12" t="s">
        <v>933</v>
      </c>
      <c r="C930" s="13">
        <v>105013</v>
      </c>
      <c r="D930" s="13" t="s">
        <v>956</v>
      </c>
      <c r="E930" s="12" t="s">
        <v>14</v>
      </c>
      <c r="F930" s="12" t="s">
        <v>15</v>
      </c>
      <c r="G930" s="12" t="s">
        <v>18</v>
      </c>
      <c r="H930" s="14" t="s">
        <v>47</v>
      </c>
      <c r="I930" s="15" t="s">
        <v>47</v>
      </c>
    </row>
    <row r="931" spans="1:9" x14ac:dyDescent="0.2">
      <c r="A931" s="12">
        <v>2012</v>
      </c>
      <c r="B931" s="12" t="s">
        <v>933</v>
      </c>
      <c r="C931" s="13">
        <v>105013</v>
      </c>
      <c r="D931" s="13" t="s">
        <v>956</v>
      </c>
      <c r="E931" s="12" t="s">
        <v>14</v>
      </c>
      <c r="F931" s="12" t="s">
        <v>19</v>
      </c>
      <c r="G931" s="12" t="s">
        <v>18</v>
      </c>
      <c r="H931" s="14">
        <v>91</v>
      </c>
      <c r="I931" s="15">
        <v>58.3333333333333</v>
      </c>
    </row>
    <row r="932" spans="1:9" x14ac:dyDescent="0.2">
      <c r="A932" s="12">
        <v>2012</v>
      </c>
      <c r="B932" s="12" t="s">
        <v>933</v>
      </c>
      <c r="C932" s="13">
        <v>105014</v>
      </c>
      <c r="D932" s="13" t="s">
        <v>518</v>
      </c>
      <c r="E932" s="12" t="s">
        <v>14</v>
      </c>
      <c r="F932" s="12" t="s">
        <v>15</v>
      </c>
      <c r="G932" s="12" t="s">
        <v>18</v>
      </c>
      <c r="H932" s="14">
        <v>11</v>
      </c>
      <c r="I932" s="15">
        <v>32.352941176470601</v>
      </c>
    </row>
    <row r="933" spans="1:9" x14ac:dyDescent="0.2">
      <c r="A933" s="12">
        <v>2012</v>
      </c>
      <c r="B933" s="12" t="s">
        <v>933</v>
      </c>
      <c r="C933" s="13">
        <v>105014</v>
      </c>
      <c r="D933" s="13" t="s">
        <v>518</v>
      </c>
      <c r="E933" s="12" t="s">
        <v>14</v>
      </c>
      <c r="F933" s="12" t="s">
        <v>19</v>
      </c>
      <c r="G933" s="12" t="s">
        <v>18</v>
      </c>
      <c r="H933" s="14">
        <v>34</v>
      </c>
      <c r="I933" s="15">
        <v>50.746268656716403</v>
      </c>
    </row>
    <row r="934" spans="1:9" x14ac:dyDescent="0.2">
      <c r="A934" s="12">
        <v>2012</v>
      </c>
      <c r="B934" s="12" t="s">
        <v>933</v>
      </c>
      <c r="C934" s="13">
        <v>105015</v>
      </c>
      <c r="D934" s="13" t="s">
        <v>957</v>
      </c>
      <c r="E934" s="12" t="s">
        <v>14</v>
      </c>
      <c r="F934" s="12" t="s">
        <v>15</v>
      </c>
      <c r="G934" s="12" t="s">
        <v>18</v>
      </c>
      <c r="H934" s="14">
        <v>13</v>
      </c>
      <c r="I934" s="15">
        <v>54.1666666666667</v>
      </c>
    </row>
    <row r="935" spans="1:9" x14ac:dyDescent="0.2">
      <c r="A935" s="12">
        <v>2012</v>
      </c>
      <c r="B935" s="12" t="s">
        <v>933</v>
      </c>
      <c r="C935" s="13">
        <v>105015</v>
      </c>
      <c r="D935" s="13" t="s">
        <v>957</v>
      </c>
      <c r="E935" s="12" t="s">
        <v>14</v>
      </c>
      <c r="F935" s="12" t="s">
        <v>19</v>
      </c>
      <c r="G935" s="12" t="s">
        <v>18</v>
      </c>
      <c r="H935" s="14">
        <v>160</v>
      </c>
      <c r="I935" s="15">
        <v>54.607508532423203</v>
      </c>
    </row>
    <row r="936" spans="1:9" x14ac:dyDescent="0.2">
      <c r="A936" s="12">
        <v>2012</v>
      </c>
      <c r="B936" s="12" t="s">
        <v>933</v>
      </c>
      <c r="C936" s="13">
        <v>105016</v>
      </c>
      <c r="D936" s="13" t="s">
        <v>958</v>
      </c>
      <c r="E936" s="12" t="s">
        <v>14</v>
      </c>
      <c r="F936" s="12" t="s">
        <v>15</v>
      </c>
      <c r="G936" s="12" t="s">
        <v>18</v>
      </c>
      <c r="H936" s="14">
        <v>10</v>
      </c>
      <c r="I936" s="15">
        <v>38.461538461538503</v>
      </c>
    </row>
    <row r="937" spans="1:9" x14ac:dyDescent="0.2">
      <c r="A937" s="12">
        <v>2012</v>
      </c>
      <c r="B937" s="12" t="s">
        <v>933</v>
      </c>
      <c r="C937" s="13">
        <v>105016</v>
      </c>
      <c r="D937" s="13" t="s">
        <v>958</v>
      </c>
      <c r="E937" s="12" t="s">
        <v>14</v>
      </c>
      <c r="F937" s="12" t="s">
        <v>19</v>
      </c>
      <c r="G937" s="12" t="s">
        <v>18</v>
      </c>
      <c r="H937" s="14">
        <v>168</v>
      </c>
      <c r="I937" s="15">
        <v>51.851851851851798</v>
      </c>
    </row>
    <row r="938" spans="1:9" x14ac:dyDescent="0.2">
      <c r="A938" s="12">
        <v>2012</v>
      </c>
      <c r="B938" s="12" t="s">
        <v>933</v>
      </c>
      <c r="C938" s="13">
        <v>105017</v>
      </c>
      <c r="D938" s="13" t="s">
        <v>535</v>
      </c>
      <c r="E938" s="12" t="s">
        <v>14</v>
      </c>
      <c r="F938" s="12" t="s">
        <v>15</v>
      </c>
      <c r="G938" s="12" t="s">
        <v>18</v>
      </c>
      <c r="H938" s="14">
        <v>13</v>
      </c>
      <c r="I938" s="15">
        <v>59.090909090909101</v>
      </c>
    </row>
    <row r="939" spans="1:9" x14ac:dyDescent="0.2">
      <c r="A939" s="12">
        <v>2012</v>
      </c>
      <c r="B939" s="12" t="s">
        <v>933</v>
      </c>
      <c r="C939" s="13">
        <v>105017</v>
      </c>
      <c r="D939" s="13" t="s">
        <v>535</v>
      </c>
      <c r="E939" s="12" t="s">
        <v>14</v>
      </c>
      <c r="F939" s="12" t="s">
        <v>19</v>
      </c>
      <c r="G939" s="12" t="s">
        <v>18</v>
      </c>
      <c r="H939" s="14">
        <v>43</v>
      </c>
      <c r="I939" s="15">
        <v>67.1875</v>
      </c>
    </row>
    <row r="940" spans="1:9" x14ac:dyDescent="0.2">
      <c r="A940" s="12">
        <v>2012</v>
      </c>
      <c r="B940" s="12" t="s">
        <v>933</v>
      </c>
      <c r="C940" s="13">
        <v>105018</v>
      </c>
      <c r="D940" s="13" t="s">
        <v>134</v>
      </c>
      <c r="E940" s="12" t="s">
        <v>14</v>
      </c>
      <c r="F940" s="12" t="s">
        <v>15</v>
      </c>
      <c r="G940" s="12" t="s">
        <v>18</v>
      </c>
      <c r="H940" s="14">
        <v>14</v>
      </c>
      <c r="I940" s="15">
        <v>25</v>
      </c>
    </row>
    <row r="941" spans="1:9" x14ac:dyDescent="0.2">
      <c r="A941" s="12">
        <v>2012</v>
      </c>
      <c r="B941" s="12" t="s">
        <v>933</v>
      </c>
      <c r="C941" s="13">
        <v>105018</v>
      </c>
      <c r="D941" s="13" t="s">
        <v>134</v>
      </c>
      <c r="E941" s="12" t="s">
        <v>14</v>
      </c>
      <c r="F941" s="12" t="s">
        <v>19</v>
      </c>
      <c r="G941" s="12" t="s">
        <v>18</v>
      </c>
      <c r="H941" s="14">
        <v>230</v>
      </c>
      <c r="I941" s="15">
        <v>46.092184368737499</v>
      </c>
    </row>
    <row r="942" spans="1:9" x14ac:dyDescent="0.2">
      <c r="A942" s="12">
        <v>2012</v>
      </c>
      <c r="B942" s="12" t="s">
        <v>933</v>
      </c>
      <c r="C942" s="13">
        <v>105019</v>
      </c>
      <c r="D942" s="13" t="s">
        <v>959</v>
      </c>
      <c r="E942" s="12" t="s">
        <v>14</v>
      </c>
      <c r="F942" s="12" t="s">
        <v>15</v>
      </c>
      <c r="G942" s="12" t="s">
        <v>18</v>
      </c>
      <c r="H942" s="14">
        <v>7</v>
      </c>
      <c r="I942" s="15">
        <v>36.842105263157897</v>
      </c>
    </row>
    <row r="943" spans="1:9" x14ac:dyDescent="0.2">
      <c r="A943" s="12">
        <v>2012</v>
      </c>
      <c r="B943" s="12" t="s">
        <v>933</v>
      </c>
      <c r="C943" s="13">
        <v>105019</v>
      </c>
      <c r="D943" s="13" t="s">
        <v>959</v>
      </c>
      <c r="E943" s="12" t="s">
        <v>14</v>
      </c>
      <c r="F943" s="12" t="s">
        <v>19</v>
      </c>
      <c r="G943" s="12" t="s">
        <v>18</v>
      </c>
      <c r="H943" s="14">
        <v>78</v>
      </c>
      <c r="I943" s="15">
        <v>63.414634146341498</v>
      </c>
    </row>
    <row r="944" spans="1:9" x14ac:dyDescent="0.2">
      <c r="A944" s="12">
        <v>2012</v>
      </c>
      <c r="B944" s="12" t="s">
        <v>933</v>
      </c>
      <c r="C944" s="13">
        <v>105020</v>
      </c>
      <c r="D944" s="13" t="s">
        <v>960</v>
      </c>
      <c r="E944" s="12" t="s">
        <v>14</v>
      </c>
      <c r="F944" s="12" t="s">
        <v>15</v>
      </c>
      <c r="G944" s="12" t="s">
        <v>18</v>
      </c>
      <c r="H944" s="14" t="s">
        <v>47</v>
      </c>
      <c r="I944" s="15" t="s">
        <v>47</v>
      </c>
    </row>
    <row r="945" spans="1:9" x14ac:dyDescent="0.2">
      <c r="A945" s="12">
        <v>2012</v>
      </c>
      <c r="B945" s="12" t="s">
        <v>933</v>
      </c>
      <c r="C945" s="13">
        <v>105020</v>
      </c>
      <c r="D945" s="13" t="s">
        <v>960</v>
      </c>
      <c r="E945" s="12" t="s">
        <v>14</v>
      </c>
      <c r="F945" s="12" t="s">
        <v>19</v>
      </c>
      <c r="G945" s="12" t="s">
        <v>18</v>
      </c>
      <c r="H945" s="14">
        <v>203</v>
      </c>
      <c r="I945" s="15">
        <v>62.461538461538503</v>
      </c>
    </row>
    <row r="946" spans="1:9" x14ac:dyDescent="0.2">
      <c r="A946" s="12">
        <v>2012</v>
      </c>
      <c r="B946" s="12" t="s">
        <v>933</v>
      </c>
      <c r="C946" s="13">
        <v>105021</v>
      </c>
      <c r="D946" s="13" t="s">
        <v>168</v>
      </c>
      <c r="E946" s="12" t="s">
        <v>14</v>
      </c>
      <c r="F946" s="12" t="s">
        <v>15</v>
      </c>
      <c r="G946" s="12" t="s">
        <v>18</v>
      </c>
      <c r="H946" s="14">
        <v>27</v>
      </c>
      <c r="I946" s="15">
        <v>38.028169014084497</v>
      </c>
    </row>
    <row r="947" spans="1:9" x14ac:dyDescent="0.2">
      <c r="A947" s="12">
        <v>2012</v>
      </c>
      <c r="B947" s="12" t="s">
        <v>933</v>
      </c>
      <c r="C947" s="13">
        <v>105021</v>
      </c>
      <c r="D947" s="13" t="s">
        <v>168</v>
      </c>
      <c r="E947" s="12" t="s">
        <v>14</v>
      </c>
      <c r="F947" s="12" t="s">
        <v>19</v>
      </c>
      <c r="G947" s="12" t="s">
        <v>18</v>
      </c>
      <c r="H947" s="14">
        <v>454</v>
      </c>
      <c r="I947" s="15">
        <v>58.354755784061702</v>
      </c>
    </row>
    <row r="948" spans="1:9" x14ac:dyDescent="0.2">
      <c r="A948" s="12">
        <v>2012</v>
      </c>
      <c r="B948" s="12" t="s">
        <v>933</v>
      </c>
      <c r="C948" s="13">
        <v>105022</v>
      </c>
      <c r="D948" s="13" t="s">
        <v>961</v>
      </c>
      <c r="E948" s="12" t="s">
        <v>14</v>
      </c>
      <c r="F948" s="12" t="s">
        <v>15</v>
      </c>
      <c r="G948" s="12" t="s">
        <v>18</v>
      </c>
      <c r="H948" s="14" t="s">
        <v>47</v>
      </c>
      <c r="I948" s="15" t="s">
        <v>47</v>
      </c>
    </row>
    <row r="949" spans="1:9" x14ac:dyDescent="0.2">
      <c r="A949" s="12">
        <v>2012</v>
      </c>
      <c r="B949" s="12" t="s">
        <v>933</v>
      </c>
      <c r="C949" s="13">
        <v>105022</v>
      </c>
      <c r="D949" s="13" t="s">
        <v>961</v>
      </c>
      <c r="E949" s="12" t="s">
        <v>14</v>
      </c>
      <c r="F949" s="12" t="s">
        <v>19</v>
      </c>
      <c r="G949" s="12" t="s">
        <v>18</v>
      </c>
      <c r="H949" s="14">
        <v>93</v>
      </c>
      <c r="I949" s="15">
        <v>58.125</v>
      </c>
    </row>
    <row r="950" spans="1:9" x14ac:dyDescent="0.2">
      <c r="A950" s="12">
        <v>2012</v>
      </c>
      <c r="B950" s="12" t="s">
        <v>933</v>
      </c>
      <c r="C950" s="13">
        <v>106001</v>
      </c>
      <c r="D950" s="13" t="s">
        <v>473</v>
      </c>
      <c r="E950" s="12" t="s">
        <v>14</v>
      </c>
      <c r="F950" s="12" t="s">
        <v>15</v>
      </c>
      <c r="G950" s="12" t="s">
        <v>18</v>
      </c>
      <c r="H950" s="14">
        <v>10</v>
      </c>
      <c r="I950" s="15">
        <v>40</v>
      </c>
    </row>
    <row r="951" spans="1:9" x14ac:dyDescent="0.2">
      <c r="A951" s="12">
        <v>2012</v>
      </c>
      <c r="B951" s="12" t="s">
        <v>933</v>
      </c>
      <c r="C951" s="13">
        <v>106001</v>
      </c>
      <c r="D951" s="13" t="s">
        <v>473</v>
      </c>
      <c r="E951" s="12" t="s">
        <v>14</v>
      </c>
      <c r="F951" s="12" t="s">
        <v>19</v>
      </c>
      <c r="G951" s="12" t="s">
        <v>18</v>
      </c>
      <c r="H951" s="14">
        <v>187</v>
      </c>
      <c r="I951" s="15">
        <v>55.820895522388099</v>
      </c>
    </row>
    <row r="952" spans="1:9" x14ac:dyDescent="0.2">
      <c r="A952" s="12">
        <v>2012</v>
      </c>
      <c r="B952" s="12" t="s">
        <v>933</v>
      </c>
      <c r="C952" s="13">
        <v>106002</v>
      </c>
      <c r="D952" s="13" t="s">
        <v>498</v>
      </c>
      <c r="E952" s="12" t="s">
        <v>14</v>
      </c>
      <c r="F952" s="12" t="s">
        <v>15</v>
      </c>
      <c r="G952" s="12" t="s">
        <v>18</v>
      </c>
      <c r="H952" s="14">
        <v>20</v>
      </c>
      <c r="I952" s="15">
        <v>35.714285714285701</v>
      </c>
    </row>
    <row r="953" spans="1:9" x14ac:dyDescent="0.2">
      <c r="A953" s="12">
        <v>2012</v>
      </c>
      <c r="B953" s="12" t="s">
        <v>933</v>
      </c>
      <c r="C953" s="13">
        <v>106002</v>
      </c>
      <c r="D953" s="13" t="s">
        <v>498</v>
      </c>
      <c r="E953" s="12" t="s">
        <v>14</v>
      </c>
      <c r="F953" s="12" t="s">
        <v>19</v>
      </c>
      <c r="G953" s="12" t="s">
        <v>18</v>
      </c>
      <c r="H953" s="14">
        <v>177</v>
      </c>
      <c r="I953" s="15">
        <v>48.760330578512402</v>
      </c>
    </row>
    <row r="954" spans="1:9" x14ac:dyDescent="0.2">
      <c r="A954" s="12">
        <v>2012</v>
      </c>
      <c r="B954" s="12" t="s">
        <v>933</v>
      </c>
      <c r="C954" s="13">
        <v>106003</v>
      </c>
      <c r="D954" s="13" t="s">
        <v>169</v>
      </c>
      <c r="E954" s="12" t="s">
        <v>14</v>
      </c>
      <c r="F954" s="12" t="s">
        <v>15</v>
      </c>
      <c r="G954" s="12" t="s">
        <v>18</v>
      </c>
      <c r="H954" s="14">
        <v>56</v>
      </c>
      <c r="I954" s="15">
        <v>47.058823529411796</v>
      </c>
    </row>
    <row r="955" spans="1:9" x14ac:dyDescent="0.2">
      <c r="A955" s="12">
        <v>2012</v>
      </c>
      <c r="B955" s="12" t="s">
        <v>933</v>
      </c>
      <c r="C955" s="13">
        <v>106003</v>
      </c>
      <c r="D955" s="13" t="s">
        <v>169</v>
      </c>
      <c r="E955" s="12" t="s">
        <v>14</v>
      </c>
      <c r="F955" s="12" t="s">
        <v>19</v>
      </c>
      <c r="G955" s="12" t="s">
        <v>18</v>
      </c>
      <c r="H955" s="14">
        <v>589</v>
      </c>
      <c r="I955" s="15">
        <v>61.036269430051803</v>
      </c>
    </row>
    <row r="956" spans="1:9" x14ac:dyDescent="0.2">
      <c r="A956" s="12">
        <v>2012</v>
      </c>
      <c r="B956" s="12" t="s">
        <v>933</v>
      </c>
      <c r="C956" s="13">
        <v>106004</v>
      </c>
      <c r="D956" s="13" t="s">
        <v>962</v>
      </c>
      <c r="E956" s="12" t="s">
        <v>14</v>
      </c>
      <c r="F956" s="12" t="s">
        <v>15</v>
      </c>
      <c r="G956" s="12" t="s">
        <v>18</v>
      </c>
      <c r="H956" s="14">
        <v>13</v>
      </c>
      <c r="I956" s="15">
        <v>29.545454545454501</v>
      </c>
    </row>
    <row r="957" spans="1:9" x14ac:dyDescent="0.2">
      <c r="A957" s="12">
        <v>2012</v>
      </c>
      <c r="B957" s="12" t="s">
        <v>933</v>
      </c>
      <c r="C957" s="13">
        <v>106004</v>
      </c>
      <c r="D957" s="13" t="s">
        <v>962</v>
      </c>
      <c r="E957" s="12" t="s">
        <v>14</v>
      </c>
      <c r="F957" s="12" t="s">
        <v>19</v>
      </c>
      <c r="G957" s="12" t="s">
        <v>18</v>
      </c>
      <c r="H957" s="14">
        <v>496</v>
      </c>
      <c r="I957" s="15">
        <v>55.8558558558559</v>
      </c>
    </row>
    <row r="958" spans="1:9" x14ac:dyDescent="0.2">
      <c r="A958" s="12">
        <v>2012</v>
      </c>
      <c r="B958" s="12" t="s">
        <v>933</v>
      </c>
      <c r="C958" s="13">
        <v>106005</v>
      </c>
      <c r="D958" s="13" t="s">
        <v>963</v>
      </c>
      <c r="E958" s="12" t="s">
        <v>14</v>
      </c>
      <c r="F958" s="12" t="s">
        <v>15</v>
      </c>
      <c r="G958" s="12" t="s">
        <v>18</v>
      </c>
      <c r="H958" s="14">
        <v>15</v>
      </c>
      <c r="I958" s="15">
        <v>36.585365853658502</v>
      </c>
    </row>
    <row r="959" spans="1:9" x14ac:dyDescent="0.2">
      <c r="A959" s="12">
        <v>2012</v>
      </c>
      <c r="B959" s="12" t="s">
        <v>933</v>
      </c>
      <c r="C959" s="13">
        <v>106005</v>
      </c>
      <c r="D959" s="13" t="s">
        <v>963</v>
      </c>
      <c r="E959" s="12" t="s">
        <v>14</v>
      </c>
      <c r="F959" s="12" t="s">
        <v>19</v>
      </c>
      <c r="G959" s="12" t="s">
        <v>18</v>
      </c>
      <c r="H959" s="14">
        <v>621</v>
      </c>
      <c r="I959" s="15">
        <v>57.5</v>
      </c>
    </row>
    <row r="960" spans="1:9" x14ac:dyDescent="0.2">
      <c r="A960" s="12">
        <v>2012</v>
      </c>
      <c r="B960" s="12" t="s">
        <v>933</v>
      </c>
      <c r="C960" s="13">
        <v>107001</v>
      </c>
      <c r="D960" s="13" t="s">
        <v>205</v>
      </c>
      <c r="E960" s="12" t="s">
        <v>14</v>
      </c>
      <c r="F960" s="12" t="s">
        <v>15</v>
      </c>
      <c r="G960" s="12" t="s">
        <v>18</v>
      </c>
      <c r="H960" s="14" t="s">
        <v>47</v>
      </c>
      <c r="I960" s="15" t="s">
        <v>47</v>
      </c>
    </row>
    <row r="961" spans="1:9" x14ac:dyDescent="0.2">
      <c r="A961" s="12">
        <v>2012</v>
      </c>
      <c r="B961" s="12" t="s">
        <v>933</v>
      </c>
      <c r="C961" s="13">
        <v>107001</v>
      </c>
      <c r="D961" s="13" t="s">
        <v>205</v>
      </c>
      <c r="E961" s="12" t="s">
        <v>14</v>
      </c>
      <c r="F961" s="12" t="s">
        <v>19</v>
      </c>
      <c r="G961" s="12" t="s">
        <v>18</v>
      </c>
      <c r="H961" s="14">
        <v>428</v>
      </c>
      <c r="I961" s="15">
        <v>46.370530877573103</v>
      </c>
    </row>
    <row r="962" spans="1:9" x14ac:dyDescent="0.2">
      <c r="A962" s="12">
        <v>2012</v>
      </c>
      <c r="B962" s="12" t="s">
        <v>933</v>
      </c>
      <c r="C962" s="13">
        <v>107002</v>
      </c>
      <c r="D962" s="13" t="s">
        <v>171</v>
      </c>
      <c r="E962" s="12" t="s">
        <v>14</v>
      </c>
      <c r="F962" s="12" t="s">
        <v>15</v>
      </c>
      <c r="G962" s="12" t="s">
        <v>18</v>
      </c>
      <c r="H962" s="14" t="s">
        <v>47</v>
      </c>
      <c r="I962" s="15" t="s">
        <v>47</v>
      </c>
    </row>
    <row r="963" spans="1:9" x14ac:dyDescent="0.2">
      <c r="A963" s="12">
        <v>2012</v>
      </c>
      <c r="B963" s="12" t="s">
        <v>933</v>
      </c>
      <c r="C963" s="13">
        <v>107002</v>
      </c>
      <c r="D963" s="13" t="s">
        <v>171</v>
      </c>
      <c r="E963" s="12" t="s">
        <v>14</v>
      </c>
      <c r="F963" s="12" t="s">
        <v>19</v>
      </c>
      <c r="G963" s="12" t="s">
        <v>18</v>
      </c>
      <c r="H963" s="14">
        <v>1662</v>
      </c>
      <c r="I963" s="15">
        <v>64.493597206053593</v>
      </c>
    </row>
    <row r="964" spans="1:9" x14ac:dyDescent="0.2">
      <c r="A964" s="12">
        <v>2012</v>
      </c>
      <c r="B964" s="12" t="s">
        <v>933</v>
      </c>
      <c r="C964" s="13">
        <v>107003</v>
      </c>
      <c r="D964" s="13" t="s">
        <v>175</v>
      </c>
      <c r="E964" s="12" t="s">
        <v>14</v>
      </c>
      <c r="F964" s="12" t="s">
        <v>15</v>
      </c>
      <c r="G964" s="12" t="s">
        <v>18</v>
      </c>
      <c r="H964" s="14">
        <v>87</v>
      </c>
      <c r="I964" s="15">
        <v>34.117647058823501</v>
      </c>
    </row>
    <row r="965" spans="1:9" x14ac:dyDescent="0.2">
      <c r="A965" s="12">
        <v>2012</v>
      </c>
      <c r="B965" s="12" t="s">
        <v>933</v>
      </c>
      <c r="C965" s="13">
        <v>107003</v>
      </c>
      <c r="D965" s="13" t="s">
        <v>175</v>
      </c>
      <c r="E965" s="12" t="s">
        <v>14</v>
      </c>
      <c r="F965" s="12" t="s">
        <v>19</v>
      </c>
      <c r="G965" s="12" t="s">
        <v>18</v>
      </c>
      <c r="H965" s="14">
        <v>2422</v>
      </c>
      <c r="I965" s="15">
        <v>51.6969050160085</v>
      </c>
    </row>
    <row r="966" spans="1:9" x14ac:dyDescent="0.2">
      <c r="A966" s="12">
        <v>2012</v>
      </c>
      <c r="B966" s="12" t="s">
        <v>933</v>
      </c>
      <c r="C966" s="13">
        <v>107004</v>
      </c>
      <c r="D966" s="13" t="s">
        <v>200</v>
      </c>
      <c r="E966" s="12" t="s">
        <v>14</v>
      </c>
      <c r="F966" s="12" t="s">
        <v>15</v>
      </c>
      <c r="G966" s="12" t="s">
        <v>18</v>
      </c>
      <c r="H966" s="14">
        <v>8</v>
      </c>
      <c r="I966" s="15">
        <v>44.4444444444444</v>
      </c>
    </row>
    <row r="967" spans="1:9" x14ac:dyDescent="0.2">
      <c r="A967" s="12">
        <v>2012</v>
      </c>
      <c r="B967" s="12" t="s">
        <v>933</v>
      </c>
      <c r="C967" s="13">
        <v>107004</v>
      </c>
      <c r="D967" s="13" t="s">
        <v>200</v>
      </c>
      <c r="E967" s="12" t="s">
        <v>14</v>
      </c>
      <c r="F967" s="12" t="s">
        <v>19</v>
      </c>
      <c r="G967" s="12" t="s">
        <v>18</v>
      </c>
      <c r="H967" s="14">
        <v>608</v>
      </c>
      <c r="I967" s="15">
        <v>69.885057471264403</v>
      </c>
    </row>
    <row r="968" spans="1:9" x14ac:dyDescent="0.2">
      <c r="A968" s="12">
        <v>2012</v>
      </c>
      <c r="B968" s="12" t="s">
        <v>933</v>
      </c>
      <c r="C968" s="13">
        <v>107005</v>
      </c>
      <c r="D968" s="13" t="s">
        <v>964</v>
      </c>
      <c r="E968" s="12" t="s">
        <v>14</v>
      </c>
      <c r="F968" s="12" t="s">
        <v>15</v>
      </c>
      <c r="G968" s="12" t="s">
        <v>18</v>
      </c>
      <c r="H968" s="14" t="s">
        <v>47</v>
      </c>
      <c r="I968" s="15" t="s">
        <v>47</v>
      </c>
    </row>
    <row r="969" spans="1:9" x14ac:dyDescent="0.2">
      <c r="A969" s="12">
        <v>2012</v>
      </c>
      <c r="B969" s="12" t="s">
        <v>933</v>
      </c>
      <c r="C969" s="13">
        <v>107005</v>
      </c>
      <c r="D969" s="13" t="s">
        <v>964</v>
      </c>
      <c r="E969" s="12" t="s">
        <v>14</v>
      </c>
      <c r="F969" s="12" t="s">
        <v>19</v>
      </c>
      <c r="G969" s="12" t="s">
        <v>18</v>
      </c>
      <c r="H969" s="14">
        <v>259</v>
      </c>
      <c r="I969" s="15">
        <v>59.1324200913242</v>
      </c>
    </row>
    <row r="970" spans="1:9" x14ac:dyDescent="0.2">
      <c r="A970" s="12">
        <v>2012</v>
      </c>
      <c r="B970" s="12" t="s">
        <v>933</v>
      </c>
      <c r="C970" s="13">
        <v>107006</v>
      </c>
      <c r="D970" s="13" t="s">
        <v>197</v>
      </c>
      <c r="E970" s="12" t="s">
        <v>14</v>
      </c>
      <c r="F970" s="12" t="s">
        <v>15</v>
      </c>
      <c r="G970" s="12" t="s">
        <v>18</v>
      </c>
      <c r="H970" s="14">
        <v>15</v>
      </c>
      <c r="I970" s="15">
        <v>57.692307692307701</v>
      </c>
    </row>
    <row r="971" spans="1:9" x14ac:dyDescent="0.2">
      <c r="A971" s="12">
        <v>2012</v>
      </c>
      <c r="B971" s="12" t="s">
        <v>933</v>
      </c>
      <c r="C971" s="13">
        <v>107006</v>
      </c>
      <c r="D971" s="13" t="s">
        <v>197</v>
      </c>
      <c r="E971" s="12" t="s">
        <v>14</v>
      </c>
      <c r="F971" s="12" t="s">
        <v>19</v>
      </c>
      <c r="G971" s="12" t="s">
        <v>18</v>
      </c>
      <c r="H971" s="14">
        <v>601</v>
      </c>
      <c r="I971" s="15">
        <v>63.665254237288103</v>
      </c>
    </row>
    <row r="972" spans="1:9" x14ac:dyDescent="0.2">
      <c r="A972" s="12">
        <v>2012</v>
      </c>
      <c r="B972" s="12" t="s">
        <v>933</v>
      </c>
      <c r="C972" s="13">
        <v>107007</v>
      </c>
      <c r="D972" s="13" t="s">
        <v>965</v>
      </c>
      <c r="E972" s="12" t="s">
        <v>14</v>
      </c>
      <c r="F972" s="12" t="s">
        <v>15</v>
      </c>
      <c r="G972" s="12" t="s">
        <v>18</v>
      </c>
      <c r="H972" s="14">
        <v>69</v>
      </c>
      <c r="I972" s="15">
        <v>42.857142857142897</v>
      </c>
    </row>
    <row r="973" spans="1:9" x14ac:dyDescent="0.2">
      <c r="A973" s="12">
        <v>2012</v>
      </c>
      <c r="B973" s="12" t="s">
        <v>933</v>
      </c>
      <c r="C973" s="13">
        <v>107007</v>
      </c>
      <c r="D973" s="13" t="s">
        <v>965</v>
      </c>
      <c r="E973" s="12" t="s">
        <v>14</v>
      </c>
      <c r="F973" s="12" t="s">
        <v>19</v>
      </c>
      <c r="G973" s="12" t="s">
        <v>18</v>
      </c>
      <c r="H973" s="14">
        <v>1068</v>
      </c>
      <c r="I973" s="15">
        <v>52.481572481572499</v>
      </c>
    </row>
    <row r="974" spans="1:9" x14ac:dyDescent="0.2">
      <c r="A974" s="12">
        <v>2012</v>
      </c>
      <c r="B974" s="12" t="s">
        <v>933</v>
      </c>
      <c r="C974" s="13">
        <v>107008</v>
      </c>
      <c r="D974" s="13" t="s">
        <v>966</v>
      </c>
      <c r="E974" s="12" t="s">
        <v>14</v>
      </c>
      <c r="F974" s="12" t="s">
        <v>15</v>
      </c>
      <c r="G974" s="12" t="s">
        <v>18</v>
      </c>
      <c r="H974" s="14">
        <v>24</v>
      </c>
      <c r="I974" s="15">
        <v>55.8139534883721</v>
      </c>
    </row>
    <row r="975" spans="1:9" x14ac:dyDescent="0.2">
      <c r="A975" s="12">
        <v>2012</v>
      </c>
      <c r="B975" s="12" t="s">
        <v>933</v>
      </c>
      <c r="C975" s="13">
        <v>107008</v>
      </c>
      <c r="D975" s="13" t="s">
        <v>966</v>
      </c>
      <c r="E975" s="12" t="s">
        <v>14</v>
      </c>
      <c r="F975" s="12" t="s">
        <v>19</v>
      </c>
      <c r="G975" s="12" t="s">
        <v>18</v>
      </c>
      <c r="H975" s="14">
        <v>2027</v>
      </c>
      <c r="I975" s="15">
        <v>45.6120612061206</v>
      </c>
    </row>
    <row r="976" spans="1:9" x14ac:dyDescent="0.2">
      <c r="A976" s="12">
        <v>2012</v>
      </c>
      <c r="B976" s="12" t="s">
        <v>933</v>
      </c>
      <c r="C976" s="13">
        <v>107009</v>
      </c>
      <c r="D976" s="13" t="s">
        <v>212</v>
      </c>
      <c r="E976" s="12" t="s">
        <v>14</v>
      </c>
      <c r="F976" s="12" t="s">
        <v>15</v>
      </c>
      <c r="G976" s="12" t="s">
        <v>18</v>
      </c>
      <c r="H976" s="14">
        <v>13</v>
      </c>
      <c r="I976" s="15">
        <v>46.428571428571402</v>
      </c>
    </row>
    <row r="977" spans="1:9" x14ac:dyDescent="0.2">
      <c r="A977" s="12">
        <v>2012</v>
      </c>
      <c r="B977" s="12" t="s">
        <v>933</v>
      </c>
      <c r="C977" s="13">
        <v>107009</v>
      </c>
      <c r="D977" s="13" t="s">
        <v>212</v>
      </c>
      <c r="E977" s="12" t="s">
        <v>14</v>
      </c>
      <c r="F977" s="12" t="s">
        <v>19</v>
      </c>
      <c r="G977" s="12" t="s">
        <v>18</v>
      </c>
      <c r="H977" s="14">
        <v>1172</v>
      </c>
      <c r="I977" s="15">
        <v>47.068273092369502</v>
      </c>
    </row>
    <row r="978" spans="1:9" x14ac:dyDescent="0.2">
      <c r="A978" s="12">
        <v>2012</v>
      </c>
      <c r="B978" s="12" t="s">
        <v>933</v>
      </c>
      <c r="C978" s="13">
        <v>107010</v>
      </c>
      <c r="D978" s="13" t="s">
        <v>173</v>
      </c>
      <c r="E978" s="12" t="s">
        <v>14</v>
      </c>
      <c r="F978" s="12" t="s">
        <v>15</v>
      </c>
      <c r="G978" s="12" t="s">
        <v>18</v>
      </c>
      <c r="H978" s="14">
        <v>14</v>
      </c>
      <c r="I978" s="15">
        <v>35</v>
      </c>
    </row>
    <row r="979" spans="1:9" x14ac:dyDescent="0.2">
      <c r="A979" s="12">
        <v>2012</v>
      </c>
      <c r="B979" s="12" t="s">
        <v>933</v>
      </c>
      <c r="C979" s="13">
        <v>107010</v>
      </c>
      <c r="D979" s="13" t="s">
        <v>173</v>
      </c>
      <c r="E979" s="12" t="s">
        <v>14</v>
      </c>
      <c r="F979" s="12" t="s">
        <v>19</v>
      </c>
      <c r="G979" s="12" t="s">
        <v>18</v>
      </c>
      <c r="H979" s="14">
        <v>435</v>
      </c>
      <c r="I979" s="15">
        <v>55.2030456852792</v>
      </c>
    </row>
    <row r="980" spans="1:9" x14ac:dyDescent="0.2">
      <c r="A980" s="12">
        <v>2012</v>
      </c>
      <c r="B980" s="12" t="s">
        <v>933</v>
      </c>
      <c r="C980" s="13">
        <v>107011</v>
      </c>
      <c r="D980" s="13" t="s">
        <v>967</v>
      </c>
      <c r="E980" s="12" t="s">
        <v>14</v>
      </c>
      <c r="F980" s="12" t="s">
        <v>15</v>
      </c>
      <c r="G980" s="12" t="s">
        <v>18</v>
      </c>
      <c r="H980" s="14">
        <v>9</v>
      </c>
      <c r="I980" s="15">
        <v>52.941176470588204</v>
      </c>
    </row>
    <row r="981" spans="1:9" x14ac:dyDescent="0.2">
      <c r="A981" s="12">
        <v>2012</v>
      </c>
      <c r="B981" s="12" t="s">
        <v>933</v>
      </c>
      <c r="C981" s="13">
        <v>107011</v>
      </c>
      <c r="D981" s="13" t="s">
        <v>967</v>
      </c>
      <c r="E981" s="12" t="s">
        <v>14</v>
      </c>
      <c r="F981" s="12" t="s">
        <v>19</v>
      </c>
      <c r="G981" s="12" t="s">
        <v>18</v>
      </c>
      <c r="H981" s="14">
        <v>804</v>
      </c>
      <c r="I981" s="15">
        <v>53.887399463807</v>
      </c>
    </row>
    <row r="982" spans="1:9" x14ac:dyDescent="0.2">
      <c r="A982" s="12">
        <v>2012</v>
      </c>
      <c r="B982" s="12" t="s">
        <v>933</v>
      </c>
      <c r="C982" s="13">
        <v>107012</v>
      </c>
      <c r="D982" s="13" t="s">
        <v>968</v>
      </c>
      <c r="E982" s="12" t="s">
        <v>14</v>
      </c>
      <c r="F982" s="12" t="s">
        <v>15</v>
      </c>
      <c r="G982" s="12" t="s">
        <v>18</v>
      </c>
      <c r="H982" s="14" t="s">
        <v>47</v>
      </c>
      <c r="I982" s="15" t="s">
        <v>47</v>
      </c>
    </row>
    <row r="983" spans="1:9" x14ac:dyDescent="0.2">
      <c r="A983" s="12">
        <v>2012</v>
      </c>
      <c r="B983" s="12" t="s">
        <v>933</v>
      </c>
      <c r="C983" s="13">
        <v>107012</v>
      </c>
      <c r="D983" s="13" t="s">
        <v>968</v>
      </c>
      <c r="E983" s="12" t="s">
        <v>14</v>
      </c>
      <c r="F983" s="12" t="s">
        <v>19</v>
      </c>
      <c r="G983" s="12" t="s">
        <v>18</v>
      </c>
      <c r="H983" s="14">
        <v>2231</v>
      </c>
      <c r="I983" s="15">
        <v>63.834048640915597</v>
      </c>
    </row>
    <row r="984" spans="1:9" x14ac:dyDescent="0.2">
      <c r="A984" s="12">
        <v>2012</v>
      </c>
      <c r="B984" s="12" t="s">
        <v>933</v>
      </c>
      <c r="C984" s="13">
        <v>107013</v>
      </c>
      <c r="D984" s="13" t="s">
        <v>969</v>
      </c>
      <c r="E984" s="12" t="s">
        <v>14</v>
      </c>
      <c r="F984" s="12" t="s">
        <v>15</v>
      </c>
      <c r="G984" s="12" t="s">
        <v>18</v>
      </c>
      <c r="H984" s="14" t="s">
        <v>47</v>
      </c>
      <c r="I984" s="15" t="s">
        <v>47</v>
      </c>
    </row>
    <row r="985" spans="1:9" x14ac:dyDescent="0.2">
      <c r="A985" s="12">
        <v>2012</v>
      </c>
      <c r="B985" s="12" t="s">
        <v>933</v>
      </c>
      <c r="C985" s="13">
        <v>107013</v>
      </c>
      <c r="D985" s="13" t="s">
        <v>969</v>
      </c>
      <c r="E985" s="12" t="s">
        <v>14</v>
      </c>
      <c r="F985" s="12" t="s">
        <v>19</v>
      </c>
      <c r="G985" s="12" t="s">
        <v>18</v>
      </c>
      <c r="H985" s="14">
        <v>800</v>
      </c>
      <c r="I985" s="15">
        <v>60.790273556231</v>
      </c>
    </row>
    <row r="986" spans="1:9" x14ac:dyDescent="0.2">
      <c r="A986" s="12">
        <v>2012</v>
      </c>
      <c r="B986" s="12" t="s">
        <v>933</v>
      </c>
      <c r="C986" s="13">
        <v>107014</v>
      </c>
      <c r="D986" s="13" t="s">
        <v>970</v>
      </c>
      <c r="E986" s="12" t="s">
        <v>14</v>
      </c>
      <c r="F986" s="12" t="s">
        <v>15</v>
      </c>
      <c r="G986" s="12" t="s">
        <v>18</v>
      </c>
      <c r="H986" s="14" t="s">
        <v>47</v>
      </c>
      <c r="I986" s="15" t="s">
        <v>47</v>
      </c>
    </row>
    <row r="987" spans="1:9" x14ac:dyDescent="0.2">
      <c r="A987" s="12">
        <v>2012</v>
      </c>
      <c r="B987" s="12" t="s">
        <v>933</v>
      </c>
      <c r="C987" s="13">
        <v>107014</v>
      </c>
      <c r="D987" s="13" t="s">
        <v>970</v>
      </c>
      <c r="E987" s="12" t="s">
        <v>14</v>
      </c>
      <c r="F987" s="12" t="s">
        <v>19</v>
      </c>
      <c r="G987" s="12" t="s">
        <v>18</v>
      </c>
      <c r="H987" s="14">
        <v>866</v>
      </c>
      <c r="I987" s="15">
        <v>54.844838505383201</v>
      </c>
    </row>
    <row r="988" spans="1:9" x14ac:dyDescent="0.2">
      <c r="A988" s="12">
        <v>2012</v>
      </c>
      <c r="B988" s="12" t="s">
        <v>933</v>
      </c>
      <c r="C988" s="13">
        <v>107015</v>
      </c>
      <c r="D988" s="13" t="s">
        <v>146</v>
      </c>
      <c r="E988" s="12" t="s">
        <v>14</v>
      </c>
      <c r="F988" s="12" t="s">
        <v>15</v>
      </c>
      <c r="G988" s="12" t="s">
        <v>18</v>
      </c>
      <c r="H988" s="14">
        <v>21</v>
      </c>
      <c r="I988" s="15">
        <v>36.2068965517241</v>
      </c>
    </row>
    <row r="989" spans="1:9" x14ac:dyDescent="0.2">
      <c r="A989" s="12">
        <v>2012</v>
      </c>
      <c r="B989" s="12" t="s">
        <v>933</v>
      </c>
      <c r="C989" s="13">
        <v>107015</v>
      </c>
      <c r="D989" s="13" t="s">
        <v>146</v>
      </c>
      <c r="E989" s="12" t="s">
        <v>14</v>
      </c>
      <c r="F989" s="12" t="s">
        <v>19</v>
      </c>
      <c r="G989" s="12" t="s">
        <v>18</v>
      </c>
      <c r="H989" s="14">
        <v>590</v>
      </c>
      <c r="I989" s="15">
        <v>58.4158415841584</v>
      </c>
    </row>
    <row r="990" spans="1:9" x14ac:dyDescent="0.2">
      <c r="A990" s="12">
        <v>2012</v>
      </c>
      <c r="B990" s="12" t="s">
        <v>933</v>
      </c>
      <c r="C990" s="13">
        <v>107016</v>
      </c>
      <c r="D990" s="13" t="s">
        <v>188</v>
      </c>
      <c r="E990" s="12" t="s">
        <v>14</v>
      </c>
      <c r="F990" s="12" t="s">
        <v>15</v>
      </c>
      <c r="G990" s="12" t="s">
        <v>18</v>
      </c>
      <c r="H990" s="14" t="s">
        <v>47</v>
      </c>
      <c r="I990" s="15" t="s">
        <v>47</v>
      </c>
    </row>
    <row r="991" spans="1:9" x14ac:dyDescent="0.2">
      <c r="A991" s="12">
        <v>2012</v>
      </c>
      <c r="B991" s="12" t="s">
        <v>933</v>
      </c>
      <c r="C991" s="13">
        <v>107016</v>
      </c>
      <c r="D991" s="13" t="s">
        <v>188</v>
      </c>
      <c r="E991" s="12" t="s">
        <v>14</v>
      </c>
      <c r="F991" s="12" t="s">
        <v>19</v>
      </c>
      <c r="G991" s="12" t="s">
        <v>18</v>
      </c>
      <c r="H991" s="14">
        <v>411</v>
      </c>
      <c r="I991" s="15">
        <v>63.036809815950903</v>
      </c>
    </row>
    <row r="992" spans="1:9" x14ac:dyDescent="0.2">
      <c r="A992" s="12">
        <v>2012</v>
      </c>
      <c r="B992" s="12" t="s">
        <v>933</v>
      </c>
      <c r="C992" s="13">
        <v>107017</v>
      </c>
      <c r="D992" s="13" t="s">
        <v>213</v>
      </c>
      <c r="E992" s="12" t="s">
        <v>14</v>
      </c>
      <c r="F992" s="12" t="s">
        <v>15</v>
      </c>
      <c r="G992" s="12" t="s">
        <v>18</v>
      </c>
      <c r="H992" s="14">
        <v>25</v>
      </c>
      <c r="I992" s="15">
        <v>39.0625</v>
      </c>
    </row>
    <row r="993" spans="1:9" x14ac:dyDescent="0.2">
      <c r="A993" s="12">
        <v>2012</v>
      </c>
      <c r="B993" s="12" t="s">
        <v>933</v>
      </c>
      <c r="C993" s="13">
        <v>107017</v>
      </c>
      <c r="D993" s="13" t="s">
        <v>213</v>
      </c>
      <c r="E993" s="12" t="s">
        <v>14</v>
      </c>
      <c r="F993" s="12" t="s">
        <v>19</v>
      </c>
      <c r="G993" s="12" t="s">
        <v>18</v>
      </c>
      <c r="H993" s="14">
        <v>1483</v>
      </c>
      <c r="I993" s="15">
        <v>53.268678160919499</v>
      </c>
    </row>
    <row r="994" spans="1:9" x14ac:dyDescent="0.2">
      <c r="A994" s="12">
        <v>2012</v>
      </c>
      <c r="B994" s="12" t="s">
        <v>933</v>
      </c>
      <c r="C994" s="13">
        <v>107018</v>
      </c>
      <c r="D994" s="13" t="s">
        <v>150</v>
      </c>
      <c r="E994" s="12" t="s">
        <v>14</v>
      </c>
      <c r="F994" s="12" t="s">
        <v>19</v>
      </c>
      <c r="G994" s="12" t="s">
        <v>18</v>
      </c>
      <c r="H994" s="14" t="s">
        <v>47</v>
      </c>
      <c r="I994" s="15" t="s">
        <v>47</v>
      </c>
    </row>
    <row r="995" spans="1:9" x14ac:dyDescent="0.2">
      <c r="A995" s="12">
        <v>2012</v>
      </c>
      <c r="B995" s="12" t="s">
        <v>933</v>
      </c>
      <c r="C995" s="13">
        <v>107019</v>
      </c>
      <c r="D995" s="13" t="s">
        <v>971</v>
      </c>
      <c r="E995" s="12" t="s">
        <v>14</v>
      </c>
      <c r="F995" s="12" t="s">
        <v>15</v>
      </c>
      <c r="G995" s="12" t="s">
        <v>18</v>
      </c>
      <c r="H995" s="14">
        <v>8</v>
      </c>
      <c r="I995" s="15">
        <v>28.571428571428601</v>
      </c>
    </row>
    <row r="996" spans="1:9" x14ac:dyDescent="0.2">
      <c r="A996" s="12">
        <v>2012</v>
      </c>
      <c r="B996" s="12" t="s">
        <v>933</v>
      </c>
      <c r="C996" s="13">
        <v>107019</v>
      </c>
      <c r="D996" s="13" t="s">
        <v>971</v>
      </c>
      <c r="E996" s="12" t="s">
        <v>14</v>
      </c>
      <c r="F996" s="12" t="s">
        <v>19</v>
      </c>
      <c r="G996" s="12" t="s">
        <v>18</v>
      </c>
      <c r="H996" s="14">
        <v>515</v>
      </c>
      <c r="I996" s="15">
        <v>62.5</v>
      </c>
    </row>
    <row r="997" spans="1:9" x14ac:dyDescent="0.2">
      <c r="A997" s="12">
        <v>2012</v>
      </c>
      <c r="B997" s="12" t="s">
        <v>933</v>
      </c>
      <c r="C997" s="13">
        <v>107020</v>
      </c>
      <c r="D997" s="13" t="s">
        <v>538</v>
      </c>
      <c r="E997" s="12" t="s">
        <v>14</v>
      </c>
      <c r="F997" s="12" t="s">
        <v>15</v>
      </c>
      <c r="G997" s="12" t="s">
        <v>18</v>
      </c>
      <c r="H997" s="14" t="s">
        <v>47</v>
      </c>
      <c r="I997" s="15" t="s">
        <v>47</v>
      </c>
    </row>
    <row r="998" spans="1:9" x14ac:dyDescent="0.2">
      <c r="A998" s="12">
        <v>2012</v>
      </c>
      <c r="B998" s="12" t="s">
        <v>933</v>
      </c>
      <c r="C998" s="13">
        <v>107020</v>
      </c>
      <c r="D998" s="13" t="s">
        <v>538</v>
      </c>
      <c r="E998" s="12" t="s">
        <v>14</v>
      </c>
      <c r="F998" s="12" t="s">
        <v>19</v>
      </c>
      <c r="G998" s="12" t="s">
        <v>18</v>
      </c>
      <c r="H998" s="14">
        <v>2252</v>
      </c>
      <c r="I998" s="15">
        <v>66.6666666666667</v>
      </c>
    </row>
    <row r="999" spans="1:9" x14ac:dyDescent="0.2">
      <c r="A999" s="12">
        <v>2012</v>
      </c>
      <c r="B999" s="12" t="s">
        <v>933</v>
      </c>
      <c r="C999" s="13">
        <v>107021</v>
      </c>
      <c r="D999" s="13" t="s">
        <v>208</v>
      </c>
      <c r="E999" s="12" t="s">
        <v>14</v>
      </c>
      <c r="F999" s="12" t="s">
        <v>15</v>
      </c>
      <c r="G999" s="12" t="s">
        <v>18</v>
      </c>
      <c r="H999" s="14">
        <v>13</v>
      </c>
      <c r="I999" s="15">
        <v>54.1666666666667</v>
      </c>
    </row>
    <row r="1000" spans="1:9" x14ac:dyDescent="0.2">
      <c r="A1000" s="12">
        <v>2012</v>
      </c>
      <c r="B1000" s="12" t="s">
        <v>933</v>
      </c>
      <c r="C1000" s="13">
        <v>107021</v>
      </c>
      <c r="D1000" s="13" t="s">
        <v>208</v>
      </c>
      <c r="E1000" s="12" t="s">
        <v>14</v>
      </c>
      <c r="F1000" s="12" t="s">
        <v>19</v>
      </c>
      <c r="G1000" s="12" t="s">
        <v>18</v>
      </c>
      <c r="H1000" s="14">
        <v>1116</v>
      </c>
      <c r="I1000" s="15">
        <v>52.468265162200296</v>
      </c>
    </row>
    <row r="1001" spans="1:9" x14ac:dyDescent="0.2">
      <c r="A1001" s="12">
        <v>2012</v>
      </c>
      <c r="B1001" s="12" t="s">
        <v>933</v>
      </c>
      <c r="C1001" s="13">
        <v>107022</v>
      </c>
      <c r="D1001" s="13" t="s">
        <v>202</v>
      </c>
      <c r="E1001" s="12" t="s">
        <v>14</v>
      </c>
      <c r="F1001" s="12" t="s">
        <v>15</v>
      </c>
      <c r="G1001" s="12" t="s">
        <v>18</v>
      </c>
      <c r="H1001" s="14">
        <v>60</v>
      </c>
      <c r="I1001" s="15">
        <v>44.117647058823501</v>
      </c>
    </row>
    <row r="1002" spans="1:9" x14ac:dyDescent="0.2">
      <c r="A1002" s="12">
        <v>2012</v>
      </c>
      <c r="B1002" s="12" t="s">
        <v>933</v>
      </c>
      <c r="C1002" s="13">
        <v>107022</v>
      </c>
      <c r="D1002" s="13" t="s">
        <v>202</v>
      </c>
      <c r="E1002" s="12" t="s">
        <v>14</v>
      </c>
      <c r="F1002" s="12" t="s">
        <v>19</v>
      </c>
      <c r="G1002" s="12" t="s">
        <v>18</v>
      </c>
      <c r="H1002" s="14">
        <v>1356</v>
      </c>
      <c r="I1002" s="15">
        <v>54.326923076923102</v>
      </c>
    </row>
    <row r="1003" spans="1:9" x14ac:dyDescent="0.2">
      <c r="A1003" s="12">
        <v>2012</v>
      </c>
      <c r="B1003" s="12" t="s">
        <v>933</v>
      </c>
      <c r="C1003" s="13">
        <v>107023</v>
      </c>
      <c r="D1003" s="13" t="s">
        <v>972</v>
      </c>
      <c r="E1003" s="12" t="s">
        <v>14</v>
      </c>
      <c r="F1003" s="12" t="s">
        <v>15</v>
      </c>
      <c r="G1003" s="12" t="s">
        <v>18</v>
      </c>
      <c r="H1003" s="14">
        <v>13</v>
      </c>
      <c r="I1003" s="15">
        <v>54.1666666666667</v>
      </c>
    </row>
    <row r="1004" spans="1:9" x14ac:dyDescent="0.2">
      <c r="A1004" s="12">
        <v>2012</v>
      </c>
      <c r="B1004" s="12" t="s">
        <v>933</v>
      </c>
      <c r="C1004" s="13">
        <v>107023</v>
      </c>
      <c r="D1004" s="13" t="s">
        <v>972</v>
      </c>
      <c r="E1004" s="12" t="s">
        <v>14</v>
      </c>
      <c r="F1004" s="12" t="s">
        <v>19</v>
      </c>
      <c r="G1004" s="12" t="s">
        <v>18</v>
      </c>
      <c r="H1004" s="14">
        <v>836</v>
      </c>
      <c r="I1004" s="15">
        <v>62.668665667166401</v>
      </c>
    </row>
    <row r="1005" spans="1:9" x14ac:dyDescent="0.2">
      <c r="A1005" s="12">
        <v>2012</v>
      </c>
      <c r="B1005" s="12" t="s">
        <v>933</v>
      </c>
      <c r="C1005" s="13">
        <v>107024</v>
      </c>
      <c r="D1005" s="13" t="s">
        <v>973</v>
      </c>
      <c r="E1005" s="12" t="s">
        <v>14</v>
      </c>
      <c r="F1005" s="12" t="s">
        <v>15</v>
      </c>
      <c r="G1005" s="12" t="s">
        <v>18</v>
      </c>
      <c r="H1005" s="14" t="s">
        <v>47</v>
      </c>
      <c r="I1005" s="15" t="s">
        <v>47</v>
      </c>
    </row>
    <row r="1006" spans="1:9" x14ac:dyDescent="0.2">
      <c r="A1006" s="12">
        <v>2012</v>
      </c>
      <c r="B1006" s="12" t="s">
        <v>933</v>
      </c>
      <c r="C1006" s="13">
        <v>107024</v>
      </c>
      <c r="D1006" s="13" t="s">
        <v>973</v>
      </c>
      <c r="E1006" s="12" t="s">
        <v>14</v>
      </c>
      <c r="F1006" s="12" t="s">
        <v>19</v>
      </c>
      <c r="G1006" s="12" t="s">
        <v>18</v>
      </c>
      <c r="H1006" s="14">
        <v>552</v>
      </c>
      <c r="I1006" s="15">
        <v>52.173913043478301</v>
      </c>
    </row>
    <row r="1007" spans="1:9" x14ac:dyDescent="0.2">
      <c r="A1007" s="12">
        <v>2012</v>
      </c>
      <c r="B1007" s="12" t="s">
        <v>933</v>
      </c>
      <c r="C1007" s="13">
        <v>107025</v>
      </c>
      <c r="D1007" s="13" t="s">
        <v>974</v>
      </c>
      <c r="E1007" s="12" t="s">
        <v>14</v>
      </c>
      <c r="F1007" s="12" t="s">
        <v>15</v>
      </c>
      <c r="G1007" s="12" t="s">
        <v>18</v>
      </c>
      <c r="H1007" s="14">
        <v>21</v>
      </c>
      <c r="I1007" s="15">
        <v>67.741935483871003</v>
      </c>
    </row>
    <row r="1008" spans="1:9" x14ac:dyDescent="0.2">
      <c r="A1008" s="12">
        <v>2012</v>
      </c>
      <c r="B1008" s="12" t="s">
        <v>933</v>
      </c>
      <c r="C1008" s="13">
        <v>107025</v>
      </c>
      <c r="D1008" s="13" t="s">
        <v>974</v>
      </c>
      <c r="E1008" s="12" t="s">
        <v>14</v>
      </c>
      <c r="F1008" s="12" t="s">
        <v>19</v>
      </c>
      <c r="G1008" s="12" t="s">
        <v>18</v>
      </c>
      <c r="H1008" s="14">
        <v>1780</v>
      </c>
      <c r="I1008" s="15">
        <v>66.121842496285296</v>
      </c>
    </row>
    <row r="1009" spans="1:9" x14ac:dyDescent="0.2">
      <c r="A1009" s="12">
        <v>2012</v>
      </c>
      <c r="B1009" s="12" t="s">
        <v>933</v>
      </c>
      <c r="C1009" s="13">
        <v>107026</v>
      </c>
      <c r="D1009" s="13" t="s">
        <v>975</v>
      </c>
      <c r="E1009" s="12" t="s">
        <v>14</v>
      </c>
      <c r="F1009" s="12" t="s">
        <v>15</v>
      </c>
      <c r="G1009" s="12" t="s">
        <v>18</v>
      </c>
      <c r="H1009" s="14">
        <v>6</v>
      </c>
      <c r="I1009" s="15">
        <v>16.2162162162162</v>
      </c>
    </row>
    <row r="1010" spans="1:9" x14ac:dyDescent="0.2">
      <c r="A1010" s="12">
        <v>2012</v>
      </c>
      <c r="B1010" s="12" t="s">
        <v>933</v>
      </c>
      <c r="C1010" s="13">
        <v>107026</v>
      </c>
      <c r="D1010" s="13" t="s">
        <v>975</v>
      </c>
      <c r="E1010" s="12" t="s">
        <v>14</v>
      </c>
      <c r="F1010" s="12" t="s">
        <v>19</v>
      </c>
      <c r="G1010" s="12" t="s">
        <v>18</v>
      </c>
      <c r="H1010" s="14">
        <v>414</v>
      </c>
      <c r="I1010" s="15">
        <v>56.946354883081099</v>
      </c>
    </row>
    <row r="1011" spans="1:9" x14ac:dyDescent="0.2">
      <c r="A1011" s="12">
        <v>2012</v>
      </c>
      <c r="B1011" s="12" t="s">
        <v>933</v>
      </c>
      <c r="C1011" s="13">
        <v>107027</v>
      </c>
      <c r="D1011" s="13" t="s">
        <v>52</v>
      </c>
      <c r="E1011" s="12" t="s">
        <v>14</v>
      </c>
      <c r="F1011" s="12" t="s">
        <v>15</v>
      </c>
      <c r="G1011" s="12" t="s">
        <v>18</v>
      </c>
      <c r="H1011" s="14">
        <v>7</v>
      </c>
      <c r="I1011" s="15">
        <v>46.6666666666667</v>
      </c>
    </row>
    <row r="1012" spans="1:9" x14ac:dyDescent="0.2">
      <c r="A1012" s="12">
        <v>2012</v>
      </c>
      <c r="B1012" s="12" t="s">
        <v>933</v>
      </c>
      <c r="C1012" s="13">
        <v>107027</v>
      </c>
      <c r="D1012" s="13" t="s">
        <v>52</v>
      </c>
      <c r="E1012" s="12" t="s">
        <v>14</v>
      </c>
      <c r="F1012" s="12" t="s">
        <v>19</v>
      </c>
      <c r="G1012" s="12" t="s">
        <v>18</v>
      </c>
      <c r="H1012" s="14">
        <v>1124</v>
      </c>
      <c r="I1012" s="15">
        <v>56.796361798888299</v>
      </c>
    </row>
    <row r="1013" spans="1:9" x14ac:dyDescent="0.2">
      <c r="A1013" s="12">
        <v>2012</v>
      </c>
      <c r="B1013" s="12" t="s">
        <v>933</v>
      </c>
      <c r="C1013" s="13">
        <v>107028</v>
      </c>
      <c r="D1013" s="13" t="s">
        <v>976</v>
      </c>
      <c r="E1013" s="12" t="s">
        <v>14</v>
      </c>
      <c r="F1013" s="12" t="s">
        <v>15</v>
      </c>
      <c r="G1013" s="12" t="s">
        <v>18</v>
      </c>
      <c r="H1013" s="14" t="s">
        <v>47</v>
      </c>
      <c r="I1013" s="15" t="s">
        <v>47</v>
      </c>
    </row>
    <row r="1014" spans="1:9" x14ac:dyDescent="0.2">
      <c r="A1014" s="12">
        <v>2012</v>
      </c>
      <c r="B1014" s="12" t="s">
        <v>933</v>
      </c>
      <c r="C1014" s="13">
        <v>107028</v>
      </c>
      <c r="D1014" s="13" t="s">
        <v>976</v>
      </c>
      <c r="E1014" s="12" t="s">
        <v>14</v>
      </c>
      <c r="F1014" s="12" t="s">
        <v>19</v>
      </c>
      <c r="G1014" s="12" t="s">
        <v>18</v>
      </c>
      <c r="H1014" s="14">
        <v>1499</v>
      </c>
      <c r="I1014" s="15">
        <v>70.7409155261916</v>
      </c>
    </row>
    <row r="1015" spans="1:9" x14ac:dyDescent="0.2">
      <c r="A1015" s="12">
        <v>2012</v>
      </c>
      <c r="B1015" s="12" t="s">
        <v>933</v>
      </c>
      <c r="C1015" s="13">
        <v>107029</v>
      </c>
      <c r="D1015" s="13" t="s">
        <v>199</v>
      </c>
      <c r="E1015" s="12" t="s">
        <v>14</v>
      </c>
      <c r="F1015" s="12" t="s">
        <v>15</v>
      </c>
      <c r="G1015" s="12" t="s">
        <v>18</v>
      </c>
      <c r="H1015" s="14">
        <v>22</v>
      </c>
      <c r="I1015" s="15">
        <v>70.9677419354839</v>
      </c>
    </row>
    <row r="1016" spans="1:9" x14ac:dyDescent="0.2">
      <c r="A1016" s="12">
        <v>2012</v>
      </c>
      <c r="B1016" s="12" t="s">
        <v>933</v>
      </c>
      <c r="C1016" s="13">
        <v>107029</v>
      </c>
      <c r="D1016" s="13" t="s">
        <v>199</v>
      </c>
      <c r="E1016" s="12" t="s">
        <v>14</v>
      </c>
      <c r="F1016" s="12" t="s">
        <v>19</v>
      </c>
      <c r="G1016" s="12" t="s">
        <v>18</v>
      </c>
      <c r="H1016" s="14">
        <v>339</v>
      </c>
      <c r="I1016" s="15">
        <v>56.594323873121901</v>
      </c>
    </row>
    <row r="1017" spans="1:9" x14ac:dyDescent="0.2">
      <c r="A1017" s="12">
        <v>2012</v>
      </c>
      <c r="B1017" s="12" t="s">
        <v>933</v>
      </c>
      <c r="C1017" s="13">
        <v>107030</v>
      </c>
      <c r="D1017" s="13" t="s">
        <v>147</v>
      </c>
      <c r="E1017" s="12" t="s">
        <v>14</v>
      </c>
      <c r="F1017" s="12" t="s">
        <v>15</v>
      </c>
      <c r="G1017" s="12" t="s">
        <v>18</v>
      </c>
      <c r="H1017" s="14">
        <v>51</v>
      </c>
      <c r="I1017" s="15">
        <v>44.347826086956502</v>
      </c>
    </row>
    <row r="1018" spans="1:9" x14ac:dyDescent="0.2">
      <c r="A1018" s="12">
        <v>2012</v>
      </c>
      <c r="B1018" s="12" t="s">
        <v>933</v>
      </c>
      <c r="C1018" s="13">
        <v>107030</v>
      </c>
      <c r="D1018" s="13" t="s">
        <v>147</v>
      </c>
      <c r="E1018" s="12" t="s">
        <v>14</v>
      </c>
      <c r="F1018" s="12" t="s">
        <v>19</v>
      </c>
      <c r="G1018" s="12" t="s">
        <v>18</v>
      </c>
      <c r="H1018" s="14">
        <v>1481</v>
      </c>
      <c r="I1018" s="15">
        <v>63.671539122957903</v>
      </c>
    </row>
    <row r="1019" spans="1:9" x14ac:dyDescent="0.2">
      <c r="A1019" s="12">
        <v>2012</v>
      </c>
      <c r="B1019" s="12" t="s">
        <v>933</v>
      </c>
      <c r="C1019" s="13">
        <v>107031</v>
      </c>
      <c r="D1019" s="13" t="s">
        <v>977</v>
      </c>
      <c r="E1019" s="12" t="s">
        <v>14</v>
      </c>
      <c r="F1019" s="12" t="s">
        <v>15</v>
      </c>
      <c r="G1019" s="12" t="s">
        <v>18</v>
      </c>
      <c r="H1019" s="14" t="s">
        <v>47</v>
      </c>
      <c r="I1019" s="15" t="s">
        <v>47</v>
      </c>
    </row>
    <row r="1020" spans="1:9" x14ac:dyDescent="0.2">
      <c r="A1020" s="12">
        <v>2012</v>
      </c>
      <c r="B1020" s="12" t="s">
        <v>933</v>
      </c>
      <c r="C1020" s="13">
        <v>107031</v>
      </c>
      <c r="D1020" s="13" t="s">
        <v>977</v>
      </c>
      <c r="E1020" s="12" t="s">
        <v>14</v>
      </c>
      <c r="F1020" s="12" t="s">
        <v>19</v>
      </c>
      <c r="G1020" s="12" t="s">
        <v>18</v>
      </c>
      <c r="H1020" s="14">
        <v>813</v>
      </c>
      <c r="I1020" s="15">
        <v>70.328719723183397</v>
      </c>
    </row>
    <row r="1021" spans="1:9" x14ac:dyDescent="0.2">
      <c r="A1021" s="12">
        <v>2012</v>
      </c>
      <c r="B1021" s="12" t="s">
        <v>933</v>
      </c>
      <c r="C1021" s="13">
        <v>201001</v>
      </c>
      <c r="D1021" s="13" t="s">
        <v>264</v>
      </c>
      <c r="E1021" s="12" t="s">
        <v>14</v>
      </c>
      <c r="F1021" s="12" t="s">
        <v>15</v>
      </c>
      <c r="G1021" s="12" t="s">
        <v>18</v>
      </c>
      <c r="H1021" s="14" t="s">
        <v>47</v>
      </c>
      <c r="I1021" s="15" t="s">
        <v>47</v>
      </c>
    </row>
    <row r="1022" spans="1:9" x14ac:dyDescent="0.2">
      <c r="A1022" s="12">
        <v>2012</v>
      </c>
      <c r="B1022" s="12" t="s">
        <v>933</v>
      </c>
      <c r="C1022" s="13">
        <v>201001</v>
      </c>
      <c r="D1022" s="13" t="s">
        <v>264</v>
      </c>
      <c r="E1022" s="12" t="s">
        <v>14</v>
      </c>
      <c r="F1022" s="12" t="s">
        <v>19</v>
      </c>
      <c r="G1022" s="12" t="s">
        <v>18</v>
      </c>
      <c r="H1022" s="14">
        <v>1024</v>
      </c>
      <c r="I1022" s="15">
        <v>47.080459770114899</v>
      </c>
    </row>
    <row r="1023" spans="1:9" x14ac:dyDescent="0.2">
      <c r="A1023" s="12">
        <v>2012</v>
      </c>
      <c r="B1023" s="12" t="s">
        <v>933</v>
      </c>
      <c r="C1023" s="13">
        <v>201002</v>
      </c>
      <c r="D1023" s="13" t="s">
        <v>259</v>
      </c>
      <c r="E1023" s="12" t="s">
        <v>14</v>
      </c>
      <c r="F1023" s="12" t="s">
        <v>15</v>
      </c>
      <c r="G1023" s="12" t="s">
        <v>18</v>
      </c>
      <c r="H1023" s="14" t="s">
        <v>47</v>
      </c>
      <c r="I1023" s="15" t="s">
        <v>47</v>
      </c>
    </row>
    <row r="1024" spans="1:9" x14ac:dyDescent="0.2">
      <c r="A1024" s="12">
        <v>2012</v>
      </c>
      <c r="B1024" s="12" t="s">
        <v>933</v>
      </c>
      <c r="C1024" s="13">
        <v>201002</v>
      </c>
      <c r="D1024" s="13" t="s">
        <v>259</v>
      </c>
      <c r="E1024" s="12" t="s">
        <v>14</v>
      </c>
      <c r="F1024" s="12" t="s">
        <v>19</v>
      </c>
      <c r="G1024" s="12" t="s">
        <v>18</v>
      </c>
      <c r="H1024" s="14">
        <v>696</v>
      </c>
      <c r="I1024" s="15">
        <v>59.3350383631714</v>
      </c>
    </row>
    <row r="1025" spans="1:9" x14ac:dyDescent="0.2">
      <c r="A1025" s="12">
        <v>2012</v>
      </c>
      <c r="B1025" s="12" t="s">
        <v>933</v>
      </c>
      <c r="C1025" s="13">
        <v>201003</v>
      </c>
      <c r="D1025" s="13" t="s">
        <v>978</v>
      </c>
      <c r="E1025" s="12" t="s">
        <v>14</v>
      </c>
      <c r="F1025" s="12" t="s">
        <v>15</v>
      </c>
      <c r="G1025" s="12" t="s">
        <v>18</v>
      </c>
      <c r="H1025" s="14">
        <v>9</v>
      </c>
      <c r="I1025" s="15">
        <v>42.857142857142897</v>
      </c>
    </row>
    <row r="1026" spans="1:9" x14ac:dyDescent="0.2">
      <c r="A1026" s="12">
        <v>2012</v>
      </c>
      <c r="B1026" s="12" t="s">
        <v>933</v>
      </c>
      <c r="C1026" s="13">
        <v>201003</v>
      </c>
      <c r="D1026" s="13" t="s">
        <v>978</v>
      </c>
      <c r="E1026" s="12" t="s">
        <v>14</v>
      </c>
      <c r="F1026" s="12" t="s">
        <v>19</v>
      </c>
      <c r="G1026" s="12" t="s">
        <v>18</v>
      </c>
      <c r="H1026" s="14">
        <v>818</v>
      </c>
      <c r="I1026" s="15">
        <v>52.944983818770197</v>
      </c>
    </row>
    <row r="1027" spans="1:9" x14ac:dyDescent="0.2">
      <c r="A1027" s="12">
        <v>2012</v>
      </c>
      <c r="B1027" s="12" t="s">
        <v>933</v>
      </c>
      <c r="C1027" s="13">
        <v>201004</v>
      </c>
      <c r="D1027" s="13" t="s">
        <v>979</v>
      </c>
      <c r="E1027" s="12" t="s">
        <v>14</v>
      </c>
      <c r="F1027" s="12" t="s">
        <v>15</v>
      </c>
      <c r="G1027" s="12" t="s">
        <v>18</v>
      </c>
      <c r="H1027" s="14">
        <v>12</v>
      </c>
      <c r="I1027" s="15">
        <v>52.173913043478301</v>
      </c>
    </row>
    <row r="1028" spans="1:9" x14ac:dyDescent="0.2">
      <c r="A1028" s="12">
        <v>2012</v>
      </c>
      <c r="B1028" s="12" t="s">
        <v>933</v>
      </c>
      <c r="C1028" s="13">
        <v>201004</v>
      </c>
      <c r="D1028" s="13" t="s">
        <v>979</v>
      </c>
      <c r="E1028" s="12" t="s">
        <v>14</v>
      </c>
      <c r="F1028" s="12" t="s">
        <v>19</v>
      </c>
      <c r="G1028" s="12" t="s">
        <v>18</v>
      </c>
      <c r="H1028" s="14">
        <v>2205</v>
      </c>
      <c r="I1028" s="15">
        <v>54.960119641076801</v>
      </c>
    </row>
    <row r="1029" spans="1:9" x14ac:dyDescent="0.2">
      <c r="A1029" s="12">
        <v>2012</v>
      </c>
      <c r="B1029" s="12" t="s">
        <v>933</v>
      </c>
      <c r="C1029" s="13">
        <v>201005</v>
      </c>
      <c r="D1029" s="13" t="s">
        <v>269</v>
      </c>
      <c r="E1029" s="12" t="s">
        <v>14</v>
      </c>
      <c r="F1029" s="12" t="s">
        <v>15</v>
      </c>
      <c r="G1029" s="12" t="s">
        <v>18</v>
      </c>
      <c r="H1029" s="14">
        <v>5</v>
      </c>
      <c r="I1029" s="15">
        <v>26.315789473684202</v>
      </c>
    </row>
    <row r="1030" spans="1:9" x14ac:dyDescent="0.2">
      <c r="A1030" s="12">
        <v>2012</v>
      </c>
      <c r="B1030" s="12" t="s">
        <v>933</v>
      </c>
      <c r="C1030" s="13">
        <v>201005</v>
      </c>
      <c r="D1030" s="13" t="s">
        <v>269</v>
      </c>
      <c r="E1030" s="12" t="s">
        <v>14</v>
      </c>
      <c r="F1030" s="12" t="s">
        <v>19</v>
      </c>
      <c r="G1030" s="12" t="s">
        <v>18</v>
      </c>
      <c r="H1030" s="14">
        <v>1904</v>
      </c>
      <c r="I1030" s="15">
        <v>56.954830990128599</v>
      </c>
    </row>
    <row r="1031" spans="1:9" x14ac:dyDescent="0.2">
      <c r="A1031" s="12">
        <v>2012</v>
      </c>
      <c r="B1031" s="12" t="s">
        <v>933</v>
      </c>
      <c r="C1031" s="13">
        <v>201006</v>
      </c>
      <c r="D1031" s="13" t="s">
        <v>588</v>
      </c>
      <c r="E1031" s="12" t="s">
        <v>14</v>
      </c>
      <c r="F1031" s="12" t="s">
        <v>15</v>
      </c>
      <c r="G1031" s="12" t="s">
        <v>18</v>
      </c>
      <c r="H1031" s="14" t="s">
        <v>47</v>
      </c>
      <c r="I1031" s="15" t="s">
        <v>47</v>
      </c>
    </row>
    <row r="1032" spans="1:9" x14ac:dyDescent="0.2">
      <c r="A1032" s="12">
        <v>2012</v>
      </c>
      <c r="B1032" s="12" t="s">
        <v>933</v>
      </c>
      <c r="C1032" s="13">
        <v>201006</v>
      </c>
      <c r="D1032" s="13" t="s">
        <v>588</v>
      </c>
      <c r="E1032" s="12" t="s">
        <v>14</v>
      </c>
      <c r="F1032" s="12" t="s">
        <v>19</v>
      </c>
      <c r="G1032" s="12" t="s">
        <v>18</v>
      </c>
      <c r="H1032" s="14">
        <v>596</v>
      </c>
      <c r="I1032" s="15">
        <v>38.303341902313598</v>
      </c>
    </row>
    <row r="1033" spans="1:9" x14ac:dyDescent="0.2">
      <c r="A1033" s="12">
        <v>2012</v>
      </c>
      <c r="B1033" s="12" t="s">
        <v>933</v>
      </c>
      <c r="C1033" s="13">
        <v>201007</v>
      </c>
      <c r="D1033" s="13" t="s">
        <v>254</v>
      </c>
      <c r="E1033" s="12" t="s">
        <v>14</v>
      </c>
      <c r="F1033" s="12" t="s">
        <v>15</v>
      </c>
      <c r="G1033" s="12" t="s">
        <v>18</v>
      </c>
      <c r="H1033" s="14" t="s">
        <v>47</v>
      </c>
      <c r="I1033" s="15" t="s">
        <v>47</v>
      </c>
    </row>
    <row r="1034" spans="1:9" x14ac:dyDescent="0.2">
      <c r="A1034" s="12">
        <v>2012</v>
      </c>
      <c r="B1034" s="12" t="s">
        <v>933</v>
      </c>
      <c r="C1034" s="13">
        <v>201007</v>
      </c>
      <c r="D1034" s="13" t="s">
        <v>254</v>
      </c>
      <c r="E1034" s="12" t="s">
        <v>14</v>
      </c>
      <c r="F1034" s="12" t="s">
        <v>19</v>
      </c>
      <c r="G1034" s="12" t="s">
        <v>18</v>
      </c>
      <c r="H1034" s="14">
        <v>997</v>
      </c>
      <c r="I1034" s="15">
        <v>62.586315128688</v>
      </c>
    </row>
    <row r="1035" spans="1:9" x14ac:dyDescent="0.2">
      <c r="A1035" s="12">
        <v>2012</v>
      </c>
      <c r="B1035" s="12" t="s">
        <v>933</v>
      </c>
      <c r="C1035" s="13">
        <v>201008</v>
      </c>
      <c r="D1035" s="13" t="s">
        <v>980</v>
      </c>
      <c r="E1035" s="12" t="s">
        <v>14</v>
      </c>
      <c r="F1035" s="12" t="s">
        <v>15</v>
      </c>
      <c r="G1035" s="12" t="s">
        <v>18</v>
      </c>
      <c r="H1035" s="14" t="s">
        <v>47</v>
      </c>
      <c r="I1035" s="15" t="s">
        <v>47</v>
      </c>
    </row>
    <row r="1036" spans="1:9" x14ac:dyDescent="0.2">
      <c r="A1036" s="12">
        <v>2012</v>
      </c>
      <c r="B1036" s="12" t="s">
        <v>933</v>
      </c>
      <c r="C1036" s="13">
        <v>201008</v>
      </c>
      <c r="D1036" s="13" t="s">
        <v>980</v>
      </c>
      <c r="E1036" s="12" t="s">
        <v>14</v>
      </c>
      <c r="F1036" s="12" t="s">
        <v>19</v>
      </c>
      <c r="G1036" s="12" t="s">
        <v>18</v>
      </c>
      <c r="H1036" s="14">
        <v>1149</v>
      </c>
      <c r="I1036" s="15">
        <v>59.410548086866598</v>
      </c>
    </row>
    <row r="1037" spans="1:9" x14ac:dyDescent="0.2">
      <c r="A1037" s="12">
        <v>2012</v>
      </c>
      <c r="B1037" s="12" t="s">
        <v>933</v>
      </c>
      <c r="C1037" s="13">
        <v>201009</v>
      </c>
      <c r="D1037" s="13" t="s">
        <v>256</v>
      </c>
      <c r="E1037" s="12" t="s">
        <v>14</v>
      </c>
      <c r="F1037" s="12" t="s">
        <v>15</v>
      </c>
      <c r="G1037" s="12" t="s">
        <v>18</v>
      </c>
      <c r="H1037" s="14" t="s">
        <v>47</v>
      </c>
      <c r="I1037" s="15" t="s">
        <v>47</v>
      </c>
    </row>
    <row r="1038" spans="1:9" x14ac:dyDescent="0.2">
      <c r="A1038" s="12">
        <v>2012</v>
      </c>
      <c r="B1038" s="12" t="s">
        <v>933</v>
      </c>
      <c r="C1038" s="13">
        <v>201009</v>
      </c>
      <c r="D1038" s="13" t="s">
        <v>256</v>
      </c>
      <c r="E1038" s="12" t="s">
        <v>14</v>
      </c>
      <c r="F1038" s="12" t="s">
        <v>19</v>
      </c>
      <c r="G1038" s="12" t="s">
        <v>18</v>
      </c>
      <c r="H1038" s="14">
        <v>749</v>
      </c>
      <c r="I1038" s="15">
        <v>62.625418060200701</v>
      </c>
    </row>
    <row r="1039" spans="1:9" x14ac:dyDescent="0.2">
      <c r="A1039" s="12">
        <v>2012</v>
      </c>
      <c r="B1039" s="12" t="s">
        <v>933</v>
      </c>
      <c r="C1039" s="13">
        <v>201010</v>
      </c>
      <c r="D1039" s="13" t="s">
        <v>981</v>
      </c>
      <c r="E1039" s="12" t="s">
        <v>14</v>
      </c>
      <c r="F1039" s="12" t="s">
        <v>15</v>
      </c>
      <c r="G1039" s="12" t="s">
        <v>18</v>
      </c>
      <c r="H1039" s="14" t="s">
        <v>47</v>
      </c>
      <c r="I1039" s="15" t="s">
        <v>47</v>
      </c>
    </row>
    <row r="1040" spans="1:9" x14ac:dyDescent="0.2">
      <c r="A1040" s="12">
        <v>2012</v>
      </c>
      <c r="B1040" s="12" t="s">
        <v>933</v>
      </c>
      <c r="C1040" s="13">
        <v>201010</v>
      </c>
      <c r="D1040" s="13" t="s">
        <v>981</v>
      </c>
      <c r="E1040" s="12" t="s">
        <v>14</v>
      </c>
      <c r="F1040" s="12" t="s">
        <v>19</v>
      </c>
      <c r="G1040" s="12" t="s">
        <v>18</v>
      </c>
      <c r="H1040" s="14">
        <v>3381</v>
      </c>
      <c r="I1040" s="15">
        <v>69.425051334702303</v>
      </c>
    </row>
    <row r="1041" spans="1:9" x14ac:dyDescent="0.2">
      <c r="A1041" s="12">
        <v>2012</v>
      </c>
      <c r="B1041" s="12" t="s">
        <v>933</v>
      </c>
      <c r="C1041" s="13">
        <v>201011</v>
      </c>
      <c r="D1041" s="13" t="s">
        <v>982</v>
      </c>
      <c r="E1041" s="12" t="s">
        <v>14</v>
      </c>
      <c r="F1041" s="12" t="s">
        <v>15</v>
      </c>
      <c r="G1041" s="12" t="s">
        <v>18</v>
      </c>
      <c r="H1041" s="14" t="s">
        <v>47</v>
      </c>
      <c r="I1041" s="15" t="s">
        <v>47</v>
      </c>
    </row>
    <row r="1042" spans="1:9" x14ac:dyDescent="0.2">
      <c r="A1042" s="12">
        <v>2012</v>
      </c>
      <c r="B1042" s="12" t="s">
        <v>933</v>
      </c>
      <c r="C1042" s="13">
        <v>201011</v>
      </c>
      <c r="D1042" s="13" t="s">
        <v>982</v>
      </c>
      <c r="E1042" s="12" t="s">
        <v>14</v>
      </c>
      <c r="F1042" s="12" t="s">
        <v>19</v>
      </c>
      <c r="G1042" s="12" t="s">
        <v>18</v>
      </c>
      <c r="H1042" s="14">
        <v>2045</v>
      </c>
      <c r="I1042" s="15">
        <v>62.6531862745098</v>
      </c>
    </row>
    <row r="1043" spans="1:9" x14ac:dyDescent="0.2">
      <c r="A1043" s="12">
        <v>2012</v>
      </c>
      <c r="B1043" s="12" t="s">
        <v>933</v>
      </c>
      <c r="C1043" s="13">
        <v>201012</v>
      </c>
      <c r="D1043" s="13" t="s">
        <v>983</v>
      </c>
      <c r="E1043" s="12" t="s">
        <v>14</v>
      </c>
      <c r="F1043" s="12" t="s">
        <v>15</v>
      </c>
      <c r="G1043" s="12" t="s">
        <v>18</v>
      </c>
      <c r="H1043" s="14" t="s">
        <v>47</v>
      </c>
      <c r="I1043" s="15" t="s">
        <v>47</v>
      </c>
    </row>
    <row r="1044" spans="1:9" x14ac:dyDescent="0.2">
      <c r="A1044" s="12">
        <v>2012</v>
      </c>
      <c r="B1044" s="12" t="s">
        <v>933</v>
      </c>
      <c r="C1044" s="13">
        <v>201012</v>
      </c>
      <c r="D1044" s="13" t="s">
        <v>983</v>
      </c>
      <c r="E1044" s="12" t="s">
        <v>14</v>
      </c>
      <c r="F1044" s="12" t="s">
        <v>19</v>
      </c>
      <c r="G1044" s="12" t="s">
        <v>18</v>
      </c>
      <c r="H1044" s="14">
        <v>959</v>
      </c>
      <c r="I1044" s="15">
        <v>58.762254901960802</v>
      </c>
    </row>
    <row r="1045" spans="1:9" x14ac:dyDescent="0.2">
      <c r="A1045" s="12">
        <v>2012</v>
      </c>
      <c r="B1045" s="12" t="s">
        <v>933</v>
      </c>
      <c r="C1045" s="13">
        <v>201013</v>
      </c>
      <c r="D1045" s="13" t="s">
        <v>601</v>
      </c>
      <c r="E1045" s="12" t="s">
        <v>14</v>
      </c>
      <c r="F1045" s="12" t="s">
        <v>15</v>
      </c>
      <c r="G1045" s="12" t="s">
        <v>18</v>
      </c>
      <c r="H1045" s="14">
        <v>7</v>
      </c>
      <c r="I1045" s="15">
        <v>46.6666666666667</v>
      </c>
    </row>
    <row r="1046" spans="1:9" x14ac:dyDescent="0.2">
      <c r="A1046" s="12">
        <v>2012</v>
      </c>
      <c r="B1046" s="12" t="s">
        <v>933</v>
      </c>
      <c r="C1046" s="13">
        <v>201013</v>
      </c>
      <c r="D1046" s="13" t="s">
        <v>601</v>
      </c>
      <c r="E1046" s="12" t="s">
        <v>14</v>
      </c>
      <c r="F1046" s="12" t="s">
        <v>19</v>
      </c>
      <c r="G1046" s="12" t="s">
        <v>18</v>
      </c>
      <c r="H1046" s="14">
        <v>920</v>
      </c>
      <c r="I1046" s="15">
        <v>56.545789797172702</v>
      </c>
    </row>
    <row r="1047" spans="1:9" x14ac:dyDescent="0.2">
      <c r="A1047" s="12">
        <v>2012</v>
      </c>
      <c r="B1047" s="12" t="s">
        <v>933</v>
      </c>
      <c r="C1047" s="13">
        <v>201014</v>
      </c>
      <c r="D1047" s="13" t="s">
        <v>263</v>
      </c>
      <c r="E1047" s="12" t="s">
        <v>14</v>
      </c>
      <c r="F1047" s="12" t="s">
        <v>15</v>
      </c>
      <c r="G1047" s="12" t="s">
        <v>18</v>
      </c>
      <c r="H1047" s="14" t="s">
        <v>47</v>
      </c>
      <c r="I1047" s="15" t="s">
        <v>47</v>
      </c>
    </row>
    <row r="1048" spans="1:9" x14ac:dyDescent="0.2">
      <c r="A1048" s="12">
        <v>2012</v>
      </c>
      <c r="B1048" s="12" t="s">
        <v>933</v>
      </c>
      <c r="C1048" s="13">
        <v>201014</v>
      </c>
      <c r="D1048" s="13" t="s">
        <v>263</v>
      </c>
      <c r="E1048" s="12" t="s">
        <v>14</v>
      </c>
      <c r="F1048" s="12" t="s">
        <v>19</v>
      </c>
      <c r="G1048" s="12" t="s">
        <v>18</v>
      </c>
      <c r="H1048" s="14">
        <v>957</v>
      </c>
      <c r="I1048" s="15">
        <v>61.702127659574501</v>
      </c>
    </row>
    <row r="1049" spans="1:9" x14ac:dyDescent="0.2">
      <c r="A1049" s="12">
        <v>2012</v>
      </c>
      <c r="B1049" s="12" t="s">
        <v>933</v>
      </c>
      <c r="C1049" s="13">
        <v>201015</v>
      </c>
      <c r="D1049" s="13" t="s">
        <v>984</v>
      </c>
      <c r="E1049" s="12" t="s">
        <v>14</v>
      </c>
      <c r="F1049" s="12" t="s">
        <v>15</v>
      </c>
      <c r="G1049" s="12" t="s">
        <v>18</v>
      </c>
      <c r="H1049" s="14">
        <v>6</v>
      </c>
      <c r="I1049" s="15">
        <v>37.5</v>
      </c>
    </row>
    <row r="1050" spans="1:9" x14ac:dyDescent="0.2">
      <c r="A1050" s="12">
        <v>2012</v>
      </c>
      <c r="B1050" s="12" t="s">
        <v>933</v>
      </c>
      <c r="C1050" s="13">
        <v>201015</v>
      </c>
      <c r="D1050" s="13" t="s">
        <v>984</v>
      </c>
      <c r="E1050" s="12" t="s">
        <v>14</v>
      </c>
      <c r="F1050" s="12" t="s">
        <v>19</v>
      </c>
      <c r="G1050" s="12" t="s">
        <v>18</v>
      </c>
      <c r="H1050" s="14">
        <v>1242</v>
      </c>
      <c r="I1050" s="15">
        <v>53.213367609254497</v>
      </c>
    </row>
    <row r="1051" spans="1:9" x14ac:dyDescent="0.2">
      <c r="A1051" s="12">
        <v>2012</v>
      </c>
      <c r="B1051" s="12" t="s">
        <v>933</v>
      </c>
      <c r="C1051" s="13">
        <v>201016</v>
      </c>
      <c r="D1051" s="13" t="s">
        <v>74</v>
      </c>
      <c r="E1051" s="12" t="s">
        <v>14</v>
      </c>
      <c r="F1051" s="12" t="s">
        <v>15</v>
      </c>
      <c r="G1051" s="12" t="s">
        <v>18</v>
      </c>
      <c r="H1051" s="14" t="s">
        <v>47</v>
      </c>
      <c r="I1051" s="15" t="s">
        <v>47</v>
      </c>
    </row>
    <row r="1052" spans="1:9" x14ac:dyDescent="0.2">
      <c r="A1052" s="12">
        <v>2012</v>
      </c>
      <c r="B1052" s="12" t="s">
        <v>933</v>
      </c>
      <c r="C1052" s="13">
        <v>201016</v>
      </c>
      <c r="D1052" s="13" t="s">
        <v>74</v>
      </c>
      <c r="E1052" s="12" t="s">
        <v>14</v>
      </c>
      <c r="F1052" s="12" t="s">
        <v>19</v>
      </c>
      <c r="G1052" s="12" t="s">
        <v>18</v>
      </c>
      <c r="H1052" s="14">
        <v>1048</v>
      </c>
      <c r="I1052" s="15">
        <v>59.8857142857143</v>
      </c>
    </row>
    <row r="1053" spans="1:9" x14ac:dyDescent="0.2">
      <c r="A1053" s="12">
        <v>2012</v>
      </c>
      <c r="B1053" s="12" t="s">
        <v>933</v>
      </c>
      <c r="C1053" s="13">
        <v>201017</v>
      </c>
      <c r="D1053" s="13" t="s">
        <v>985</v>
      </c>
      <c r="E1053" s="12" t="s">
        <v>14</v>
      </c>
      <c r="F1053" s="12" t="s">
        <v>15</v>
      </c>
      <c r="G1053" s="12" t="s">
        <v>18</v>
      </c>
      <c r="H1053" s="14">
        <v>18</v>
      </c>
      <c r="I1053" s="15">
        <v>40.909090909090899</v>
      </c>
    </row>
    <row r="1054" spans="1:9" x14ac:dyDescent="0.2">
      <c r="A1054" s="12">
        <v>2012</v>
      </c>
      <c r="B1054" s="12" t="s">
        <v>933</v>
      </c>
      <c r="C1054" s="13">
        <v>201017</v>
      </c>
      <c r="D1054" s="13" t="s">
        <v>985</v>
      </c>
      <c r="E1054" s="12" t="s">
        <v>14</v>
      </c>
      <c r="F1054" s="12" t="s">
        <v>19</v>
      </c>
      <c r="G1054" s="12" t="s">
        <v>18</v>
      </c>
      <c r="H1054" s="14">
        <v>2142</v>
      </c>
      <c r="I1054" s="15">
        <v>60.1854453498174</v>
      </c>
    </row>
    <row r="1055" spans="1:9" x14ac:dyDescent="0.2">
      <c r="A1055" s="12">
        <v>2012</v>
      </c>
      <c r="B1055" s="12" t="s">
        <v>933</v>
      </c>
      <c r="C1055" s="13">
        <v>201018</v>
      </c>
      <c r="D1055" s="13" t="s">
        <v>622</v>
      </c>
      <c r="E1055" s="12" t="s">
        <v>14</v>
      </c>
      <c r="F1055" s="12" t="s">
        <v>15</v>
      </c>
      <c r="G1055" s="12" t="s">
        <v>18</v>
      </c>
      <c r="H1055" s="14" t="s">
        <v>47</v>
      </c>
      <c r="I1055" s="15" t="s">
        <v>47</v>
      </c>
    </row>
    <row r="1056" spans="1:9" x14ac:dyDescent="0.2">
      <c r="A1056" s="12">
        <v>2012</v>
      </c>
      <c r="B1056" s="12" t="s">
        <v>933</v>
      </c>
      <c r="C1056" s="13">
        <v>201018</v>
      </c>
      <c r="D1056" s="13" t="s">
        <v>622</v>
      </c>
      <c r="E1056" s="12" t="s">
        <v>14</v>
      </c>
      <c r="F1056" s="12" t="s">
        <v>19</v>
      </c>
      <c r="G1056" s="12" t="s">
        <v>18</v>
      </c>
      <c r="H1056" s="14">
        <v>1158</v>
      </c>
      <c r="I1056" s="15">
        <v>67.286461359674604</v>
      </c>
    </row>
    <row r="1057" spans="1:9" x14ac:dyDescent="0.2">
      <c r="A1057" s="12">
        <v>2012</v>
      </c>
      <c r="B1057" s="12" t="s">
        <v>933</v>
      </c>
      <c r="C1057" s="13">
        <v>201019</v>
      </c>
      <c r="D1057" s="13" t="s">
        <v>986</v>
      </c>
      <c r="E1057" s="12" t="s">
        <v>14</v>
      </c>
      <c r="F1057" s="12" t="s">
        <v>15</v>
      </c>
      <c r="G1057" s="12" t="s">
        <v>18</v>
      </c>
      <c r="H1057" s="14">
        <v>16</v>
      </c>
      <c r="I1057" s="15">
        <v>42.105263157894697</v>
      </c>
    </row>
    <row r="1058" spans="1:9" x14ac:dyDescent="0.2">
      <c r="A1058" s="12">
        <v>2012</v>
      </c>
      <c r="B1058" s="12" t="s">
        <v>933</v>
      </c>
      <c r="C1058" s="13">
        <v>201019</v>
      </c>
      <c r="D1058" s="13" t="s">
        <v>986</v>
      </c>
      <c r="E1058" s="12" t="s">
        <v>14</v>
      </c>
      <c r="F1058" s="12" t="s">
        <v>19</v>
      </c>
      <c r="G1058" s="12" t="s">
        <v>18</v>
      </c>
      <c r="H1058" s="14">
        <v>1874</v>
      </c>
      <c r="I1058" s="15">
        <v>53.696275071633202</v>
      </c>
    </row>
    <row r="1059" spans="1:9" x14ac:dyDescent="0.2">
      <c r="A1059" s="12">
        <v>2012</v>
      </c>
      <c r="B1059" s="12" t="s">
        <v>933</v>
      </c>
      <c r="C1059" s="13">
        <v>201020</v>
      </c>
      <c r="D1059" s="13" t="s">
        <v>258</v>
      </c>
      <c r="E1059" s="12" t="s">
        <v>14</v>
      </c>
      <c r="F1059" s="12" t="s">
        <v>15</v>
      </c>
      <c r="G1059" s="12" t="s">
        <v>18</v>
      </c>
      <c r="H1059" s="14" t="s">
        <v>47</v>
      </c>
      <c r="I1059" s="15" t="s">
        <v>47</v>
      </c>
    </row>
    <row r="1060" spans="1:9" x14ac:dyDescent="0.2">
      <c r="A1060" s="12">
        <v>2012</v>
      </c>
      <c r="B1060" s="12" t="s">
        <v>933</v>
      </c>
      <c r="C1060" s="13">
        <v>201020</v>
      </c>
      <c r="D1060" s="13" t="s">
        <v>258</v>
      </c>
      <c r="E1060" s="12" t="s">
        <v>14</v>
      </c>
      <c r="F1060" s="12" t="s">
        <v>19</v>
      </c>
      <c r="G1060" s="12" t="s">
        <v>18</v>
      </c>
      <c r="H1060" s="14">
        <v>1054</v>
      </c>
      <c r="I1060" s="15">
        <v>57.158351409978302</v>
      </c>
    </row>
    <row r="1061" spans="1:9" x14ac:dyDescent="0.2">
      <c r="A1061" s="12">
        <v>2012</v>
      </c>
      <c r="B1061" s="12" t="s">
        <v>933</v>
      </c>
      <c r="C1061" s="13">
        <v>202001</v>
      </c>
      <c r="D1061" s="13" t="s">
        <v>61</v>
      </c>
      <c r="E1061" s="12" t="s">
        <v>14</v>
      </c>
      <c r="F1061" s="12" t="s">
        <v>15</v>
      </c>
      <c r="G1061" s="12" t="s">
        <v>18</v>
      </c>
      <c r="H1061" s="14">
        <v>13</v>
      </c>
      <c r="I1061" s="15">
        <v>43.3333333333333</v>
      </c>
    </row>
    <row r="1062" spans="1:9" x14ac:dyDescent="0.2">
      <c r="A1062" s="12">
        <v>2012</v>
      </c>
      <c r="B1062" s="12" t="s">
        <v>933</v>
      </c>
      <c r="C1062" s="13">
        <v>202001</v>
      </c>
      <c r="D1062" s="13" t="s">
        <v>61</v>
      </c>
      <c r="E1062" s="12" t="s">
        <v>14</v>
      </c>
      <c r="F1062" s="12" t="s">
        <v>19</v>
      </c>
      <c r="G1062" s="12" t="s">
        <v>18</v>
      </c>
      <c r="H1062" s="14">
        <v>690</v>
      </c>
      <c r="I1062" s="15">
        <v>55.825242718446603</v>
      </c>
    </row>
    <row r="1063" spans="1:9" x14ac:dyDescent="0.2">
      <c r="A1063" s="12">
        <v>2012</v>
      </c>
      <c r="B1063" s="12" t="s">
        <v>933</v>
      </c>
      <c r="C1063" s="13">
        <v>202002</v>
      </c>
      <c r="D1063" s="13" t="s">
        <v>226</v>
      </c>
      <c r="E1063" s="12" t="s">
        <v>14</v>
      </c>
      <c r="F1063" s="12" t="s">
        <v>15</v>
      </c>
      <c r="G1063" s="12" t="s">
        <v>18</v>
      </c>
      <c r="H1063" s="14" t="s">
        <v>47</v>
      </c>
      <c r="I1063" s="15" t="s">
        <v>47</v>
      </c>
    </row>
    <row r="1064" spans="1:9" x14ac:dyDescent="0.2">
      <c r="A1064" s="12">
        <v>2012</v>
      </c>
      <c r="B1064" s="12" t="s">
        <v>933</v>
      </c>
      <c r="C1064" s="13">
        <v>202002</v>
      </c>
      <c r="D1064" s="13" t="s">
        <v>226</v>
      </c>
      <c r="E1064" s="12" t="s">
        <v>14</v>
      </c>
      <c r="F1064" s="12" t="s">
        <v>19</v>
      </c>
      <c r="G1064" s="12" t="s">
        <v>18</v>
      </c>
      <c r="H1064" s="14">
        <v>274</v>
      </c>
      <c r="I1064" s="15">
        <v>57.805907172995802</v>
      </c>
    </row>
    <row r="1065" spans="1:9" x14ac:dyDescent="0.2">
      <c r="A1065" s="12">
        <v>2012</v>
      </c>
      <c r="B1065" s="12" t="s">
        <v>933</v>
      </c>
      <c r="C1065" s="13">
        <v>202003</v>
      </c>
      <c r="D1065" s="13" t="s">
        <v>62</v>
      </c>
      <c r="E1065" s="12" t="s">
        <v>14</v>
      </c>
      <c r="F1065" s="12" t="s">
        <v>15</v>
      </c>
      <c r="G1065" s="12" t="s">
        <v>18</v>
      </c>
      <c r="H1065" s="14">
        <v>11</v>
      </c>
      <c r="I1065" s="15">
        <v>32.352941176470601</v>
      </c>
    </row>
    <row r="1066" spans="1:9" x14ac:dyDescent="0.2">
      <c r="A1066" s="12">
        <v>2012</v>
      </c>
      <c r="B1066" s="12" t="s">
        <v>933</v>
      </c>
      <c r="C1066" s="13">
        <v>202003</v>
      </c>
      <c r="D1066" s="13" t="s">
        <v>62</v>
      </c>
      <c r="E1066" s="12" t="s">
        <v>14</v>
      </c>
      <c r="F1066" s="12" t="s">
        <v>19</v>
      </c>
      <c r="G1066" s="12" t="s">
        <v>18</v>
      </c>
      <c r="H1066" s="14">
        <v>692</v>
      </c>
      <c r="I1066" s="15">
        <v>54.617205998421497</v>
      </c>
    </row>
    <row r="1067" spans="1:9" x14ac:dyDescent="0.2">
      <c r="A1067" s="12">
        <v>2012</v>
      </c>
      <c r="B1067" s="12" t="s">
        <v>933</v>
      </c>
      <c r="C1067" s="13">
        <v>202004</v>
      </c>
      <c r="D1067" s="13" t="s">
        <v>987</v>
      </c>
      <c r="E1067" s="12" t="s">
        <v>14</v>
      </c>
      <c r="F1067" s="12" t="s">
        <v>15</v>
      </c>
      <c r="G1067" s="12" t="s">
        <v>18</v>
      </c>
      <c r="H1067" s="14">
        <v>31</v>
      </c>
      <c r="I1067" s="15">
        <v>31</v>
      </c>
    </row>
    <row r="1068" spans="1:9" x14ac:dyDescent="0.2">
      <c r="A1068" s="12">
        <v>2012</v>
      </c>
      <c r="B1068" s="12" t="s">
        <v>933</v>
      </c>
      <c r="C1068" s="13">
        <v>202004</v>
      </c>
      <c r="D1068" s="13" t="s">
        <v>987</v>
      </c>
      <c r="E1068" s="12" t="s">
        <v>14</v>
      </c>
      <c r="F1068" s="12" t="s">
        <v>19</v>
      </c>
      <c r="G1068" s="12" t="s">
        <v>18</v>
      </c>
      <c r="H1068" s="14">
        <v>863</v>
      </c>
      <c r="I1068" s="15">
        <v>54.072681704260702</v>
      </c>
    </row>
    <row r="1069" spans="1:9" x14ac:dyDescent="0.2">
      <c r="A1069" s="12">
        <v>2012</v>
      </c>
      <c r="B1069" s="12" t="s">
        <v>933</v>
      </c>
      <c r="C1069" s="13">
        <v>202005</v>
      </c>
      <c r="D1069" s="13" t="s">
        <v>988</v>
      </c>
      <c r="E1069" s="12" t="s">
        <v>14</v>
      </c>
      <c r="F1069" s="12" t="s">
        <v>15</v>
      </c>
      <c r="G1069" s="12" t="s">
        <v>18</v>
      </c>
      <c r="H1069" s="14">
        <v>7</v>
      </c>
      <c r="I1069" s="15">
        <v>36.842105263157897</v>
      </c>
    </row>
    <row r="1070" spans="1:9" x14ac:dyDescent="0.2">
      <c r="A1070" s="12">
        <v>2012</v>
      </c>
      <c r="B1070" s="12" t="s">
        <v>933</v>
      </c>
      <c r="C1070" s="13">
        <v>202005</v>
      </c>
      <c r="D1070" s="13" t="s">
        <v>988</v>
      </c>
      <c r="E1070" s="12" t="s">
        <v>14</v>
      </c>
      <c r="F1070" s="12" t="s">
        <v>19</v>
      </c>
      <c r="G1070" s="12" t="s">
        <v>18</v>
      </c>
      <c r="H1070" s="14">
        <v>308</v>
      </c>
      <c r="I1070" s="15">
        <v>46.6666666666667</v>
      </c>
    </row>
    <row r="1071" spans="1:9" x14ac:dyDescent="0.2">
      <c r="A1071" s="12">
        <v>2012</v>
      </c>
      <c r="B1071" s="12" t="s">
        <v>933</v>
      </c>
      <c r="C1071" s="13">
        <v>202006</v>
      </c>
      <c r="D1071" s="13" t="s">
        <v>989</v>
      </c>
      <c r="E1071" s="12" t="s">
        <v>14</v>
      </c>
      <c r="F1071" s="12" t="s">
        <v>15</v>
      </c>
      <c r="G1071" s="12" t="s">
        <v>18</v>
      </c>
      <c r="H1071" s="14">
        <v>17</v>
      </c>
      <c r="I1071" s="15">
        <v>36.956521739130402</v>
      </c>
    </row>
    <row r="1072" spans="1:9" x14ac:dyDescent="0.2">
      <c r="A1072" s="12">
        <v>2012</v>
      </c>
      <c r="B1072" s="12" t="s">
        <v>933</v>
      </c>
      <c r="C1072" s="13">
        <v>202006</v>
      </c>
      <c r="D1072" s="13" t="s">
        <v>989</v>
      </c>
      <c r="E1072" s="12" t="s">
        <v>14</v>
      </c>
      <c r="F1072" s="12" t="s">
        <v>19</v>
      </c>
      <c r="G1072" s="12" t="s">
        <v>18</v>
      </c>
      <c r="H1072" s="14">
        <v>1465</v>
      </c>
      <c r="I1072" s="15">
        <v>60.462236896409401</v>
      </c>
    </row>
    <row r="1073" spans="1:9" x14ac:dyDescent="0.2">
      <c r="A1073" s="12">
        <v>2012</v>
      </c>
      <c r="B1073" s="12" t="s">
        <v>933</v>
      </c>
      <c r="C1073" s="13">
        <v>202007</v>
      </c>
      <c r="D1073" s="13" t="s">
        <v>990</v>
      </c>
      <c r="E1073" s="12" t="s">
        <v>14</v>
      </c>
      <c r="F1073" s="12" t="s">
        <v>15</v>
      </c>
      <c r="G1073" s="12" t="s">
        <v>18</v>
      </c>
      <c r="H1073" s="14">
        <v>13</v>
      </c>
      <c r="I1073" s="15">
        <v>21.6666666666667</v>
      </c>
    </row>
    <row r="1074" spans="1:9" x14ac:dyDescent="0.2">
      <c r="A1074" s="12">
        <v>2012</v>
      </c>
      <c r="B1074" s="12" t="s">
        <v>933</v>
      </c>
      <c r="C1074" s="13">
        <v>202007</v>
      </c>
      <c r="D1074" s="13" t="s">
        <v>990</v>
      </c>
      <c r="E1074" s="12" t="s">
        <v>14</v>
      </c>
      <c r="F1074" s="12" t="s">
        <v>19</v>
      </c>
      <c r="G1074" s="12" t="s">
        <v>18</v>
      </c>
      <c r="H1074" s="14">
        <v>548</v>
      </c>
      <c r="I1074" s="15">
        <v>56.320657759506702</v>
      </c>
    </row>
    <row r="1075" spans="1:9" x14ac:dyDescent="0.2">
      <c r="A1075" s="12">
        <v>2012</v>
      </c>
      <c r="B1075" s="12" t="s">
        <v>933</v>
      </c>
      <c r="C1075" s="13">
        <v>202008</v>
      </c>
      <c r="D1075" s="13" t="s">
        <v>991</v>
      </c>
      <c r="E1075" s="12" t="s">
        <v>14</v>
      </c>
      <c r="F1075" s="12" t="s">
        <v>15</v>
      </c>
      <c r="G1075" s="12" t="s">
        <v>18</v>
      </c>
      <c r="H1075" s="14">
        <v>4</v>
      </c>
      <c r="I1075" s="15">
        <v>16.6666666666667</v>
      </c>
    </row>
    <row r="1076" spans="1:9" x14ac:dyDescent="0.2">
      <c r="A1076" s="12">
        <v>2012</v>
      </c>
      <c r="B1076" s="12" t="s">
        <v>933</v>
      </c>
      <c r="C1076" s="13">
        <v>202008</v>
      </c>
      <c r="D1076" s="13" t="s">
        <v>991</v>
      </c>
      <c r="E1076" s="12" t="s">
        <v>14</v>
      </c>
      <c r="F1076" s="12" t="s">
        <v>19</v>
      </c>
      <c r="G1076" s="12" t="s">
        <v>18</v>
      </c>
      <c r="H1076" s="14">
        <v>338</v>
      </c>
      <c r="I1076" s="15">
        <v>45.369127516778498</v>
      </c>
    </row>
    <row r="1077" spans="1:9" x14ac:dyDescent="0.2">
      <c r="A1077" s="12">
        <v>2012</v>
      </c>
      <c r="B1077" s="12" t="s">
        <v>933</v>
      </c>
      <c r="C1077" s="13">
        <v>202009</v>
      </c>
      <c r="D1077" s="13" t="s">
        <v>992</v>
      </c>
      <c r="E1077" s="12" t="s">
        <v>14</v>
      </c>
      <c r="F1077" s="12" t="s">
        <v>15</v>
      </c>
      <c r="G1077" s="12" t="s">
        <v>18</v>
      </c>
      <c r="H1077" s="14" t="s">
        <v>47</v>
      </c>
      <c r="I1077" s="15" t="s">
        <v>47</v>
      </c>
    </row>
    <row r="1078" spans="1:9" x14ac:dyDescent="0.2">
      <c r="A1078" s="12">
        <v>2012</v>
      </c>
      <c r="B1078" s="12" t="s">
        <v>933</v>
      </c>
      <c r="C1078" s="13">
        <v>202009</v>
      </c>
      <c r="D1078" s="13" t="s">
        <v>992</v>
      </c>
      <c r="E1078" s="12" t="s">
        <v>14</v>
      </c>
      <c r="F1078" s="12" t="s">
        <v>19</v>
      </c>
      <c r="G1078" s="12" t="s">
        <v>18</v>
      </c>
      <c r="H1078" s="14">
        <v>608</v>
      </c>
      <c r="I1078" s="15">
        <v>61.414141414141397</v>
      </c>
    </row>
    <row r="1079" spans="1:9" x14ac:dyDescent="0.2">
      <c r="A1079" s="12">
        <v>2012</v>
      </c>
      <c r="B1079" s="12" t="s">
        <v>933</v>
      </c>
      <c r="C1079" s="13">
        <v>202010</v>
      </c>
      <c r="D1079" s="13" t="s">
        <v>271</v>
      </c>
      <c r="E1079" s="12" t="s">
        <v>14</v>
      </c>
      <c r="F1079" s="12" t="s">
        <v>15</v>
      </c>
      <c r="G1079" s="12" t="s">
        <v>18</v>
      </c>
      <c r="H1079" s="14">
        <v>13</v>
      </c>
      <c r="I1079" s="15">
        <v>18.309859154929601</v>
      </c>
    </row>
    <row r="1080" spans="1:9" x14ac:dyDescent="0.2">
      <c r="A1080" s="12">
        <v>2012</v>
      </c>
      <c r="B1080" s="12" t="s">
        <v>933</v>
      </c>
      <c r="C1080" s="13">
        <v>202010</v>
      </c>
      <c r="D1080" s="13" t="s">
        <v>271</v>
      </c>
      <c r="E1080" s="12" t="s">
        <v>14</v>
      </c>
      <c r="F1080" s="12" t="s">
        <v>19</v>
      </c>
      <c r="G1080" s="12" t="s">
        <v>18</v>
      </c>
      <c r="H1080" s="14">
        <v>380</v>
      </c>
      <c r="I1080" s="15">
        <v>55.5555555555556</v>
      </c>
    </row>
    <row r="1081" spans="1:9" x14ac:dyDescent="0.2">
      <c r="A1081" s="12">
        <v>2012</v>
      </c>
      <c r="B1081" s="12" t="s">
        <v>933</v>
      </c>
      <c r="C1081" s="13">
        <v>202011</v>
      </c>
      <c r="D1081" s="13" t="s">
        <v>993</v>
      </c>
      <c r="E1081" s="12" t="s">
        <v>14</v>
      </c>
      <c r="F1081" s="12" t="s">
        <v>15</v>
      </c>
      <c r="G1081" s="12" t="s">
        <v>18</v>
      </c>
      <c r="H1081" s="14" t="s">
        <v>47</v>
      </c>
      <c r="I1081" s="15" t="s">
        <v>47</v>
      </c>
    </row>
    <row r="1082" spans="1:9" x14ac:dyDescent="0.2">
      <c r="A1082" s="12">
        <v>2012</v>
      </c>
      <c r="B1082" s="12" t="s">
        <v>933</v>
      </c>
      <c r="C1082" s="13">
        <v>202011</v>
      </c>
      <c r="D1082" s="13" t="s">
        <v>993</v>
      </c>
      <c r="E1082" s="12" t="s">
        <v>14</v>
      </c>
      <c r="F1082" s="12" t="s">
        <v>19</v>
      </c>
      <c r="G1082" s="12" t="s">
        <v>18</v>
      </c>
      <c r="H1082" s="14">
        <v>272</v>
      </c>
      <c r="I1082" s="15">
        <v>50.936329588014999</v>
      </c>
    </row>
    <row r="1083" spans="1:9" x14ac:dyDescent="0.2">
      <c r="A1083" s="12">
        <v>2012</v>
      </c>
      <c r="B1083" s="12" t="s">
        <v>933</v>
      </c>
      <c r="C1083" s="13">
        <v>202012</v>
      </c>
      <c r="D1083" s="13" t="s">
        <v>994</v>
      </c>
      <c r="E1083" s="12" t="s">
        <v>14</v>
      </c>
      <c r="F1083" s="12" t="s">
        <v>15</v>
      </c>
      <c r="G1083" s="12" t="s">
        <v>18</v>
      </c>
      <c r="H1083" s="14">
        <v>5</v>
      </c>
      <c r="I1083" s="15">
        <v>23.8095238095238</v>
      </c>
    </row>
    <row r="1084" spans="1:9" x14ac:dyDescent="0.2">
      <c r="A1084" s="12">
        <v>2012</v>
      </c>
      <c r="B1084" s="12" t="s">
        <v>933</v>
      </c>
      <c r="C1084" s="13">
        <v>202012</v>
      </c>
      <c r="D1084" s="13" t="s">
        <v>994</v>
      </c>
      <c r="E1084" s="12" t="s">
        <v>14</v>
      </c>
      <c r="F1084" s="12" t="s">
        <v>19</v>
      </c>
      <c r="G1084" s="12" t="s">
        <v>18</v>
      </c>
      <c r="H1084" s="14">
        <v>970</v>
      </c>
      <c r="I1084" s="15">
        <v>61.587301587301603</v>
      </c>
    </row>
    <row r="1085" spans="1:9" x14ac:dyDescent="0.2">
      <c r="A1085" s="12">
        <v>2012</v>
      </c>
      <c r="B1085" s="12" t="s">
        <v>933</v>
      </c>
      <c r="C1085" s="13">
        <v>202013</v>
      </c>
      <c r="D1085" s="13" t="s">
        <v>995</v>
      </c>
      <c r="E1085" s="12" t="s">
        <v>14</v>
      </c>
      <c r="F1085" s="12" t="s">
        <v>15</v>
      </c>
      <c r="G1085" s="12" t="s">
        <v>18</v>
      </c>
      <c r="H1085" s="14">
        <v>8</v>
      </c>
      <c r="I1085" s="15">
        <v>44.4444444444444</v>
      </c>
    </row>
    <row r="1086" spans="1:9" x14ac:dyDescent="0.2">
      <c r="A1086" s="12">
        <v>2012</v>
      </c>
      <c r="B1086" s="12" t="s">
        <v>933</v>
      </c>
      <c r="C1086" s="13">
        <v>202013</v>
      </c>
      <c r="D1086" s="13" t="s">
        <v>995</v>
      </c>
      <c r="E1086" s="12" t="s">
        <v>14</v>
      </c>
      <c r="F1086" s="12" t="s">
        <v>19</v>
      </c>
      <c r="G1086" s="12" t="s">
        <v>18</v>
      </c>
      <c r="H1086" s="14">
        <v>219</v>
      </c>
      <c r="I1086" s="15">
        <v>60.164835164835203</v>
      </c>
    </row>
    <row r="1087" spans="1:9" x14ac:dyDescent="0.2">
      <c r="A1087" s="12">
        <v>2012</v>
      </c>
      <c r="B1087" s="12" t="s">
        <v>933</v>
      </c>
      <c r="C1087" s="13">
        <v>202014</v>
      </c>
      <c r="D1087" s="13" t="s">
        <v>618</v>
      </c>
      <c r="E1087" s="12" t="s">
        <v>14</v>
      </c>
      <c r="F1087" s="12" t="s">
        <v>15</v>
      </c>
      <c r="G1087" s="12" t="s">
        <v>18</v>
      </c>
      <c r="H1087" s="14">
        <v>7</v>
      </c>
      <c r="I1087" s="15">
        <v>29.1666666666667</v>
      </c>
    </row>
    <row r="1088" spans="1:9" x14ac:dyDescent="0.2">
      <c r="A1088" s="12">
        <v>2012</v>
      </c>
      <c r="B1088" s="12" t="s">
        <v>933</v>
      </c>
      <c r="C1088" s="13">
        <v>202014</v>
      </c>
      <c r="D1088" s="13" t="s">
        <v>618</v>
      </c>
      <c r="E1088" s="12" t="s">
        <v>14</v>
      </c>
      <c r="F1088" s="12" t="s">
        <v>19</v>
      </c>
      <c r="G1088" s="12" t="s">
        <v>18</v>
      </c>
      <c r="H1088" s="14">
        <v>151</v>
      </c>
      <c r="I1088" s="15">
        <v>59.683794466403199</v>
      </c>
    </row>
    <row r="1089" spans="1:9" x14ac:dyDescent="0.2">
      <c r="A1089" s="12">
        <v>2012</v>
      </c>
      <c r="B1089" s="12" t="s">
        <v>933</v>
      </c>
      <c r="C1089" s="13">
        <v>202015</v>
      </c>
      <c r="D1089" s="13" t="s">
        <v>223</v>
      </c>
      <c r="E1089" s="12" t="s">
        <v>14</v>
      </c>
      <c r="F1089" s="12" t="s">
        <v>15</v>
      </c>
      <c r="G1089" s="12" t="s">
        <v>18</v>
      </c>
      <c r="H1089" s="14" t="s">
        <v>47</v>
      </c>
      <c r="I1089" s="15" t="s">
        <v>47</v>
      </c>
    </row>
    <row r="1090" spans="1:9" x14ac:dyDescent="0.2">
      <c r="A1090" s="12">
        <v>2012</v>
      </c>
      <c r="B1090" s="12" t="s">
        <v>933</v>
      </c>
      <c r="C1090" s="13">
        <v>202015</v>
      </c>
      <c r="D1090" s="13" t="s">
        <v>223</v>
      </c>
      <c r="E1090" s="12" t="s">
        <v>14</v>
      </c>
      <c r="F1090" s="12" t="s">
        <v>19</v>
      </c>
      <c r="G1090" s="12" t="s">
        <v>18</v>
      </c>
      <c r="H1090" s="14">
        <v>251</v>
      </c>
      <c r="I1090" s="15">
        <v>50.2</v>
      </c>
    </row>
    <row r="1091" spans="1:9" x14ac:dyDescent="0.2">
      <c r="A1091" s="12">
        <v>2012</v>
      </c>
      <c r="B1091" s="12" t="s">
        <v>933</v>
      </c>
      <c r="C1091" s="13">
        <v>202016</v>
      </c>
      <c r="D1091" s="13" t="s">
        <v>996</v>
      </c>
      <c r="E1091" s="12" t="s">
        <v>14</v>
      </c>
      <c r="F1091" s="12" t="s">
        <v>15</v>
      </c>
      <c r="G1091" s="12" t="s">
        <v>18</v>
      </c>
      <c r="H1091" s="14" t="s">
        <v>47</v>
      </c>
      <c r="I1091" s="15" t="s">
        <v>47</v>
      </c>
    </row>
    <row r="1092" spans="1:9" x14ac:dyDescent="0.2">
      <c r="A1092" s="12">
        <v>2012</v>
      </c>
      <c r="B1092" s="12" t="s">
        <v>933</v>
      </c>
      <c r="C1092" s="13">
        <v>202016</v>
      </c>
      <c r="D1092" s="13" t="s">
        <v>996</v>
      </c>
      <c r="E1092" s="12" t="s">
        <v>14</v>
      </c>
      <c r="F1092" s="12" t="s">
        <v>19</v>
      </c>
      <c r="G1092" s="12" t="s">
        <v>18</v>
      </c>
      <c r="H1092" s="14">
        <v>250</v>
      </c>
      <c r="I1092" s="15">
        <v>48.828125</v>
      </c>
    </row>
    <row r="1093" spans="1:9" x14ac:dyDescent="0.2">
      <c r="A1093" s="12">
        <v>2012</v>
      </c>
      <c r="B1093" s="12" t="s">
        <v>933</v>
      </c>
      <c r="C1093" s="13">
        <v>202017</v>
      </c>
      <c r="D1093" s="13" t="s">
        <v>277</v>
      </c>
      <c r="E1093" s="12" t="s">
        <v>14</v>
      </c>
      <c r="F1093" s="12" t="s">
        <v>15</v>
      </c>
      <c r="G1093" s="12" t="s">
        <v>18</v>
      </c>
      <c r="H1093" s="14">
        <v>5</v>
      </c>
      <c r="I1093" s="15">
        <v>31.25</v>
      </c>
    </row>
    <row r="1094" spans="1:9" x14ac:dyDescent="0.2">
      <c r="A1094" s="12">
        <v>2012</v>
      </c>
      <c r="B1094" s="12" t="s">
        <v>933</v>
      </c>
      <c r="C1094" s="13">
        <v>202017</v>
      </c>
      <c r="D1094" s="13" t="s">
        <v>277</v>
      </c>
      <c r="E1094" s="12" t="s">
        <v>14</v>
      </c>
      <c r="F1094" s="12" t="s">
        <v>19</v>
      </c>
      <c r="G1094" s="12" t="s">
        <v>18</v>
      </c>
      <c r="H1094" s="14">
        <v>234</v>
      </c>
      <c r="I1094" s="15">
        <v>62.734584450402103</v>
      </c>
    </row>
    <row r="1095" spans="1:9" x14ac:dyDescent="0.2">
      <c r="A1095" s="12">
        <v>2012</v>
      </c>
      <c r="B1095" s="12" t="s">
        <v>933</v>
      </c>
      <c r="C1095" s="13">
        <v>202018</v>
      </c>
      <c r="D1095" s="13" t="s">
        <v>997</v>
      </c>
      <c r="E1095" s="12" t="s">
        <v>14</v>
      </c>
      <c r="F1095" s="12" t="s">
        <v>15</v>
      </c>
      <c r="G1095" s="12" t="s">
        <v>18</v>
      </c>
      <c r="H1095" s="14" t="s">
        <v>47</v>
      </c>
      <c r="I1095" s="15" t="s">
        <v>47</v>
      </c>
    </row>
    <row r="1096" spans="1:9" x14ac:dyDescent="0.2">
      <c r="A1096" s="12">
        <v>2012</v>
      </c>
      <c r="B1096" s="12" t="s">
        <v>933</v>
      </c>
      <c r="C1096" s="13">
        <v>202018</v>
      </c>
      <c r="D1096" s="13" t="s">
        <v>997</v>
      </c>
      <c r="E1096" s="12" t="s">
        <v>14</v>
      </c>
      <c r="F1096" s="12" t="s">
        <v>19</v>
      </c>
      <c r="G1096" s="12" t="s">
        <v>18</v>
      </c>
      <c r="H1096" s="14">
        <v>293</v>
      </c>
      <c r="I1096" s="15">
        <v>57.338551859099802</v>
      </c>
    </row>
    <row r="1097" spans="1:9" x14ac:dyDescent="0.2">
      <c r="A1097" s="12">
        <v>2012</v>
      </c>
      <c r="B1097" s="12" t="s">
        <v>933</v>
      </c>
      <c r="C1097" s="13">
        <v>202019</v>
      </c>
      <c r="D1097" s="13" t="s">
        <v>624</v>
      </c>
      <c r="E1097" s="12" t="s">
        <v>14</v>
      </c>
      <c r="F1097" s="12" t="s">
        <v>15</v>
      </c>
      <c r="G1097" s="12" t="s">
        <v>18</v>
      </c>
      <c r="H1097" s="14">
        <v>20</v>
      </c>
      <c r="I1097" s="15">
        <v>48.780487804878</v>
      </c>
    </row>
    <row r="1098" spans="1:9" x14ac:dyDescent="0.2">
      <c r="A1098" s="12">
        <v>2012</v>
      </c>
      <c r="B1098" s="12" t="s">
        <v>933</v>
      </c>
      <c r="C1098" s="13">
        <v>202019</v>
      </c>
      <c r="D1098" s="13" t="s">
        <v>624</v>
      </c>
      <c r="E1098" s="12" t="s">
        <v>14</v>
      </c>
      <c r="F1098" s="12" t="s">
        <v>19</v>
      </c>
      <c r="G1098" s="12" t="s">
        <v>18</v>
      </c>
      <c r="H1098" s="14">
        <v>706</v>
      </c>
      <c r="I1098" s="15">
        <v>60.862068965517203</v>
      </c>
    </row>
    <row r="1099" spans="1:9" x14ac:dyDescent="0.2">
      <c r="A1099" s="12">
        <v>2012</v>
      </c>
      <c r="B1099" s="12" t="s">
        <v>933</v>
      </c>
      <c r="C1099" s="13">
        <v>301001</v>
      </c>
      <c r="D1099" s="13" t="s">
        <v>998</v>
      </c>
      <c r="E1099" s="12" t="s">
        <v>14</v>
      </c>
      <c r="F1099" s="12" t="s">
        <v>15</v>
      </c>
      <c r="G1099" s="12" t="s">
        <v>18</v>
      </c>
      <c r="H1099" s="14">
        <v>5</v>
      </c>
      <c r="I1099" s="15">
        <v>21.739130434782599</v>
      </c>
    </row>
    <row r="1100" spans="1:9" x14ac:dyDescent="0.2">
      <c r="A1100" s="12">
        <v>2012</v>
      </c>
      <c r="B1100" s="12" t="s">
        <v>933</v>
      </c>
      <c r="C1100" s="13">
        <v>301001</v>
      </c>
      <c r="D1100" s="13" t="s">
        <v>998</v>
      </c>
      <c r="E1100" s="12" t="s">
        <v>14</v>
      </c>
      <c r="F1100" s="12" t="s">
        <v>19</v>
      </c>
      <c r="G1100" s="12" t="s">
        <v>18</v>
      </c>
      <c r="H1100" s="14">
        <v>222</v>
      </c>
      <c r="I1100" s="15">
        <v>45.679012345678998</v>
      </c>
    </row>
    <row r="1101" spans="1:9" x14ac:dyDescent="0.2">
      <c r="A1101" s="12">
        <v>2012</v>
      </c>
      <c r="B1101" s="12" t="s">
        <v>933</v>
      </c>
      <c r="C1101" s="13">
        <v>301002</v>
      </c>
      <c r="D1101" s="13" t="s">
        <v>999</v>
      </c>
      <c r="E1101" s="12" t="s">
        <v>14</v>
      </c>
      <c r="F1101" s="12" t="s">
        <v>15</v>
      </c>
      <c r="G1101" s="12" t="s">
        <v>18</v>
      </c>
      <c r="H1101" s="14">
        <v>122</v>
      </c>
      <c r="I1101" s="15">
        <v>36.858006042296097</v>
      </c>
    </row>
    <row r="1102" spans="1:9" x14ac:dyDescent="0.2">
      <c r="A1102" s="12">
        <v>2012</v>
      </c>
      <c r="B1102" s="12" t="s">
        <v>933</v>
      </c>
      <c r="C1102" s="13">
        <v>301002</v>
      </c>
      <c r="D1102" s="13" t="s">
        <v>999</v>
      </c>
      <c r="E1102" s="12" t="s">
        <v>14</v>
      </c>
      <c r="F1102" s="12" t="s">
        <v>19</v>
      </c>
      <c r="G1102" s="12" t="s">
        <v>18</v>
      </c>
      <c r="H1102" s="14">
        <v>6315</v>
      </c>
      <c r="I1102" s="15">
        <v>51.534192916598698</v>
      </c>
    </row>
    <row r="1103" spans="1:9" x14ac:dyDescent="0.2">
      <c r="A1103" s="12">
        <v>2012</v>
      </c>
      <c r="B1103" s="12" t="s">
        <v>933</v>
      </c>
      <c r="C1103" s="13">
        <v>301003</v>
      </c>
      <c r="D1103" s="13" t="s">
        <v>336</v>
      </c>
      <c r="E1103" s="12" t="s">
        <v>14</v>
      </c>
      <c r="F1103" s="12" t="s">
        <v>15</v>
      </c>
      <c r="G1103" s="12" t="s">
        <v>18</v>
      </c>
      <c r="H1103" s="14">
        <v>39</v>
      </c>
      <c r="I1103" s="15">
        <v>27.659574468085101</v>
      </c>
    </row>
    <row r="1104" spans="1:9" x14ac:dyDescent="0.2">
      <c r="A1104" s="12">
        <v>2012</v>
      </c>
      <c r="B1104" s="12" t="s">
        <v>933</v>
      </c>
      <c r="C1104" s="13">
        <v>301003</v>
      </c>
      <c r="D1104" s="13" t="s">
        <v>336</v>
      </c>
      <c r="E1104" s="12" t="s">
        <v>14</v>
      </c>
      <c r="F1104" s="12" t="s">
        <v>19</v>
      </c>
      <c r="G1104" s="12" t="s">
        <v>18</v>
      </c>
      <c r="H1104" s="14">
        <v>983</v>
      </c>
      <c r="I1104" s="15">
        <v>44.279279279279301</v>
      </c>
    </row>
    <row r="1105" spans="1:9" x14ac:dyDescent="0.2">
      <c r="A1105" s="12">
        <v>2012</v>
      </c>
      <c r="B1105" s="12" t="s">
        <v>933</v>
      </c>
      <c r="C1105" s="13">
        <v>301004</v>
      </c>
      <c r="D1105" s="13" t="s">
        <v>347</v>
      </c>
      <c r="E1105" s="12" t="s">
        <v>14</v>
      </c>
      <c r="F1105" s="12" t="s">
        <v>15</v>
      </c>
      <c r="G1105" s="12" t="s">
        <v>18</v>
      </c>
      <c r="H1105" s="14">
        <v>12</v>
      </c>
      <c r="I1105" s="15">
        <v>27.906976744186</v>
      </c>
    </row>
    <row r="1106" spans="1:9" x14ac:dyDescent="0.2">
      <c r="A1106" s="12">
        <v>2012</v>
      </c>
      <c r="B1106" s="12" t="s">
        <v>933</v>
      </c>
      <c r="C1106" s="13">
        <v>301004</v>
      </c>
      <c r="D1106" s="13" t="s">
        <v>347</v>
      </c>
      <c r="E1106" s="12" t="s">
        <v>14</v>
      </c>
      <c r="F1106" s="12" t="s">
        <v>19</v>
      </c>
      <c r="G1106" s="12" t="s">
        <v>18</v>
      </c>
      <c r="H1106" s="14">
        <v>639</v>
      </c>
      <c r="I1106" s="15">
        <v>53.205661948376303</v>
      </c>
    </row>
    <row r="1107" spans="1:9" x14ac:dyDescent="0.2">
      <c r="A1107" s="12">
        <v>2012</v>
      </c>
      <c r="B1107" s="12" t="s">
        <v>933</v>
      </c>
      <c r="C1107" s="13">
        <v>301005</v>
      </c>
      <c r="D1107" s="13" t="s">
        <v>1000</v>
      </c>
      <c r="E1107" s="12" t="s">
        <v>14</v>
      </c>
      <c r="F1107" s="12" t="s">
        <v>15</v>
      </c>
      <c r="G1107" s="12" t="s">
        <v>18</v>
      </c>
      <c r="H1107" s="14">
        <v>5</v>
      </c>
      <c r="I1107" s="15">
        <v>33.3333333333333</v>
      </c>
    </row>
    <row r="1108" spans="1:9" x14ac:dyDescent="0.2">
      <c r="A1108" s="12">
        <v>2012</v>
      </c>
      <c r="B1108" s="12" t="s">
        <v>933</v>
      </c>
      <c r="C1108" s="13">
        <v>301005</v>
      </c>
      <c r="D1108" s="13" t="s">
        <v>1000</v>
      </c>
      <c r="E1108" s="12" t="s">
        <v>14</v>
      </c>
      <c r="F1108" s="12" t="s">
        <v>19</v>
      </c>
      <c r="G1108" s="12" t="s">
        <v>18</v>
      </c>
      <c r="H1108" s="14">
        <v>104</v>
      </c>
      <c r="I1108" s="15">
        <v>41.935483870967701</v>
      </c>
    </row>
    <row r="1109" spans="1:9" x14ac:dyDescent="0.2">
      <c r="A1109" s="12">
        <v>2012</v>
      </c>
      <c r="B1109" s="12" t="s">
        <v>933</v>
      </c>
      <c r="C1109" s="13">
        <v>301006</v>
      </c>
      <c r="D1109" s="13" t="s">
        <v>1001</v>
      </c>
      <c r="E1109" s="12" t="s">
        <v>14</v>
      </c>
      <c r="F1109" s="12" t="s">
        <v>15</v>
      </c>
      <c r="G1109" s="12" t="s">
        <v>18</v>
      </c>
      <c r="H1109" s="14">
        <v>7</v>
      </c>
      <c r="I1109" s="15">
        <v>20.588235294117599</v>
      </c>
    </row>
    <row r="1110" spans="1:9" x14ac:dyDescent="0.2">
      <c r="A1110" s="12">
        <v>2012</v>
      </c>
      <c r="B1110" s="12" t="s">
        <v>933</v>
      </c>
      <c r="C1110" s="13">
        <v>301006</v>
      </c>
      <c r="D1110" s="13" t="s">
        <v>1001</v>
      </c>
      <c r="E1110" s="12" t="s">
        <v>14</v>
      </c>
      <c r="F1110" s="12" t="s">
        <v>19</v>
      </c>
      <c r="G1110" s="12" t="s">
        <v>18</v>
      </c>
      <c r="H1110" s="14">
        <v>173</v>
      </c>
      <c r="I1110" s="15">
        <v>40.326340326340301</v>
      </c>
    </row>
    <row r="1111" spans="1:9" x14ac:dyDescent="0.2">
      <c r="A1111" s="12">
        <v>2012</v>
      </c>
      <c r="B1111" s="12" t="s">
        <v>933</v>
      </c>
      <c r="C1111" s="13">
        <v>301007</v>
      </c>
      <c r="D1111" s="13" t="s">
        <v>86</v>
      </c>
      <c r="E1111" s="12" t="s">
        <v>14</v>
      </c>
      <c r="F1111" s="12" t="s">
        <v>15</v>
      </c>
      <c r="G1111" s="12" t="s">
        <v>18</v>
      </c>
      <c r="H1111" s="14">
        <v>52</v>
      </c>
      <c r="I1111" s="15">
        <v>35.374149659863903</v>
      </c>
    </row>
    <row r="1112" spans="1:9" x14ac:dyDescent="0.2">
      <c r="A1112" s="12">
        <v>2012</v>
      </c>
      <c r="B1112" s="12" t="s">
        <v>933</v>
      </c>
      <c r="C1112" s="13">
        <v>301007</v>
      </c>
      <c r="D1112" s="13" t="s">
        <v>86</v>
      </c>
      <c r="E1112" s="12" t="s">
        <v>14</v>
      </c>
      <c r="F1112" s="12" t="s">
        <v>19</v>
      </c>
      <c r="G1112" s="12" t="s">
        <v>18</v>
      </c>
      <c r="H1112" s="14">
        <v>3033</v>
      </c>
      <c r="I1112" s="15">
        <v>52.329192546583798</v>
      </c>
    </row>
    <row r="1113" spans="1:9" x14ac:dyDescent="0.2">
      <c r="A1113" s="12">
        <v>2012</v>
      </c>
      <c r="B1113" s="12" t="s">
        <v>933</v>
      </c>
      <c r="C1113" s="13">
        <v>301008</v>
      </c>
      <c r="D1113" s="13" t="s">
        <v>87</v>
      </c>
      <c r="E1113" s="12" t="s">
        <v>14</v>
      </c>
      <c r="F1113" s="12" t="s">
        <v>15</v>
      </c>
      <c r="G1113" s="12" t="s">
        <v>18</v>
      </c>
      <c r="H1113" s="14">
        <v>72</v>
      </c>
      <c r="I1113" s="15">
        <v>34.449760765550202</v>
      </c>
    </row>
    <row r="1114" spans="1:9" x14ac:dyDescent="0.2">
      <c r="A1114" s="12">
        <v>2012</v>
      </c>
      <c r="B1114" s="12" t="s">
        <v>933</v>
      </c>
      <c r="C1114" s="13">
        <v>301008</v>
      </c>
      <c r="D1114" s="13" t="s">
        <v>87</v>
      </c>
      <c r="E1114" s="12" t="s">
        <v>14</v>
      </c>
      <c r="F1114" s="12" t="s">
        <v>19</v>
      </c>
      <c r="G1114" s="12" t="s">
        <v>18</v>
      </c>
      <c r="H1114" s="14">
        <v>1228</v>
      </c>
      <c r="I1114" s="15">
        <v>48.308418568056702</v>
      </c>
    </row>
    <row r="1115" spans="1:9" x14ac:dyDescent="0.2">
      <c r="A1115" s="12">
        <v>2012</v>
      </c>
      <c r="B1115" s="12" t="s">
        <v>933</v>
      </c>
      <c r="C1115" s="13">
        <v>301009</v>
      </c>
      <c r="D1115" s="13" t="s">
        <v>660</v>
      </c>
      <c r="E1115" s="12" t="s">
        <v>14</v>
      </c>
      <c r="F1115" s="12" t="s">
        <v>15</v>
      </c>
      <c r="G1115" s="12" t="s">
        <v>18</v>
      </c>
      <c r="H1115" s="14">
        <v>73</v>
      </c>
      <c r="I1115" s="15">
        <v>33.181818181818201</v>
      </c>
    </row>
    <row r="1116" spans="1:9" x14ac:dyDescent="0.2">
      <c r="A1116" s="12">
        <v>2012</v>
      </c>
      <c r="B1116" s="12" t="s">
        <v>933</v>
      </c>
      <c r="C1116" s="13">
        <v>301009</v>
      </c>
      <c r="D1116" s="13" t="s">
        <v>660</v>
      </c>
      <c r="E1116" s="12" t="s">
        <v>14</v>
      </c>
      <c r="F1116" s="12" t="s">
        <v>19</v>
      </c>
      <c r="G1116" s="12" t="s">
        <v>18</v>
      </c>
      <c r="H1116" s="14">
        <v>1721</v>
      </c>
      <c r="I1116" s="15">
        <v>41.873479318734802</v>
      </c>
    </row>
    <row r="1117" spans="1:9" x14ac:dyDescent="0.2">
      <c r="A1117" s="12">
        <v>2012</v>
      </c>
      <c r="B1117" s="12" t="s">
        <v>933</v>
      </c>
      <c r="C1117" s="13">
        <v>301010</v>
      </c>
      <c r="D1117" s="13" t="s">
        <v>348</v>
      </c>
      <c r="E1117" s="12" t="s">
        <v>14</v>
      </c>
      <c r="F1117" s="12" t="s">
        <v>15</v>
      </c>
      <c r="G1117" s="12" t="s">
        <v>18</v>
      </c>
      <c r="H1117" s="14">
        <v>17</v>
      </c>
      <c r="I1117" s="15">
        <v>30.909090909090899</v>
      </c>
    </row>
    <row r="1118" spans="1:9" x14ac:dyDescent="0.2">
      <c r="A1118" s="12">
        <v>2012</v>
      </c>
      <c r="B1118" s="12" t="s">
        <v>933</v>
      </c>
      <c r="C1118" s="13">
        <v>301010</v>
      </c>
      <c r="D1118" s="13" t="s">
        <v>348</v>
      </c>
      <c r="E1118" s="12" t="s">
        <v>14</v>
      </c>
      <c r="F1118" s="12" t="s">
        <v>19</v>
      </c>
      <c r="G1118" s="12" t="s">
        <v>18</v>
      </c>
      <c r="H1118" s="14">
        <v>883</v>
      </c>
      <c r="I1118" s="15">
        <v>48.015225666122902</v>
      </c>
    </row>
    <row r="1119" spans="1:9" x14ac:dyDescent="0.2">
      <c r="A1119" s="12">
        <v>2012</v>
      </c>
      <c r="B1119" s="12" t="s">
        <v>933</v>
      </c>
      <c r="C1119" s="13">
        <v>301011</v>
      </c>
      <c r="D1119" s="13" t="s">
        <v>349</v>
      </c>
      <c r="E1119" s="12" t="s">
        <v>14</v>
      </c>
      <c r="F1119" s="12" t="s">
        <v>15</v>
      </c>
      <c r="G1119" s="12" t="s">
        <v>18</v>
      </c>
      <c r="H1119" s="14" t="s">
        <v>47</v>
      </c>
      <c r="I1119" s="15" t="s">
        <v>47</v>
      </c>
    </row>
    <row r="1120" spans="1:9" x14ac:dyDescent="0.2">
      <c r="A1120" s="12">
        <v>2012</v>
      </c>
      <c r="B1120" s="12" t="s">
        <v>933</v>
      </c>
      <c r="C1120" s="13">
        <v>301011</v>
      </c>
      <c r="D1120" s="13" t="s">
        <v>349</v>
      </c>
      <c r="E1120" s="12" t="s">
        <v>14</v>
      </c>
      <c r="F1120" s="12" t="s">
        <v>19</v>
      </c>
      <c r="G1120" s="12" t="s">
        <v>18</v>
      </c>
      <c r="H1120" s="14">
        <v>255</v>
      </c>
      <c r="I1120" s="15">
        <v>50.796812749003998</v>
      </c>
    </row>
    <row r="1121" spans="1:9" x14ac:dyDescent="0.2">
      <c r="A1121" s="12">
        <v>2012</v>
      </c>
      <c r="B1121" s="12" t="s">
        <v>933</v>
      </c>
      <c r="C1121" s="13">
        <v>301012</v>
      </c>
      <c r="D1121" s="13" t="s">
        <v>1002</v>
      </c>
      <c r="E1121" s="12" t="s">
        <v>14</v>
      </c>
      <c r="F1121" s="12" t="s">
        <v>15</v>
      </c>
      <c r="G1121" s="12" t="s">
        <v>18</v>
      </c>
      <c r="H1121" s="14">
        <v>16</v>
      </c>
      <c r="I1121" s="15">
        <v>27.118644067796598</v>
      </c>
    </row>
    <row r="1122" spans="1:9" x14ac:dyDescent="0.2">
      <c r="A1122" s="12">
        <v>2012</v>
      </c>
      <c r="B1122" s="12" t="s">
        <v>933</v>
      </c>
      <c r="C1122" s="13">
        <v>301012</v>
      </c>
      <c r="D1122" s="13" t="s">
        <v>1002</v>
      </c>
      <c r="E1122" s="12" t="s">
        <v>14</v>
      </c>
      <c r="F1122" s="12" t="s">
        <v>19</v>
      </c>
      <c r="G1122" s="12" t="s">
        <v>18</v>
      </c>
      <c r="H1122" s="14">
        <v>1344</v>
      </c>
      <c r="I1122" s="15">
        <v>50.947687642153099</v>
      </c>
    </row>
    <row r="1123" spans="1:9" x14ac:dyDescent="0.2">
      <c r="A1123" s="12">
        <v>2012</v>
      </c>
      <c r="B1123" s="12" t="s">
        <v>933</v>
      </c>
      <c r="C1123" s="13">
        <v>301013</v>
      </c>
      <c r="D1123" s="13" t="s">
        <v>339</v>
      </c>
      <c r="E1123" s="12" t="s">
        <v>14</v>
      </c>
      <c r="F1123" s="12" t="s">
        <v>15</v>
      </c>
      <c r="G1123" s="12" t="s">
        <v>18</v>
      </c>
      <c r="H1123" s="14">
        <v>13</v>
      </c>
      <c r="I1123" s="15">
        <v>43.3333333333333</v>
      </c>
    </row>
    <row r="1124" spans="1:9" x14ac:dyDescent="0.2">
      <c r="A1124" s="12">
        <v>2012</v>
      </c>
      <c r="B1124" s="12" t="s">
        <v>933</v>
      </c>
      <c r="C1124" s="13">
        <v>301013</v>
      </c>
      <c r="D1124" s="13" t="s">
        <v>339</v>
      </c>
      <c r="E1124" s="12" t="s">
        <v>14</v>
      </c>
      <c r="F1124" s="12" t="s">
        <v>19</v>
      </c>
      <c r="G1124" s="12" t="s">
        <v>18</v>
      </c>
      <c r="H1124" s="14">
        <v>325</v>
      </c>
      <c r="I1124" s="15">
        <v>50.78125</v>
      </c>
    </row>
    <row r="1125" spans="1:9" x14ac:dyDescent="0.2">
      <c r="A1125" s="12">
        <v>2012</v>
      </c>
      <c r="B1125" s="12" t="s">
        <v>933</v>
      </c>
      <c r="C1125" s="13">
        <v>301014</v>
      </c>
      <c r="D1125" s="13" t="s">
        <v>677</v>
      </c>
      <c r="E1125" s="12" t="s">
        <v>14</v>
      </c>
      <c r="F1125" s="12" t="s">
        <v>15</v>
      </c>
      <c r="G1125" s="12" t="s">
        <v>18</v>
      </c>
      <c r="H1125" s="14">
        <v>24</v>
      </c>
      <c r="I1125" s="15">
        <v>36.363636363636402</v>
      </c>
    </row>
    <row r="1126" spans="1:9" x14ac:dyDescent="0.2">
      <c r="A1126" s="12">
        <v>2012</v>
      </c>
      <c r="B1126" s="12" t="s">
        <v>933</v>
      </c>
      <c r="C1126" s="13">
        <v>301014</v>
      </c>
      <c r="D1126" s="13" t="s">
        <v>677</v>
      </c>
      <c r="E1126" s="12" t="s">
        <v>14</v>
      </c>
      <c r="F1126" s="12" t="s">
        <v>19</v>
      </c>
      <c r="G1126" s="12" t="s">
        <v>18</v>
      </c>
      <c r="H1126" s="14">
        <v>908</v>
      </c>
      <c r="I1126" s="15">
        <v>54.176610978520301</v>
      </c>
    </row>
    <row r="1127" spans="1:9" x14ac:dyDescent="0.2">
      <c r="A1127" s="12">
        <v>2012</v>
      </c>
      <c r="B1127" s="12" t="s">
        <v>933</v>
      </c>
      <c r="C1127" s="13">
        <v>303001</v>
      </c>
      <c r="D1127" s="13" t="s">
        <v>627</v>
      </c>
      <c r="E1127" s="12" t="s">
        <v>14</v>
      </c>
      <c r="F1127" s="12" t="s">
        <v>15</v>
      </c>
      <c r="G1127" s="12" t="s">
        <v>18</v>
      </c>
      <c r="H1127" s="14" t="s">
        <v>47</v>
      </c>
      <c r="I1127" s="15" t="s">
        <v>47</v>
      </c>
    </row>
    <row r="1128" spans="1:9" x14ac:dyDescent="0.2">
      <c r="A1128" s="12">
        <v>2012</v>
      </c>
      <c r="B1128" s="12" t="s">
        <v>933</v>
      </c>
      <c r="C1128" s="13">
        <v>303002</v>
      </c>
      <c r="D1128" s="13" t="s">
        <v>912</v>
      </c>
      <c r="E1128" s="12" t="s">
        <v>14</v>
      </c>
      <c r="F1128" s="12" t="s">
        <v>15</v>
      </c>
      <c r="G1128" s="12" t="s">
        <v>18</v>
      </c>
      <c r="H1128" s="14">
        <v>8</v>
      </c>
      <c r="I1128" s="15">
        <v>44.4444444444444</v>
      </c>
    </row>
    <row r="1129" spans="1:9" x14ac:dyDescent="0.2">
      <c r="A1129" s="12">
        <v>2012</v>
      </c>
      <c r="B1129" s="12" t="s">
        <v>933</v>
      </c>
      <c r="C1129" s="13">
        <v>303002</v>
      </c>
      <c r="D1129" s="13" t="s">
        <v>912</v>
      </c>
      <c r="E1129" s="12" t="s">
        <v>14</v>
      </c>
      <c r="F1129" s="12" t="s">
        <v>19</v>
      </c>
      <c r="G1129" s="12" t="s">
        <v>18</v>
      </c>
      <c r="H1129" s="14">
        <v>9</v>
      </c>
      <c r="I1129" s="15">
        <v>56.25</v>
      </c>
    </row>
    <row r="1130" spans="1:9" x14ac:dyDescent="0.2">
      <c r="A1130" s="12">
        <v>2012</v>
      </c>
      <c r="B1130" s="12" t="s">
        <v>933</v>
      </c>
      <c r="C1130" s="13">
        <v>303003</v>
      </c>
      <c r="D1130" s="13" t="s">
        <v>1003</v>
      </c>
      <c r="E1130" s="12" t="s">
        <v>14</v>
      </c>
      <c r="F1130" s="12" t="s">
        <v>15</v>
      </c>
      <c r="G1130" s="12" t="s">
        <v>18</v>
      </c>
      <c r="H1130" s="14" t="s">
        <v>47</v>
      </c>
      <c r="I1130" s="15" t="s">
        <v>47</v>
      </c>
    </row>
    <row r="1131" spans="1:9" x14ac:dyDescent="0.2">
      <c r="A1131" s="12">
        <v>2012</v>
      </c>
      <c r="B1131" s="12" t="s">
        <v>933</v>
      </c>
      <c r="C1131" s="13">
        <v>303003</v>
      </c>
      <c r="D1131" s="13" t="s">
        <v>1003</v>
      </c>
      <c r="E1131" s="12" t="s">
        <v>14</v>
      </c>
      <c r="F1131" s="12" t="s">
        <v>19</v>
      </c>
      <c r="G1131" s="12" t="s">
        <v>18</v>
      </c>
      <c r="H1131" s="14" t="s">
        <v>47</v>
      </c>
      <c r="I1131" s="15" t="s">
        <v>47</v>
      </c>
    </row>
    <row r="1132" spans="1:9" x14ac:dyDescent="0.2">
      <c r="A1132" s="12">
        <v>2012</v>
      </c>
      <c r="B1132" s="12" t="s">
        <v>933</v>
      </c>
      <c r="C1132" s="13">
        <v>303004</v>
      </c>
      <c r="D1132" s="13" t="s">
        <v>654</v>
      </c>
      <c r="E1132" s="12" t="s">
        <v>14</v>
      </c>
      <c r="F1132" s="12" t="s">
        <v>15</v>
      </c>
      <c r="G1132" s="12" t="s">
        <v>18</v>
      </c>
      <c r="H1132" s="14" t="s">
        <v>216</v>
      </c>
      <c r="I1132" s="15" t="s">
        <v>29</v>
      </c>
    </row>
    <row r="1133" spans="1:9" x14ac:dyDescent="0.2">
      <c r="A1133" s="12">
        <v>2012</v>
      </c>
      <c r="B1133" s="12" t="s">
        <v>933</v>
      </c>
      <c r="C1133" s="13">
        <v>303005</v>
      </c>
      <c r="D1133" s="13" t="s">
        <v>656</v>
      </c>
      <c r="E1133" s="12" t="s">
        <v>14</v>
      </c>
      <c r="F1133" s="12" t="s">
        <v>15</v>
      </c>
      <c r="G1133" s="12" t="s">
        <v>18</v>
      </c>
      <c r="H1133" s="14" t="s">
        <v>47</v>
      </c>
      <c r="I1133" s="15" t="s">
        <v>47</v>
      </c>
    </row>
    <row r="1134" spans="1:9" x14ac:dyDescent="0.2">
      <c r="A1134" s="12">
        <v>2012</v>
      </c>
      <c r="B1134" s="12" t="s">
        <v>933</v>
      </c>
      <c r="C1134" s="13">
        <v>303006</v>
      </c>
      <c r="D1134" s="13" t="s">
        <v>658</v>
      </c>
      <c r="E1134" s="12" t="s">
        <v>14</v>
      </c>
      <c r="F1134" s="12" t="s">
        <v>15</v>
      </c>
      <c r="G1134" s="12" t="s">
        <v>18</v>
      </c>
      <c r="H1134" s="14" t="s">
        <v>47</v>
      </c>
      <c r="I1134" s="15" t="s">
        <v>47</v>
      </c>
    </row>
    <row r="1135" spans="1:9" x14ac:dyDescent="0.2">
      <c r="A1135" s="12">
        <v>2012</v>
      </c>
      <c r="B1135" s="12" t="s">
        <v>933</v>
      </c>
      <c r="C1135" s="13">
        <v>303007</v>
      </c>
      <c r="D1135" s="13" t="s">
        <v>1004</v>
      </c>
      <c r="E1135" s="12" t="s">
        <v>14</v>
      </c>
      <c r="F1135" s="12" t="s">
        <v>15</v>
      </c>
      <c r="G1135" s="12" t="s">
        <v>18</v>
      </c>
      <c r="H1135" s="14">
        <v>3</v>
      </c>
      <c r="I1135" s="15">
        <v>12</v>
      </c>
    </row>
    <row r="1136" spans="1:9" x14ac:dyDescent="0.2">
      <c r="A1136" s="12">
        <v>2012</v>
      </c>
      <c r="B1136" s="12" t="s">
        <v>933</v>
      </c>
      <c r="C1136" s="13">
        <v>303007</v>
      </c>
      <c r="D1136" s="13" t="s">
        <v>1004</v>
      </c>
      <c r="E1136" s="12" t="s">
        <v>14</v>
      </c>
      <c r="F1136" s="12" t="s">
        <v>19</v>
      </c>
      <c r="G1136" s="12" t="s">
        <v>18</v>
      </c>
      <c r="H1136" s="14">
        <v>20</v>
      </c>
      <c r="I1136" s="15">
        <v>52.631578947368403</v>
      </c>
    </row>
    <row r="1137" spans="1:9" x14ac:dyDescent="0.2">
      <c r="A1137" s="12">
        <v>2012</v>
      </c>
      <c r="B1137" s="12" t="s">
        <v>933</v>
      </c>
      <c r="C1137" s="13">
        <v>303008</v>
      </c>
      <c r="D1137" s="13" t="s">
        <v>672</v>
      </c>
      <c r="E1137" s="12" t="s">
        <v>14</v>
      </c>
      <c r="F1137" s="12" t="s">
        <v>15</v>
      </c>
      <c r="G1137" s="12" t="s">
        <v>18</v>
      </c>
      <c r="H1137" s="14">
        <v>16</v>
      </c>
      <c r="I1137" s="15">
        <v>30.188679245283002</v>
      </c>
    </row>
    <row r="1138" spans="1:9" x14ac:dyDescent="0.2">
      <c r="A1138" s="12">
        <v>2012</v>
      </c>
      <c r="B1138" s="12" t="s">
        <v>933</v>
      </c>
      <c r="C1138" s="13">
        <v>303008</v>
      </c>
      <c r="D1138" s="13" t="s">
        <v>672</v>
      </c>
      <c r="E1138" s="12" t="s">
        <v>14</v>
      </c>
      <c r="F1138" s="12" t="s">
        <v>19</v>
      </c>
      <c r="G1138" s="12" t="s">
        <v>18</v>
      </c>
      <c r="H1138" s="14" t="s">
        <v>47</v>
      </c>
      <c r="I1138" s="15" t="s">
        <v>47</v>
      </c>
    </row>
    <row r="1139" spans="1:9" x14ac:dyDescent="0.2">
      <c r="A1139" s="12">
        <v>2012</v>
      </c>
      <c r="B1139" s="12" t="s">
        <v>933</v>
      </c>
      <c r="C1139" s="13">
        <v>303009</v>
      </c>
      <c r="D1139" s="13" t="s">
        <v>675</v>
      </c>
      <c r="E1139" s="12" t="s">
        <v>14</v>
      </c>
      <c r="F1139" s="12" t="s">
        <v>15</v>
      </c>
      <c r="G1139" s="12" t="s">
        <v>18</v>
      </c>
      <c r="H1139" s="14" t="s">
        <v>47</v>
      </c>
      <c r="I1139" s="15" t="s">
        <v>47</v>
      </c>
    </row>
    <row r="1140" spans="1:9" x14ac:dyDescent="0.2">
      <c r="A1140" s="12">
        <v>2012</v>
      </c>
      <c r="B1140" s="12" t="s">
        <v>933</v>
      </c>
      <c r="C1140" s="13">
        <v>304001</v>
      </c>
      <c r="D1140" s="13" t="s">
        <v>1005</v>
      </c>
      <c r="E1140" s="12" t="s">
        <v>14</v>
      </c>
      <c r="F1140" s="12" t="s">
        <v>15</v>
      </c>
      <c r="G1140" s="12" t="s">
        <v>18</v>
      </c>
      <c r="H1140" s="14" t="s">
        <v>47</v>
      </c>
      <c r="I1140" s="15" t="s">
        <v>47</v>
      </c>
    </row>
    <row r="1141" spans="1:9" x14ac:dyDescent="0.2">
      <c r="A1141" s="12">
        <v>2012</v>
      </c>
      <c r="B1141" s="12" t="s">
        <v>933</v>
      </c>
      <c r="C1141" s="13">
        <v>304001</v>
      </c>
      <c r="D1141" s="13" t="s">
        <v>1005</v>
      </c>
      <c r="E1141" s="12" t="s">
        <v>14</v>
      </c>
      <c r="F1141" s="12" t="s">
        <v>19</v>
      </c>
      <c r="G1141" s="12" t="s">
        <v>18</v>
      </c>
      <c r="H1141" s="14">
        <v>10</v>
      </c>
      <c r="I1141" s="15">
        <v>43.478260869565197</v>
      </c>
    </row>
    <row r="1142" spans="1:9" x14ac:dyDescent="0.2">
      <c r="A1142" s="12">
        <v>2012</v>
      </c>
      <c r="B1142" s="12" t="s">
        <v>933</v>
      </c>
      <c r="C1142" s="13">
        <v>304002</v>
      </c>
      <c r="D1142" s="13" t="s">
        <v>1006</v>
      </c>
      <c r="E1142" s="12" t="s">
        <v>14</v>
      </c>
      <c r="F1142" s="12" t="s">
        <v>15</v>
      </c>
      <c r="G1142" s="12" t="s">
        <v>18</v>
      </c>
      <c r="H1142" s="14">
        <v>9</v>
      </c>
      <c r="I1142" s="15">
        <v>14.285714285714301</v>
      </c>
    </row>
    <row r="1143" spans="1:9" x14ac:dyDescent="0.2">
      <c r="A1143" s="12">
        <v>2012</v>
      </c>
      <c r="B1143" s="12" t="s">
        <v>933</v>
      </c>
      <c r="C1143" s="13">
        <v>304002</v>
      </c>
      <c r="D1143" s="13" t="s">
        <v>1006</v>
      </c>
      <c r="E1143" s="12" t="s">
        <v>14</v>
      </c>
      <c r="F1143" s="12" t="s">
        <v>19</v>
      </c>
      <c r="G1143" s="12" t="s">
        <v>18</v>
      </c>
      <c r="H1143" s="14">
        <v>7</v>
      </c>
      <c r="I1143" s="15">
        <v>46.6666666666667</v>
      </c>
    </row>
    <row r="1144" spans="1:9" x14ac:dyDescent="0.2">
      <c r="A1144" s="12">
        <v>2012</v>
      </c>
      <c r="B1144" s="12" t="s">
        <v>933</v>
      </c>
      <c r="C1144" s="13">
        <v>304003</v>
      </c>
      <c r="D1144" s="13" t="s">
        <v>1007</v>
      </c>
      <c r="E1144" s="12" t="s">
        <v>14</v>
      </c>
      <c r="F1144" s="12" t="s">
        <v>15</v>
      </c>
      <c r="G1144" s="12" t="s">
        <v>18</v>
      </c>
      <c r="H1144" s="14">
        <v>7</v>
      </c>
      <c r="I1144" s="15">
        <v>33.3333333333333</v>
      </c>
    </row>
    <row r="1145" spans="1:9" x14ac:dyDescent="0.2">
      <c r="A1145" s="12">
        <v>2012</v>
      </c>
      <c r="B1145" s="12" t="s">
        <v>933</v>
      </c>
      <c r="C1145" s="13">
        <v>304003</v>
      </c>
      <c r="D1145" s="13" t="s">
        <v>1007</v>
      </c>
      <c r="E1145" s="12" t="s">
        <v>14</v>
      </c>
      <c r="F1145" s="12" t="s">
        <v>19</v>
      </c>
      <c r="G1145" s="12" t="s">
        <v>18</v>
      </c>
      <c r="H1145" s="14">
        <v>25</v>
      </c>
      <c r="I1145" s="15">
        <v>54.347826086956502</v>
      </c>
    </row>
    <row r="1146" spans="1:9" x14ac:dyDescent="0.2">
      <c r="A1146" s="12">
        <v>2012</v>
      </c>
      <c r="B1146" s="12" t="s">
        <v>933</v>
      </c>
      <c r="C1146" s="13">
        <v>304004</v>
      </c>
      <c r="D1146" s="13" t="s">
        <v>668</v>
      </c>
      <c r="E1146" s="12" t="s">
        <v>14</v>
      </c>
      <c r="F1146" s="12" t="s">
        <v>15</v>
      </c>
      <c r="G1146" s="12" t="s">
        <v>18</v>
      </c>
      <c r="H1146" s="14">
        <v>34</v>
      </c>
      <c r="I1146" s="15">
        <v>32.692307692307701</v>
      </c>
    </row>
    <row r="1147" spans="1:9" x14ac:dyDescent="0.2">
      <c r="A1147" s="12">
        <v>2012</v>
      </c>
      <c r="B1147" s="12" t="s">
        <v>933</v>
      </c>
      <c r="C1147" s="13">
        <v>304004</v>
      </c>
      <c r="D1147" s="13" t="s">
        <v>668</v>
      </c>
      <c r="E1147" s="12" t="s">
        <v>14</v>
      </c>
      <c r="F1147" s="12" t="s">
        <v>19</v>
      </c>
      <c r="G1147" s="12" t="s">
        <v>18</v>
      </c>
      <c r="H1147" s="14">
        <v>166</v>
      </c>
      <c r="I1147" s="15">
        <v>63.358778625954201</v>
      </c>
    </row>
    <row r="1148" spans="1:9" x14ac:dyDescent="0.2">
      <c r="A1148" s="12">
        <v>2012</v>
      </c>
      <c r="B1148" s="12" t="s">
        <v>933</v>
      </c>
      <c r="C1148" s="13">
        <v>305001</v>
      </c>
      <c r="D1148" s="13" t="s">
        <v>629</v>
      </c>
      <c r="E1148" s="12" t="s">
        <v>14</v>
      </c>
      <c r="F1148" s="12" t="s">
        <v>15</v>
      </c>
      <c r="G1148" s="12" t="s">
        <v>18</v>
      </c>
      <c r="H1148" s="14">
        <v>8</v>
      </c>
      <c r="I1148" s="15">
        <v>32</v>
      </c>
    </row>
    <row r="1149" spans="1:9" x14ac:dyDescent="0.2">
      <c r="A1149" s="12">
        <v>2012</v>
      </c>
      <c r="B1149" s="12" t="s">
        <v>933</v>
      </c>
      <c r="C1149" s="13">
        <v>305001</v>
      </c>
      <c r="D1149" s="13" t="s">
        <v>629</v>
      </c>
      <c r="E1149" s="12" t="s">
        <v>14</v>
      </c>
      <c r="F1149" s="12" t="s">
        <v>19</v>
      </c>
      <c r="G1149" s="12" t="s">
        <v>18</v>
      </c>
      <c r="H1149" s="14">
        <v>104</v>
      </c>
      <c r="I1149" s="15">
        <v>45.2173913043478</v>
      </c>
    </row>
    <row r="1150" spans="1:9" x14ac:dyDescent="0.2">
      <c r="A1150" s="12">
        <v>2012</v>
      </c>
      <c r="B1150" s="12" t="s">
        <v>933</v>
      </c>
      <c r="C1150" s="13">
        <v>305002</v>
      </c>
      <c r="D1150" s="13" t="s">
        <v>1008</v>
      </c>
      <c r="E1150" s="12" t="s">
        <v>14</v>
      </c>
      <c r="F1150" s="12" t="s">
        <v>15</v>
      </c>
      <c r="G1150" s="12" t="s">
        <v>18</v>
      </c>
      <c r="H1150" s="14">
        <v>11</v>
      </c>
      <c r="I1150" s="15">
        <v>50</v>
      </c>
    </row>
    <row r="1151" spans="1:9" x14ac:dyDescent="0.2">
      <c r="A1151" s="12">
        <v>2012</v>
      </c>
      <c r="B1151" s="12" t="s">
        <v>933</v>
      </c>
      <c r="C1151" s="13">
        <v>305002</v>
      </c>
      <c r="D1151" s="13" t="s">
        <v>1008</v>
      </c>
      <c r="E1151" s="12" t="s">
        <v>14</v>
      </c>
      <c r="F1151" s="12" t="s">
        <v>19</v>
      </c>
      <c r="G1151" s="12" t="s">
        <v>18</v>
      </c>
      <c r="H1151" s="14">
        <v>71</v>
      </c>
      <c r="I1151" s="15">
        <v>63.963963963963998</v>
      </c>
    </row>
    <row r="1152" spans="1:9" x14ac:dyDescent="0.2">
      <c r="A1152" s="12">
        <v>2012</v>
      </c>
      <c r="B1152" s="12" t="s">
        <v>933</v>
      </c>
      <c r="C1152" s="13">
        <v>305003</v>
      </c>
      <c r="D1152" s="13" t="s">
        <v>354</v>
      </c>
      <c r="E1152" s="12" t="s">
        <v>14</v>
      </c>
      <c r="F1152" s="12" t="s">
        <v>15</v>
      </c>
      <c r="G1152" s="12" t="s">
        <v>18</v>
      </c>
      <c r="H1152" s="14">
        <v>19</v>
      </c>
      <c r="I1152" s="15">
        <v>27.1428571428571</v>
      </c>
    </row>
    <row r="1153" spans="1:9" x14ac:dyDescent="0.2">
      <c r="A1153" s="12">
        <v>2012</v>
      </c>
      <c r="B1153" s="12" t="s">
        <v>933</v>
      </c>
      <c r="C1153" s="13">
        <v>305003</v>
      </c>
      <c r="D1153" s="13" t="s">
        <v>354</v>
      </c>
      <c r="E1153" s="12" t="s">
        <v>14</v>
      </c>
      <c r="F1153" s="12" t="s">
        <v>19</v>
      </c>
      <c r="G1153" s="12" t="s">
        <v>18</v>
      </c>
      <c r="H1153" s="14">
        <v>493</v>
      </c>
      <c r="I1153" s="15">
        <v>46.774193548387103</v>
      </c>
    </row>
    <row r="1154" spans="1:9" x14ac:dyDescent="0.2">
      <c r="A1154" s="12">
        <v>2012</v>
      </c>
      <c r="B1154" s="12" t="s">
        <v>933</v>
      </c>
      <c r="C1154" s="13">
        <v>305004</v>
      </c>
      <c r="D1154" s="13" t="s">
        <v>1009</v>
      </c>
      <c r="E1154" s="12" t="s">
        <v>14</v>
      </c>
      <c r="F1154" s="12" t="s">
        <v>15</v>
      </c>
      <c r="G1154" s="12" t="s">
        <v>18</v>
      </c>
      <c r="H1154" s="14">
        <v>16</v>
      </c>
      <c r="I1154" s="15">
        <v>31.372549019607799</v>
      </c>
    </row>
    <row r="1155" spans="1:9" x14ac:dyDescent="0.2">
      <c r="A1155" s="12">
        <v>2012</v>
      </c>
      <c r="B1155" s="12" t="s">
        <v>933</v>
      </c>
      <c r="C1155" s="13">
        <v>305004</v>
      </c>
      <c r="D1155" s="13" t="s">
        <v>1009</v>
      </c>
      <c r="E1155" s="12" t="s">
        <v>14</v>
      </c>
      <c r="F1155" s="12" t="s">
        <v>19</v>
      </c>
      <c r="G1155" s="12" t="s">
        <v>18</v>
      </c>
      <c r="H1155" s="14">
        <v>228</v>
      </c>
      <c r="I1155" s="15">
        <v>46.625766871165602</v>
      </c>
    </row>
    <row r="1156" spans="1:9" x14ac:dyDescent="0.2">
      <c r="A1156" s="12">
        <v>2012</v>
      </c>
      <c r="B1156" s="12" t="s">
        <v>933</v>
      </c>
      <c r="C1156" s="13">
        <v>305005</v>
      </c>
      <c r="D1156" s="13" t="s">
        <v>650</v>
      </c>
      <c r="E1156" s="12" t="s">
        <v>14</v>
      </c>
      <c r="F1156" s="12" t="s">
        <v>15</v>
      </c>
      <c r="G1156" s="12" t="s">
        <v>18</v>
      </c>
      <c r="H1156" s="14">
        <v>29</v>
      </c>
      <c r="I1156" s="15">
        <v>27.358490566037698</v>
      </c>
    </row>
    <row r="1157" spans="1:9" x14ac:dyDescent="0.2">
      <c r="A1157" s="12">
        <v>2012</v>
      </c>
      <c r="B1157" s="12" t="s">
        <v>933</v>
      </c>
      <c r="C1157" s="13">
        <v>305005</v>
      </c>
      <c r="D1157" s="13" t="s">
        <v>650</v>
      </c>
      <c r="E1157" s="12" t="s">
        <v>14</v>
      </c>
      <c r="F1157" s="12" t="s">
        <v>19</v>
      </c>
      <c r="G1157" s="12" t="s">
        <v>18</v>
      </c>
      <c r="H1157" s="14">
        <v>495</v>
      </c>
      <c r="I1157" s="15">
        <v>47.368421052631597</v>
      </c>
    </row>
    <row r="1158" spans="1:9" x14ac:dyDescent="0.2">
      <c r="A1158" s="12">
        <v>2012</v>
      </c>
      <c r="B1158" s="12" t="s">
        <v>933</v>
      </c>
      <c r="C1158" s="13">
        <v>305006</v>
      </c>
      <c r="D1158" s="13" t="s">
        <v>310</v>
      </c>
      <c r="E1158" s="12" t="s">
        <v>14</v>
      </c>
      <c r="F1158" s="12" t="s">
        <v>15</v>
      </c>
      <c r="G1158" s="12" t="s">
        <v>18</v>
      </c>
      <c r="H1158" s="14">
        <v>27</v>
      </c>
      <c r="I1158" s="15">
        <v>49.090909090909101</v>
      </c>
    </row>
    <row r="1159" spans="1:9" x14ac:dyDescent="0.2">
      <c r="A1159" s="12">
        <v>2012</v>
      </c>
      <c r="B1159" s="12" t="s">
        <v>933</v>
      </c>
      <c r="C1159" s="13">
        <v>305006</v>
      </c>
      <c r="D1159" s="13" t="s">
        <v>310</v>
      </c>
      <c r="E1159" s="12" t="s">
        <v>14</v>
      </c>
      <c r="F1159" s="12" t="s">
        <v>19</v>
      </c>
      <c r="G1159" s="12" t="s">
        <v>18</v>
      </c>
      <c r="H1159" s="14">
        <v>417</v>
      </c>
      <c r="I1159" s="15">
        <v>49.761336515513101</v>
      </c>
    </row>
    <row r="1160" spans="1:9" x14ac:dyDescent="0.2">
      <c r="A1160" s="12">
        <v>2012</v>
      </c>
      <c r="B1160" s="12" t="s">
        <v>933</v>
      </c>
      <c r="C1160" s="13">
        <v>305007</v>
      </c>
      <c r="D1160" s="13" t="s">
        <v>1010</v>
      </c>
      <c r="E1160" s="12" t="s">
        <v>14</v>
      </c>
      <c r="F1160" s="12" t="s">
        <v>15</v>
      </c>
      <c r="G1160" s="12" t="s">
        <v>18</v>
      </c>
      <c r="H1160" s="14">
        <v>10</v>
      </c>
      <c r="I1160" s="15">
        <v>66.6666666666667</v>
      </c>
    </row>
    <row r="1161" spans="1:9" x14ac:dyDescent="0.2">
      <c r="A1161" s="12">
        <v>2012</v>
      </c>
      <c r="B1161" s="12" t="s">
        <v>933</v>
      </c>
      <c r="C1161" s="13">
        <v>305007</v>
      </c>
      <c r="D1161" s="13" t="s">
        <v>1010</v>
      </c>
      <c r="E1161" s="12" t="s">
        <v>14</v>
      </c>
      <c r="F1161" s="12" t="s">
        <v>19</v>
      </c>
      <c r="G1161" s="12" t="s">
        <v>18</v>
      </c>
      <c r="H1161" s="14">
        <v>214</v>
      </c>
      <c r="I1161" s="15">
        <v>55.584415584415602</v>
      </c>
    </row>
    <row r="1162" spans="1:9" x14ac:dyDescent="0.2">
      <c r="A1162" s="12">
        <v>2012</v>
      </c>
      <c r="B1162" s="12" t="s">
        <v>933</v>
      </c>
      <c r="C1162" s="13">
        <v>305008</v>
      </c>
      <c r="D1162" s="13" t="s">
        <v>671</v>
      </c>
      <c r="E1162" s="12" t="s">
        <v>14</v>
      </c>
      <c r="F1162" s="12" t="s">
        <v>15</v>
      </c>
      <c r="G1162" s="12" t="s">
        <v>18</v>
      </c>
      <c r="H1162" s="14" t="s">
        <v>47</v>
      </c>
      <c r="I1162" s="15" t="s">
        <v>47</v>
      </c>
    </row>
    <row r="1163" spans="1:9" x14ac:dyDescent="0.2">
      <c r="A1163" s="12">
        <v>2012</v>
      </c>
      <c r="B1163" s="12" t="s">
        <v>933</v>
      </c>
      <c r="C1163" s="13">
        <v>305008</v>
      </c>
      <c r="D1163" s="13" t="s">
        <v>671</v>
      </c>
      <c r="E1163" s="12" t="s">
        <v>14</v>
      </c>
      <c r="F1163" s="12" t="s">
        <v>19</v>
      </c>
      <c r="G1163" s="12" t="s">
        <v>18</v>
      </c>
      <c r="H1163" s="14">
        <v>61</v>
      </c>
      <c r="I1163" s="15">
        <v>50</v>
      </c>
    </row>
    <row r="1164" spans="1:9" x14ac:dyDescent="0.2">
      <c r="A1164" s="12">
        <v>2012</v>
      </c>
      <c r="B1164" s="12" t="s">
        <v>933</v>
      </c>
      <c r="C1164" s="13">
        <v>305009</v>
      </c>
      <c r="D1164" s="13" t="s">
        <v>1011</v>
      </c>
      <c r="E1164" s="12" t="s">
        <v>14</v>
      </c>
      <c r="F1164" s="12" t="s">
        <v>15</v>
      </c>
      <c r="G1164" s="12" t="s">
        <v>18</v>
      </c>
      <c r="H1164" s="14">
        <v>73</v>
      </c>
      <c r="I1164" s="15">
        <v>43.452380952380999</v>
      </c>
    </row>
    <row r="1165" spans="1:9" x14ac:dyDescent="0.2">
      <c r="A1165" s="12">
        <v>2012</v>
      </c>
      <c r="B1165" s="12" t="s">
        <v>933</v>
      </c>
      <c r="C1165" s="13">
        <v>305009</v>
      </c>
      <c r="D1165" s="13" t="s">
        <v>1011</v>
      </c>
      <c r="E1165" s="12" t="s">
        <v>14</v>
      </c>
      <c r="F1165" s="12" t="s">
        <v>19</v>
      </c>
      <c r="G1165" s="12" t="s">
        <v>18</v>
      </c>
      <c r="H1165" s="14">
        <v>696</v>
      </c>
      <c r="I1165" s="15">
        <v>53.129770992366403</v>
      </c>
    </row>
    <row r="1166" spans="1:9" x14ac:dyDescent="0.2">
      <c r="A1166" s="12">
        <v>2012</v>
      </c>
      <c r="B1166" s="12" t="s">
        <v>933</v>
      </c>
      <c r="C1166" s="13">
        <v>306001</v>
      </c>
      <c r="D1166" s="13" t="s">
        <v>628</v>
      </c>
      <c r="E1166" s="12" t="s">
        <v>14</v>
      </c>
      <c r="F1166" s="12" t="s">
        <v>15</v>
      </c>
      <c r="G1166" s="12" t="s">
        <v>18</v>
      </c>
      <c r="H1166" s="14">
        <v>7</v>
      </c>
      <c r="I1166" s="15">
        <v>21.875</v>
      </c>
    </row>
    <row r="1167" spans="1:9" x14ac:dyDescent="0.2">
      <c r="A1167" s="12">
        <v>2012</v>
      </c>
      <c r="B1167" s="12" t="s">
        <v>933</v>
      </c>
      <c r="C1167" s="13">
        <v>306001</v>
      </c>
      <c r="D1167" s="13" t="s">
        <v>628</v>
      </c>
      <c r="E1167" s="12" t="s">
        <v>14</v>
      </c>
      <c r="F1167" s="12" t="s">
        <v>19</v>
      </c>
      <c r="G1167" s="12" t="s">
        <v>18</v>
      </c>
      <c r="H1167" s="14">
        <v>34</v>
      </c>
      <c r="I1167" s="15">
        <v>53.968253968253997</v>
      </c>
    </row>
    <row r="1168" spans="1:9" x14ac:dyDescent="0.2">
      <c r="A1168" s="12">
        <v>2012</v>
      </c>
      <c r="B1168" s="12" t="s">
        <v>933</v>
      </c>
      <c r="C1168" s="13">
        <v>306002</v>
      </c>
      <c r="D1168" s="13" t="s">
        <v>1012</v>
      </c>
      <c r="E1168" s="12" t="s">
        <v>14</v>
      </c>
      <c r="F1168" s="12" t="s">
        <v>15</v>
      </c>
      <c r="G1168" s="12" t="s">
        <v>18</v>
      </c>
      <c r="H1168" s="14" t="s">
        <v>47</v>
      </c>
      <c r="I1168" s="15" t="s">
        <v>47</v>
      </c>
    </row>
    <row r="1169" spans="1:9" x14ac:dyDescent="0.2">
      <c r="A1169" s="12">
        <v>2012</v>
      </c>
      <c r="B1169" s="12" t="s">
        <v>933</v>
      </c>
      <c r="C1169" s="13">
        <v>306002</v>
      </c>
      <c r="D1169" s="13" t="s">
        <v>1012</v>
      </c>
      <c r="E1169" s="12" t="s">
        <v>14</v>
      </c>
      <c r="F1169" s="12" t="s">
        <v>19</v>
      </c>
      <c r="G1169" s="12" t="s">
        <v>18</v>
      </c>
      <c r="H1169" s="14">
        <v>11</v>
      </c>
      <c r="I1169" s="15">
        <v>47.826086956521699</v>
      </c>
    </row>
    <row r="1170" spans="1:9" x14ac:dyDescent="0.2">
      <c r="A1170" s="12">
        <v>2012</v>
      </c>
      <c r="B1170" s="12" t="s">
        <v>933</v>
      </c>
      <c r="C1170" s="13">
        <v>306003</v>
      </c>
      <c r="D1170" s="13" t="s">
        <v>641</v>
      </c>
      <c r="E1170" s="12" t="s">
        <v>14</v>
      </c>
      <c r="F1170" s="12" t="s">
        <v>15</v>
      </c>
      <c r="G1170" s="12" t="s">
        <v>18</v>
      </c>
      <c r="H1170" s="14">
        <v>8</v>
      </c>
      <c r="I1170" s="15">
        <v>26.6666666666667</v>
      </c>
    </row>
    <row r="1171" spans="1:9" x14ac:dyDescent="0.2">
      <c r="A1171" s="12">
        <v>2012</v>
      </c>
      <c r="B1171" s="12" t="s">
        <v>933</v>
      </c>
      <c r="C1171" s="13">
        <v>306004</v>
      </c>
      <c r="D1171" s="13" t="s">
        <v>1013</v>
      </c>
      <c r="E1171" s="12" t="s">
        <v>14</v>
      </c>
      <c r="F1171" s="12" t="s">
        <v>15</v>
      </c>
      <c r="G1171" s="12" t="s">
        <v>18</v>
      </c>
      <c r="H1171" s="14">
        <v>9</v>
      </c>
      <c r="I1171" s="15">
        <v>29.0322580645161</v>
      </c>
    </row>
    <row r="1172" spans="1:9" x14ac:dyDescent="0.2">
      <c r="A1172" s="12">
        <v>2012</v>
      </c>
      <c r="B1172" s="12" t="s">
        <v>933</v>
      </c>
      <c r="C1172" s="13">
        <v>306004</v>
      </c>
      <c r="D1172" s="13" t="s">
        <v>1013</v>
      </c>
      <c r="E1172" s="12" t="s">
        <v>14</v>
      </c>
      <c r="F1172" s="12" t="s">
        <v>19</v>
      </c>
      <c r="G1172" s="12" t="s">
        <v>18</v>
      </c>
      <c r="H1172" s="14">
        <v>210</v>
      </c>
      <c r="I1172" s="15">
        <v>41.176470588235297</v>
      </c>
    </row>
    <row r="1173" spans="1:9" x14ac:dyDescent="0.2">
      <c r="A1173" s="12">
        <v>2012</v>
      </c>
      <c r="B1173" s="12" t="s">
        <v>933</v>
      </c>
      <c r="C1173" s="13">
        <v>306005</v>
      </c>
      <c r="D1173" s="13" t="s">
        <v>1014</v>
      </c>
      <c r="E1173" s="12" t="s">
        <v>14</v>
      </c>
      <c r="F1173" s="12" t="s">
        <v>15</v>
      </c>
      <c r="G1173" s="12" t="s">
        <v>18</v>
      </c>
      <c r="H1173" s="14">
        <v>5</v>
      </c>
      <c r="I1173" s="15">
        <v>21.739130434782599</v>
      </c>
    </row>
    <row r="1174" spans="1:9" x14ac:dyDescent="0.2">
      <c r="A1174" s="12">
        <v>2012</v>
      </c>
      <c r="B1174" s="12" t="s">
        <v>933</v>
      </c>
      <c r="C1174" s="13">
        <v>306005</v>
      </c>
      <c r="D1174" s="13" t="s">
        <v>1014</v>
      </c>
      <c r="E1174" s="12" t="s">
        <v>14</v>
      </c>
      <c r="F1174" s="12" t="s">
        <v>19</v>
      </c>
      <c r="G1174" s="12" t="s">
        <v>18</v>
      </c>
      <c r="H1174" s="14">
        <v>62</v>
      </c>
      <c r="I1174" s="15">
        <v>50.819672131147499</v>
      </c>
    </row>
    <row r="1175" spans="1:9" x14ac:dyDescent="0.2">
      <c r="A1175" s="12">
        <v>2012</v>
      </c>
      <c r="B1175" s="12" t="s">
        <v>933</v>
      </c>
      <c r="C1175" s="13">
        <v>306006</v>
      </c>
      <c r="D1175" s="13" t="s">
        <v>1015</v>
      </c>
      <c r="E1175" s="12" t="s">
        <v>14</v>
      </c>
      <c r="F1175" s="12" t="s">
        <v>15</v>
      </c>
      <c r="G1175" s="12" t="s">
        <v>18</v>
      </c>
      <c r="H1175" s="14">
        <v>8</v>
      </c>
      <c r="I1175" s="15">
        <v>25.806451612903199</v>
      </c>
    </row>
    <row r="1176" spans="1:9" x14ac:dyDescent="0.2">
      <c r="A1176" s="12">
        <v>2012</v>
      </c>
      <c r="B1176" s="12" t="s">
        <v>933</v>
      </c>
      <c r="C1176" s="13">
        <v>306006</v>
      </c>
      <c r="D1176" s="13" t="s">
        <v>1015</v>
      </c>
      <c r="E1176" s="12" t="s">
        <v>14</v>
      </c>
      <c r="F1176" s="12" t="s">
        <v>19</v>
      </c>
      <c r="G1176" s="12" t="s">
        <v>18</v>
      </c>
      <c r="H1176" s="14">
        <v>140</v>
      </c>
      <c r="I1176" s="15">
        <v>45.454545454545503</v>
      </c>
    </row>
    <row r="1177" spans="1:9" x14ac:dyDescent="0.2">
      <c r="A1177" s="12">
        <v>2012</v>
      </c>
      <c r="B1177" s="12" t="s">
        <v>933</v>
      </c>
      <c r="C1177" s="13">
        <v>306007</v>
      </c>
      <c r="D1177" s="13" t="s">
        <v>1016</v>
      </c>
      <c r="E1177" s="12" t="s">
        <v>14</v>
      </c>
      <c r="F1177" s="12" t="s">
        <v>15</v>
      </c>
      <c r="G1177" s="12" t="s">
        <v>18</v>
      </c>
      <c r="H1177" s="14">
        <v>7</v>
      </c>
      <c r="I1177" s="15">
        <v>36.842105263157897</v>
      </c>
    </row>
    <row r="1178" spans="1:9" x14ac:dyDescent="0.2">
      <c r="A1178" s="12">
        <v>2012</v>
      </c>
      <c r="B1178" s="12" t="s">
        <v>933</v>
      </c>
      <c r="C1178" s="13">
        <v>306007</v>
      </c>
      <c r="D1178" s="13" t="s">
        <v>1016</v>
      </c>
      <c r="E1178" s="12" t="s">
        <v>14</v>
      </c>
      <c r="F1178" s="12" t="s">
        <v>19</v>
      </c>
      <c r="G1178" s="12" t="s">
        <v>18</v>
      </c>
      <c r="H1178" s="14">
        <v>45</v>
      </c>
      <c r="I1178" s="15">
        <v>45.454545454545503</v>
      </c>
    </row>
    <row r="1179" spans="1:9" x14ac:dyDescent="0.2">
      <c r="A1179" s="12">
        <v>2012</v>
      </c>
      <c r="B1179" s="12" t="s">
        <v>933</v>
      </c>
      <c r="C1179" s="13">
        <v>306008</v>
      </c>
      <c r="D1179" s="13" t="s">
        <v>1017</v>
      </c>
      <c r="E1179" s="12" t="s">
        <v>14</v>
      </c>
      <c r="F1179" s="12" t="s">
        <v>15</v>
      </c>
      <c r="G1179" s="12" t="s">
        <v>18</v>
      </c>
      <c r="H1179" s="14">
        <v>4</v>
      </c>
      <c r="I1179" s="15">
        <v>20</v>
      </c>
    </row>
    <row r="1180" spans="1:9" x14ac:dyDescent="0.2">
      <c r="A1180" s="12">
        <v>2012</v>
      </c>
      <c r="B1180" s="12" t="s">
        <v>933</v>
      </c>
      <c r="C1180" s="13">
        <v>306008</v>
      </c>
      <c r="D1180" s="13" t="s">
        <v>1017</v>
      </c>
      <c r="E1180" s="12" t="s">
        <v>14</v>
      </c>
      <c r="F1180" s="12" t="s">
        <v>19</v>
      </c>
      <c r="G1180" s="12" t="s">
        <v>18</v>
      </c>
      <c r="H1180" s="14">
        <v>80</v>
      </c>
      <c r="I1180" s="15">
        <v>43.715846994535497</v>
      </c>
    </row>
    <row r="1181" spans="1:9" x14ac:dyDescent="0.2">
      <c r="A1181" s="12">
        <v>2012</v>
      </c>
      <c r="B1181" s="12" t="s">
        <v>933</v>
      </c>
      <c r="C1181" s="13">
        <v>306009</v>
      </c>
      <c r="D1181" s="13" t="s">
        <v>1018</v>
      </c>
      <c r="E1181" s="12" t="s">
        <v>14</v>
      </c>
      <c r="F1181" s="12" t="s">
        <v>15</v>
      </c>
      <c r="G1181" s="12" t="s">
        <v>18</v>
      </c>
      <c r="H1181" s="14" t="s">
        <v>47</v>
      </c>
      <c r="I1181" s="15" t="s">
        <v>47</v>
      </c>
    </row>
    <row r="1182" spans="1:9" x14ac:dyDescent="0.2">
      <c r="A1182" s="12">
        <v>2012</v>
      </c>
      <c r="B1182" s="12" t="s">
        <v>933</v>
      </c>
      <c r="C1182" s="13">
        <v>306009</v>
      </c>
      <c r="D1182" s="13" t="s">
        <v>1018</v>
      </c>
      <c r="E1182" s="12" t="s">
        <v>14</v>
      </c>
      <c r="F1182" s="12" t="s">
        <v>19</v>
      </c>
      <c r="G1182" s="12" t="s">
        <v>18</v>
      </c>
      <c r="H1182" s="14">
        <v>22</v>
      </c>
      <c r="I1182" s="15">
        <v>64.705882352941202</v>
      </c>
    </row>
    <row r="1183" spans="1:9" x14ac:dyDescent="0.2">
      <c r="A1183" s="12">
        <v>2012</v>
      </c>
      <c r="B1183" s="12" t="s">
        <v>933</v>
      </c>
      <c r="C1183" s="13">
        <v>306010</v>
      </c>
      <c r="D1183" s="13" t="s">
        <v>669</v>
      </c>
      <c r="E1183" s="12" t="s">
        <v>14</v>
      </c>
      <c r="F1183" s="12" t="s">
        <v>15</v>
      </c>
      <c r="G1183" s="12" t="s">
        <v>18</v>
      </c>
      <c r="H1183" s="14">
        <v>6</v>
      </c>
      <c r="I1183" s="15">
        <v>40</v>
      </c>
    </row>
    <row r="1184" spans="1:9" x14ac:dyDescent="0.2">
      <c r="A1184" s="12">
        <v>2012</v>
      </c>
      <c r="B1184" s="12" t="s">
        <v>933</v>
      </c>
      <c r="C1184" s="13">
        <v>306010</v>
      </c>
      <c r="D1184" s="13" t="s">
        <v>669</v>
      </c>
      <c r="E1184" s="12" t="s">
        <v>14</v>
      </c>
      <c r="F1184" s="12" t="s">
        <v>19</v>
      </c>
      <c r="G1184" s="12" t="s">
        <v>18</v>
      </c>
      <c r="H1184" s="14">
        <v>26</v>
      </c>
      <c r="I1184" s="15">
        <v>44.067796610169502</v>
      </c>
    </row>
    <row r="1185" spans="1:9" x14ac:dyDescent="0.2">
      <c r="A1185" s="12">
        <v>2012</v>
      </c>
      <c r="B1185" s="12" t="s">
        <v>933</v>
      </c>
      <c r="C1185" s="13">
        <v>306011</v>
      </c>
      <c r="D1185" s="13" t="s">
        <v>1019</v>
      </c>
      <c r="E1185" s="12" t="s">
        <v>14</v>
      </c>
      <c r="F1185" s="12" t="s">
        <v>15</v>
      </c>
      <c r="G1185" s="12" t="s">
        <v>18</v>
      </c>
      <c r="H1185" s="14" t="s">
        <v>47</v>
      </c>
      <c r="I1185" s="15" t="s">
        <v>47</v>
      </c>
    </row>
    <row r="1186" spans="1:9" x14ac:dyDescent="0.2">
      <c r="A1186" s="12">
        <v>2012</v>
      </c>
      <c r="B1186" s="12" t="s">
        <v>933</v>
      </c>
      <c r="C1186" s="13">
        <v>306011</v>
      </c>
      <c r="D1186" s="13" t="s">
        <v>1019</v>
      </c>
      <c r="E1186" s="12" t="s">
        <v>14</v>
      </c>
      <c r="F1186" s="12" t="s">
        <v>19</v>
      </c>
      <c r="G1186" s="12" t="s">
        <v>18</v>
      </c>
      <c r="H1186" s="14">
        <v>65</v>
      </c>
      <c r="I1186" s="15">
        <v>44.217687074829897</v>
      </c>
    </row>
    <row r="1187" spans="1:9" x14ac:dyDescent="0.2">
      <c r="A1187" s="12">
        <v>2012</v>
      </c>
      <c r="B1187" s="12" t="s">
        <v>933</v>
      </c>
      <c r="C1187" s="13">
        <v>306012</v>
      </c>
      <c r="D1187" s="13" t="s">
        <v>674</v>
      </c>
      <c r="E1187" s="12" t="s">
        <v>14</v>
      </c>
      <c r="F1187" s="12" t="s">
        <v>15</v>
      </c>
      <c r="G1187" s="12" t="s">
        <v>18</v>
      </c>
      <c r="H1187" s="14">
        <v>6</v>
      </c>
      <c r="I1187" s="15">
        <v>30</v>
      </c>
    </row>
    <row r="1188" spans="1:9" x14ac:dyDescent="0.2">
      <c r="A1188" s="12">
        <v>2012</v>
      </c>
      <c r="B1188" s="12" t="s">
        <v>933</v>
      </c>
      <c r="C1188" s="13">
        <v>306012</v>
      </c>
      <c r="D1188" s="13" t="s">
        <v>674</v>
      </c>
      <c r="E1188" s="12" t="s">
        <v>14</v>
      </c>
      <c r="F1188" s="12" t="s">
        <v>19</v>
      </c>
      <c r="G1188" s="12" t="s">
        <v>18</v>
      </c>
      <c r="H1188" s="14" t="s">
        <v>47</v>
      </c>
      <c r="I1188" s="15" t="s">
        <v>47</v>
      </c>
    </row>
    <row r="1189" spans="1:9" x14ac:dyDescent="0.2">
      <c r="A1189" s="12">
        <v>2012</v>
      </c>
      <c r="B1189" s="12" t="s">
        <v>933</v>
      </c>
      <c r="C1189" s="13">
        <v>306013</v>
      </c>
      <c r="D1189" s="13" t="s">
        <v>681</v>
      </c>
      <c r="E1189" s="12" t="s">
        <v>14</v>
      </c>
      <c r="F1189" s="12" t="s">
        <v>15</v>
      </c>
      <c r="G1189" s="12" t="s">
        <v>18</v>
      </c>
      <c r="H1189" s="14">
        <v>6</v>
      </c>
      <c r="I1189" s="15">
        <v>26.086956521739101</v>
      </c>
    </row>
    <row r="1190" spans="1:9" x14ac:dyDescent="0.2">
      <c r="A1190" s="12">
        <v>2012</v>
      </c>
      <c r="B1190" s="12" t="s">
        <v>933</v>
      </c>
      <c r="C1190" s="13">
        <v>306013</v>
      </c>
      <c r="D1190" s="13" t="s">
        <v>681</v>
      </c>
      <c r="E1190" s="12" t="s">
        <v>14</v>
      </c>
      <c r="F1190" s="12" t="s">
        <v>19</v>
      </c>
      <c r="G1190" s="12" t="s">
        <v>18</v>
      </c>
      <c r="H1190" s="14">
        <v>120</v>
      </c>
      <c r="I1190" s="15">
        <v>44.609665427509299</v>
      </c>
    </row>
    <row r="1191" spans="1:9" x14ac:dyDescent="0.2">
      <c r="A1191" s="12">
        <v>2012</v>
      </c>
      <c r="B1191" s="12" t="s">
        <v>933</v>
      </c>
      <c r="C1191" s="13">
        <v>306014</v>
      </c>
      <c r="D1191" s="13" t="s">
        <v>682</v>
      </c>
      <c r="E1191" s="12" t="s">
        <v>14</v>
      </c>
      <c r="F1191" s="12" t="s">
        <v>15</v>
      </c>
      <c r="G1191" s="12" t="s">
        <v>18</v>
      </c>
      <c r="H1191" s="14">
        <v>8</v>
      </c>
      <c r="I1191" s="15">
        <v>23.529411764705898</v>
      </c>
    </row>
    <row r="1192" spans="1:9" x14ac:dyDescent="0.2">
      <c r="A1192" s="12">
        <v>2012</v>
      </c>
      <c r="B1192" s="12" t="s">
        <v>933</v>
      </c>
      <c r="C1192" s="13">
        <v>306014</v>
      </c>
      <c r="D1192" s="13" t="s">
        <v>682</v>
      </c>
      <c r="E1192" s="12" t="s">
        <v>14</v>
      </c>
      <c r="F1192" s="12" t="s">
        <v>19</v>
      </c>
      <c r="G1192" s="12" t="s">
        <v>18</v>
      </c>
      <c r="H1192" s="14">
        <v>117</v>
      </c>
      <c r="I1192" s="15">
        <v>38.1107491856677</v>
      </c>
    </row>
    <row r="1193" spans="1:9" x14ac:dyDescent="0.2">
      <c r="A1193" s="12">
        <v>2012</v>
      </c>
      <c r="B1193" s="12" t="s">
        <v>933</v>
      </c>
      <c r="C1193" s="13">
        <v>306015</v>
      </c>
      <c r="D1193" s="13" t="s">
        <v>1020</v>
      </c>
      <c r="E1193" s="12" t="s">
        <v>14</v>
      </c>
      <c r="F1193" s="12" t="s">
        <v>15</v>
      </c>
      <c r="G1193" s="12" t="s">
        <v>18</v>
      </c>
      <c r="H1193" s="14">
        <v>32</v>
      </c>
      <c r="I1193" s="15">
        <v>24.806201550387598</v>
      </c>
    </row>
    <row r="1194" spans="1:9" x14ac:dyDescent="0.2">
      <c r="A1194" s="12">
        <v>2012</v>
      </c>
      <c r="B1194" s="12" t="s">
        <v>933</v>
      </c>
      <c r="C1194" s="13">
        <v>306015</v>
      </c>
      <c r="D1194" s="13" t="s">
        <v>1020</v>
      </c>
      <c r="E1194" s="12" t="s">
        <v>14</v>
      </c>
      <c r="F1194" s="12" t="s">
        <v>19</v>
      </c>
      <c r="G1194" s="12" t="s">
        <v>18</v>
      </c>
      <c r="H1194" s="14">
        <v>573</v>
      </c>
      <c r="I1194" s="15">
        <v>47.989949748743697</v>
      </c>
    </row>
    <row r="1195" spans="1:9" x14ac:dyDescent="0.2">
      <c r="A1195" s="12">
        <v>2012</v>
      </c>
      <c r="B1195" s="12" t="s">
        <v>933</v>
      </c>
      <c r="C1195" s="13">
        <v>306016</v>
      </c>
      <c r="D1195" s="13" t="s">
        <v>1021</v>
      </c>
      <c r="E1195" s="12" t="s">
        <v>14</v>
      </c>
      <c r="F1195" s="12" t="s">
        <v>15</v>
      </c>
      <c r="G1195" s="12" t="s">
        <v>18</v>
      </c>
      <c r="H1195" s="14" t="s">
        <v>47</v>
      </c>
      <c r="I1195" s="15" t="s">
        <v>47</v>
      </c>
    </row>
    <row r="1196" spans="1:9" x14ac:dyDescent="0.2">
      <c r="A1196" s="12">
        <v>2012</v>
      </c>
      <c r="B1196" s="12" t="s">
        <v>933</v>
      </c>
      <c r="C1196" s="13">
        <v>306016</v>
      </c>
      <c r="D1196" s="13" t="s">
        <v>1021</v>
      </c>
      <c r="E1196" s="12" t="s">
        <v>14</v>
      </c>
      <c r="F1196" s="12" t="s">
        <v>19</v>
      </c>
      <c r="G1196" s="12" t="s">
        <v>18</v>
      </c>
      <c r="H1196" s="14">
        <v>190</v>
      </c>
      <c r="I1196" s="15">
        <v>50.131926121371997</v>
      </c>
    </row>
    <row r="1197" spans="1:9" x14ac:dyDescent="0.2">
      <c r="A1197" s="12">
        <v>2012</v>
      </c>
      <c r="B1197" s="12" t="s">
        <v>933</v>
      </c>
      <c r="C1197" s="13">
        <v>306017</v>
      </c>
      <c r="D1197" s="13" t="s">
        <v>1022</v>
      </c>
      <c r="E1197" s="12" t="s">
        <v>14</v>
      </c>
      <c r="F1197" s="12" t="s">
        <v>15</v>
      </c>
      <c r="G1197" s="12" t="s">
        <v>18</v>
      </c>
      <c r="H1197" s="14" t="s">
        <v>47</v>
      </c>
      <c r="I1197" s="15" t="s">
        <v>47</v>
      </c>
    </row>
    <row r="1198" spans="1:9" x14ac:dyDescent="0.2">
      <c r="A1198" s="12">
        <v>2012</v>
      </c>
      <c r="B1198" s="12" t="s">
        <v>933</v>
      </c>
      <c r="C1198" s="13">
        <v>306017</v>
      </c>
      <c r="D1198" s="13" t="s">
        <v>1022</v>
      </c>
      <c r="E1198" s="12" t="s">
        <v>14</v>
      </c>
      <c r="F1198" s="12" t="s">
        <v>19</v>
      </c>
      <c r="G1198" s="12" t="s">
        <v>18</v>
      </c>
      <c r="H1198" s="14">
        <v>127</v>
      </c>
      <c r="I1198" s="15">
        <v>55.947136563876697</v>
      </c>
    </row>
    <row r="1199" spans="1:9" x14ac:dyDescent="0.2">
      <c r="A1199" s="12">
        <v>2012</v>
      </c>
      <c r="B1199" s="12" t="s">
        <v>933</v>
      </c>
      <c r="C1199" s="13">
        <v>306018</v>
      </c>
      <c r="D1199" s="13" t="s">
        <v>687</v>
      </c>
      <c r="E1199" s="12" t="s">
        <v>14</v>
      </c>
      <c r="F1199" s="12" t="s">
        <v>15</v>
      </c>
      <c r="G1199" s="12" t="s">
        <v>18</v>
      </c>
      <c r="H1199" s="14">
        <v>9</v>
      </c>
      <c r="I1199" s="15">
        <v>42.857142857142897</v>
      </c>
    </row>
    <row r="1200" spans="1:9" x14ac:dyDescent="0.2">
      <c r="A1200" s="12">
        <v>2012</v>
      </c>
      <c r="B1200" s="12" t="s">
        <v>933</v>
      </c>
      <c r="C1200" s="13">
        <v>306018</v>
      </c>
      <c r="D1200" s="13" t="s">
        <v>687</v>
      </c>
      <c r="E1200" s="12" t="s">
        <v>14</v>
      </c>
      <c r="F1200" s="12" t="s">
        <v>19</v>
      </c>
      <c r="G1200" s="12" t="s">
        <v>18</v>
      </c>
      <c r="H1200" s="14">
        <v>145</v>
      </c>
      <c r="I1200" s="15">
        <v>48.657718120805399</v>
      </c>
    </row>
    <row r="1201" spans="1:9" x14ac:dyDescent="0.2">
      <c r="A1201" s="12">
        <v>2012</v>
      </c>
      <c r="B1201" s="12" t="s">
        <v>933</v>
      </c>
      <c r="C1201" s="13">
        <v>307001</v>
      </c>
      <c r="D1201" s="13" t="s">
        <v>1023</v>
      </c>
      <c r="E1201" s="12" t="s">
        <v>14</v>
      </c>
      <c r="F1201" s="12" t="s">
        <v>15</v>
      </c>
      <c r="G1201" s="12" t="s">
        <v>18</v>
      </c>
      <c r="H1201" s="14">
        <v>20</v>
      </c>
      <c r="I1201" s="15">
        <v>35.087719298245602</v>
      </c>
    </row>
    <row r="1202" spans="1:9" x14ac:dyDescent="0.2">
      <c r="A1202" s="12">
        <v>2012</v>
      </c>
      <c r="B1202" s="12" t="s">
        <v>933</v>
      </c>
      <c r="C1202" s="13">
        <v>307001</v>
      </c>
      <c r="D1202" s="13" t="s">
        <v>1023</v>
      </c>
      <c r="E1202" s="12" t="s">
        <v>14</v>
      </c>
      <c r="F1202" s="12" t="s">
        <v>19</v>
      </c>
      <c r="G1202" s="12" t="s">
        <v>18</v>
      </c>
      <c r="H1202" s="14" t="s">
        <v>47</v>
      </c>
      <c r="I1202" s="15" t="s">
        <v>47</v>
      </c>
    </row>
    <row r="1203" spans="1:9" x14ac:dyDescent="0.2">
      <c r="A1203" s="12">
        <v>2012</v>
      </c>
      <c r="B1203" s="12" t="s">
        <v>933</v>
      </c>
      <c r="C1203" s="13">
        <v>307002</v>
      </c>
      <c r="D1203" s="13" t="s">
        <v>1024</v>
      </c>
      <c r="E1203" s="12" t="s">
        <v>14</v>
      </c>
      <c r="F1203" s="12" t="s">
        <v>15</v>
      </c>
      <c r="G1203" s="12" t="s">
        <v>18</v>
      </c>
      <c r="H1203" s="14">
        <v>3</v>
      </c>
      <c r="I1203" s="15">
        <v>15</v>
      </c>
    </row>
    <row r="1204" spans="1:9" x14ac:dyDescent="0.2">
      <c r="A1204" s="12">
        <v>2012</v>
      </c>
      <c r="B1204" s="12" t="s">
        <v>933</v>
      </c>
      <c r="C1204" s="13">
        <v>307003</v>
      </c>
      <c r="D1204" s="13" t="s">
        <v>1025</v>
      </c>
      <c r="E1204" s="12" t="s">
        <v>14</v>
      </c>
      <c r="F1204" s="12" t="s">
        <v>15</v>
      </c>
      <c r="G1204" s="12" t="s">
        <v>18</v>
      </c>
      <c r="H1204" s="14">
        <v>11</v>
      </c>
      <c r="I1204" s="15">
        <v>35.4838709677419</v>
      </c>
    </row>
    <row r="1205" spans="1:9" x14ac:dyDescent="0.2">
      <c r="A1205" s="12">
        <v>2012</v>
      </c>
      <c r="B1205" s="12" t="s">
        <v>933</v>
      </c>
      <c r="C1205" s="13">
        <v>307003</v>
      </c>
      <c r="D1205" s="13" t="s">
        <v>1025</v>
      </c>
      <c r="E1205" s="12" t="s">
        <v>14</v>
      </c>
      <c r="F1205" s="12" t="s">
        <v>19</v>
      </c>
      <c r="G1205" s="12" t="s">
        <v>18</v>
      </c>
      <c r="H1205" s="14" t="s">
        <v>47</v>
      </c>
      <c r="I1205" s="15" t="s">
        <v>47</v>
      </c>
    </row>
    <row r="1206" spans="1:9" x14ac:dyDescent="0.2">
      <c r="A1206" s="12">
        <v>2012</v>
      </c>
      <c r="B1206" s="12" t="s">
        <v>933</v>
      </c>
      <c r="C1206" s="13">
        <v>307004</v>
      </c>
      <c r="D1206" s="13" t="s">
        <v>1026</v>
      </c>
      <c r="E1206" s="12" t="s">
        <v>14</v>
      </c>
      <c r="F1206" s="12" t="s">
        <v>15</v>
      </c>
      <c r="G1206" s="12" t="s">
        <v>18</v>
      </c>
      <c r="H1206" s="14">
        <v>12</v>
      </c>
      <c r="I1206" s="15">
        <v>48</v>
      </c>
    </row>
    <row r="1207" spans="1:9" x14ac:dyDescent="0.2">
      <c r="A1207" s="12">
        <v>2012</v>
      </c>
      <c r="B1207" s="12" t="s">
        <v>933</v>
      </c>
      <c r="C1207" s="13">
        <v>307005</v>
      </c>
      <c r="D1207" s="13" t="s">
        <v>1027</v>
      </c>
      <c r="E1207" s="12" t="s">
        <v>14</v>
      </c>
      <c r="F1207" s="12" t="s">
        <v>15</v>
      </c>
      <c r="G1207" s="12" t="s">
        <v>18</v>
      </c>
      <c r="H1207" s="14" t="s">
        <v>47</v>
      </c>
      <c r="I1207" s="15" t="s">
        <v>47</v>
      </c>
    </row>
    <row r="1208" spans="1:9" x14ac:dyDescent="0.2">
      <c r="A1208" s="12">
        <v>2012</v>
      </c>
      <c r="B1208" s="12" t="s">
        <v>933</v>
      </c>
      <c r="C1208" s="13">
        <v>309001</v>
      </c>
      <c r="D1208" s="13" t="s">
        <v>1028</v>
      </c>
      <c r="E1208" s="12" t="s">
        <v>14</v>
      </c>
      <c r="F1208" s="12" t="s">
        <v>15</v>
      </c>
      <c r="G1208" s="12" t="s">
        <v>18</v>
      </c>
      <c r="H1208" s="14">
        <v>9</v>
      </c>
      <c r="I1208" s="15">
        <v>31.034482758620701</v>
      </c>
    </row>
    <row r="1209" spans="1:9" x14ac:dyDescent="0.2">
      <c r="A1209" s="12">
        <v>2012</v>
      </c>
      <c r="B1209" s="12" t="s">
        <v>933</v>
      </c>
      <c r="C1209" s="13">
        <v>309001</v>
      </c>
      <c r="D1209" s="13" t="s">
        <v>1028</v>
      </c>
      <c r="E1209" s="12" t="s">
        <v>14</v>
      </c>
      <c r="F1209" s="12" t="s">
        <v>19</v>
      </c>
      <c r="G1209" s="12" t="s">
        <v>18</v>
      </c>
      <c r="H1209" s="14">
        <v>61</v>
      </c>
      <c r="I1209" s="15">
        <v>39.102564102564102</v>
      </c>
    </row>
    <row r="1210" spans="1:9" x14ac:dyDescent="0.2">
      <c r="A1210" s="12">
        <v>2012</v>
      </c>
      <c r="B1210" s="12" t="s">
        <v>933</v>
      </c>
      <c r="C1210" s="13">
        <v>309002</v>
      </c>
      <c r="D1210" s="13" t="s">
        <v>83</v>
      </c>
      <c r="E1210" s="12" t="s">
        <v>14</v>
      </c>
      <c r="F1210" s="12" t="s">
        <v>15</v>
      </c>
      <c r="G1210" s="12" t="s">
        <v>18</v>
      </c>
      <c r="H1210" s="14">
        <v>142</v>
      </c>
      <c r="I1210" s="15">
        <v>33.255269320843098</v>
      </c>
    </row>
    <row r="1211" spans="1:9" x14ac:dyDescent="0.2">
      <c r="A1211" s="12">
        <v>2012</v>
      </c>
      <c r="B1211" s="12" t="s">
        <v>933</v>
      </c>
      <c r="C1211" s="13">
        <v>309002</v>
      </c>
      <c r="D1211" s="13" t="s">
        <v>83</v>
      </c>
      <c r="E1211" s="12" t="s">
        <v>14</v>
      </c>
      <c r="F1211" s="12" t="s">
        <v>19</v>
      </c>
      <c r="G1211" s="12" t="s">
        <v>18</v>
      </c>
      <c r="H1211" s="14">
        <v>884</v>
      </c>
      <c r="I1211" s="15">
        <v>53.575757575757599</v>
      </c>
    </row>
    <row r="1212" spans="1:9" x14ac:dyDescent="0.2">
      <c r="A1212" s="12">
        <v>2012</v>
      </c>
      <c r="B1212" s="12" t="s">
        <v>933</v>
      </c>
      <c r="C1212" s="13">
        <v>309003</v>
      </c>
      <c r="D1212" s="13" t="s">
        <v>1029</v>
      </c>
      <c r="E1212" s="12" t="s">
        <v>14</v>
      </c>
      <c r="F1212" s="12" t="s">
        <v>15</v>
      </c>
      <c r="G1212" s="12" t="s">
        <v>18</v>
      </c>
      <c r="H1212" s="14">
        <v>8</v>
      </c>
      <c r="I1212" s="15">
        <v>36.363636363636402</v>
      </c>
    </row>
    <row r="1213" spans="1:9" x14ac:dyDescent="0.2">
      <c r="A1213" s="12">
        <v>2012</v>
      </c>
      <c r="B1213" s="12" t="s">
        <v>933</v>
      </c>
      <c r="C1213" s="13">
        <v>309003</v>
      </c>
      <c r="D1213" s="13" t="s">
        <v>1029</v>
      </c>
      <c r="E1213" s="12" t="s">
        <v>14</v>
      </c>
      <c r="F1213" s="12" t="s">
        <v>19</v>
      </c>
      <c r="G1213" s="12" t="s">
        <v>18</v>
      </c>
      <c r="H1213" s="14">
        <v>39</v>
      </c>
      <c r="I1213" s="15">
        <v>39.7959183673469</v>
      </c>
    </row>
    <row r="1214" spans="1:9" x14ac:dyDescent="0.2">
      <c r="A1214" s="12">
        <v>2012</v>
      </c>
      <c r="B1214" s="12" t="s">
        <v>933</v>
      </c>
      <c r="C1214" s="13">
        <v>309004</v>
      </c>
      <c r="D1214" s="13" t="s">
        <v>1030</v>
      </c>
      <c r="E1214" s="12" t="s">
        <v>14</v>
      </c>
      <c r="F1214" s="12" t="s">
        <v>15</v>
      </c>
      <c r="G1214" s="12" t="s">
        <v>18</v>
      </c>
      <c r="H1214" s="14" t="s">
        <v>47</v>
      </c>
      <c r="I1214" s="15" t="s">
        <v>47</v>
      </c>
    </row>
    <row r="1215" spans="1:9" x14ac:dyDescent="0.2">
      <c r="A1215" s="12">
        <v>2012</v>
      </c>
      <c r="B1215" s="12" t="s">
        <v>933</v>
      </c>
      <c r="C1215" s="13">
        <v>309004</v>
      </c>
      <c r="D1215" s="13" t="s">
        <v>1030</v>
      </c>
      <c r="E1215" s="12" t="s">
        <v>14</v>
      </c>
      <c r="F1215" s="12" t="s">
        <v>19</v>
      </c>
      <c r="G1215" s="12" t="s">
        <v>18</v>
      </c>
      <c r="H1215" s="14">
        <v>32</v>
      </c>
      <c r="I1215" s="15">
        <v>58.181818181818201</v>
      </c>
    </row>
    <row r="1216" spans="1:9" x14ac:dyDescent="0.2">
      <c r="A1216" s="12">
        <v>2012</v>
      </c>
      <c r="B1216" s="12" t="s">
        <v>933</v>
      </c>
      <c r="C1216" s="13">
        <v>309005</v>
      </c>
      <c r="D1216" s="13" t="s">
        <v>1031</v>
      </c>
      <c r="E1216" s="12" t="s">
        <v>14</v>
      </c>
      <c r="F1216" s="12" t="s">
        <v>15</v>
      </c>
      <c r="G1216" s="12" t="s">
        <v>18</v>
      </c>
      <c r="H1216" s="14" t="s">
        <v>47</v>
      </c>
      <c r="I1216" s="15" t="s">
        <v>47</v>
      </c>
    </row>
    <row r="1217" spans="1:9" x14ac:dyDescent="0.2">
      <c r="A1217" s="12">
        <v>2012</v>
      </c>
      <c r="B1217" s="12" t="s">
        <v>933</v>
      </c>
      <c r="C1217" s="13">
        <v>309005</v>
      </c>
      <c r="D1217" s="13" t="s">
        <v>1031</v>
      </c>
      <c r="E1217" s="12" t="s">
        <v>14</v>
      </c>
      <c r="F1217" s="12" t="s">
        <v>19</v>
      </c>
      <c r="G1217" s="12" t="s">
        <v>18</v>
      </c>
      <c r="H1217" s="14">
        <v>17</v>
      </c>
      <c r="I1217" s="15">
        <v>21.518987341772199</v>
      </c>
    </row>
    <row r="1218" spans="1:9" x14ac:dyDescent="0.2">
      <c r="A1218" s="12">
        <v>2012</v>
      </c>
      <c r="B1218" s="12" t="s">
        <v>933</v>
      </c>
      <c r="C1218" s="13">
        <v>309006</v>
      </c>
      <c r="D1218" s="13" t="s">
        <v>1032</v>
      </c>
      <c r="E1218" s="12" t="s">
        <v>14</v>
      </c>
      <c r="F1218" s="12" t="s">
        <v>15</v>
      </c>
      <c r="G1218" s="12" t="s">
        <v>18</v>
      </c>
      <c r="H1218" s="14">
        <v>11</v>
      </c>
      <c r="I1218" s="15">
        <v>47.826086956521699</v>
      </c>
    </row>
    <row r="1219" spans="1:9" x14ac:dyDescent="0.2">
      <c r="A1219" s="12">
        <v>2012</v>
      </c>
      <c r="B1219" s="12" t="s">
        <v>933</v>
      </c>
      <c r="C1219" s="13">
        <v>309006</v>
      </c>
      <c r="D1219" s="13" t="s">
        <v>1032</v>
      </c>
      <c r="E1219" s="12" t="s">
        <v>14</v>
      </c>
      <c r="F1219" s="12" t="s">
        <v>19</v>
      </c>
      <c r="G1219" s="12" t="s">
        <v>18</v>
      </c>
      <c r="H1219" s="14">
        <v>27</v>
      </c>
      <c r="I1219" s="15">
        <v>49.090909090909101</v>
      </c>
    </row>
    <row r="1220" spans="1:9" x14ac:dyDescent="0.2">
      <c r="A1220" s="12">
        <v>2012</v>
      </c>
      <c r="B1220" s="12" t="s">
        <v>933</v>
      </c>
      <c r="C1220" s="13">
        <v>309007</v>
      </c>
      <c r="D1220" s="13" t="s">
        <v>1033</v>
      </c>
      <c r="E1220" s="12" t="s">
        <v>14</v>
      </c>
      <c r="F1220" s="12" t="s">
        <v>15</v>
      </c>
      <c r="G1220" s="12" t="s">
        <v>18</v>
      </c>
      <c r="H1220" s="14">
        <v>12</v>
      </c>
      <c r="I1220" s="15">
        <v>30.769230769230798</v>
      </c>
    </row>
    <row r="1221" spans="1:9" x14ac:dyDescent="0.2">
      <c r="A1221" s="12">
        <v>2012</v>
      </c>
      <c r="B1221" s="12" t="s">
        <v>933</v>
      </c>
      <c r="C1221" s="13">
        <v>309007</v>
      </c>
      <c r="D1221" s="13" t="s">
        <v>1033</v>
      </c>
      <c r="E1221" s="12" t="s">
        <v>14</v>
      </c>
      <c r="F1221" s="12" t="s">
        <v>19</v>
      </c>
      <c r="G1221" s="12" t="s">
        <v>18</v>
      </c>
      <c r="H1221" s="14">
        <v>80</v>
      </c>
      <c r="I1221" s="15">
        <v>46.783625730994103</v>
      </c>
    </row>
    <row r="1222" spans="1:9" x14ac:dyDescent="0.2">
      <c r="A1222" s="12">
        <v>2012</v>
      </c>
      <c r="B1222" s="12" t="s">
        <v>933</v>
      </c>
      <c r="C1222" s="13">
        <v>309008</v>
      </c>
      <c r="D1222" s="13" t="s">
        <v>1034</v>
      </c>
      <c r="E1222" s="12" t="s">
        <v>14</v>
      </c>
      <c r="F1222" s="12" t="s">
        <v>15</v>
      </c>
      <c r="G1222" s="12" t="s">
        <v>18</v>
      </c>
      <c r="H1222" s="14">
        <v>7</v>
      </c>
      <c r="I1222" s="15">
        <v>19.4444444444444</v>
      </c>
    </row>
    <row r="1223" spans="1:9" x14ac:dyDescent="0.2">
      <c r="A1223" s="12">
        <v>2012</v>
      </c>
      <c r="B1223" s="12" t="s">
        <v>933</v>
      </c>
      <c r="C1223" s="13">
        <v>309008</v>
      </c>
      <c r="D1223" s="13" t="s">
        <v>1034</v>
      </c>
      <c r="E1223" s="12" t="s">
        <v>14</v>
      </c>
      <c r="F1223" s="12" t="s">
        <v>19</v>
      </c>
      <c r="G1223" s="12" t="s">
        <v>18</v>
      </c>
      <c r="H1223" s="14">
        <v>67</v>
      </c>
      <c r="I1223" s="15">
        <v>57.758620689655203</v>
      </c>
    </row>
    <row r="1224" spans="1:9" x14ac:dyDescent="0.2">
      <c r="A1224" s="12">
        <v>2012</v>
      </c>
      <c r="B1224" s="12" t="s">
        <v>933</v>
      </c>
      <c r="C1224" s="13">
        <v>309009</v>
      </c>
      <c r="D1224" s="13" t="s">
        <v>665</v>
      </c>
      <c r="E1224" s="12" t="s">
        <v>14</v>
      </c>
      <c r="F1224" s="12" t="s">
        <v>15</v>
      </c>
      <c r="G1224" s="12" t="s">
        <v>18</v>
      </c>
      <c r="H1224" s="14">
        <v>11</v>
      </c>
      <c r="I1224" s="15">
        <v>31.428571428571399</v>
      </c>
    </row>
    <row r="1225" spans="1:9" x14ac:dyDescent="0.2">
      <c r="A1225" s="12">
        <v>2012</v>
      </c>
      <c r="B1225" s="12" t="s">
        <v>933</v>
      </c>
      <c r="C1225" s="13">
        <v>309009</v>
      </c>
      <c r="D1225" s="13" t="s">
        <v>665</v>
      </c>
      <c r="E1225" s="12" t="s">
        <v>14</v>
      </c>
      <c r="F1225" s="12" t="s">
        <v>19</v>
      </c>
      <c r="G1225" s="12" t="s">
        <v>18</v>
      </c>
      <c r="H1225" s="14">
        <v>32</v>
      </c>
      <c r="I1225" s="15">
        <v>48.484848484848499</v>
      </c>
    </row>
    <row r="1226" spans="1:9" x14ac:dyDescent="0.2">
      <c r="A1226" s="12">
        <v>2012</v>
      </c>
      <c r="B1226" s="12" t="s">
        <v>933</v>
      </c>
      <c r="C1226" s="13">
        <v>309010</v>
      </c>
      <c r="D1226" s="13" t="s">
        <v>1035</v>
      </c>
      <c r="E1226" s="12" t="s">
        <v>14</v>
      </c>
      <c r="F1226" s="12" t="s">
        <v>15</v>
      </c>
      <c r="G1226" s="12" t="s">
        <v>18</v>
      </c>
      <c r="H1226" s="14" t="s">
        <v>47</v>
      </c>
      <c r="I1226" s="15" t="s">
        <v>47</v>
      </c>
    </row>
    <row r="1227" spans="1:9" x14ac:dyDescent="0.2">
      <c r="A1227" s="12">
        <v>2012</v>
      </c>
      <c r="B1227" s="12" t="s">
        <v>933</v>
      </c>
      <c r="C1227" s="13">
        <v>309010</v>
      </c>
      <c r="D1227" s="13" t="s">
        <v>1035</v>
      </c>
      <c r="E1227" s="12" t="s">
        <v>14</v>
      </c>
      <c r="F1227" s="12" t="s">
        <v>19</v>
      </c>
      <c r="G1227" s="12" t="s">
        <v>18</v>
      </c>
      <c r="H1227" s="14">
        <v>46</v>
      </c>
      <c r="I1227" s="15">
        <v>51.685393258426998</v>
      </c>
    </row>
    <row r="1228" spans="1:9" x14ac:dyDescent="0.2">
      <c r="A1228" s="12">
        <v>2012</v>
      </c>
      <c r="B1228" s="12" t="s">
        <v>933</v>
      </c>
      <c r="C1228" s="13">
        <v>309011</v>
      </c>
      <c r="D1228" s="13" t="s">
        <v>1036</v>
      </c>
      <c r="E1228" s="12" t="s">
        <v>14</v>
      </c>
      <c r="F1228" s="12" t="s">
        <v>19</v>
      </c>
      <c r="G1228" s="12" t="s">
        <v>18</v>
      </c>
      <c r="H1228" s="14" t="s">
        <v>47</v>
      </c>
      <c r="I1228" s="15" t="s">
        <v>47</v>
      </c>
    </row>
    <row r="1229" spans="1:9" x14ac:dyDescent="0.2">
      <c r="A1229" s="12">
        <v>2012</v>
      </c>
      <c r="B1229" s="12" t="s">
        <v>933</v>
      </c>
      <c r="C1229" s="13">
        <v>309012</v>
      </c>
      <c r="D1229" s="13" t="s">
        <v>691</v>
      </c>
      <c r="E1229" s="12" t="s">
        <v>14</v>
      </c>
      <c r="F1229" s="12" t="s">
        <v>15</v>
      </c>
      <c r="G1229" s="12" t="s">
        <v>18</v>
      </c>
      <c r="H1229" s="14">
        <v>20</v>
      </c>
      <c r="I1229" s="15">
        <v>46.511627906976699</v>
      </c>
    </row>
    <row r="1230" spans="1:9" x14ac:dyDescent="0.2">
      <c r="A1230" s="12">
        <v>2012</v>
      </c>
      <c r="B1230" s="12" t="s">
        <v>933</v>
      </c>
      <c r="C1230" s="13">
        <v>310001</v>
      </c>
      <c r="D1230" s="13" t="s">
        <v>1037</v>
      </c>
      <c r="E1230" s="12" t="s">
        <v>14</v>
      </c>
      <c r="F1230" s="12" t="s">
        <v>15</v>
      </c>
      <c r="G1230" s="12" t="s">
        <v>18</v>
      </c>
      <c r="H1230" s="14">
        <v>10</v>
      </c>
      <c r="I1230" s="15">
        <v>43.478260869565197</v>
      </c>
    </row>
    <row r="1231" spans="1:9" x14ac:dyDescent="0.2">
      <c r="A1231" s="12">
        <v>2012</v>
      </c>
      <c r="B1231" s="12" t="s">
        <v>933</v>
      </c>
      <c r="C1231" s="13">
        <v>310001</v>
      </c>
      <c r="D1231" s="13" t="s">
        <v>1037</v>
      </c>
      <c r="E1231" s="12" t="s">
        <v>14</v>
      </c>
      <c r="F1231" s="12" t="s">
        <v>19</v>
      </c>
      <c r="G1231" s="12" t="s">
        <v>18</v>
      </c>
      <c r="H1231" s="14">
        <v>70</v>
      </c>
      <c r="I1231" s="15">
        <v>46.357615894039697</v>
      </c>
    </row>
    <row r="1232" spans="1:9" x14ac:dyDescent="0.2">
      <c r="A1232" s="12">
        <v>2012</v>
      </c>
      <c r="B1232" s="12" t="s">
        <v>933</v>
      </c>
      <c r="C1232" s="13">
        <v>310002</v>
      </c>
      <c r="D1232" s="13" t="s">
        <v>1038</v>
      </c>
      <c r="E1232" s="12" t="s">
        <v>14</v>
      </c>
      <c r="F1232" s="12" t="s">
        <v>15</v>
      </c>
      <c r="G1232" s="12" t="s">
        <v>18</v>
      </c>
      <c r="H1232" s="14">
        <v>4</v>
      </c>
      <c r="I1232" s="15">
        <v>14.285714285714301</v>
      </c>
    </row>
    <row r="1233" spans="1:9" x14ac:dyDescent="0.2">
      <c r="A1233" s="12">
        <v>2012</v>
      </c>
      <c r="B1233" s="12" t="s">
        <v>933</v>
      </c>
      <c r="C1233" s="13">
        <v>310002</v>
      </c>
      <c r="D1233" s="13" t="s">
        <v>1038</v>
      </c>
      <c r="E1233" s="12" t="s">
        <v>14</v>
      </c>
      <c r="F1233" s="12" t="s">
        <v>19</v>
      </c>
      <c r="G1233" s="12" t="s">
        <v>18</v>
      </c>
      <c r="H1233" s="14">
        <v>78</v>
      </c>
      <c r="I1233" s="15">
        <v>40</v>
      </c>
    </row>
    <row r="1234" spans="1:9" x14ac:dyDescent="0.2">
      <c r="A1234" s="12">
        <v>2012</v>
      </c>
      <c r="B1234" s="12" t="s">
        <v>933</v>
      </c>
      <c r="C1234" s="13">
        <v>310003</v>
      </c>
      <c r="D1234" s="13" t="s">
        <v>640</v>
      </c>
      <c r="E1234" s="12" t="s">
        <v>14</v>
      </c>
      <c r="F1234" s="12" t="s">
        <v>15</v>
      </c>
      <c r="G1234" s="12" t="s">
        <v>18</v>
      </c>
      <c r="H1234" s="14">
        <v>3</v>
      </c>
      <c r="I1234" s="15">
        <v>13.636363636363599</v>
      </c>
    </row>
    <row r="1235" spans="1:9" x14ac:dyDescent="0.2">
      <c r="A1235" s="12">
        <v>2012</v>
      </c>
      <c r="B1235" s="12" t="s">
        <v>933</v>
      </c>
      <c r="C1235" s="13">
        <v>310003</v>
      </c>
      <c r="D1235" s="13" t="s">
        <v>640</v>
      </c>
      <c r="E1235" s="12" t="s">
        <v>14</v>
      </c>
      <c r="F1235" s="12" t="s">
        <v>19</v>
      </c>
      <c r="G1235" s="12" t="s">
        <v>18</v>
      </c>
      <c r="H1235" s="14">
        <v>56</v>
      </c>
      <c r="I1235" s="15">
        <v>53.846153846153797</v>
      </c>
    </row>
    <row r="1236" spans="1:9" x14ac:dyDescent="0.2">
      <c r="A1236" s="12">
        <v>2012</v>
      </c>
      <c r="B1236" s="12" t="s">
        <v>933</v>
      </c>
      <c r="C1236" s="13">
        <v>310004</v>
      </c>
      <c r="D1236" s="13" t="s">
        <v>1039</v>
      </c>
      <c r="E1236" s="12" t="s">
        <v>14</v>
      </c>
      <c r="F1236" s="12" t="s">
        <v>15</v>
      </c>
      <c r="G1236" s="12" t="s">
        <v>18</v>
      </c>
      <c r="H1236" s="14" t="s">
        <v>47</v>
      </c>
      <c r="I1236" s="15" t="s">
        <v>47</v>
      </c>
    </row>
    <row r="1237" spans="1:9" x14ac:dyDescent="0.2">
      <c r="A1237" s="12">
        <v>2012</v>
      </c>
      <c r="B1237" s="12" t="s">
        <v>933</v>
      </c>
      <c r="C1237" s="13">
        <v>310004</v>
      </c>
      <c r="D1237" s="13" t="s">
        <v>1039</v>
      </c>
      <c r="E1237" s="12" t="s">
        <v>14</v>
      </c>
      <c r="F1237" s="12" t="s">
        <v>19</v>
      </c>
      <c r="G1237" s="12" t="s">
        <v>18</v>
      </c>
      <c r="H1237" s="14">
        <v>48</v>
      </c>
      <c r="I1237" s="15">
        <v>52.747252747252801</v>
      </c>
    </row>
    <row r="1238" spans="1:9" x14ac:dyDescent="0.2">
      <c r="A1238" s="12">
        <v>2012</v>
      </c>
      <c r="B1238" s="12" t="s">
        <v>933</v>
      </c>
      <c r="C1238" s="13">
        <v>310005</v>
      </c>
      <c r="D1238" s="13" t="s">
        <v>1040</v>
      </c>
      <c r="E1238" s="12" t="s">
        <v>14</v>
      </c>
      <c r="F1238" s="12" t="s">
        <v>15</v>
      </c>
      <c r="G1238" s="12" t="s">
        <v>18</v>
      </c>
      <c r="H1238" s="14" t="s">
        <v>47</v>
      </c>
      <c r="I1238" s="15" t="s">
        <v>47</v>
      </c>
    </row>
    <row r="1239" spans="1:9" x14ac:dyDescent="0.2">
      <c r="A1239" s="12">
        <v>2012</v>
      </c>
      <c r="B1239" s="12" t="s">
        <v>933</v>
      </c>
      <c r="C1239" s="13">
        <v>310005</v>
      </c>
      <c r="D1239" s="13" t="s">
        <v>1040</v>
      </c>
      <c r="E1239" s="12" t="s">
        <v>14</v>
      </c>
      <c r="F1239" s="12" t="s">
        <v>19</v>
      </c>
      <c r="G1239" s="12" t="s">
        <v>18</v>
      </c>
      <c r="H1239" s="14">
        <v>40</v>
      </c>
      <c r="I1239" s="15">
        <v>45.977011494252899</v>
      </c>
    </row>
    <row r="1240" spans="1:9" x14ac:dyDescent="0.2">
      <c r="A1240" s="12">
        <v>2012</v>
      </c>
      <c r="B1240" s="12" t="s">
        <v>933</v>
      </c>
      <c r="C1240" s="13">
        <v>310006</v>
      </c>
      <c r="D1240" s="13" t="s">
        <v>333</v>
      </c>
      <c r="E1240" s="12" t="s">
        <v>14</v>
      </c>
      <c r="F1240" s="12" t="s">
        <v>15</v>
      </c>
      <c r="G1240" s="12" t="s">
        <v>18</v>
      </c>
      <c r="H1240" s="14">
        <v>45</v>
      </c>
      <c r="I1240" s="15">
        <v>46.875</v>
      </c>
    </row>
    <row r="1241" spans="1:9" x14ac:dyDescent="0.2">
      <c r="A1241" s="12">
        <v>2012</v>
      </c>
      <c r="B1241" s="12" t="s">
        <v>933</v>
      </c>
      <c r="C1241" s="13">
        <v>310006</v>
      </c>
      <c r="D1241" s="13" t="s">
        <v>333</v>
      </c>
      <c r="E1241" s="12" t="s">
        <v>14</v>
      </c>
      <c r="F1241" s="12" t="s">
        <v>19</v>
      </c>
      <c r="G1241" s="12" t="s">
        <v>18</v>
      </c>
      <c r="H1241" s="14">
        <v>565</v>
      </c>
      <c r="I1241" s="15">
        <v>54.1187739463602</v>
      </c>
    </row>
    <row r="1242" spans="1:9" x14ac:dyDescent="0.2">
      <c r="A1242" s="12">
        <v>2012</v>
      </c>
      <c r="B1242" s="12" t="s">
        <v>933</v>
      </c>
      <c r="C1242" s="13">
        <v>310007</v>
      </c>
      <c r="D1242" s="13" t="s">
        <v>1041</v>
      </c>
      <c r="E1242" s="12" t="s">
        <v>14</v>
      </c>
      <c r="F1242" s="12" t="s">
        <v>15</v>
      </c>
      <c r="G1242" s="12" t="s">
        <v>18</v>
      </c>
      <c r="H1242" s="14" t="s">
        <v>47</v>
      </c>
      <c r="I1242" s="15" t="s">
        <v>47</v>
      </c>
    </row>
    <row r="1243" spans="1:9" x14ac:dyDescent="0.2">
      <c r="A1243" s="12">
        <v>2012</v>
      </c>
      <c r="B1243" s="12" t="s">
        <v>933</v>
      </c>
      <c r="C1243" s="13">
        <v>310007</v>
      </c>
      <c r="D1243" s="13" t="s">
        <v>1041</v>
      </c>
      <c r="E1243" s="12" t="s">
        <v>14</v>
      </c>
      <c r="F1243" s="12" t="s">
        <v>19</v>
      </c>
      <c r="G1243" s="12" t="s">
        <v>18</v>
      </c>
      <c r="H1243" s="14">
        <v>98</v>
      </c>
      <c r="I1243" s="15">
        <v>56.321839080459803</v>
      </c>
    </row>
    <row r="1244" spans="1:9" x14ac:dyDescent="0.2">
      <c r="A1244" s="12">
        <v>2012</v>
      </c>
      <c r="B1244" s="12" t="s">
        <v>933</v>
      </c>
      <c r="C1244" s="13">
        <v>310008</v>
      </c>
      <c r="D1244" s="13" t="s">
        <v>1042</v>
      </c>
      <c r="E1244" s="12" t="s">
        <v>14</v>
      </c>
      <c r="F1244" s="12" t="s">
        <v>15</v>
      </c>
      <c r="G1244" s="12" t="s">
        <v>18</v>
      </c>
      <c r="H1244" s="14" t="s">
        <v>47</v>
      </c>
      <c r="I1244" s="15" t="s">
        <v>47</v>
      </c>
    </row>
    <row r="1245" spans="1:9" x14ac:dyDescent="0.2">
      <c r="A1245" s="12">
        <v>2012</v>
      </c>
      <c r="B1245" s="12" t="s">
        <v>933</v>
      </c>
      <c r="C1245" s="13">
        <v>310008</v>
      </c>
      <c r="D1245" s="13" t="s">
        <v>1042</v>
      </c>
      <c r="E1245" s="12" t="s">
        <v>14</v>
      </c>
      <c r="F1245" s="12" t="s">
        <v>19</v>
      </c>
      <c r="G1245" s="12" t="s">
        <v>18</v>
      </c>
      <c r="H1245" s="14">
        <v>71</v>
      </c>
      <c r="I1245" s="15">
        <v>53.383458646616504</v>
      </c>
    </row>
    <row r="1246" spans="1:9" x14ac:dyDescent="0.2">
      <c r="A1246" s="12">
        <v>2012</v>
      </c>
      <c r="B1246" s="12" t="s">
        <v>933</v>
      </c>
      <c r="C1246" s="13">
        <v>310009</v>
      </c>
      <c r="D1246" s="13" t="s">
        <v>673</v>
      </c>
      <c r="E1246" s="12" t="s">
        <v>14</v>
      </c>
      <c r="F1246" s="12" t="s">
        <v>15</v>
      </c>
      <c r="G1246" s="12" t="s">
        <v>18</v>
      </c>
      <c r="H1246" s="14">
        <v>7</v>
      </c>
      <c r="I1246" s="15">
        <v>26.923076923076898</v>
      </c>
    </row>
    <row r="1247" spans="1:9" x14ac:dyDescent="0.2">
      <c r="A1247" s="12">
        <v>2012</v>
      </c>
      <c r="B1247" s="12" t="s">
        <v>933</v>
      </c>
      <c r="C1247" s="13">
        <v>310010</v>
      </c>
      <c r="D1247" s="13" t="s">
        <v>1043</v>
      </c>
      <c r="E1247" s="12" t="s">
        <v>14</v>
      </c>
      <c r="F1247" s="12" t="s">
        <v>15</v>
      </c>
      <c r="G1247" s="12" t="s">
        <v>18</v>
      </c>
      <c r="H1247" s="14" t="s">
        <v>47</v>
      </c>
      <c r="I1247" s="15" t="s">
        <v>47</v>
      </c>
    </row>
    <row r="1248" spans="1:9" x14ac:dyDescent="0.2">
      <c r="A1248" s="12">
        <v>2012</v>
      </c>
      <c r="B1248" s="12" t="s">
        <v>933</v>
      </c>
      <c r="C1248" s="13">
        <v>310010</v>
      </c>
      <c r="D1248" s="13" t="s">
        <v>1043</v>
      </c>
      <c r="E1248" s="12" t="s">
        <v>14</v>
      </c>
      <c r="F1248" s="12" t="s">
        <v>19</v>
      </c>
      <c r="G1248" s="12" t="s">
        <v>18</v>
      </c>
      <c r="H1248" s="14">
        <v>118</v>
      </c>
      <c r="I1248" s="15">
        <v>57.004830917874401</v>
      </c>
    </row>
    <row r="1249" spans="1:9" x14ac:dyDescent="0.2">
      <c r="A1249" s="12">
        <v>2012</v>
      </c>
      <c r="B1249" s="12" t="s">
        <v>933</v>
      </c>
      <c r="C1249" s="13">
        <v>310011</v>
      </c>
      <c r="D1249" s="13" t="s">
        <v>1044</v>
      </c>
      <c r="E1249" s="12" t="s">
        <v>14</v>
      </c>
      <c r="F1249" s="12" t="s">
        <v>15</v>
      </c>
      <c r="G1249" s="12" t="s">
        <v>18</v>
      </c>
      <c r="H1249" s="14">
        <v>5</v>
      </c>
      <c r="I1249" s="15">
        <v>20.8333333333333</v>
      </c>
    </row>
    <row r="1250" spans="1:9" x14ac:dyDescent="0.2">
      <c r="A1250" s="12">
        <v>2012</v>
      </c>
      <c r="B1250" s="12" t="s">
        <v>933</v>
      </c>
      <c r="C1250" s="13">
        <v>310011</v>
      </c>
      <c r="D1250" s="13" t="s">
        <v>1044</v>
      </c>
      <c r="E1250" s="12" t="s">
        <v>14</v>
      </c>
      <c r="F1250" s="12" t="s">
        <v>19</v>
      </c>
      <c r="G1250" s="12" t="s">
        <v>18</v>
      </c>
      <c r="H1250" s="14">
        <v>77</v>
      </c>
      <c r="I1250" s="15">
        <v>52.739726027397303</v>
      </c>
    </row>
    <row r="1251" spans="1:9" x14ac:dyDescent="0.2">
      <c r="A1251" s="12">
        <v>2012</v>
      </c>
      <c r="B1251" s="12" t="s">
        <v>933</v>
      </c>
      <c r="C1251" s="13">
        <v>310012</v>
      </c>
      <c r="D1251" s="13" t="s">
        <v>1045</v>
      </c>
      <c r="E1251" s="12" t="s">
        <v>14</v>
      </c>
      <c r="F1251" s="12" t="s">
        <v>15</v>
      </c>
      <c r="G1251" s="12" t="s">
        <v>18</v>
      </c>
      <c r="H1251" s="14">
        <v>47</v>
      </c>
      <c r="I1251" s="15">
        <v>31.543624161073801</v>
      </c>
    </row>
    <row r="1252" spans="1:9" x14ac:dyDescent="0.2">
      <c r="A1252" s="12">
        <v>2012</v>
      </c>
      <c r="B1252" s="12" t="s">
        <v>933</v>
      </c>
      <c r="C1252" s="13">
        <v>310012</v>
      </c>
      <c r="D1252" s="13" t="s">
        <v>1045</v>
      </c>
      <c r="E1252" s="12" t="s">
        <v>14</v>
      </c>
      <c r="F1252" s="12" t="s">
        <v>19</v>
      </c>
      <c r="G1252" s="12" t="s">
        <v>18</v>
      </c>
      <c r="H1252" s="14">
        <v>466</v>
      </c>
      <c r="I1252" s="15">
        <v>44.850818094321497</v>
      </c>
    </row>
    <row r="1253" spans="1:9" x14ac:dyDescent="0.2">
      <c r="A1253" s="12">
        <v>2012</v>
      </c>
      <c r="B1253" s="12" t="s">
        <v>933</v>
      </c>
      <c r="C1253" s="13">
        <v>310013</v>
      </c>
      <c r="D1253" s="13" t="s">
        <v>95</v>
      </c>
      <c r="E1253" s="12" t="s">
        <v>14</v>
      </c>
      <c r="F1253" s="12" t="s">
        <v>15</v>
      </c>
      <c r="G1253" s="12" t="s">
        <v>18</v>
      </c>
      <c r="H1253" s="14">
        <v>44</v>
      </c>
      <c r="I1253" s="15">
        <v>31.654676258992801</v>
      </c>
    </row>
    <row r="1254" spans="1:9" x14ac:dyDescent="0.2">
      <c r="A1254" s="12">
        <v>2012</v>
      </c>
      <c r="B1254" s="12" t="s">
        <v>933</v>
      </c>
      <c r="C1254" s="13">
        <v>310013</v>
      </c>
      <c r="D1254" s="13" t="s">
        <v>95</v>
      </c>
      <c r="E1254" s="12" t="s">
        <v>14</v>
      </c>
      <c r="F1254" s="12" t="s">
        <v>19</v>
      </c>
      <c r="G1254" s="12" t="s">
        <v>18</v>
      </c>
      <c r="H1254" s="14">
        <v>524</v>
      </c>
      <c r="I1254" s="15">
        <v>50</v>
      </c>
    </row>
    <row r="1255" spans="1:9" x14ac:dyDescent="0.2">
      <c r="A1255" s="12">
        <v>2012</v>
      </c>
      <c r="B1255" s="12" t="s">
        <v>933</v>
      </c>
      <c r="C1255" s="13">
        <v>310014</v>
      </c>
      <c r="D1255" s="13" t="s">
        <v>1046</v>
      </c>
      <c r="E1255" s="12" t="s">
        <v>14</v>
      </c>
      <c r="F1255" s="12" t="s">
        <v>15</v>
      </c>
      <c r="G1255" s="12" t="s">
        <v>18</v>
      </c>
      <c r="H1255" s="14" t="s">
        <v>47</v>
      </c>
      <c r="I1255" s="15" t="s">
        <v>47</v>
      </c>
    </row>
    <row r="1256" spans="1:9" x14ac:dyDescent="0.2">
      <c r="A1256" s="12">
        <v>2012</v>
      </c>
      <c r="B1256" s="12" t="s">
        <v>933</v>
      </c>
      <c r="C1256" s="13">
        <v>310014</v>
      </c>
      <c r="D1256" s="13" t="s">
        <v>1046</v>
      </c>
      <c r="E1256" s="12" t="s">
        <v>14</v>
      </c>
      <c r="F1256" s="12" t="s">
        <v>19</v>
      </c>
      <c r="G1256" s="12" t="s">
        <v>18</v>
      </c>
      <c r="H1256" s="14">
        <v>61</v>
      </c>
      <c r="I1256" s="15">
        <v>42.3611111111111</v>
      </c>
    </row>
    <row r="1257" spans="1:9" x14ac:dyDescent="0.2">
      <c r="A1257" s="12">
        <v>2012</v>
      </c>
      <c r="B1257" s="12" t="s">
        <v>933</v>
      </c>
      <c r="C1257" s="13">
        <v>401001</v>
      </c>
      <c r="D1257" s="13" t="s">
        <v>1047</v>
      </c>
      <c r="E1257" s="12" t="s">
        <v>14</v>
      </c>
      <c r="F1257" s="12" t="s">
        <v>15</v>
      </c>
      <c r="G1257" s="12" t="s">
        <v>18</v>
      </c>
      <c r="H1257" s="14" t="s">
        <v>47</v>
      </c>
      <c r="I1257" s="15" t="s">
        <v>47</v>
      </c>
    </row>
    <row r="1258" spans="1:9" x14ac:dyDescent="0.2">
      <c r="A1258" s="12">
        <v>2012</v>
      </c>
      <c r="B1258" s="12" t="s">
        <v>933</v>
      </c>
      <c r="C1258" s="13">
        <v>401001</v>
      </c>
      <c r="D1258" s="13" t="s">
        <v>1047</v>
      </c>
      <c r="E1258" s="12" t="s">
        <v>14</v>
      </c>
      <c r="F1258" s="12" t="s">
        <v>19</v>
      </c>
      <c r="G1258" s="12" t="s">
        <v>18</v>
      </c>
      <c r="H1258" s="14">
        <v>185</v>
      </c>
      <c r="I1258" s="15">
        <v>52.556818181818201</v>
      </c>
    </row>
    <row r="1259" spans="1:9" x14ac:dyDescent="0.2">
      <c r="A1259" s="12">
        <v>2012</v>
      </c>
      <c r="B1259" s="12" t="s">
        <v>933</v>
      </c>
      <c r="C1259" s="13">
        <v>401002</v>
      </c>
      <c r="D1259" s="13" t="s">
        <v>1048</v>
      </c>
      <c r="E1259" s="12" t="s">
        <v>14</v>
      </c>
      <c r="F1259" s="12" t="s">
        <v>15</v>
      </c>
      <c r="G1259" s="12" t="s">
        <v>18</v>
      </c>
      <c r="H1259" s="14" t="s">
        <v>47</v>
      </c>
      <c r="I1259" s="15" t="s">
        <v>47</v>
      </c>
    </row>
    <row r="1260" spans="1:9" x14ac:dyDescent="0.2">
      <c r="A1260" s="12">
        <v>2012</v>
      </c>
      <c r="B1260" s="12" t="s">
        <v>933</v>
      </c>
      <c r="C1260" s="13">
        <v>401002</v>
      </c>
      <c r="D1260" s="13" t="s">
        <v>1048</v>
      </c>
      <c r="E1260" s="12" t="s">
        <v>14</v>
      </c>
      <c r="F1260" s="12" t="s">
        <v>19</v>
      </c>
      <c r="G1260" s="12" t="s">
        <v>18</v>
      </c>
      <c r="H1260" s="14">
        <v>448</v>
      </c>
      <c r="I1260" s="15">
        <v>60.215053763440899</v>
      </c>
    </row>
    <row r="1261" spans="1:9" x14ac:dyDescent="0.2">
      <c r="A1261" s="12">
        <v>2012</v>
      </c>
      <c r="B1261" s="12" t="s">
        <v>933</v>
      </c>
      <c r="C1261" s="13">
        <v>401003</v>
      </c>
      <c r="D1261" s="13" t="s">
        <v>378</v>
      </c>
      <c r="E1261" s="12" t="s">
        <v>14</v>
      </c>
      <c r="F1261" s="12" t="s">
        <v>15</v>
      </c>
      <c r="G1261" s="12" t="s">
        <v>18</v>
      </c>
      <c r="H1261" s="14" t="s">
        <v>47</v>
      </c>
      <c r="I1261" s="15" t="s">
        <v>47</v>
      </c>
    </row>
    <row r="1262" spans="1:9" x14ac:dyDescent="0.2">
      <c r="A1262" s="12">
        <v>2012</v>
      </c>
      <c r="B1262" s="12" t="s">
        <v>933</v>
      </c>
      <c r="C1262" s="13">
        <v>401003</v>
      </c>
      <c r="D1262" s="13" t="s">
        <v>378</v>
      </c>
      <c r="E1262" s="12" t="s">
        <v>14</v>
      </c>
      <c r="F1262" s="12" t="s">
        <v>19</v>
      </c>
      <c r="G1262" s="12" t="s">
        <v>18</v>
      </c>
      <c r="H1262" s="14">
        <v>267</v>
      </c>
      <c r="I1262" s="15">
        <v>54.378818737270898</v>
      </c>
    </row>
    <row r="1263" spans="1:9" x14ac:dyDescent="0.2">
      <c r="A1263" s="12">
        <v>2012</v>
      </c>
      <c r="B1263" s="12" t="s">
        <v>933</v>
      </c>
      <c r="C1263" s="13">
        <v>401004</v>
      </c>
      <c r="D1263" s="13" t="s">
        <v>1049</v>
      </c>
      <c r="E1263" s="12" t="s">
        <v>14</v>
      </c>
      <c r="F1263" s="12" t="s">
        <v>15</v>
      </c>
      <c r="G1263" s="12" t="s">
        <v>18</v>
      </c>
      <c r="H1263" s="14" t="s">
        <v>47</v>
      </c>
      <c r="I1263" s="15" t="s">
        <v>47</v>
      </c>
    </row>
    <row r="1264" spans="1:9" x14ac:dyDescent="0.2">
      <c r="A1264" s="12">
        <v>2012</v>
      </c>
      <c r="B1264" s="12" t="s">
        <v>933</v>
      </c>
      <c r="C1264" s="13">
        <v>401004</v>
      </c>
      <c r="D1264" s="13" t="s">
        <v>1049</v>
      </c>
      <c r="E1264" s="12" t="s">
        <v>14</v>
      </c>
      <c r="F1264" s="12" t="s">
        <v>19</v>
      </c>
      <c r="G1264" s="12" t="s">
        <v>18</v>
      </c>
      <c r="H1264" s="14">
        <v>60</v>
      </c>
      <c r="I1264" s="15">
        <v>49.180327868852501</v>
      </c>
    </row>
    <row r="1265" spans="1:9" x14ac:dyDescent="0.2">
      <c r="A1265" s="12">
        <v>2012</v>
      </c>
      <c r="B1265" s="12" t="s">
        <v>933</v>
      </c>
      <c r="C1265" s="13">
        <v>401005</v>
      </c>
      <c r="D1265" s="13" t="s">
        <v>1050</v>
      </c>
      <c r="E1265" s="12" t="s">
        <v>14</v>
      </c>
      <c r="F1265" s="12" t="s">
        <v>15</v>
      </c>
      <c r="G1265" s="12" t="s">
        <v>18</v>
      </c>
      <c r="H1265" s="14" t="s">
        <v>47</v>
      </c>
      <c r="I1265" s="15" t="s">
        <v>47</v>
      </c>
    </row>
    <row r="1266" spans="1:9" x14ac:dyDescent="0.2">
      <c r="A1266" s="12">
        <v>2012</v>
      </c>
      <c r="B1266" s="12" t="s">
        <v>933</v>
      </c>
      <c r="C1266" s="13">
        <v>401005</v>
      </c>
      <c r="D1266" s="13" t="s">
        <v>1050</v>
      </c>
      <c r="E1266" s="12" t="s">
        <v>14</v>
      </c>
      <c r="F1266" s="12" t="s">
        <v>19</v>
      </c>
      <c r="G1266" s="12" t="s">
        <v>18</v>
      </c>
      <c r="H1266" s="14">
        <v>477</v>
      </c>
      <c r="I1266" s="15">
        <v>56.0517038777908</v>
      </c>
    </row>
    <row r="1267" spans="1:9" x14ac:dyDescent="0.2">
      <c r="A1267" s="12">
        <v>2012</v>
      </c>
      <c r="B1267" s="12" t="s">
        <v>933</v>
      </c>
      <c r="C1267" s="13">
        <v>401006</v>
      </c>
      <c r="D1267" s="13" t="s">
        <v>375</v>
      </c>
      <c r="E1267" s="12" t="s">
        <v>14</v>
      </c>
      <c r="F1267" s="12" t="s">
        <v>15</v>
      </c>
      <c r="G1267" s="12" t="s">
        <v>18</v>
      </c>
      <c r="H1267" s="14">
        <v>8</v>
      </c>
      <c r="I1267" s="15">
        <v>21.052631578947398</v>
      </c>
    </row>
    <row r="1268" spans="1:9" x14ac:dyDescent="0.2">
      <c r="A1268" s="12">
        <v>2012</v>
      </c>
      <c r="B1268" s="12" t="s">
        <v>933</v>
      </c>
      <c r="C1268" s="13">
        <v>401006</v>
      </c>
      <c r="D1268" s="13" t="s">
        <v>375</v>
      </c>
      <c r="E1268" s="12" t="s">
        <v>14</v>
      </c>
      <c r="F1268" s="12" t="s">
        <v>19</v>
      </c>
      <c r="G1268" s="12" t="s">
        <v>18</v>
      </c>
      <c r="H1268" s="14">
        <v>541</v>
      </c>
      <c r="I1268" s="15">
        <v>53.723932472691203</v>
      </c>
    </row>
    <row r="1269" spans="1:9" x14ac:dyDescent="0.2">
      <c r="A1269" s="12">
        <v>2012</v>
      </c>
      <c r="B1269" s="12" t="s">
        <v>933</v>
      </c>
      <c r="C1269" s="13">
        <v>401007</v>
      </c>
      <c r="D1269" s="13" t="s">
        <v>384</v>
      </c>
      <c r="E1269" s="12" t="s">
        <v>14</v>
      </c>
      <c r="F1269" s="12" t="s">
        <v>15</v>
      </c>
      <c r="G1269" s="12" t="s">
        <v>18</v>
      </c>
      <c r="H1269" s="14" t="s">
        <v>47</v>
      </c>
      <c r="I1269" s="15" t="s">
        <v>47</v>
      </c>
    </row>
    <row r="1270" spans="1:9" x14ac:dyDescent="0.2">
      <c r="A1270" s="12">
        <v>2012</v>
      </c>
      <c r="B1270" s="12" t="s">
        <v>933</v>
      </c>
      <c r="C1270" s="13">
        <v>401007</v>
      </c>
      <c r="D1270" s="13" t="s">
        <v>384</v>
      </c>
      <c r="E1270" s="12" t="s">
        <v>14</v>
      </c>
      <c r="F1270" s="12" t="s">
        <v>19</v>
      </c>
      <c r="G1270" s="12" t="s">
        <v>18</v>
      </c>
      <c r="H1270" s="14">
        <v>182</v>
      </c>
      <c r="I1270" s="15">
        <v>58.146964856229999</v>
      </c>
    </row>
    <row r="1271" spans="1:9" x14ac:dyDescent="0.2">
      <c r="A1271" s="12">
        <v>2012</v>
      </c>
      <c r="B1271" s="12" t="s">
        <v>933</v>
      </c>
      <c r="C1271" s="13">
        <v>401008</v>
      </c>
      <c r="D1271" s="13" t="s">
        <v>707</v>
      </c>
      <c r="E1271" s="12" t="s">
        <v>14</v>
      </c>
      <c r="F1271" s="12" t="s">
        <v>15</v>
      </c>
      <c r="G1271" s="12" t="s">
        <v>18</v>
      </c>
      <c r="H1271" s="14" t="s">
        <v>47</v>
      </c>
      <c r="I1271" s="15" t="s">
        <v>47</v>
      </c>
    </row>
    <row r="1272" spans="1:9" x14ac:dyDescent="0.2">
      <c r="A1272" s="12">
        <v>2012</v>
      </c>
      <c r="B1272" s="12" t="s">
        <v>933</v>
      </c>
      <c r="C1272" s="13">
        <v>401008</v>
      </c>
      <c r="D1272" s="13" t="s">
        <v>707</v>
      </c>
      <c r="E1272" s="12" t="s">
        <v>14</v>
      </c>
      <c r="F1272" s="12" t="s">
        <v>19</v>
      </c>
      <c r="G1272" s="12" t="s">
        <v>18</v>
      </c>
      <c r="H1272" s="14">
        <v>145</v>
      </c>
      <c r="I1272" s="15">
        <v>60.4166666666667</v>
      </c>
    </row>
    <row r="1273" spans="1:9" x14ac:dyDescent="0.2">
      <c r="A1273" s="12">
        <v>2012</v>
      </c>
      <c r="B1273" s="12" t="s">
        <v>933</v>
      </c>
      <c r="C1273" s="13">
        <v>401009</v>
      </c>
      <c r="D1273" s="13" t="s">
        <v>1051</v>
      </c>
      <c r="E1273" s="12" t="s">
        <v>14</v>
      </c>
      <c r="F1273" s="12" t="s">
        <v>15</v>
      </c>
      <c r="G1273" s="12" t="s">
        <v>18</v>
      </c>
      <c r="H1273" s="14" t="s">
        <v>47</v>
      </c>
      <c r="I1273" s="15" t="s">
        <v>47</v>
      </c>
    </row>
    <row r="1274" spans="1:9" x14ac:dyDescent="0.2">
      <c r="A1274" s="12">
        <v>2012</v>
      </c>
      <c r="B1274" s="12" t="s">
        <v>933</v>
      </c>
      <c r="C1274" s="13">
        <v>401009</v>
      </c>
      <c r="D1274" s="13" t="s">
        <v>1051</v>
      </c>
      <c r="E1274" s="12" t="s">
        <v>14</v>
      </c>
      <c r="F1274" s="12" t="s">
        <v>19</v>
      </c>
      <c r="G1274" s="12" t="s">
        <v>18</v>
      </c>
      <c r="H1274" s="14">
        <v>446</v>
      </c>
      <c r="I1274" s="15">
        <v>58.148631029987001</v>
      </c>
    </row>
    <row r="1275" spans="1:9" x14ac:dyDescent="0.2">
      <c r="A1275" s="12">
        <v>2012</v>
      </c>
      <c r="B1275" s="12" t="s">
        <v>933</v>
      </c>
      <c r="C1275" s="13">
        <v>401010</v>
      </c>
      <c r="D1275" s="13" t="s">
        <v>1052</v>
      </c>
      <c r="E1275" s="12" t="s">
        <v>14</v>
      </c>
      <c r="F1275" s="12" t="s">
        <v>15</v>
      </c>
      <c r="G1275" s="12" t="s">
        <v>18</v>
      </c>
      <c r="H1275" s="14" t="s">
        <v>47</v>
      </c>
      <c r="I1275" s="15" t="s">
        <v>47</v>
      </c>
    </row>
    <row r="1276" spans="1:9" x14ac:dyDescent="0.2">
      <c r="A1276" s="12">
        <v>2012</v>
      </c>
      <c r="B1276" s="12" t="s">
        <v>933</v>
      </c>
      <c r="C1276" s="13">
        <v>401010</v>
      </c>
      <c r="D1276" s="13" t="s">
        <v>1052</v>
      </c>
      <c r="E1276" s="12" t="s">
        <v>14</v>
      </c>
      <c r="F1276" s="12" t="s">
        <v>19</v>
      </c>
      <c r="G1276" s="12" t="s">
        <v>18</v>
      </c>
      <c r="H1276" s="14">
        <v>107</v>
      </c>
      <c r="I1276" s="15">
        <v>52.195121951219498</v>
      </c>
    </row>
    <row r="1277" spans="1:9" x14ac:dyDescent="0.2">
      <c r="A1277" s="12">
        <v>2012</v>
      </c>
      <c r="B1277" s="12" t="s">
        <v>933</v>
      </c>
      <c r="C1277" s="13">
        <v>401011</v>
      </c>
      <c r="D1277" s="13" t="s">
        <v>372</v>
      </c>
      <c r="E1277" s="12" t="s">
        <v>14</v>
      </c>
      <c r="F1277" s="12" t="s">
        <v>15</v>
      </c>
      <c r="G1277" s="12" t="s">
        <v>18</v>
      </c>
      <c r="H1277" s="14" t="s">
        <v>47</v>
      </c>
      <c r="I1277" s="15" t="s">
        <v>47</v>
      </c>
    </row>
    <row r="1278" spans="1:9" x14ac:dyDescent="0.2">
      <c r="A1278" s="12">
        <v>2012</v>
      </c>
      <c r="B1278" s="12" t="s">
        <v>933</v>
      </c>
      <c r="C1278" s="13">
        <v>401011</v>
      </c>
      <c r="D1278" s="13" t="s">
        <v>372</v>
      </c>
      <c r="E1278" s="12" t="s">
        <v>14</v>
      </c>
      <c r="F1278" s="12" t="s">
        <v>19</v>
      </c>
      <c r="G1278" s="12" t="s">
        <v>18</v>
      </c>
      <c r="H1278" s="14">
        <v>443</v>
      </c>
      <c r="I1278" s="15">
        <v>56.361323155216297</v>
      </c>
    </row>
    <row r="1279" spans="1:9" x14ac:dyDescent="0.2">
      <c r="A1279" s="12">
        <v>2012</v>
      </c>
      <c r="B1279" s="12" t="s">
        <v>933</v>
      </c>
      <c r="C1279" s="13">
        <v>401012</v>
      </c>
      <c r="D1279" s="13" t="s">
        <v>722</v>
      </c>
      <c r="E1279" s="12" t="s">
        <v>14</v>
      </c>
      <c r="F1279" s="12" t="s">
        <v>15</v>
      </c>
      <c r="G1279" s="12" t="s">
        <v>18</v>
      </c>
      <c r="H1279" s="14">
        <v>5</v>
      </c>
      <c r="I1279" s="15">
        <v>20.8333333333333</v>
      </c>
    </row>
    <row r="1280" spans="1:9" x14ac:dyDescent="0.2">
      <c r="A1280" s="12">
        <v>2012</v>
      </c>
      <c r="B1280" s="12" t="s">
        <v>933</v>
      </c>
      <c r="C1280" s="13">
        <v>401012</v>
      </c>
      <c r="D1280" s="13" t="s">
        <v>722</v>
      </c>
      <c r="E1280" s="12" t="s">
        <v>14</v>
      </c>
      <c r="F1280" s="12" t="s">
        <v>19</v>
      </c>
      <c r="G1280" s="12" t="s">
        <v>18</v>
      </c>
      <c r="H1280" s="14">
        <v>91</v>
      </c>
      <c r="I1280" s="15">
        <v>43.3333333333333</v>
      </c>
    </row>
    <row r="1281" spans="1:9" x14ac:dyDescent="0.2">
      <c r="A1281" s="12">
        <v>2012</v>
      </c>
      <c r="B1281" s="12" t="s">
        <v>933</v>
      </c>
      <c r="C1281" s="13">
        <v>401013</v>
      </c>
      <c r="D1281" s="13" t="s">
        <v>1053</v>
      </c>
      <c r="E1281" s="12" t="s">
        <v>14</v>
      </c>
      <c r="F1281" s="12" t="s">
        <v>15</v>
      </c>
      <c r="G1281" s="12" t="s">
        <v>18</v>
      </c>
      <c r="H1281" s="14" t="s">
        <v>47</v>
      </c>
      <c r="I1281" s="15" t="s">
        <v>47</v>
      </c>
    </row>
    <row r="1282" spans="1:9" x14ac:dyDescent="0.2">
      <c r="A1282" s="12">
        <v>2012</v>
      </c>
      <c r="B1282" s="12" t="s">
        <v>933</v>
      </c>
      <c r="C1282" s="13">
        <v>401013</v>
      </c>
      <c r="D1282" s="13" t="s">
        <v>1053</v>
      </c>
      <c r="E1282" s="12" t="s">
        <v>14</v>
      </c>
      <c r="F1282" s="12" t="s">
        <v>19</v>
      </c>
      <c r="G1282" s="12" t="s">
        <v>18</v>
      </c>
      <c r="H1282" s="14">
        <v>35</v>
      </c>
      <c r="I1282" s="15">
        <v>42.168674698795201</v>
      </c>
    </row>
    <row r="1283" spans="1:9" x14ac:dyDescent="0.2">
      <c r="A1283" s="12">
        <v>2012</v>
      </c>
      <c r="B1283" s="12" t="s">
        <v>933</v>
      </c>
      <c r="C1283" s="13">
        <v>401014</v>
      </c>
      <c r="D1283" s="13" t="s">
        <v>374</v>
      </c>
      <c r="E1283" s="12" t="s">
        <v>14</v>
      </c>
      <c r="F1283" s="12" t="s">
        <v>15</v>
      </c>
      <c r="G1283" s="12" t="s">
        <v>18</v>
      </c>
      <c r="H1283" s="14">
        <v>18</v>
      </c>
      <c r="I1283" s="15">
        <v>29.508196721311499</v>
      </c>
    </row>
    <row r="1284" spans="1:9" x14ac:dyDescent="0.2">
      <c r="A1284" s="12">
        <v>2012</v>
      </c>
      <c r="B1284" s="12" t="s">
        <v>933</v>
      </c>
      <c r="C1284" s="13">
        <v>401014</v>
      </c>
      <c r="D1284" s="13" t="s">
        <v>374</v>
      </c>
      <c r="E1284" s="12" t="s">
        <v>14</v>
      </c>
      <c r="F1284" s="12" t="s">
        <v>19</v>
      </c>
      <c r="G1284" s="12" t="s">
        <v>18</v>
      </c>
      <c r="H1284" s="14">
        <v>895</v>
      </c>
      <c r="I1284" s="15">
        <v>51.348250143430903</v>
      </c>
    </row>
    <row r="1285" spans="1:9" x14ac:dyDescent="0.2">
      <c r="A1285" s="12">
        <v>2012</v>
      </c>
      <c r="B1285" s="12" t="s">
        <v>933</v>
      </c>
      <c r="C1285" s="13">
        <v>401015</v>
      </c>
      <c r="D1285" s="13" t="s">
        <v>367</v>
      </c>
      <c r="E1285" s="12" t="s">
        <v>14</v>
      </c>
      <c r="F1285" s="12" t="s">
        <v>15</v>
      </c>
      <c r="G1285" s="12" t="s">
        <v>18</v>
      </c>
      <c r="H1285" s="14">
        <v>13</v>
      </c>
      <c r="I1285" s="15">
        <v>20.3125</v>
      </c>
    </row>
    <row r="1286" spans="1:9" x14ac:dyDescent="0.2">
      <c r="A1286" s="12">
        <v>2012</v>
      </c>
      <c r="B1286" s="12" t="s">
        <v>933</v>
      </c>
      <c r="C1286" s="13">
        <v>401015</v>
      </c>
      <c r="D1286" s="13" t="s">
        <v>367</v>
      </c>
      <c r="E1286" s="12" t="s">
        <v>14</v>
      </c>
      <c r="F1286" s="12" t="s">
        <v>19</v>
      </c>
      <c r="G1286" s="12" t="s">
        <v>18</v>
      </c>
      <c r="H1286" s="14">
        <v>400</v>
      </c>
      <c r="I1286" s="15">
        <v>36.9685767097967</v>
      </c>
    </row>
    <row r="1287" spans="1:9" x14ac:dyDescent="0.2">
      <c r="A1287" s="12">
        <v>2012</v>
      </c>
      <c r="B1287" s="12" t="s">
        <v>933</v>
      </c>
      <c r="C1287" s="13">
        <v>401016</v>
      </c>
      <c r="D1287" s="13" t="s">
        <v>1054</v>
      </c>
      <c r="E1287" s="12" t="s">
        <v>14</v>
      </c>
      <c r="F1287" s="12" t="s">
        <v>15</v>
      </c>
      <c r="G1287" s="12" t="s">
        <v>18</v>
      </c>
      <c r="H1287" s="14">
        <v>21</v>
      </c>
      <c r="I1287" s="15">
        <v>29.1666666666667</v>
      </c>
    </row>
    <row r="1288" spans="1:9" x14ac:dyDescent="0.2">
      <c r="A1288" s="12">
        <v>2012</v>
      </c>
      <c r="B1288" s="12" t="s">
        <v>933</v>
      </c>
      <c r="C1288" s="13">
        <v>401016</v>
      </c>
      <c r="D1288" s="13" t="s">
        <v>1054</v>
      </c>
      <c r="E1288" s="12" t="s">
        <v>14</v>
      </c>
      <c r="F1288" s="12" t="s">
        <v>19</v>
      </c>
      <c r="G1288" s="12" t="s">
        <v>18</v>
      </c>
      <c r="H1288" s="14">
        <v>502</v>
      </c>
      <c r="I1288" s="15">
        <v>44.0737489025461</v>
      </c>
    </row>
    <row r="1289" spans="1:9" x14ac:dyDescent="0.2">
      <c r="A1289" s="12">
        <v>2012</v>
      </c>
      <c r="B1289" s="12" t="s">
        <v>933</v>
      </c>
      <c r="C1289" s="13">
        <v>401017</v>
      </c>
      <c r="D1289" s="13" t="s">
        <v>733</v>
      </c>
      <c r="E1289" s="12" t="s">
        <v>14</v>
      </c>
      <c r="F1289" s="12" t="s">
        <v>15</v>
      </c>
      <c r="G1289" s="12" t="s">
        <v>18</v>
      </c>
      <c r="H1289" s="14" t="s">
        <v>47</v>
      </c>
      <c r="I1289" s="15" t="s">
        <v>47</v>
      </c>
    </row>
    <row r="1290" spans="1:9" x14ac:dyDescent="0.2">
      <c r="A1290" s="12">
        <v>2012</v>
      </c>
      <c r="B1290" s="12" t="s">
        <v>933</v>
      </c>
      <c r="C1290" s="13">
        <v>401017</v>
      </c>
      <c r="D1290" s="13" t="s">
        <v>733</v>
      </c>
      <c r="E1290" s="12" t="s">
        <v>14</v>
      </c>
      <c r="F1290" s="12" t="s">
        <v>19</v>
      </c>
      <c r="G1290" s="12" t="s">
        <v>18</v>
      </c>
      <c r="H1290" s="14">
        <v>60</v>
      </c>
      <c r="I1290" s="15">
        <v>54.054054054054099</v>
      </c>
    </row>
    <row r="1291" spans="1:9" x14ac:dyDescent="0.2">
      <c r="A1291" s="12">
        <v>2012</v>
      </c>
      <c r="B1291" s="12" t="s">
        <v>933</v>
      </c>
      <c r="C1291" s="13">
        <v>401018</v>
      </c>
      <c r="D1291" s="13" t="s">
        <v>369</v>
      </c>
      <c r="E1291" s="12" t="s">
        <v>14</v>
      </c>
      <c r="F1291" s="12" t="s">
        <v>15</v>
      </c>
      <c r="G1291" s="12" t="s">
        <v>18</v>
      </c>
      <c r="H1291" s="14">
        <v>12</v>
      </c>
      <c r="I1291" s="15">
        <v>25</v>
      </c>
    </row>
    <row r="1292" spans="1:9" x14ac:dyDescent="0.2">
      <c r="A1292" s="12">
        <v>2012</v>
      </c>
      <c r="B1292" s="12" t="s">
        <v>933</v>
      </c>
      <c r="C1292" s="13">
        <v>401018</v>
      </c>
      <c r="D1292" s="13" t="s">
        <v>369</v>
      </c>
      <c r="E1292" s="12" t="s">
        <v>14</v>
      </c>
      <c r="F1292" s="12" t="s">
        <v>19</v>
      </c>
      <c r="G1292" s="12" t="s">
        <v>18</v>
      </c>
      <c r="H1292" s="14">
        <v>677</v>
      </c>
      <c r="I1292" s="15">
        <v>45.103264490339797</v>
      </c>
    </row>
    <row r="1293" spans="1:9" x14ac:dyDescent="0.2">
      <c r="A1293" s="12">
        <v>2012</v>
      </c>
      <c r="B1293" s="12" t="s">
        <v>933</v>
      </c>
      <c r="C1293" s="13">
        <v>401019</v>
      </c>
      <c r="D1293" s="13" t="s">
        <v>1055</v>
      </c>
      <c r="E1293" s="12" t="s">
        <v>14</v>
      </c>
      <c r="F1293" s="12" t="s">
        <v>15</v>
      </c>
      <c r="G1293" s="12" t="s">
        <v>18</v>
      </c>
      <c r="H1293" s="14">
        <v>8</v>
      </c>
      <c r="I1293" s="15">
        <v>32</v>
      </c>
    </row>
    <row r="1294" spans="1:9" x14ac:dyDescent="0.2">
      <c r="A1294" s="12">
        <v>2012</v>
      </c>
      <c r="B1294" s="12" t="s">
        <v>933</v>
      </c>
      <c r="C1294" s="13">
        <v>401019</v>
      </c>
      <c r="D1294" s="13" t="s">
        <v>1055</v>
      </c>
      <c r="E1294" s="12" t="s">
        <v>14</v>
      </c>
      <c r="F1294" s="12" t="s">
        <v>19</v>
      </c>
      <c r="G1294" s="12" t="s">
        <v>18</v>
      </c>
      <c r="H1294" s="14">
        <v>450</v>
      </c>
      <c r="I1294" s="15">
        <v>60</v>
      </c>
    </row>
    <row r="1295" spans="1:9" x14ac:dyDescent="0.2">
      <c r="A1295" s="12">
        <v>2012</v>
      </c>
      <c r="B1295" s="12" t="s">
        <v>933</v>
      </c>
      <c r="C1295" s="13">
        <v>401020</v>
      </c>
      <c r="D1295" s="13" t="s">
        <v>370</v>
      </c>
      <c r="E1295" s="12" t="s">
        <v>14</v>
      </c>
      <c r="F1295" s="12" t="s">
        <v>15</v>
      </c>
      <c r="G1295" s="12" t="s">
        <v>18</v>
      </c>
      <c r="H1295" s="14">
        <v>4</v>
      </c>
      <c r="I1295" s="15">
        <v>21.052631578947398</v>
      </c>
    </row>
    <row r="1296" spans="1:9" x14ac:dyDescent="0.2">
      <c r="A1296" s="12">
        <v>2012</v>
      </c>
      <c r="B1296" s="12" t="s">
        <v>933</v>
      </c>
      <c r="C1296" s="13">
        <v>401020</v>
      </c>
      <c r="D1296" s="13" t="s">
        <v>370</v>
      </c>
      <c r="E1296" s="12" t="s">
        <v>14</v>
      </c>
      <c r="F1296" s="12" t="s">
        <v>19</v>
      </c>
      <c r="G1296" s="12" t="s">
        <v>18</v>
      </c>
      <c r="H1296" s="14">
        <v>620</v>
      </c>
      <c r="I1296" s="15">
        <v>59.615384615384599</v>
      </c>
    </row>
    <row r="1297" spans="1:9" x14ac:dyDescent="0.2">
      <c r="A1297" s="12">
        <v>2012</v>
      </c>
      <c r="B1297" s="12" t="s">
        <v>933</v>
      </c>
      <c r="C1297" s="13">
        <v>401021</v>
      </c>
      <c r="D1297" s="13" t="s">
        <v>1056</v>
      </c>
      <c r="E1297" s="12" t="s">
        <v>14</v>
      </c>
      <c r="F1297" s="12" t="s">
        <v>15</v>
      </c>
      <c r="G1297" s="12" t="s">
        <v>18</v>
      </c>
      <c r="H1297" s="14" t="s">
        <v>47</v>
      </c>
      <c r="I1297" s="15" t="s">
        <v>47</v>
      </c>
    </row>
    <row r="1298" spans="1:9" x14ac:dyDescent="0.2">
      <c r="A1298" s="12">
        <v>2012</v>
      </c>
      <c r="B1298" s="12" t="s">
        <v>933</v>
      </c>
      <c r="C1298" s="13">
        <v>401021</v>
      </c>
      <c r="D1298" s="13" t="s">
        <v>1056</v>
      </c>
      <c r="E1298" s="12" t="s">
        <v>14</v>
      </c>
      <c r="F1298" s="12" t="s">
        <v>19</v>
      </c>
      <c r="G1298" s="12" t="s">
        <v>18</v>
      </c>
      <c r="H1298" s="14">
        <v>958</v>
      </c>
      <c r="I1298" s="15">
        <v>61.292386436340401</v>
      </c>
    </row>
    <row r="1299" spans="1:9" x14ac:dyDescent="0.2">
      <c r="A1299" s="12">
        <v>2012</v>
      </c>
      <c r="B1299" s="12" t="s">
        <v>933</v>
      </c>
      <c r="C1299" s="13">
        <v>401022</v>
      </c>
      <c r="D1299" s="13" t="s">
        <v>1057</v>
      </c>
      <c r="E1299" s="12" t="s">
        <v>14</v>
      </c>
      <c r="F1299" s="12" t="s">
        <v>15</v>
      </c>
      <c r="G1299" s="12" t="s">
        <v>18</v>
      </c>
      <c r="H1299" s="14" t="s">
        <v>47</v>
      </c>
      <c r="I1299" s="15" t="s">
        <v>47</v>
      </c>
    </row>
    <row r="1300" spans="1:9" x14ac:dyDescent="0.2">
      <c r="A1300" s="12">
        <v>2012</v>
      </c>
      <c r="B1300" s="12" t="s">
        <v>933</v>
      </c>
      <c r="C1300" s="13">
        <v>401022</v>
      </c>
      <c r="D1300" s="13" t="s">
        <v>1057</v>
      </c>
      <c r="E1300" s="12" t="s">
        <v>14</v>
      </c>
      <c r="F1300" s="12" t="s">
        <v>19</v>
      </c>
      <c r="G1300" s="12" t="s">
        <v>18</v>
      </c>
      <c r="H1300" s="14">
        <v>77</v>
      </c>
      <c r="I1300" s="15">
        <v>43.502824858757101</v>
      </c>
    </row>
    <row r="1301" spans="1:9" x14ac:dyDescent="0.2">
      <c r="A1301" s="12">
        <v>2012</v>
      </c>
      <c r="B1301" s="12" t="s">
        <v>933</v>
      </c>
      <c r="C1301" s="13">
        <v>401023</v>
      </c>
      <c r="D1301" s="13" t="s">
        <v>381</v>
      </c>
      <c r="E1301" s="12" t="s">
        <v>14</v>
      </c>
      <c r="F1301" s="12" t="s">
        <v>15</v>
      </c>
      <c r="G1301" s="12" t="s">
        <v>18</v>
      </c>
      <c r="H1301" s="14">
        <v>3</v>
      </c>
      <c r="I1301" s="15">
        <v>16.6666666666667</v>
      </c>
    </row>
    <row r="1302" spans="1:9" x14ac:dyDescent="0.2">
      <c r="A1302" s="12">
        <v>2012</v>
      </c>
      <c r="B1302" s="12" t="s">
        <v>933</v>
      </c>
      <c r="C1302" s="13">
        <v>401023</v>
      </c>
      <c r="D1302" s="13" t="s">
        <v>381</v>
      </c>
      <c r="E1302" s="12" t="s">
        <v>14</v>
      </c>
      <c r="F1302" s="12" t="s">
        <v>19</v>
      </c>
      <c r="G1302" s="12" t="s">
        <v>18</v>
      </c>
      <c r="H1302" s="14">
        <v>105</v>
      </c>
      <c r="I1302" s="15">
        <v>46.052631578947398</v>
      </c>
    </row>
    <row r="1303" spans="1:9" x14ac:dyDescent="0.2">
      <c r="A1303" s="12">
        <v>2012</v>
      </c>
      <c r="B1303" s="12" t="s">
        <v>933</v>
      </c>
      <c r="C1303" s="13">
        <v>402001</v>
      </c>
      <c r="D1303" s="13" t="s">
        <v>1058</v>
      </c>
      <c r="E1303" s="12" t="s">
        <v>14</v>
      </c>
      <c r="F1303" s="12" t="s">
        <v>15</v>
      </c>
      <c r="G1303" s="12" t="s">
        <v>18</v>
      </c>
      <c r="H1303" s="14" t="s">
        <v>322</v>
      </c>
      <c r="I1303" s="15" t="s">
        <v>29</v>
      </c>
    </row>
    <row r="1304" spans="1:9" x14ac:dyDescent="0.2">
      <c r="A1304" s="12">
        <v>2012</v>
      </c>
      <c r="B1304" s="12" t="s">
        <v>933</v>
      </c>
      <c r="C1304" s="13">
        <v>402001</v>
      </c>
      <c r="D1304" s="13" t="s">
        <v>1058</v>
      </c>
      <c r="E1304" s="12" t="s">
        <v>14</v>
      </c>
      <c r="F1304" s="12" t="s">
        <v>19</v>
      </c>
      <c r="G1304" s="12" t="s">
        <v>18</v>
      </c>
      <c r="H1304" s="14" t="s">
        <v>47</v>
      </c>
      <c r="I1304" s="15" t="s">
        <v>47</v>
      </c>
    </row>
    <row r="1305" spans="1:9" x14ac:dyDescent="0.2">
      <c r="A1305" s="12">
        <v>2012</v>
      </c>
      <c r="B1305" s="12" t="s">
        <v>933</v>
      </c>
      <c r="C1305" s="13">
        <v>402002</v>
      </c>
      <c r="D1305" s="13" t="s">
        <v>1059</v>
      </c>
      <c r="E1305" s="12" t="s">
        <v>14</v>
      </c>
      <c r="F1305" s="12" t="s">
        <v>15</v>
      </c>
      <c r="G1305" s="12" t="s">
        <v>18</v>
      </c>
      <c r="H1305" s="14" t="s">
        <v>47</v>
      </c>
      <c r="I1305" s="15" t="s">
        <v>47</v>
      </c>
    </row>
    <row r="1306" spans="1:9" x14ac:dyDescent="0.2">
      <c r="A1306" s="12">
        <v>2012</v>
      </c>
      <c r="B1306" s="12" t="s">
        <v>933</v>
      </c>
      <c r="C1306" s="13">
        <v>402002</v>
      </c>
      <c r="D1306" s="13" t="s">
        <v>1059</v>
      </c>
      <c r="E1306" s="12" t="s">
        <v>14</v>
      </c>
      <c r="F1306" s="12" t="s">
        <v>19</v>
      </c>
      <c r="G1306" s="12" t="s">
        <v>18</v>
      </c>
      <c r="H1306" s="14">
        <v>7</v>
      </c>
      <c r="I1306" s="15">
        <v>46.6666666666667</v>
      </c>
    </row>
    <row r="1307" spans="1:9" x14ac:dyDescent="0.2">
      <c r="A1307" s="12">
        <v>2012</v>
      </c>
      <c r="B1307" s="12" t="s">
        <v>933</v>
      </c>
      <c r="C1307" s="13">
        <v>402003</v>
      </c>
      <c r="D1307" s="13" t="s">
        <v>1060</v>
      </c>
      <c r="E1307" s="12" t="s">
        <v>14</v>
      </c>
      <c r="F1307" s="12" t="s">
        <v>15</v>
      </c>
      <c r="G1307" s="12" t="s">
        <v>18</v>
      </c>
      <c r="H1307" s="14" t="s">
        <v>47</v>
      </c>
      <c r="I1307" s="15" t="s">
        <v>47</v>
      </c>
    </row>
    <row r="1308" spans="1:9" x14ac:dyDescent="0.2">
      <c r="A1308" s="12">
        <v>2012</v>
      </c>
      <c r="B1308" s="12" t="s">
        <v>933</v>
      </c>
      <c r="C1308" s="13">
        <v>402003</v>
      </c>
      <c r="D1308" s="13" t="s">
        <v>1060</v>
      </c>
      <c r="E1308" s="12" t="s">
        <v>14</v>
      </c>
      <c r="F1308" s="12" t="s">
        <v>19</v>
      </c>
      <c r="G1308" s="12" t="s">
        <v>18</v>
      </c>
      <c r="H1308" s="14">
        <v>41</v>
      </c>
      <c r="I1308" s="15">
        <v>43.157894736842103</v>
      </c>
    </row>
    <row r="1309" spans="1:9" x14ac:dyDescent="0.2">
      <c r="A1309" s="12">
        <v>2012</v>
      </c>
      <c r="B1309" s="12" t="s">
        <v>933</v>
      </c>
      <c r="C1309" s="13">
        <v>402004</v>
      </c>
      <c r="D1309" s="13" t="s">
        <v>1061</v>
      </c>
      <c r="E1309" s="12" t="s">
        <v>14</v>
      </c>
      <c r="F1309" s="12" t="s">
        <v>15</v>
      </c>
      <c r="G1309" s="12" t="s">
        <v>18</v>
      </c>
      <c r="H1309" s="14">
        <v>5</v>
      </c>
      <c r="I1309" s="15">
        <v>20.8333333333333</v>
      </c>
    </row>
    <row r="1310" spans="1:9" x14ac:dyDescent="0.2">
      <c r="A1310" s="12">
        <v>2012</v>
      </c>
      <c r="B1310" s="12" t="s">
        <v>933</v>
      </c>
      <c r="C1310" s="13">
        <v>402004</v>
      </c>
      <c r="D1310" s="13" t="s">
        <v>1061</v>
      </c>
      <c r="E1310" s="12" t="s">
        <v>14</v>
      </c>
      <c r="F1310" s="12" t="s">
        <v>19</v>
      </c>
      <c r="G1310" s="12" t="s">
        <v>18</v>
      </c>
      <c r="H1310" s="14">
        <v>177</v>
      </c>
      <c r="I1310" s="15">
        <v>52.678571428571402</v>
      </c>
    </row>
    <row r="1311" spans="1:9" x14ac:dyDescent="0.2">
      <c r="A1311" s="12">
        <v>2012</v>
      </c>
      <c r="B1311" s="12" t="s">
        <v>933</v>
      </c>
      <c r="C1311" s="13">
        <v>402005</v>
      </c>
      <c r="D1311" s="13" t="s">
        <v>729</v>
      </c>
      <c r="E1311" s="12" t="s">
        <v>14</v>
      </c>
      <c r="F1311" s="12" t="s">
        <v>15</v>
      </c>
      <c r="G1311" s="12" t="s">
        <v>18</v>
      </c>
      <c r="H1311" s="14">
        <v>12</v>
      </c>
      <c r="I1311" s="15">
        <v>20</v>
      </c>
    </row>
    <row r="1312" spans="1:9" x14ac:dyDescent="0.2">
      <c r="A1312" s="12">
        <v>2012</v>
      </c>
      <c r="B1312" s="12" t="s">
        <v>933</v>
      </c>
      <c r="C1312" s="13">
        <v>402005</v>
      </c>
      <c r="D1312" s="13" t="s">
        <v>729</v>
      </c>
      <c r="E1312" s="12" t="s">
        <v>14</v>
      </c>
      <c r="F1312" s="12" t="s">
        <v>19</v>
      </c>
      <c r="G1312" s="12" t="s">
        <v>18</v>
      </c>
      <c r="H1312" s="14">
        <v>53</v>
      </c>
      <c r="I1312" s="15">
        <v>48.181818181818201</v>
      </c>
    </row>
    <row r="1313" spans="1:9" x14ac:dyDescent="0.2">
      <c r="A1313" s="12">
        <v>2012</v>
      </c>
      <c r="B1313" s="12" t="s">
        <v>933</v>
      </c>
      <c r="C1313" s="13">
        <v>402006</v>
      </c>
      <c r="D1313" s="13" t="s">
        <v>745</v>
      </c>
      <c r="E1313" s="12" t="s">
        <v>14</v>
      </c>
      <c r="F1313" s="12" t="s">
        <v>15</v>
      </c>
      <c r="G1313" s="12" t="s">
        <v>18</v>
      </c>
      <c r="H1313" s="14">
        <v>12</v>
      </c>
      <c r="I1313" s="15">
        <v>34.285714285714299</v>
      </c>
    </row>
    <row r="1314" spans="1:9" x14ac:dyDescent="0.2">
      <c r="A1314" s="12">
        <v>2012</v>
      </c>
      <c r="B1314" s="12" t="s">
        <v>933</v>
      </c>
      <c r="C1314" s="13">
        <v>402006</v>
      </c>
      <c r="D1314" s="13" t="s">
        <v>745</v>
      </c>
      <c r="E1314" s="12" t="s">
        <v>14</v>
      </c>
      <c r="F1314" s="12" t="s">
        <v>19</v>
      </c>
      <c r="G1314" s="12" t="s">
        <v>18</v>
      </c>
      <c r="H1314" s="14">
        <v>148</v>
      </c>
      <c r="I1314" s="15">
        <v>52.857142857142897</v>
      </c>
    </row>
    <row r="1315" spans="1:9" x14ac:dyDescent="0.2">
      <c r="A1315" s="12">
        <v>2012</v>
      </c>
      <c r="B1315" s="12" t="s">
        <v>933</v>
      </c>
      <c r="C1315" s="13">
        <v>403001</v>
      </c>
      <c r="D1315" s="13" t="s">
        <v>699</v>
      </c>
      <c r="E1315" s="12" t="s">
        <v>14</v>
      </c>
      <c r="F1315" s="12" t="s">
        <v>15</v>
      </c>
      <c r="G1315" s="12" t="s">
        <v>18</v>
      </c>
      <c r="H1315" s="14" t="s">
        <v>47</v>
      </c>
      <c r="I1315" s="15" t="s">
        <v>47</v>
      </c>
    </row>
    <row r="1316" spans="1:9" x14ac:dyDescent="0.2">
      <c r="A1316" s="12">
        <v>2012</v>
      </c>
      <c r="B1316" s="12" t="s">
        <v>933</v>
      </c>
      <c r="C1316" s="13">
        <v>403001</v>
      </c>
      <c r="D1316" s="13" t="s">
        <v>699</v>
      </c>
      <c r="E1316" s="12" t="s">
        <v>14</v>
      </c>
      <c r="F1316" s="12" t="s">
        <v>19</v>
      </c>
      <c r="G1316" s="12" t="s">
        <v>18</v>
      </c>
      <c r="H1316" s="14">
        <v>14</v>
      </c>
      <c r="I1316" s="15">
        <v>56</v>
      </c>
    </row>
    <row r="1317" spans="1:9" x14ac:dyDescent="0.2">
      <c r="A1317" s="12">
        <v>2012</v>
      </c>
      <c r="B1317" s="12" t="s">
        <v>933</v>
      </c>
      <c r="C1317" s="13">
        <v>403002</v>
      </c>
      <c r="D1317" s="13" t="s">
        <v>1062</v>
      </c>
      <c r="E1317" s="12" t="s">
        <v>14</v>
      </c>
      <c r="F1317" s="12" t="s">
        <v>15</v>
      </c>
      <c r="G1317" s="12" t="s">
        <v>18</v>
      </c>
      <c r="H1317" s="14" t="s">
        <v>47</v>
      </c>
      <c r="I1317" s="15" t="s">
        <v>47</v>
      </c>
    </row>
    <row r="1318" spans="1:9" x14ac:dyDescent="0.2">
      <c r="A1318" s="12">
        <v>2012</v>
      </c>
      <c r="B1318" s="12" t="s">
        <v>933</v>
      </c>
      <c r="C1318" s="13">
        <v>403002</v>
      </c>
      <c r="D1318" s="13" t="s">
        <v>1062</v>
      </c>
      <c r="E1318" s="12" t="s">
        <v>14</v>
      </c>
      <c r="F1318" s="12" t="s">
        <v>19</v>
      </c>
      <c r="G1318" s="12" t="s">
        <v>18</v>
      </c>
      <c r="H1318" s="14">
        <v>112</v>
      </c>
      <c r="I1318" s="15">
        <v>59.893048128342201</v>
      </c>
    </row>
    <row r="1319" spans="1:9" x14ac:dyDescent="0.2">
      <c r="A1319" s="12">
        <v>2012</v>
      </c>
      <c r="B1319" s="12" t="s">
        <v>933</v>
      </c>
      <c r="C1319" s="13">
        <v>403003</v>
      </c>
      <c r="D1319" s="13" t="s">
        <v>730</v>
      </c>
      <c r="E1319" s="12" t="s">
        <v>14</v>
      </c>
      <c r="F1319" s="12" t="s">
        <v>15</v>
      </c>
      <c r="G1319" s="12" t="s">
        <v>18</v>
      </c>
      <c r="H1319" s="14">
        <v>3</v>
      </c>
      <c r="I1319" s="15">
        <v>18.75</v>
      </c>
    </row>
    <row r="1320" spans="1:9" x14ac:dyDescent="0.2">
      <c r="A1320" s="12">
        <v>2012</v>
      </c>
      <c r="B1320" s="12" t="s">
        <v>933</v>
      </c>
      <c r="C1320" s="13">
        <v>403003</v>
      </c>
      <c r="D1320" s="13" t="s">
        <v>730</v>
      </c>
      <c r="E1320" s="12" t="s">
        <v>14</v>
      </c>
      <c r="F1320" s="12" t="s">
        <v>19</v>
      </c>
      <c r="G1320" s="12" t="s">
        <v>18</v>
      </c>
      <c r="H1320" s="14">
        <v>77</v>
      </c>
      <c r="I1320" s="15">
        <v>48.125</v>
      </c>
    </row>
    <row r="1321" spans="1:9" x14ac:dyDescent="0.2">
      <c r="A1321" s="12">
        <v>2012</v>
      </c>
      <c r="B1321" s="12" t="s">
        <v>933</v>
      </c>
      <c r="C1321" s="13">
        <v>501001</v>
      </c>
      <c r="D1321" s="13" t="s">
        <v>759</v>
      </c>
      <c r="E1321" s="12" t="s">
        <v>14</v>
      </c>
      <c r="F1321" s="12" t="s">
        <v>15</v>
      </c>
      <c r="G1321" s="12" t="s">
        <v>18</v>
      </c>
      <c r="H1321" s="14">
        <v>31</v>
      </c>
      <c r="I1321" s="15">
        <v>31.958762886597899</v>
      </c>
    </row>
    <row r="1322" spans="1:9" x14ac:dyDescent="0.2">
      <c r="A1322" s="12">
        <v>2012</v>
      </c>
      <c r="B1322" s="12" t="s">
        <v>933</v>
      </c>
      <c r="C1322" s="13">
        <v>501001</v>
      </c>
      <c r="D1322" s="13" t="s">
        <v>759</v>
      </c>
      <c r="E1322" s="12" t="s">
        <v>14</v>
      </c>
      <c r="F1322" s="12" t="s">
        <v>19</v>
      </c>
      <c r="G1322" s="12" t="s">
        <v>18</v>
      </c>
      <c r="H1322" s="14">
        <v>90</v>
      </c>
      <c r="I1322" s="15">
        <v>63.829787234042598</v>
      </c>
    </row>
    <row r="1323" spans="1:9" x14ac:dyDescent="0.2">
      <c r="A1323" s="12">
        <v>2012</v>
      </c>
      <c r="B1323" s="12" t="s">
        <v>933</v>
      </c>
      <c r="C1323" s="13">
        <v>501002</v>
      </c>
      <c r="D1323" s="13" t="s">
        <v>1063</v>
      </c>
      <c r="E1323" s="12" t="s">
        <v>14</v>
      </c>
      <c r="F1323" s="12" t="s">
        <v>15</v>
      </c>
      <c r="G1323" s="12" t="s">
        <v>18</v>
      </c>
      <c r="H1323" s="14">
        <v>9</v>
      </c>
      <c r="I1323" s="15">
        <v>36</v>
      </c>
    </row>
    <row r="1324" spans="1:9" x14ac:dyDescent="0.2">
      <c r="A1324" s="12">
        <v>2012</v>
      </c>
      <c r="B1324" s="12" t="s">
        <v>933</v>
      </c>
      <c r="C1324" s="13">
        <v>501002</v>
      </c>
      <c r="D1324" s="13" t="s">
        <v>1063</v>
      </c>
      <c r="E1324" s="12" t="s">
        <v>14</v>
      </c>
      <c r="F1324" s="12" t="s">
        <v>19</v>
      </c>
      <c r="G1324" s="12" t="s">
        <v>18</v>
      </c>
      <c r="H1324" s="14" t="s">
        <v>47</v>
      </c>
      <c r="I1324" s="15" t="s">
        <v>47</v>
      </c>
    </row>
    <row r="1325" spans="1:9" x14ac:dyDescent="0.2">
      <c r="A1325" s="12">
        <v>2012</v>
      </c>
      <c r="B1325" s="12" t="s">
        <v>933</v>
      </c>
      <c r="C1325" s="13">
        <v>502001</v>
      </c>
      <c r="D1325" s="13" t="s">
        <v>1064</v>
      </c>
      <c r="E1325" s="12" t="s">
        <v>14</v>
      </c>
      <c r="F1325" s="12" t="s">
        <v>15</v>
      </c>
      <c r="G1325" s="12" t="s">
        <v>18</v>
      </c>
      <c r="H1325" s="14">
        <v>10</v>
      </c>
      <c r="I1325" s="15">
        <v>29.411764705882401</v>
      </c>
    </row>
    <row r="1326" spans="1:9" x14ac:dyDescent="0.2">
      <c r="A1326" s="12">
        <v>2012</v>
      </c>
      <c r="B1326" s="12" t="s">
        <v>933</v>
      </c>
      <c r="C1326" s="13">
        <v>502001</v>
      </c>
      <c r="D1326" s="13" t="s">
        <v>1064</v>
      </c>
      <c r="E1326" s="12" t="s">
        <v>14</v>
      </c>
      <c r="F1326" s="12" t="s">
        <v>19</v>
      </c>
      <c r="G1326" s="12" t="s">
        <v>18</v>
      </c>
      <c r="H1326" s="14">
        <v>18</v>
      </c>
      <c r="I1326" s="15">
        <v>36.734693877551003</v>
      </c>
    </row>
    <row r="1327" spans="1:9" x14ac:dyDescent="0.2">
      <c r="A1327" s="12">
        <v>2012</v>
      </c>
      <c r="B1327" s="12" t="s">
        <v>933</v>
      </c>
      <c r="C1327" s="13">
        <v>502002</v>
      </c>
      <c r="D1327" s="13" t="s">
        <v>1065</v>
      </c>
      <c r="E1327" s="12" t="s">
        <v>14</v>
      </c>
      <c r="F1327" s="12" t="s">
        <v>15</v>
      </c>
      <c r="G1327" s="12" t="s">
        <v>18</v>
      </c>
      <c r="H1327" s="14" t="s">
        <v>47</v>
      </c>
      <c r="I1327" s="15" t="s">
        <v>47</v>
      </c>
    </row>
    <row r="1328" spans="1:9" x14ac:dyDescent="0.2">
      <c r="A1328" s="12">
        <v>2012</v>
      </c>
      <c r="B1328" s="12" t="s">
        <v>933</v>
      </c>
      <c r="C1328" s="13">
        <v>502002</v>
      </c>
      <c r="D1328" s="13" t="s">
        <v>1065</v>
      </c>
      <c r="E1328" s="12" t="s">
        <v>14</v>
      </c>
      <c r="F1328" s="12" t="s">
        <v>19</v>
      </c>
      <c r="G1328" s="12" t="s">
        <v>18</v>
      </c>
      <c r="H1328" s="14" t="s">
        <v>47</v>
      </c>
      <c r="I1328" s="15" t="s">
        <v>47</v>
      </c>
    </row>
    <row r="1329" spans="1:9" x14ac:dyDescent="0.2">
      <c r="A1329" s="12">
        <v>2012</v>
      </c>
      <c r="B1329" s="12" t="s">
        <v>933</v>
      </c>
      <c r="C1329" s="13">
        <v>502003</v>
      </c>
      <c r="D1329" s="13" t="s">
        <v>1066</v>
      </c>
      <c r="E1329" s="12" t="s">
        <v>14</v>
      </c>
      <c r="F1329" s="12" t="s">
        <v>15</v>
      </c>
      <c r="G1329" s="12" t="s">
        <v>18</v>
      </c>
      <c r="H1329" s="14">
        <v>2</v>
      </c>
      <c r="I1329" s="15">
        <v>13.3333333333333</v>
      </c>
    </row>
    <row r="1330" spans="1:9" x14ac:dyDescent="0.2">
      <c r="A1330" s="12">
        <v>2012</v>
      </c>
      <c r="B1330" s="12" t="s">
        <v>933</v>
      </c>
      <c r="C1330" s="13">
        <v>502003</v>
      </c>
      <c r="D1330" s="13" t="s">
        <v>1066</v>
      </c>
      <c r="E1330" s="12" t="s">
        <v>14</v>
      </c>
      <c r="F1330" s="12" t="s">
        <v>19</v>
      </c>
      <c r="G1330" s="12" t="s">
        <v>18</v>
      </c>
      <c r="H1330" s="14">
        <v>37</v>
      </c>
      <c r="I1330" s="15">
        <v>58.730158730158699</v>
      </c>
    </row>
    <row r="1331" spans="1:9" x14ac:dyDescent="0.2">
      <c r="A1331" s="12">
        <v>2012</v>
      </c>
      <c r="B1331" s="12" t="s">
        <v>933</v>
      </c>
      <c r="C1331" s="13">
        <v>502004</v>
      </c>
      <c r="D1331" s="13" t="s">
        <v>918</v>
      </c>
      <c r="E1331" s="12" t="s">
        <v>14</v>
      </c>
      <c r="F1331" s="12" t="s">
        <v>15</v>
      </c>
      <c r="G1331" s="12" t="s">
        <v>18</v>
      </c>
      <c r="H1331" s="14">
        <v>33</v>
      </c>
      <c r="I1331" s="15">
        <v>28.947368421052602</v>
      </c>
    </row>
    <row r="1332" spans="1:9" x14ac:dyDescent="0.2">
      <c r="A1332" s="12">
        <v>2012</v>
      </c>
      <c r="B1332" s="12" t="s">
        <v>933</v>
      </c>
      <c r="C1332" s="13">
        <v>502004</v>
      </c>
      <c r="D1332" s="13" t="s">
        <v>918</v>
      </c>
      <c r="E1332" s="12" t="s">
        <v>14</v>
      </c>
      <c r="F1332" s="12" t="s">
        <v>19</v>
      </c>
      <c r="G1332" s="12" t="s">
        <v>18</v>
      </c>
      <c r="H1332" s="14">
        <v>222</v>
      </c>
      <c r="I1332" s="15">
        <v>54.545454545454497</v>
      </c>
    </row>
    <row r="1333" spans="1:9" x14ac:dyDescent="0.2">
      <c r="A1333" s="12">
        <v>2012</v>
      </c>
      <c r="B1333" s="12" t="s">
        <v>933</v>
      </c>
      <c r="C1333" s="13">
        <v>502005</v>
      </c>
      <c r="D1333" s="13" t="s">
        <v>1067</v>
      </c>
      <c r="E1333" s="12" t="s">
        <v>14</v>
      </c>
      <c r="F1333" s="12" t="s">
        <v>15</v>
      </c>
      <c r="G1333" s="12" t="s">
        <v>18</v>
      </c>
      <c r="H1333" s="14" t="s">
        <v>47</v>
      </c>
      <c r="I1333" s="15" t="s">
        <v>47</v>
      </c>
    </row>
    <row r="1334" spans="1:9" x14ac:dyDescent="0.2">
      <c r="A1334" s="12">
        <v>2012</v>
      </c>
      <c r="B1334" s="12" t="s">
        <v>933</v>
      </c>
      <c r="C1334" s="13">
        <v>502005</v>
      </c>
      <c r="D1334" s="13" t="s">
        <v>1067</v>
      </c>
      <c r="E1334" s="12" t="s">
        <v>14</v>
      </c>
      <c r="F1334" s="12" t="s">
        <v>19</v>
      </c>
      <c r="G1334" s="12" t="s">
        <v>18</v>
      </c>
      <c r="H1334" s="14">
        <v>60</v>
      </c>
      <c r="I1334" s="15">
        <v>60.606060606060602</v>
      </c>
    </row>
    <row r="1335" spans="1:9" x14ac:dyDescent="0.2">
      <c r="A1335" s="12">
        <v>2012</v>
      </c>
      <c r="B1335" s="12" t="s">
        <v>933</v>
      </c>
      <c r="C1335" s="13">
        <v>502006</v>
      </c>
      <c r="D1335" s="13" t="s">
        <v>1068</v>
      </c>
      <c r="E1335" s="12" t="s">
        <v>14</v>
      </c>
      <c r="F1335" s="12" t="s">
        <v>15</v>
      </c>
      <c r="G1335" s="12" t="s">
        <v>18</v>
      </c>
      <c r="H1335" s="14" t="s">
        <v>47</v>
      </c>
      <c r="I1335" s="15" t="s">
        <v>47</v>
      </c>
    </row>
    <row r="1336" spans="1:9" x14ac:dyDescent="0.2">
      <c r="A1336" s="12">
        <v>2012</v>
      </c>
      <c r="B1336" s="12" t="s">
        <v>933</v>
      </c>
      <c r="C1336" s="13">
        <v>502006</v>
      </c>
      <c r="D1336" s="13" t="s">
        <v>1068</v>
      </c>
      <c r="E1336" s="12" t="s">
        <v>14</v>
      </c>
      <c r="F1336" s="12" t="s">
        <v>19</v>
      </c>
      <c r="G1336" s="12" t="s">
        <v>18</v>
      </c>
      <c r="H1336" s="14" t="s">
        <v>47</v>
      </c>
      <c r="I1336" s="15" t="s">
        <v>47</v>
      </c>
    </row>
    <row r="1337" spans="1:9" x14ac:dyDescent="0.2">
      <c r="A1337" s="12">
        <v>2012</v>
      </c>
      <c r="B1337" s="12" t="s">
        <v>933</v>
      </c>
      <c r="C1337" s="13">
        <v>502007</v>
      </c>
      <c r="D1337" s="13" t="s">
        <v>1069</v>
      </c>
      <c r="E1337" s="12" t="s">
        <v>14</v>
      </c>
      <c r="F1337" s="12" t="s">
        <v>19</v>
      </c>
      <c r="G1337" s="12" t="s">
        <v>18</v>
      </c>
      <c r="H1337" s="14">
        <v>2</v>
      </c>
      <c r="I1337" s="15">
        <v>13.3333333333333</v>
      </c>
    </row>
    <row r="1338" spans="1:9" x14ac:dyDescent="0.2">
      <c r="A1338" s="12">
        <v>2012</v>
      </c>
      <c r="B1338" s="12" t="s">
        <v>933</v>
      </c>
      <c r="C1338" s="13">
        <v>503001</v>
      </c>
      <c r="D1338" s="13" t="s">
        <v>1070</v>
      </c>
      <c r="E1338" s="12" t="s">
        <v>14</v>
      </c>
      <c r="F1338" s="12" t="s">
        <v>15</v>
      </c>
      <c r="G1338" s="12" t="s">
        <v>18</v>
      </c>
      <c r="H1338" s="14">
        <v>7</v>
      </c>
      <c r="I1338" s="15">
        <v>35</v>
      </c>
    </row>
    <row r="1339" spans="1:9" x14ac:dyDescent="0.2">
      <c r="A1339" s="12">
        <v>2012</v>
      </c>
      <c r="B1339" s="12" t="s">
        <v>933</v>
      </c>
      <c r="C1339" s="13">
        <v>503001</v>
      </c>
      <c r="D1339" s="13" t="s">
        <v>1070</v>
      </c>
      <c r="E1339" s="12" t="s">
        <v>14</v>
      </c>
      <c r="F1339" s="12" t="s">
        <v>19</v>
      </c>
      <c r="G1339" s="12" t="s">
        <v>18</v>
      </c>
      <c r="H1339" s="14">
        <v>122</v>
      </c>
      <c r="I1339" s="15">
        <v>52.136752136752101</v>
      </c>
    </row>
    <row r="1340" spans="1:9" x14ac:dyDescent="0.2">
      <c r="A1340" s="12">
        <v>2012</v>
      </c>
      <c r="B1340" s="12" t="s">
        <v>933</v>
      </c>
      <c r="C1340" s="13">
        <v>503002</v>
      </c>
      <c r="D1340" s="13" t="s">
        <v>1071</v>
      </c>
      <c r="E1340" s="12" t="s">
        <v>14</v>
      </c>
      <c r="F1340" s="12" t="s">
        <v>15</v>
      </c>
      <c r="G1340" s="12" t="s">
        <v>18</v>
      </c>
      <c r="H1340" s="14">
        <v>4</v>
      </c>
      <c r="I1340" s="15">
        <v>20</v>
      </c>
    </row>
    <row r="1341" spans="1:9" x14ac:dyDescent="0.2">
      <c r="A1341" s="12">
        <v>2012</v>
      </c>
      <c r="B1341" s="12" t="s">
        <v>933</v>
      </c>
      <c r="C1341" s="13">
        <v>503002</v>
      </c>
      <c r="D1341" s="13" t="s">
        <v>1071</v>
      </c>
      <c r="E1341" s="12" t="s">
        <v>14</v>
      </c>
      <c r="F1341" s="12" t="s">
        <v>19</v>
      </c>
      <c r="G1341" s="12" t="s">
        <v>18</v>
      </c>
      <c r="H1341" s="14">
        <v>24</v>
      </c>
      <c r="I1341" s="15">
        <v>32.876712328767098</v>
      </c>
    </row>
    <row r="1342" spans="1:9" x14ac:dyDescent="0.2">
      <c r="A1342" s="12">
        <v>2012</v>
      </c>
      <c r="B1342" s="12" t="s">
        <v>933</v>
      </c>
      <c r="C1342" s="13">
        <v>503003</v>
      </c>
      <c r="D1342" s="13" t="s">
        <v>1072</v>
      </c>
      <c r="E1342" s="12" t="s">
        <v>14</v>
      </c>
      <c r="F1342" s="12" t="s">
        <v>15</v>
      </c>
      <c r="G1342" s="12" t="s">
        <v>18</v>
      </c>
      <c r="H1342" s="14">
        <v>15</v>
      </c>
      <c r="I1342" s="15">
        <v>18.75</v>
      </c>
    </row>
    <row r="1343" spans="1:9" x14ac:dyDescent="0.2">
      <c r="A1343" s="12">
        <v>2012</v>
      </c>
      <c r="B1343" s="12" t="s">
        <v>933</v>
      </c>
      <c r="C1343" s="13">
        <v>503003</v>
      </c>
      <c r="D1343" s="13" t="s">
        <v>1072</v>
      </c>
      <c r="E1343" s="12" t="s">
        <v>14</v>
      </c>
      <c r="F1343" s="12" t="s">
        <v>19</v>
      </c>
      <c r="G1343" s="12" t="s">
        <v>18</v>
      </c>
      <c r="H1343" s="14">
        <v>202</v>
      </c>
      <c r="I1343" s="15">
        <v>48.4412470023981</v>
      </c>
    </row>
    <row r="1344" spans="1:9" x14ac:dyDescent="0.2">
      <c r="A1344" s="12">
        <v>2012</v>
      </c>
      <c r="B1344" s="12" t="s">
        <v>933</v>
      </c>
      <c r="C1344" s="13">
        <v>503004</v>
      </c>
      <c r="D1344" s="13" t="s">
        <v>1073</v>
      </c>
      <c r="E1344" s="12" t="s">
        <v>14</v>
      </c>
      <c r="F1344" s="12" t="s">
        <v>15</v>
      </c>
      <c r="G1344" s="12" t="s">
        <v>18</v>
      </c>
      <c r="H1344" s="14" t="s">
        <v>464</v>
      </c>
      <c r="I1344" s="15" t="s">
        <v>29</v>
      </c>
    </row>
    <row r="1345" spans="1:9" x14ac:dyDescent="0.2">
      <c r="A1345" s="12">
        <v>2012</v>
      </c>
      <c r="B1345" s="12" t="s">
        <v>933</v>
      </c>
      <c r="C1345" s="13">
        <v>503004</v>
      </c>
      <c r="D1345" s="13" t="s">
        <v>1073</v>
      </c>
      <c r="E1345" s="12" t="s">
        <v>14</v>
      </c>
      <c r="F1345" s="12" t="s">
        <v>19</v>
      </c>
      <c r="G1345" s="12" t="s">
        <v>18</v>
      </c>
      <c r="H1345" s="14" t="s">
        <v>47</v>
      </c>
      <c r="I1345" s="15" t="s">
        <v>47</v>
      </c>
    </row>
    <row r="1346" spans="1:9" x14ac:dyDescent="0.2">
      <c r="A1346" s="12">
        <v>2012</v>
      </c>
      <c r="B1346" s="12" t="s">
        <v>933</v>
      </c>
      <c r="C1346" s="13">
        <v>503005</v>
      </c>
      <c r="D1346" s="13" t="s">
        <v>1074</v>
      </c>
      <c r="E1346" s="12" t="s">
        <v>14</v>
      </c>
      <c r="F1346" s="12" t="s">
        <v>15</v>
      </c>
      <c r="G1346" s="12" t="s">
        <v>18</v>
      </c>
      <c r="H1346" s="14" t="s">
        <v>47</v>
      </c>
      <c r="I1346" s="15" t="s">
        <v>47</v>
      </c>
    </row>
    <row r="1347" spans="1:9" x14ac:dyDescent="0.2">
      <c r="A1347" s="12">
        <v>2012</v>
      </c>
      <c r="B1347" s="12" t="s">
        <v>933</v>
      </c>
      <c r="C1347" s="13">
        <v>503005</v>
      </c>
      <c r="D1347" s="13" t="s">
        <v>1074</v>
      </c>
      <c r="E1347" s="12" t="s">
        <v>14</v>
      </c>
      <c r="F1347" s="12" t="s">
        <v>19</v>
      </c>
      <c r="G1347" s="12" t="s">
        <v>18</v>
      </c>
      <c r="H1347" s="14">
        <v>3</v>
      </c>
      <c r="I1347" s="15">
        <v>20</v>
      </c>
    </row>
    <row r="1348" spans="1:9" x14ac:dyDescent="0.2">
      <c r="A1348" s="12">
        <v>2012</v>
      </c>
      <c r="B1348" s="12" t="s">
        <v>933</v>
      </c>
      <c r="C1348" s="13">
        <v>503006</v>
      </c>
      <c r="D1348" s="13" t="s">
        <v>1075</v>
      </c>
      <c r="E1348" s="12" t="s">
        <v>14</v>
      </c>
      <c r="F1348" s="12" t="s">
        <v>15</v>
      </c>
      <c r="G1348" s="12" t="s">
        <v>18</v>
      </c>
      <c r="H1348" s="14" t="s">
        <v>47</v>
      </c>
      <c r="I1348" s="15" t="s">
        <v>47</v>
      </c>
    </row>
    <row r="1349" spans="1:9" x14ac:dyDescent="0.2">
      <c r="A1349" s="12">
        <v>2012</v>
      </c>
      <c r="B1349" s="12" t="s">
        <v>933</v>
      </c>
      <c r="C1349" s="13">
        <v>503007</v>
      </c>
      <c r="D1349" s="13" t="s">
        <v>856</v>
      </c>
      <c r="E1349" s="12" t="s">
        <v>14</v>
      </c>
      <c r="F1349" s="12" t="s">
        <v>15</v>
      </c>
      <c r="G1349" s="12" t="s">
        <v>18</v>
      </c>
      <c r="H1349" s="14" t="s">
        <v>47</v>
      </c>
      <c r="I1349" s="15" t="s">
        <v>47</v>
      </c>
    </row>
    <row r="1350" spans="1:9" x14ac:dyDescent="0.2">
      <c r="A1350" s="12">
        <v>2012</v>
      </c>
      <c r="B1350" s="12" t="s">
        <v>933</v>
      </c>
      <c r="C1350" s="13">
        <v>503007</v>
      </c>
      <c r="D1350" s="13" t="s">
        <v>856</v>
      </c>
      <c r="E1350" s="12" t="s">
        <v>14</v>
      </c>
      <c r="F1350" s="12" t="s">
        <v>19</v>
      </c>
      <c r="G1350" s="12" t="s">
        <v>18</v>
      </c>
      <c r="H1350" s="14" t="s">
        <v>47</v>
      </c>
      <c r="I1350" s="15" t="s">
        <v>47</v>
      </c>
    </row>
    <row r="1351" spans="1:9" x14ac:dyDescent="0.2">
      <c r="A1351" s="12">
        <v>2012</v>
      </c>
      <c r="B1351" s="12" t="s">
        <v>933</v>
      </c>
      <c r="C1351" s="13">
        <v>504001</v>
      </c>
      <c r="D1351" s="13" t="s">
        <v>1076</v>
      </c>
      <c r="E1351" s="12" t="s">
        <v>14</v>
      </c>
      <c r="F1351" s="12" t="s">
        <v>15</v>
      </c>
      <c r="G1351" s="12" t="s">
        <v>18</v>
      </c>
      <c r="H1351" s="14" t="s">
        <v>47</v>
      </c>
      <c r="I1351" s="15" t="s">
        <v>47</v>
      </c>
    </row>
    <row r="1352" spans="1:9" x14ac:dyDescent="0.2">
      <c r="A1352" s="12">
        <v>2012</v>
      </c>
      <c r="B1352" s="12" t="s">
        <v>933</v>
      </c>
      <c r="C1352" s="13">
        <v>504001</v>
      </c>
      <c r="D1352" s="13" t="s">
        <v>1076</v>
      </c>
      <c r="E1352" s="12" t="s">
        <v>14</v>
      </c>
      <c r="F1352" s="12" t="s">
        <v>19</v>
      </c>
      <c r="G1352" s="12" t="s">
        <v>18</v>
      </c>
      <c r="H1352" s="14" t="s">
        <v>47</v>
      </c>
      <c r="I1352" s="15" t="s">
        <v>47</v>
      </c>
    </row>
    <row r="1353" spans="1:9" x14ac:dyDescent="0.2">
      <c r="A1353" s="12">
        <v>2012</v>
      </c>
      <c r="B1353" s="12" t="s">
        <v>933</v>
      </c>
      <c r="C1353" s="13">
        <v>504002</v>
      </c>
      <c r="D1353" s="13" t="s">
        <v>1077</v>
      </c>
      <c r="E1353" s="12" t="s">
        <v>14</v>
      </c>
      <c r="F1353" s="12" t="s">
        <v>15</v>
      </c>
      <c r="G1353" s="12" t="s">
        <v>18</v>
      </c>
      <c r="H1353" s="14" t="s">
        <v>216</v>
      </c>
      <c r="I1353" s="15" t="s">
        <v>29</v>
      </c>
    </row>
    <row r="1354" spans="1:9" x14ac:dyDescent="0.2">
      <c r="A1354" s="12">
        <v>2012</v>
      </c>
      <c r="B1354" s="12" t="s">
        <v>933</v>
      </c>
      <c r="C1354" s="13">
        <v>504002</v>
      </c>
      <c r="D1354" s="13" t="s">
        <v>1077</v>
      </c>
      <c r="E1354" s="12" t="s">
        <v>14</v>
      </c>
      <c r="F1354" s="12" t="s">
        <v>19</v>
      </c>
      <c r="G1354" s="12" t="s">
        <v>18</v>
      </c>
      <c r="H1354" s="14" t="s">
        <v>47</v>
      </c>
      <c r="I1354" s="15" t="s">
        <v>47</v>
      </c>
    </row>
    <row r="1355" spans="1:9" x14ac:dyDescent="0.2">
      <c r="A1355" s="12">
        <v>2012</v>
      </c>
      <c r="B1355" s="12" t="s">
        <v>933</v>
      </c>
      <c r="C1355" s="13">
        <v>504003</v>
      </c>
      <c r="D1355" s="13" t="s">
        <v>795</v>
      </c>
      <c r="E1355" s="12" t="s">
        <v>14</v>
      </c>
      <c r="F1355" s="12" t="s">
        <v>15</v>
      </c>
      <c r="G1355" s="12" t="s">
        <v>18</v>
      </c>
      <c r="H1355" s="14">
        <v>4</v>
      </c>
      <c r="I1355" s="15">
        <v>20</v>
      </c>
    </row>
    <row r="1356" spans="1:9" x14ac:dyDescent="0.2">
      <c r="A1356" s="12">
        <v>2012</v>
      </c>
      <c r="B1356" s="12" t="s">
        <v>933</v>
      </c>
      <c r="C1356" s="13">
        <v>504003</v>
      </c>
      <c r="D1356" s="13" t="s">
        <v>795</v>
      </c>
      <c r="E1356" s="12" t="s">
        <v>14</v>
      </c>
      <c r="F1356" s="12" t="s">
        <v>19</v>
      </c>
      <c r="G1356" s="12" t="s">
        <v>18</v>
      </c>
      <c r="H1356" s="14" t="s">
        <v>47</v>
      </c>
      <c r="I1356" s="15" t="s">
        <v>47</v>
      </c>
    </row>
    <row r="1357" spans="1:9" x14ac:dyDescent="0.2">
      <c r="A1357" s="12">
        <v>2012</v>
      </c>
      <c r="B1357" s="12" t="s">
        <v>933</v>
      </c>
      <c r="C1357" s="13">
        <v>504004</v>
      </c>
      <c r="D1357" s="13" t="s">
        <v>1078</v>
      </c>
      <c r="E1357" s="12" t="s">
        <v>14</v>
      </c>
      <c r="F1357" s="12" t="s">
        <v>15</v>
      </c>
      <c r="G1357" s="12" t="s">
        <v>18</v>
      </c>
      <c r="H1357" s="14" t="s">
        <v>47</v>
      </c>
      <c r="I1357" s="15" t="s">
        <v>47</v>
      </c>
    </row>
    <row r="1358" spans="1:9" x14ac:dyDescent="0.2">
      <c r="A1358" s="12">
        <v>2012</v>
      </c>
      <c r="B1358" s="12" t="s">
        <v>933</v>
      </c>
      <c r="C1358" s="13">
        <v>504005</v>
      </c>
      <c r="D1358" s="13" t="s">
        <v>1079</v>
      </c>
      <c r="E1358" s="12" t="s">
        <v>14</v>
      </c>
      <c r="F1358" s="12" t="s">
        <v>15</v>
      </c>
      <c r="G1358" s="12" t="s">
        <v>18</v>
      </c>
      <c r="H1358" s="14" t="s">
        <v>47</v>
      </c>
      <c r="I1358" s="15" t="s">
        <v>47</v>
      </c>
    </row>
    <row r="1359" spans="1:9" x14ac:dyDescent="0.2">
      <c r="A1359" s="12">
        <v>2012</v>
      </c>
      <c r="B1359" s="12" t="s">
        <v>933</v>
      </c>
      <c r="C1359" s="13">
        <v>504006</v>
      </c>
      <c r="D1359" s="13" t="s">
        <v>920</v>
      </c>
      <c r="E1359" s="12" t="s">
        <v>14</v>
      </c>
      <c r="F1359" s="12" t="s">
        <v>15</v>
      </c>
      <c r="G1359" s="12" t="s">
        <v>18</v>
      </c>
      <c r="H1359" s="14">
        <v>13</v>
      </c>
      <c r="I1359" s="15">
        <v>34.210526315789501</v>
      </c>
    </row>
    <row r="1360" spans="1:9" x14ac:dyDescent="0.2">
      <c r="A1360" s="12">
        <v>2012</v>
      </c>
      <c r="B1360" s="12" t="s">
        <v>933</v>
      </c>
      <c r="C1360" s="13">
        <v>504006</v>
      </c>
      <c r="D1360" s="13" t="s">
        <v>920</v>
      </c>
      <c r="E1360" s="12" t="s">
        <v>14</v>
      </c>
      <c r="F1360" s="12" t="s">
        <v>19</v>
      </c>
      <c r="G1360" s="12" t="s">
        <v>18</v>
      </c>
      <c r="H1360" s="14">
        <v>19</v>
      </c>
      <c r="I1360" s="15">
        <v>52.7777777777778</v>
      </c>
    </row>
    <row r="1361" spans="1:9" x14ac:dyDescent="0.2">
      <c r="A1361" s="12">
        <v>2012</v>
      </c>
      <c r="B1361" s="12" t="s">
        <v>933</v>
      </c>
      <c r="C1361" s="13">
        <v>504007</v>
      </c>
      <c r="D1361" s="13" t="s">
        <v>1080</v>
      </c>
      <c r="E1361" s="12" t="s">
        <v>14</v>
      </c>
      <c r="F1361" s="12" t="s">
        <v>15</v>
      </c>
      <c r="G1361" s="12" t="s">
        <v>18</v>
      </c>
      <c r="H1361" s="14" t="s">
        <v>47</v>
      </c>
      <c r="I1361" s="15" t="s">
        <v>47</v>
      </c>
    </row>
    <row r="1362" spans="1:9" x14ac:dyDescent="0.2">
      <c r="A1362" s="12">
        <v>2012</v>
      </c>
      <c r="B1362" s="12" t="s">
        <v>933</v>
      </c>
      <c r="C1362" s="13">
        <v>504007</v>
      </c>
      <c r="D1362" s="13" t="s">
        <v>1080</v>
      </c>
      <c r="E1362" s="12" t="s">
        <v>14</v>
      </c>
      <c r="F1362" s="12" t="s">
        <v>19</v>
      </c>
      <c r="G1362" s="12" t="s">
        <v>18</v>
      </c>
      <c r="H1362" s="14" t="s">
        <v>47</v>
      </c>
      <c r="I1362" s="15" t="s">
        <v>47</v>
      </c>
    </row>
    <row r="1363" spans="1:9" x14ac:dyDescent="0.2">
      <c r="A1363" s="12">
        <v>2012</v>
      </c>
      <c r="B1363" s="12" t="s">
        <v>933</v>
      </c>
      <c r="C1363" s="13">
        <v>504008</v>
      </c>
      <c r="D1363" s="13" t="s">
        <v>268</v>
      </c>
      <c r="E1363" s="12" t="s">
        <v>14</v>
      </c>
      <c r="F1363" s="12" t="s">
        <v>15</v>
      </c>
      <c r="G1363" s="12" t="s">
        <v>18</v>
      </c>
      <c r="H1363" s="14">
        <v>4</v>
      </c>
      <c r="I1363" s="15">
        <v>26.6666666666667</v>
      </c>
    </row>
    <row r="1364" spans="1:9" x14ac:dyDescent="0.2">
      <c r="A1364" s="12">
        <v>2012</v>
      </c>
      <c r="B1364" s="12" t="s">
        <v>933</v>
      </c>
      <c r="C1364" s="13">
        <v>504008</v>
      </c>
      <c r="D1364" s="13" t="s">
        <v>268</v>
      </c>
      <c r="E1364" s="12" t="s">
        <v>14</v>
      </c>
      <c r="F1364" s="12" t="s">
        <v>19</v>
      </c>
      <c r="G1364" s="12" t="s">
        <v>18</v>
      </c>
      <c r="H1364" s="14" t="s">
        <v>47</v>
      </c>
      <c r="I1364" s="15" t="s">
        <v>47</v>
      </c>
    </row>
    <row r="1365" spans="1:9" x14ac:dyDescent="0.2">
      <c r="A1365" s="12">
        <v>2012</v>
      </c>
      <c r="B1365" s="12" t="s">
        <v>933</v>
      </c>
      <c r="C1365" s="13">
        <v>505001</v>
      </c>
      <c r="D1365" s="13" t="s">
        <v>397</v>
      </c>
      <c r="E1365" s="12" t="s">
        <v>14</v>
      </c>
      <c r="F1365" s="12" t="s">
        <v>15</v>
      </c>
      <c r="G1365" s="12" t="s">
        <v>18</v>
      </c>
      <c r="H1365" s="14">
        <v>24</v>
      </c>
      <c r="I1365" s="15">
        <v>40</v>
      </c>
    </row>
    <row r="1366" spans="1:9" x14ac:dyDescent="0.2">
      <c r="A1366" s="12">
        <v>2012</v>
      </c>
      <c r="B1366" s="12" t="s">
        <v>933</v>
      </c>
      <c r="C1366" s="13">
        <v>505001</v>
      </c>
      <c r="D1366" s="13" t="s">
        <v>397</v>
      </c>
      <c r="E1366" s="12" t="s">
        <v>14</v>
      </c>
      <c r="F1366" s="12" t="s">
        <v>19</v>
      </c>
      <c r="G1366" s="12" t="s">
        <v>18</v>
      </c>
      <c r="H1366" s="14">
        <v>414</v>
      </c>
      <c r="I1366" s="15">
        <v>45.295404814004399</v>
      </c>
    </row>
    <row r="1367" spans="1:9" x14ac:dyDescent="0.2">
      <c r="A1367" s="12">
        <v>2012</v>
      </c>
      <c r="B1367" s="12" t="s">
        <v>933</v>
      </c>
      <c r="C1367" s="13">
        <v>505002</v>
      </c>
      <c r="D1367" s="13" t="s">
        <v>751</v>
      </c>
      <c r="E1367" s="12" t="s">
        <v>14</v>
      </c>
      <c r="F1367" s="12" t="s">
        <v>15</v>
      </c>
      <c r="G1367" s="12" t="s">
        <v>18</v>
      </c>
      <c r="H1367" s="14">
        <v>6</v>
      </c>
      <c r="I1367" s="15">
        <v>35.294117647058798</v>
      </c>
    </row>
    <row r="1368" spans="1:9" x14ac:dyDescent="0.2">
      <c r="A1368" s="12">
        <v>2012</v>
      </c>
      <c r="B1368" s="12" t="s">
        <v>933</v>
      </c>
      <c r="C1368" s="13">
        <v>505002</v>
      </c>
      <c r="D1368" s="13" t="s">
        <v>751</v>
      </c>
      <c r="E1368" s="12" t="s">
        <v>14</v>
      </c>
      <c r="F1368" s="12" t="s">
        <v>19</v>
      </c>
      <c r="G1368" s="12" t="s">
        <v>18</v>
      </c>
      <c r="H1368" s="14">
        <v>84</v>
      </c>
      <c r="I1368" s="15">
        <v>45.9016393442623</v>
      </c>
    </row>
    <row r="1369" spans="1:9" x14ac:dyDescent="0.2">
      <c r="A1369" s="12">
        <v>2012</v>
      </c>
      <c r="B1369" s="12" t="s">
        <v>933</v>
      </c>
      <c r="C1369" s="13">
        <v>505003</v>
      </c>
      <c r="D1369" s="13" t="s">
        <v>752</v>
      </c>
      <c r="E1369" s="12" t="s">
        <v>14</v>
      </c>
      <c r="F1369" s="12" t="s">
        <v>15</v>
      </c>
      <c r="G1369" s="12" t="s">
        <v>18</v>
      </c>
      <c r="H1369" s="14">
        <v>7</v>
      </c>
      <c r="I1369" s="15">
        <v>26.923076923076898</v>
      </c>
    </row>
    <row r="1370" spans="1:9" x14ac:dyDescent="0.2">
      <c r="A1370" s="12">
        <v>2012</v>
      </c>
      <c r="B1370" s="12" t="s">
        <v>933</v>
      </c>
      <c r="C1370" s="13">
        <v>505003</v>
      </c>
      <c r="D1370" s="13" t="s">
        <v>752</v>
      </c>
      <c r="E1370" s="12" t="s">
        <v>14</v>
      </c>
      <c r="F1370" s="12" t="s">
        <v>19</v>
      </c>
      <c r="G1370" s="12" t="s">
        <v>18</v>
      </c>
      <c r="H1370" s="14">
        <v>341</v>
      </c>
      <c r="I1370" s="15">
        <v>48.095909732016899</v>
      </c>
    </row>
    <row r="1371" spans="1:9" x14ac:dyDescent="0.2">
      <c r="A1371" s="12">
        <v>2012</v>
      </c>
      <c r="B1371" s="12" t="s">
        <v>933</v>
      </c>
      <c r="C1371" s="13">
        <v>505004</v>
      </c>
      <c r="D1371" s="13" t="s">
        <v>753</v>
      </c>
      <c r="E1371" s="12" t="s">
        <v>14</v>
      </c>
      <c r="F1371" s="12" t="s">
        <v>15</v>
      </c>
      <c r="G1371" s="12" t="s">
        <v>18</v>
      </c>
      <c r="H1371" s="14">
        <v>6</v>
      </c>
      <c r="I1371" s="15">
        <v>22.2222222222222</v>
      </c>
    </row>
    <row r="1372" spans="1:9" x14ac:dyDescent="0.2">
      <c r="A1372" s="12">
        <v>2012</v>
      </c>
      <c r="B1372" s="12" t="s">
        <v>933</v>
      </c>
      <c r="C1372" s="13">
        <v>505004</v>
      </c>
      <c r="D1372" s="13" t="s">
        <v>753</v>
      </c>
      <c r="E1372" s="12" t="s">
        <v>14</v>
      </c>
      <c r="F1372" s="12" t="s">
        <v>19</v>
      </c>
      <c r="G1372" s="12" t="s">
        <v>18</v>
      </c>
      <c r="H1372" s="14">
        <v>218</v>
      </c>
      <c r="I1372" s="15">
        <v>58.445040214477203</v>
      </c>
    </row>
    <row r="1373" spans="1:9" x14ac:dyDescent="0.2">
      <c r="A1373" s="12">
        <v>2012</v>
      </c>
      <c r="B1373" s="12" t="s">
        <v>933</v>
      </c>
      <c r="C1373" s="13">
        <v>505005</v>
      </c>
      <c r="D1373" s="13" t="s">
        <v>399</v>
      </c>
      <c r="E1373" s="12" t="s">
        <v>14</v>
      </c>
      <c r="F1373" s="12" t="s">
        <v>15</v>
      </c>
      <c r="G1373" s="12" t="s">
        <v>18</v>
      </c>
      <c r="H1373" s="14">
        <v>4</v>
      </c>
      <c r="I1373" s="15">
        <v>17.3913043478261</v>
      </c>
    </row>
    <row r="1374" spans="1:9" x14ac:dyDescent="0.2">
      <c r="A1374" s="12">
        <v>2012</v>
      </c>
      <c r="B1374" s="12" t="s">
        <v>933</v>
      </c>
      <c r="C1374" s="13">
        <v>505005</v>
      </c>
      <c r="D1374" s="13" t="s">
        <v>399</v>
      </c>
      <c r="E1374" s="12" t="s">
        <v>14</v>
      </c>
      <c r="F1374" s="12" t="s">
        <v>19</v>
      </c>
      <c r="G1374" s="12" t="s">
        <v>18</v>
      </c>
      <c r="H1374" s="14">
        <v>439</v>
      </c>
      <c r="I1374" s="15">
        <v>46.652497343251902</v>
      </c>
    </row>
    <row r="1375" spans="1:9" x14ac:dyDescent="0.2">
      <c r="A1375" s="12">
        <v>2012</v>
      </c>
      <c r="B1375" s="12" t="s">
        <v>933</v>
      </c>
      <c r="C1375" s="13">
        <v>505006</v>
      </c>
      <c r="D1375" s="13" t="s">
        <v>404</v>
      </c>
      <c r="E1375" s="12" t="s">
        <v>14</v>
      </c>
      <c r="F1375" s="12" t="s">
        <v>15</v>
      </c>
      <c r="G1375" s="12" t="s">
        <v>18</v>
      </c>
      <c r="H1375" s="14">
        <v>10</v>
      </c>
      <c r="I1375" s="15">
        <v>21.2765957446809</v>
      </c>
    </row>
    <row r="1376" spans="1:9" x14ac:dyDescent="0.2">
      <c r="A1376" s="12">
        <v>2012</v>
      </c>
      <c r="B1376" s="12" t="s">
        <v>933</v>
      </c>
      <c r="C1376" s="13">
        <v>505006</v>
      </c>
      <c r="D1376" s="13" t="s">
        <v>404</v>
      </c>
      <c r="E1376" s="12" t="s">
        <v>14</v>
      </c>
      <c r="F1376" s="12" t="s">
        <v>19</v>
      </c>
      <c r="G1376" s="12" t="s">
        <v>18</v>
      </c>
      <c r="H1376" s="14">
        <v>668</v>
      </c>
      <c r="I1376" s="15">
        <v>53.784219001610303</v>
      </c>
    </row>
    <row r="1377" spans="1:9" x14ac:dyDescent="0.2">
      <c r="A1377" s="12">
        <v>2012</v>
      </c>
      <c r="B1377" s="12" t="s">
        <v>933</v>
      </c>
      <c r="C1377" s="13">
        <v>505007</v>
      </c>
      <c r="D1377" s="13" t="s">
        <v>405</v>
      </c>
      <c r="E1377" s="12" t="s">
        <v>14</v>
      </c>
      <c r="F1377" s="12" t="s">
        <v>15</v>
      </c>
      <c r="G1377" s="12" t="s">
        <v>18</v>
      </c>
      <c r="H1377" s="14">
        <v>3</v>
      </c>
      <c r="I1377" s="15">
        <v>16.6666666666667</v>
      </c>
    </row>
    <row r="1378" spans="1:9" x14ac:dyDescent="0.2">
      <c r="A1378" s="12">
        <v>2012</v>
      </c>
      <c r="B1378" s="12" t="s">
        <v>933</v>
      </c>
      <c r="C1378" s="13">
        <v>505007</v>
      </c>
      <c r="D1378" s="13" t="s">
        <v>405</v>
      </c>
      <c r="E1378" s="12" t="s">
        <v>14</v>
      </c>
      <c r="F1378" s="12" t="s">
        <v>19</v>
      </c>
      <c r="G1378" s="12" t="s">
        <v>18</v>
      </c>
      <c r="H1378" s="14">
        <v>268</v>
      </c>
      <c r="I1378" s="15">
        <v>66.6666666666667</v>
      </c>
    </row>
    <row r="1379" spans="1:9" x14ac:dyDescent="0.2">
      <c r="A1379" s="12">
        <v>2012</v>
      </c>
      <c r="B1379" s="12" t="s">
        <v>933</v>
      </c>
      <c r="C1379" s="13">
        <v>505008</v>
      </c>
      <c r="D1379" s="13" t="s">
        <v>400</v>
      </c>
      <c r="E1379" s="12" t="s">
        <v>14</v>
      </c>
      <c r="F1379" s="12" t="s">
        <v>15</v>
      </c>
      <c r="G1379" s="12" t="s">
        <v>18</v>
      </c>
      <c r="H1379" s="14">
        <v>35</v>
      </c>
      <c r="I1379" s="15">
        <v>39.772727272727302</v>
      </c>
    </row>
    <row r="1380" spans="1:9" x14ac:dyDescent="0.2">
      <c r="A1380" s="12">
        <v>2012</v>
      </c>
      <c r="B1380" s="12" t="s">
        <v>933</v>
      </c>
      <c r="C1380" s="13">
        <v>505008</v>
      </c>
      <c r="D1380" s="13" t="s">
        <v>400</v>
      </c>
      <c r="E1380" s="12" t="s">
        <v>14</v>
      </c>
      <c r="F1380" s="12" t="s">
        <v>19</v>
      </c>
      <c r="G1380" s="12" t="s">
        <v>18</v>
      </c>
      <c r="H1380" s="14">
        <v>697</v>
      </c>
      <c r="I1380" s="15">
        <v>45.348080676642802</v>
      </c>
    </row>
    <row r="1381" spans="1:9" x14ac:dyDescent="0.2">
      <c r="A1381" s="12">
        <v>2012</v>
      </c>
      <c r="B1381" s="12" t="s">
        <v>933</v>
      </c>
      <c r="C1381" s="13">
        <v>505009</v>
      </c>
      <c r="D1381" s="13" t="s">
        <v>394</v>
      </c>
      <c r="E1381" s="12" t="s">
        <v>14</v>
      </c>
      <c r="F1381" s="12" t="s">
        <v>15</v>
      </c>
      <c r="G1381" s="12" t="s">
        <v>18</v>
      </c>
      <c r="H1381" s="14">
        <v>7</v>
      </c>
      <c r="I1381" s="15">
        <v>29.1666666666667</v>
      </c>
    </row>
    <row r="1382" spans="1:9" x14ac:dyDescent="0.2">
      <c r="A1382" s="12">
        <v>2012</v>
      </c>
      <c r="B1382" s="12" t="s">
        <v>933</v>
      </c>
      <c r="C1382" s="13">
        <v>505009</v>
      </c>
      <c r="D1382" s="13" t="s">
        <v>394</v>
      </c>
      <c r="E1382" s="12" t="s">
        <v>14</v>
      </c>
      <c r="F1382" s="12" t="s">
        <v>19</v>
      </c>
      <c r="G1382" s="12" t="s">
        <v>18</v>
      </c>
      <c r="H1382" s="14">
        <v>1122</v>
      </c>
      <c r="I1382" s="15">
        <v>57.420675537359301</v>
      </c>
    </row>
    <row r="1383" spans="1:9" x14ac:dyDescent="0.2">
      <c r="A1383" s="12">
        <v>2012</v>
      </c>
      <c r="B1383" s="12" t="s">
        <v>933</v>
      </c>
      <c r="C1383" s="13">
        <v>505010</v>
      </c>
      <c r="D1383" s="13" t="s">
        <v>401</v>
      </c>
      <c r="E1383" s="12" t="s">
        <v>14</v>
      </c>
      <c r="F1383" s="12" t="s">
        <v>15</v>
      </c>
      <c r="G1383" s="12" t="s">
        <v>18</v>
      </c>
      <c r="H1383" s="14">
        <v>6</v>
      </c>
      <c r="I1383" s="15">
        <v>27.272727272727298</v>
      </c>
    </row>
    <row r="1384" spans="1:9" x14ac:dyDescent="0.2">
      <c r="A1384" s="12">
        <v>2012</v>
      </c>
      <c r="B1384" s="12" t="s">
        <v>933</v>
      </c>
      <c r="C1384" s="13">
        <v>505010</v>
      </c>
      <c r="D1384" s="13" t="s">
        <v>401</v>
      </c>
      <c r="E1384" s="12" t="s">
        <v>14</v>
      </c>
      <c r="F1384" s="12" t="s">
        <v>19</v>
      </c>
      <c r="G1384" s="12" t="s">
        <v>18</v>
      </c>
      <c r="H1384" s="14">
        <v>321</v>
      </c>
      <c r="I1384" s="15">
        <v>48.489425981873097</v>
      </c>
    </row>
    <row r="1385" spans="1:9" x14ac:dyDescent="0.2">
      <c r="A1385" s="12">
        <v>2012</v>
      </c>
      <c r="B1385" s="12" t="s">
        <v>933</v>
      </c>
      <c r="C1385" s="13">
        <v>505011</v>
      </c>
      <c r="D1385" s="13" t="s">
        <v>406</v>
      </c>
      <c r="E1385" s="12" t="s">
        <v>14</v>
      </c>
      <c r="F1385" s="12" t="s">
        <v>15</v>
      </c>
      <c r="G1385" s="12" t="s">
        <v>18</v>
      </c>
      <c r="H1385" s="14">
        <v>11</v>
      </c>
      <c r="I1385" s="15">
        <v>33.3333333333333</v>
      </c>
    </row>
    <row r="1386" spans="1:9" x14ac:dyDescent="0.2">
      <c r="A1386" s="12">
        <v>2012</v>
      </c>
      <c r="B1386" s="12" t="s">
        <v>933</v>
      </c>
      <c r="C1386" s="13">
        <v>505011</v>
      </c>
      <c r="D1386" s="13" t="s">
        <v>406</v>
      </c>
      <c r="E1386" s="12" t="s">
        <v>14</v>
      </c>
      <c r="F1386" s="12" t="s">
        <v>19</v>
      </c>
      <c r="G1386" s="12" t="s">
        <v>18</v>
      </c>
      <c r="H1386" s="14">
        <v>205</v>
      </c>
      <c r="I1386" s="15">
        <v>41.497975708501997</v>
      </c>
    </row>
    <row r="1387" spans="1:9" x14ac:dyDescent="0.2">
      <c r="A1387" s="12">
        <v>2012</v>
      </c>
      <c r="B1387" s="12" t="s">
        <v>933</v>
      </c>
      <c r="C1387" s="13">
        <v>505012</v>
      </c>
      <c r="D1387" s="13" t="s">
        <v>407</v>
      </c>
      <c r="E1387" s="12" t="s">
        <v>14</v>
      </c>
      <c r="F1387" s="12" t="s">
        <v>15</v>
      </c>
      <c r="G1387" s="12" t="s">
        <v>18</v>
      </c>
      <c r="H1387" s="14">
        <v>7</v>
      </c>
      <c r="I1387" s="15">
        <v>43.75</v>
      </c>
    </row>
    <row r="1388" spans="1:9" x14ac:dyDescent="0.2">
      <c r="A1388" s="12">
        <v>2012</v>
      </c>
      <c r="B1388" s="12" t="s">
        <v>933</v>
      </c>
      <c r="C1388" s="13">
        <v>505012</v>
      </c>
      <c r="D1388" s="13" t="s">
        <v>407</v>
      </c>
      <c r="E1388" s="12" t="s">
        <v>14</v>
      </c>
      <c r="F1388" s="12" t="s">
        <v>19</v>
      </c>
      <c r="G1388" s="12" t="s">
        <v>18</v>
      </c>
      <c r="H1388" s="14">
        <v>660</v>
      </c>
      <c r="I1388" s="15">
        <v>60.661764705882298</v>
      </c>
    </row>
    <row r="1389" spans="1:9" x14ac:dyDescent="0.2">
      <c r="A1389" s="12">
        <v>2012</v>
      </c>
      <c r="B1389" s="12" t="s">
        <v>933</v>
      </c>
      <c r="C1389" s="13">
        <v>505013</v>
      </c>
      <c r="D1389" s="13" t="s">
        <v>1081</v>
      </c>
      <c r="E1389" s="12" t="s">
        <v>14</v>
      </c>
      <c r="F1389" s="12" t="s">
        <v>15</v>
      </c>
      <c r="G1389" s="12" t="s">
        <v>18</v>
      </c>
      <c r="H1389" s="14">
        <v>7</v>
      </c>
      <c r="I1389" s="15">
        <v>36.842105263157897</v>
      </c>
    </row>
    <row r="1390" spans="1:9" x14ac:dyDescent="0.2">
      <c r="A1390" s="12">
        <v>2012</v>
      </c>
      <c r="B1390" s="12" t="s">
        <v>933</v>
      </c>
      <c r="C1390" s="13">
        <v>505013</v>
      </c>
      <c r="D1390" s="13" t="s">
        <v>1081</v>
      </c>
      <c r="E1390" s="12" t="s">
        <v>14</v>
      </c>
      <c r="F1390" s="12" t="s">
        <v>19</v>
      </c>
      <c r="G1390" s="12" t="s">
        <v>18</v>
      </c>
      <c r="H1390" s="14">
        <v>282</v>
      </c>
      <c r="I1390" s="15">
        <v>58.506224066389997</v>
      </c>
    </row>
    <row r="1391" spans="1:9" x14ac:dyDescent="0.2">
      <c r="A1391" s="12">
        <v>2012</v>
      </c>
      <c r="B1391" s="12" t="s">
        <v>933</v>
      </c>
      <c r="C1391" s="13">
        <v>505014</v>
      </c>
      <c r="D1391" s="13" t="s">
        <v>832</v>
      </c>
      <c r="E1391" s="12" t="s">
        <v>14</v>
      </c>
      <c r="F1391" s="12" t="s">
        <v>15</v>
      </c>
      <c r="G1391" s="12" t="s">
        <v>18</v>
      </c>
      <c r="H1391" s="14" t="s">
        <v>47</v>
      </c>
      <c r="I1391" s="15" t="s">
        <v>47</v>
      </c>
    </row>
    <row r="1392" spans="1:9" x14ac:dyDescent="0.2">
      <c r="A1392" s="12">
        <v>2012</v>
      </c>
      <c r="B1392" s="12" t="s">
        <v>933</v>
      </c>
      <c r="C1392" s="13">
        <v>505014</v>
      </c>
      <c r="D1392" s="13" t="s">
        <v>832</v>
      </c>
      <c r="E1392" s="12" t="s">
        <v>14</v>
      </c>
      <c r="F1392" s="12" t="s">
        <v>19</v>
      </c>
      <c r="G1392" s="12" t="s">
        <v>18</v>
      </c>
      <c r="H1392" s="14">
        <v>846</v>
      </c>
      <c r="I1392" s="15">
        <v>64.530892448512603</v>
      </c>
    </row>
    <row r="1393" spans="1:9" x14ac:dyDescent="0.2">
      <c r="A1393" s="12">
        <v>2012</v>
      </c>
      <c r="B1393" s="12" t="s">
        <v>933</v>
      </c>
      <c r="C1393" s="13">
        <v>505015</v>
      </c>
      <c r="D1393" s="13" t="s">
        <v>408</v>
      </c>
      <c r="E1393" s="12" t="s">
        <v>14</v>
      </c>
      <c r="F1393" s="12" t="s">
        <v>15</v>
      </c>
      <c r="G1393" s="12" t="s">
        <v>18</v>
      </c>
      <c r="H1393" s="14">
        <v>24</v>
      </c>
      <c r="I1393" s="15">
        <v>38.095238095238102</v>
      </c>
    </row>
    <row r="1394" spans="1:9" x14ac:dyDescent="0.2">
      <c r="A1394" s="12">
        <v>2012</v>
      </c>
      <c r="B1394" s="12" t="s">
        <v>933</v>
      </c>
      <c r="C1394" s="13">
        <v>505015</v>
      </c>
      <c r="D1394" s="13" t="s">
        <v>408</v>
      </c>
      <c r="E1394" s="12" t="s">
        <v>14</v>
      </c>
      <c r="F1394" s="12" t="s">
        <v>19</v>
      </c>
      <c r="G1394" s="12" t="s">
        <v>18</v>
      </c>
      <c r="H1394" s="14">
        <v>812</v>
      </c>
      <c r="I1394" s="15">
        <v>47.990543735224598</v>
      </c>
    </row>
    <row r="1395" spans="1:9" x14ac:dyDescent="0.2">
      <c r="A1395" s="12">
        <v>2012</v>
      </c>
      <c r="B1395" s="12" t="s">
        <v>933</v>
      </c>
      <c r="C1395" s="13">
        <v>505016</v>
      </c>
      <c r="D1395" s="13" t="s">
        <v>402</v>
      </c>
      <c r="E1395" s="12" t="s">
        <v>14</v>
      </c>
      <c r="F1395" s="12" t="s">
        <v>15</v>
      </c>
      <c r="G1395" s="12" t="s">
        <v>18</v>
      </c>
      <c r="H1395" s="14" t="s">
        <v>47</v>
      </c>
      <c r="I1395" s="15" t="s">
        <v>47</v>
      </c>
    </row>
    <row r="1396" spans="1:9" x14ac:dyDescent="0.2">
      <c r="A1396" s="12">
        <v>2012</v>
      </c>
      <c r="B1396" s="12" t="s">
        <v>933</v>
      </c>
      <c r="C1396" s="13">
        <v>505016</v>
      </c>
      <c r="D1396" s="13" t="s">
        <v>402</v>
      </c>
      <c r="E1396" s="12" t="s">
        <v>14</v>
      </c>
      <c r="F1396" s="12" t="s">
        <v>19</v>
      </c>
      <c r="G1396" s="12" t="s">
        <v>18</v>
      </c>
      <c r="H1396" s="14">
        <v>123</v>
      </c>
      <c r="I1396" s="15">
        <v>41.554054054053999</v>
      </c>
    </row>
    <row r="1397" spans="1:9" x14ac:dyDescent="0.2">
      <c r="A1397" s="12">
        <v>2012</v>
      </c>
      <c r="B1397" s="12" t="s">
        <v>933</v>
      </c>
      <c r="C1397" s="13">
        <v>505017</v>
      </c>
      <c r="D1397" s="13" t="s">
        <v>1082</v>
      </c>
      <c r="E1397" s="12" t="s">
        <v>14</v>
      </c>
      <c r="F1397" s="12" t="s">
        <v>15</v>
      </c>
      <c r="G1397" s="12" t="s">
        <v>18</v>
      </c>
      <c r="H1397" s="14">
        <v>7</v>
      </c>
      <c r="I1397" s="15">
        <v>25.925925925925899</v>
      </c>
    </row>
    <row r="1398" spans="1:9" x14ac:dyDescent="0.2">
      <c r="A1398" s="12">
        <v>2012</v>
      </c>
      <c r="B1398" s="12" t="s">
        <v>933</v>
      </c>
      <c r="C1398" s="13">
        <v>505017</v>
      </c>
      <c r="D1398" s="13" t="s">
        <v>1082</v>
      </c>
      <c r="E1398" s="12" t="s">
        <v>14</v>
      </c>
      <c r="F1398" s="12" t="s">
        <v>19</v>
      </c>
      <c r="G1398" s="12" t="s">
        <v>18</v>
      </c>
      <c r="H1398" s="14">
        <v>456</v>
      </c>
      <c r="I1398" s="15">
        <v>61.705006765899903</v>
      </c>
    </row>
    <row r="1399" spans="1:9" x14ac:dyDescent="0.2">
      <c r="A1399" s="12">
        <v>2012</v>
      </c>
      <c r="B1399" s="12" t="s">
        <v>933</v>
      </c>
      <c r="C1399" s="13">
        <v>505018</v>
      </c>
      <c r="D1399" s="13" t="s">
        <v>395</v>
      </c>
      <c r="E1399" s="12" t="s">
        <v>14</v>
      </c>
      <c r="F1399" s="12" t="s">
        <v>15</v>
      </c>
      <c r="G1399" s="12" t="s">
        <v>18</v>
      </c>
      <c r="H1399" s="14">
        <v>13</v>
      </c>
      <c r="I1399" s="15">
        <v>20</v>
      </c>
    </row>
    <row r="1400" spans="1:9" x14ac:dyDescent="0.2">
      <c r="A1400" s="12">
        <v>2012</v>
      </c>
      <c r="B1400" s="12" t="s">
        <v>933</v>
      </c>
      <c r="C1400" s="13">
        <v>505018</v>
      </c>
      <c r="D1400" s="13" t="s">
        <v>395</v>
      </c>
      <c r="E1400" s="12" t="s">
        <v>14</v>
      </c>
      <c r="F1400" s="12" t="s">
        <v>19</v>
      </c>
      <c r="G1400" s="12" t="s">
        <v>18</v>
      </c>
      <c r="H1400" s="14">
        <v>1354</v>
      </c>
      <c r="I1400" s="15">
        <v>56.629025512337897</v>
      </c>
    </row>
    <row r="1401" spans="1:9" x14ac:dyDescent="0.2">
      <c r="A1401" s="12">
        <v>2012</v>
      </c>
      <c r="B1401" s="12" t="s">
        <v>933</v>
      </c>
      <c r="C1401" s="13">
        <v>505019</v>
      </c>
      <c r="D1401" s="13" t="s">
        <v>393</v>
      </c>
      <c r="E1401" s="12" t="s">
        <v>14</v>
      </c>
      <c r="F1401" s="12" t="s">
        <v>15</v>
      </c>
      <c r="G1401" s="12" t="s">
        <v>18</v>
      </c>
      <c r="H1401" s="14">
        <v>30</v>
      </c>
      <c r="I1401" s="15">
        <v>28.037383177570099</v>
      </c>
    </row>
    <row r="1402" spans="1:9" x14ac:dyDescent="0.2">
      <c r="A1402" s="12">
        <v>2012</v>
      </c>
      <c r="B1402" s="12" t="s">
        <v>933</v>
      </c>
      <c r="C1402" s="13">
        <v>505019</v>
      </c>
      <c r="D1402" s="13" t="s">
        <v>393</v>
      </c>
      <c r="E1402" s="12" t="s">
        <v>14</v>
      </c>
      <c r="F1402" s="12" t="s">
        <v>19</v>
      </c>
      <c r="G1402" s="12" t="s">
        <v>18</v>
      </c>
      <c r="H1402" s="14">
        <v>743</v>
      </c>
      <c r="I1402" s="15">
        <v>50.890410958904098</v>
      </c>
    </row>
    <row r="1403" spans="1:9" x14ac:dyDescent="0.2">
      <c r="A1403" s="12">
        <v>2012</v>
      </c>
      <c r="B1403" s="12" t="s">
        <v>933</v>
      </c>
      <c r="C1403" s="13">
        <v>505020</v>
      </c>
      <c r="D1403" s="13" t="s">
        <v>1083</v>
      </c>
      <c r="E1403" s="12" t="s">
        <v>14</v>
      </c>
      <c r="F1403" s="12" t="s">
        <v>15</v>
      </c>
      <c r="G1403" s="12" t="s">
        <v>18</v>
      </c>
      <c r="H1403" s="14">
        <v>13</v>
      </c>
      <c r="I1403" s="15">
        <v>30.232558139534898</v>
      </c>
    </row>
    <row r="1404" spans="1:9" x14ac:dyDescent="0.2">
      <c r="A1404" s="12">
        <v>2012</v>
      </c>
      <c r="B1404" s="12" t="s">
        <v>933</v>
      </c>
      <c r="C1404" s="13">
        <v>505020</v>
      </c>
      <c r="D1404" s="13" t="s">
        <v>1083</v>
      </c>
      <c r="E1404" s="12" t="s">
        <v>14</v>
      </c>
      <c r="F1404" s="12" t="s">
        <v>19</v>
      </c>
      <c r="G1404" s="12" t="s">
        <v>18</v>
      </c>
      <c r="H1404" s="14">
        <v>786</v>
      </c>
      <c r="I1404" s="15">
        <v>50.095602294455098</v>
      </c>
    </row>
    <row r="1405" spans="1:9" x14ac:dyDescent="0.2">
      <c r="A1405" s="12">
        <v>2012</v>
      </c>
      <c r="B1405" s="12" t="s">
        <v>933</v>
      </c>
      <c r="C1405" s="13">
        <v>505021</v>
      </c>
      <c r="D1405" s="13" t="s">
        <v>1084</v>
      </c>
      <c r="E1405" s="12" t="s">
        <v>14</v>
      </c>
      <c r="F1405" s="12" t="s">
        <v>15</v>
      </c>
      <c r="G1405" s="12" t="s">
        <v>18</v>
      </c>
      <c r="H1405" s="14">
        <v>10</v>
      </c>
      <c r="I1405" s="15">
        <v>25.6410256410256</v>
      </c>
    </row>
    <row r="1406" spans="1:9" x14ac:dyDescent="0.2">
      <c r="A1406" s="12">
        <v>2012</v>
      </c>
      <c r="B1406" s="12" t="s">
        <v>933</v>
      </c>
      <c r="C1406" s="13">
        <v>505021</v>
      </c>
      <c r="D1406" s="13" t="s">
        <v>1084</v>
      </c>
      <c r="E1406" s="12" t="s">
        <v>14</v>
      </c>
      <c r="F1406" s="12" t="s">
        <v>19</v>
      </c>
      <c r="G1406" s="12" t="s">
        <v>18</v>
      </c>
      <c r="H1406" s="14">
        <v>455</v>
      </c>
      <c r="I1406" s="15">
        <v>49.083063646170402</v>
      </c>
    </row>
    <row r="1407" spans="1:9" x14ac:dyDescent="0.2">
      <c r="A1407" s="12">
        <v>2012</v>
      </c>
      <c r="B1407" s="12" t="s">
        <v>933</v>
      </c>
      <c r="C1407" s="13">
        <v>506001</v>
      </c>
      <c r="D1407" s="13" t="s">
        <v>413</v>
      </c>
      <c r="E1407" s="12" t="s">
        <v>14</v>
      </c>
      <c r="F1407" s="12" t="s">
        <v>15</v>
      </c>
      <c r="G1407" s="12" t="s">
        <v>18</v>
      </c>
      <c r="H1407" s="14">
        <v>5</v>
      </c>
      <c r="I1407" s="15">
        <v>12.8205128205128</v>
      </c>
    </row>
    <row r="1408" spans="1:9" x14ac:dyDescent="0.2">
      <c r="A1408" s="12">
        <v>2012</v>
      </c>
      <c r="B1408" s="12" t="s">
        <v>933</v>
      </c>
      <c r="C1408" s="13">
        <v>506001</v>
      </c>
      <c r="D1408" s="13" t="s">
        <v>413</v>
      </c>
      <c r="E1408" s="12" t="s">
        <v>14</v>
      </c>
      <c r="F1408" s="12" t="s">
        <v>19</v>
      </c>
      <c r="G1408" s="12" t="s">
        <v>18</v>
      </c>
      <c r="H1408" s="14">
        <v>57</v>
      </c>
      <c r="I1408" s="15">
        <v>78.082191780821901</v>
      </c>
    </row>
    <row r="1409" spans="1:9" x14ac:dyDescent="0.2">
      <c r="A1409" s="12">
        <v>2012</v>
      </c>
      <c r="B1409" s="12" t="s">
        <v>933</v>
      </c>
      <c r="C1409" s="13">
        <v>506002</v>
      </c>
      <c r="D1409" s="13" t="s">
        <v>1085</v>
      </c>
      <c r="E1409" s="12" t="s">
        <v>14</v>
      </c>
      <c r="F1409" s="12" t="s">
        <v>15</v>
      </c>
      <c r="G1409" s="12" t="s">
        <v>18</v>
      </c>
      <c r="H1409" s="14">
        <v>9</v>
      </c>
      <c r="I1409" s="15">
        <v>39.130434782608702</v>
      </c>
    </row>
    <row r="1410" spans="1:9" x14ac:dyDescent="0.2">
      <c r="A1410" s="12">
        <v>2012</v>
      </c>
      <c r="B1410" s="12" t="s">
        <v>933</v>
      </c>
      <c r="C1410" s="13">
        <v>506002</v>
      </c>
      <c r="D1410" s="13" t="s">
        <v>1085</v>
      </c>
      <c r="E1410" s="12" t="s">
        <v>14</v>
      </c>
      <c r="F1410" s="12" t="s">
        <v>19</v>
      </c>
      <c r="G1410" s="12" t="s">
        <v>18</v>
      </c>
      <c r="H1410" s="14">
        <v>97</v>
      </c>
      <c r="I1410" s="15">
        <v>64.6666666666667</v>
      </c>
    </row>
    <row r="1411" spans="1:9" x14ac:dyDescent="0.2">
      <c r="A1411" s="12">
        <v>2012</v>
      </c>
      <c r="B1411" s="12" t="s">
        <v>933</v>
      </c>
      <c r="C1411" s="13">
        <v>506003</v>
      </c>
      <c r="D1411" s="13" t="s">
        <v>800</v>
      </c>
      <c r="E1411" s="12" t="s">
        <v>14</v>
      </c>
      <c r="F1411" s="12" t="s">
        <v>15</v>
      </c>
      <c r="G1411" s="12" t="s">
        <v>18</v>
      </c>
      <c r="H1411" s="14">
        <v>13</v>
      </c>
      <c r="I1411" s="15">
        <v>34.210526315789501</v>
      </c>
    </row>
    <row r="1412" spans="1:9" x14ac:dyDescent="0.2">
      <c r="A1412" s="12">
        <v>2012</v>
      </c>
      <c r="B1412" s="12" t="s">
        <v>933</v>
      </c>
      <c r="C1412" s="13">
        <v>506003</v>
      </c>
      <c r="D1412" s="13" t="s">
        <v>800</v>
      </c>
      <c r="E1412" s="12" t="s">
        <v>14</v>
      </c>
      <c r="F1412" s="12" t="s">
        <v>19</v>
      </c>
      <c r="G1412" s="12" t="s">
        <v>18</v>
      </c>
      <c r="H1412" s="14">
        <v>137</v>
      </c>
      <c r="I1412" s="15">
        <v>54.365079365079403</v>
      </c>
    </row>
    <row r="1413" spans="1:9" x14ac:dyDescent="0.2">
      <c r="A1413" s="12">
        <v>2012</v>
      </c>
      <c r="B1413" s="12" t="s">
        <v>933</v>
      </c>
      <c r="C1413" s="13">
        <v>506004</v>
      </c>
      <c r="D1413" s="13" t="s">
        <v>835</v>
      </c>
      <c r="E1413" s="12" t="s">
        <v>14</v>
      </c>
      <c r="F1413" s="12" t="s">
        <v>15</v>
      </c>
      <c r="G1413" s="12" t="s">
        <v>18</v>
      </c>
      <c r="H1413" s="14">
        <v>19</v>
      </c>
      <c r="I1413" s="15">
        <v>36.538461538461497</v>
      </c>
    </row>
    <row r="1414" spans="1:9" x14ac:dyDescent="0.2">
      <c r="A1414" s="12">
        <v>2012</v>
      </c>
      <c r="B1414" s="12" t="s">
        <v>933</v>
      </c>
      <c r="C1414" s="13">
        <v>506004</v>
      </c>
      <c r="D1414" s="13" t="s">
        <v>835</v>
      </c>
      <c r="E1414" s="12" t="s">
        <v>14</v>
      </c>
      <c r="F1414" s="12" t="s">
        <v>19</v>
      </c>
      <c r="G1414" s="12" t="s">
        <v>18</v>
      </c>
      <c r="H1414" s="14">
        <v>97</v>
      </c>
      <c r="I1414" s="15">
        <v>58.433734939758999</v>
      </c>
    </row>
    <row r="1415" spans="1:9" x14ac:dyDescent="0.2">
      <c r="A1415" s="12">
        <v>2012</v>
      </c>
      <c r="B1415" s="12" t="s">
        <v>933</v>
      </c>
      <c r="C1415" s="13">
        <v>506005</v>
      </c>
      <c r="D1415" s="13" t="s">
        <v>1086</v>
      </c>
      <c r="E1415" s="12" t="s">
        <v>14</v>
      </c>
      <c r="F1415" s="12" t="s">
        <v>15</v>
      </c>
      <c r="G1415" s="12" t="s">
        <v>18</v>
      </c>
      <c r="H1415" s="14">
        <v>10</v>
      </c>
      <c r="I1415" s="15">
        <v>40</v>
      </c>
    </row>
    <row r="1416" spans="1:9" x14ac:dyDescent="0.2">
      <c r="A1416" s="12">
        <v>2012</v>
      </c>
      <c r="B1416" s="12" t="s">
        <v>933</v>
      </c>
      <c r="C1416" s="13">
        <v>506005</v>
      </c>
      <c r="D1416" s="13" t="s">
        <v>1086</v>
      </c>
      <c r="E1416" s="12" t="s">
        <v>14</v>
      </c>
      <c r="F1416" s="12" t="s">
        <v>19</v>
      </c>
      <c r="G1416" s="12" t="s">
        <v>18</v>
      </c>
      <c r="H1416" s="14">
        <v>18</v>
      </c>
      <c r="I1416" s="15">
        <v>46.153846153846203</v>
      </c>
    </row>
    <row r="1417" spans="1:9" x14ac:dyDescent="0.2">
      <c r="A1417" s="12">
        <v>2012</v>
      </c>
      <c r="B1417" s="12" t="s">
        <v>933</v>
      </c>
      <c r="C1417" s="13">
        <v>507001</v>
      </c>
      <c r="D1417" s="13" t="s">
        <v>409</v>
      </c>
      <c r="E1417" s="12" t="s">
        <v>14</v>
      </c>
      <c r="F1417" s="12" t="s">
        <v>15</v>
      </c>
      <c r="G1417" s="12" t="s">
        <v>18</v>
      </c>
      <c r="H1417" s="14">
        <v>4</v>
      </c>
      <c r="I1417" s="15">
        <v>16.6666666666667</v>
      </c>
    </row>
    <row r="1418" spans="1:9" x14ac:dyDescent="0.2">
      <c r="A1418" s="12">
        <v>2012</v>
      </c>
      <c r="B1418" s="12" t="s">
        <v>933</v>
      </c>
      <c r="C1418" s="13">
        <v>507001</v>
      </c>
      <c r="D1418" s="13" t="s">
        <v>409</v>
      </c>
      <c r="E1418" s="12" t="s">
        <v>14</v>
      </c>
      <c r="F1418" s="12" t="s">
        <v>19</v>
      </c>
      <c r="G1418" s="12" t="s">
        <v>18</v>
      </c>
      <c r="H1418" s="14">
        <v>220</v>
      </c>
      <c r="I1418" s="15">
        <v>48.0349344978166</v>
      </c>
    </row>
    <row r="1419" spans="1:9" x14ac:dyDescent="0.2">
      <c r="A1419" s="12">
        <v>2012</v>
      </c>
      <c r="B1419" s="12" t="s">
        <v>933</v>
      </c>
      <c r="C1419" s="13">
        <v>507002</v>
      </c>
      <c r="D1419" s="13" t="s">
        <v>1087</v>
      </c>
      <c r="E1419" s="12" t="s">
        <v>14</v>
      </c>
      <c r="F1419" s="12" t="s">
        <v>15</v>
      </c>
      <c r="G1419" s="12" t="s">
        <v>18</v>
      </c>
      <c r="H1419" s="14">
        <v>10</v>
      </c>
      <c r="I1419" s="15">
        <v>30.303030303030301</v>
      </c>
    </row>
    <row r="1420" spans="1:9" x14ac:dyDescent="0.2">
      <c r="A1420" s="12">
        <v>2012</v>
      </c>
      <c r="B1420" s="12" t="s">
        <v>933</v>
      </c>
      <c r="C1420" s="13">
        <v>507002</v>
      </c>
      <c r="D1420" s="13" t="s">
        <v>1087</v>
      </c>
      <c r="E1420" s="12" t="s">
        <v>14</v>
      </c>
      <c r="F1420" s="12" t="s">
        <v>19</v>
      </c>
      <c r="G1420" s="12" t="s">
        <v>18</v>
      </c>
      <c r="H1420" s="14">
        <v>130</v>
      </c>
      <c r="I1420" s="15">
        <v>51.792828685259003</v>
      </c>
    </row>
    <row r="1421" spans="1:9" x14ac:dyDescent="0.2">
      <c r="A1421" s="12">
        <v>2012</v>
      </c>
      <c r="B1421" s="12" t="s">
        <v>933</v>
      </c>
      <c r="C1421" s="13">
        <v>507003</v>
      </c>
      <c r="D1421" s="13" t="s">
        <v>104</v>
      </c>
      <c r="E1421" s="12" t="s">
        <v>14</v>
      </c>
      <c r="F1421" s="12" t="s">
        <v>15</v>
      </c>
      <c r="G1421" s="12" t="s">
        <v>18</v>
      </c>
      <c r="H1421" s="14">
        <v>4</v>
      </c>
      <c r="I1421" s="15">
        <v>17.3913043478261</v>
      </c>
    </row>
    <row r="1422" spans="1:9" x14ac:dyDescent="0.2">
      <c r="A1422" s="12">
        <v>2012</v>
      </c>
      <c r="B1422" s="12" t="s">
        <v>933</v>
      </c>
      <c r="C1422" s="13">
        <v>507003</v>
      </c>
      <c r="D1422" s="13" t="s">
        <v>104</v>
      </c>
      <c r="E1422" s="12" t="s">
        <v>14</v>
      </c>
      <c r="F1422" s="12" t="s">
        <v>19</v>
      </c>
      <c r="G1422" s="12" t="s">
        <v>18</v>
      </c>
      <c r="H1422" s="14">
        <v>166</v>
      </c>
      <c r="I1422" s="15">
        <v>46.368715083798897</v>
      </c>
    </row>
    <row r="1423" spans="1:9" x14ac:dyDescent="0.2">
      <c r="A1423" s="12">
        <v>2012</v>
      </c>
      <c r="B1423" s="12" t="s">
        <v>933</v>
      </c>
      <c r="C1423" s="13">
        <v>507004</v>
      </c>
      <c r="D1423" s="13" t="s">
        <v>762</v>
      </c>
      <c r="E1423" s="12" t="s">
        <v>14</v>
      </c>
      <c r="F1423" s="12" t="s">
        <v>15</v>
      </c>
      <c r="G1423" s="12" t="s">
        <v>18</v>
      </c>
      <c r="H1423" s="14" t="s">
        <v>47</v>
      </c>
      <c r="I1423" s="15" t="s">
        <v>47</v>
      </c>
    </row>
    <row r="1424" spans="1:9" x14ac:dyDescent="0.2">
      <c r="A1424" s="12">
        <v>2012</v>
      </c>
      <c r="B1424" s="12" t="s">
        <v>933</v>
      </c>
      <c r="C1424" s="13">
        <v>507004</v>
      </c>
      <c r="D1424" s="13" t="s">
        <v>762</v>
      </c>
      <c r="E1424" s="12" t="s">
        <v>14</v>
      </c>
      <c r="F1424" s="12" t="s">
        <v>19</v>
      </c>
      <c r="G1424" s="12" t="s">
        <v>18</v>
      </c>
      <c r="H1424" s="14">
        <v>259</v>
      </c>
      <c r="I1424" s="15">
        <v>56.427015250544699</v>
      </c>
    </row>
    <row r="1425" spans="1:9" x14ac:dyDescent="0.2">
      <c r="A1425" s="12">
        <v>2012</v>
      </c>
      <c r="B1425" s="12" t="s">
        <v>933</v>
      </c>
      <c r="C1425" s="13">
        <v>507005</v>
      </c>
      <c r="D1425" s="13" t="s">
        <v>1088</v>
      </c>
      <c r="E1425" s="12" t="s">
        <v>14</v>
      </c>
      <c r="F1425" s="12" t="s">
        <v>15</v>
      </c>
      <c r="G1425" s="12" t="s">
        <v>18</v>
      </c>
      <c r="H1425" s="14">
        <v>3</v>
      </c>
      <c r="I1425" s="15">
        <v>17.647058823529399</v>
      </c>
    </row>
    <row r="1426" spans="1:9" x14ac:dyDescent="0.2">
      <c r="A1426" s="12">
        <v>2012</v>
      </c>
      <c r="B1426" s="12" t="s">
        <v>933</v>
      </c>
      <c r="C1426" s="13">
        <v>507005</v>
      </c>
      <c r="D1426" s="13" t="s">
        <v>1088</v>
      </c>
      <c r="E1426" s="12" t="s">
        <v>14</v>
      </c>
      <c r="F1426" s="12" t="s">
        <v>19</v>
      </c>
      <c r="G1426" s="12" t="s">
        <v>18</v>
      </c>
      <c r="H1426" s="14">
        <v>53</v>
      </c>
      <c r="I1426" s="15">
        <v>49.074074074074097</v>
      </c>
    </row>
    <row r="1427" spans="1:9" x14ac:dyDescent="0.2">
      <c r="A1427" s="12">
        <v>2012</v>
      </c>
      <c r="B1427" s="12" t="s">
        <v>933</v>
      </c>
      <c r="C1427" s="13">
        <v>507006</v>
      </c>
      <c r="D1427" s="13" t="s">
        <v>1089</v>
      </c>
      <c r="E1427" s="12" t="s">
        <v>14</v>
      </c>
      <c r="F1427" s="12" t="s">
        <v>15</v>
      </c>
      <c r="G1427" s="12" t="s">
        <v>18</v>
      </c>
      <c r="H1427" s="14">
        <v>8</v>
      </c>
      <c r="I1427" s="15">
        <v>42.105263157894697</v>
      </c>
    </row>
    <row r="1428" spans="1:9" x14ac:dyDescent="0.2">
      <c r="A1428" s="12">
        <v>2012</v>
      </c>
      <c r="B1428" s="12" t="s">
        <v>933</v>
      </c>
      <c r="C1428" s="13">
        <v>507006</v>
      </c>
      <c r="D1428" s="13" t="s">
        <v>1089</v>
      </c>
      <c r="E1428" s="12" t="s">
        <v>14</v>
      </c>
      <c r="F1428" s="12" t="s">
        <v>19</v>
      </c>
      <c r="G1428" s="12" t="s">
        <v>18</v>
      </c>
      <c r="H1428" s="14">
        <v>169</v>
      </c>
      <c r="I1428" s="15">
        <v>44.5910290237467</v>
      </c>
    </row>
    <row r="1429" spans="1:9" x14ac:dyDescent="0.2">
      <c r="A1429" s="12">
        <v>2012</v>
      </c>
      <c r="B1429" s="12" t="s">
        <v>933</v>
      </c>
      <c r="C1429" s="13">
        <v>507007</v>
      </c>
      <c r="D1429" s="13" t="s">
        <v>1090</v>
      </c>
      <c r="E1429" s="12" t="s">
        <v>14</v>
      </c>
      <c r="F1429" s="12" t="s">
        <v>15</v>
      </c>
      <c r="G1429" s="12" t="s">
        <v>18</v>
      </c>
      <c r="H1429" s="14">
        <v>9</v>
      </c>
      <c r="I1429" s="15">
        <v>40.909090909090899</v>
      </c>
    </row>
    <row r="1430" spans="1:9" x14ac:dyDescent="0.2">
      <c r="A1430" s="12">
        <v>2012</v>
      </c>
      <c r="B1430" s="12" t="s">
        <v>933</v>
      </c>
      <c r="C1430" s="13">
        <v>507007</v>
      </c>
      <c r="D1430" s="13" t="s">
        <v>1090</v>
      </c>
      <c r="E1430" s="12" t="s">
        <v>14</v>
      </c>
      <c r="F1430" s="12" t="s">
        <v>19</v>
      </c>
      <c r="G1430" s="12" t="s">
        <v>18</v>
      </c>
      <c r="H1430" s="14">
        <v>62</v>
      </c>
      <c r="I1430" s="15">
        <v>59.047619047619101</v>
      </c>
    </row>
    <row r="1431" spans="1:9" x14ac:dyDescent="0.2">
      <c r="A1431" s="12">
        <v>2012</v>
      </c>
      <c r="B1431" s="12" t="s">
        <v>933</v>
      </c>
      <c r="C1431" s="13">
        <v>507008</v>
      </c>
      <c r="D1431" s="13" t="s">
        <v>1091</v>
      </c>
      <c r="E1431" s="12" t="s">
        <v>14</v>
      </c>
      <c r="F1431" s="12" t="s">
        <v>15</v>
      </c>
      <c r="G1431" s="12" t="s">
        <v>18</v>
      </c>
      <c r="H1431" s="14">
        <v>10</v>
      </c>
      <c r="I1431" s="15">
        <v>50</v>
      </c>
    </row>
    <row r="1432" spans="1:9" x14ac:dyDescent="0.2">
      <c r="A1432" s="12">
        <v>2012</v>
      </c>
      <c r="B1432" s="12" t="s">
        <v>933</v>
      </c>
      <c r="C1432" s="13">
        <v>507008</v>
      </c>
      <c r="D1432" s="13" t="s">
        <v>1091</v>
      </c>
      <c r="E1432" s="12" t="s">
        <v>14</v>
      </c>
      <c r="F1432" s="12" t="s">
        <v>19</v>
      </c>
      <c r="G1432" s="12" t="s">
        <v>18</v>
      </c>
      <c r="H1432" s="14">
        <v>63</v>
      </c>
      <c r="I1432" s="15">
        <v>61.165048543689302</v>
      </c>
    </row>
    <row r="1433" spans="1:9" x14ac:dyDescent="0.2">
      <c r="A1433" s="12">
        <v>2012</v>
      </c>
      <c r="B1433" s="12" t="s">
        <v>933</v>
      </c>
      <c r="C1433" s="13">
        <v>507009</v>
      </c>
      <c r="D1433" s="13" t="s">
        <v>105</v>
      </c>
      <c r="E1433" s="12" t="s">
        <v>14</v>
      </c>
      <c r="F1433" s="12" t="s">
        <v>15</v>
      </c>
      <c r="G1433" s="12" t="s">
        <v>18</v>
      </c>
      <c r="H1433" s="14">
        <v>18</v>
      </c>
      <c r="I1433" s="15">
        <v>38.297872340425499</v>
      </c>
    </row>
    <row r="1434" spans="1:9" x14ac:dyDescent="0.2">
      <c r="A1434" s="12">
        <v>2012</v>
      </c>
      <c r="B1434" s="12" t="s">
        <v>933</v>
      </c>
      <c r="C1434" s="13">
        <v>507009</v>
      </c>
      <c r="D1434" s="13" t="s">
        <v>105</v>
      </c>
      <c r="E1434" s="12" t="s">
        <v>14</v>
      </c>
      <c r="F1434" s="12" t="s">
        <v>19</v>
      </c>
      <c r="G1434" s="12" t="s">
        <v>18</v>
      </c>
      <c r="H1434" s="14">
        <v>456</v>
      </c>
      <c r="I1434" s="15">
        <v>47.599164926931103</v>
      </c>
    </row>
    <row r="1435" spans="1:9" x14ac:dyDescent="0.2">
      <c r="A1435" s="12">
        <v>2012</v>
      </c>
      <c r="B1435" s="12" t="s">
        <v>933</v>
      </c>
      <c r="C1435" s="13">
        <v>507010</v>
      </c>
      <c r="D1435" s="13" t="s">
        <v>1092</v>
      </c>
      <c r="E1435" s="12" t="s">
        <v>14</v>
      </c>
      <c r="F1435" s="12" t="s">
        <v>15</v>
      </c>
      <c r="G1435" s="12" t="s">
        <v>18</v>
      </c>
      <c r="H1435" s="14" t="s">
        <v>47</v>
      </c>
      <c r="I1435" s="15" t="s">
        <v>47</v>
      </c>
    </row>
    <row r="1436" spans="1:9" x14ac:dyDescent="0.2">
      <c r="A1436" s="12">
        <v>2012</v>
      </c>
      <c r="B1436" s="12" t="s">
        <v>933</v>
      </c>
      <c r="C1436" s="13">
        <v>507010</v>
      </c>
      <c r="D1436" s="13" t="s">
        <v>1092</v>
      </c>
      <c r="E1436" s="12" t="s">
        <v>14</v>
      </c>
      <c r="F1436" s="12" t="s">
        <v>19</v>
      </c>
      <c r="G1436" s="12" t="s">
        <v>18</v>
      </c>
      <c r="H1436" s="14">
        <v>110</v>
      </c>
      <c r="I1436" s="15">
        <v>46.610169491525397</v>
      </c>
    </row>
    <row r="1437" spans="1:9" x14ac:dyDescent="0.2">
      <c r="A1437" s="12">
        <v>2012</v>
      </c>
      <c r="B1437" s="12" t="s">
        <v>933</v>
      </c>
      <c r="C1437" s="13">
        <v>507011</v>
      </c>
      <c r="D1437" s="13" t="s">
        <v>1093</v>
      </c>
      <c r="E1437" s="12" t="s">
        <v>14</v>
      </c>
      <c r="F1437" s="12" t="s">
        <v>15</v>
      </c>
      <c r="G1437" s="12" t="s">
        <v>18</v>
      </c>
      <c r="H1437" s="14" t="s">
        <v>47</v>
      </c>
      <c r="I1437" s="15" t="s">
        <v>47</v>
      </c>
    </row>
    <row r="1438" spans="1:9" x14ac:dyDescent="0.2">
      <c r="A1438" s="12">
        <v>2012</v>
      </c>
      <c r="B1438" s="12" t="s">
        <v>933</v>
      </c>
      <c r="C1438" s="13">
        <v>507011</v>
      </c>
      <c r="D1438" s="13" t="s">
        <v>1093</v>
      </c>
      <c r="E1438" s="12" t="s">
        <v>14</v>
      </c>
      <c r="F1438" s="12" t="s">
        <v>19</v>
      </c>
      <c r="G1438" s="12" t="s">
        <v>18</v>
      </c>
      <c r="H1438" s="14">
        <v>136</v>
      </c>
      <c r="I1438" s="15">
        <v>64.150943396226396</v>
      </c>
    </row>
    <row r="1439" spans="1:9" x14ac:dyDescent="0.2">
      <c r="A1439" s="12">
        <v>2012</v>
      </c>
      <c r="B1439" s="12" t="s">
        <v>933</v>
      </c>
      <c r="C1439" s="13">
        <v>507012</v>
      </c>
      <c r="D1439" s="13" t="s">
        <v>1094</v>
      </c>
      <c r="E1439" s="12" t="s">
        <v>14</v>
      </c>
      <c r="F1439" s="12" t="s">
        <v>15</v>
      </c>
      <c r="G1439" s="12" t="s">
        <v>18</v>
      </c>
      <c r="H1439" s="14">
        <v>7</v>
      </c>
      <c r="I1439" s="15">
        <v>41.176470588235297</v>
      </c>
    </row>
    <row r="1440" spans="1:9" x14ac:dyDescent="0.2">
      <c r="A1440" s="12">
        <v>2012</v>
      </c>
      <c r="B1440" s="12" t="s">
        <v>933</v>
      </c>
      <c r="C1440" s="13">
        <v>507012</v>
      </c>
      <c r="D1440" s="13" t="s">
        <v>1094</v>
      </c>
      <c r="E1440" s="12" t="s">
        <v>14</v>
      </c>
      <c r="F1440" s="12" t="s">
        <v>19</v>
      </c>
      <c r="G1440" s="12" t="s">
        <v>18</v>
      </c>
      <c r="H1440" s="14">
        <v>82</v>
      </c>
      <c r="I1440" s="15">
        <v>47.1264367816092</v>
      </c>
    </row>
    <row r="1441" spans="1:9" x14ac:dyDescent="0.2">
      <c r="A1441" s="12">
        <v>2012</v>
      </c>
      <c r="B1441" s="12" t="s">
        <v>933</v>
      </c>
      <c r="C1441" s="13">
        <v>507013</v>
      </c>
      <c r="D1441" s="13" t="s">
        <v>1095</v>
      </c>
      <c r="E1441" s="12" t="s">
        <v>14</v>
      </c>
      <c r="F1441" s="12" t="s">
        <v>15</v>
      </c>
      <c r="G1441" s="12" t="s">
        <v>18</v>
      </c>
      <c r="H1441" s="14">
        <v>6</v>
      </c>
      <c r="I1441" s="15">
        <v>16.2162162162162</v>
      </c>
    </row>
    <row r="1442" spans="1:9" x14ac:dyDescent="0.2">
      <c r="A1442" s="12">
        <v>2012</v>
      </c>
      <c r="B1442" s="12" t="s">
        <v>933</v>
      </c>
      <c r="C1442" s="13">
        <v>507013</v>
      </c>
      <c r="D1442" s="13" t="s">
        <v>1095</v>
      </c>
      <c r="E1442" s="12" t="s">
        <v>14</v>
      </c>
      <c r="F1442" s="12" t="s">
        <v>19</v>
      </c>
      <c r="G1442" s="12" t="s">
        <v>18</v>
      </c>
      <c r="H1442" s="14">
        <v>102</v>
      </c>
      <c r="I1442" s="15">
        <v>50.246305418719203</v>
      </c>
    </row>
    <row r="1443" spans="1:9" x14ac:dyDescent="0.2">
      <c r="A1443" s="12">
        <v>2012</v>
      </c>
      <c r="B1443" s="12" t="s">
        <v>933</v>
      </c>
      <c r="C1443" s="13">
        <v>507014</v>
      </c>
      <c r="D1443" s="13" t="s">
        <v>827</v>
      </c>
      <c r="E1443" s="12" t="s">
        <v>14</v>
      </c>
      <c r="F1443" s="12" t="s">
        <v>15</v>
      </c>
      <c r="G1443" s="12" t="s">
        <v>18</v>
      </c>
      <c r="H1443" s="14" t="s">
        <v>216</v>
      </c>
      <c r="I1443" s="15" t="s">
        <v>29</v>
      </c>
    </row>
    <row r="1444" spans="1:9" x14ac:dyDescent="0.2">
      <c r="A1444" s="12">
        <v>2012</v>
      </c>
      <c r="B1444" s="12" t="s">
        <v>933</v>
      </c>
      <c r="C1444" s="13">
        <v>507014</v>
      </c>
      <c r="D1444" s="13" t="s">
        <v>827</v>
      </c>
      <c r="E1444" s="12" t="s">
        <v>14</v>
      </c>
      <c r="F1444" s="12" t="s">
        <v>19</v>
      </c>
      <c r="G1444" s="12" t="s">
        <v>18</v>
      </c>
      <c r="H1444" s="14">
        <v>28</v>
      </c>
      <c r="I1444" s="15">
        <v>38.356164383561598</v>
      </c>
    </row>
    <row r="1445" spans="1:9" x14ac:dyDescent="0.2">
      <c r="A1445" s="12">
        <v>2012</v>
      </c>
      <c r="B1445" s="12" t="s">
        <v>933</v>
      </c>
      <c r="C1445" s="13">
        <v>507015</v>
      </c>
      <c r="D1445" s="13" t="s">
        <v>1096</v>
      </c>
      <c r="E1445" s="12" t="s">
        <v>14</v>
      </c>
      <c r="F1445" s="12" t="s">
        <v>15</v>
      </c>
      <c r="G1445" s="12" t="s">
        <v>18</v>
      </c>
      <c r="H1445" s="14">
        <v>12</v>
      </c>
      <c r="I1445" s="15">
        <v>33.3333333333333</v>
      </c>
    </row>
    <row r="1446" spans="1:9" x14ac:dyDescent="0.2">
      <c r="A1446" s="12">
        <v>2012</v>
      </c>
      <c r="B1446" s="12" t="s">
        <v>933</v>
      </c>
      <c r="C1446" s="13">
        <v>507015</v>
      </c>
      <c r="D1446" s="13" t="s">
        <v>1096</v>
      </c>
      <c r="E1446" s="12" t="s">
        <v>14</v>
      </c>
      <c r="F1446" s="12" t="s">
        <v>19</v>
      </c>
      <c r="G1446" s="12" t="s">
        <v>18</v>
      </c>
      <c r="H1446" s="14">
        <v>495</v>
      </c>
      <c r="I1446" s="15">
        <v>53.862894450489698</v>
      </c>
    </row>
    <row r="1447" spans="1:9" x14ac:dyDescent="0.2">
      <c r="A1447" s="12">
        <v>2012</v>
      </c>
      <c r="B1447" s="12" t="s">
        <v>933</v>
      </c>
      <c r="C1447" s="13">
        <v>508001</v>
      </c>
      <c r="D1447" s="13" t="s">
        <v>1097</v>
      </c>
      <c r="E1447" s="12" t="s">
        <v>14</v>
      </c>
      <c r="F1447" s="12" t="s">
        <v>15</v>
      </c>
      <c r="G1447" s="12" t="s">
        <v>18</v>
      </c>
      <c r="H1447" s="14">
        <v>9</v>
      </c>
      <c r="I1447" s="15">
        <v>21.428571428571399</v>
      </c>
    </row>
    <row r="1448" spans="1:9" x14ac:dyDescent="0.2">
      <c r="A1448" s="12">
        <v>2012</v>
      </c>
      <c r="B1448" s="12" t="s">
        <v>933</v>
      </c>
      <c r="C1448" s="13">
        <v>508001</v>
      </c>
      <c r="D1448" s="13" t="s">
        <v>1097</v>
      </c>
      <c r="E1448" s="12" t="s">
        <v>14</v>
      </c>
      <c r="F1448" s="12" t="s">
        <v>19</v>
      </c>
      <c r="G1448" s="12" t="s">
        <v>18</v>
      </c>
      <c r="H1448" s="14">
        <v>7</v>
      </c>
      <c r="I1448" s="15">
        <v>41.176470588235297</v>
      </c>
    </row>
    <row r="1449" spans="1:9" x14ac:dyDescent="0.2">
      <c r="A1449" s="12">
        <v>2012</v>
      </c>
      <c r="B1449" s="12" t="s">
        <v>933</v>
      </c>
      <c r="C1449" s="13">
        <v>508003</v>
      </c>
      <c r="D1449" s="13" t="s">
        <v>1170</v>
      </c>
      <c r="E1449" s="12" t="s">
        <v>14</v>
      </c>
      <c r="F1449" s="12" t="s">
        <v>15</v>
      </c>
      <c r="G1449" s="12" t="s">
        <v>18</v>
      </c>
      <c r="H1449" s="14" t="s">
        <v>216</v>
      </c>
      <c r="I1449" s="15" t="s">
        <v>29</v>
      </c>
    </row>
    <row r="1450" spans="1:9" x14ac:dyDescent="0.2">
      <c r="A1450" s="12">
        <v>2012</v>
      </c>
      <c r="B1450" s="12" t="s">
        <v>933</v>
      </c>
      <c r="C1450" s="13">
        <v>508005</v>
      </c>
      <c r="D1450" s="13" t="s">
        <v>1098</v>
      </c>
      <c r="E1450" s="12" t="s">
        <v>14</v>
      </c>
      <c r="F1450" s="12" t="s">
        <v>15</v>
      </c>
      <c r="G1450" s="12" t="s">
        <v>18</v>
      </c>
      <c r="H1450" s="14" t="s">
        <v>322</v>
      </c>
      <c r="I1450" s="15" t="s">
        <v>29</v>
      </c>
    </row>
    <row r="1451" spans="1:9" x14ac:dyDescent="0.2">
      <c r="A1451" s="12">
        <v>2012</v>
      </c>
      <c r="B1451" s="12" t="s">
        <v>933</v>
      </c>
      <c r="C1451" s="13">
        <v>508005</v>
      </c>
      <c r="D1451" s="13" t="s">
        <v>1098</v>
      </c>
      <c r="E1451" s="12" t="s">
        <v>14</v>
      </c>
      <c r="F1451" s="12" t="s">
        <v>19</v>
      </c>
      <c r="G1451" s="12" t="s">
        <v>18</v>
      </c>
      <c r="H1451" s="14" t="s">
        <v>47</v>
      </c>
      <c r="I1451" s="15" t="s">
        <v>47</v>
      </c>
    </row>
    <row r="1452" spans="1:9" x14ac:dyDescent="0.2">
      <c r="A1452" s="12">
        <v>2012</v>
      </c>
      <c r="B1452" s="12" t="s">
        <v>933</v>
      </c>
      <c r="C1452" s="13">
        <v>508006</v>
      </c>
      <c r="D1452" s="13" t="s">
        <v>1099</v>
      </c>
      <c r="E1452" s="12" t="s">
        <v>14</v>
      </c>
      <c r="F1452" s="12" t="s">
        <v>15</v>
      </c>
      <c r="G1452" s="12" t="s">
        <v>18</v>
      </c>
      <c r="H1452" s="14" t="s">
        <v>47</v>
      </c>
      <c r="I1452" s="15" t="s">
        <v>47</v>
      </c>
    </row>
    <row r="1453" spans="1:9" x14ac:dyDescent="0.2">
      <c r="A1453" s="12">
        <v>2012</v>
      </c>
      <c r="B1453" s="12" t="s">
        <v>933</v>
      </c>
      <c r="C1453" s="13">
        <v>508006</v>
      </c>
      <c r="D1453" s="13" t="s">
        <v>1099</v>
      </c>
      <c r="E1453" s="12" t="s">
        <v>14</v>
      </c>
      <c r="F1453" s="12" t="s">
        <v>19</v>
      </c>
      <c r="G1453" s="12" t="s">
        <v>18</v>
      </c>
      <c r="H1453" s="14" t="s">
        <v>47</v>
      </c>
      <c r="I1453" s="15" t="s">
        <v>47</v>
      </c>
    </row>
    <row r="1454" spans="1:9" x14ac:dyDescent="0.2">
      <c r="A1454" s="12">
        <v>2012</v>
      </c>
      <c r="B1454" s="12" t="s">
        <v>933</v>
      </c>
      <c r="C1454" s="13">
        <v>601001</v>
      </c>
      <c r="D1454" s="13" t="s">
        <v>1100</v>
      </c>
      <c r="E1454" s="12" t="s">
        <v>14</v>
      </c>
      <c r="F1454" s="12" t="s">
        <v>15</v>
      </c>
      <c r="G1454" s="12" t="s">
        <v>18</v>
      </c>
      <c r="H1454" s="14">
        <v>34</v>
      </c>
      <c r="I1454" s="15">
        <v>55.737704918032797</v>
      </c>
    </row>
    <row r="1455" spans="1:9" x14ac:dyDescent="0.2">
      <c r="A1455" s="12">
        <v>2012</v>
      </c>
      <c r="B1455" s="12" t="s">
        <v>933</v>
      </c>
      <c r="C1455" s="13">
        <v>601001</v>
      </c>
      <c r="D1455" s="13" t="s">
        <v>1100</v>
      </c>
      <c r="E1455" s="12" t="s">
        <v>14</v>
      </c>
      <c r="F1455" s="12" t="s">
        <v>19</v>
      </c>
      <c r="G1455" s="12" t="s">
        <v>18</v>
      </c>
      <c r="H1455" s="14">
        <v>310</v>
      </c>
      <c r="I1455" s="15">
        <v>57.195571955719601</v>
      </c>
    </row>
    <row r="1456" spans="1:9" x14ac:dyDescent="0.2">
      <c r="A1456" s="12">
        <v>2012</v>
      </c>
      <c r="B1456" s="12" t="s">
        <v>933</v>
      </c>
      <c r="C1456" s="13">
        <v>601002</v>
      </c>
      <c r="D1456" s="13" t="s">
        <v>1101</v>
      </c>
      <c r="E1456" s="12" t="s">
        <v>14</v>
      </c>
      <c r="F1456" s="12" t="s">
        <v>15</v>
      </c>
      <c r="G1456" s="12" t="s">
        <v>18</v>
      </c>
      <c r="H1456" s="14">
        <v>8</v>
      </c>
      <c r="I1456" s="15">
        <v>30.769230769230798</v>
      </c>
    </row>
    <row r="1457" spans="1:9" x14ac:dyDescent="0.2">
      <c r="A1457" s="12">
        <v>2012</v>
      </c>
      <c r="B1457" s="12" t="s">
        <v>933</v>
      </c>
      <c r="C1457" s="13">
        <v>601002</v>
      </c>
      <c r="D1457" s="13" t="s">
        <v>1101</v>
      </c>
      <c r="E1457" s="12" t="s">
        <v>14</v>
      </c>
      <c r="F1457" s="12" t="s">
        <v>19</v>
      </c>
      <c r="G1457" s="12" t="s">
        <v>18</v>
      </c>
      <c r="H1457" s="14">
        <v>230</v>
      </c>
      <c r="I1457" s="15">
        <v>59.278350515463899</v>
      </c>
    </row>
    <row r="1458" spans="1:9" x14ac:dyDescent="0.2">
      <c r="A1458" s="12">
        <v>2012</v>
      </c>
      <c r="B1458" s="12" t="s">
        <v>933</v>
      </c>
      <c r="C1458" s="13">
        <v>601003</v>
      </c>
      <c r="D1458" s="13" t="s">
        <v>1102</v>
      </c>
      <c r="E1458" s="12" t="s">
        <v>14</v>
      </c>
      <c r="F1458" s="12" t="s">
        <v>15</v>
      </c>
      <c r="G1458" s="12" t="s">
        <v>18</v>
      </c>
      <c r="H1458" s="14">
        <v>43</v>
      </c>
      <c r="I1458" s="15">
        <v>33.858267716535401</v>
      </c>
    </row>
    <row r="1459" spans="1:9" x14ac:dyDescent="0.2">
      <c r="A1459" s="12">
        <v>2012</v>
      </c>
      <c r="B1459" s="12" t="s">
        <v>933</v>
      </c>
      <c r="C1459" s="13">
        <v>601003</v>
      </c>
      <c r="D1459" s="13" t="s">
        <v>1102</v>
      </c>
      <c r="E1459" s="12" t="s">
        <v>14</v>
      </c>
      <c r="F1459" s="12" t="s">
        <v>19</v>
      </c>
      <c r="G1459" s="12" t="s">
        <v>18</v>
      </c>
      <c r="H1459" s="14">
        <v>870</v>
      </c>
      <c r="I1459" s="15">
        <v>50.906963136336998</v>
      </c>
    </row>
    <row r="1460" spans="1:9" x14ac:dyDescent="0.2">
      <c r="A1460" s="12">
        <v>2012</v>
      </c>
      <c r="B1460" s="12" t="s">
        <v>933</v>
      </c>
      <c r="C1460" s="13">
        <v>601004</v>
      </c>
      <c r="D1460" s="13" t="s">
        <v>875</v>
      </c>
      <c r="E1460" s="12" t="s">
        <v>14</v>
      </c>
      <c r="F1460" s="12" t="s">
        <v>15</v>
      </c>
      <c r="G1460" s="12" t="s">
        <v>18</v>
      </c>
      <c r="H1460" s="14">
        <v>12</v>
      </c>
      <c r="I1460" s="15">
        <v>41.379310344827601</v>
      </c>
    </row>
    <row r="1461" spans="1:9" x14ac:dyDescent="0.2">
      <c r="A1461" s="12">
        <v>2012</v>
      </c>
      <c r="B1461" s="12" t="s">
        <v>933</v>
      </c>
      <c r="C1461" s="13">
        <v>601004</v>
      </c>
      <c r="D1461" s="13" t="s">
        <v>875</v>
      </c>
      <c r="E1461" s="12" t="s">
        <v>14</v>
      </c>
      <c r="F1461" s="12" t="s">
        <v>19</v>
      </c>
      <c r="G1461" s="12" t="s">
        <v>18</v>
      </c>
      <c r="H1461" s="14">
        <v>99</v>
      </c>
      <c r="I1461" s="15">
        <v>62.264150943396203</v>
      </c>
    </row>
    <row r="1462" spans="1:9" x14ac:dyDescent="0.2">
      <c r="A1462" s="12">
        <v>2012</v>
      </c>
      <c r="B1462" s="12" t="s">
        <v>933</v>
      </c>
      <c r="C1462" s="13">
        <v>601005</v>
      </c>
      <c r="D1462" s="13" t="s">
        <v>878</v>
      </c>
      <c r="E1462" s="12" t="s">
        <v>14</v>
      </c>
      <c r="F1462" s="12" t="s">
        <v>15</v>
      </c>
      <c r="G1462" s="12" t="s">
        <v>18</v>
      </c>
      <c r="H1462" s="14">
        <v>7</v>
      </c>
      <c r="I1462" s="15">
        <v>30.434782608695699</v>
      </c>
    </row>
    <row r="1463" spans="1:9" x14ac:dyDescent="0.2">
      <c r="A1463" s="12">
        <v>2012</v>
      </c>
      <c r="B1463" s="12" t="s">
        <v>933</v>
      </c>
      <c r="C1463" s="13">
        <v>601005</v>
      </c>
      <c r="D1463" s="13" t="s">
        <v>878</v>
      </c>
      <c r="E1463" s="12" t="s">
        <v>14</v>
      </c>
      <c r="F1463" s="12" t="s">
        <v>19</v>
      </c>
      <c r="G1463" s="12" t="s">
        <v>18</v>
      </c>
      <c r="H1463" s="14">
        <v>278</v>
      </c>
      <c r="I1463" s="15">
        <v>56.850715746421301</v>
      </c>
    </row>
    <row r="1464" spans="1:9" x14ac:dyDescent="0.2">
      <c r="A1464" s="12">
        <v>2012</v>
      </c>
      <c r="B1464" s="12" t="s">
        <v>933</v>
      </c>
      <c r="C1464" s="13">
        <v>601006</v>
      </c>
      <c r="D1464" s="13" t="s">
        <v>425</v>
      </c>
      <c r="E1464" s="12" t="s">
        <v>14</v>
      </c>
      <c r="F1464" s="12" t="s">
        <v>15</v>
      </c>
      <c r="G1464" s="12" t="s">
        <v>18</v>
      </c>
      <c r="H1464" s="14">
        <v>15</v>
      </c>
      <c r="I1464" s="15">
        <v>41.6666666666667</v>
      </c>
    </row>
    <row r="1465" spans="1:9" x14ac:dyDescent="0.2">
      <c r="A1465" s="12">
        <v>2012</v>
      </c>
      <c r="B1465" s="12" t="s">
        <v>933</v>
      </c>
      <c r="C1465" s="13">
        <v>601006</v>
      </c>
      <c r="D1465" s="13" t="s">
        <v>425</v>
      </c>
      <c r="E1465" s="12" t="s">
        <v>14</v>
      </c>
      <c r="F1465" s="12" t="s">
        <v>19</v>
      </c>
      <c r="G1465" s="12" t="s">
        <v>18</v>
      </c>
      <c r="H1465" s="14">
        <v>412</v>
      </c>
      <c r="I1465" s="15">
        <v>56.130790190735702</v>
      </c>
    </row>
    <row r="1466" spans="1:9" x14ac:dyDescent="0.2">
      <c r="A1466" s="12">
        <v>2012</v>
      </c>
      <c r="B1466" s="12" t="s">
        <v>933</v>
      </c>
      <c r="C1466" s="13">
        <v>601007</v>
      </c>
      <c r="D1466" s="13" t="s">
        <v>1103</v>
      </c>
      <c r="E1466" s="12" t="s">
        <v>14</v>
      </c>
      <c r="F1466" s="12" t="s">
        <v>15</v>
      </c>
      <c r="G1466" s="12" t="s">
        <v>18</v>
      </c>
      <c r="H1466" s="14">
        <v>8</v>
      </c>
      <c r="I1466" s="15">
        <v>44.4444444444444</v>
      </c>
    </row>
    <row r="1467" spans="1:9" x14ac:dyDescent="0.2">
      <c r="A1467" s="12">
        <v>2012</v>
      </c>
      <c r="B1467" s="12" t="s">
        <v>933</v>
      </c>
      <c r="C1467" s="13">
        <v>601007</v>
      </c>
      <c r="D1467" s="13" t="s">
        <v>1103</v>
      </c>
      <c r="E1467" s="12" t="s">
        <v>14</v>
      </c>
      <c r="F1467" s="12" t="s">
        <v>19</v>
      </c>
      <c r="G1467" s="12" t="s">
        <v>18</v>
      </c>
      <c r="H1467" s="14">
        <v>161</v>
      </c>
      <c r="I1467" s="15">
        <v>56.690140845070403</v>
      </c>
    </row>
    <row r="1468" spans="1:9" x14ac:dyDescent="0.2">
      <c r="A1468" s="12">
        <v>2012</v>
      </c>
      <c r="B1468" s="12" t="s">
        <v>933</v>
      </c>
      <c r="C1468" s="13">
        <v>601008</v>
      </c>
      <c r="D1468" s="13" t="s">
        <v>1104</v>
      </c>
      <c r="E1468" s="12" t="s">
        <v>14</v>
      </c>
      <c r="F1468" s="12" t="s">
        <v>15</v>
      </c>
      <c r="G1468" s="12" t="s">
        <v>18</v>
      </c>
      <c r="H1468" s="14">
        <v>13</v>
      </c>
      <c r="I1468" s="15">
        <v>41.935483870967701</v>
      </c>
    </row>
    <row r="1469" spans="1:9" x14ac:dyDescent="0.2">
      <c r="A1469" s="12">
        <v>2012</v>
      </c>
      <c r="B1469" s="12" t="s">
        <v>933</v>
      </c>
      <c r="C1469" s="13">
        <v>601008</v>
      </c>
      <c r="D1469" s="13" t="s">
        <v>1104</v>
      </c>
      <c r="E1469" s="12" t="s">
        <v>14</v>
      </c>
      <c r="F1469" s="12" t="s">
        <v>19</v>
      </c>
      <c r="G1469" s="12" t="s">
        <v>18</v>
      </c>
      <c r="H1469" s="14">
        <v>119</v>
      </c>
      <c r="I1469" s="15">
        <v>52.654867256637203</v>
      </c>
    </row>
    <row r="1470" spans="1:9" x14ac:dyDescent="0.2">
      <c r="A1470" s="12">
        <v>2012</v>
      </c>
      <c r="B1470" s="12" t="s">
        <v>933</v>
      </c>
      <c r="C1470" s="13">
        <v>601009</v>
      </c>
      <c r="D1470" s="13" t="s">
        <v>1105</v>
      </c>
      <c r="E1470" s="12" t="s">
        <v>14</v>
      </c>
      <c r="F1470" s="12" t="s">
        <v>15</v>
      </c>
      <c r="G1470" s="12" t="s">
        <v>18</v>
      </c>
      <c r="H1470" s="14">
        <v>10</v>
      </c>
      <c r="I1470" s="15">
        <v>41.6666666666667</v>
      </c>
    </row>
    <row r="1471" spans="1:9" x14ac:dyDescent="0.2">
      <c r="A1471" s="12">
        <v>2012</v>
      </c>
      <c r="B1471" s="12" t="s">
        <v>933</v>
      </c>
      <c r="C1471" s="13">
        <v>601009</v>
      </c>
      <c r="D1471" s="13" t="s">
        <v>1105</v>
      </c>
      <c r="E1471" s="12" t="s">
        <v>14</v>
      </c>
      <c r="F1471" s="12" t="s">
        <v>19</v>
      </c>
      <c r="G1471" s="12" t="s">
        <v>18</v>
      </c>
      <c r="H1471" s="14">
        <v>133</v>
      </c>
      <c r="I1471" s="15">
        <v>55.4166666666667</v>
      </c>
    </row>
    <row r="1472" spans="1:9" x14ac:dyDescent="0.2">
      <c r="A1472" s="12">
        <v>2012</v>
      </c>
      <c r="B1472" s="12" t="s">
        <v>933</v>
      </c>
      <c r="C1472" s="13">
        <v>601010</v>
      </c>
      <c r="D1472" s="13" t="s">
        <v>1106</v>
      </c>
      <c r="E1472" s="12" t="s">
        <v>14</v>
      </c>
      <c r="F1472" s="12" t="s">
        <v>15</v>
      </c>
      <c r="G1472" s="12" t="s">
        <v>18</v>
      </c>
      <c r="H1472" s="14">
        <v>22</v>
      </c>
      <c r="I1472" s="15">
        <v>36.065573770491802</v>
      </c>
    </row>
    <row r="1473" spans="1:9" x14ac:dyDescent="0.2">
      <c r="A1473" s="12">
        <v>2012</v>
      </c>
      <c r="B1473" s="12" t="s">
        <v>933</v>
      </c>
      <c r="C1473" s="13">
        <v>601010</v>
      </c>
      <c r="D1473" s="13" t="s">
        <v>1106</v>
      </c>
      <c r="E1473" s="12" t="s">
        <v>14</v>
      </c>
      <c r="F1473" s="12" t="s">
        <v>19</v>
      </c>
      <c r="G1473" s="12" t="s">
        <v>18</v>
      </c>
      <c r="H1473" s="14">
        <v>286</v>
      </c>
      <c r="I1473" s="15">
        <v>56.2992125984252</v>
      </c>
    </row>
    <row r="1474" spans="1:9" x14ac:dyDescent="0.2">
      <c r="A1474" s="12">
        <v>2012</v>
      </c>
      <c r="B1474" s="12" t="s">
        <v>933</v>
      </c>
      <c r="C1474" s="13">
        <v>601011</v>
      </c>
      <c r="D1474" s="13" t="s">
        <v>1107</v>
      </c>
      <c r="E1474" s="12" t="s">
        <v>14</v>
      </c>
      <c r="F1474" s="12" t="s">
        <v>15</v>
      </c>
      <c r="G1474" s="12" t="s">
        <v>18</v>
      </c>
      <c r="H1474" s="14">
        <v>8</v>
      </c>
      <c r="I1474" s="15">
        <v>34.7826086956522</v>
      </c>
    </row>
    <row r="1475" spans="1:9" x14ac:dyDescent="0.2">
      <c r="A1475" s="12">
        <v>2012</v>
      </c>
      <c r="B1475" s="12" t="s">
        <v>933</v>
      </c>
      <c r="C1475" s="13">
        <v>601011</v>
      </c>
      <c r="D1475" s="13" t="s">
        <v>1107</v>
      </c>
      <c r="E1475" s="12" t="s">
        <v>14</v>
      </c>
      <c r="F1475" s="12" t="s">
        <v>19</v>
      </c>
      <c r="G1475" s="12" t="s">
        <v>18</v>
      </c>
      <c r="H1475" s="14">
        <v>252</v>
      </c>
      <c r="I1475" s="15">
        <v>67.2</v>
      </c>
    </row>
    <row r="1476" spans="1:9" x14ac:dyDescent="0.2">
      <c r="A1476" s="12">
        <v>2012</v>
      </c>
      <c r="B1476" s="12" t="s">
        <v>933</v>
      </c>
      <c r="C1476" s="13">
        <v>703001</v>
      </c>
      <c r="D1476" s="13" t="s">
        <v>1108</v>
      </c>
      <c r="E1476" s="12" t="s">
        <v>14</v>
      </c>
      <c r="F1476" s="12" t="s">
        <v>15</v>
      </c>
      <c r="G1476" s="12" t="s">
        <v>18</v>
      </c>
      <c r="H1476" s="14">
        <v>4</v>
      </c>
      <c r="I1476" s="15">
        <v>22.2222222222222</v>
      </c>
    </row>
    <row r="1477" spans="1:9" x14ac:dyDescent="0.2">
      <c r="A1477" s="12">
        <v>2012</v>
      </c>
      <c r="B1477" s="12" t="s">
        <v>933</v>
      </c>
      <c r="C1477" s="13">
        <v>703001</v>
      </c>
      <c r="D1477" s="13" t="s">
        <v>1108</v>
      </c>
      <c r="E1477" s="12" t="s">
        <v>14</v>
      </c>
      <c r="F1477" s="12" t="s">
        <v>19</v>
      </c>
      <c r="G1477" s="12" t="s">
        <v>18</v>
      </c>
      <c r="H1477" s="14">
        <v>28</v>
      </c>
      <c r="I1477" s="15">
        <v>53.846153846153797</v>
      </c>
    </row>
    <row r="1478" spans="1:9" x14ac:dyDescent="0.2">
      <c r="A1478" s="12">
        <v>2012</v>
      </c>
      <c r="B1478" s="12" t="s">
        <v>933</v>
      </c>
      <c r="C1478" s="13">
        <v>703002</v>
      </c>
      <c r="D1478" s="13" t="s">
        <v>1109</v>
      </c>
      <c r="E1478" s="12" t="s">
        <v>14</v>
      </c>
      <c r="F1478" s="12" t="s">
        <v>15</v>
      </c>
      <c r="G1478" s="12" t="s">
        <v>18</v>
      </c>
      <c r="H1478" s="14">
        <v>9</v>
      </c>
      <c r="I1478" s="15">
        <v>34.615384615384599</v>
      </c>
    </row>
    <row r="1479" spans="1:9" x14ac:dyDescent="0.2">
      <c r="A1479" s="12">
        <v>2012</v>
      </c>
      <c r="B1479" s="12" t="s">
        <v>933</v>
      </c>
      <c r="C1479" s="13">
        <v>703002</v>
      </c>
      <c r="D1479" s="13" t="s">
        <v>1109</v>
      </c>
      <c r="E1479" s="12" t="s">
        <v>14</v>
      </c>
      <c r="F1479" s="12" t="s">
        <v>19</v>
      </c>
      <c r="G1479" s="12" t="s">
        <v>18</v>
      </c>
      <c r="H1479" s="14">
        <v>45</v>
      </c>
      <c r="I1479" s="15">
        <v>65.2173913043478</v>
      </c>
    </row>
    <row r="1480" spans="1:9" x14ac:dyDescent="0.2">
      <c r="A1480" s="12">
        <v>2012</v>
      </c>
      <c r="B1480" s="12" t="s">
        <v>933</v>
      </c>
      <c r="C1480" s="13">
        <v>703003</v>
      </c>
      <c r="D1480" s="13" t="s">
        <v>1110</v>
      </c>
      <c r="E1480" s="12" t="s">
        <v>14</v>
      </c>
      <c r="F1480" s="12" t="s">
        <v>15</v>
      </c>
      <c r="G1480" s="12" t="s">
        <v>18</v>
      </c>
      <c r="H1480" s="14">
        <v>2</v>
      </c>
      <c r="I1480" s="15">
        <v>11.764705882352899</v>
      </c>
    </row>
    <row r="1481" spans="1:9" x14ac:dyDescent="0.2">
      <c r="A1481" s="12">
        <v>2012</v>
      </c>
      <c r="B1481" s="12" t="s">
        <v>933</v>
      </c>
      <c r="C1481" s="13">
        <v>703003</v>
      </c>
      <c r="D1481" s="13" t="s">
        <v>1110</v>
      </c>
      <c r="E1481" s="12" t="s">
        <v>14</v>
      </c>
      <c r="F1481" s="12" t="s">
        <v>19</v>
      </c>
      <c r="G1481" s="12" t="s">
        <v>18</v>
      </c>
      <c r="H1481" s="14">
        <v>17</v>
      </c>
      <c r="I1481" s="15">
        <v>45.945945945946001</v>
      </c>
    </row>
    <row r="1482" spans="1:9" x14ac:dyDescent="0.2">
      <c r="A1482" s="12">
        <v>2012</v>
      </c>
      <c r="B1482" s="12" t="s">
        <v>933</v>
      </c>
      <c r="C1482" s="13">
        <v>703004</v>
      </c>
      <c r="D1482" s="13" t="s">
        <v>1111</v>
      </c>
      <c r="E1482" s="12" t="s">
        <v>14</v>
      </c>
      <c r="F1482" s="12" t="s">
        <v>15</v>
      </c>
      <c r="G1482" s="12" t="s">
        <v>18</v>
      </c>
      <c r="H1482" s="14" t="s">
        <v>216</v>
      </c>
      <c r="I1482" s="15" t="s">
        <v>29</v>
      </c>
    </row>
    <row r="1483" spans="1:9" x14ac:dyDescent="0.2">
      <c r="A1483" s="12">
        <v>2012</v>
      </c>
      <c r="B1483" s="12" t="s">
        <v>933</v>
      </c>
      <c r="C1483" s="13">
        <v>703004</v>
      </c>
      <c r="D1483" s="13" t="s">
        <v>1111</v>
      </c>
      <c r="E1483" s="12" t="s">
        <v>14</v>
      </c>
      <c r="F1483" s="12" t="s">
        <v>19</v>
      </c>
      <c r="G1483" s="12" t="s">
        <v>18</v>
      </c>
      <c r="H1483" s="14">
        <v>4</v>
      </c>
      <c r="I1483" s="15">
        <v>26.6666666666667</v>
      </c>
    </row>
    <row r="1484" spans="1:9" x14ac:dyDescent="0.2">
      <c r="A1484" s="12">
        <v>2012</v>
      </c>
      <c r="B1484" s="12" t="s">
        <v>933</v>
      </c>
      <c r="C1484" s="13">
        <v>703005</v>
      </c>
      <c r="D1484" s="13" t="s">
        <v>1112</v>
      </c>
      <c r="E1484" s="12" t="s">
        <v>14</v>
      </c>
      <c r="F1484" s="12" t="s">
        <v>15</v>
      </c>
      <c r="G1484" s="12" t="s">
        <v>18</v>
      </c>
      <c r="H1484" s="14" t="s">
        <v>47</v>
      </c>
      <c r="I1484" s="15" t="s">
        <v>47</v>
      </c>
    </row>
    <row r="1485" spans="1:9" x14ac:dyDescent="0.2">
      <c r="A1485" s="12">
        <v>2012</v>
      </c>
      <c r="B1485" s="12" t="s">
        <v>933</v>
      </c>
      <c r="C1485" s="13">
        <v>703005</v>
      </c>
      <c r="D1485" s="13" t="s">
        <v>1112</v>
      </c>
      <c r="E1485" s="12" t="s">
        <v>14</v>
      </c>
      <c r="F1485" s="12" t="s">
        <v>19</v>
      </c>
      <c r="G1485" s="12" t="s">
        <v>18</v>
      </c>
      <c r="H1485" s="14">
        <v>95</v>
      </c>
      <c r="I1485" s="15">
        <v>59.006211180124197</v>
      </c>
    </row>
    <row r="1486" spans="1:9" x14ac:dyDescent="0.2">
      <c r="A1486" s="12">
        <v>2012</v>
      </c>
      <c r="B1486" s="12" t="s">
        <v>933</v>
      </c>
      <c r="C1486" s="13">
        <v>703006</v>
      </c>
      <c r="D1486" s="13" t="s">
        <v>1113</v>
      </c>
      <c r="E1486" s="12" t="s">
        <v>14</v>
      </c>
      <c r="F1486" s="12" t="s">
        <v>15</v>
      </c>
      <c r="G1486" s="12" t="s">
        <v>18</v>
      </c>
      <c r="H1486" s="14">
        <v>9</v>
      </c>
      <c r="I1486" s="15">
        <v>32.142857142857103</v>
      </c>
    </row>
    <row r="1487" spans="1:9" x14ac:dyDescent="0.2">
      <c r="A1487" s="12">
        <v>2012</v>
      </c>
      <c r="B1487" s="12" t="s">
        <v>933</v>
      </c>
      <c r="C1487" s="13">
        <v>703006</v>
      </c>
      <c r="D1487" s="13" t="s">
        <v>1113</v>
      </c>
      <c r="E1487" s="12" t="s">
        <v>14</v>
      </c>
      <c r="F1487" s="12" t="s">
        <v>19</v>
      </c>
      <c r="G1487" s="12" t="s">
        <v>18</v>
      </c>
      <c r="H1487" s="14">
        <v>24</v>
      </c>
      <c r="I1487" s="15">
        <v>53.3333333333333</v>
      </c>
    </row>
    <row r="1488" spans="1:9" x14ac:dyDescent="0.2">
      <c r="A1488" s="12">
        <v>2012</v>
      </c>
      <c r="B1488" s="12" t="s">
        <v>933</v>
      </c>
      <c r="C1488" s="13">
        <v>703007</v>
      </c>
      <c r="D1488" s="13" t="s">
        <v>436</v>
      </c>
      <c r="E1488" s="12" t="s">
        <v>14</v>
      </c>
      <c r="F1488" s="12" t="s">
        <v>15</v>
      </c>
      <c r="G1488" s="12" t="s">
        <v>18</v>
      </c>
      <c r="H1488" s="14">
        <v>13</v>
      </c>
      <c r="I1488" s="15">
        <v>40.625</v>
      </c>
    </row>
    <row r="1489" spans="1:9" x14ac:dyDescent="0.2">
      <c r="A1489" s="12">
        <v>2012</v>
      </c>
      <c r="B1489" s="12" t="s">
        <v>933</v>
      </c>
      <c r="C1489" s="13">
        <v>703007</v>
      </c>
      <c r="D1489" s="13" t="s">
        <v>436</v>
      </c>
      <c r="E1489" s="12" t="s">
        <v>14</v>
      </c>
      <c r="F1489" s="12" t="s">
        <v>19</v>
      </c>
      <c r="G1489" s="12" t="s">
        <v>18</v>
      </c>
      <c r="H1489" s="14">
        <v>115</v>
      </c>
      <c r="I1489" s="15">
        <v>55.5555555555556</v>
      </c>
    </row>
    <row r="1490" spans="1:9" x14ac:dyDescent="0.2">
      <c r="A1490" s="12">
        <v>2012</v>
      </c>
      <c r="B1490" s="12" t="s">
        <v>933</v>
      </c>
      <c r="C1490" s="13">
        <v>703008</v>
      </c>
      <c r="D1490" s="13" t="s">
        <v>1114</v>
      </c>
      <c r="E1490" s="12" t="s">
        <v>14</v>
      </c>
      <c r="F1490" s="12" t="s">
        <v>15</v>
      </c>
      <c r="G1490" s="12" t="s">
        <v>18</v>
      </c>
      <c r="H1490" s="14">
        <v>5</v>
      </c>
      <c r="I1490" s="15">
        <v>22.727272727272702</v>
      </c>
    </row>
    <row r="1491" spans="1:9" x14ac:dyDescent="0.2">
      <c r="A1491" s="12">
        <v>2012</v>
      </c>
      <c r="B1491" s="12" t="s">
        <v>933</v>
      </c>
      <c r="C1491" s="13">
        <v>703008</v>
      </c>
      <c r="D1491" s="13" t="s">
        <v>1114</v>
      </c>
      <c r="E1491" s="12" t="s">
        <v>14</v>
      </c>
      <c r="F1491" s="12" t="s">
        <v>19</v>
      </c>
      <c r="G1491" s="12" t="s">
        <v>18</v>
      </c>
      <c r="H1491" s="14">
        <v>21</v>
      </c>
      <c r="I1491" s="15">
        <v>51.219512195122</v>
      </c>
    </row>
    <row r="1492" spans="1:9" x14ac:dyDescent="0.2">
      <c r="A1492" s="12">
        <v>2012</v>
      </c>
      <c r="B1492" s="12" t="s">
        <v>933</v>
      </c>
      <c r="C1492" s="13">
        <v>703009</v>
      </c>
      <c r="D1492" s="13" t="s">
        <v>1115</v>
      </c>
      <c r="E1492" s="12" t="s">
        <v>14</v>
      </c>
      <c r="F1492" s="12" t="s">
        <v>15</v>
      </c>
      <c r="G1492" s="12" t="s">
        <v>18</v>
      </c>
      <c r="H1492" s="14" t="s">
        <v>47</v>
      </c>
      <c r="I1492" s="15" t="s">
        <v>47</v>
      </c>
    </row>
    <row r="1493" spans="1:9" x14ac:dyDescent="0.2">
      <c r="A1493" s="12">
        <v>2012</v>
      </c>
      <c r="B1493" s="12" t="s">
        <v>933</v>
      </c>
      <c r="C1493" s="13">
        <v>703009</v>
      </c>
      <c r="D1493" s="13" t="s">
        <v>1115</v>
      </c>
      <c r="E1493" s="12" t="s">
        <v>14</v>
      </c>
      <c r="F1493" s="12" t="s">
        <v>19</v>
      </c>
      <c r="G1493" s="12" t="s">
        <v>18</v>
      </c>
      <c r="H1493" s="14">
        <v>19</v>
      </c>
      <c r="I1493" s="15">
        <v>61.290322580645203</v>
      </c>
    </row>
    <row r="1494" spans="1:9" x14ac:dyDescent="0.2">
      <c r="A1494" s="12">
        <v>2012</v>
      </c>
      <c r="B1494" s="12" t="s">
        <v>933</v>
      </c>
      <c r="C1494" s="13">
        <v>703010</v>
      </c>
      <c r="D1494" s="13" t="s">
        <v>1116</v>
      </c>
      <c r="E1494" s="12" t="s">
        <v>14</v>
      </c>
      <c r="F1494" s="12" t="s">
        <v>15</v>
      </c>
      <c r="G1494" s="12" t="s">
        <v>18</v>
      </c>
      <c r="H1494" s="14" t="s">
        <v>47</v>
      </c>
      <c r="I1494" s="15" t="s">
        <v>47</v>
      </c>
    </row>
    <row r="1495" spans="1:9" x14ac:dyDescent="0.2">
      <c r="A1495" s="12">
        <v>2012</v>
      </c>
      <c r="B1495" s="12" t="s">
        <v>933</v>
      </c>
      <c r="C1495" s="13">
        <v>703010</v>
      </c>
      <c r="D1495" s="13" t="s">
        <v>1116</v>
      </c>
      <c r="E1495" s="12" t="s">
        <v>14</v>
      </c>
      <c r="F1495" s="12" t="s">
        <v>19</v>
      </c>
      <c r="G1495" s="12" t="s">
        <v>18</v>
      </c>
      <c r="H1495" s="14">
        <v>25</v>
      </c>
      <c r="I1495" s="15">
        <v>54.347826086956502</v>
      </c>
    </row>
    <row r="1496" spans="1:9" x14ac:dyDescent="0.2">
      <c r="A1496" s="12">
        <v>2012</v>
      </c>
      <c r="B1496" s="12" t="s">
        <v>933</v>
      </c>
      <c r="C1496" s="13">
        <v>703011</v>
      </c>
      <c r="D1496" s="13" t="s">
        <v>1117</v>
      </c>
      <c r="E1496" s="12" t="s">
        <v>14</v>
      </c>
      <c r="F1496" s="12" t="s">
        <v>15</v>
      </c>
      <c r="G1496" s="12" t="s">
        <v>18</v>
      </c>
      <c r="H1496" s="14">
        <v>9</v>
      </c>
      <c r="I1496" s="15">
        <v>56.25</v>
      </c>
    </row>
    <row r="1497" spans="1:9" x14ac:dyDescent="0.2">
      <c r="A1497" s="12">
        <v>2012</v>
      </c>
      <c r="B1497" s="12" t="s">
        <v>933</v>
      </c>
      <c r="C1497" s="13">
        <v>703011</v>
      </c>
      <c r="D1497" s="13" t="s">
        <v>1117</v>
      </c>
      <c r="E1497" s="12" t="s">
        <v>14</v>
      </c>
      <c r="F1497" s="12" t="s">
        <v>19</v>
      </c>
      <c r="G1497" s="12" t="s">
        <v>18</v>
      </c>
      <c r="H1497" s="14">
        <v>55</v>
      </c>
      <c r="I1497" s="15">
        <v>68.75</v>
      </c>
    </row>
    <row r="1498" spans="1:9" x14ac:dyDescent="0.2">
      <c r="A1498" s="12">
        <v>2012</v>
      </c>
      <c r="B1498" s="12" t="s">
        <v>933</v>
      </c>
      <c r="C1498" s="13">
        <v>703012</v>
      </c>
      <c r="D1498" s="13" t="s">
        <v>1118</v>
      </c>
      <c r="E1498" s="12" t="s">
        <v>14</v>
      </c>
      <c r="F1498" s="12" t="s">
        <v>15</v>
      </c>
      <c r="G1498" s="12" t="s">
        <v>18</v>
      </c>
      <c r="H1498" s="14" t="s">
        <v>47</v>
      </c>
      <c r="I1498" s="15" t="s">
        <v>47</v>
      </c>
    </row>
    <row r="1499" spans="1:9" x14ac:dyDescent="0.2">
      <c r="A1499" s="12">
        <v>2012</v>
      </c>
      <c r="B1499" s="12" t="s">
        <v>933</v>
      </c>
      <c r="C1499" s="13">
        <v>703012</v>
      </c>
      <c r="D1499" s="13" t="s">
        <v>1118</v>
      </c>
      <c r="E1499" s="12" t="s">
        <v>14</v>
      </c>
      <c r="F1499" s="12" t="s">
        <v>19</v>
      </c>
      <c r="G1499" s="12" t="s">
        <v>18</v>
      </c>
      <c r="H1499" s="14">
        <v>38</v>
      </c>
      <c r="I1499" s="15">
        <v>60.317460317460302</v>
      </c>
    </row>
    <row r="1500" spans="1:9" x14ac:dyDescent="0.2">
      <c r="A1500" s="12">
        <v>2012</v>
      </c>
      <c r="B1500" s="12" t="s">
        <v>933</v>
      </c>
      <c r="C1500" s="13">
        <v>703013</v>
      </c>
      <c r="D1500" s="13" t="s">
        <v>437</v>
      </c>
      <c r="E1500" s="12" t="s">
        <v>14</v>
      </c>
      <c r="F1500" s="12" t="s">
        <v>15</v>
      </c>
      <c r="G1500" s="12" t="s">
        <v>18</v>
      </c>
      <c r="H1500" s="14">
        <v>40</v>
      </c>
      <c r="I1500" s="15">
        <v>33.8983050847458</v>
      </c>
    </row>
    <row r="1501" spans="1:9" x14ac:dyDescent="0.2">
      <c r="A1501" s="12">
        <v>2012</v>
      </c>
      <c r="B1501" s="12" t="s">
        <v>933</v>
      </c>
      <c r="C1501" s="13">
        <v>703013</v>
      </c>
      <c r="D1501" s="13" t="s">
        <v>437</v>
      </c>
      <c r="E1501" s="12" t="s">
        <v>14</v>
      </c>
      <c r="F1501" s="12" t="s">
        <v>19</v>
      </c>
      <c r="G1501" s="12" t="s">
        <v>18</v>
      </c>
      <c r="H1501" s="14">
        <v>216</v>
      </c>
      <c r="I1501" s="15">
        <v>49.884526558891501</v>
      </c>
    </row>
    <row r="1502" spans="1:9" x14ac:dyDescent="0.2">
      <c r="A1502" s="12">
        <v>2012</v>
      </c>
      <c r="B1502" s="12" t="s">
        <v>933</v>
      </c>
      <c r="C1502" s="13">
        <v>703014</v>
      </c>
      <c r="D1502" s="13" t="s">
        <v>1119</v>
      </c>
      <c r="E1502" s="12" t="s">
        <v>14</v>
      </c>
      <c r="F1502" s="12" t="s">
        <v>15</v>
      </c>
      <c r="G1502" s="12" t="s">
        <v>18</v>
      </c>
      <c r="H1502" s="14">
        <v>6</v>
      </c>
      <c r="I1502" s="15">
        <v>37.5</v>
      </c>
    </row>
    <row r="1503" spans="1:9" x14ac:dyDescent="0.2">
      <c r="A1503" s="12">
        <v>2012</v>
      </c>
      <c r="B1503" s="12" t="s">
        <v>933</v>
      </c>
      <c r="C1503" s="13">
        <v>703014</v>
      </c>
      <c r="D1503" s="13" t="s">
        <v>1119</v>
      </c>
      <c r="E1503" s="12" t="s">
        <v>14</v>
      </c>
      <c r="F1503" s="12" t="s">
        <v>19</v>
      </c>
      <c r="G1503" s="12" t="s">
        <v>18</v>
      </c>
      <c r="H1503" s="14">
        <v>73</v>
      </c>
      <c r="I1503" s="15">
        <v>52.898550724637701</v>
      </c>
    </row>
    <row r="1504" spans="1:9" x14ac:dyDescent="0.2">
      <c r="A1504" s="12">
        <v>2012</v>
      </c>
      <c r="B1504" s="12" t="s">
        <v>933</v>
      </c>
      <c r="C1504" s="13">
        <v>704001</v>
      </c>
      <c r="D1504" s="13" t="s">
        <v>1120</v>
      </c>
      <c r="E1504" s="12" t="s">
        <v>14</v>
      </c>
      <c r="F1504" s="12" t="s">
        <v>15</v>
      </c>
      <c r="G1504" s="12" t="s">
        <v>18</v>
      </c>
      <c r="H1504" s="14" t="s">
        <v>464</v>
      </c>
      <c r="I1504" s="15" t="s">
        <v>29</v>
      </c>
    </row>
    <row r="1505" spans="1:9" x14ac:dyDescent="0.2">
      <c r="A1505" s="12">
        <v>2012</v>
      </c>
      <c r="B1505" s="12" t="s">
        <v>933</v>
      </c>
      <c r="C1505" s="13">
        <v>704001</v>
      </c>
      <c r="D1505" s="13" t="s">
        <v>1120</v>
      </c>
      <c r="E1505" s="12" t="s">
        <v>14</v>
      </c>
      <c r="F1505" s="12" t="s">
        <v>19</v>
      </c>
      <c r="G1505" s="12" t="s">
        <v>18</v>
      </c>
      <c r="H1505" s="14" t="s">
        <v>47</v>
      </c>
      <c r="I1505" s="15" t="s">
        <v>47</v>
      </c>
    </row>
    <row r="1506" spans="1:9" x14ac:dyDescent="0.2">
      <c r="A1506" s="12">
        <v>2012</v>
      </c>
      <c r="B1506" s="12" t="s">
        <v>933</v>
      </c>
      <c r="C1506" s="13">
        <v>704002</v>
      </c>
      <c r="D1506" s="13" t="s">
        <v>1121</v>
      </c>
      <c r="E1506" s="12" t="s">
        <v>14</v>
      </c>
      <c r="F1506" s="12" t="s">
        <v>15</v>
      </c>
      <c r="G1506" s="12" t="s">
        <v>18</v>
      </c>
      <c r="H1506" s="14" t="s">
        <v>47</v>
      </c>
      <c r="I1506" s="15" t="s">
        <v>47</v>
      </c>
    </row>
    <row r="1507" spans="1:9" x14ac:dyDescent="0.2">
      <c r="A1507" s="12">
        <v>2012</v>
      </c>
      <c r="B1507" s="12" t="s">
        <v>933</v>
      </c>
      <c r="C1507" s="13">
        <v>704002</v>
      </c>
      <c r="D1507" s="13" t="s">
        <v>1121</v>
      </c>
      <c r="E1507" s="12" t="s">
        <v>14</v>
      </c>
      <c r="F1507" s="12" t="s">
        <v>19</v>
      </c>
      <c r="G1507" s="12" t="s">
        <v>18</v>
      </c>
      <c r="H1507" s="14">
        <v>10</v>
      </c>
      <c r="I1507" s="15">
        <v>55.5555555555556</v>
      </c>
    </row>
    <row r="1508" spans="1:9" x14ac:dyDescent="0.2">
      <c r="A1508" s="12">
        <v>2012</v>
      </c>
      <c r="B1508" s="12" t="s">
        <v>933</v>
      </c>
      <c r="C1508" s="13">
        <v>704003</v>
      </c>
      <c r="D1508" s="13" t="s">
        <v>1122</v>
      </c>
      <c r="E1508" s="12" t="s">
        <v>14</v>
      </c>
      <c r="F1508" s="12" t="s">
        <v>15</v>
      </c>
      <c r="G1508" s="12" t="s">
        <v>18</v>
      </c>
      <c r="H1508" s="14" t="s">
        <v>47</v>
      </c>
      <c r="I1508" s="15" t="s">
        <v>47</v>
      </c>
    </row>
    <row r="1509" spans="1:9" x14ac:dyDescent="0.2">
      <c r="A1509" s="12">
        <v>2012</v>
      </c>
      <c r="B1509" s="12" t="s">
        <v>933</v>
      </c>
      <c r="C1509" s="13">
        <v>704003</v>
      </c>
      <c r="D1509" s="13" t="s">
        <v>1122</v>
      </c>
      <c r="E1509" s="12" t="s">
        <v>14</v>
      </c>
      <c r="F1509" s="12" t="s">
        <v>19</v>
      </c>
      <c r="G1509" s="12" t="s">
        <v>18</v>
      </c>
      <c r="H1509" s="14" t="s">
        <v>47</v>
      </c>
      <c r="I1509" s="15" t="s">
        <v>47</v>
      </c>
    </row>
    <row r="1510" spans="1:9" x14ac:dyDescent="0.2">
      <c r="A1510" s="12">
        <v>2012</v>
      </c>
      <c r="B1510" s="12" t="s">
        <v>933</v>
      </c>
      <c r="C1510" s="13">
        <v>704004</v>
      </c>
      <c r="D1510" s="13" t="s">
        <v>1123</v>
      </c>
      <c r="E1510" s="12" t="s">
        <v>14</v>
      </c>
      <c r="F1510" s="12" t="s">
        <v>15</v>
      </c>
      <c r="G1510" s="12" t="s">
        <v>18</v>
      </c>
      <c r="H1510" s="14">
        <v>5</v>
      </c>
      <c r="I1510" s="15">
        <v>14.285714285714301</v>
      </c>
    </row>
    <row r="1511" spans="1:9" x14ac:dyDescent="0.2">
      <c r="A1511" s="12">
        <v>2012</v>
      </c>
      <c r="B1511" s="12" t="s">
        <v>933</v>
      </c>
      <c r="C1511" s="13">
        <v>704004</v>
      </c>
      <c r="D1511" s="13" t="s">
        <v>1123</v>
      </c>
      <c r="E1511" s="12" t="s">
        <v>14</v>
      </c>
      <c r="F1511" s="12" t="s">
        <v>19</v>
      </c>
      <c r="G1511" s="12" t="s">
        <v>18</v>
      </c>
      <c r="H1511" s="14" t="s">
        <v>47</v>
      </c>
      <c r="I1511" s="15" t="s">
        <v>47</v>
      </c>
    </row>
    <row r="1512" spans="1:9" x14ac:dyDescent="0.2">
      <c r="A1512" s="12">
        <v>2012</v>
      </c>
      <c r="B1512" s="12" t="s">
        <v>933</v>
      </c>
      <c r="C1512" s="13">
        <v>704005</v>
      </c>
      <c r="D1512" s="13" t="s">
        <v>1124</v>
      </c>
      <c r="E1512" s="12" t="s">
        <v>14</v>
      </c>
      <c r="F1512" s="12" t="s">
        <v>15</v>
      </c>
      <c r="G1512" s="12" t="s">
        <v>18</v>
      </c>
      <c r="H1512" s="14" t="s">
        <v>47</v>
      </c>
      <c r="I1512" s="15" t="s">
        <v>47</v>
      </c>
    </row>
    <row r="1513" spans="1:9" x14ac:dyDescent="0.2">
      <c r="A1513" s="12">
        <v>2012</v>
      </c>
      <c r="B1513" s="12" t="s">
        <v>933</v>
      </c>
      <c r="C1513" s="13">
        <v>704005</v>
      </c>
      <c r="D1513" s="13" t="s">
        <v>1124</v>
      </c>
      <c r="E1513" s="12" t="s">
        <v>14</v>
      </c>
      <c r="F1513" s="12" t="s">
        <v>19</v>
      </c>
      <c r="G1513" s="12" t="s">
        <v>18</v>
      </c>
      <c r="H1513" s="14" t="s">
        <v>47</v>
      </c>
      <c r="I1513" s="15" t="s">
        <v>47</v>
      </c>
    </row>
    <row r="1514" spans="1:9" x14ac:dyDescent="0.2">
      <c r="A1514" s="12">
        <v>2012</v>
      </c>
      <c r="B1514" s="12" t="s">
        <v>933</v>
      </c>
      <c r="C1514" s="13">
        <v>704006</v>
      </c>
      <c r="D1514" s="13" t="s">
        <v>893</v>
      </c>
      <c r="E1514" s="12" t="s">
        <v>14</v>
      </c>
      <c r="F1514" s="12" t="s">
        <v>15</v>
      </c>
      <c r="G1514" s="12" t="s">
        <v>18</v>
      </c>
      <c r="H1514" s="14">
        <v>5</v>
      </c>
      <c r="I1514" s="15">
        <v>20</v>
      </c>
    </row>
    <row r="1515" spans="1:9" x14ac:dyDescent="0.2">
      <c r="A1515" s="12">
        <v>2012</v>
      </c>
      <c r="B1515" s="12" t="s">
        <v>933</v>
      </c>
      <c r="C1515" s="13">
        <v>704006</v>
      </c>
      <c r="D1515" s="13" t="s">
        <v>893</v>
      </c>
      <c r="E1515" s="12" t="s">
        <v>14</v>
      </c>
      <c r="F1515" s="12" t="s">
        <v>19</v>
      </c>
      <c r="G1515" s="12" t="s">
        <v>18</v>
      </c>
      <c r="H1515" s="14" t="s">
        <v>47</v>
      </c>
      <c r="I1515" s="15" t="s">
        <v>47</v>
      </c>
    </row>
    <row r="1516" spans="1:9" x14ac:dyDescent="0.2">
      <c r="A1516" s="12">
        <v>2012</v>
      </c>
      <c r="B1516" s="12" t="s">
        <v>933</v>
      </c>
      <c r="C1516" s="13">
        <v>705001</v>
      </c>
      <c r="D1516" s="13" t="s">
        <v>1125</v>
      </c>
      <c r="E1516" s="12" t="s">
        <v>14</v>
      </c>
      <c r="F1516" s="12" t="s">
        <v>15</v>
      </c>
      <c r="G1516" s="12" t="s">
        <v>18</v>
      </c>
      <c r="H1516" s="14" t="s">
        <v>47</v>
      </c>
      <c r="I1516" s="15" t="s">
        <v>47</v>
      </c>
    </row>
    <row r="1517" spans="1:9" x14ac:dyDescent="0.2">
      <c r="A1517" s="12">
        <v>2012</v>
      </c>
      <c r="B1517" s="12" t="s">
        <v>933</v>
      </c>
      <c r="C1517" s="13">
        <v>705001</v>
      </c>
      <c r="D1517" s="13" t="s">
        <v>1125</v>
      </c>
      <c r="E1517" s="12" t="s">
        <v>14</v>
      </c>
      <c r="F1517" s="12" t="s">
        <v>19</v>
      </c>
      <c r="G1517" s="12" t="s">
        <v>18</v>
      </c>
      <c r="H1517" s="14" t="s">
        <v>47</v>
      </c>
      <c r="I1517" s="15" t="s">
        <v>47</v>
      </c>
    </row>
    <row r="1518" spans="1:9" x14ac:dyDescent="0.2">
      <c r="A1518" s="12">
        <v>2012</v>
      </c>
      <c r="B1518" s="12" t="s">
        <v>933</v>
      </c>
      <c r="C1518" s="13">
        <v>705002</v>
      </c>
      <c r="D1518" s="13" t="s">
        <v>1126</v>
      </c>
      <c r="E1518" s="12" t="s">
        <v>14</v>
      </c>
      <c r="F1518" s="12" t="s">
        <v>15</v>
      </c>
      <c r="G1518" s="12" t="s">
        <v>18</v>
      </c>
      <c r="H1518" s="14" t="s">
        <v>47</v>
      </c>
      <c r="I1518" s="15" t="s">
        <v>47</v>
      </c>
    </row>
    <row r="1519" spans="1:9" x14ac:dyDescent="0.2">
      <c r="A1519" s="12">
        <v>2012</v>
      </c>
      <c r="B1519" s="12" t="s">
        <v>933</v>
      </c>
      <c r="C1519" s="13">
        <v>705003</v>
      </c>
      <c r="D1519" s="13" t="s">
        <v>1127</v>
      </c>
      <c r="E1519" s="12" t="s">
        <v>14</v>
      </c>
      <c r="F1519" s="12" t="s">
        <v>15</v>
      </c>
      <c r="G1519" s="12" t="s">
        <v>18</v>
      </c>
      <c r="H1519" s="14" t="s">
        <v>322</v>
      </c>
      <c r="I1519" s="15" t="s">
        <v>29</v>
      </c>
    </row>
    <row r="1520" spans="1:9" x14ac:dyDescent="0.2">
      <c r="A1520" s="12">
        <v>2012</v>
      </c>
      <c r="B1520" s="12" t="s">
        <v>933</v>
      </c>
      <c r="C1520" s="13">
        <v>705003</v>
      </c>
      <c r="D1520" s="13" t="s">
        <v>1127</v>
      </c>
      <c r="E1520" s="12" t="s">
        <v>14</v>
      </c>
      <c r="F1520" s="12" t="s">
        <v>19</v>
      </c>
      <c r="G1520" s="12" t="s">
        <v>18</v>
      </c>
      <c r="H1520" s="14" t="s">
        <v>47</v>
      </c>
      <c r="I1520" s="15" t="s">
        <v>47</v>
      </c>
    </row>
    <row r="1521" spans="1:9" x14ac:dyDescent="0.2">
      <c r="A1521" s="12">
        <v>2012</v>
      </c>
      <c r="B1521" s="12" t="s">
        <v>933</v>
      </c>
      <c r="C1521" s="13">
        <v>705004</v>
      </c>
      <c r="D1521" s="13" t="s">
        <v>1128</v>
      </c>
      <c r="E1521" s="12" t="s">
        <v>14</v>
      </c>
      <c r="F1521" s="12" t="s">
        <v>15</v>
      </c>
      <c r="G1521" s="12" t="s">
        <v>18</v>
      </c>
      <c r="H1521" s="14" t="s">
        <v>216</v>
      </c>
      <c r="I1521" s="15" t="s">
        <v>29</v>
      </c>
    </row>
    <row r="1522" spans="1:9" x14ac:dyDescent="0.2">
      <c r="A1522" s="12">
        <v>2012</v>
      </c>
      <c r="B1522" s="12" t="s">
        <v>933</v>
      </c>
      <c r="C1522" s="13">
        <v>705004</v>
      </c>
      <c r="D1522" s="13" t="s">
        <v>1128</v>
      </c>
      <c r="E1522" s="12" t="s">
        <v>14</v>
      </c>
      <c r="F1522" s="12" t="s">
        <v>19</v>
      </c>
      <c r="G1522" s="12" t="s">
        <v>18</v>
      </c>
      <c r="H1522" s="14" t="s">
        <v>47</v>
      </c>
      <c r="I1522" s="15" t="s">
        <v>47</v>
      </c>
    </row>
    <row r="1523" spans="1:9" x14ac:dyDescent="0.2">
      <c r="A1523" s="12">
        <v>2012</v>
      </c>
      <c r="B1523" s="12" t="s">
        <v>933</v>
      </c>
      <c r="C1523" s="13">
        <v>705005</v>
      </c>
      <c r="D1523" s="13" t="s">
        <v>1129</v>
      </c>
      <c r="E1523" s="12" t="s">
        <v>14</v>
      </c>
      <c r="F1523" s="12" t="s">
        <v>15</v>
      </c>
      <c r="G1523" s="12" t="s">
        <v>18</v>
      </c>
      <c r="H1523" s="14">
        <v>11</v>
      </c>
      <c r="I1523" s="15">
        <v>15.714285714285699</v>
      </c>
    </row>
    <row r="1524" spans="1:9" x14ac:dyDescent="0.2">
      <c r="A1524" s="12">
        <v>2012</v>
      </c>
      <c r="B1524" s="12" t="s">
        <v>933</v>
      </c>
      <c r="C1524" s="13">
        <v>705005</v>
      </c>
      <c r="D1524" s="13" t="s">
        <v>1129</v>
      </c>
      <c r="E1524" s="12" t="s">
        <v>14</v>
      </c>
      <c r="F1524" s="12" t="s">
        <v>19</v>
      </c>
      <c r="G1524" s="12" t="s">
        <v>18</v>
      </c>
      <c r="H1524" s="14">
        <v>39</v>
      </c>
      <c r="I1524" s="15">
        <v>43.820224719101098</v>
      </c>
    </row>
    <row r="1525" spans="1:9" x14ac:dyDescent="0.2">
      <c r="A1525" s="12">
        <v>2012</v>
      </c>
      <c r="B1525" s="12" t="s">
        <v>933</v>
      </c>
      <c r="C1525" s="13">
        <v>705006</v>
      </c>
      <c r="D1525" s="13" t="s">
        <v>1130</v>
      </c>
      <c r="E1525" s="12" t="s">
        <v>14</v>
      </c>
      <c r="F1525" s="12" t="s">
        <v>15</v>
      </c>
      <c r="G1525" s="12" t="s">
        <v>18</v>
      </c>
      <c r="H1525" s="14" t="s">
        <v>47</v>
      </c>
      <c r="I1525" s="15" t="s">
        <v>47</v>
      </c>
    </row>
    <row r="1526" spans="1:9" x14ac:dyDescent="0.2">
      <c r="A1526" s="12">
        <v>2012</v>
      </c>
      <c r="B1526" s="12" t="s">
        <v>933</v>
      </c>
      <c r="C1526" s="13">
        <v>705007</v>
      </c>
      <c r="D1526" s="13" t="s">
        <v>1131</v>
      </c>
      <c r="E1526" s="12" t="s">
        <v>14</v>
      </c>
      <c r="F1526" s="12" t="s">
        <v>15</v>
      </c>
      <c r="G1526" s="12" t="s">
        <v>18</v>
      </c>
      <c r="H1526" s="14" t="s">
        <v>464</v>
      </c>
      <c r="I1526" s="15" t="s">
        <v>29</v>
      </c>
    </row>
    <row r="1527" spans="1:9" x14ac:dyDescent="0.2">
      <c r="A1527" s="12">
        <v>2012</v>
      </c>
      <c r="B1527" s="12" t="s">
        <v>933</v>
      </c>
      <c r="C1527" s="13">
        <v>705007</v>
      </c>
      <c r="D1527" s="13" t="s">
        <v>1131</v>
      </c>
      <c r="E1527" s="12" t="s">
        <v>14</v>
      </c>
      <c r="F1527" s="12" t="s">
        <v>19</v>
      </c>
      <c r="G1527" s="12" t="s">
        <v>18</v>
      </c>
      <c r="H1527" s="14" t="s">
        <v>47</v>
      </c>
      <c r="I1527" s="15" t="s">
        <v>47</v>
      </c>
    </row>
    <row r="1528" spans="1:9" x14ac:dyDescent="0.2">
      <c r="A1528" s="12">
        <v>2012</v>
      </c>
      <c r="B1528" s="12" t="s">
        <v>933</v>
      </c>
      <c r="C1528" s="13">
        <v>705008</v>
      </c>
      <c r="D1528" s="13" t="s">
        <v>1132</v>
      </c>
      <c r="E1528" s="12" t="s">
        <v>14</v>
      </c>
      <c r="F1528" s="12" t="s">
        <v>15</v>
      </c>
      <c r="G1528" s="12" t="s">
        <v>18</v>
      </c>
      <c r="H1528" s="14" t="s">
        <v>47</v>
      </c>
      <c r="I1528" s="15" t="s">
        <v>47</v>
      </c>
    </row>
    <row r="1529" spans="1:9" x14ac:dyDescent="0.2">
      <c r="A1529" s="12">
        <v>2012</v>
      </c>
      <c r="B1529" s="12" t="s">
        <v>933</v>
      </c>
      <c r="C1529" s="13">
        <v>705008</v>
      </c>
      <c r="D1529" s="13" t="s">
        <v>1132</v>
      </c>
      <c r="E1529" s="12" t="s">
        <v>14</v>
      </c>
      <c r="F1529" s="12" t="s">
        <v>19</v>
      </c>
      <c r="G1529" s="12" t="s">
        <v>18</v>
      </c>
      <c r="H1529" s="14" t="s">
        <v>47</v>
      </c>
      <c r="I1529" s="15" t="s">
        <v>47</v>
      </c>
    </row>
    <row r="1530" spans="1:9" x14ac:dyDescent="0.2">
      <c r="A1530" s="12">
        <v>2012</v>
      </c>
      <c r="B1530" s="12" t="s">
        <v>933</v>
      </c>
      <c r="C1530" s="13">
        <v>705009</v>
      </c>
      <c r="D1530" s="13" t="s">
        <v>1133</v>
      </c>
      <c r="E1530" s="12" t="s">
        <v>14</v>
      </c>
      <c r="F1530" s="12" t="s">
        <v>15</v>
      </c>
      <c r="G1530" s="12" t="s">
        <v>18</v>
      </c>
      <c r="H1530" s="14" t="s">
        <v>47</v>
      </c>
      <c r="I1530" s="15" t="s">
        <v>47</v>
      </c>
    </row>
    <row r="1531" spans="1:9" x14ac:dyDescent="0.2">
      <c r="A1531" s="12">
        <v>2012</v>
      </c>
      <c r="B1531" s="12" t="s">
        <v>933</v>
      </c>
      <c r="C1531" s="13">
        <v>705009</v>
      </c>
      <c r="D1531" s="13" t="s">
        <v>1133</v>
      </c>
      <c r="E1531" s="12" t="s">
        <v>14</v>
      </c>
      <c r="F1531" s="12" t="s">
        <v>19</v>
      </c>
      <c r="G1531" s="12" t="s">
        <v>18</v>
      </c>
      <c r="H1531" s="14" t="s">
        <v>47</v>
      </c>
      <c r="I1531" s="15" t="s">
        <v>47</v>
      </c>
    </row>
    <row r="1532" spans="1:9" x14ac:dyDescent="0.2">
      <c r="A1532" s="12">
        <v>2012</v>
      </c>
      <c r="B1532" s="12" t="s">
        <v>933</v>
      </c>
      <c r="C1532" s="13">
        <v>706001</v>
      </c>
      <c r="D1532" s="13" t="s">
        <v>1134</v>
      </c>
      <c r="E1532" s="12" t="s">
        <v>14</v>
      </c>
      <c r="F1532" s="12" t="s">
        <v>15</v>
      </c>
      <c r="G1532" s="12" t="s">
        <v>18</v>
      </c>
      <c r="H1532" s="14">
        <v>5</v>
      </c>
      <c r="I1532" s="15">
        <v>21.739130434782599</v>
      </c>
    </row>
    <row r="1533" spans="1:9" x14ac:dyDescent="0.2">
      <c r="A1533" s="12">
        <v>2012</v>
      </c>
      <c r="B1533" s="12" t="s">
        <v>933</v>
      </c>
      <c r="C1533" s="13">
        <v>706001</v>
      </c>
      <c r="D1533" s="13" t="s">
        <v>1134</v>
      </c>
      <c r="E1533" s="12" t="s">
        <v>14</v>
      </c>
      <c r="F1533" s="12" t="s">
        <v>19</v>
      </c>
      <c r="G1533" s="12" t="s">
        <v>18</v>
      </c>
      <c r="H1533" s="14">
        <v>10</v>
      </c>
      <c r="I1533" s="15">
        <v>62.5</v>
      </c>
    </row>
    <row r="1534" spans="1:9" x14ac:dyDescent="0.2">
      <c r="A1534" s="12">
        <v>2012</v>
      </c>
      <c r="B1534" s="12" t="s">
        <v>933</v>
      </c>
      <c r="C1534" s="13">
        <v>706002</v>
      </c>
      <c r="D1534" s="13" t="s">
        <v>1135</v>
      </c>
      <c r="E1534" s="12" t="s">
        <v>14</v>
      </c>
      <c r="F1534" s="12" t="s">
        <v>15</v>
      </c>
      <c r="G1534" s="12" t="s">
        <v>18</v>
      </c>
      <c r="H1534" s="14" t="s">
        <v>47</v>
      </c>
      <c r="I1534" s="15" t="s">
        <v>47</v>
      </c>
    </row>
    <row r="1535" spans="1:9" x14ac:dyDescent="0.2">
      <c r="A1535" s="12">
        <v>2012</v>
      </c>
      <c r="B1535" s="12" t="s">
        <v>933</v>
      </c>
      <c r="C1535" s="13">
        <v>706003</v>
      </c>
      <c r="D1535" s="13" t="s">
        <v>1136</v>
      </c>
      <c r="E1535" s="12" t="s">
        <v>14</v>
      </c>
      <c r="F1535" s="12" t="s">
        <v>15</v>
      </c>
      <c r="G1535" s="12" t="s">
        <v>18</v>
      </c>
      <c r="H1535" s="14" t="s">
        <v>47</v>
      </c>
      <c r="I1535" s="15" t="s">
        <v>47</v>
      </c>
    </row>
    <row r="1536" spans="1:9" x14ac:dyDescent="0.2">
      <c r="A1536" s="12">
        <v>2012</v>
      </c>
      <c r="B1536" s="12" t="s">
        <v>933</v>
      </c>
      <c r="C1536" s="13">
        <v>706004</v>
      </c>
      <c r="D1536" s="13" t="s">
        <v>1137</v>
      </c>
      <c r="E1536" s="12" t="s">
        <v>14</v>
      </c>
      <c r="F1536" s="12" t="s">
        <v>15</v>
      </c>
      <c r="G1536" s="12" t="s">
        <v>18</v>
      </c>
      <c r="H1536" s="14" t="s">
        <v>47</v>
      </c>
      <c r="I1536" s="15" t="s">
        <v>47</v>
      </c>
    </row>
    <row r="1537" spans="1:9" x14ac:dyDescent="0.2">
      <c r="A1537" s="12">
        <v>2012</v>
      </c>
      <c r="B1537" s="12" t="s">
        <v>933</v>
      </c>
      <c r="C1537" s="13">
        <v>706004</v>
      </c>
      <c r="D1537" s="13" t="s">
        <v>1137</v>
      </c>
      <c r="E1537" s="12" t="s">
        <v>14</v>
      </c>
      <c r="F1537" s="12" t="s">
        <v>19</v>
      </c>
      <c r="G1537" s="12" t="s">
        <v>18</v>
      </c>
      <c r="H1537" s="14" t="s">
        <v>47</v>
      </c>
      <c r="I1537" s="15" t="s">
        <v>47</v>
      </c>
    </row>
    <row r="1538" spans="1:9" x14ac:dyDescent="0.2">
      <c r="A1538" s="12">
        <v>2012</v>
      </c>
      <c r="B1538" s="12" t="s">
        <v>933</v>
      </c>
      <c r="C1538" s="13">
        <v>706005</v>
      </c>
      <c r="D1538" s="13" t="s">
        <v>1138</v>
      </c>
      <c r="E1538" s="12" t="s">
        <v>14</v>
      </c>
      <c r="F1538" s="12" t="s">
        <v>15</v>
      </c>
      <c r="G1538" s="12" t="s">
        <v>18</v>
      </c>
      <c r="H1538" s="14" t="s">
        <v>47</v>
      </c>
      <c r="I1538" s="15" t="s">
        <v>47</v>
      </c>
    </row>
    <row r="1539" spans="1:9" x14ac:dyDescent="0.2">
      <c r="A1539" s="12">
        <v>2012</v>
      </c>
      <c r="B1539" s="12" t="s">
        <v>933</v>
      </c>
      <c r="C1539" s="13">
        <v>706005</v>
      </c>
      <c r="D1539" s="13" t="s">
        <v>1138</v>
      </c>
      <c r="E1539" s="12" t="s">
        <v>14</v>
      </c>
      <c r="F1539" s="12" t="s">
        <v>19</v>
      </c>
      <c r="G1539" s="12" t="s">
        <v>18</v>
      </c>
      <c r="H1539" s="14">
        <v>36</v>
      </c>
      <c r="I1539" s="15">
        <v>46.153846153846203</v>
      </c>
    </row>
    <row r="1540" spans="1:9" x14ac:dyDescent="0.2">
      <c r="A1540" s="12">
        <v>2012</v>
      </c>
      <c r="B1540" s="12" t="s">
        <v>933</v>
      </c>
      <c r="C1540" s="13">
        <v>706006</v>
      </c>
      <c r="D1540" s="13" t="s">
        <v>1139</v>
      </c>
      <c r="E1540" s="12" t="s">
        <v>14</v>
      </c>
      <c r="F1540" s="12" t="s">
        <v>15</v>
      </c>
      <c r="G1540" s="12" t="s">
        <v>18</v>
      </c>
      <c r="H1540" s="14" t="s">
        <v>47</v>
      </c>
      <c r="I1540" s="15" t="s">
        <v>47</v>
      </c>
    </row>
    <row r="1541" spans="1:9" x14ac:dyDescent="0.2">
      <c r="A1541" s="12">
        <v>2012</v>
      </c>
      <c r="B1541" s="12" t="s">
        <v>933</v>
      </c>
      <c r="C1541" s="13">
        <v>706007</v>
      </c>
      <c r="D1541" s="13" t="s">
        <v>1140</v>
      </c>
      <c r="E1541" s="12" t="s">
        <v>14</v>
      </c>
      <c r="F1541" s="12" t="s">
        <v>15</v>
      </c>
      <c r="G1541" s="12" t="s">
        <v>18</v>
      </c>
      <c r="H1541" s="14">
        <v>5</v>
      </c>
      <c r="I1541" s="15">
        <v>14.705882352941201</v>
      </c>
    </row>
    <row r="1542" spans="1:9" x14ac:dyDescent="0.2">
      <c r="A1542" s="12">
        <v>2012</v>
      </c>
      <c r="B1542" s="12" t="s">
        <v>933</v>
      </c>
      <c r="C1542" s="13">
        <v>706007</v>
      </c>
      <c r="D1542" s="13" t="s">
        <v>1140</v>
      </c>
      <c r="E1542" s="12" t="s">
        <v>14</v>
      </c>
      <c r="F1542" s="12" t="s">
        <v>19</v>
      </c>
      <c r="G1542" s="12" t="s">
        <v>18</v>
      </c>
      <c r="H1542" s="14" t="s">
        <v>47</v>
      </c>
      <c r="I1542" s="15" t="s">
        <v>47</v>
      </c>
    </row>
    <row r="1543" spans="1:9" x14ac:dyDescent="0.2">
      <c r="A1543" s="12">
        <v>2012</v>
      </c>
      <c r="B1543" s="12" t="s">
        <v>933</v>
      </c>
      <c r="C1543" s="13">
        <v>706008</v>
      </c>
      <c r="D1543" s="13" t="s">
        <v>1141</v>
      </c>
      <c r="E1543" s="12" t="s">
        <v>14</v>
      </c>
      <c r="F1543" s="12" t="s">
        <v>15</v>
      </c>
      <c r="G1543" s="12" t="s">
        <v>18</v>
      </c>
      <c r="H1543" s="14" t="s">
        <v>47</v>
      </c>
      <c r="I1543" s="15" t="s">
        <v>47</v>
      </c>
    </row>
    <row r="1544" spans="1:9" x14ac:dyDescent="0.2">
      <c r="A1544" s="12">
        <v>2012</v>
      </c>
      <c r="B1544" s="12" t="s">
        <v>933</v>
      </c>
      <c r="C1544" s="13">
        <v>706008</v>
      </c>
      <c r="D1544" s="13" t="s">
        <v>1141</v>
      </c>
      <c r="E1544" s="12" t="s">
        <v>14</v>
      </c>
      <c r="F1544" s="12" t="s">
        <v>19</v>
      </c>
      <c r="G1544" s="12" t="s">
        <v>18</v>
      </c>
      <c r="H1544" s="14" t="s">
        <v>47</v>
      </c>
      <c r="I1544" s="15" t="s">
        <v>47</v>
      </c>
    </row>
    <row r="1545" spans="1:9" x14ac:dyDescent="0.2">
      <c r="A1545" s="12">
        <v>2012</v>
      </c>
      <c r="B1545" s="12" t="s">
        <v>933</v>
      </c>
      <c r="C1545" s="13">
        <v>707001</v>
      </c>
      <c r="D1545" s="13" t="s">
        <v>1142</v>
      </c>
      <c r="E1545" s="12" t="s">
        <v>14</v>
      </c>
      <c r="F1545" s="12" t="s">
        <v>15</v>
      </c>
      <c r="G1545" s="12" t="s">
        <v>18</v>
      </c>
      <c r="H1545" s="14" t="s">
        <v>47</v>
      </c>
      <c r="I1545" s="15" t="s">
        <v>47</v>
      </c>
    </row>
    <row r="1546" spans="1:9" x14ac:dyDescent="0.2">
      <c r="A1546" s="12">
        <v>2012</v>
      </c>
      <c r="B1546" s="12" t="s">
        <v>933</v>
      </c>
      <c r="C1546" s="13">
        <v>707002</v>
      </c>
      <c r="D1546" s="13" t="s">
        <v>1143</v>
      </c>
      <c r="E1546" s="12" t="s">
        <v>14</v>
      </c>
      <c r="F1546" s="12" t="s">
        <v>15</v>
      </c>
      <c r="G1546" s="12" t="s">
        <v>18</v>
      </c>
      <c r="H1546" s="14" t="s">
        <v>47</v>
      </c>
      <c r="I1546" s="15" t="s">
        <v>47</v>
      </c>
    </row>
    <row r="1547" spans="1:9" x14ac:dyDescent="0.2">
      <c r="A1547" s="12">
        <v>2012</v>
      </c>
      <c r="B1547" s="12" t="s">
        <v>933</v>
      </c>
      <c r="C1547" s="13">
        <v>707003</v>
      </c>
      <c r="D1547" s="13" t="s">
        <v>439</v>
      </c>
      <c r="E1547" s="12" t="s">
        <v>14</v>
      </c>
      <c r="F1547" s="12" t="s">
        <v>15</v>
      </c>
      <c r="G1547" s="12" t="s">
        <v>18</v>
      </c>
      <c r="H1547" s="14" t="s">
        <v>47</v>
      </c>
      <c r="I1547" s="15" t="s">
        <v>47</v>
      </c>
    </row>
    <row r="1548" spans="1:9" x14ac:dyDescent="0.2">
      <c r="A1548" s="12">
        <v>2012</v>
      </c>
      <c r="B1548" s="12" t="s">
        <v>933</v>
      </c>
      <c r="C1548" s="13">
        <v>707003</v>
      </c>
      <c r="D1548" s="13" t="s">
        <v>439</v>
      </c>
      <c r="E1548" s="12" t="s">
        <v>14</v>
      </c>
      <c r="F1548" s="12" t="s">
        <v>19</v>
      </c>
      <c r="G1548" s="12" t="s">
        <v>18</v>
      </c>
      <c r="H1548" s="14" t="s">
        <v>47</v>
      </c>
      <c r="I1548" s="15" t="s">
        <v>47</v>
      </c>
    </row>
    <row r="1549" spans="1:9" x14ac:dyDescent="0.2">
      <c r="A1549" s="12">
        <v>2012</v>
      </c>
      <c r="B1549" s="12" t="s">
        <v>933</v>
      </c>
      <c r="C1549" s="13">
        <v>707004</v>
      </c>
      <c r="D1549" s="13" t="s">
        <v>1144</v>
      </c>
      <c r="E1549" s="12" t="s">
        <v>14</v>
      </c>
      <c r="F1549" s="12" t="s">
        <v>15</v>
      </c>
      <c r="G1549" s="12" t="s">
        <v>18</v>
      </c>
      <c r="H1549" s="14" t="s">
        <v>47</v>
      </c>
      <c r="I1549" s="15" t="s">
        <v>47</v>
      </c>
    </row>
    <row r="1550" spans="1:9" x14ac:dyDescent="0.2">
      <c r="A1550" s="12">
        <v>2012</v>
      </c>
      <c r="B1550" s="12" t="s">
        <v>933</v>
      </c>
      <c r="C1550" s="13">
        <v>707005</v>
      </c>
      <c r="D1550" s="13" t="s">
        <v>1145</v>
      </c>
      <c r="E1550" s="12" t="s">
        <v>14</v>
      </c>
      <c r="F1550" s="12" t="s">
        <v>15</v>
      </c>
      <c r="G1550" s="12" t="s">
        <v>18</v>
      </c>
      <c r="H1550" s="14">
        <v>6</v>
      </c>
      <c r="I1550" s="15">
        <v>13.0434782608696</v>
      </c>
    </row>
    <row r="1551" spans="1:9" x14ac:dyDescent="0.2">
      <c r="A1551" s="12">
        <v>2012</v>
      </c>
      <c r="B1551" s="12" t="s">
        <v>933</v>
      </c>
      <c r="C1551" s="13">
        <v>707005</v>
      </c>
      <c r="D1551" s="13" t="s">
        <v>1145</v>
      </c>
      <c r="E1551" s="12" t="s">
        <v>14</v>
      </c>
      <c r="F1551" s="12" t="s">
        <v>19</v>
      </c>
      <c r="G1551" s="12" t="s">
        <v>18</v>
      </c>
      <c r="H1551" s="14">
        <v>8</v>
      </c>
      <c r="I1551" s="15">
        <v>47.058823529411796</v>
      </c>
    </row>
    <row r="1552" spans="1:9" x14ac:dyDescent="0.2">
      <c r="A1552" s="12">
        <v>2012</v>
      </c>
      <c r="B1552" s="12" t="s">
        <v>933</v>
      </c>
      <c r="C1552" s="13">
        <v>707006</v>
      </c>
      <c r="D1552" s="13" t="s">
        <v>1146</v>
      </c>
      <c r="E1552" s="12" t="s">
        <v>14</v>
      </c>
      <c r="F1552" s="12" t="s">
        <v>15</v>
      </c>
      <c r="G1552" s="12" t="s">
        <v>18</v>
      </c>
      <c r="H1552" s="14" t="s">
        <v>216</v>
      </c>
      <c r="I1552" s="15" t="s">
        <v>29</v>
      </c>
    </row>
    <row r="1553" spans="1:9" x14ac:dyDescent="0.2">
      <c r="A1553" s="12">
        <v>2012</v>
      </c>
      <c r="B1553" s="12" t="s">
        <v>933</v>
      </c>
      <c r="C1553" s="13">
        <v>708001</v>
      </c>
      <c r="D1553" s="13" t="s">
        <v>1147</v>
      </c>
      <c r="E1553" s="12" t="s">
        <v>14</v>
      </c>
      <c r="F1553" s="12" t="s">
        <v>15</v>
      </c>
      <c r="G1553" s="12" t="s">
        <v>18</v>
      </c>
      <c r="H1553" s="14">
        <v>36</v>
      </c>
      <c r="I1553" s="15">
        <v>31.578947368421101</v>
      </c>
    </row>
    <row r="1554" spans="1:9" x14ac:dyDescent="0.2">
      <c r="A1554" s="12">
        <v>2012</v>
      </c>
      <c r="B1554" s="12" t="s">
        <v>933</v>
      </c>
      <c r="C1554" s="13">
        <v>708001</v>
      </c>
      <c r="D1554" s="13" t="s">
        <v>1147</v>
      </c>
      <c r="E1554" s="12" t="s">
        <v>14</v>
      </c>
      <c r="F1554" s="12" t="s">
        <v>19</v>
      </c>
      <c r="G1554" s="12" t="s">
        <v>18</v>
      </c>
      <c r="H1554" s="14">
        <v>126</v>
      </c>
      <c r="I1554" s="15">
        <v>54.545454545454497</v>
      </c>
    </row>
    <row r="1555" spans="1:9" x14ac:dyDescent="0.2">
      <c r="A1555" s="12">
        <v>2012</v>
      </c>
      <c r="B1555" s="12" t="s">
        <v>933</v>
      </c>
      <c r="C1555" s="13">
        <v>708002</v>
      </c>
      <c r="D1555" s="13" t="s">
        <v>1149</v>
      </c>
      <c r="E1555" s="12" t="s">
        <v>14</v>
      </c>
      <c r="F1555" s="12" t="s">
        <v>15</v>
      </c>
      <c r="G1555" s="12" t="s">
        <v>18</v>
      </c>
      <c r="H1555" s="14" t="s">
        <v>47</v>
      </c>
      <c r="I1555" s="15" t="s">
        <v>47</v>
      </c>
    </row>
    <row r="1556" spans="1:9" x14ac:dyDescent="0.2">
      <c r="A1556" s="12">
        <v>2012</v>
      </c>
      <c r="B1556" s="12" t="s">
        <v>933</v>
      </c>
      <c r="C1556" s="13">
        <v>708002</v>
      </c>
      <c r="D1556" s="13" t="s">
        <v>1149</v>
      </c>
      <c r="E1556" s="12" t="s">
        <v>14</v>
      </c>
      <c r="F1556" s="12" t="s">
        <v>19</v>
      </c>
      <c r="G1556" s="12" t="s">
        <v>18</v>
      </c>
      <c r="H1556" s="14" t="s">
        <v>47</v>
      </c>
      <c r="I1556" s="15" t="s">
        <v>47</v>
      </c>
    </row>
    <row r="1557" spans="1:9" x14ac:dyDescent="0.2">
      <c r="A1557" s="12">
        <v>2012</v>
      </c>
      <c r="B1557" s="12" t="s">
        <v>933</v>
      </c>
      <c r="C1557" s="13">
        <v>709001</v>
      </c>
      <c r="D1557" s="13" t="s">
        <v>1150</v>
      </c>
      <c r="E1557" s="12" t="s">
        <v>14</v>
      </c>
      <c r="F1557" s="12" t="s">
        <v>15</v>
      </c>
      <c r="G1557" s="12" t="s">
        <v>18</v>
      </c>
      <c r="H1557" s="14">
        <v>6</v>
      </c>
      <c r="I1557" s="15">
        <v>28.571428571428601</v>
      </c>
    </row>
    <row r="1558" spans="1:9" x14ac:dyDescent="0.2">
      <c r="A1558" s="12">
        <v>2012</v>
      </c>
      <c r="B1558" s="12" t="s">
        <v>933</v>
      </c>
      <c r="C1558" s="13">
        <v>709002</v>
      </c>
      <c r="D1558" s="13" t="s">
        <v>1151</v>
      </c>
      <c r="E1558" s="12" t="s">
        <v>14</v>
      </c>
      <c r="F1558" s="12" t="s">
        <v>15</v>
      </c>
      <c r="G1558" s="12" t="s">
        <v>18</v>
      </c>
      <c r="H1558" s="14" t="s">
        <v>47</v>
      </c>
      <c r="I1558" s="15" t="s">
        <v>47</v>
      </c>
    </row>
    <row r="1559" spans="1:9" x14ac:dyDescent="0.2">
      <c r="A1559" s="12">
        <v>2012</v>
      </c>
      <c r="B1559" s="12" t="s">
        <v>933</v>
      </c>
      <c r="C1559" s="13">
        <v>709003</v>
      </c>
      <c r="D1559" s="13" t="s">
        <v>1152</v>
      </c>
      <c r="E1559" s="12" t="s">
        <v>14</v>
      </c>
      <c r="F1559" s="12" t="s">
        <v>15</v>
      </c>
      <c r="G1559" s="12" t="s">
        <v>18</v>
      </c>
      <c r="H1559" s="14" t="s">
        <v>47</v>
      </c>
      <c r="I1559" s="15" t="s">
        <v>47</v>
      </c>
    </row>
    <row r="1560" spans="1:9" x14ac:dyDescent="0.2">
      <c r="A1560" s="12">
        <v>2012</v>
      </c>
      <c r="B1560" s="12" t="s">
        <v>933</v>
      </c>
      <c r="C1560" s="13">
        <v>709004</v>
      </c>
      <c r="D1560" s="13" t="s">
        <v>1153</v>
      </c>
      <c r="E1560" s="12" t="s">
        <v>14</v>
      </c>
      <c r="F1560" s="12" t="s">
        <v>15</v>
      </c>
      <c r="G1560" s="12" t="s">
        <v>18</v>
      </c>
      <c r="H1560" s="14" t="s">
        <v>47</v>
      </c>
      <c r="I1560" s="15" t="s">
        <v>47</v>
      </c>
    </row>
    <row r="1561" spans="1:9" x14ac:dyDescent="0.2">
      <c r="A1561" s="12">
        <v>2012</v>
      </c>
      <c r="B1561" s="12" t="s">
        <v>933</v>
      </c>
      <c r="C1561" s="13">
        <v>709005</v>
      </c>
      <c r="D1561" s="13" t="s">
        <v>1154</v>
      </c>
      <c r="E1561" s="12" t="s">
        <v>14</v>
      </c>
      <c r="F1561" s="12" t="s">
        <v>15</v>
      </c>
      <c r="G1561" s="12" t="s">
        <v>18</v>
      </c>
      <c r="H1561" s="14" t="s">
        <v>47</v>
      </c>
      <c r="I1561" s="15" t="s">
        <v>47</v>
      </c>
    </row>
    <row r="1562" spans="1:9" x14ac:dyDescent="0.2">
      <c r="A1562" s="12">
        <v>2012</v>
      </c>
      <c r="B1562" s="12" t="s">
        <v>933</v>
      </c>
      <c r="C1562" s="13">
        <v>709006</v>
      </c>
      <c r="D1562" s="13" t="s">
        <v>1155</v>
      </c>
      <c r="E1562" s="12" t="s">
        <v>14</v>
      </c>
      <c r="F1562" s="12" t="s">
        <v>15</v>
      </c>
      <c r="G1562" s="12" t="s">
        <v>18</v>
      </c>
      <c r="H1562" s="14" t="s">
        <v>47</v>
      </c>
      <c r="I1562" s="15" t="s">
        <v>47</v>
      </c>
    </row>
    <row r="1563" spans="1:9" x14ac:dyDescent="0.2">
      <c r="A1563" s="12">
        <v>2012</v>
      </c>
      <c r="B1563" s="12" t="s">
        <v>933</v>
      </c>
      <c r="C1563" s="13">
        <v>709006</v>
      </c>
      <c r="D1563" s="13" t="s">
        <v>1155</v>
      </c>
      <c r="E1563" s="12" t="s">
        <v>14</v>
      </c>
      <c r="F1563" s="12" t="s">
        <v>19</v>
      </c>
      <c r="G1563" s="12" t="s">
        <v>18</v>
      </c>
      <c r="H1563" s="14" t="s">
        <v>47</v>
      </c>
      <c r="I1563" s="15" t="s">
        <v>47</v>
      </c>
    </row>
    <row r="1564" spans="1:9" x14ac:dyDescent="0.2">
      <c r="A1564" s="12">
        <v>2012</v>
      </c>
      <c r="B1564" s="12" t="s">
        <v>933</v>
      </c>
      <c r="C1564" s="13">
        <v>709007</v>
      </c>
      <c r="D1564" s="13" t="s">
        <v>1156</v>
      </c>
      <c r="E1564" s="12" t="s">
        <v>14</v>
      </c>
      <c r="F1564" s="12" t="s">
        <v>15</v>
      </c>
      <c r="G1564" s="12" t="s">
        <v>18</v>
      </c>
      <c r="H1564" s="14" t="s">
        <v>47</v>
      </c>
      <c r="I1564" s="15" t="s">
        <v>47</v>
      </c>
    </row>
    <row r="1565" spans="1:9" x14ac:dyDescent="0.2">
      <c r="A1565" s="12">
        <v>2012</v>
      </c>
      <c r="B1565" s="12" t="s">
        <v>933</v>
      </c>
      <c r="C1565" s="13">
        <v>709008</v>
      </c>
      <c r="D1565" s="13" t="s">
        <v>1157</v>
      </c>
      <c r="E1565" s="12" t="s">
        <v>14</v>
      </c>
      <c r="F1565" s="12" t="s">
        <v>15</v>
      </c>
      <c r="G1565" s="12" t="s">
        <v>18</v>
      </c>
      <c r="H1565" s="14" t="s">
        <v>47</v>
      </c>
      <c r="I1565" s="15" t="s">
        <v>47</v>
      </c>
    </row>
    <row r="1566" spans="1:9" x14ac:dyDescent="0.2">
      <c r="A1566" s="12">
        <v>2012</v>
      </c>
      <c r="B1566" s="12" t="s">
        <v>933</v>
      </c>
      <c r="C1566" s="13">
        <v>709008</v>
      </c>
      <c r="D1566" s="13" t="s">
        <v>1157</v>
      </c>
      <c r="E1566" s="12" t="s">
        <v>14</v>
      </c>
      <c r="F1566" s="12" t="s">
        <v>19</v>
      </c>
      <c r="G1566" s="12" t="s">
        <v>18</v>
      </c>
      <c r="H1566" s="14" t="s">
        <v>47</v>
      </c>
      <c r="I1566" s="15" t="s">
        <v>47</v>
      </c>
    </row>
    <row r="1567" spans="1:9" x14ac:dyDescent="0.2">
      <c r="A1567" s="12">
        <v>2012</v>
      </c>
      <c r="B1567" s="12" t="s">
        <v>933</v>
      </c>
      <c r="C1567" s="13">
        <v>709009</v>
      </c>
      <c r="D1567" s="13" t="s">
        <v>1158</v>
      </c>
      <c r="E1567" s="12" t="s">
        <v>14</v>
      </c>
      <c r="F1567" s="12" t="s">
        <v>15</v>
      </c>
      <c r="G1567" s="12" t="s">
        <v>18</v>
      </c>
      <c r="H1567" s="14" t="s">
        <v>47</v>
      </c>
      <c r="I1567" s="15" t="s">
        <v>47</v>
      </c>
    </row>
    <row r="1568" spans="1:9" x14ac:dyDescent="0.2">
      <c r="A1568" s="12">
        <v>2012</v>
      </c>
      <c r="B1568" s="12" t="s">
        <v>933</v>
      </c>
      <c r="C1568" s="13">
        <v>709009</v>
      </c>
      <c r="D1568" s="13" t="s">
        <v>1158</v>
      </c>
      <c r="E1568" s="12" t="s">
        <v>14</v>
      </c>
      <c r="F1568" s="12" t="s">
        <v>19</v>
      </c>
      <c r="G1568" s="12" t="s">
        <v>18</v>
      </c>
      <c r="H1568" s="14" t="s">
        <v>47</v>
      </c>
      <c r="I1568" s="15" t="s">
        <v>47</v>
      </c>
    </row>
    <row r="1569" spans="1:9" x14ac:dyDescent="0.2">
      <c r="A1569" s="12">
        <v>2012</v>
      </c>
      <c r="B1569" s="12" t="s">
        <v>933</v>
      </c>
      <c r="C1569" s="13">
        <v>709010</v>
      </c>
      <c r="D1569" s="13" t="s">
        <v>1159</v>
      </c>
      <c r="E1569" s="12" t="s">
        <v>14</v>
      </c>
      <c r="F1569" s="12" t="s">
        <v>15</v>
      </c>
      <c r="G1569" s="12" t="s">
        <v>18</v>
      </c>
      <c r="H1569" s="14" t="s">
        <v>47</v>
      </c>
      <c r="I1569" s="15" t="s">
        <v>47</v>
      </c>
    </row>
    <row r="1570" spans="1:9" x14ac:dyDescent="0.2">
      <c r="A1570" s="12">
        <v>2012</v>
      </c>
      <c r="B1570" s="12" t="s">
        <v>933</v>
      </c>
      <c r="C1570" s="13">
        <v>709011</v>
      </c>
      <c r="D1570" s="13" t="s">
        <v>1160</v>
      </c>
      <c r="E1570" s="12" t="s">
        <v>14</v>
      </c>
      <c r="F1570" s="12" t="s">
        <v>15</v>
      </c>
      <c r="G1570" s="12" t="s">
        <v>18</v>
      </c>
      <c r="H1570" s="14" t="s">
        <v>47</v>
      </c>
      <c r="I1570" s="15" t="s">
        <v>47</v>
      </c>
    </row>
    <row r="1571" spans="1:9" x14ac:dyDescent="0.2">
      <c r="A1571" s="12">
        <v>2012</v>
      </c>
      <c r="B1571" s="12" t="s">
        <v>933</v>
      </c>
      <c r="C1571" s="13">
        <v>709011</v>
      </c>
      <c r="D1571" s="13" t="s">
        <v>1160</v>
      </c>
      <c r="E1571" s="12" t="s">
        <v>14</v>
      </c>
      <c r="F1571" s="12" t="s">
        <v>19</v>
      </c>
      <c r="G1571" s="12" t="s">
        <v>18</v>
      </c>
      <c r="H1571" s="14" t="s">
        <v>47</v>
      </c>
      <c r="I1571" s="15" t="s">
        <v>47</v>
      </c>
    </row>
    <row r="1572" spans="1:9" x14ac:dyDescent="0.2">
      <c r="A1572" s="12">
        <v>2012</v>
      </c>
      <c r="B1572" s="12" t="s">
        <v>933</v>
      </c>
      <c r="C1572" s="13">
        <v>709012</v>
      </c>
      <c r="D1572" s="13" t="s">
        <v>1161</v>
      </c>
      <c r="E1572" s="12" t="s">
        <v>14</v>
      </c>
      <c r="F1572" s="12" t="s">
        <v>15</v>
      </c>
      <c r="G1572" s="12" t="s">
        <v>18</v>
      </c>
      <c r="H1572" s="14" t="s">
        <v>47</v>
      </c>
      <c r="I1572" s="15" t="s">
        <v>47</v>
      </c>
    </row>
    <row r="1573" spans="1:9" x14ac:dyDescent="0.2">
      <c r="A1573" s="12">
        <v>2012</v>
      </c>
      <c r="B1573" s="12" t="s">
        <v>933</v>
      </c>
      <c r="C1573" s="13">
        <v>709013</v>
      </c>
      <c r="D1573" s="13" t="s">
        <v>1162</v>
      </c>
      <c r="E1573" s="12" t="s">
        <v>14</v>
      </c>
      <c r="F1573" s="12" t="s">
        <v>15</v>
      </c>
      <c r="G1573" s="12" t="s">
        <v>18</v>
      </c>
      <c r="H1573" s="14" t="s">
        <v>47</v>
      </c>
      <c r="I1573" s="15" t="s">
        <v>47</v>
      </c>
    </row>
    <row r="1574" spans="1:9" x14ac:dyDescent="0.2">
      <c r="A1574" s="12">
        <v>2012</v>
      </c>
      <c r="B1574" s="12" t="s">
        <v>933</v>
      </c>
      <c r="C1574" s="13">
        <v>709014</v>
      </c>
      <c r="D1574" s="13" t="s">
        <v>1163</v>
      </c>
      <c r="E1574" s="12" t="s">
        <v>14</v>
      </c>
      <c r="F1574" s="12" t="s">
        <v>15</v>
      </c>
      <c r="G1574" s="12" t="s">
        <v>18</v>
      </c>
      <c r="H1574" s="14" t="s">
        <v>47</v>
      </c>
      <c r="I1574" s="15" t="s">
        <v>47</v>
      </c>
    </row>
    <row r="1575" spans="1:9" x14ac:dyDescent="0.2">
      <c r="A1575" s="12">
        <v>2012</v>
      </c>
      <c r="B1575" s="12" t="s">
        <v>933</v>
      </c>
      <c r="C1575" s="13">
        <v>709015</v>
      </c>
      <c r="D1575" s="13" t="s">
        <v>1164</v>
      </c>
      <c r="E1575" s="12" t="s">
        <v>14</v>
      </c>
      <c r="F1575" s="12" t="s">
        <v>15</v>
      </c>
      <c r="G1575" s="12" t="s">
        <v>18</v>
      </c>
      <c r="H1575" s="14" t="s">
        <v>47</v>
      </c>
      <c r="I1575" s="15" t="s">
        <v>47</v>
      </c>
    </row>
    <row r="1576" spans="1:9" x14ac:dyDescent="0.2">
      <c r="A1576" s="12">
        <v>2012</v>
      </c>
      <c r="B1576" s="12" t="s">
        <v>933</v>
      </c>
      <c r="C1576" s="13">
        <v>709016</v>
      </c>
      <c r="D1576" s="13" t="s">
        <v>1165</v>
      </c>
      <c r="E1576" s="12" t="s">
        <v>14</v>
      </c>
      <c r="F1576" s="12" t="s">
        <v>15</v>
      </c>
      <c r="G1576" s="12" t="s">
        <v>18</v>
      </c>
      <c r="H1576" s="14" t="s">
        <v>47</v>
      </c>
      <c r="I1576" s="15" t="s">
        <v>47</v>
      </c>
    </row>
    <row r="1577" spans="1:9" x14ac:dyDescent="0.2">
      <c r="A1577" s="12">
        <v>2012</v>
      </c>
      <c r="B1577" s="12" t="s">
        <v>933</v>
      </c>
      <c r="C1577" s="13">
        <v>709017</v>
      </c>
      <c r="D1577" s="13" t="s">
        <v>1166</v>
      </c>
      <c r="E1577" s="12" t="s">
        <v>14</v>
      </c>
      <c r="F1577" s="12" t="s">
        <v>15</v>
      </c>
      <c r="G1577" s="12" t="s">
        <v>18</v>
      </c>
      <c r="H1577" s="14" t="s">
        <v>216</v>
      </c>
      <c r="I1577" s="15" t="s">
        <v>29</v>
      </c>
    </row>
    <row r="1578" spans="1:9" x14ac:dyDescent="0.2">
      <c r="A1578" s="12">
        <v>2012</v>
      </c>
      <c r="B1578" s="12" t="s">
        <v>933</v>
      </c>
      <c r="C1578" s="13">
        <v>709017</v>
      </c>
      <c r="D1578" s="13" t="s">
        <v>1166</v>
      </c>
      <c r="E1578" s="12" t="s">
        <v>14</v>
      </c>
      <c r="F1578" s="12" t="s">
        <v>19</v>
      </c>
      <c r="G1578" s="12" t="s">
        <v>18</v>
      </c>
      <c r="H1578" s="14" t="s">
        <v>47</v>
      </c>
      <c r="I1578" s="15" t="s">
        <v>47</v>
      </c>
    </row>
    <row r="1579" spans="1:9" x14ac:dyDescent="0.2">
      <c r="A1579" s="12">
        <v>2012</v>
      </c>
      <c r="B1579" s="12" t="s">
        <v>933</v>
      </c>
      <c r="C1579" s="13">
        <v>801001</v>
      </c>
      <c r="D1579" s="13" t="s">
        <v>1167</v>
      </c>
      <c r="E1579" s="12" t="s">
        <v>14</v>
      </c>
      <c r="F1579" s="12" t="s">
        <v>15</v>
      </c>
      <c r="G1579" s="12" t="s">
        <v>18</v>
      </c>
      <c r="H1579" s="14">
        <v>15</v>
      </c>
      <c r="I1579" s="15">
        <v>42.857142857142897</v>
      </c>
    </row>
    <row r="1580" spans="1:9" x14ac:dyDescent="0.2">
      <c r="A1580" s="12">
        <v>2012</v>
      </c>
      <c r="B1580" s="12" t="s">
        <v>933</v>
      </c>
      <c r="C1580" s="13">
        <v>801001</v>
      </c>
      <c r="D1580" s="13" t="s">
        <v>1167</v>
      </c>
      <c r="E1580" s="12" t="s">
        <v>14</v>
      </c>
      <c r="F1580" s="12" t="s">
        <v>19</v>
      </c>
      <c r="G1580" s="12" t="s">
        <v>18</v>
      </c>
      <c r="H1580" s="14">
        <v>1203</v>
      </c>
      <c r="I1580" s="15">
        <v>48.352090032154301</v>
      </c>
    </row>
    <row r="1581" spans="1:9" x14ac:dyDescent="0.2">
      <c r="A1581" s="12">
        <v>2012</v>
      </c>
      <c r="B1581" s="12" t="s">
        <v>933</v>
      </c>
      <c r="C1581" s="13">
        <v>801002</v>
      </c>
      <c r="D1581" s="13" t="s">
        <v>1168</v>
      </c>
      <c r="E1581" s="12" t="s">
        <v>14</v>
      </c>
      <c r="F1581" s="12" t="s">
        <v>15</v>
      </c>
      <c r="G1581" s="12" t="s">
        <v>18</v>
      </c>
      <c r="H1581" s="14">
        <v>16</v>
      </c>
      <c r="I1581" s="15">
        <v>25.806451612903199</v>
      </c>
    </row>
    <row r="1582" spans="1:9" x14ac:dyDescent="0.2">
      <c r="A1582" s="12">
        <v>2012</v>
      </c>
      <c r="B1582" s="12" t="s">
        <v>933</v>
      </c>
      <c r="C1582" s="13">
        <v>801002</v>
      </c>
      <c r="D1582" s="13" t="s">
        <v>1168</v>
      </c>
      <c r="E1582" s="12" t="s">
        <v>14</v>
      </c>
      <c r="F1582" s="12" t="s">
        <v>19</v>
      </c>
      <c r="G1582" s="12" t="s">
        <v>18</v>
      </c>
      <c r="H1582" s="14">
        <v>1095</v>
      </c>
      <c r="I1582" s="15">
        <v>54.288547347545901</v>
      </c>
    </row>
    <row r="1583" spans="1:9" x14ac:dyDescent="0.2">
      <c r="A1583" s="12">
        <v>2012</v>
      </c>
      <c r="B1583" s="12" t="s">
        <v>933</v>
      </c>
      <c r="C1583" s="13">
        <v>801003</v>
      </c>
      <c r="D1583" s="13" t="s">
        <v>1169</v>
      </c>
      <c r="E1583" s="12" t="s">
        <v>14</v>
      </c>
      <c r="F1583" s="12" t="s">
        <v>19</v>
      </c>
      <c r="G1583" s="12" t="s">
        <v>18</v>
      </c>
      <c r="H1583" s="14" t="s">
        <v>47</v>
      </c>
      <c r="I1583" s="15" t="s">
        <v>47</v>
      </c>
    </row>
    <row r="1584" spans="1:9" x14ac:dyDescent="0.2">
      <c r="A1584" s="12">
        <v>2012</v>
      </c>
      <c r="B1584" s="12" t="s">
        <v>933</v>
      </c>
      <c r="C1584" s="13">
        <v>901001</v>
      </c>
      <c r="D1584" s="13" t="s">
        <v>455</v>
      </c>
      <c r="E1584" s="12" t="s">
        <v>14</v>
      </c>
      <c r="F1584" s="12" t="s">
        <v>19</v>
      </c>
      <c r="G1584" s="12" t="s">
        <v>18</v>
      </c>
      <c r="H1584" s="14" t="s">
        <v>47</v>
      </c>
      <c r="I1584" s="15" t="s">
        <v>47</v>
      </c>
    </row>
    <row r="1585" spans="1:9" x14ac:dyDescent="0.2">
      <c r="A1585" s="12">
        <v>2012</v>
      </c>
      <c r="B1585" s="12" t="s">
        <v>933</v>
      </c>
      <c r="C1585" s="13">
        <v>901002</v>
      </c>
      <c r="D1585" s="13" t="s">
        <v>456</v>
      </c>
      <c r="E1585" s="12" t="s">
        <v>14</v>
      </c>
      <c r="F1585" s="12" t="s">
        <v>19</v>
      </c>
      <c r="G1585" s="12" t="s">
        <v>18</v>
      </c>
      <c r="H1585" s="14" t="s">
        <v>47</v>
      </c>
      <c r="I1585" s="15" t="s">
        <v>47</v>
      </c>
    </row>
    <row r="1586" spans="1:9" x14ac:dyDescent="0.2">
      <c r="A1586" s="12">
        <v>2012</v>
      </c>
      <c r="B1586" s="12" t="s">
        <v>933</v>
      </c>
      <c r="C1586" s="13">
        <v>902001</v>
      </c>
      <c r="D1586" s="13" t="s">
        <v>459</v>
      </c>
      <c r="E1586" s="12" t="s">
        <v>14</v>
      </c>
      <c r="F1586" s="12" t="s">
        <v>15</v>
      </c>
      <c r="G1586" s="12" t="s">
        <v>18</v>
      </c>
      <c r="H1586" s="14" t="s">
        <v>47</v>
      </c>
      <c r="I1586" s="15" t="s">
        <v>47</v>
      </c>
    </row>
    <row r="1587" spans="1:9" x14ac:dyDescent="0.2">
      <c r="A1587" s="12">
        <v>2012</v>
      </c>
      <c r="B1587" s="12" t="s">
        <v>933</v>
      </c>
      <c r="C1587" s="13">
        <v>903001</v>
      </c>
      <c r="D1587" s="13" t="s">
        <v>460</v>
      </c>
      <c r="E1587" s="12" t="s">
        <v>14</v>
      </c>
      <c r="F1587" s="12" t="s">
        <v>19</v>
      </c>
      <c r="G1587" s="12" t="s">
        <v>18</v>
      </c>
      <c r="H1587" s="14" t="s">
        <v>47</v>
      </c>
      <c r="I1587" s="15" t="s">
        <v>47</v>
      </c>
    </row>
    <row r="1588" spans="1:9" x14ac:dyDescent="0.2">
      <c r="A1588" s="12">
        <v>2015</v>
      </c>
      <c r="B1588" s="12" t="s">
        <v>933</v>
      </c>
      <c r="C1588" s="13">
        <v>101001</v>
      </c>
      <c r="D1588" s="13" t="s">
        <v>478</v>
      </c>
      <c r="E1588" s="12" t="s">
        <v>14</v>
      </c>
      <c r="F1588" s="12" t="s">
        <v>15</v>
      </c>
      <c r="G1588" s="12" t="s">
        <v>18</v>
      </c>
      <c r="H1588" s="14" t="s">
        <v>47</v>
      </c>
      <c r="I1588" s="15" t="s">
        <v>47</v>
      </c>
    </row>
    <row r="1589" spans="1:9" x14ac:dyDescent="0.2">
      <c r="A1589" s="12">
        <v>2015</v>
      </c>
      <c r="B1589" s="12" t="s">
        <v>933</v>
      </c>
      <c r="C1589" s="13">
        <v>101001</v>
      </c>
      <c r="D1589" s="13" t="s">
        <v>478</v>
      </c>
      <c r="E1589" s="12" t="s">
        <v>14</v>
      </c>
      <c r="F1589" s="12" t="s">
        <v>19</v>
      </c>
      <c r="G1589" s="12" t="s">
        <v>18</v>
      </c>
      <c r="H1589" s="14">
        <v>26</v>
      </c>
      <c r="I1589" s="15">
        <v>76.470588235294102</v>
      </c>
    </row>
    <row r="1590" spans="1:9" x14ac:dyDescent="0.2">
      <c r="A1590" s="12">
        <v>2015</v>
      </c>
      <c r="B1590" s="12" t="s">
        <v>933</v>
      </c>
      <c r="C1590" s="13">
        <v>101002</v>
      </c>
      <c r="D1590" s="13" t="s">
        <v>139</v>
      </c>
      <c r="E1590" s="12" t="s">
        <v>14</v>
      </c>
      <c r="F1590" s="12" t="s">
        <v>15</v>
      </c>
      <c r="G1590" s="12" t="s">
        <v>18</v>
      </c>
      <c r="H1590" s="14">
        <v>79</v>
      </c>
      <c r="I1590" s="15">
        <v>53.020134228187899</v>
      </c>
    </row>
    <row r="1591" spans="1:9" x14ac:dyDescent="0.2">
      <c r="A1591" s="12">
        <v>2015</v>
      </c>
      <c r="B1591" s="12" t="s">
        <v>933</v>
      </c>
      <c r="C1591" s="13">
        <v>101002</v>
      </c>
      <c r="D1591" s="13" t="s">
        <v>139</v>
      </c>
      <c r="E1591" s="12" t="s">
        <v>14</v>
      </c>
      <c r="F1591" s="12" t="s">
        <v>19</v>
      </c>
      <c r="G1591" s="12" t="s">
        <v>18</v>
      </c>
      <c r="H1591" s="14">
        <v>249</v>
      </c>
      <c r="I1591" s="15">
        <v>61.179361179361202</v>
      </c>
    </row>
    <row r="1592" spans="1:9" x14ac:dyDescent="0.2">
      <c r="A1592" s="12">
        <v>2015</v>
      </c>
      <c r="B1592" s="12" t="s">
        <v>933</v>
      </c>
      <c r="C1592" s="13">
        <v>101003</v>
      </c>
      <c r="D1592" s="13" t="s">
        <v>502</v>
      </c>
      <c r="E1592" s="12" t="s">
        <v>14</v>
      </c>
      <c r="F1592" s="12" t="s">
        <v>15</v>
      </c>
      <c r="G1592" s="12" t="s">
        <v>18</v>
      </c>
      <c r="H1592" s="14">
        <v>12</v>
      </c>
      <c r="I1592" s="15">
        <v>75</v>
      </c>
    </row>
    <row r="1593" spans="1:9" x14ac:dyDescent="0.2">
      <c r="A1593" s="12">
        <v>2015</v>
      </c>
      <c r="B1593" s="12" t="s">
        <v>933</v>
      </c>
      <c r="C1593" s="13">
        <v>101003</v>
      </c>
      <c r="D1593" s="13" t="s">
        <v>502</v>
      </c>
      <c r="E1593" s="12" t="s">
        <v>14</v>
      </c>
      <c r="F1593" s="12" t="s">
        <v>19</v>
      </c>
      <c r="G1593" s="12" t="s">
        <v>18</v>
      </c>
      <c r="H1593" s="14">
        <v>27</v>
      </c>
      <c r="I1593" s="15">
        <v>55.1020408163265</v>
      </c>
    </row>
    <row r="1594" spans="1:9" x14ac:dyDescent="0.2">
      <c r="A1594" s="12">
        <v>2015</v>
      </c>
      <c r="B1594" s="12" t="s">
        <v>933</v>
      </c>
      <c r="C1594" s="13">
        <v>101004</v>
      </c>
      <c r="D1594" s="13" t="s">
        <v>536</v>
      </c>
      <c r="E1594" s="12" t="s">
        <v>14</v>
      </c>
      <c r="F1594" s="12" t="s">
        <v>15</v>
      </c>
      <c r="G1594" s="12" t="s">
        <v>18</v>
      </c>
      <c r="H1594" s="14">
        <v>25</v>
      </c>
      <c r="I1594" s="15">
        <v>56.818181818181799</v>
      </c>
    </row>
    <row r="1595" spans="1:9" x14ac:dyDescent="0.2">
      <c r="A1595" s="12">
        <v>2015</v>
      </c>
      <c r="B1595" s="12" t="s">
        <v>933</v>
      </c>
      <c r="C1595" s="13">
        <v>101004</v>
      </c>
      <c r="D1595" s="13" t="s">
        <v>536</v>
      </c>
      <c r="E1595" s="12" t="s">
        <v>14</v>
      </c>
      <c r="F1595" s="12" t="s">
        <v>19</v>
      </c>
      <c r="G1595" s="12" t="s">
        <v>18</v>
      </c>
      <c r="H1595" s="14">
        <v>36</v>
      </c>
      <c r="I1595" s="15">
        <v>69.230769230769198</v>
      </c>
    </row>
    <row r="1596" spans="1:9" x14ac:dyDescent="0.2">
      <c r="A1596" s="12">
        <v>2015</v>
      </c>
      <c r="B1596" s="12" t="s">
        <v>933</v>
      </c>
      <c r="C1596" s="13">
        <v>101005</v>
      </c>
      <c r="D1596" s="13" t="s">
        <v>540</v>
      </c>
      <c r="E1596" s="12" t="s">
        <v>14</v>
      </c>
      <c r="F1596" s="12" t="s">
        <v>15</v>
      </c>
      <c r="G1596" s="12" t="s">
        <v>18</v>
      </c>
      <c r="H1596" s="14">
        <v>14</v>
      </c>
      <c r="I1596" s="15">
        <v>46.6666666666667</v>
      </c>
    </row>
    <row r="1597" spans="1:9" x14ac:dyDescent="0.2">
      <c r="A1597" s="12">
        <v>2015</v>
      </c>
      <c r="B1597" s="12" t="s">
        <v>933</v>
      </c>
      <c r="C1597" s="13">
        <v>101005</v>
      </c>
      <c r="D1597" s="13" t="s">
        <v>540</v>
      </c>
      <c r="E1597" s="12" t="s">
        <v>14</v>
      </c>
      <c r="F1597" s="12" t="s">
        <v>19</v>
      </c>
      <c r="G1597" s="12" t="s">
        <v>18</v>
      </c>
      <c r="H1597" s="14">
        <v>104</v>
      </c>
      <c r="I1597" s="15">
        <v>60.115606936416199</v>
      </c>
    </row>
    <row r="1598" spans="1:9" x14ac:dyDescent="0.2">
      <c r="A1598" s="12">
        <v>2015</v>
      </c>
      <c r="B1598" s="12" t="s">
        <v>933</v>
      </c>
      <c r="C1598" s="13">
        <v>101006</v>
      </c>
      <c r="D1598" s="13" t="s">
        <v>562</v>
      </c>
      <c r="E1598" s="12" t="s">
        <v>14</v>
      </c>
      <c r="F1598" s="12" t="s">
        <v>15</v>
      </c>
      <c r="G1598" s="12" t="s">
        <v>18</v>
      </c>
      <c r="H1598" s="14" t="s">
        <v>47</v>
      </c>
      <c r="I1598" s="15" t="s">
        <v>47</v>
      </c>
    </row>
    <row r="1599" spans="1:9" x14ac:dyDescent="0.2">
      <c r="A1599" s="12">
        <v>2015</v>
      </c>
      <c r="B1599" s="12" t="s">
        <v>933</v>
      </c>
      <c r="C1599" s="13">
        <v>101006</v>
      </c>
      <c r="D1599" s="13" t="s">
        <v>562</v>
      </c>
      <c r="E1599" s="12" t="s">
        <v>14</v>
      </c>
      <c r="F1599" s="12" t="s">
        <v>19</v>
      </c>
      <c r="G1599" s="12" t="s">
        <v>18</v>
      </c>
      <c r="H1599" s="14">
        <v>21</v>
      </c>
      <c r="I1599" s="15">
        <v>84</v>
      </c>
    </row>
    <row r="1600" spans="1:9" x14ac:dyDescent="0.2">
      <c r="A1600" s="12">
        <v>2015</v>
      </c>
      <c r="B1600" s="12" t="s">
        <v>933</v>
      </c>
      <c r="C1600" s="13">
        <v>101007</v>
      </c>
      <c r="D1600" s="13" t="s">
        <v>934</v>
      </c>
      <c r="E1600" s="12" t="s">
        <v>14</v>
      </c>
      <c r="F1600" s="12" t="s">
        <v>15</v>
      </c>
      <c r="G1600" s="12" t="s">
        <v>18</v>
      </c>
      <c r="H1600" s="14">
        <v>11</v>
      </c>
      <c r="I1600" s="15">
        <v>45.8333333333333</v>
      </c>
    </row>
    <row r="1601" spans="1:9" x14ac:dyDescent="0.2">
      <c r="A1601" s="12">
        <v>2015</v>
      </c>
      <c r="B1601" s="12" t="s">
        <v>933</v>
      </c>
      <c r="C1601" s="13">
        <v>101007</v>
      </c>
      <c r="D1601" s="13" t="s">
        <v>934</v>
      </c>
      <c r="E1601" s="12" t="s">
        <v>14</v>
      </c>
      <c r="F1601" s="12" t="s">
        <v>19</v>
      </c>
      <c r="G1601" s="12" t="s">
        <v>18</v>
      </c>
      <c r="H1601" s="14">
        <v>41</v>
      </c>
      <c r="I1601" s="15">
        <v>64.0625</v>
      </c>
    </row>
    <row r="1602" spans="1:9" x14ac:dyDescent="0.2">
      <c r="A1602" s="12">
        <v>2015</v>
      </c>
      <c r="B1602" s="12" t="s">
        <v>933</v>
      </c>
      <c r="C1602" s="13">
        <v>101008</v>
      </c>
      <c r="D1602" s="13" t="s">
        <v>230</v>
      </c>
      <c r="E1602" s="12" t="s">
        <v>14</v>
      </c>
      <c r="F1602" s="12" t="s">
        <v>15</v>
      </c>
      <c r="G1602" s="12" t="s">
        <v>18</v>
      </c>
      <c r="H1602" s="14" t="s">
        <v>692</v>
      </c>
      <c r="I1602" s="15" t="s">
        <v>29</v>
      </c>
    </row>
    <row r="1603" spans="1:9" x14ac:dyDescent="0.2">
      <c r="A1603" s="12">
        <v>2015</v>
      </c>
      <c r="B1603" s="12" t="s">
        <v>933</v>
      </c>
      <c r="C1603" s="13">
        <v>101008</v>
      </c>
      <c r="D1603" s="13" t="s">
        <v>230</v>
      </c>
      <c r="E1603" s="12" t="s">
        <v>14</v>
      </c>
      <c r="F1603" s="12" t="s">
        <v>19</v>
      </c>
      <c r="G1603" s="12" t="s">
        <v>18</v>
      </c>
      <c r="H1603" s="14">
        <v>34</v>
      </c>
      <c r="I1603" s="15">
        <v>43.589743589743598</v>
      </c>
    </row>
    <row r="1604" spans="1:9" x14ac:dyDescent="0.2">
      <c r="A1604" s="12">
        <v>2015</v>
      </c>
      <c r="B1604" s="12" t="s">
        <v>933</v>
      </c>
      <c r="C1604" s="13">
        <v>102001</v>
      </c>
      <c r="D1604" s="13" t="s">
        <v>156</v>
      </c>
      <c r="E1604" s="12" t="s">
        <v>14</v>
      </c>
      <c r="F1604" s="12" t="s">
        <v>15</v>
      </c>
      <c r="G1604" s="12" t="s">
        <v>18</v>
      </c>
      <c r="H1604" s="14">
        <v>10</v>
      </c>
      <c r="I1604" s="15">
        <v>27.027027027027</v>
      </c>
    </row>
    <row r="1605" spans="1:9" x14ac:dyDescent="0.2">
      <c r="A1605" s="12">
        <v>2015</v>
      </c>
      <c r="B1605" s="12" t="s">
        <v>933</v>
      </c>
      <c r="C1605" s="13">
        <v>102001</v>
      </c>
      <c r="D1605" s="13" t="s">
        <v>156</v>
      </c>
      <c r="E1605" s="12" t="s">
        <v>14</v>
      </c>
      <c r="F1605" s="12" t="s">
        <v>19</v>
      </c>
      <c r="G1605" s="12" t="s">
        <v>18</v>
      </c>
      <c r="H1605" s="14">
        <v>124</v>
      </c>
      <c r="I1605" s="15">
        <v>54.385964912280699</v>
      </c>
    </row>
    <row r="1606" spans="1:9" x14ac:dyDescent="0.2">
      <c r="A1606" s="12">
        <v>2015</v>
      </c>
      <c r="B1606" s="12" t="s">
        <v>933</v>
      </c>
      <c r="C1606" s="13">
        <v>102002</v>
      </c>
      <c r="D1606" s="13" t="s">
        <v>935</v>
      </c>
      <c r="E1606" s="12" t="s">
        <v>14</v>
      </c>
      <c r="F1606" s="12" t="s">
        <v>15</v>
      </c>
      <c r="G1606" s="12" t="s">
        <v>18</v>
      </c>
      <c r="H1606" s="14">
        <v>5</v>
      </c>
      <c r="I1606" s="15">
        <v>31.25</v>
      </c>
    </row>
    <row r="1607" spans="1:9" x14ac:dyDescent="0.2">
      <c r="A1607" s="12">
        <v>2015</v>
      </c>
      <c r="B1607" s="12" t="s">
        <v>933</v>
      </c>
      <c r="C1607" s="13">
        <v>102002</v>
      </c>
      <c r="D1607" s="13" t="s">
        <v>935</v>
      </c>
      <c r="E1607" s="12" t="s">
        <v>14</v>
      </c>
      <c r="F1607" s="12" t="s">
        <v>19</v>
      </c>
      <c r="G1607" s="12" t="s">
        <v>18</v>
      </c>
      <c r="H1607" s="14">
        <v>59</v>
      </c>
      <c r="I1607" s="15">
        <v>62.105263157894697</v>
      </c>
    </row>
    <row r="1608" spans="1:9" x14ac:dyDescent="0.2">
      <c r="A1608" s="12">
        <v>2015</v>
      </c>
      <c r="B1608" s="12" t="s">
        <v>933</v>
      </c>
      <c r="C1608" s="13">
        <v>102003</v>
      </c>
      <c r="D1608" s="13" t="s">
        <v>507</v>
      </c>
      <c r="E1608" s="12" t="s">
        <v>14</v>
      </c>
      <c r="F1608" s="12" t="s">
        <v>15</v>
      </c>
      <c r="G1608" s="12" t="s">
        <v>18</v>
      </c>
      <c r="H1608" s="14">
        <v>17</v>
      </c>
      <c r="I1608" s="15">
        <v>36.956521739130402</v>
      </c>
    </row>
    <row r="1609" spans="1:9" x14ac:dyDescent="0.2">
      <c r="A1609" s="12">
        <v>2015</v>
      </c>
      <c r="B1609" s="12" t="s">
        <v>933</v>
      </c>
      <c r="C1609" s="13">
        <v>102003</v>
      </c>
      <c r="D1609" s="13" t="s">
        <v>507</v>
      </c>
      <c r="E1609" s="12" t="s">
        <v>14</v>
      </c>
      <c r="F1609" s="12" t="s">
        <v>19</v>
      </c>
      <c r="G1609" s="12" t="s">
        <v>18</v>
      </c>
      <c r="H1609" s="14">
        <v>102</v>
      </c>
      <c r="I1609" s="15">
        <v>69.387755102040799</v>
      </c>
    </row>
    <row r="1610" spans="1:9" x14ac:dyDescent="0.2">
      <c r="A1610" s="12">
        <v>2015</v>
      </c>
      <c r="B1610" s="12" t="s">
        <v>933</v>
      </c>
      <c r="C1610" s="13">
        <v>102004</v>
      </c>
      <c r="D1610" s="13" t="s">
        <v>936</v>
      </c>
      <c r="E1610" s="12" t="s">
        <v>14</v>
      </c>
      <c r="F1610" s="12" t="s">
        <v>15</v>
      </c>
      <c r="G1610" s="12" t="s">
        <v>18</v>
      </c>
      <c r="H1610" s="14" t="s">
        <v>47</v>
      </c>
      <c r="I1610" s="15" t="s">
        <v>47</v>
      </c>
    </row>
    <row r="1611" spans="1:9" x14ac:dyDescent="0.2">
      <c r="A1611" s="12">
        <v>2015</v>
      </c>
      <c r="B1611" s="12" t="s">
        <v>933</v>
      </c>
      <c r="C1611" s="13">
        <v>102004</v>
      </c>
      <c r="D1611" s="13" t="s">
        <v>936</v>
      </c>
      <c r="E1611" s="12" t="s">
        <v>14</v>
      </c>
      <c r="F1611" s="12" t="s">
        <v>19</v>
      </c>
      <c r="G1611" s="12" t="s">
        <v>18</v>
      </c>
      <c r="H1611" s="14">
        <v>40</v>
      </c>
      <c r="I1611" s="15">
        <v>72.727272727272705</v>
      </c>
    </row>
    <row r="1612" spans="1:9" x14ac:dyDescent="0.2">
      <c r="A1612" s="12">
        <v>2015</v>
      </c>
      <c r="B1612" s="12" t="s">
        <v>933</v>
      </c>
      <c r="C1612" s="13">
        <v>102005</v>
      </c>
      <c r="D1612" s="13" t="s">
        <v>937</v>
      </c>
      <c r="E1612" s="12" t="s">
        <v>14</v>
      </c>
      <c r="F1612" s="12" t="s">
        <v>15</v>
      </c>
      <c r="G1612" s="12" t="s">
        <v>18</v>
      </c>
      <c r="H1612" s="14">
        <v>14</v>
      </c>
      <c r="I1612" s="15">
        <v>28</v>
      </c>
    </row>
    <row r="1613" spans="1:9" x14ac:dyDescent="0.2">
      <c r="A1613" s="12">
        <v>2015</v>
      </c>
      <c r="B1613" s="12" t="s">
        <v>933</v>
      </c>
      <c r="C1613" s="13">
        <v>102005</v>
      </c>
      <c r="D1613" s="13" t="s">
        <v>937</v>
      </c>
      <c r="E1613" s="12" t="s">
        <v>14</v>
      </c>
      <c r="F1613" s="12" t="s">
        <v>19</v>
      </c>
      <c r="G1613" s="12" t="s">
        <v>18</v>
      </c>
      <c r="H1613" s="14">
        <v>113</v>
      </c>
      <c r="I1613" s="15">
        <v>46.311475409836099</v>
      </c>
    </row>
    <row r="1614" spans="1:9" x14ac:dyDescent="0.2">
      <c r="A1614" s="12">
        <v>2015</v>
      </c>
      <c r="B1614" s="12" t="s">
        <v>933</v>
      </c>
      <c r="C1614" s="13">
        <v>102006</v>
      </c>
      <c r="D1614" s="13" t="s">
        <v>524</v>
      </c>
      <c r="E1614" s="12" t="s">
        <v>14</v>
      </c>
      <c r="F1614" s="12" t="s">
        <v>15</v>
      </c>
      <c r="G1614" s="12" t="s">
        <v>18</v>
      </c>
      <c r="H1614" s="14" t="s">
        <v>47</v>
      </c>
      <c r="I1614" s="15" t="s">
        <v>47</v>
      </c>
    </row>
    <row r="1615" spans="1:9" x14ac:dyDescent="0.2">
      <c r="A1615" s="12">
        <v>2015</v>
      </c>
      <c r="B1615" s="12" t="s">
        <v>933</v>
      </c>
      <c r="C1615" s="13">
        <v>102006</v>
      </c>
      <c r="D1615" s="13" t="s">
        <v>524</v>
      </c>
      <c r="E1615" s="12" t="s">
        <v>14</v>
      </c>
      <c r="F1615" s="12" t="s">
        <v>19</v>
      </c>
      <c r="G1615" s="12" t="s">
        <v>18</v>
      </c>
      <c r="H1615" s="14">
        <v>37</v>
      </c>
      <c r="I1615" s="15">
        <v>51.3888888888889</v>
      </c>
    </row>
    <row r="1616" spans="1:9" x14ac:dyDescent="0.2">
      <c r="A1616" s="12">
        <v>2015</v>
      </c>
      <c r="B1616" s="12" t="s">
        <v>933</v>
      </c>
      <c r="C1616" s="13">
        <v>102007</v>
      </c>
      <c r="D1616" s="13" t="s">
        <v>938</v>
      </c>
      <c r="E1616" s="12" t="s">
        <v>14</v>
      </c>
      <c r="F1616" s="12" t="s">
        <v>15</v>
      </c>
      <c r="G1616" s="12" t="s">
        <v>18</v>
      </c>
      <c r="H1616" s="14">
        <v>17</v>
      </c>
      <c r="I1616" s="15">
        <v>38.636363636363598</v>
      </c>
    </row>
    <row r="1617" spans="1:9" x14ac:dyDescent="0.2">
      <c r="A1617" s="12">
        <v>2015</v>
      </c>
      <c r="B1617" s="12" t="s">
        <v>933</v>
      </c>
      <c r="C1617" s="13">
        <v>102007</v>
      </c>
      <c r="D1617" s="13" t="s">
        <v>938</v>
      </c>
      <c r="E1617" s="12" t="s">
        <v>14</v>
      </c>
      <c r="F1617" s="12" t="s">
        <v>19</v>
      </c>
      <c r="G1617" s="12" t="s">
        <v>18</v>
      </c>
      <c r="H1617" s="14">
        <v>32</v>
      </c>
      <c r="I1617" s="15">
        <v>60.377358490566003</v>
      </c>
    </row>
    <row r="1618" spans="1:9" x14ac:dyDescent="0.2">
      <c r="A1618" s="12">
        <v>2015</v>
      </c>
      <c r="B1618" s="12" t="s">
        <v>933</v>
      </c>
      <c r="C1618" s="13">
        <v>102008</v>
      </c>
      <c r="D1618" s="13" t="s">
        <v>528</v>
      </c>
      <c r="E1618" s="12" t="s">
        <v>14</v>
      </c>
      <c r="F1618" s="12" t="s">
        <v>15</v>
      </c>
      <c r="G1618" s="12" t="s">
        <v>18</v>
      </c>
      <c r="H1618" s="14">
        <v>5</v>
      </c>
      <c r="I1618" s="15">
        <v>23.8095238095238</v>
      </c>
    </row>
    <row r="1619" spans="1:9" x14ac:dyDescent="0.2">
      <c r="A1619" s="12">
        <v>2015</v>
      </c>
      <c r="B1619" s="12" t="s">
        <v>933</v>
      </c>
      <c r="C1619" s="13">
        <v>102008</v>
      </c>
      <c r="D1619" s="13" t="s">
        <v>528</v>
      </c>
      <c r="E1619" s="12" t="s">
        <v>14</v>
      </c>
      <c r="F1619" s="12" t="s">
        <v>19</v>
      </c>
      <c r="G1619" s="12" t="s">
        <v>18</v>
      </c>
      <c r="H1619" s="14">
        <v>22</v>
      </c>
      <c r="I1619" s="15">
        <v>44</v>
      </c>
    </row>
    <row r="1620" spans="1:9" x14ac:dyDescent="0.2">
      <c r="A1620" s="12">
        <v>2015</v>
      </c>
      <c r="B1620" s="12" t="s">
        <v>933</v>
      </c>
      <c r="C1620" s="13">
        <v>102009</v>
      </c>
      <c r="D1620" s="13" t="s">
        <v>532</v>
      </c>
      <c r="E1620" s="12" t="s">
        <v>14</v>
      </c>
      <c r="F1620" s="12" t="s">
        <v>15</v>
      </c>
      <c r="G1620" s="12" t="s">
        <v>18</v>
      </c>
      <c r="H1620" s="14">
        <v>12</v>
      </c>
      <c r="I1620" s="15">
        <v>29.268292682926798</v>
      </c>
    </row>
    <row r="1621" spans="1:9" x14ac:dyDescent="0.2">
      <c r="A1621" s="12">
        <v>2015</v>
      </c>
      <c r="B1621" s="12" t="s">
        <v>933</v>
      </c>
      <c r="C1621" s="13">
        <v>102009</v>
      </c>
      <c r="D1621" s="13" t="s">
        <v>532</v>
      </c>
      <c r="E1621" s="12" t="s">
        <v>14</v>
      </c>
      <c r="F1621" s="12" t="s">
        <v>19</v>
      </c>
      <c r="G1621" s="12" t="s">
        <v>18</v>
      </c>
      <c r="H1621" s="14">
        <v>114</v>
      </c>
      <c r="I1621" s="15">
        <v>54.0284360189574</v>
      </c>
    </row>
    <row r="1622" spans="1:9" x14ac:dyDescent="0.2">
      <c r="A1622" s="12">
        <v>2015</v>
      </c>
      <c r="B1622" s="12" t="s">
        <v>933</v>
      </c>
      <c r="C1622" s="13">
        <v>102010</v>
      </c>
      <c r="D1622" s="13" t="s">
        <v>534</v>
      </c>
      <c r="E1622" s="12" t="s">
        <v>14</v>
      </c>
      <c r="F1622" s="12" t="s">
        <v>15</v>
      </c>
      <c r="G1622" s="12" t="s">
        <v>18</v>
      </c>
      <c r="H1622" s="14">
        <v>20</v>
      </c>
      <c r="I1622" s="15">
        <v>41.6666666666667</v>
      </c>
    </row>
    <row r="1623" spans="1:9" x14ac:dyDescent="0.2">
      <c r="A1623" s="12">
        <v>2015</v>
      </c>
      <c r="B1623" s="12" t="s">
        <v>933</v>
      </c>
      <c r="C1623" s="13">
        <v>102010</v>
      </c>
      <c r="D1623" s="13" t="s">
        <v>534</v>
      </c>
      <c r="E1623" s="12" t="s">
        <v>14</v>
      </c>
      <c r="F1623" s="12" t="s">
        <v>19</v>
      </c>
      <c r="G1623" s="12" t="s">
        <v>18</v>
      </c>
      <c r="H1623" s="14">
        <v>125</v>
      </c>
      <c r="I1623" s="15">
        <v>75.301204819277103</v>
      </c>
    </row>
    <row r="1624" spans="1:9" x14ac:dyDescent="0.2">
      <c r="A1624" s="12">
        <v>2015</v>
      </c>
      <c r="B1624" s="12" t="s">
        <v>933</v>
      </c>
      <c r="C1624" s="13">
        <v>102011</v>
      </c>
      <c r="D1624" s="13" t="s">
        <v>553</v>
      </c>
      <c r="E1624" s="12" t="s">
        <v>14</v>
      </c>
      <c r="F1624" s="12" t="s">
        <v>15</v>
      </c>
      <c r="G1624" s="12" t="s">
        <v>18</v>
      </c>
      <c r="H1624" s="14">
        <v>60</v>
      </c>
      <c r="I1624" s="15">
        <v>34.883720930232599</v>
      </c>
    </row>
    <row r="1625" spans="1:9" x14ac:dyDescent="0.2">
      <c r="A1625" s="12">
        <v>2015</v>
      </c>
      <c r="B1625" s="12" t="s">
        <v>933</v>
      </c>
      <c r="C1625" s="13">
        <v>102011</v>
      </c>
      <c r="D1625" s="13" t="s">
        <v>553</v>
      </c>
      <c r="E1625" s="12" t="s">
        <v>14</v>
      </c>
      <c r="F1625" s="12" t="s">
        <v>19</v>
      </c>
      <c r="G1625" s="12" t="s">
        <v>18</v>
      </c>
      <c r="H1625" s="14">
        <v>309</v>
      </c>
      <c r="I1625" s="15">
        <v>51.074380165289298</v>
      </c>
    </row>
    <row r="1626" spans="1:9" x14ac:dyDescent="0.2">
      <c r="A1626" s="12">
        <v>2015</v>
      </c>
      <c r="B1626" s="12" t="s">
        <v>933</v>
      </c>
      <c r="C1626" s="13">
        <v>102012</v>
      </c>
      <c r="D1626" s="13" t="s">
        <v>939</v>
      </c>
      <c r="E1626" s="12" t="s">
        <v>14</v>
      </c>
      <c r="F1626" s="12" t="s">
        <v>15</v>
      </c>
      <c r="G1626" s="12" t="s">
        <v>18</v>
      </c>
      <c r="H1626" s="14" t="s">
        <v>47</v>
      </c>
      <c r="I1626" s="15" t="s">
        <v>47</v>
      </c>
    </row>
    <row r="1627" spans="1:9" x14ac:dyDescent="0.2">
      <c r="A1627" s="12">
        <v>2015</v>
      </c>
      <c r="B1627" s="12" t="s">
        <v>933</v>
      </c>
      <c r="C1627" s="13">
        <v>102012</v>
      </c>
      <c r="D1627" s="13" t="s">
        <v>939</v>
      </c>
      <c r="E1627" s="12" t="s">
        <v>14</v>
      </c>
      <c r="F1627" s="12" t="s">
        <v>19</v>
      </c>
      <c r="G1627" s="12" t="s">
        <v>18</v>
      </c>
      <c r="H1627" s="14">
        <v>35</v>
      </c>
      <c r="I1627" s="15">
        <v>50</v>
      </c>
    </row>
    <row r="1628" spans="1:9" x14ac:dyDescent="0.2">
      <c r="A1628" s="12">
        <v>2015</v>
      </c>
      <c r="B1628" s="12" t="s">
        <v>933</v>
      </c>
      <c r="C1628" s="13">
        <v>102013</v>
      </c>
      <c r="D1628" s="13" t="s">
        <v>143</v>
      </c>
      <c r="E1628" s="12" t="s">
        <v>14</v>
      </c>
      <c r="F1628" s="12" t="s">
        <v>15</v>
      </c>
      <c r="G1628" s="12" t="s">
        <v>18</v>
      </c>
      <c r="H1628" s="14">
        <v>11</v>
      </c>
      <c r="I1628" s="15">
        <v>57.894736842105303</v>
      </c>
    </row>
    <row r="1629" spans="1:9" x14ac:dyDescent="0.2">
      <c r="A1629" s="12">
        <v>2015</v>
      </c>
      <c r="B1629" s="12" t="s">
        <v>933</v>
      </c>
      <c r="C1629" s="13">
        <v>102013</v>
      </c>
      <c r="D1629" s="13" t="s">
        <v>143</v>
      </c>
      <c r="E1629" s="12" t="s">
        <v>14</v>
      </c>
      <c r="F1629" s="12" t="s">
        <v>19</v>
      </c>
      <c r="G1629" s="12" t="s">
        <v>18</v>
      </c>
      <c r="H1629" s="14">
        <v>122</v>
      </c>
      <c r="I1629" s="15">
        <v>67.403314917127105</v>
      </c>
    </row>
    <row r="1630" spans="1:9" x14ac:dyDescent="0.2">
      <c r="A1630" s="12">
        <v>2015</v>
      </c>
      <c r="B1630" s="12" t="s">
        <v>933</v>
      </c>
      <c r="C1630" s="13">
        <v>102014</v>
      </c>
      <c r="D1630" s="13" t="s">
        <v>940</v>
      </c>
      <c r="E1630" s="12" t="s">
        <v>14</v>
      </c>
      <c r="F1630" s="12" t="s">
        <v>15</v>
      </c>
      <c r="G1630" s="12" t="s">
        <v>18</v>
      </c>
      <c r="H1630" s="14">
        <v>4</v>
      </c>
      <c r="I1630" s="15">
        <v>25</v>
      </c>
    </row>
    <row r="1631" spans="1:9" x14ac:dyDescent="0.2">
      <c r="A1631" s="12">
        <v>2015</v>
      </c>
      <c r="B1631" s="12" t="s">
        <v>933</v>
      </c>
      <c r="C1631" s="13">
        <v>102014</v>
      </c>
      <c r="D1631" s="13" t="s">
        <v>940</v>
      </c>
      <c r="E1631" s="12" t="s">
        <v>14</v>
      </c>
      <c r="F1631" s="12" t="s">
        <v>19</v>
      </c>
      <c r="G1631" s="12" t="s">
        <v>18</v>
      </c>
      <c r="H1631" s="14">
        <v>39</v>
      </c>
      <c r="I1631" s="15">
        <v>56.521739130434803</v>
      </c>
    </row>
    <row r="1632" spans="1:9" x14ac:dyDescent="0.2">
      <c r="A1632" s="12">
        <v>2015</v>
      </c>
      <c r="B1632" s="12" t="s">
        <v>933</v>
      </c>
      <c r="C1632" s="13">
        <v>103001</v>
      </c>
      <c r="D1632" s="13" t="s">
        <v>479</v>
      </c>
      <c r="E1632" s="12" t="s">
        <v>14</v>
      </c>
      <c r="F1632" s="12" t="s">
        <v>15</v>
      </c>
      <c r="G1632" s="12" t="s">
        <v>18</v>
      </c>
      <c r="H1632" s="14">
        <v>7</v>
      </c>
      <c r="I1632" s="15">
        <v>21.2121212121212</v>
      </c>
    </row>
    <row r="1633" spans="1:9" x14ac:dyDescent="0.2">
      <c r="A1633" s="12">
        <v>2015</v>
      </c>
      <c r="B1633" s="12" t="s">
        <v>933</v>
      </c>
      <c r="C1633" s="13">
        <v>103001</v>
      </c>
      <c r="D1633" s="13" t="s">
        <v>479</v>
      </c>
      <c r="E1633" s="12" t="s">
        <v>14</v>
      </c>
      <c r="F1633" s="12" t="s">
        <v>19</v>
      </c>
      <c r="G1633" s="12" t="s">
        <v>18</v>
      </c>
      <c r="H1633" s="14">
        <v>16</v>
      </c>
      <c r="I1633" s="15">
        <v>72.727272727272705</v>
      </c>
    </row>
    <row r="1634" spans="1:9" x14ac:dyDescent="0.2">
      <c r="A1634" s="12">
        <v>2015</v>
      </c>
      <c r="B1634" s="12" t="s">
        <v>933</v>
      </c>
      <c r="C1634" s="13">
        <v>103002</v>
      </c>
      <c r="D1634" s="13" t="s">
        <v>480</v>
      </c>
      <c r="E1634" s="12" t="s">
        <v>14</v>
      </c>
      <c r="F1634" s="12" t="s">
        <v>15</v>
      </c>
      <c r="G1634" s="12" t="s">
        <v>18</v>
      </c>
      <c r="H1634" s="14">
        <v>2</v>
      </c>
      <c r="I1634" s="15">
        <v>11.764705882352899</v>
      </c>
    </row>
    <row r="1635" spans="1:9" x14ac:dyDescent="0.2">
      <c r="A1635" s="12">
        <v>2015</v>
      </c>
      <c r="B1635" s="12" t="s">
        <v>933</v>
      </c>
      <c r="C1635" s="13">
        <v>103002</v>
      </c>
      <c r="D1635" s="13" t="s">
        <v>480</v>
      </c>
      <c r="E1635" s="12" t="s">
        <v>14</v>
      </c>
      <c r="F1635" s="12" t="s">
        <v>19</v>
      </c>
      <c r="G1635" s="12" t="s">
        <v>18</v>
      </c>
      <c r="H1635" s="14" t="s">
        <v>47</v>
      </c>
      <c r="I1635" s="15" t="s">
        <v>47</v>
      </c>
    </row>
    <row r="1636" spans="1:9" x14ac:dyDescent="0.2">
      <c r="A1636" s="12">
        <v>2015</v>
      </c>
      <c r="B1636" s="12" t="s">
        <v>933</v>
      </c>
      <c r="C1636" s="13">
        <v>103003</v>
      </c>
      <c r="D1636" s="13" t="s">
        <v>941</v>
      </c>
      <c r="E1636" s="12" t="s">
        <v>14</v>
      </c>
      <c r="F1636" s="12" t="s">
        <v>15</v>
      </c>
      <c r="G1636" s="12" t="s">
        <v>18</v>
      </c>
      <c r="H1636" s="14">
        <v>8</v>
      </c>
      <c r="I1636" s="15">
        <v>44.4444444444444</v>
      </c>
    </row>
    <row r="1637" spans="1:9" x14ac:dyDescent="0.2">
      <c r="A1637" s="12">
        <v>2015</v>
      </c>
      <c r="B1637" s="12" t="s">
        <v>933</v>
      </c>
      <c r="C1637" s="13">
        <v>103003</v>
      </c>
      <c r="D1637" s="13" t="s">
        <v>941</v>
      </c>
      <c r="E1637" s="12" t="s">
        <v>14</v>
      </c>
      <c r="F1637" s="12" t="s">
        <v>19</v>
      </c>
      <c r="G1637" s="12" t="s">
        <v>18</v>
      </c>
      <c r="H1637" s="14">
        <v>27</v>
      </c>
      <c r="I1637" s="15">
        <v>43.548387096774199</v>
      </c>
    </row>
    <row r="1638" spans="1:9" x14ac:dyDescent="0.2">
      <c r="A1638" s="12">
        <v>2015</v>
      </c>
      <c r="B1638" s="12" t="s">
        <v>933</v>
      </c>
      <c r="C1638" s="13">
        <v>103004</v>
      </c>
      <c r="D1638" s="13" t="s">
        <v>492</v>
      </c>
      <c r="E1638" s="12" t="s">
        <v>14</v>
      </c>
      <c r="F1638" s="12" t="s">
        <v>15</v>
      </c>
      <c r="G1638" s="12" t="s">
        <v>18</v>
      </c>
      <c r="H1638" s="14">
        <v>10</v>
      </c>
      <c r="I1638" s="15">
        <v>31.25</v>
      </c>
    </row>
    <row r="1639" spans="1:9" x14ac:dyDescent="0.2">
      <c r="A1639" s="12">
        <v>2015</v>
      </c>
      <c r="B1639" s="12" t="s">
        <v>933</v>
      </c>
      <c r="C1639" s="13">
        <v>103004</v>
      </c>
      <c r="D1639" s="13" t="s">
        <v>492</v>
      </c>
      <c r="E1639" s="12" t="s">
        <v>14</v>
      </c>
      <c r="F1639" s="12" t="s">
        <v>19</v>
      </c>
      <c r="G1639" s="12" t="s">
        <v>18</v>
      </c>
      <c r="H1639" s="14">
        <v>10</v>
      </c>
      <c r="I1639" s="15">
        <v>41.6666666666667</v>
      </c>
    </row>
    <row r="1640" spans="1:9" x14ac:dyDescent="0.2">
      <c r="A1640" s="12">
        <v>2015</v>
      </c>
      <c r="B1640" s="12" t="s">
        <v>933</v>
      </c>
      <c r="C1640" s="13">
        <v>103005</v>
      </c>
      <c r="D1640" s="13" t="s">
        <v>942</v>
      </c>
      <c r="E1640" s="12" t="s">
        <v>14</v>
      </c>
      <c r="F1640" s="12" t="s">
        <v>15</v>
      </c>
      <c r="G1640" s="12" t="s">
        <v>18</v>
      </c>
      <c r="H1640" s="14">
        <v>18</v>
      </c>
      <c r="I1640" s="15">
        <v>27.272727272727298</v>
      </c>
    </row>
    <row r="1641" spans="1:9" x14ac:dyDescent="0.2">
      <c r="A1641" s="12">
        <v>2015</v>
      </c>
      <c r="B1641" s="12" t="s">
        <v>933</v>
      </c>
      <c r="C1641" s="13">
        <v>103005</v>
      </c>
      <c r="D1641" s="13" t="s">
        <v>942</v>
      </c>
      <c r="E1641" s="12" t="s">
        <v>14</v>
      </c>
      <c r="F1641" s="12" t="s">
        <v>19</v>
      </c>
      <c r="G1641" s="12" t="s">
        <v>18</v>
      </c>
      <c r="H1641" s="14">
        <v>93</v>
      </c>
      <c r="I1641" s="15">
        <v>43.867924528301899</v>
      </c>
    </row>
    <row r="1642" spans="1:9" x14ac:dyDescent="0.2">
      <c r="A1642" s="12">
        <v>2015</v>
      </c>
      <c r="B1642" s="12" t="s">
        <v>933</v>
      </c>
      <c r="C1642" s="13">
        <v>103006</v>
      </c>
      <c r="D1642" s="13" t="s">
        <v>561</v>
      </c>
      <c r="E1642" s="12" t="s">
        <v>14</v>
      </c>
      <c r="F1642" s="12" t="s">
        <v>15</v>
      </c>
      <c r="G1642" s="12" t="s">
        <v>18</v>
      </c>
      <c r="H1642" s="14" t="s">
        <v>322</v>
      </c>
      <c r="I1642" s="15" t="s">
        <v>29</v>
      </c>
    </row>
    <row r="1643" spans="1:9" x14ac:dyDescent="0.2">
      <c r="A1643" s="12">
        <v>2015</v>
      </c>
      <c r="B1643" s="12" t="s">
        <v>933</v>
      </c>
      <c r="C1643" s="13">
        <v>103006</v>
      </c>
      <c r="D1643" s="13" t="s">
        <v>561</v>
      </c>
      <c r="E1643" s="12" t="s">
        <v>14</v>
      </c>
      <c r="F1643" s="12" t="s">
        <v>19</v>
      </c>
      <c r="G1643" s="12" t="s">
        <v>18</v>
      </c>
      <c r="H1643" s="14">
        <v>17</v>
      </c>
      <c r="I1643" s="15">
        <v>40.476190476190503</v>
      </c>
    </row>
    <row r="1644" spans="1:9" x14ac:dyDescent="0.2">
      <c r="A1644" s="12">
        <v>2015</v>
      </c>
      <c r="B1644" s="12" t="s">
        <v>933</v>
      </c>
      <c r="C1644" s="13">
        <v>104001</v>
      </c>
      <c r="D1644" s="13" t="s">
        <v>943</v>
      </c>
      <c r="E1644" s="12" t="s">
        <v>14</v>
      </c>
      <c r="F1644" s="12" t="s">
        <v>15</v>
      </c>
      <c r="G1644" s="12" t="s">
        <v>18</v>
      </c>
      <c r="H1644" s="14">
        <v>14</v>
      </c>
      <c r="I1644" s="15">
        <v>43.75</v>
      </c>
    </row>
    <row r="1645" spans="1:9" x14ac:dyDescent="0.2">
      <c r="A1645" s="12">
        <v>2015</v>
      </c>
      <c r="B1645" s="12" t="s">
        <v>933</v>
      </c>
      <c r="C1645" s="13">
        <v>104001</v>
      </c>
      <c r="D1645" s="13" t="s">
        <v>943</v>
      </c>
      <c r="E1645" s="12" t="s">
        <v>14</v>
      </c>
      <c r="F1645" s="12" t="s">
        <v>19</v>
      </c>
      <c r="G1645" s="12" t="s">
        <v>18</v>
      </c>
      <c r="H1645" s="14">
        <v>247</v>
      </c>
      <c r="I1645" s="15">
        <v>61.442786069651703</v>
      </c>
    </row>
    <row r="1646" spans="1:9" x14ac:dyDescent="0.2">
      <c r="A1646" s="12">
        <v>2015</v>
      </c>
      <c r="B1646" s="12" t="s">
        <v>933</v>
      </c>
      <c r="C1646" s="13">
        <v>104002</v>
      </c>
      <c r="D1646" s="13" t="s">
        <v>483</v>
      </c>
      <c r="E1646" s="12" t="s">
        <v>14</v>
      </c>
      <c r="F1646" s="12" t="s">
        <v>15</v>
      </c>
      <c r="G1646" s="12" t="s">
        <v>18</v>
      </c>
      <c r="H1646" s="14" t="s">
        <v>47</v>
      </c>
      <c r="I1646" s="15" t="s">
        <v>47</v>
      </c>
    </row>
    <row r="1647" spans="1:9" x14ac:dyDescent="0.2">
      <c r="A1647" s="12">
        <v>2015</v>
      </c>
      <c r="B1647" s="12" t="s">
        <v>933</v>
      </c>
      <c r="C1647" s="13">
        <v>104002</v>
      </c>
      <c r="D1647" s="13" t="s">
        <v>483</v>
      </c>
      <c r="E1647" s="12" t="s">
        <v>14</v>
      </c>
      <c r="F1647" s="12" t="s">
        <v>19</v>
      </c>
      <c r="G1647" s="12" t="s">
        <v>18</v>
      </c>
      <c r="H1647" s="14">
        <v>178</v>
      </c>
      <c r="I1647" s="15">
        <v>55.108359133126903</v>
      </c>
    </row>
    <row r="1648" spans="1:9" x14ac:dyDescent="0.2">
      <c r="A1648" s="12">
        <v>2015</v>
      </c>
      <c r="B1648" s="12" t="s">
        <v>933</v>
      </c>
      <c r="C1648" s="13">
        <v>104003</v>
      </c>
      <c r="D1648" s="13" t="s">
        <v>489</v>
      </c>
      <c r="E1648" s="12" t="s">
        <v>14</v>
      </c>
      <c r="F1648" s="12" t="s">
        <v>15</v>
      </c>
      <c r="G1648" s="12" t="s">
        <v>18</v>
      </c>
      <c r="H1648" s="14">
        <v>31</v>
      </c>
      <c r="I1648" s="15">
        <v>36.904761904761898</v>
      </c>
    </row>
    <row r="1649" spans="1:9" x14ac:dyDescent="0.2">
      <c r="A1649" s="12">
        <v>2015</v>
      </c>
      <c r="B1649" s="12" t="s">
        <v>933</v>
      </c>
      <c r="C1649" s="13">
        <v>104003</v>
      </c>
      <c r="D1649" s="13" t="s">
        <v>489</v>
      </c>
      <c r="E1649" s="12" t="s">
        <v>14</v>
      </c>
      <c r="F1649" s="12" t="s">
        <v>19</v>
      </c>
      <c r="G1649" s="12" t="s">
        <v>18</v>
      </c>
      <c r="H1649" s="14">
        <v>329</v>
      </c>
      <c r="I1649" s="15">
        <v>52.2222222222222</v>
      </c>
    </row>
    <row r="1650" spans="1:9" x14ac:dyDescent="0.2">
      <c r="A1650" s="12">
        <v>2015</v>
      </c>
      <c r="B1650" s="12" t="s">
        <v>933</v>
      </c>
      <c r="C1650" s="13">
        <v>104004</v>
      </c>
      <c r="D1650" s="13" t="s">
        <v>135</v>
      </c>
      <c r="E1650" s="12" t="s">
        <v>14</v>
      </c>
      <c r="F1650" s="12" t="s">
        <v>15</v>
      </c>
      <c r="G1650" s="12" t="s">
        <v>18</v>
      </c>
      <c r="H1650" s="14">
        <v>31</v>
      </c>
      <c r="I1650" s="15">
        <v>45.588235294117602</v>
      </c>
    </row>
    <row r="1651" spans="1:9" x14ac:dyDescent="0.2">
      <c r="A1651" s="12">
        <v>2015</v>
      </c>
      <c r="B1651" s="12" t="s">
        <v>933</v>
      </c>
      <c r="C1651" s="13">
        <v>104004</v>
      </c>
      <c r="D1651" s="13" t="s">
        <v>135</v>
      </c>
      <c r="E1651" s="12" t="s">
        <v>14</v>
      </c>
      <c r="F1651" s="12" t="s">
        <v>19</v>
      </c>
      <c r="G1651" s="12" t="s">
        <v>18</v>
      </c>
      <c r="H1651" s="14">
        <v>303</v>
      </c>
      <c r="I1651" s="15">
        <v>60.6</v>
      </c>
    </row>
    <row r="1652" spans="1:9" x14ac:dyDescent="0.2">
      <c r="A1652" s="12">
        <v>2015</v>
      </c>
      <c r="B1652" s="12" t="s">
        <v>933</v>
      </c>
      <c r="C1652" s="13">
        <v>104005</v>
      </c>
      <c r="D1652" s="13" t="s">
        <v>944</v>
      </c>
      <c r="E1652" s="12" t="s">
        <v>14</v>
      </c>
      <c r="F1652" s="12" t="s">
        <v>15</v>
      </c>
      <c r="G1652" s="12" t="s">
        <v>18</v>
      </c>
      <c r="H1652" s="14">
        <v>52</v>
      </c>
      <c r="I1652" s="15">
        <v>36.619718309859202</v>
      </c>
    </row>
    <row r="1653" spans="1:9" x14ac:dyDescent="0.2">
      <c r="A1653" s="12">
        <v>2015</v>
      </c>
      <c r="B1653" s="12" t="s">
        <v>933</v>
      </c>
      <c r="C1653" s="13">
        <v>104005</v>
      </c>
      <c r="D1653" s="13" t="s">
        <v>944</v>
      </c>
      <c r="E1653" s="12" t="s">
        <v>14</v>
      </c>
      <c r="F1653" s="12" t="s">
        <v>19</v>
      </c>
      <c r="G1653" s="12" t="s">
        <v>18</v>
      </c>
      <c r="H1653" s="14">
        <v>608</v>
      </c>
      <c r="I1653" s="15">
        <v>56.558139534883701</v>
      </c>
    </row>
    <row r="1654" spans="1:9" x14ac:dyDescent="0.2">
      <c r="A1654" s="12">
        <v>2015</v>
      </c>
      <c r="B1654" s="12" t="s">
        <v>933</v>
      </c>
      <c r="C1654" s="13">
        <v>104006</v>
      </c>
      <c r="D1654" s="13" t="s">
        <v>945</v>
      </c>
      <c r="E1654" s="12" t="s">
        <v>14</v>
      </c>
      <c r="F1654" s="12" t="s">
        <v>15</v>
      </c>
      <c r="G1654" s="12" t="s">
        <v>18</v>
      </c>
      <c r="H1654" s="14">
        <v>14</v>
      </c>
      <c r="I1654" s="15">
        <v>70</v>
      </c>
    </row>
    <row r="1655" spans="1:9" x14ac:dyDescent="0.2">
      <c r="A1655" s="12">
        <v>2015</v>
      </c>
      <c r="B1655" s="12" t="s">
        <v>933</v>
      </c>
      <c r="C1655" s="13">
        <v>104006</v>
      </c>
      <c r="D1655" s="13" t="s">
        <v>945</v>
      </c>
      <c r="E1655" s="12" t="s">
        <v>14</v>
      </c>
      <c r="F1655" s="12" t="s">
        <v>19</v>
      </c>
      <c r="G1655" s="12" t="s">
        <v>18</v>
      </c>
      <c r="H1655" s="14">
        <v>85</v>
      </c>
      <c r="I1655" s="15">
        <v>66.40625</v>
      </c>
    </row>
    <row r="1656" spans="1:9" x14ac:dyDescent="0.2">
      <c r="A1656" s="12">
        <v>2015</v>
      </c>
      <c r="B1656" s="12" t="s">
        <v>933</v>
      </c>
      <c r="C1656" s="13">
        <v>104007</v>
      </c>
      <c r="D1656" s="13" t="s">
        <v>129</v>
      </c>
      <c r="E1656" s="12" t="s">
        <v>14</v>
      </c>
      <c r="F1656" s="12" t="s">
        <v>15</v>
      </c>
      <c r="G1656" s="12" t="s">
        <v>18</v>
      </c>
      <c r="H1656" s="14">
        <v>41</v>
      </c>
      <c r="I1656" s="15">
        <v>44.086021505376301</v>
      </c>
    </row>
    <row r="1657" spans="1:9" x14ac:dyDescent="0.2">
      <c r="A1657" s="12">
        <v>2015</v>
      </c>
      <c r="B1657" s="12" t="s">
        <v>933</v>
      </c>
      <c r="C1657" s="13">
        <v>104007</v>
      </c>
      <c r="D1657" s="13" t="s">
        <v>129</v>
      </c>
      <c r="E1657" s="12" t="s">
        <v>14</v>
      </c>
      <c r="F1657" s="12" t="s">
        <v>19</v>
      </c>
      <c r="G1657" s="12" t="s">
        <v>18</v>
      </c>
      <c r="H1657" s="14">
        <v>1114</v>
      </c>
      <c r="I1657" s="15">
        <v>60.576400217509502</v>
      </c>
    </row>
    <row r="1658" spans="1:9" x14ac:dyDescent="0.2">
      <c r="A1658" s="12">
        <v>2015</v>
      </c>
      <c r="B1658" s="12" t="s">
        <v>933</v>
      </c>
      <c r="C1658" s="13">
        <v>104008</v>
      </c>
      <c r="D1658" s="13" t="s">
        <v>148</v>
      </c>
      <c r="E1658" s="12" t="s">
        <v>14</v>
      </c>
      <c r="F1658" s="12" t="s">
        <v>15</v>
      </c>
      <c r="G1658" s="12" t="s">
        <v>18</v>
      </c>
      <c r="H1658" s="14">
        <v>14</v>
      </c>
      <c r="I1658" s="15">
        <v>33.3333333333333</v>
      </c>
    </row>
    <row r="1659" spans="1:9" x14ac:dyDescent="0.2">
      <c r="A1659" s="12">
        <v>2015</v>
      </c>
      <c r="B1659" s="12" t="s">
        <v>933</v>
      </c>
      <c r="C1659" s="13">
        <v>104008</v>
      </c>
      <c r="D1659" s="13" t="s">
        <v>148</v>
      </c>
      <c r="E1659" s="12" t="s">
        <v>14</v>
      </c>
      <c r="F1659" s="12" t="s">
        <v>19</v>
      </c>
      <c r="G1659" s="12" t="s">
        <v>18</v>
      </c>
      <c r="H1659" s="14">
        <v>161</v>
      </c>
      <c r="I1659" s="15">
        <v>52.442996742670999</v>
      </c>
    </row>
    <row r="1660" spans="1:9" x14ac:dyDescent="0.2">
      <c r="A1660" s="12">
        <v>2015</v>
      </c>
      <c r="B1660" s="12" t="s">
        <v>933</v>
      </c>
      <c r="C1660" s="13">
        <v>104009</v>
      </c>
      <c r="D1660" s="13" t="s">
        <v>515</v>
      </c>
      <c r="E1660" s="12" t="s">
        <v>14</v>
      </c>
      <c r="F1660" s="12" t="s">
        <v>15</v>
      </c>
      <c r="G1660" s="12" t="s">
        <v>18</v>
      </c>
      <c r="H1660" s="14">
        <v>34</v>
      </c>
      <c r="I1660" s="15">
        <v>35.789473684210499</v>
      </c>
    </row>
    <row r="1661" spans="1:9" x14ac:dyDescent="0.2">
      <c r="A1661" s="12">
        <v>2015</v>
      </c>
      <c r="B1661" s="12" t="s">
        <v>933</v>
      </c>
      <c r="C1661" s="13">
        <v>104009</v>
      </c>
      <c r="D1661" s="13" t="s">
        <v>515</v>
      </c>
      <c r="E1661" s="12" t="s">
        <v>14</v>
      </c>
      <c r="F1661" s="12" t="s">
        <v>19</v>
      </c>
      <c r="G1661" s="12" t="s">
        <v>18</v>
      </c>
      <c r="H1661" s="14">
        <v>149</v>
      </c>
      <c r="I1661" s="15">
        <v>54.981549815498198</v>
      </c>
    </row>
    <row r="1662" spans="1:9" x14ac:dyDescent="0.2">
      <c r="A1662" s="12">
        <v>2015</v>
      </c>
      <c r="B1662" s="12" t="s">
        <v>933</v>
      </c>
      <c r="C1662" s="13">
        <v>104010</v>
      </c>
      <c r="D1662" s="13" t="s">
        <v>517</v>
      </c>
      <c r="E1662" s="12" t="s">
        <v>14</v>
      </c>
      <c r="F1662" s="12" t="s">
        <v>15</v>
      </c>
      <c r="G1662" s="12" t="s">
        <v>18</v>
      </c>
      <c r="H1662" s="14">
        <v>12</v>
      </c>
      <c r="I1662" s="15">
        <v>66.6666666666667</v>
      </c>
    </row>
    <row r="1663" spans="1:9" x14ac:dyDescent="0.2">
      <c r="A1663" s="12">
        <v>2015</v>
      </c>
      <c r="B1663" s="12" t="s">
        <v>933</v>
      </c>
      <c r="C1663" s="13">
        <v>104010</v>
      </c>
      <c r="D1663" s="13" t="s">
        <v>517</v>
      </c>
      <c r="E1663" s="12" t="s">
        <v>14</v>
      </c>
      <c r="F1663" s="12" t="s">
        <v>19</v>
      </c>
      <c r="G1663" s="12" t="s">
        <v>18</v>
      </c>
      <c r="H1663" s="14">
        <v>49</v>
      </c>
      <c r="I1663" s="15">
        <v>59.756097560975597</v>
      </c>
    </row>
    <row r="1664" spans="1:9" x14ac:dyDescent="0.2">
      <c r="A1664" s="12">
        <v>2015</v>
      </c>
      <c r="B1664" s="12" t="s">
        <v>933</v>
      </c>
      <c r="C1664" s="13">
        <v>104012</v>
      </c>
      <c r="D1664" s="13" t="s">
        <v>522</v>
      </c>
      <c r="E1664" s="12" t="s">
        <v>14</v>
      </c>
      <c r="F1664" s="12" t="s">
        <v>15</v>
      </c>
      <c r="G1664" s="12" t="s">
        <v>18</v>
      </c>
      <c r="H1664" s="14">
        <v>22</v>
      </c>
      <c r="I1664" s="15">
        <v>42.307692307692299</v>
      </c>
    </row>
    <row r="1665" spans="1:9" x14ac:dyDescent="0.2">
      <c r="A1665" s="12">
        <v>2015</v>
      </c>
      <c r="B1665" s="12" t="s">
        <v>933</v>
      </c>
      <c r="C1665" s="13">
        <v>104012</v>
      </c>
      <c r="D1665" s="13" t="s">
        <v>522</v>
      </c>
      <c r="E1665" s="12" t="s">
        <v>14</v>
      </c>
      <c r="F1665" s="12" t="s">
        <v>19</v>
      </c>
      <c r="G1665" s="12" t="s">
        <v>18</v>
      </c>
      <c r="H1665" s="14">
        <v>235</v>
      </c>
      <c r="I1665" s="15">
        <v>53.167420814479598</v>
      </c>
    </row>
    <row r="1666" spans="1:9" x14ac:dyDescent="0.2">
      <c r="A1666" s="12">
        <v>2015</v>
      </c>
      <c r="B1666" s="12" t="s">
        <v>933</v>
      </c>
      <c r="C1666" s="13">
        <v>104013</v>
      </c>
      <c r="D1666" s="13" t="s">
        <v>141</v>
      </c>
      <c r="E1666" s="12" t="s">
        <v>14</v>
      </c>
      <c r="F1666" s="12" t="s">
        <v>15</v>
      </c>
      <c r="G1666" s="12" t="s">
        <v>18</v>
      </c>
      <c r="H1666" s="14">
        <v>36</v>
      </c>
      <c r="I1666" s="15">
        <v>45</v>
      </c>
    </row>
    <row r="1667" spans="1:9" x14ac:dyDescent="0.2">
      <c r="A1667" s="12">
        <v>2015</v>
      </c>
      <c r="B1667" s="12" t="s">
        <v>933</v>
      </c>
      <c r="C1667" s="13">
        <v>104013</v>
      </c>
      <c r="D1667" s="13" t="s">
        <v>141</v>
      </c>
      <c r="E1667" s="12" t="s">
        <v>14</v>
      </c>
      <c r="F1667" s="12" t="s">
        <v>19</v>
      </c>
      <c r="G1667" s="12" t="s">
        <v>18</v>
      </c>
      <c r="H1667" s="14">
        <v>519</v>
      </c>
      <c r="I1667" s="15">
        <v>53.067484662576703</v>
      </c>
    </row>
    <row r="1668" spans="1:9" x14ac:dyDescent="0.2">
      <c r="A1668" s="12">
        <v>2015</v>
      </c>
      <c r="B1668" s="12" t="s">
        <v>933</v>
      </c>
      <c r="C1668" s="13">
        <v>104014</v>
      </c>
      <c r="D1668" s="13" t="s">
        <v>162</v>
      </c>
      <c r="E1668" s="12" t="s">
        <v>14</v>
      </c>
      <c r="F1668" s="12" t="s">
        <v>15</v>
      </c>
      <c r="G1668" s="12" t="s">
        <v>18</v>
      </c>
      <c r="H1668" s="14">
        <v>43</v>
      </c>
      <c r="I1668" s="15">
        <v>40.5660377358491</v>
      </c>
    </row>
    <row r="1669" spans="1:9" x14ac:dyDescent="0.2">
      <c r="A1669" s="12">
        <v>2015</v>
      </c>
      <c r="B1669" s="12" t="s">
        <v>933</v>
      </c>
      <c r="C1669" s="13">
        <v>104014</v>
      </c>
      <c r="D1669" s="13" t="s">
        <v>162</v>
      </c>
      <c r="E1669" s="12" t="s">
        <v>14</v>
      </c>
      <c r="F1669" s="12" t="s">
        <v>19</v>
      </c>
      <c r="G1669" s="12" t="s">
        <v>18</v>
      </c>
      <c r="H1669" s="14">
        <v>932</v>
      </c>
      <c r="I1669" s="15">
        <v>58.9873417721519</v>
      </c>
    </row>
    <row r="1670" spans="1:9" x14ac:dyDescent="0.2">
      <c r="A1670" s="12">
        <v>2015</v>
      </c>
      <c r="B1670" s="12" t="s">
        <v>933</v>
      </c>
      <c r="C1670" s="13">
        <v>104015</v>
      </c>
      <c r="D1670" s="13" t="s">
        <v>946</v>
      </c>
      <c r="E1670" s="12" t="s">
        <v>14</v>
      </c>
      <c r="F1670" s="12" t="s">
        <v>15</v>
      </c>
      <c r="G1670" s="12" t="s">
        <v>18</v>
      </c>
      <c r="H1670" s="14">
        <v>29</v>
      </c>
      <c r="I1670" s="15">
        <v>39.1891891891892</v>
      </c>
    </row>
    <row r="1671" spans="1:9" x14ac:dyDescent="0.2">
      <c r="A1671" s="12">
        <v>2015</v>
      </c>
      <c r="B1671" s="12" t="s">
        <v>933</v>
      </c>
      <c r="C1671" s="13">
        <v>104015</v>
      </c>
      <c r="D1671" s="13" t="s">
        <v>946</v>
      </c>
      <c r="E1671" s="12" t="s">
        <v>14</v>
      </c>
      <c r="F1671" s="12" t="s">
        <v>19</v>
      </c>
      <c r="G1671" s="12" t="s">
        <v>18</v>
      </c>
      <c r="H1671" s="14">
        <v>445</v>
      </c>
      <c r="I1671" s="15">
        <v>59.973045822102399</v>
      </c>
    </row>
    <row r="1672" spans="1:9" x14ac:dyDescent="0.2">
      <c r="A1672" s="12">
        <v>2015</v>
      </c>
      <c r="B1672" s="12" t="s">
        <v>933</v>
      </c>
      <c r="C1672" s="13">
        <v>104016</v>
      </c>
      <c r="D1672" s="13" t="s">
        <v>142</v>
      </c>
      <c r="E1672" s="12" t="s">
        <v>14</v>
      </c>
      <c r="F1672" s="12" t="s">
        <v>15</v>
      </c>
      <c r="G1672" s="12" t="s">
        <v>18</v>
      </c>
      <c r="H1672" s="14">
        <v>27</v>
      </c>
      <c r="I1672" s="15">
        <v>40.909090909090899</v>
      </c>
    </row>
    <row r="1673" spans="1:9" x14ac:dyDescent="0.2">
      <c r="A1673" s="12">
        <v>2015</v>
      </c>
      <c r="B1673" s="12" t="s">
        <v>933</v>
      </c>
      <c r="C1673" s="13">
        <v>104016</v>
      </c>
      <c r="D1673" s="13" t="s">
        <v>142</v>
      </c>
      <c r="E1673" s="12" t="s">
        <v>14</v>
      </c>
      <c r="F1673" s="12" t="s">
        <v>19</v>
      </c>
      <c r="G1673" s="12" t="s">
        <v>18</v>
      </c>
      <c r="H1673" s="14">
        <v>452</v>
      </c>
      <c r="I1673" s="15">
        <v>61.329715061058302</v>
      </c>
    </row>
    <row r="1674" spans="1:9" x14ac:dyDescent="0.2">
      <c r="A1674" s="12">
        <v>2015</v>
      </c>
      <c r="B1674" s="12" t="s">
        <v>933</v>
      </c>
      <c r="C1674" s="13">
        <v>104017</v>
      </c>
      <c r="D1674" s="13" t="s">
        <v>544</v>
      </c>
      <c r="E1674" s="12" t="s">
        <v>14</v>
      </c>
      <c r="F1674" s="12" t="s">
        <v>15</v>
      </c>
      <c r="G1674" s="12" t="s">
        <v>18</v>
      </c>
      <c r="H1674" s="14">
        <v>17</v>
      </c>
      <c r="I1674" s="15">
        <v>32.075471698113198</v>
      </c>
    </row>
    <row r="1675" spans="1:9" x14ac:dyDescent="0.2">
      <c r="A1675" s="12">
        <v>2015</v>
      </c>
      <c r="B1675" s="12" t="s">
        <v>933</v>
      </c>
      <c r="C1675" s="13">
        <v>104017</v>
      </c>
      <c r="D1675" s="13" t="s">
        <v>544</v>
      </c>
      <c r="E1675" s="12" t="s">
        <v>14</v>
      </c>
      <c r="F1675" s="12" t="s">
        <v>19</v>
      </c>
      <c r="G1675" s="12" t="s">
        <v>18</v>
      </c>
      <c r="H1675" s="14">
        <v>107</v>
      </c>
      <c r="I1675" s="15">
        <v>49.537037037037003</v>
      </c>
    </row>
    <row r="1676" spans="1:9" x14ac:dyDescent="0.2">
      <c r="A1676" s="12">
        <v>2015</v>
      </c>
      <c r="B1676" s="12" t="s">
        <v>933</v>
      </c>
      <c r="C1676" s="13">
        <v>104018</v>
      </c>
      <c r="D1676" s="13" t="s">
        <v>547</v>
      </c>
      <c r="E1676" s="12" t="s">
        <v>14</v>
      </c>
      <c r="F1676" s="12" t="s">
        <v>15</v>
      </c>
      <c r="G1676" s="12" t="s">
        <v>18</v>
      </c>
      <c r="H1676" s="14">
        <v>11</v>
      </c>
      <c r="I1676" s="15">
        <v>32.352941176470601</v>
      </c>
    </row>
    <row r="1677" spans="1:9" x14ac:dyDescent="0.2">
      <c r="A1677" s="12">
        <v>2015</v>
      </c>
      <c r="B1677" s="12" t="s">
        <v>933</v>
      </c>
      <c r="C1677" s="13">
        <v>104018</v>
      </c>
      <c r="D1677" s="13" t="s">
        <v>547</v>
      </c>
      <c r="E1677" s="12" t="s">
        <v>14</v>
      </c>
      <c r="F1677" s="12" t="s">
        <v>19</v>
      </c>
      <c r="G1677" s="12" t="s">
        <v>18</v>
      </c>
      <c r="H1677" s="14">
        <v>172</v>
      </c>
      <c r="I1677" s="15">
        <v>56.209150326797399</v>
      </c>
    </row>
    <row r="1678" spans="1:9" x14ac:dyDescent="0.2">
      <c r="A1678" s="12">
        <v>2015</v>
      </c>
      <c r="B1678" s="12" t="s">
        <v>933</v>
      </c>
      <c r="C1678" s="13">
        <v>104019</v>
      </c>
      <c r="D1678" s="13" t="s">
        <v>947</v>
      </c>
      <c r="E1678" s="12" t="s">
        <v>14</v>
      </c>
      <c r="F1678" s="12" t="s">
        <v>15</v>
      </c>
      <c r="G1678" s="12" t="s">
        <v>18</v>
      </c>
      <c r="H1678" s="14">
        <v>25</v>
      </c>
      <c r="I1678" s="15">
        <v>31.25</v>
      </c>
    </row>
    <row r="1679" spans="1:9" x14ac:dyDescent="0.2">
      <c r="A1679" s="12">
        <v>2015</v>
      </c>
      <c r="B1679" s="12" t="s">
        <v>933</v>
      </c>
      <c r="C1679" s="13">
        <v>104019</v>
      </c>
      <c r="D1679" s="13" t="s">
        <v>947</v>
      </c>
      <c r="E1679" s="12" t="s">
        <v>14</v>
      </c>
      <c r="F1679" s="12" t="s">
        <v>19</v>
      </c>
      <c r="G1679" s="12" t="s">
        <v>18</v>
      </c>
      <c r="H1679" s="14">
        <v>245</v>
      </c>
      <c r="I1679" s="15">
        <v>55.8086560364465</v>
      </c>
    </row>
    <row r="1680" spans="1:9" x14ac:dyDescent="0.2">
      <c r="A1680" s="12">
        <v>2015</v>
      </c>
      <c r="B1680" s="12" t="s">
        <v>933</v>
      </c>
      <c r="C1680" s="13">
        <v>104020</v>
      </c>
      <c r="D1680" s="13" t="s">
        <v>557</v>
      </c>
      <c r="E1680" s="12" t="s">
        <v>14</v>
      </c>
      <c r="F1680" s="12" t="s">
        <v>15</v>
      </c>
      <c r="G1680" s="12" t="s">
        <v>18</v>
      </c>
      <c r="H1680" s="14">
        <v>35</v>
      </c>
      <c r="I1680" s="15">
        <v>42.168674698795201</v>
      </c>
    </row>
    <row r="1681" spans="1:9" x14ac:dyDescent="0.2">
      <c r="A1681" s="12">
        <v>2015</v>
      </c>
      <c r="B1681" s="12" t="s">
        <v>933</v>
      </c>
      <c r="C1681" s="13">
        <v>104020</v>
      </c>
      <c r="D1681" s="13" t="s">
        <v>557</v>
      </c>
      <c r="E1681" s="12" t="s">
        <v>14</v>
      </c>
      <c r="F1681" s="12" t="s">
        <v>19</v>
      </c>
      <c r="G1681" s="12" t="s">
        <v>18</v>
      </c>
      <c r="H1681" s="14">
        <v>554</v>
      </c>
      <c r="I1681" s="15">
        <v>58.071278825995797</v>
      </c>
    </row>
    <row r="1682" spans="1:9" x14ac:dyDescent="0.2">
      <c r="A1682" s="12">
        <v>2015</v>
      </c>
      <c r="B1682" s="12" t="s">
        <v>933</v>
      </c>
      <c r="C1682" s="13">
        <v>104022</v>
      </c>
      <c r="D1682" s="13" t="s">
        <v>519</v>
      </c>
      <c r="E1682" s="12" t="s">
        <v>14</v>
      </c>
      <c r="F1682" s="12" t="s">
        <v>15</v>
      </c>
      <c r="G1682" s="12" t="s">
        <v>18</v>
      </c>
      <c r="H1682" s="14">
        <v>81</v>
      </c>
      <c r="I1682" s="15">
        <v>52.941176470588204</v>
      </c>
    </row>
    <row r="1683" spans="1:9" x14ac:dyDescent="0.2">
      <c r="A1683" s="12">
        <v>2015</v>
      </c>
      <c r="B1683" s="12" t="s">
        <v>933</v>
      </c>
      <c r="C1683" s="13">
        <v>104022</v>
      </c>
      <c r="D1683" s="13" t="s">
        <v>519</v>
      </c>
      <c r="E1683" s="12" t="s">
        <v>14</v>
      </c>
      <c r="F1683" s="12" t="s">
        <v>19</v>
      </c>
      <c r="G1683" s="12" t="s">
        <v>18</v>
      </c>
      <c r="H1683" s="14">
        <v>1200</v>
      </c>
      <c r="I1683" s="15">
        <v>59.790732436472297</v>
      </c>
    </row>
    <row r="1684" spans="1:9" x14ac:dyDescent="0.2">
      <c r="A1684" s="12">
        <v>2015</v>
      </c>
      <c r="B1684" s="12" t="s">
        <v>933</v>
      </c>
      <c r="C1684" s="13">
        <v>104023</v>
      </c>
      <c r="D1684" s="13" t="s">
        <v>130</v>
      </c>
      <c r="E1684" s="12" t="s">
        <v>14</v>
      </c>
      <c r="F1684" s="12" t="s">
        <v>15</v>
      </c>
      <c r="G1684" s="12" t="s">
        <v>18</v>
      </c>
      <c r="H1684" s="14">
        <v>72</v>
      </c>
      <c r="I1684" s="15">
        <v>40</v>
      </c>
    </row>
    <row r="1685" spans="1:9" x14ac:dyDescent="0.2">
      <c r="A1685" s="12">
        <v>2015</v>
      </c>
      <c r="B1685" s="12" t="s">
        <v>933</v>
      </c>
      <c r="C1685" s="13">
        <v>104023</v>
      </c>
      <c r="D1685" s="13" t="s">
        <v>130</v>
      </c>
      <c r="E1685" s="12" t="s">
        <v>14</v>
      </c>
      <c r="F1685" s="12" t="s">
        <v>19</v>
      </c>
      <c r="G1685" s="12" t="s">
        <v>18</v>
      </c>
      <c r="H1685" s="14">
        <v>964</v>
      </c>
      <c r="I1685" s="15">
        <v>53.112947658402199</v>
      </c>
    </row>
    <row r="1686" spans="1:9" x14ac:dyDescent="0.2">
      <c r="A1686" s="12">
        <v>2015</v>
      </c>
      <c r="B1686" s="12" t="s">
        <v>933</v>
      </c>
      <c r="C1686" s="13">
        <v>105001</v>
      </c>
      <c r="D1686" s="13" t="s">
        <v>153</v>
      </c>
      <c r="E1686" s="12" t="s">
        <v>14</v>
      </c>
      <c r="F1686" s="12" t="s">
        <v>15</v>
      </c>
      <c r="G1686" s="12" t="s">
        <v>18</v>
      </c>
      <c r="H1686" s="14">
        <v>11</v>
      </c>
      <c r="I1686" s="15">
        <v>29.729729729729701</v>
      </c>
    </row>
    <row r="1687" spans="1:9" x14ac:dyDescent="0.2">
      <c r="A1687" s="12">
        <v>2015</v>
      </c>
      <c r="B1687" s="12" t="s">
        <v>933</v>
      </c>
      <c r="C1687" s="13">
        <v>105001</v>
      </c>
      <c r="D1687" s="13" t="s">
        <v>153</v>
      </c>
      <c r="E1687" s="12" t="s">
        <v>14</v>
      </c>
      <c r="F1687" s="12" t="s">
        <v>19</v>
      </c>
      <c r="G1687" s="12" t="s">
        <v>18</v>
      </c>
      <c r="H1687" s="14">
        <v>337</v>
      </c>
      <c r="I1687" s="15">
        <v>60.286225402504499</v>
      </c>
    </row>
    <row r="1688" spans="1:9" x14ac:dyDescent="0.2">
      <c r="A1688" s="12">
        <v>2015</v>
      </c>
      <c r="B1688" s="12" t="s">
        <v>933</v>
      </c>
      <c r="C1688" s="13">
        <v>105002</v>
      </c>
      <c r="D1688" s="13" t="s">
        <v>948</v>
      </c>
      <c r="E1688" s="12" t="s">
        <v>14</v>
      </c>
      <c r="F1688" s="12" t="s">
        <v>15</v>
      </c>
      <c r="G1688" s="12" t="s">
        <v>18</v>
      </c>
      <c r="H1688" s="14">
        <v>9</v>
      </c>
      <c r="I1688" s="15">
        <v>34.615384615384599</v>
      </c>
    </row>
    <row r="1689" spans="1:9" x14ac:dyDescent="0.2">
      <c r="A1689" s="12">
        <v>2015</v>
      </c>
      <c r="B1689" s="12" t="s">
        <v>933</v>
      </c>
      <c r="C1689" s="13">
        <v>105002</v>
      </c>
      <c r="D1689" s="13" t="s">
        <v>948</v>
      </c>
      <c r="E1689" s="12" t="s">
        <v>14</v>
      </c>
      <c r="F1689" s="12" t="s">
        <v>19</v>
      </c>
      <c r="G1689" s="12" t="s">
        <v>18</v>
      </c>
      <c r="H1689" s="14">
        <v>57</v>
      </c>
      <c r="I1689" s="15">
        <v>68.674698795180703</v>
      </c>
    </row>
    <row r="1690" spans="1:9" x14ac:dyDescent="0.2">
      <c r="A1690" s="12">
        <v>2015</v>
      </c>
      <c r="B1690" s="12" t="s">
        <v>933</v>
      </c>
      <c r="C1690" s="13">
        <v>105003</v>
      </c>
      <c r="D1690" s="13" t="s">
        <v>131</v>
      </c>
      <c r="E1690" s="12" t="s">
        <v>14</v>
      </c>
      <c r="F1690" s="12" t="s">
        <v>15</v>
      </c>
      <c r="G1690" s="12" t="s">
        <v>18</v>
      </c>
      <c r="H1690" s="14">
        <v>31</v>
      </c>
      <c r="I1690" s="15">
        <v>51.6666666666667</v>
      </c>
    </row>
    <row r="1691" spans="1:9" x14ac:dyDescent="0.2">
      <c r="A1691" s="12">
        <v>2015</v>
      </c>
      <c r="B1691" s="12" t="s">
        <v>933</v>
      </c>
      <c r="C1691" s="13">
        <v>105003</v>
      </c>
      <c r="D1691" s="13" t="s">
        <v>131</v>
      </c>
      <c r="E1691" s="12" t="s">
        <v>14</v>
      </c>
      <c r="F1691" s="12" t="s">
        <v>19</v>
      </c>
      <c r="G1691" s="12" t="s">
        <v>18</v>
      </c>
      <c r="H1691" s="14">
        <v>272</v>
      </c>
      <c r="I1691" s="15">
        <v>59.780219780219802</v>
      </c>
    </row>
    <row r="1692" spans="1:9" x14ac:dyDescent="0.2">
      <c r="A1692" s="12">
        <v>2015</v>
      </c>
      <c r="B1692" s="12" t="s">
        <v>933</v>
      </c>
      <c r="C1692" s="13">
        <v>105004</v>
      </c>
      <c r="D1692" s="13" t="s">
        <v>949</v>
      </c>
      <c r="E1692" s="12" t="s">
        <v>14</v>
      </c>
      <c r="F1692" s="12" t="s">
        <v>15</v>
      </c>
      <c r="G1692" s="12" t="s">
        <v>18</v>
      </c>
      <c r="H1692" s="14">
        <v>5</v>
      </c>
      <c r="I1692" s="15">
        <v>27.7777777777778</v>
      </c>
    </row>
    <row r="1693" spans="1:9" x14ac:dyDescent="0.2">
      <c r="A1693" s="12">
        <v>2015</v>
      </c>
      <c r="B1693" s="12" t="s">
        <v>933</v>
      </c>
      <c r="C1693" s="13">
        <v>105004</v>
      </c>
      <c r="D1693" s="13" t="s">
        <v>949</v>
      </c>
      <c r="E1693" s="12" t="s">
        <v>14</v>
      </c>
      <c r="F1693" s="12" t="s">
        <v>19</v>
      </c>
      <c r="G1693" s="12" t="s">
        <v>18</v>
      </c>
      <c r="H1693" s="14">
        <v>172</v>
      </c>
      <c r="I1693" s="15">
        <v>65.399239543726196</v>
      </c>
    </row>
    <row r="1694" spans="1:9" x14ac:dyDescent="0.2">
      <c r="A1694" s="12">
        <v>2015</v>
      </c>
      <c r="B1694" s="12" t="s">
        <v>933</v>
      </c>
      <c r="C1694" s="13">
        <v>105005</v>
      </c>
      <c r="D1694" s="13" t="s">
        <v>950</v>
      </c>
      <c r="E1694" s="12" t="s">
        <v>14</v>
      </c>
      <c r="F1694" s="12" t="s">
        <v>15</v>
      </c>
      <c r="G1694" s="12" t="s">
        <v>18</v>
      </c>
      <c r="H1694" s="14">
        <v>5</v>
      </c>
      <c r="I1694" s="15">
        <v>31.25</v>
      </c>
    </row>
    <row r="1695" spans="1:9" x14ac:dyDescent="0.2">
      <c r="A1695" s="12">
        <v>2015</v>
      </c>
      <c r="B1695" s="12" t="s">
        <v>933</v>
      </c>
      <c r="C1695" s="13">
        <v>105005</v>
      </c>
      <c r="D1695" s="13" t="s">
        <v>950</v>
      </c>
      <c r="E1695" s="12" t="s">
        <v>14</v>
      </c>
      <c r="F1695" s="12" t="s">
        <v>19</v>
      </c>
      <c r="G1695" s="12" t="s">
        <v>18</v>
      </c>
      <c r="H1695" s="14">
        <v>36</v>
      </c>
      <c r="I1695" s="15">
        <v>52.173913043478301</v>
      </c>
    </row>
    <row r="1696" spans="1:9" x14ac:dyDescent="0.2">
      <c r="A1696" s="12">
        <v>2015</v>
      </c>
      <c r="B1696" s="12" t="s">
        <v>933</v>
      </c>
      <c r="C1696" s="13">
        <v>105006</v>
      </c>
      <c r="D1696" s="13" t="s">
        <v>951</v>
      </c>
      <c r="E1696" s="12" t="s">
        <v>14</v>
      </c>
      <c r="F1696" s="12" t="s">
        <v>15</v>
      </c>
      <c r="G1696" s="12" t="s">
        <v>18</v>
      </c>
      <c r="H1696" s="14" t="s">
        <v>47</v>
      </c>
      <c r="I1696" s="15" t="s">
        <v>47</v>
      </c>
    </row>
    <row r="1697" spans="1:9" x14ac:dyDescent="0.2">
      <c r="A1697" s="12">
        <v>2015</v>
      </c>
      <c r="B1697" s="12" t="s">
        <v>933</v>
      </c>
      <c r="C1697" s="13">
        <v>105006</v>
      </c>
      <c r="D1697" s="13" t="s">
        <v>951</v>
      </c>
      <c r="E1697" s="12" t="s">
        <v>14</v>
      </c>
      <c r="F1697" s="12" t="s">
        <v>19</v>
      </c>
      <c r="G1697" s="12" t="s">
        <v>18</v>
      </c>
      <c r="H1697" s="14">
        <v>107</v>
      </c>
      <c r="I1697" s="15">
        <v>54.314720812182699</v>
      </c>
    </row>
    <row r="1698" spans="1:9" x14ac:dyDescent="0.2">
      <c r="A1698" s="12">
        <v>2015</v>
      </c>
      <c r="B1698" s="12" t="s">
        <v>933</v>
      </c>
      <c r="C1698" s="13">
        <v>105007</v>
      </c>
      <c r="D1698" s="13" t="s">
        <v>952</v>
      </c>
      <c r="E1698" s="12" t="s">
        <v>14</v>
      </c>
      <c r="F1698" s="12" t="s">
        <v>15</v>
      </c>
      <c r="G1698" s="12" t="s">
        <v>18</v>
      </c>
      <c r="H1698" s="14">
        <v>5</v>
      </c>
      <c r="I1698" s="15">
        <v>31.25</v>
      </c>
    </row>
    <row r="1699" spans="1:9" x14ac:dyDescent="0.2">
      <c r="A1699" s="12">
        <v>2015</v>
      </c>
      <c r="B1699" s="12" t="s">
        <v>933</v>
      </c>
      <c r="C1699" s="13">
        <v>105007</v>
      </c>
      <c r="D1699" s="13" t="s">
        <v>952</v>
      </c>
      <c r="E1699" s="12" t="s">
        <v>14</v>
      </c>
      <c r="F1699" s="12" t="s">
        <v>19</v>
      </c>
      <c r="G1699" s="12" t="s">
        <v>18</v>
      </c>
      <c r="H1699" s="14">
        <v>146</v>
      </c>
      <c r="I1699" s="15">
        <v>63.203463203463201</v>
      </c>
    </row>
    <row r="1700" spans="1:9" x14ac:dyDescent="0.2">
      <c r="A1700" s="12">
        <v>2015</v>
      </c>
      <c r="B1700" s="12" t="s">
        <v>933</v>
      </c>
      <c r="C1700" s="13">
        <v>105008</v>
      </c>
      <c r="D1700" s="13" t="s">
        <v>953</v>
      </c>
      <c r="E1700" s="12" t="s">
        <v>14</v>
      </c>
      <c r="F1700" s="12" t="s">
        <v>15</v>
      </c>
      <c r="G1700" s="12" t="s">
        <v>18</v>
      </c>
      <c r="H1700" s="14" t="s">
        <v>47</v>
      </c>
      <c r="I1700" s="15" t="s">
        <v>47</v>
      </c>
    </row>
    <row r="1701" spans="1:9" x14ac:dyDescent="0.2">
      <c r="A1701" s="12">
        <v>2015</v>
      </c>
      <c r="B1701" s="12" t="s">
        <v>933</v>
      </c>
      <c r="C1701" s="13">
        <v>105008</v>
      </c>
      <c r="D1701" s="13" t="s">
        <v>953</v>
      </c>
      <c r="E1701" s="12" t="s">
        <v>14</v>
      </c>
      <c r="F1701" s="12" t="s">
        <v>19</v>
      </c>
      <c r="G1701" s="12" t="s">
        <v>18</v>
      </c>
      <c r="H1701" s="14">
        <v>34</v>
      </c>
      <c r="I1701" s="15">
        <v>44.7368421052632</v>
      </c>
    </row>
    <row r="1702" spans="1:9" x14ac:dyDescent="0.2">
      <c r="A1702" s="12">
        <v>2015</v>
      </c>
      <c r="B1702" s="12" t="s">
        <v>933</v>
      </c>
      <c r="C1702" s="13">
        <v>105009</v>
      </c>
      <c r="D1702" s="13" t="s">
        <v>494</v>
      </c>
      <c r="E1702" s="12" t="s">
        <v>14</v>
      </c>
      <c r="F1702" s="12" t="s">
        <v>15</v>
      </c>
      <c r="G1702" s="12" t="s">
        <v>18</v>
      </c>
      <c r="H1702" s="14">
        <v>12</v>
      </c>
      <c r="I1702" s="15">
        <v>38.709677419354797</v>
      </c>
    </row>
    <row r="1703" spans="1:9" x14ac:dyDescent="0.2">
      <c r="A1703" s="12">
        <v>2015</v>
      </c>
      <c r="B1703" s="12" t="s">
        <v>933</v>
      </c>
      <c r="C1703" s="13">
        <v>105009</v>
      </c>
      <c r="D1703" s="13" t="s">
        <v>494</v>
      </c>
      <c r="E1703" s="12" t="s">
        <v>14</v>
      </c>
      <c r="F1703" s="12" t="s">
        <v>19</v>
      </c>
      <c r="G1703" s="12" t="s">
        <v>18</v>
      </c>
      <c r="H1703" s="14">
        <v>60</v>
      </c>
      <c r="I1703" s="15">
        <v>54.545454545454497</v>
      </c>
    </row>
    <row r="1704" spans="1:9" x14ac:dyDescent="0.2">
      <c r="A1704" s="12">
        <v>2015</v>
      </c>
      <c r="B1704" s="12" t="s">
        <v>933</v>
      </c>
      <c r="C1704" s="13">
        <v>105010</v>
      </c>
      <c r="D1704" s="13" t="s">
        <v>954</v>
      </c>
      <c r="E1704" s="12" t="s">
        <v>14</v>
      </c>
      <c r="F1704" s="12" t="s">
        <v>15</v>
      </c>
      <c r="G1704" s="12" t="s">
        <v>18</v>
      </c>
      <c r="H1704" s="14" t="s">
        <v>47</v>
      </c>
      <c r="I1704" s="15" t="s">
        <v>47</v>
      </c>
    </row>
    <row r="1705" spans="1:9" x14ac:dyDescent="0.2">
      <c r="A1705" s="12">
        <v>2015</v>
      </c>
      <c r="B1705" s="12" t="s">
        <v>933</v>
      </c>
      <c r="C1705" s="13">
        <v>105010</v>
      </c>
      <c r="D1705" s="13" t="s">
        <v>954</v>
      </c>
      <c r="E1705" s="12" t="s">
        <v>14</v>
      </c>
      <c r="F1705" s="12" t="s">
        <v>19</v>
      </c>
      <c r="G1705" s="12" t="s">
        <v>18</v>
      </c>
      <c r="H1705" s="14">
        <v>99</v>
      </c>
      <c r="I1705" s="15">
        <v>56.25</v>
      </c>
    </row>
    <row r="1706" spans="1:9" x14ac:dyDescent="0.2">
      <c r="A1706" s="12">
        <v>2015</v>
      </c>
      <c r="B1706" s="12" t="s">
        <v>933</v>
      </c>
      <c r="C1706" s="13">
        <v>105011</v>
      </c>
      <c r="D1706" s="13" t="s">
        <v>500</v>
      </c>
      <c r="E1706" s="12" t="s">
        <v>14</v>
      </c>
      <c r="F1706" s="12" t="s">
        <v>15</v>
      </c>
      <c r="G1706" s="12" t="s">
        <v>18</v>
      </c>
      <c r="H1706" s="14">
        <v>6</v>
      </c>
      <c r="I1706" s="15">
        <v>22.2222222222222</v>
      </c>
    </row>
    <row r="1707" spans="1:9" x14ac:dyDescent="0.2">
      <c r="A1707" s="12">
        <v>2015</v>
      </c>
      <c r="B1707" s="12" t="s">
        <v>933</v>
      </c>
      <c r="C1707" s="13">
        <v>105011</v>
      </c>
      <c r="D1707" s="13" t="s">
        <v>500</v>
      </c>
      <c r="E1707" s="12" t="s">
        <v>14</v>
      </c>
      <c r="F1707" s="12" t="s">
        <v>19</v>
      </c>
      <c r="G1707" s="12" t="s">
        <v>18</v>
      </c>
      <c r="H1707" s="14">
        <v>48</v>
      </c>
      <c r="I1707" s="15">
        <v>44.4444444444444</v>
      </c>
    </row>
    <row r="1708" spans="1:9" x14ac:dyDescent="0.2">
      <c r="A1708" s="12">
        <v>2015</v>
      </c>
      <c r="B1708" s="12" t="s">
        <v>933</v>
      </c>
      <c r="C1708" s="13">
        <v>105012</v>
      </c>
      <c r="D1708" s="13" t="s">
        <v>955</v>
      </c>
      <c r="E1708" s="12" t="s">
        <v>14</v>
      </c>
      <c r="F1708" s="12" t="s">
        <v>15</v>
      </c>
      <c r="G1708" s="12" t="s">
        <v>18</v>
      </c>
      <c r="H1708" s="14">
        <v>15</v>
      </c>
      <c r="I1708" s="15">
        <v>32.6086956521739</v>
      </c>
    </row>
    <row r="1709" spans="1:9" x14ac:dyDescent="0.2">
      <c r="A1709" s="12">
        <v>2015</v>
      </c>
      <c r="B1709" s="12" t="s">
        <v>933</v>
      </c>
      <c r="C1709" s="13">
        <v>105012</v>
      </c>
      <c r="D1709" s="13" t="s">
        <v>955</v>
      </c>
      <c r="E1709" s="12" t="s">
        <v>14</v>
      </c>
      <c r="F1709" s="12" t="s">
        <v>19</v>
      </c>
      <c r="G1709" s="12" t="s">
        <v>18</v>
      </c>
      <c r="H1709" s="14">
        <v>212</v>
      </c>
      <c r="I1709" s="15">
        <v>48.960739030023099</v>
      </c>
    </row>
    <row r="1710" spans="1:9" x14ac:dyDescent="0.2">
      <c r="A1710" s="12">
        <v>2015</v>
      </c>
      <c r="B1710" s="12" t="s">
        <v>933</v>
      </c>
      <c r="C1710" s="13">
        <v>105013</v>
      </c>
      <c r="D1710" s="13" t="s">
        <v>956</v>
      </c>
      <c r="E1710" s="12" t="s">
        <v>14</v>
      </c>
      <c r="F1710" s="12" t="s">
        <v>15</v>
      </c>
      <c r="G1710" s="12" t="s">
        <v>18</v>
      </c>
      <c r="H1710" s="14" t="s">
        <v>47</v>
      </c>
      <c r="I1710" s="15" t="s">
        <v>47</v>
      </c>
    </row>
    <row r="1711" spans="1:9" x14ac:dyDescent="0.2">
      <c r="A1711" s="12">
        <v>2015</v>
      </c>
      <c r="B1711" s="12" t="s">
        <v>933</v>
      </c>
      <c r="C1711" s="13">
        <v>105013</v>
      </c>
      <c r="D1711" s="13" t="s">
        <v>956</v>
      </c>
      <c r="E1711" s="12" t="s">
        <v>14</v>
      </c>
      <c r="F1711" s="12" t="s">
        <v>19</v>
      </c>
      <c r="G1711" s="12" t="s">
        <v>18</v>
      </c>
      <c r="H1711" s="14">
        <v>71</v>
      </c>
      <c r="I1711" s="15">
        <v>52.592592592592602</v>
      </c>
    </row>
    <row r="1712" spans="1:9" x14ac:dyDescent="0.2">
      <c r="A1712" s="12">
        <v>2015</v>
      </c>
      <c r="B1712" s="12" t="s">
        <v>933</v>
      </c>
      <c r="C1712" s="13">
        <v>105014</v>
      </c>
      <c r="D1712" s="13" t="s">
        <v>518</v>
      </c>
      <c r="E1712" s="12" t="s">
        <v>14</v>
      </c>
      <c r="F1712" s="12" t="s">
        <v>15</v>
      </c>
      <c r="G1712" s="12" t="s">
        <v>18</v>
      </c>
      <c r="H1712" s="14">
        <v>17</v>
      </c>
      <c r="I1712" s="15">
        <v>45.945945945946001</v>
      </c>
    </row>
    <row r="1713" spans="1:9" x14ac:dyDescent="0.2">
      <c r="A1713" s="12">
        <v>2015</v>
      </c>
      <c r="B1713" s="12" t="s">
        <v>933</v>
      </c>
      <c r="C1713" s="13">
        <v>105014</v>
      </c>
      <c r="D1713" s="13" t="s">
        <v>518</v>
      </c>
      <c r="E1713" s="12" t="s">
        <v>14</v>
      </c>
      <c r="F1713" s="12" t="s">
        <v>19</v>
      </c>
      <c r="G1713" s="12" t="s">
        <v>18</v>
      </c>
      <c r="H1713" s="14">
        <v>47</v>
      </c>
      <c r="I1713" s="15">
        <v>73.4375</v>
      </c>
    </row>
    <row r="1714" spans="1:9" x14ac:dyDescent="0.2">
      <c r="A1714" s="12">
        <v>2015</v>
      </c>
      <c r="B1714" s="12" t="s">
        <v>933</v>
      </c>
      <c r="C1714" s="13">
        <v>105015</v>
      </c>
      <c r="D1714" s="13" t="s">
        <v>957</v>
      </c>
      <c r="E1714" s="12" t="s">
        <v>14</v>
      </c>
      <c r="F1714" s="12" t="s">
        <v>15</v>
      </c>
      <c r="G1714" s="12" t="s">
        <v>18</v>
      </c>
      <c r="H1714" s="14">
        <v>4</v>
      </c>
      <c r="I1714" s="15">
        <v>20</v>
      </c>
    </row>
    <row r="1715" spans="1:9" x14ac:dyDescent="0.2">
      <c r="A1715" s="12">
        <v>2015</v>
      </c>
      <c r="B1715" s="12" t="s">
        <v>933</v>
      </c>
      <c r="C1715" s="13">
        <v>105015</v>
      </c>
      <c r="D1715" s="13" t="s">
        <v>957</v>
      </c>
      <c r="E1715" s="12" t="s">
        <v>14</v>
      </c>
      <c r="F1715" s="12" t="s">
        <v>19</v>
      </c>
      <c r="G1715" s="12" t="s">
        <v>18</v>
      </c>
      <c r="H1715" s="14">
        <v>135</v>
      </c>
      <c r="I1715" s="15">
        <v>58.951965065502201</v>
      </c>
    </row>
    <row r="1716" spans="1:9" x14ac:dyDescent="0.2">
      <c r="A1716" s="12">
        <v>2015</v>
      </c>
      <c r="B1716" s="12" t="s">
        <v>933</v>
      </c>
      <c r="C1716" s="13">
        <v>105016</v>
      </c>
      <c r="D1716" s="13" t="s">
        <v>958</v>
      </c>
      <c r="E1716" s="12" t="s">
        <v>14</v>
      </c>
      <c r="F1716" s="12" t="s">
        <v>15</v>
      </c>
      <c r="G1716" s="12" t="s">
        <v>18</v>
      </c>
      <c r="H1716" s="14">
        <v>13</v>
      </c>
      <c r="I1716" s="15">
        <v>35.135135135135101</v>
      </c>
    </row>
    <row r="1717" spans="1:9" x14ac:dyDescent="0.2">
      <c r="A1717" s="12">
        <v>2015</v>
      </c>
      <c r="B1717" s="12" t="s">
        <v>933</v>
      </c>
      <c r="C1717" s="13">
        <v>105016</v>
      </c>
      <c r="D1717" s="13" t="s">
        <v>958</v>
      </c>
      <c r="E1717" s="12" t="s">
        <v>14</v>
      </c>
      <c r="F1717" s="12" t="s">
        <v>19</v>
      </c>
      <c r="G1717" s="12" t="s">
        <v>18</v>
      </c>
      <c r="H1717" s="14">
        <v>194</v>
      </c>
      <c r="I1717" s="15">
        <v>65.986394557823104</v>
      </c>
    </row>
    <row r="1718" spans="1:9" x14ac:dyDescent="0.2">
      <c r="A1718" s="12">
        <v>2015</v>
      </c>
      <c r="B1718" s="12" t="s">
        <v>933</v>
      </c>
      <c r="C1718" s="13">
        <v>105017</v>
      </c>
      <c r="D1718" s="13" t="s">
        <v>535</v>
      </c>
      <c r="E1718" s="12" t="s">
        <v>14</v>
      </c>
      <c r="F1718" s="12" t="s">
        <v>15</v>
      </c>
      <c r="G1718" s="12" t="s">
        <v>18</v>
      </c>
      <c r="H1718" s="14">
        <v>12</v>
      </c>
      <c r="I1718" s="15">
        <v>60</v>
      </c>
    </row>
    <row r="1719" spans="1:9" x14ac:dyDescent="0.2">
      <c r="A1719" s="12">
        <v>2015</v>
      </c>
      <c r="B1719" s="12" t="s">
        <v>933</v>
      </c>
      <c r="C1719" s="13">
        <v>105017</v>
      </c>
      <c r="D1719" s="13" t="s">
        <v>535</v>
      </c>
      <c r="E1719" s="12" t="s">
        <v>14</v>
      </c>
      <c r="F1719" s="12" t="s">
        <v>19</v>
      </c>
      <c r="G1719" s="12" t="s">
        <v>18</v>
      </c>
      <c r="H1719" s="14">
        <v>45</v>
      </c>
      <c r="I1719" s="15">
        <v>70.3125</v>
      </c>
    </row>
    <row r="1720" spans="1:9" x14ac:dyDescent="0.2">
      <c r="A1720" s="12">
        <v>2015</v>
      </c>
      <c r="B1720" s="12" t="s">
        <v>933</v>
      </c>
      <c r="C1720" s="13">
        <v>105018</v>
      </c>
      <c r="D1720" s="13" t="s">
        <v>134</v>
      </c>
      <c r="E1720" s="12" t="s">
        <v>14</v>
      </c>
      <c r="F1720" s="12" t="s">
        <v>15</v>
      </c>
      <c r="G1720" s="12" t="s">
        <v>18</v>
      </c>
      <c r="H1720" s="14">
        <v>30</v>
      </c>
      <c r="I1720" s="15">
        <v>36.144578313253</v>
      </c>
    </row>
    <row r="1721" spans="1:9" x14ac:dyDescent="0.2">
      <c r="A1721" s="12">
        <v>2015</v>
      </c>
      <c r="B1721" s="12" t="s">
        <v>933</v>
      </c>
      <c r="C1721" s="13">
        <v>105018</v>
      </c>
      <c r="D1721" s="13" t="s">
        <v>134</v>
      </c>
      <c r="E1721" s="12" t="s">
        <v>14</v>
      </c>
      <c r="F1721" s="12" t="s">
        <v>19</v>
      </c>
      <c r="G1721" s="12" t="s">
        <v>18</v>
      </c>
      <c r="H1721" s="14">
        <v>267</v>
      </c>
      <c r="I1721" s="15">
        <v>51.4450867052023</v>
      </c>
    </row>
    <row r="1722" spans="1:9" x14ac:dyDescent="0.2">
      <c r="A1722" s="12">
        <v>2015</v>
      </c>
      <c r="B1722" s="12" t="s">
        <v>933</v>
      </c>
      <c r="C1722" s="13">
        <v>105019</v>
      </c>
      <c r="D1722" s="13" t="s">
        <v>959</v>
      </c>
      <c r="E1722" s="12" t="s">
        <v>14</v>
      </c>
      <c r="F1722" s="12" t="s">
        <v>15</v>
      </c>
      <c r="G1722" s="12" t="s">
        <v>18</v>
      </c>
      <c r="H1722" s="14" t="s">
        <v>47</v>
      </c>
      <c r="I1722" s="15" t="s">
        <v>47</v>
      </c>
    </row>
    <row r="1723" spans="1:9" x14ac:dyDescent="0.2">
      <c r="A1723" s="12">
        <v>2015</v>
      </c>
      <c r="B1723" s="12" t="s">
        <v>933</v>
      </c>
      <c r="C1723" s="13">
        <v>105019</v>
      </c>
      <c r="D1723" s="13" t="s">
        <v>959</v>
      </c>
      <c r="E1723" s="12" t="s">
        <v>14</v>
      </c>
      <c r="F1723" s="12" t="s">
        <v>19</v>
      </c>
      <c r="G1723" s="12" t="s">
        <v>18</v>
      </c>
      <c r="H1723" s="14">
        <v>102</v>
      </c>
      <c r="I1723" s="15">
        <v>66.233766233766204</v>
      </c>
    </row>
    <row r="1724" spans="1:9" x14ac:dyDescent="0.2">
      <c r="A1724" s="12">
        <v>2015</v>
      </c>
      <c r="B1724" s="12" t="s">
        <v>933</v>
      </c>
      <c r="C1724" s="13">
        <v>105020</v>
      </c>
      <c r="D1724" s="13" t="s">
        <v>960</v>
      </c>
      <c r="E1724" s="12" t="s">
        <v>14</v>
      </c>
      <c r="F1724" s="12" t="s">
        <v>15</v>
      </c>
      <c r="G1724" s="12" t="s">
        <v>18</v>
      </c>
      <c r="H1724" s="14">
        <v>5</v>
      </c>
      <c r="I1724" s="15">
        <v>31.25</v>
      </c>
    </row>
    <row r="1725" spans="1:9" x14ac:dyDescent="0.2">
      <c r="A1725" s="12">
        <v>2015</v>
      </c>
      <c r="B1725" s="12" t="s">
        <v>933</v>
      </c>
      <c r="C1725" s="13">
        <v>105020</v>
      </c>
      <c r="D1725" s="13" t="s">
        <v>960</v>
      </c>
      <c r="E1725" s="12" t="s">
        <v>14</v>
      </c>
      <c r="F1725" s="12" t="s">
        <v>19</v>
      </c>
      <c r="G1725" s="12" t="s">
        <v>18</v>
      </c>
      <c r="H1725" s="14">
        <v>201</v>
      </c>
      <c r="I1725" s="15">
        <v>56.619718309859202</v>
      </c>
    </row>
    <row r="1726" spans="1:9" x14ac:dyDescent="0.2">
      <c r="A1726" s="12">
        <v>2015</v>
      </c>
      <c r="B1726" s="12" t="s">
        <v>933</v>
      </c>
      <c r="C1726" s="13">
        <v>105021</v>
      </c>
      <c r="D1726" s="13" t="s">
        <v>168</v>
      </c>
      <c r="E1726" s="12" t="s">
        <v>14</v>
      </c>
      <c r="F1726" s="12" t="s">
        <v>15</v>
      </c>
      <c r="G1726" s="12" t="s">
        <v>18</v>
      </c>
      <c r="H1726" s="14">
        <v>35</v>
      </c>
      <c r="I1726" s="15">
        <v>36.842105263157897</v>
      </c>
    </row>
    <row r="1727" spans="1:9" x14ac:dyDescent="0.2">
      <c r="A1727" s="12">
        <v>2015</v>
      </c>
      <c r="B1727" s="12" t="s">
        <v>933</v>
      </c>
      <c r="C1727" s="13">
        <v>105021</v>
      </c>
      <c r="D1727" s="13" t="s">
        <v>168</v>
      </c>
      <c r="E1727" s="12" t="s">
        <v>14</v>
      </c>
      <c r="F1727" s="12" t="s">
        <v>19</v>
      </c>
      <c r="G1727" s="12" t="s">
        <v>18</v>
      </c>
      <c r="H1727" s="14">
        <v>478</v>
      </c>
      <c r="I1727" s="15">
        <v>61.282051282051299</v>
      </c>
    </row>
    <row r="1728" spans="1:9" x14ac:dyDescent="0.2">
      <c r="A1728" s="12">
        <v>2015</v>
      </c>
      <c r="B1728" s="12" t="s">
        <v>933</v>
      </c>
      <c r="C1728" s="13">
        <v>105022</v>
      </c>
      <c r="D1728" s="13" t="s">
        <v>961</v>
      </c>
      <c r="E1728" s="12" t="s">
        <v>14</v>
      </c>
      <c r="F1728" s="12" t="s">
        <v>15</v>
      </c>
      <c r="G1728" s="12" t="s">
        <v>18</v>
      </c>
      <c r="H1728" s="14" t="s">
        <v>47</v>
      </c>
      <c r="I1728" s="15" t="s">
        <v>47</v>
      </c>
    </row>
    <row r="1729" spans="1:9" x14ac:dyDescent="0.2">
      <c r="A1729" s="12">
        <v>2015</v>
      </c>
      <c r="B1729" s="12" t="s">
        <v>933</v>
      </c>
      <c r="C1729" s="13">
        <v>105022</v>
      </c>
      <c r="D1729" s="13" t="s">
        <v>961</v>
      </c>
      <c r="E1729" s="12" t="s">
        <v>14</v>
      </c>
      <c r="F1729" s="12" t="s">
        <v>19</v>
      </c>
      <c r="G1729" s="12" t="s">
        <v>18</v>
      </c>
      <c r="H1729" s="14">
        <v>93</v>
      </c>
      <c r="I1729" s="15">
        <v>61.589403973509903</v>
      </c>
    </row>
    <row r="1730" spans="1:9" x14ac:dyDescent="0.2">
      <c r="A1730" s="12">
        <v>2015</v>
      </c>
      <c r="B1730" s="12" t="s">
        <v>933</v>
      </c>
      <c r="C1730" s="13">
        <v>106001</v>
      </c>
      <c r="D1730" s="13" t="s">
        <v>473</v>
      </c>
      <c r="E1730" s="12" t="s">
        <v>14</v>
      </c>
      <c r="F1730" s="12" t="s">
        <v>15</v>
      </c>
      <c r="G1730" s="12" t="s">
        <v>18</v>
      </c>
      <c r="H1730" s="14">
        <v>7</v>
      </c>
      <c r="I1730" s="15">
        <v>33.3333333333333</v>
      </c>
    </row>
    <row r="1731" spans="1:9" x14ac:dyDescent="0.2">
      <c r="A1731" s="12">
        <v>2015</v>
      </c>
      <c r="B1731" s="12" t="s">
        <v>933</v>
      </c>
      <c r="C1731" s="13">
        <v>106001</v>
      </c>
      <c r="D1731" s="13" t="s">
        <v>473</v>
      </c>
      <c r="E1731" s="12" t="s">
        <v>14</v>
      </c>
      <c r="F1731" s="12" t="s">
        <v>19</v>
      </c>
      <c r="G1731" s="12" t="s">
        <v>18</v>
      </c>
      <c r="H1731" s="14">
        <v>174</v>
      </c>
      <c r="I1731" s="15">
        <v>55.414012738853501</v>
      </c>
    </row>
    <row r="1732" spans="1:9" x14ac:dyDescent="0.2">
      <c r="A1732" s="12">
        <v>2015</v>
      </c>
      <c r="B1732" s="12" t="s">
        <v>933</v>
      </c>
      <c r="C1732" s="13">
        <v>106002</v>
      </c>
      <c r="D1732" s="13" t="s">
        <v>498</v>
      </c>
      <c r="E1732" s="12" t="s">
        <v>14</v>
      </c>
      <c r="F1732" s="12" t="s">
        <v>15</v>
      </c>
      <c r="G1732" s="12" t="s">
        <v>18</v>
      </c>
      <c r="H1732" s="14">
        <v>27</v>
      </c>
      <c r="I1732" s="15">
        <v>38.571428571428598</v>
      </c>
    </row>
    <row r="1733" spans="1:9" x14ac:dyDescent="0.2">
      <c r="A1733" s="12">
        <v>2015</v>
      </c>
      <c r="B1733" s="12" t="s">
        <v>933</v>
      </c>
      <c r="C1733" s="13">
        <v>106002</v>
      </c>
      <c r="D1733" s="13" t="s">
        <v>498</v>
      </c>
      <c r="E1733" s="12" t="s">
        <v>14</v>
      </c>
      <c r="F1733" s="12" t="s">
        <v>19</v>
      </c>
      <c r="G1733" s="12" t="s">
        <v>18</v>
      </c>
      <c r="H1733" s="14">
        <v>193</v>
      </c>
      <c r="I1733" s="15">
        <v>59.021406727828797</v>
      </c>
    </row>
    <row r="1734" spans="1:9" x14ac:dyDescent="0.2">
      <c r="A1734" s="12">
        <v>2015</v>
      </c>
      <c r="B1734" s="12" t="s">
        <v>933</v>
      </c>
      <c r="C1734" s="13">
        <v>106003</v>
      </c>
      <c r="D1734" s="13" t="s">
        <v>169</v>
      </c>
      <c r="E1734" s="12" t="s">
        <v>14</v>
      </c>
      <c r="F1734" s="12" t="s">
        <v>15</v>
      </c>
      <c r="G1734" s="12" t="s">
        <v>18</v>
      </c>
      <c r="H1734" s="14">
        <v>53</v>
      </c>
      <c r="I1734" s="15">
        <v>39.849624060150397</v>
      </c>
    </row>
    <row r="1735" spans="1:9" x14ac:dyDescent="0.2">
      <c r="A1735" s="12">
        <v>2015</v>
      </c>
      <c r="B1735" s="12" t="s">
        <v>933</v>
      </c>
      <c r="C1735" s="13">
        <v>106003</v>
      </c>
      <c r="D1735" s="13" t="s">
        <v>169</v>
      </c>
      <c r="E1735" s="12" t="s">
        <v>14</v>
      </c>
      <c r="F1735" s="12" t="s">
        <v>19</v>
      </c>
      <c r="G1735" s="12" t="s">
        <v>18</v>
      </c>
      <c r="H1735" s="14">
        <v>436</v>
      </c>
      <c r="I1735" s="15">
        <v>48.283499446290101</v>
      </c>
    </row>
    <row r="1736" spans="1:9" x14ac:dyDescent="0.2">
      <c r="A1736" s="12">
        <v>2015</v>
      </c>
      <c r="B1736" s="12" t="s">
        <v>933</v>
      </c>
      <c r="C1736" s="13">
        <v>106004</v>
      </c>
      <c r="D1736" s="13" t="s">
        <v>962</v>
      </c>
      <c r="E1736" s="12" t="s">
        <v>14</v>
      </c>
      <c r="F1736" s="12" t="s">
        <v>15</v>
      </c>
      <c r="G1736" s="12" t="s">
        <v>18</v>
      </c>
      <c r="H1736" s="14">
        <v>14</v>
      </c>
      <c r="I1736" s="15">
        <v>36.842105263157897</v>
      </c>
    </row>
    <row r="1737" spans="1:9" x14ac:dyDescent="0.2">
      <c r="A1737" s="12">
        <v>2015</v>
      </c>
      <c r="B1737" s="12" t="s">
        <v>933</v>
      </c>
      <c r="C1737" s="13">
        <v>106004</v>
      </c>
      <c r="D1737" s="13" t="s">
        <v>962</v>
      </c>
      <c r="E1737" s="12" t="s">
        <v>14</v>
      </c>
      <c r="F1737" s="12" t="s">
        <v>19</v>
      </c>
      <c r="G1737" s="12" t="s">
        <v>18</v>
      </c>
      <c r="H1737" s="14">
        <v>547</v>
      </c>
      <c r="I1737" s="15">
        <v>58.628081457663399</v>
      </c>
    </row>
    <row r="1738" spans="1:9" x14ac:dyDescent="0.2">
      <c r="A1738" s="12">
        <v>2015</v>
      </c>
      <c r="B1738" s="12" t="s">
        <v>933</v>
      </c>
      <c r="C1738" s="13">
        <v>106005</v>
      </c>
      <c r="D1738" s="13" t="s">
        <v>963</v>
      </c>
      <c r="E1738" s="12" t="s">
        <v>14</v>
      </c>
      <c r="F1738" s="12" t="s">
        <v>15</v>
      </c>
      <c r="G1738" s="12" t="s">
        <v>18</v>
      </c>
      <c r="H1738" s="14">
        <v>20</v>
      </c>
      <c r="I1738" s="15">
        <v>39.2156862745098</v>
      </c>
    </row>
    <row r="1739" spans="1:9" x14ac:dyDescent="0.2">
      <c r="A1739" s="12">
        <v>2015</v>
      </c>
      <c r="B1739" s="12" t="s">
        <v>933</v>
      </c>
      <c r="C1739" s="13">
        <v>106005</v>
      </c>
      <c r="D1739" s="13" t="s">
        <v>963</v>
      </c>
      <c r="E1739" s="12" t="s">
        <v>14</v>
      </c>
      <c r="F1739" s="12" t="s">
        <v>19</v>
      </c>
      <c r="G1739" s="12" t="s">
        <v>18</v>
      </c>
      <c r="H1739" s="14">
        <v>610</v>
      </c>
      <c r="I1739" s="15">
        <v>53.982300884955698</v>
      </c>
    </row>
    <row r="1740" spans="1:9" x14ac:dyDescent="0.2">
      <c r="A1740" s="12">
        <v>2015</v>
      </c>
      <c r="B1740" s="12" t="s">
        <v>933</v>
      </c>
      <c r="C1740" s="13">
        <v>107001</v>
      </c>
      <c r="D1740" s="13" t="s">
        <v>205</v>
      </c>
      <c r="E1740" s="12" t="s">
        <v>14</v>
      </c>
      <c r="F1740" s="12" t="s">
        <v>15</v>
      </c>
      <c r="G1740" s="12" t="s">
        <v>18</v>
      </c>
      <c r="H1740" s="14" t="s">
        <v>47</v>
      </c>
      <c r="I1740" s="15" t="s">
        <v>47</v>
      </c>
    </row>
    <row r="1741" spans="1:9" x14ac:dyDescent="0.2">
      <c r="A1741" s="12">
        <v>2015</v>
      </c>
      <c r="B1741" s="12" t="s">
        <v>933</v>
      </c>
      <c r="C1741" s="13">
        <v>107001</v>
      </c>
      <c r="D1741" s="13" t="s">
        <v>205</v>
      </c>
      <c r="E1741" s="12" t="s">
        <v>14</v>
      </c>
      <c r="F1741" s="12" t="s">
        <v>19</v>
      </c>
      <c r="G1741" s="12" t="s">
        <v>18</v>
      </c>
      <c r="H1741" s="14">
        <v>469</v>
      </c>
      <c r="I1741" s="15">
        <v>46.116027531956703</v>
      </c>
    </row>
    <row r="1742" spans="1:9" x14ac:dyDescent="0.2">
      <c r="A1742" s="12">
        <v>2015</v>
      </c>
      <c r="B1742" s="12" t="s">
        <v>933</v>
      </c>
      <c r="C1742" s="13">
        <v>107002</v>
      </c>
      <c r="D1742" s="13" t="s">
        <v>171</v>
      </c>
      <c r="E1742" s="12" t="s">
        <v>14</v>
      </c>
      <c r="F1742" s="12" t="s">
        <v>15</v>
      </c>
      <c r="G1742" s="12" t="s">
        <v>18</v>
      </c>
      <c r="H1742" s="14">
        <v>7</v>
      </c>
      <c r="I1742" s="15">
        <v>46.6666666666667</v>
      </c>
    </row>
    <row r="1743" spans="1:9" x14ac:dyDescent="0.2">
      <c r="A1743" s="12">
        <v>2015</v>
      </c>
      <c r="B1743" s="12" t="s">
        <v>933</v>
      </c>
      <c r="C1743" s="13">
        <v>107002</v>
      </c>
      <c r="D1743" s="13" t="s">
        <v>171</v>
      </c>
      <c r="E1743" s="12" t="s">
        <v>14</v>
      </c>
      <c r="F1743" s="12" t="s">
        <v>19</v>
      </c>
      <c r="G1743" s="12" t="s">
        <v>18</v>
      </c>
      <c r="H1743" s="14">
        <v>1545</v>
      </c>
      <c r="I1743" s="15">
        <v>58.4784254352763</v>
      </c>
    </row>
    <row r="1744" spans="1:9" x14ac:dyDescent="0.2">
      <c r="A1744" s="12">
        <v>2015</v>
      </c>
      <c r="B1744" s="12" t="s">
        <v>933</v>
      </c>
      <c r="C1744" s="13">
        <v>107003</v>
      </c>
      <c r="D1744" s="13" t="s">
        <v>175</v>
      </c>
      <c r="E1744" s="12" t="s">
        <v>14</v>
      </c>
      <c r="F1744" s="12" t="s">
        <v>15</v>
      </c>
      <c r="G1744" s="12" t="s">
        <v>18</v>
      </c>
      <c r="H1744" s="14">
        <v>121</v>
      </c>
      <c r="I1744" s="15">
        <v>44.649446494464897</v>
      </c>
    </row>
    <row r="1745" spans="1:9" x14ac:dyDescent="0.2">
      <c r="A1745" s="12">
        <v>2015</v>
      </c>
      <c r="B1745" s="12" t="s">
        <v>933</v>
      </c>
      <c r="C1745" s="13">
        <v>107003</v>
      </c>
      <c r="D1745" s="13" t="s">
        <v>175</v>
      </c>
      <c r="E1745" s="12" t="s">
        <v>14</v>
      </c>
      <c r="F1745" s="12" t="s">
        <v>19</v>
      </c>
      <c r="G1745" s="12" t="s">
        <v>18</v>
      </c>
      <c r="H1745" s="14">
        <v>2608</v>
      </c>
      <c r="I1745" s="15">
        <v>53.962342230498599</v>
      </c>
    </row>
    <row r="1746" spans="1:9" x14ac:dyDescent="0.2">
      <c r="A1746" s="12">
        <v>2015</v>
      </c>
      <c r="B1746" s="12" t="s">
        <v>933</v>
      </c>
      <c r="C1746" s="13">
        <v>107004</v>
      </c>
      <c r="D1746" s="13" t="s">
        <v>200</v>
      </c>
      <c r="E1746" s="12" t="s">
        <v>14</v>
      </c>
      <c r="F1746" s="12" t="s">
        <v>15</v>
      </c>
      <c r="G1746" s="12" t="s">
        <v>18</v>
      </c>
      <c r="H1746" s="14">
        <v>15</v>
      </c>
      <c r="I1746" s="15">
        <v>41.6666666666667</v>
      </c>
    </row>
    <row r="1747" spans="1:9" x14ac:dyDescent="0.2">
      <c r="A1747" s="12">
        <v>2015</v>
      </c>
      <c r="B1747" s="12" t="s">
        <v>933</v>
      </c>
      <c r="C1747" s="13">
        <v>107004</v>
      </c>
      <c r="D1747" s="13" t="s">
        <v>200</v>
      </c>
      <c r="E1747" s="12" t="s">
        <v>14</v>
      </c>
      <c r="F1747" s="12" t="s">
        <v>19</v>
      </c>
      <c r="G1747" s="12" t="s">
        <v>18</v>
      </c>
      <c r="H1747" s="14">
        <v>500</v>
      </c>
      <c r="I1747" s="15">
        <v>57.471264367816097</v>
      </c>
    </row>
    <row r="1748" spans="1:9" x14ac:dyDescent="0.2">
      <c r="A1748" s="12">
        <v>2015</v>
      </c>
      <c r="B1748" s="12" t="s">
        <v>933</v>
      </c>
      <c r="C1748" s="13">
        <v>107005</v>
      </c>
      <c r="D1748" s="13" t="s">
        <v>964</v>
      </c>
      <c r="E1748" s="12" t="s">
        <v>14</v>
      </c>
      <c r="F1748" s="12" t="s">
        <v>15</v>
      </c>
      <c r="G1748" s="12" t="s">
        <v>18</v>
      </c>
      <c r="H1748" s="14">
        <v>8</v>
      </c>
      <c r="I1748" s="15">
        <v>42.105263157894697</v>
      </c>
    </row>
    <row r="1749" spans="1:9" x14ac:dyDescent="0.2">
      <c r="A1749" s="12">
        <v>2015</v>
      </c>
      <c r="B1749" s="12" t="s">
        <v>933</v>
      </c>
      <c r="C1749" s="13">
        <v>107005</v>
      </c>
      <c r="D1749" s="13" t="s">
        <v>964</v>
      </c>
      <c r="E1749" s="12" t="s">
        <v>14</v>
      </c>
      <c r="F1749" s="12" t="s">
        <v>19</v>
      </c>
      <c r="G1749" s="12" t="s">
        <v>18</v>
      </c>
      <c r="H1749" s="14">
        <v>261</v>
      </c>
      <c r="I1749" s="15">
        <v>52.834008097165999</v>
      </c>
    </row>
    <row r="1750" spans="1:9" x14ac:dyDescent="0.2">
      <c r="A1750" s="12">
        <v>2015</v>
      </c>
      <c r="B1750" s="12" t="s">
        <v>933</v>
      </c>
      <c r="C1750" s="13">
        <v>107006</v>
      </c>
      <c r="D1750" s="13" t="s">
        <v>197</v>
      </c>
      <c r="E1750" s="12" t="s">
        <v>14</v>
      </c>
      <c r="F1750" s="12" t="s">
        <v>15</v>
      </c>
      <c r="G1750" s="12" t="s">
        <v>18</v>
      </c>
      <c r="H1750" s="14">
        <v>28</v>
      </c>
      <c r="I1750" s="15">
        <v>66.6666666666667</v>
      </c>
    </row>
    <row r="1751" spans="1:9" x14ac:dyDescent="0.2">
      <c r="A1751" s="12">
        <v>2015</v>
      </c>
      <c r="B1751" s="12" t="s">
        <v>933</v>
      </c>
      <c r="C1751" s="13">
        <v>107006</v>
      </c>
      <c r="D1751" s="13" t="s">
        <v>197</v>
      </c>
      <c r="E1751" s="12" t="s">
        <v>14</v>
      </c>
      <c r="F1751" s="12" t="s">
        <v>19</v>
      </c>
      <c r="G1751" s="12" t="s">
        <v>18</v>
      </c>
      <c r="H1751" s="14">
        <v>685</v>
      </c>
      <c r="I1751" s="15">
        <v>64.500941619585703</v>
      </c>
    </row>
    <row r="1752" spans="1:9" x14ac:dyDescent="0.2">
      <c r="A1752" s="12">
        <v>2015</v>
      </c>
      <c r="B1752" s="12" t="s">
        <v>933</v>
      </c>
      <c r="C1752" s="13">
        <v>107007</v>
      </c>
      <c r="D1752" s="13" t="s">
        <v>965</v>
      </c>
      <c r="E1752" s="12" t="s">
        <v>14</v>
      </c>
      <c r="F1752" s="12" t="s">
        <v>15</v>
      </c>
      <c r="G1752" s="12" t="s">
        <v>18</v>
      </c>
      <c r="H1752" s="14">
        <v>72</v>
      </c>
      <c r="I1752" s="15">
        <v>48.979591836734699</v>
      </c>
    </row>
    <row r="1753" spans="1:9" x14ac:dyDescent="0.2">
      <c r="A1753" s="12">
        <v>2015</v>
      </c>
      <c r="B1753" s="12" t="s">
        <v>933</v>
      </c>
      <c r="C1753" s="13">
        <v>107007</v>
      </c>
      <c r="D1753" s="13" t="s">
        <v>965</v>
      </c>
      <c r="E1753" s="12" t="s">
        <v>14</v>
      </c>
      <c r="F1753" s="12" t="s">
        <v>19</v>
      </c>
      <c r="G1753" s="12" t="s">
        <v>18</v>
      </c>
      <c r="H1753" s="14">
        <v>1059</v>
      </c>
      <c r="I1753" s="15">
        <v>51.911764705882398</v>
      </c>
    </row>
    <row r="1754" spans="1:9" x14ac:dyDescent="0.2">
      <c r="A1754" s="12">
        <v>2015</v>
      </c>
      <c r="B1754" s="12" t="s">
        <v>933</v>
      </c>
      <c r="C1754" s="13">
        <v>107008</v>
      </c>
      <c r="D1754" s="13" t="s">
        <v>966</v>
      </c>
      <c r="E1754" s="12" t="s">
        <v>14</v>
      </c>
      <c r="F1754" s="12" t="s">
        <v>15</v>
      </c>
      <c r="G1754" s="12" t="s">
        <v>18</v>
      </c>
      <c r="H1754" s="14">
        <v>20</v>
      </c>
      <c r="I1754" s="15">
        <v>44.4444444444444</v>
      </c>
    </row>
    <row r="1755" spans="1:9" x14ac:dyDescent="0.2">
      <c r="A1755" s="12">
        <v>2015</v>
      </c>
      <c r="B1755" s="12" t="s">
        <v>933</v>
      </c>
      <c r="C1755" s="13">
        <v>107008</v>
      </c>
      <c r="D1755" s="13" t="s">
        <v>966</v>
      </c>
      <c r="E1755" s="12" t="s">
        <v>14</v>
      </c>
      <c r="F1755" s="12" t="s">
        <v>19</v>
      </c>
      <c r="G1755" s="12" t="s">
        <v>18</v>
      </c>
      <c r="H1755" s="14">
        <v>2348</v>
      </c>
      <c r="I1755" s="15">
        <v>49.400378708184299</v>
      </c>
    </row>
    <row r="1756" spans="1:9" x14ac:dyDescent="0.2">
      <c r="A1756" s="12">
        <v>2015</v>
      </c>
      <c r="B1756" s="12" t="s">
        <v>933</v>
      </c>
      <c r="C1756" s="13">
        <v>107009</v>
      </c>
      <c r="D1756" s="13" t="s">
        <v>212</v>
      </c>
      <c r="E1756" s="12" t="s">
        <v>14</v>
      </c>
      <c r="F1756" s="12" t="s">
        <v>15</v>
      </c>
      <c r="G1756" s="12" t="s">
        <v>18</v>
      </c>
      <c r="H1756" s="14">
        <v>16</v>
      </c>
      <c r="I1756" s="15">
        <v>44.4444444444444</v>
      </c>
    </row>
    <row r="1757" spans="1:9" x14ac:dyDescent="0.2">
      <c r="A1757" s="12">
        <v>2015</v>
      </c>
      <c r="B1757" s="12" t="s">
        <v>933</v>
      </c>
      <c r="C1757" s="13">
        <v>107009</v>
      </c>
      <c r="D1757" s="13" t="s">
        <v>212</v>
      </c>
      <c r="E1757" s="12" t="s">
        <v>14</v>
      </c>
      <c r="F1757" s="12" t="s">
        <v>19</v>
      </c>
      <c r="G1757" s="12" t="s">
        <v>18</v>
      </c>
      <c r="H1757" s="14">
        <v>1283</v>
      </c>
      <c r="I1757" s="15">
        <v>49.767261442979098</v>
      </c>
    </row>
    <row r="1758" spans="1:9" x14ac:dyDescent="0.2">
      <c r="A1758" s="12">
        <v>2015</v>
      </c>
      <c r="B1758" s="12" t="s">
        <v>933</v>
      </c>
      <c r="C1758" s="13">
        <v>107010</v>
      </c>
      <c r="D1758" s="13" t="s">
        <v>173</v>
      </c>
      <c r="E1758" s="12" t="s">
        <v>14</v>
      </c>
      <c r="F1758" s="12" t="s">
        <v>15</v>
      </c>
      <c r="G1758" s="12" t="s">
        <v>18</v>
      </c>
      <c r="H1758" s="14">
        <v>25</v>
      </c>
      <c r="I1758" s="15">
        <v>56.818181818181799</v>
      </c>
    </row>
    <row r="1759" spans="1:9" x14ac:dyDescent="0.2">
      <c r="A1759" s="12">
        <v>2015</v>
      </c>
      <c r="B1759" s="12" t="s">
        <v>933</v>
      </c>
      <c r="C1759" s="13">
        <v>107010</v>
      </c>
      <c r="D1759" s="13" t="s">
        <v>173</v>
      </c>
      <c r="E1759" s="12" t="s">
        <v>14</v>
      </c>
      <c r="F1759" s="12" t="s">
        <v>19</v>
      </c>
      <c r="G1759" s="12" t="s">
        <v>18</v>
      </c>
      <c r="H1759" s="14">
        <v>386</v>
      </c>
      <c r="I1759" s="15">
        <v>48.370927318295699</v>
      </c>
    </row>
    <row r="1760" spans="1:9" x14ac:dyDescent="0.2">
      <c r="A1760" s="12">
        <v>2015</v>
      </c>
      <c r="B1760" s="12" t="s">
        <v>933</v>
      </c>
      <c r="C1760" s="13">
        <v>107011</v>
      </c>
      <c r="D1760" s="13" t="s">
        <v>967</v>
      </c>
      <c r="E1760" s="12" t="s">
        <v>14</v>
      </c>
      <c r="F1760" s="12" t="s">
        <v>15</v>
      </c>
      <c r="G1760" s="12" t="s">
        <v>18</v>
      </c>
      <c r="H1760" s="14">
        <v>6</v>
      </c>
      <c r="I1760" s="15">
        <v>31.578947368421101</v>
      </c>
    </row>
    <row r="1761" spans="1:9" x14ac:dyDescent="0.2">
      <c r="A1761" s="12">
        <v>2015</v>
      </c>
      <c r="B1761" s="12" t="s">
        <v>933</v>
      </c>
      <c r="C1761" s="13">
        <v>107011</v>
      </c>
      <c r="D1761" s="13" t="s">
        <v>967</v>
      </c>
      <c r="E1761" s="12" t="s">
        <v>14</v>
      </c>
      <c r="F1761" s="12" t="s">
        <v>19</v>
      </c>
      <c r="G1761" s="12" t="s">
        <v>18</v>
      </c>
      <c r="H1761" s="14">
        <v>857</v>
      </c>
      <c r="I1761" s="15">
        <v>51.225343693962898</v>
      </c>
    </row>
    <row r="1762" spans="1:9" x14ac:dyDescent="0.2">
      <c r="A1762" s="12">
        <v>2015</v>
      </c>
      <c r="B1762" s="12" t="s">
        <v>933</v>
      </c>
      <c r="C1762" s="13">
        <v>107012</v>
      </c>
      <c r="D1762" s="13" t="s">
        <v>968</v>
      </c>
      <c r="E1762" s="12" t="s">
        <v>14</v>
      </c>
      <c r="F1762" s="12" t="s">
        <v>15</v>
      </c>
      <c r="G1762" s="12" t="s">
        <v>18</v>
      </c>
      <c r="H1762" s="14" t="s">
        <v>47</v>
      </c>
      <c r="I1762" s="15" t="s">
        <v>47</v>
      </c>
    </row>
    <row r="1763" spans="1:9" x14ac:dyDescent="0.2">
      <c r="A1763" s="12">
        <v>2015</v>
      </c>
      <c r="B1763" s="12" t="s">
        <v>933</v>
      </c>
      <c r="C1763" s="13">
        <v>107012</v>
      </c>
      <c r="D1763" s="13" t="s">
        <v>968</v>
      </c>
      <c r="E1763" s="12" t="s">
        <v>14</v>
      </c>
      <c r="F1763" s="12" t="s">
        <v>19</v>
      </c>
      <c r="G1763" s="12" t="s">
        <v>18</v>
      </c>
      <c r="H1763" s="14">
        <v>2127</v>
      </c>
      <c r="I1763" s="15">
        <v>59.396816531695102</v>
      </c>
    </row>
    <row r="1764" spans="1:9" x14ac:dyDescent="0.2">
      <c r="A1764" s="12">
        <v>2015</v>
      </c>
      <c r="B1764" s="12" t="s">
        <v>933</v>
      </c>
      <c r="C1764" s="13">
        <v>107013</v>
      </c>
      <c r="D1764" s="13" t="s">
        <v>969</v>
      </c>
      <c r="E1764" s="12" t="s">
        <v>14</v>
      </c>
      <c r="F1764" s="12" t="s">
        <v>15</v>
      </c>
      <c r="G1764" s="12" t="s">
        <v>18</v>
      </c>
      <c r="H1764" s="14" t="s">
        <v>47</v>
      </c>
      <c r="I1764" s="15" t="s">
        <v>47</v>
      </c>
    </row>
    <row r="1765" spans="1:9" x14ac:dyDescent="0.2">
      <c r="A1765" s="12">
        <v>2015</v>
      </c>
      <c r="B1765" s="12" t="s">
        <v>933</v>
      </c>
      <c r="C1765" s="13">
        <v>107013</v>
      </c>
      <c r="D1765" s="13" t="s">
        <v>969</v>
      </c>
      <c r="E1765" s="12" t="s">
        <v>14</v>
      </c>
      <c r="F1765" s="12" t="s">
        <v>19</v>
      </c>
      <c r="G1765" s="12" t="s">
        <v>18</v>
      </c>
      <c r="H1765" s="14">
        <v>864</v>
      </c>
      <c r="I1765" s="15">
        <v>57.142857142857103</v>
      </c>
    </row>
    <row r="1766" spans="1:9" x14ac:dyDescent="0.2">
      <c r="A1766" s="12">
        <v>2015</v>
      </c>
      <c r="B1766" s="12" t="s">
        <v>933</v>
      </c>
      <c r="C1766" s="13">
        <v>107014</v>
      </c>
      <c r="D1766" s="13" t="s">
        <v>970</v>
      </c>
      <c r="E1766" s="12" t="s">
        <v>14</v>
      </c>
      <c r="F1766" s="12" t="s">
        <v>15</v>
      </c>
      <c r="G1766" s="12" t="s">
        <v>18</v>
      </c>
      <c r="H1766" s="14">
        <v>10</v>
      </c>
      <c r="I1766" s="15">
        <v>47.619047619047599</v>
      </c>
    </row>
    <row r="1767" spans="1:9" x14ac:dyDescent="0.2">
      <c r="A1767" s="12">
        <v>2015</v>
      </c>
      <c r="B1767" s="12" t="s">
        <v>933</v>
      </c>
      <c r="C1767" s="13">
        <v>107014</v>
      </c>
      <c r="D1767" s="13" t="s">
        <v>970</v>
      </c>
      <c r="E1767" s="12" t="s">
        <v>14</v>
      </c>
      <c r="F1767" s="12" t="s">
        <v>19</v>
      </c>
      <c r="G1767" s="12" t="s">
        <v>18</v>
      </c>
      <c r="H1767" s="14">
        <v>828</v>
      </c>
      <c r="I1767" s="15">
        <v>51.1111111111111</v>
      </c>
    </row>
    <row r="1768" spans="1:9" x14ac:dyDescent="0.2">
      <c r="A1768" s="12">
        <v>2015</v>
      </c>
      <c r="B1768" s="12" t="s">
        <v>933</v>
      </c>
      <c r="C1768" s="13">
        <v>107015</v>
      </c>
      <c r="D1768" s="13" t="s">
        <v>146</v>
      </c>
      <c r="E1768" s="12" t="s">
        <v>14</v>
      </c>
      <c r="F1768" s="12" t="s">
        <v>15</v>
      </c>
      <c r="G1768" s="12" t="s">
        <v>18</v>
      </c>
      <c r="H1768" s="14">
        <v>31</v>
      </c>
      <c r="I1768" s="15">
        <v>32.2916666666667</v>
      </c>
    </row>
    <row r="1769" spans="1:9" x14ac:dyDescent="0.2">
      <c r="A1769" s="12">
        <v>2015</v>
      </c>
      <c r="B1769" s="12" t="s">
        <v>933</v>
      </c>
      <c r="C1769" s="13">
        <v>107015</v>
      </c>
      <c r="D1769" s="13" t="s">
        <v>146</v>
      </c>
      <c r="E1769" s="12" t="s">
        <v>14</v>
      </c>
      <c r="F1769" s="12" t="s">
        <v>19</v>
      </c>
      <c r="G1769" s="12" t="s">
        <v>18</v>
      </c>
      <c r="H1769" s="14">
        <v>593</v>
      </c>
      <c r="I1769" s="15">
        <v>55.214152700186197</v>
      </c>
    </row>
    <row r="1770" spans="1:9" x14ac:dyDescent="0.2">
      <c r="A1770" s="12">
        <v>2015</v>
      </c>
      <c r="B1770" s="12" t="s">
        <v>933</v>
      </c>
      <c r="C1770" s="13">
        <v>107016</v>
      </c>
      <c r="D1770" s="13" t="s">
        <v>188</v>
      </c>
      <c r="E1770" s="12" t="s">
        <v>14</v>
      </c>
      <c r="F1770" s="12" t="s">
        <v>15</v>
      </c>
      <c r="G1770" s="12" t="s">
        <v>18</v>
      </c>
      <c r="H1770" s="14">
        <v>7</v>
      </c>
      <c r="I1770" s="15">
        <v>43.75</v>
      </c>
    </row>
    <row r="1771" spans="1:9" x14ac:dyDescent="0.2">
      <c r="A1771" s="12">
        <v>2015</v>
      </c>
      <c r="B1771" s="12" t="s">
        <v>933</v>
      </c>
      <c r="C1771" s="13">
        <v>107016</v>
      </c>
      <c r="D1771" s="13" t="s">
        <v>188</v>
      </c>
      <c r="E1771" s="12" t="s">
        <v>14</v>
      </c>
      <c r="F1771" s="12" t="s">
        <v>19</v>
      </c>
      <c r="G1771" s="12" t="s">
        <v>18</v>
      </c>
      <c r="H1771" s="14">
        <v>451</v>
      </c>
      <c r="I1771" s="15">
        <v>64.798850574712603</v>
      </c>
    </row>
    <row r="1772" spans="1:9" x14ac:dyDescent="0.2">
      <c r="A1772" s="12">
        <v>2015</v>
      </c>
      <c r="B1772" s="12" t="s">
        <v>933</v>
      </c>
      <c r="C1772" s="13">
        <v>107017</v>
      </c>
      <c r="D1772" s="13" t="s">
        <v>213</v>
      </c>
      <c r="E1772" s="12" t="s">
        <v>14</v>
      </c>
      <c r="F1772" s="12" t="s">
        <v>15</v>
      </c>
      <c r="G1772" s="12" t="s">
        <v>18</v>
      </c>
      <c r="H1772" s="14">
        <v>35</v>
      </c>
      <c r="I1772" s="15">
        <v>45.454545454545503</v>
      </c>
    </row>
    <row r="1773" spans="1:9" x14ac:dyDescent="0.2">
      <c r="A1773" s="12">
        <v>2015</v>
      </c>
      <c r="B1773" s="12" t="s">
        <v>933</v>
      </c>
      <c r="C1773" s="13">
        <v>107017</v>
      </c>
      <c r="D1773" s="13" t="s">
        <v>213</v>
      </c>
      <c r="E1773" s="12" t="s">
        <v>14</v>
      </c>
      <c r="F1773" s="12" t="s">
        <v>19</v>
      </c>
      <c r="G1773" s="12" t="s">
        <v>18</v>
      </c>
      <c r="H1773" s="14">
        <v>1420</v>
      </c>
      <c r="I1773" s="15">
        <v>50.768680729352901</v>
      </c>
    </row>
    <row r="1774" spans="1:9" x14ac:dyDescent="0.2">
      <c r="A1774" s="12">
        <v>2015</v>
      </c>
      <c r="B1774" s="12" t="s">
        <v>933</v>
      </c>
      <c r="C1774" s="13">
        <v>107018</v>
      </c>
      <c r="D1774" s="13" t="s">
        <v>150</v>
      </c>
      <c r="E1774" s="12" t="s">
        <v>14</v>
      </c>
      <c r="F1774" s="12" t="s">
        <v>15</v>
      </c>
      <c r="G1774" s="12" t="s">
        <v>18</v>
      </c>
      <c r="H1774" s="14" t="s">
        <v>47</v>
      </c>
      <c r="I1774" s="15" t="s">
        <v>47</v>
      </c>
    </row>
    <row r="1775" spans="1:9" x14ac:dyDescent="0.2">
      <c r="A1775" s="12">
        <v>2015</v>
      </c>
      <c r="B1775" s="12" t="s">
        <v>933</v>
      </c>
      <c r="C1775" s="13">
        <v>107018</v>
      </c>
      <c r="D1775" s="13" t="s">
        <v>150</v>
      </c>
      <c r="E1775" s="12" t="s">
        <v>14</v>
      </c>
      <c r="F1775" s="12" t="s">
        <v>19</v>
      </c>
      <c r="G1775" s="12" t="s">
        <v>18</v>
      </c>
      <c r="H1775" s="14" t="s">
        <v>47</v>
      </c>
      <c r="I1775" s="15" t="s">
        <v>47</v>
      </c>
    </row>
    <row r="1776" spans="1:9" x14ac:dyDescent="0.2">
      <c r="A1776" s="12">
        <v>2015</v>
      </c>
      <c r="B1776" s="12" t="s">
        <v>933</v>
      </c>
      <c r="C1776" s="13">
        <v>107019</v>
      </c>
      <c r="D1776" s="13" t="s">
        <v>971</v>
      </c>
      <c r="E1776" s="12" t="s">
        <v>14</v>
      </c>
      <c r="F1776" s="12" t="s">
        <v>15</v>
      </c>
      <c r="G1776" s="12" t="s">
        <v>18</v>
      </c>
      <c r="H1776" s="14">
        <v>13</v>
      </c>
      <c r="I1776" s="15">
        <v>59.090909090909101</v>
      </c>
    </row>
    <row r="1777" spans="1:9" x14ac:dyDescent="0.2">
      <c r="A1777" s="12">
        <v>2015</v>
      </c>
      <c r="B1777" s="12" t="s">
        <v>933</v>
      </c>
      <c r="C1777" s="13">
        <v>107019</v>
      </c>
      <c r="D1777" s="13" t="s">
        <v>971</v>
      </c>
      <c r="E1777" s="12" t="s">
        <v>14</v>
      </c>
      <c r="F1777" s="12" t="s">
        <v>19</v>
      </c>
      <c r="G1777" s="12" t="s">
        <v>18</v>
      </c>
      <c r="H1777" s="14">
        <v>533</v>
      </c>
      <c r="I1777" s="15">
        <v>64.0625</v>
      </c>
    </row>
    <row r="1778" spans="1:9" x14ac:dyDescent="0.2">
      <c r="A1778" s="12">
        <v>2015</v>
      </c>
      <c r="B1778" s="12" t="s">
        <v>933</v>
      </c>
      <c r="C1778" s="13">
        <v>107020</v>
      </c>
      <c r="D1778" s="13" t="s">
        <v>538</v>
      </c>
      <c r="E1778" s="12" t="s">
        <v>14</v>
      </c>
      <c r="F1778" s="12" t="s">
        <v>15</v>
      </c>
      <c r="G1778" s="12" t="s">
        <v>18</v>
      </c>
      <c r="H1778" s="14">
        <v>9</v>
      </c>
      <c r="I1778" s="15">
        <v>52.941176470588204</v>
      </c>
    </row>
    <row r="1779" spans="1:9" x14ac:dyDescent="0.2">
      <c r="A1779" s="12">
        <v>2015</v>
      </c>
      <c r="B1779" s="12" t="s">
        <v>933</v>
      </c>
      <c r="C1779" s="13">
        <v>107020</v>
      </c>
      <c r="D1779" s="13" t="s">
        <v>538</v>
      </c>
      <c r="E1779" s="12" t="s">
        <v>14</v>
      </c>
      <c r="F1779" s="12" t="s">
        <v>19</v>
      </c>
      <c r="G1779" s="12" t="s">
        <v>18</v>
      </c>
      <c r="H1779" s="14">
        <v>2290</v>
      </c>
      <c r="I1779" s="15">
        <v>65.447270648756799</v>
      </c>
    </row>
    <row r="1780" spans="1:9" x14ac:dyDescent="0.2">
      <c r="A1780" s="12">
        <v>2015</v>
      </c>
      <c r="B1780" s="12" t="s">
        <v>933</v>
      </c>
      <c r="C1780" s="13">
        <v>107021</v>
      </c>
      <c r="D1780" s="13" t="s">
        <v>208</v>
      </c>
      <c r="E1780" s="12" t="s">
        <v>14</v>
      </c>
      <c r="F1780" s="12" t="s">
        <v>15</v>
      </c>
      <c r="G1780" s="12" t="s">
        <v>18</v>
      </c>
      <c r="H1780" s="14">
        <v>5</v>
      </c>
      <c r="I1780" s="15">
        <v>33.3333333333333</v>
      </c>
    </row>
    <row r="1781" spans="1:9" x14ac:dyDescent="0.2">
      <c r="A1781" s="12">
        <v>2015</v>
      </c>
      <c r="B1781" s="12" t="s">
        <v>933</v>
      </c>
      <c r="C1781" s="13">
        <v>107021</v>
      </c>
      <c r="D1781" s="13" t="s">
        <v>208</v>
      </c>
      <c r="E1781" s="12" t="s">
        <v>14</v>
      </c>
      <c r="F1781" s="12" t="s">
        <v>19</v>
      </c>
      <c r="G1781" s="12" t="s">
        <v>18</v>
      </c>
      <c r="H1781" s="14">
        <v>1178</v>
      </c>
      <c r="I1781" s="15">
        <v>49.495798319327697</v>
      </c>
    </row>
    <row r="1782" spans="1:9" x14ac:dyDescent="0.2">
      <c r="A1782" s="12">
        <v>2015</v>
      </c>
      <c r="B1782" s="12" t="s">
        <v>933</v>
      </c>
      <c r="C1782" s="13">
        <v>107022</v>
      </c>
      <c r="D1782" s="13" t="s">
        <v>202</v>
      </c>
      <c r="E1782" s="12" t="s">
        <v>14</v>
      </c>
      <c r="F1782" s="12" t="s">
        <v>15</v>
      </c>
      <c r="G1782" s="12" t="s">
        <v>18</v>
      </c>
      <c r="H1782" s="14">
        <v>76</v>
      </c>
      <c r="I1782" s="15">
        <v>44.705882352941202</v>
      </c>
    </row>
    <row r="1783" spans="1:9" x14ac:dyDescent="0.2">
      <c r="A1783" s="12">
        <v>2015</v>
      </c>
      <c r="B1783" s="12" t="s">
        <v>933</v>
      </c>
      <c r="C1783" s="13">
        <v>107022</v>
      </c>
      <c r="D1783" s="13" t="s">
        <v>202</v>
      </c>
      <c r="E1783" s="12" t="s">
        <v>14</v>
      </c>
      <c r="F1783" s="12" t="s">
        <v>19</v>
      </c>
      <c r="G1783" s="12" t="s">
        <v>18</v>
      </c>
      <c r="H1783" s="14">
        <v>1426</v>
      </c>
      <c r="I1783" s="15">
        <v>56.475247524752497</v>
      </c>
    </row>
    <row r="1784" spans="1:9" x14ac:dyDescent="0.2">
      <c r="A1784" s="12">
        <v>2015</v>
      </c>
      <c r="B1784" s="12" t="s">
        <v>933</v>
      </c>
      <c r="C1784" s="13">
        <v>107023</v>
      </c>
      <c r="D1784" s="13" t="s">
        <v>972</v>
      </c>
      <c r="E1784" s="12" t="s">
        <v>14</v>
      </c>
      <c r="F1784" s="12" t="s">
        <v>15</v>
      </c>
      <c r="G1784" s="12" t="s">
        <v>18</v>
      </c>
      <c r="H1784" s="14">
        <v>18</v>
      </c>
      <c r="I1784" s="15">
        <v>47.368421052631597</v>
      </c>
    </row>
    <row r="1785" spans="1:9" x14ac:dyDescent="0.2">
      <c r="A1785" s="12">
        <v>2015</v>
      </c>
      <c r="B1785" s="12" t="s">
        <v>933</v>
      </c>
      <c r="C1785" s="13">
        <v>107023</v>
      </c>
      <c r="D1785" s="13" t="s">
        <v>972</v>
      </c>
      <c r="E1785" s="12" t="s">
        <v>14</v>
      </c>
      <c r="F1785" s="12" t="s">
        <v>19</v>
      </c>
      <c r="G1785" s="12" t="s">
        <v>18</v>
      </c>
      <c r="H1785" s="14">
        <v>923</v>
      </c>
      <c r="I1785" s="15">
        <v>65.507452093683497</v>
      </c>
    </row>
    <row r="1786" spans="1:9" x14ac:dyDescent="0.2">
      <c r="A1786" s="12">
        <v>2015</v>
      </c>
      <c r="B1786" s="12" t="s">
        <v>933</v>
      </c>
      <c r="C1786" s="13">
        <v>107024</v>
      </c>
      <c r="D1786" s="13" t="s">
        <v>973</v>
      </c>
      <c r="E1786" s="12" t="s">
        <v>14</v>
      </c>
      <c r="F1786" s="12" t="s">
        <v>15</v>
      </c>
      <c r="G1786" s="12" t="s">
        <v>18</v>
      </c>
      <c r="H1786" s="14">
        <v>9</v>
      </c>
      <c r="I1786" s="15">
        <v>50</v>
      </c>
    </row>
    <row r="1787" spans="1:9" x14ac:dyDescent="0.2">
      <c r="A1787" s="12">
        <v>2015</v>
      </c>
      <c r="B1787" s="12" t="s">
        <v>933</v>
      </c>
      <c r="C1787" s="13">
        <v>107024</v>
      </c>
      <c r="D1787" s="13" t="s">
        <v>973</v>
      </c>
      <c r="E1787" s="12" t="s">
        <v>14</v>
      </c>
      <c r="F1787" s="12" t="s">
        <v>19</v>
      </c>
      <c r="G1787" s="12" t="s">
        <v>18</v>
      </c>
      <c r="H1787" s="14">
        <v>580</v>
      </c>
      <c r="I1787" s="15">
        <v>53.064958828911301</v>
      </c>
    </row>
    <row r="1788" spans="1:9" x14ac:dyDescent="0.2">
      <c r="A1788" s="12">
        <v>2015</v>
      </c>
      <c r="B1788" s="12" t="s">
        <v>933</v>
      </c>
      <c r="C1788" s="13">
        <v>107025</v>
      </c>
      <c r="D1788" s="13" t="s">
        <v>974</v>
      </c>
      <c r="E1788" s="12" t="s">
        <v>14</v>
      </c>
      <c r="F1788" s="12" t="s">
        <v>15</v>
      </c>
      <c r="G1788" s="12" t="s">
        <v>18</v>
      </c>
      <c r="H1788" s="14">
        <v>20</v>
      </c>
      <c r="I1788" s="15">
        <v>55.5555555555556</v>
      </c>
    </row>
    <row r="1789" spans="1:9" x14ac:dyDescent="0.2">
      <c r="A1789" s="12">
        <v>2015</v>
      </c>
      <c r="B1789" s="12" t="s">
        <v>933</v>
      </c>
      <c r="C1789" s="13">
        <v>107025</v>
      </c>
      <c r="D1789" s="13" t="s">
        <v>974</v>
      </c>
      <c r="E1789" s="12" t="s">
        <v>14</v>
      </c>
      <c r="F1789" s="12" t="s">
        <v>19</v>
      </c>
      <c r="G1789" s="12" t="s">
        <v>18</v>
      </c>
      <c r="H1789" s="14">
        <v>1757</v>
      </c>
      <c r="I1789" s="15">
        <v>64.643119941133193</v>
      </c>
    </row>
    <row r="1790" spans="1:9" x14ac:dyDescent="0.2">
      <c r="A1790" s="12">
        <v>2015</v>
      </c>
      <c r="B1790" s="12" t="s">
        <v>933</v>
      </c>
      <c r="C1790" s="13">
        <v>107026</v>
      </c>
      <c r="D1790" s="13" t="s">
        <v>975</v>
      </c>
      <c r="E1790" s="12" t="s">
        <v>14</v>
      </c>
      <c r="F1790" s="12" t="s">
        <v>15</v>
      </c>
      <c r="G1790" s="12" t="s">
        <v>18</v>
      </c>
      <c r="H1790" s="14">
        <v>17</v>
      </c>
      <c r="I1790" s="15">
        <v>39.534883720930203</v>
      </c>
    </row>
    <row r="1791" spans="1:9" x14ac:dyDescent="0.2">
      <c r="A1791" s="12">
        <v>2015</v>
      </c>
      <c r="B1791" s="12" t="s">
        <v>933</v>
      </c>
      <c r="C1791" s="13">
        <v>107026</v>
      </c>
      <c r="D1791" s="13" t="s">
        <v>975</v>
      </c>
      <c r="E1791" s="12" t="s">
        <v>14</v>
      </c>
      <c r="F1791" s="12" t="s">
        <v>19</v>
      </c>
      <c r="G1791" s="12" t="s">
        <v>18</v>
      </c>
      <c r="H1791" s="14">
        <v>425</v>
      </c>
      <c r="I1791" s="15">
        <v>59.440559440559397</v>
      </c>
    </row>
    <row r="1792" spans="1:9" x14ac:dyDescent="0.2">
      <c r="A1792" s="12">
        <v>2015</v>
      </c>
      <c r="B1792" s="12" t="s">
        <v>933</v>
      </c>
      <c r="C1792" s="13">
        <v>107027</v>
      </c>
      <c r="D1792" s="13" t="s">
        <v>52</v>
      </c>
      <c r="E1792" s="12" t="s">
        <v>14</v>
      </c>
      <c r="F1792" s="12" t="s">
        <v>15</v>
      </c>
      <c r="G1792" s="12" t="s">
        <v>18</v>
      </c>
      <c r="H1792" s="14">
        <v>8</v>
      </c>
      <c r="I1792" s="15">
        <v>42.105263157894697</v>
      </c>
    </row>
    <row r="1793" spans="1:9" x14ac:dyDescent="0.2">
      <c r="A1793" s="12">
        <v>2015</v>
      </c>
      <c r="B1793" s="12" t="s">
        <v>933</v>
      </c>
      <c r="C1793" s="13">
        <v>107027</v>
      </c>
      <c r="D1793" s="13" t="s">
        <v>52</v>
      </c>
      <c r="E1793" s="12" t="s">
        <v>14</v>
      </c>
      <c r="F1793" s="12" t="s">
        <v>19</v>
      </c>
      <c r="G1793" s="12" t="s">
        <v>18</v>
      </c>
      <c r="H1793" s="14">
        <v>1245</v>
      </c>
      <c r="I1793" s="15">
        <v>59.6550071873503</v>
      </c>
    </row>
    <row r="1794" spans="1:9" x14ac:dyDescent="0.2">
      <c r="A1794" s="12">
        <v>2015</v>
      </c>
      <c r="B1794" s="12" t="s">
        <v>933</v>
      </c>
      <c r="C1794" s="13">
        <v>107028</v>
      </c>
      <c r="D1794" s="13" t="s">
        <v>976</v>
      </c>
      <c r="E1794" s="12" t="s">
        <v>14</v>
      </c>
      <c r="F1794" s="12" t="s">
        <v>15</v>
      </c>
      <c r="G1794" s="12" t="s">
        <v>18</v>
      </c>
      <c r="H1794" s="14" t="s">
        <v>47</v>
      </c>
      <c r="I1794" s="15" t="s">
        <v>47</v>
      </c>
    </row>
    <row r="1795" spans="1:9" x14ac:dyDescent="0.2">
      <c r="A1795" s="12">
        <v>2015</v>
      </c>
      <c r="B1795" s="12" t="s">
        <v>933</v>
      </c>
      <c r="C1795" s="13">
        <v>107028</v>
      </c>
      <c r="D1795" s="13" t="s">
        <v>976</v>
      </c>
      <c r="E1795" s="12" t="s">
        <v>14</v>
      </c>
      <c r="F1795" s="12" t="s">
        <v>19</v>
      </c>
      <c r="G1795" s="12" t="s">
        <v>18</v>
      </c>
      <c r="H1795" s="14">
        <v>1427</v>
      </c>
      <c r="I1795" s="15">
        <v>61.9357638888889</v>
      </c>
    </row>
    <row r="1796" spans="1:9" x14ac:dyDescent="0.2">
      <c r="A1796" s="12">
        <v>2015</v>
      </c>
      <c r="B1796" s="12" t="s">
        <v>933</v>
      </c>
      <c r="C1796" s="13">
        <v>107029</v>
      </c>
      <c r="D1796" s="13" t="s">
        <v>199</v>
      </c>
      <c r="E1796" s="12" t="s">
        <v>14</v>
      </c>
      <c r="F1796" s="12" t="s">
        <v>15</v>
      </c>
      <c r="G1796" s="12" t="s">
        <v>18</v>
      </c>
      <c r="H1796" s="14">
        <v>15</v>
      </c>
      <c r="I1796" s="15">
        <v>68.181818181818201</v>
      </c>
    </row>
    <row r="1797" spans="1:9" x14ac:dyDescent="0.2">
      <c r="A1797" s="12">
        <v>2015</v>
      </c>
      <c r="B1797" s="12" t="s">
        <v>933</v>
      </c>
      <c r="C1797" s="13">
        <v>107029</v>
      </c>
      <c r="D1797" s="13" t="s">
        <v>199</v>
      </c>
      <c r="E1797" s="12" t="s">
        <v>14</v>
      </c>
      <c r="F1797" s="12" t="s">
        <v>19</v>
      </c>
      <c r="G1797" s="12" t="s">
        <v>18</v>
      </c>
      <c r="H1797" s="14">
        <v>365</v>
      </c>
      <c r="I1797" s="15">
        <v>64.487632508833897</v>
      </c>
    </row>
    <row r="1798" spans="1:9" x14ac:dyDescent="0.2">
      <c r="A1798" s="12">
        <v>2015</v>
      </c>
      <c r="B1798" s="12" t="s">
        <v>933</v>
      </c>
      <c r="C1798" s="13">
        <v>107030</v>
      </c>
      <c r="D1798" s="13" t="s">
        <v>147</v>
      </c>
      <c r="E1798" s="12" t="s">
        <v>14</v>
      </c>
      <c r="F1798" s="12" t="s">
        <v>15</v>
      </c>
      <c r="G1798" s="12" t="s">
        <v>18</v>
      </c>
      <c r="H1798" s="14">
        <v>46</v>
      </c>
      <c r="I1798" s="15">
        <v>36.220472440944903</v>
      </c>
    </row>
    <row r="1799" spans="1:9" x14ac:dyDescent="0.2">
      <c r="A1799" s="12">
        <v>2015</v>
      </c>
      <c r="B1799" s="12" t="s">
        <v>933</v>
      </c>
      <c r="C1799" s="13">
        <v>107030</v>
      </c>
      <c r="D1799" s="13" t="s">
        <v>147</v>
      </c>
      <c r="E1799" s="12" t="s">
        <v>14</v>
      </c>
      <c r="F1799" s="12" t="s">
        <v>19</v>
      </c>
      <c r="G1799" s="12" t="s">
        <v>18</v>
      </c>
      <c r="H1799" s="14">
        <v>1312</v>
      </c>
      <c r="I1799" s="15">
        <v>55.9965855740504</v>
      </c>
    </row>
    <row r="1800" spans="1:9" x14ac:dyDescent="0.2">
      <c r="A1800" s="12">
        <v>2015</v>
      </c>
      <c r="B1800" s="12" t="s">
        <v>933</v>
      </c>
      <c r="C1800" s="13">
        <v>107031</v>
      </c>
      <c r="D1800" s="13" t="s">
        <v>977</v>
      </c>
      <c r="E1800" s="12" t="s">
        <v>14</v>
      </c>
      <c r="F1800" s="12" t="s">
        <v>15</v>
      </c>
      <c r="G1800" s="12" t="s">
        <v>18</v>
      </c>
      <c r="H1800" s="14" t="s">
        <v>47</v>
      </c>
      <c r="I1800" s="15" t="s">
        <v>47</v>
      </c>
    </row>
    <row r="1801" spans="1:9" x14ac:dyDescent="0.2">
      <c r="A1801" s="12">
        <v>2015</v>
      </c>
      <c r="B1801" s="12" t="s">
        <v>933</v>
      </c>
      <c r="C1801" s="13">
        <v>107031</v>
      </c>
      <c r="D1801" s="13" t="s">
        <v>977</v>
      </c>
      <c r="E1801" s="12" t="s">
        <v>14</v>
      </c>
      <c r="F1801" s="12" t="s">
        <v>19</v>
      </c>
      <c r="G1801" s="12" t="s">
        <v>18</v>
      </c>
      <c r="H1801" s="14">
        <v>798</v>
      </c>
      <c r="I1801" s="15">
        <v>69.816272965879307</v>
      </c>
    </row>
    <row r="1802" spans="1:9" x14ac:dyDescent="0.2">
      <c r="A1802" s="12">
        <v>2015</v>
      </c>
      <c r="B1802" s="12" t="s">
        <v>933</v>
      </c>
      <c r="C1802" s="13">
        <v>201001</v>
      </c>
      <c r="D1802" s="13" t="s">
        <v>264</v>
      </c>
      <c r="E1802" s="12" t="s">
        <v>14</v>
      </c>
      <c r="F1802" s="12" t="s">
        <v>15</v>
      </c>
      <c r="G1802" s="12" t="s">
        <v>18</v>
      </c>
      <c r="H1802" s="14">
        <v>11</v>
      </c>
      <c r="I1802" s="15">
        <v>55</v>
      </c>
    </row>
    <row r="1803" spans="1:9" x14ac:dyDescent="0.2">
      <c r="A1803" s="12">
        <v>2015</v>
      </c>
      <c r="B1803" s="12" t="s">
        <v>933</v>
      </c>
      <c r="C1803" s="13">
        <v>201001</v>
      </c>
      <c r="D1803" s="13" t="s">
        <v>264</v>
      </c>
      <c r="E1803" s="12" t="s">
        <v>14</v>
      </c>
      <c r="F1803" s="12" t="s">
        <v>19</v>
      </c>
      <c r="G1803" s="12" t="s">
        <v>18</v>
      </c>
      <c r="H1803" s="14">
        <v>979</v>
      </c>
      <c r="I1803" s="15">
        <v>45.387111729253597</v>
      </c>
    </row>
    <row r="1804" spans="1:9" x14ac:dyDescent="0.2">
      <c r="A1804" s="12">
        <v>2015</v>
      </c>
      <c r="B1804" s="12" t="s">
        <v>933</v>
      </c>
      <c r="C1804" s="13">
        <v>201002</v>
      </c>
      <c r="D1804" s="13" t="s">
        <v>259</v>
      </c>
      <c r="E1804" s="12" t="s">
        <v>14</v>
      </c>
      <c r="F1804" s="12" t="s">
        <v>15</v>
      </c>
      <c r="G1804" s="12" t="s">
        <v>18</v>
      </c>
      <c r="H1804" s="14" t="s">
        <v>47</v>
      </c>
      <c r="I1804" s="15" t="s">
        <v>47</v>
      </c>
    </row>
    <row r="1805" spans="1:9" x14ac:dyDescent="0.2">
      <c r="A1805" s="12">
        <v>2015</v>
      </c>
      <c r="B1805" s="12" t="s">
        <v>933</v>
      </c>
      <c r="C1805" s="13">
        <v>201002</v>
      </c>
      <c r="D1805" s="13" t="s">
        <v>259</v>
      </c>
      <c r="E1805" s="12" t="s">
        <v>14</v>
      </c>
      <c r="F1805" s="12" t="s">
        <v>19</v>
      </c>
      <c r="G1805" s="12" t="s">
        <v>18</v>
      </c>
      <c r="H1805" s="14">
        <v>781</v>
      </c>
      <c r="I1805" s="15">
        <v>59.1666666666667</v>
      </c>
    </row>
    <row r="1806" spans="1:9" x14ac:dyDescent="0.2">
      <c r="A1806" s="12">
        <v>2015</v>
      </c>
      <c r="B1806" s="12" t="s">
        <v>933</v>
      </c>
      <c r="C1806" s="13">
        <v>201003</v>
      </c>
      <c r="D1806" s="13" t="s">
        <v>978</v>
      </c>
      <c r="E1806" s="12" t="s">
        <v>14</v>
      </c>
      <c r="F1806" s="12" t="s">
        <v>15</v>
      </c>
      <c r="G1806" s="12" t="s">
        <v>18</v>
      </c>
      <c r="H1806" s="14">
        <v>6</v>
      </c>
      <c r="I1806" s="15">
        <v>31.578947368421101</v>
      </c>
    </row>
    <row r="1807" spans="1:9" x14ac:dyDescent="0.2">
      <c r="A1807" s="12">
        <v>2015</v>
      </c>
      <c r="B1807" s="12" t="s">
        <v>933</v>
      </c>
      <c r="C1807" s="13">
        <v>201003</v>
      </c>
      <c r="D1807" s="13" t="s">
        <v>978</v>
      </c>
      <c r="E1807" s="12" t="s">
        <v>14</v>
      </c>
      <c r="F1807" s="12" t="s">
        <v>19</v>
      </c>
      <c r="G1807" s="12" t="s">
        <v>18</v>
      </c>
      <c r="H1807" s="14">
        <v>939</v>
      </c>
      <c r="I1807" s="15">
        <v>52.752808988764002</v>
      </c>
    </row>
    <row r="1808" spans="1:9" x14ac:dyDescent="0.2">
      <c r="A1808" s="12">
        <v>2015</v>
      </c>
      <c r="B1808" s="12" t="s">
        <v>933</v>
      </c>
      <c r="C1808" s="13">
        <v>201004</v>
      </c>
      <c r="D1808" s="13" t="s">
        <v>979</v>
      </c>
      <c r="E1808" s="12" t="s">
        <v>14</v>
      </c>
      <c r="F1808" s="12" t="s">
        <v>15</v>
      </c>
      <c r="G1808" s="12" t="s">
        <v>18</v>
      </c>
      <c r="H1808" s="14">
        <v>19</v>
      </c>
      <c r="I1808" s="15">
        <v>44.1860465116279</v>
      </c>
    </row>
    <row r="1809" spans="1:9" x14ac:dyDescent="0.2">
      <c r="A1809" s="12">
        <v>2015</v>
      </c>
      <c r="B1809" s="12" t="s">
        <v>933</v>
      </c>
      <c r="C1809" s="13">
        <v>201004</v>
      </c>
      <c r="D1809" s="13" t="s">
        <v>979</v>
      </c>
      <c r="E1809" s="12" t="s">
        <v>14</v>
      </c>
      <c r="F1809" s="12" t="s">
        <v>19</v>
      </c>
      <c r="G1809" s="12" t="s">
        <v>18</v>
      </c>
      <c r="H1809" s="14">
        <v>2323</v>
      </c>
      <c r="I1809" s="15">
        <v>53.624192059095101</v>
      </c>
    </row>
    <row r="1810" spans="1:9" x14ac:dyDescent="0.2">
      <c r="A1810" s="12">
        <v>2015</v>
      </c>
      <c r="B1810" s="12" t="s">
        <v>933</v>
      </c>
      <c r="C1810" s="13">
        <v>201005</v>
      </c>
      <c r="D1810" s="13" t="s">
        <v>269</v>
      </c>
      <c r="E1810" s="12" t="s">
        <v>14</v>
      </c>
      <c r="F1810" s="12" t="s">
        <v>15</v>
      </c>
      <c r="G1810" s="12" t="s">
        <v>18</v>
      </c>
      <c r="H1810" s="14">
        <v>12</v>
      </c>
      <c r="I1810" s="15">
        <v>26.086956521739101</v>
      </c>
    </row>
    <row r="1811" spans="1:9" x14ac:dyDescent="0.2">
      <c r="A1811" s="12">
        <v>2015</v>
      </c>
      <c r="B1811" s="12" t="s">
        <v>933</v>
      </c>
      <c r="C1811" s="13">
        <v>201005</v>
      </c>
      <c r="D1811" s="13" t="s">
        <v>269</v>
      </c>
      <c r="E1811" s="12" t="s">
        <v>14</v>
      </c>
      <c r="F1811" s="12" t="s">
        <v>19</v>
      </c>
      <c r="G1811" s="12" t="s">
        <v>18</v>
      </c>
      <c r="H1811" s="14">
        <v>2044</v>
      </c>
      <c r="I1811" s="15">
        <v>59.626604434072298</v>
      </c>
    </row>
    <row r="1812" spans="1:9" x14ac:dyDescent="0.2">
      <c r="A1812" s="12">
        <v>2015</v>
      </c>
      <c r="B1812" s="12" t="s">
        <v>933</v>
      </c>
      <c r="C1812" s="13">
        <v>201006</v>
      </c>
      <c r="D1812" s="13" t="s">
        <v>588</v>
      </c>
      <c r="E1812" s="12" t="s">
        <v>14</v>
      </c>
      <c r="F1812" s="12" t="s">
        <v>15</v>
      </c>
      <c r="G1812" s="12" t="s">
        <v>18</v>
      </c>
      <c r="H1812" s="14" t="s">
        <v>47</v>
      </c>
      <c r="I1812" s="15" t="s">
        <v>47</v>
      </c>
    </row>
    <row r="1813" spans="1:9" x14ac:dyDescent="0.2">
      <c r="A1813" s="12">
        <v>2015</v>
      </c>
      <c r="B1813" s="12" t="s">
        <v>933</v>
      </c>
      <c r="C1813" s="13">
        <v>201006</v>
      </c>
      <c r="D1813" s="13" t="s">
        <v>588</v>
      </c>
      <c r="E1813" s="12" t="s">
        <v>14</v>
      </c>
      <c r="F1813" s="12" t="s">
        <v>19</v>
      </c>
      <c r="G1813" s="12" t="s">
        <v>18</v>
      </c>
      <c r="H1813" s="14">
        <v>835</v>
      </c>
      <c r="I1813" s="15">
        <v>48.182342758222703</v>
      </c>
    </row>
    <row r="1814" spans="1:9" x14ac:dyDescent="0.2">
      <c r="A1814" s="12">
        <v>2015</v>
      </c>
      <c r="B1814" s="12" t="s">
        <v>933</v>
      </c>
      <c r="C1814" s="13">
        <v>201007</v>
      </c>
      <c r="D1814" s="13" t="s">
        <v>254</v>
      </c>
      <c r="E1814" s="12" t="s">
        <v>14</v>
      </c>
      <c r="F1814" s="12" t="s">
        <v>15</v>
      </c>
      <c r="G1814" s="12" t="s">
        <v>18</v>
      </c>
      <c r="H1814" s="14" t="s">
        <v>47</v>
      </c>
      <c r="I1814" s="15" t="s">
        <v>47</v>
      </c>
    </row>
    <row r="1815" spans="1:9" x14ac:dyDescent="0.2">
      <c r="A1815" s="12">
        <v>2015</v>
      </c>
      <c r="B1815" s="12" t="s">
        <v>933</v>
      </c>
      <c r="C1815" s="13">
        <v>201007</v>
      </c>
      <c r="D1815" s="13" t="s">
        <v>254</v>
      </c>
      <c r="E1815" s="12" t="s">
        <v>14</v>
      </c>
      <c r="F1815" s="12" t="s">
        <v>19</v>
      </c>
      <c r="G1815" s="12" t="s">
        <v>18</v>
      </c>
      <c r="H1815" s="14">
        <v>1009</v>
      </c>
      <c r="I1815" s="15">
        <v>59.213615023474198</v>
      </c>
    </row>
    <row r="1816" spans="1:9" x14ac:dyDescent="0.2">
      <c r="A1816" s="12">
        <v>2015</v>
      </c>
      <c r="B1816" s="12" t="s">
        <v>933</v>
      </c>
      <c r="C1816" s="13">
        <v>201008</v>
      </c>
      <c r="D1816" s="13" t="s">
        <v>980</v>
      </c>
      <c r="E1816" s="12" t="s">
        <v>14</v>
      </c>
      <c r="F1816" s="12" t="s">
        <v>15</v>
      </c>
      <c r="G1816" s="12" t="s">
        <v>18</v>
      </c>
      <c r="H1816" s="14" t="s">
        <v>47</v>
      </c>
      <c r="I1816" s="15" t="s">
        <v>47</v>
      </c>
    </row>
    <row r="1817" spans="1:9" x14ac:dyDescent="0.2">
      <c r="A1817" s="12">
        <v>2015</v>
      </c>
      <c r="B1817" s="12" t="s">
        <v>933</v>
      </c>
      <c r="C1817" s="13">
        <v>201008</v>
      </c>
      <c r="D1817" s="13" t="s">
        <v>980</v>
      </c>
      <c r="E1817" s="12" t="s">
        <v>14</v>
      </c>
      <c r="F1817" s="12" t="s">
        <v>19</v>
      </c>
      <c r="G1817" s="12" t="s">
        <v>18</v>
      </c>
      <c r="H1817" s="14">
        <v>1236</v>
      </c>
      <c r="I1817" s="15">
        <v>61.615154536390797</v>
      </c>
    </row>
    <row r="1818" spans="1:9" x14ac:dyDescent="0.2">
      <c r="A1818" s="12">
        <v>2015</v>
      </c>
      <c r="B1818" s="12" t="s">
        <v>933</v>
      </c>
      <c r="C1818" s="13">
        <v>201009</v>
      </c>
      <c r="D1818" s="13" t="s">
        <v>256</v>
      </c>
      <c r="E1818" s="12" t="s">
        <v>14</v>
      </c>
      <c r="F1818" s="12" t="s">
        <v>15</v>
      </c>
      <c r="G1818" s="12" t="s">
        <v>18</v>
      </c>
      <c r="H1818" s="14" t="s">
        <v>47</v>
      </c>
      <c r="I1818" s="15" t="s">
        <v>47</v>
      </c>
    </row>
    <row r="1819" spans="1:9" x14ac:dyDescent="0.2">
      <c r="A1819" s="12">
        <v>2015</v>
      </c>
      <c r="B1819" s="12" t="s">
        <v>933</v>
      </c>
      <c r="C1819" s="13">
        <v>201009</v>
      </c>
      <c r="D1819" s="13" t="s">
        <v>256</v>
      </c>
      <c r="E1819" s="12" t="s">
        <v>14</v>
      </c>
      <c r="F1819" s="12" t="s">
        <v>19</v>
      </c>
      <c r="G1819" s="12" t="s">
        <v>18</v>
      </c>
      <c r="H1819" s="14">
        <v>804</v>
      </c>
      <c r="I1819" s="15">
        <v>63.657957244655599</v>
      </c>
    </row>
    <row r="1820" spans="1:9" x14ac:dyDescent="0.2">
      <c r="A1820" s="12">
        <v>2015</v>
      </c>
      <c r="B1820" s="12" t="s">
        <v>933</v>
      </c>
      <c r="C1820" s="13">
        <v>201010</v>
      </c>
      <c r="D1820" s="13" t="s">
        <v>981</v>
      </c>
      <c r="E1820" s="12" t="s">
        <v>14</v>
      </c>
      <c r="F1820" s="12" t="s">
        <v>15</v>
      </c>
      <c r="G1820" s="12" t="s">
        <v>18</v>
      </c>
      <c r="H1820" s="14" t="s">
        <v>47</v>
      </c>
      <c r="I1820" s="15" t="s">
        <v>47</v>
      </c>
    </row>
    <row r="1821" spans="1:9" x14ac:dyDescent="0.2">
      <c r="A1821" s="12">
        <v>2015</v>
      </c>
      <c r="B1821" s="12" t="s">
        <v>933</v>
      </c>
      <c r="C1821" s="13">
        <v>201010</v>
      </c>
      <c r="D1821" s="13" t="s">
        <v>981</v>
      </c>
      <c r="E1821" s="12" t="s">
        <v>14</v>
      </c>
      <c r="F1821" s="12" t="s">
        <v>19</v>
      </c>
      <c r="G1821" s="12" t="s">
        <v>18</v>
      </c>
      <c r="H1821" s="14">
        <v>3443</v>
      </c>
      <c r="I1821" s="15">
        <v>67.430473952213106</v>
      </c>
    </row>
    <row r="1822" spans="1:9" x14ac:dyDescent="0.2">
      <c r="A1822" s="12">
        <v>2015</v>
      </c>
      <c r="B1822" s="12" t="s">
        <v>933</v>
      </c>
      <c r="C1822" s="13">
        <v>201011</v>
      </c>
      <c r="D1822" s="13" t="s">
        <v>982</v>
      </c>
      <c r="E1822" s="12" t="s">
        <v>14</v>
      </c>
      <c r="F1822" s="12" t="s">
        <v>15</v>
      </c>
      <c r="G1822" s="12" t="s">
        <v>18</v>
      </c>
      <c r="H1822" s="14">
        <v>10</v>
      </c>
      <c r="I1822" s="15">
        <v>52.631578947368403</v>
      </c>
    </row>
    <row r="1823" spans="1:9" x14ac:dyDescent="0.2">
      <c r="A1823" s="12">
        <v>2015</v>
      </c>
      <c r="B1823" s="12" t="s">
        <v>933</v>
      </c>
      <c r="C1823" s="13">
        <v>201011</v>
      </c>
      <c r="D1823" s="13" t="s">
        <v>982</v>
      </c>
      <c r="E1823" s="12" t="s">
        <v>14</v>
      </c>
      <c r="F1823" s="12" t="s">
        <v>19</v>
      </c>
      <c r="G1823" s="12" t="s">
        <v>18</v>
      </c>
      <c r="H1823" s="14">
        <v>2073</v>
      </c>
      <c r="I1823" s="15">
        <v>66.827852998065794</v>
      </c>
    </row>
    <row r="1824" spans="1:9" x14ac:dyDescent="0.2">
      <c r="A1824" s="12">
        <v>2015</v>
      </c>
      <c r="B1824" s="12" t="s">
        <v>933</v>
      </c>
      <c r="C1824" s="13">
        <v>201012</v>
      </c>
      <c r="D1824" s="13" t="s">
        <v>983</v>
      </c>
      <c r="E1824" s="12" t="s">
        <v>14</v>
      </c>
      <c r="F1824" s="12" t="s">
        <v>15</v>
      </c>
      <c r="G1824" s="12" t="s">
        <v>18</v>
      </c>
      <c r="H1824" s="14" t="s">
        <v>47</v>
      </c>
      <c r="I1824" s="15" t="s">
        <v>47</v>
      </c>
    </row>
    <row r="1825" spans="1:9" x14ac:dyDescent="0.2">
      <c r="A1825" s="12">
        <v>2015</v>
      </c>
      <c r="B1825" s="12" t="s">
        <v>933</v>
      </c>
      <c r="C1825" s="13">
        <v>201012</v>
      </c>
      <c r="D1825" s="13" t="s">
        <v>983</v>
      </c>
      <c r="E1825" s="12" t="s">
        <v>14</v>
      </c>
      <c r="F1825" s="12" t="s">
        <v>19</v>
      </c>
      <c r="G1825" s="12" t="s">
        <v>18</v>
      </c>
      <c r="H1825" s="14">
        <v>997</v>
      </c>
      <c r="I1825" s="15">
        <v>56.938892061678999</v>
      </c>
    </row>
    <row r="1826" spans="1:9" x14ac:dyDescent="0.2">
      <c r="A1826" s="12">
        <v>2015</v>
      </c>
      <c r="B1826" s="12" t="s">
        <v>933</v>
      </c>
      <c r="C1826" s="13">
        <v>201013</v>
      </c>
      <c r="D1826" s="13" t="s">
        <v>601</v>
      </c>
      <c r="E1826" s="12" t="s">
        <v>14</v>
      </c>
      <c r="F1826" s="12" t="s">
        <v>15</v>
      </c>
      <c r="G1826" s="12" t="s">
        <v>18</v>
      </c>
      <c r="H1826" s="14">
        <v>14</v>
      </c>
      <c r="I1826" s="15">
        <v>45.161290322580598</v>
      </c>
    </row>
    <row r="1827" spans="1:9" x14ac:dyDescent="0.2">
      <c r="A1827" s="12">
        <v>2015</v>
      </c>
      <c r="B1827" s="12" t="s">
        <v>933</v>
      </c>
      <c r="C1827" s="13">
        <v>201013</v>
      </c>
      <c r="D1827" s="13" t="s">
        <v>601</v>
      </c>
      <c r="E1827" s="12" t="s">
        <v>14</v>
      </c>
      <c r="F1827" s="12" t="s">
        <v>19</v>
      </c>
      <c r="G1827" s="12" t="s">
        <v>18</v>
      </c>
      <c r="H1827" s="14">
        <v>1185</v>
      </c>
      <c r="I1827" s="15">
        <v>57.384987893462501</v>
      </c>
    </row>
    <row r="1828" spans="1:9" x14ac:dyDescent="0.2">
      <c r="A1828" s="12">
        <v>2015</v>
      </c>
      <c r="B1828" s="12" t="s">
        <v>933</v>
      </c>
      <c r="C1828" s="13">
        <v>201014</v>
      </c>
      <c r="D1828" s="13" t="s">
        <v>263</v>
      </c>
      <c r="E1828" s="12" t="s">
        <v>14</v>
      </c>
      <c r="F1828" s="12" t="s">
        <v>15</v>
      </c>
      <c r="G1828" s="12" t="s">
        <v>18</v>
      </c>
      <c r="H1828" s="14" t="s">
        <v>47</v>
      </c>
      <c r="I1828" s="15" t="s">
        <v>47</v>
      </c>
    </row>
    <row r="1829" spans="1:9" x14ac:dyDescent="0.2">
      <c r="A1829" s="12">
        <v>2015</v>
      </c>
      <c r="B1829" s="12" t="s">
        <v>933</v>
      </c>
      <c r="C1829" s="13">
        <v>201014</v>
      </c>
      <c r="D1829" s="13" t="s">
        <v>263</v>
      </c>
      <c r="E1829" s="12" t="s">
        <v>14</v>
      </c>
      <c r="F1829" s="12" t="s">
        <v>19</v>
      </c>
      <c r="G1829" s="12" t="s">
        <v>18</v>
      </c>
      <c r="H1829" s="14">
        <v>1183</v>
      </c>
      <c r="I1829" s="15">
        <v>63.363685056240001</v>
      </c>
    </row>
    <row r="1830" spans="1:9" x14ac:dyDescent="0.2">
      <c r="A1830" s="12">
        <v>2015</v>
      </c>
      <c r="B1830" s="12" t="s">
        <v>933</v>
      </c>
      <c r="C1830" s="13">
        <v>201015</v>
      </c>
      <c r="D1830" s="13" t="s">
        <v>984</v>
      </c>
      <c r="E1830" s="12" t="s">
        <v>14</v>
      </c>
      <c r="F1830" s="12" t="s">
        <v>15</v>
      </c>
      <c r="G1830" s="12" t="s">
        <v>18</v>
      </c>
      <c r="H1830" s="14">
        <v>4</v>
      </c>
      <c r="I1830" s="15">
        <v>22.2222222222222</v>
      </c>
    </row>
    <row r="1831" spans="1:9" x14ac:dyDescent="0.2">
      <c r="A1831" s="12">
        <v>2015</v>
      </c>
      <c r="B1831" s="12" t="s">
        <v>933</v>
      </c>
      <c r="C1831" s="13">
        <v>201015</v>
      </c>
      <c r="D1831" s="13" t="s">
        <v>984</v>
      </c>
      <c r="E1831" s="12" t="s">
        <v>14</v>
      </c>
      <c r="F1831" s="12" t="s">
        <v>19</v>
      </c>
      <c r="G1831" s="12" t="s">
        <v>18</v>
      </c>
      <c r="H1831" s="14">
        <v>1270</v>
      </c>
      <c r="I1831" s="15">
        <v>52.522746071133199</v>
      </c>
    </row>
    <row r="1832" spans="1:9" x14ac:dyDescent="0.2">
      <c r="A1832" s="12">
        <v>2015</v>
      </c>
      <c r="B1832" s="12" t="s">
        <v>933</v>
      </c>
      <c r="C1832" s="13">
        <v>201016</v>
      </c>
      <c r="D1832" s="13" t="s">
        <v>74</v>
      </c>
      <c r="E1832" s="12" t="s">
        <v>14</v>
      </c>
      <c r="F1832" s="12" t="s">
        <v>15</v>
      </c>
      <c r="G1832" s="12" t="s">
        <v>18</v>
      </c>
      <c r="H1832" s="14">
        <v>14</v>
      </c>
      <c r="I1832" s="15">
        <v>60.869565217391298</v>
      </c>
    </row>
    <row r="1833" spans="1:9" x14ac:dyDescent="0.2">
      <c r="A1833" s="12">
        <v>2015</v>
      </c>
      <c r="B1833" s="12" t="s">
        <v>933</v>
      </c>
      <c r="C1833" s="13">
        <v>201016</v>
      </c>
      <c r="D1833" s="13" t="s">
        <v>74</v>
      </c>
      <c r="E1833" s="12" t="s">
        <v>14</v>
      </c>
      <c r="F1833" s="12" t="s">
        <v>19</v>
      </c>
      <c r="G1833" s="12" t="s">
        <v>18</v>
      </c>
      <c r="H1833" s="14">
        <v>965</v>
      </c>
      <c r="I1833" s="15">
        <v>54.519774011299397</v>
      </c>
    </row>
    <row r="1834" spans="1:9" x14ac:dyDescent="0.2">
      <c r="A1834" s="12">
        <v>2015</v>
      </c>
      <c r="B1834" s="12" t="s">
        <v>933</v>
      </c>
      <c r="C1834" s="13">
        <v>201017</v>
      </c>
      <c r="D1834" s="13" t="s">
        <v>985</v>
      </c>
      <c r="E1834" s="12" t="s">
        <v>14</v>
      </c>
      <c r="F1834" s="12" t="s">
        <v>15</v>
      </c>
      <c r="G1834" s="12" t="s">
        <v>18</v>
      </c>
      <c r="H1834" s="14">
        <v>26</v>
      </c>
      <c r="I1834" s="15">
        <v>38.235294117647101</v>
      </c>
    </row>
    <row r="1835" spans="1:9" x14ac:dyDescent="0.2">
      <c r="A1835" s="12">
        <v>2015</v>
      </c>
      <c r="B1835" s="12" t="s">
        <v>933</v>
      </c>
      <c r="C1835" s="13">
        <v>201017</v>
      </c>
      <c r="D1835" s="13" t="s">
        <v>985</v>
      </c>
      <c r="E1835" s="12" t="s">
        <v>14</v>
      </c>
      <c r="F1835" s="12" t="s">
        <v>19</v>
      </c>
      <c r="G1835" s="12" t="s">
        <v>18</v>
      </c>
      <c r="H1835" s="14">
        <v>2269</v>
      </c>
      <c r="I1835" s="15">
        <v>56.274801587301603</v>
      </c>
    </row>
    <row r="1836" spans="1:9" x14ac:dyDescent="0.2">
      <c r="A1836" s="12">
        <v>2015</v>
      </c>
      <c r="B1836" s="12" t="s">
        <v>933</v>
      </c>
      <c r="C1836" s="13">
        <v>201018</v>
      </c>
      <c r="D1836" s="13" t="s">
        <v>622</v>
      </c>
      <c r="E1836" s="12" t="s">
        <v>14</v>
      </c>
      <c r="F1836" s="12" t="s">
        <v>15</v>
      </c>
      <c r="G1836" s="12" t="s">
        <v>18</v>
      </c>
      <c r="H1836" s="14" t="s">
        <v>47</v>
      </c>
      <c r="I1836" s="15" t="s">
        <v>47</v>
      </c>
    </row>
    <row r="1837" spans="1:9" x14ac:dyDescent="0.2">
      <c r="A1837" s="12">
        <v>2015</v>
      </c>
      <c r="B1837" s="12" t="s">
        <v>933</v>
      </c>
      <c r="C1837" s="13">
        <v>201018</v>
      </c>
      <c r="D1837" s="13" t="s">
        <v>622</v>
      </c>
      <c r="E1837" s="12" t="s">
        <v>14</v>
      </c>
      <c r="F1837" s="12" t="s">
        <v>19</v>
      </c>
      <c r="G1837" s="12" t="s">
        <v>18</v>
      </c>
      <c r="H1837" s="14">
        <v>1090</v>
      </c>
      <c r="I1837" s="15">
        <v>67.7018633540373</v>
      </c>
    </row>
    <row r="1838" spans="1:9" x14ac:dyDescent="0.2">
      <c r="A1838" s="12">
        <v>2015</v>
      </c>
      <c r="B1838" s="12" t="s">
        <v>933</v>
      </c>
      <c r="C1838" s="13">
        <v>201019</v>
      </c>
      <c r="D1838" s="13" t="s">
        <v>986</v>
      </c>
      <c r="E1838" s="12" t="s">
        <v>14</v>
      </c>
      <c r="F1838" s="12" t="s">
        <v>15</v>
      </c>
      <c r="G1838" s="12" t="s">
        <v>18</v>
      </c>
      <c r="H1838" s="14">
        <v>16</v>
      </c>
      <c r="I1838" s="15">
        <v>34.7826086956522</v>
      </c>
    </row>
    <row r="1839" spans="1:9" x14ac:dyDescent="0.2">
      <c r="A1839" s="12">
        <v>2015</v>
      </c>
      <c r="B1839" s="12" t="s">
        <v>933</v>
      </c>
      <c r="C1839" s="13">
        <v>201019</v>
      </c>
      <c r="D1839" s="13" t="s">
        <v>986</v>
      </c>
      <c r="E1839" s="12" t="s">
        <v>14</v>
      </c>
      <c r="F1839" s="12" t="s">
        <v>19</v>
      </c>
      <c r="G1839" s="12" t="s">
        <v>18</v>
      </c>
      <c r="H1839" s="14">
        <v>2310</v>
      </c>
      <c r="I1839" s="15">
        <v>51.8867924528302</v>
      </c>
    </row>
    <row r="1840" spans="1:9" x14ac:dyDescent="0.2">
      <c r="A1840" s="12">
        <v>2015</v>
      </c>
      <c r="B1840" s="12" t="s">
        <v>933</v>
      </c>
      <c r="C1840" s="13">
        <v>201020</v>
      </c>
      <c r="D1840" s="13" t="s">
        <v>258</v>
      </c>
      <c r="E1840" s="12" t="s">
        <v>14</v>
      </c>
      <c r="F1840" s="12" t="s">
        <v>15</v>
      </c>
      <c r="G1840" s="12" t="s">
        <v>18</v>
      </c>
      <c r="H1840" s="14">
        <v>11</v>
      </c>
      <c r="I1840" s="15">
        <v>37.931034482758598</v>
      </c>
    </row>
    <row r="1841" spans="1:9" x14ac:dyDescent="0.2">
      <c r="A1841" s="12">
        <v>2015</v>
      </c>
      <c r="B1841" s="12" t="s">
        <v>933</v>
      </c>
      <c r="C1841" s="13">
        <v>201020</v>
      </c>
      <c r="D1841" s="13" t="s">
        <v>258</v>
      </c>
      <c r="E1841" s="12" t="s">
        <v>14</v>
      </c>
      <c r="F1841" s="12" t="s">
        <v>19</v>
      </c>
      <c r="G1841" s="12" t="s">
        <v>18</v>
      </c>
      <c r="H1841" s="14">
        <v>1051</v>
      </c>
      <c r="I1841" s="15">
        <v>60.437032777458299</v>
      </c>
    </row>
    <row r="1842" spans="1:9" x14ac:dyDescent="0.2">
      <c r="A1842" s="12">
        <v>2015</v>
      </c>
      <c r="B1842" s="12" t="s">
        <v>933</v>
      </c>
      <c r="C1842" s="13">
        <v>202001</v>
      </c>
      <c r="D1842" s="13" t="s">
        <v>61</v>
      </c>
      <c r="E1842" s="12" t="s">
        <v>14</v>
      </c>
      <c r="F1842" s="12" t="s">
        <v>15</v>
      </c>
      <c r="G1842" s="12" t="s">
        <v>18</v>
      </c>
      <c r="H1842" s="14">
        <v>10</v>
      </c>
      <c r="I1842" s="15">
        <v>26.315789473684202</v>
      </c>
    </row>
    <row r="1843" spans="1:9" x14ac:dyDescent="0.2">
      <c r="A1843" s="12">
        <v>2015</v>
      </c>
      <c r="B1843" s="12" t="s">
        <v>933</v>
      </c>
      <c r="C1843" s="13">
        <v>202001</v>
      </c>
      <c r="D1843" s="13" t="s">
        <v>61</v>
      </c>
      <c r="E1843" s="12" t="s">
        <v>14</v>
      </c>
      <c r="F1843" s="12" t="s">
        <v>19</v>
      </c>
      <c r="G1843" s="12" t="s">
        <v>18</v>
      </c>
      <c r="H1843" s="14">
        <v>704</v>
      </c>
      <c r="I1843" s="15">
        <v>56.865912762520203</v>
      </c>
    </row>
    <row r="1844" spans="1:9" x14ac:dyDescent="0.2">
      <c r="A1844" s="12">
        <v>2015</v>
      </c>
      <c r="B1844" s="12" t="s">
        <v>933</v>
      </c>
      <c r="C1844" s="13">
        <v>202002</v>
      </c>
      <c r="D1844" s="13" t="s">
        <v>226</v>
      </c>
      <c r="E1844" s="12" t="s">
        <v>14</v>
      </c>
      <c r="F1844" s="12" t="s">
        <v>15</v>
      </c>
      <c r="G1844" s="12" t="s">
        <v>18</v>
      </c>
      <c r="H1844" s="14" t="s">
        <v>47</v>
      </c>
      <c r="I1844" s="15" t="s">
        <v>47</v>
      </c>
    </row>
    <row r="1845" spans="1:9" x14ac:dyDescent="0.2">
      <c r="A1845" s="12">
        <v>2015</v>
      </c>
      <c r="B1845" s="12" t="s">
        <v>933</v>
      </c>
      <c r="C1845" s="13">
        <v>202002</v>
      </c>
      <c r="D1845" s="13" t="s">
        <v>226</v>
      </c>
      <c r="E1845" s="12" t="s">
        <v>14</v>
      </c>
      <c r="F1845" s="12" t="s">
        <v>19</v>
      </c>
      <c r="G1845" s="12" t="s">
        <v>18</v>
      </c>
      <c r="H1845" s="14">
        <v>314</v>
      </c>
      <c r="I1845" s="15">
        <v>53.675213675213698</v>
      </c>
    </row>
    <row r="1846" spans="1:9" x14ac:dyDescent="0.2">
      <c r="A1846" s="12">
        <v>2015</v>
      </c>
      <c r="B1846" s="12" t="s">
        <v>933</v>
      </c>
      <c r="C1846" s="13">
        <v>202003</v>
      </c>
      <c r="D1846" s="13" t="s">
        <v>62</v>
      </c>
      <c r="E1846" s="12" t="s">
        <v>14</v>
      </c>
      <c r="F1846" s="12" t="s">
        <v>15</v>
      </c>
      <c r="G1846" s="12" t="s">
        <v>18</v>
      </c>
      <c r="H1846" s="14">
        <v>15</v>
      </c>
      <c r="I1846" s="15">
        <v>45.454545454545503</v>
      </c>
    </row>
    <row r="1847" spans="1:9" x14ac:dyDescent="0.2">
      <c r="A1847" s="12">
        <v>2015</v>
      </c>
      <c r="B1847" s="12" t="s">
        <v>933</v>
      </c>
      <c r="C1847" s="13">
        <v>202003</v>
      </c>
      <c r="D1847" s="13" t="s">
        <v>62</v>
      </c>
      <c r="E1847" s="12" t="s">
        <v>14</v>
      </c>
      <c r="F1847" s="12" t="s">
        <v>19</v>
      </c>
      <c r="G1847" s="12" t="s">
        <v>18</v>
      </c>
      <c r="H1847" s="14">
        <v>757</v>
      </c>
      <c r="I1847" s="15">
        <v>57.610350076103501</v>
      </c>
    </row>
    <row r="1848" spans="1:9" x14ac:dyDescent="0.2">
      <c r="A1848" s="12">
        <v>2015</v>
      </c>
      <c r="B1848" s="12" t="s">
        <v>933</v>
      </c>
      <c r="C1848" s="13">
        <v>202004</v>
      </c>
      <c r="D1848" s="13" t="s">
        <v>987</v>
      </c>
      <c r="E1848" s="12" t="s">
        <v>14</v>
      </c>
      <c r="F1848" s="12" t="s">
        <v>15</v>
      </c>
      <c r="G1848" s="12" t="s">
        <v>18</v>
      </c>
      <c r="H1848" s="14">
        <v>38</v>
      </c>
      <c r="I1848" s="15">
        <v>33.628318584070797</v>
      </c>
    </row>
    <row r="1849" spans="1:9" x14ac:dyDescent="0.2">
      <c r="A1849" s="12">
        <v>2015</v>
      </c>
      <c r="B1849" s="12" t="s">
        <v>933</v>
      </c>
      <c r="C1849" s="13">
        <v>202004</v>
      </c>
      <c r="D1849" s="13" t="s">
        <v>987</v>
      </c>
      <c r="E1849" s="12" t="s">
        <v>14</v>
      </c>
      <c r="F1849" s="12" t="s">
        <v>19</v>
      </c>
      <c r="G1849" s="12" t="s">
        <v>18</v>
      </c>
      <c r="H1849" s="14">
        <v>812</v>
      </c>
      <c r="I1849" s="15">
        <v>51.719745222929902</v>
      </c>
    </row>
    <row r="1850" spans="1:9" x14ac:dyDescent="0.2">
      <c r="A1850" s="12">
        <v>2015</v>
      </c>
      <c r="B1850" s="12" t="s">
        <v>933</v>
      </c>
      <c r="C1850" s="13">
        <v>202005</v>
      </c>
      <c r="D1850" s="13" t="s">
        <v>988</v>
      </c>
      <c r="E1850" s="12" t="s">
        <v>14</v>
      </c>
      <c r="F1850" s="12" t="s">
        <v>15</v>
      </c>
      <c r="G1850" s="12" t="s">
        <v>18</v>
      </c>
      <c r="H1850" s="14">
        <v>5</v>
      </c>
      <c r="I1850" s="15">
        <v>29.411764705882401</v>
      </c>
    </row>
    <row r="1851" spans="1:9" x14ac:dyDescent="0.2">
      <c r="A1851" s="12">
        <v>2015</v>
      </c>
      <c r="B1851" s="12" t="s">
        <v>933</v>
      </c>
      <c r="C1851" s="13">
        <v>202005</v>
      </c>
      <c r="D1851" s="13" t="s">
        <v>988</v>
      </c>
      <c r="E1851" s="12" t="s">
        <v>14</v>
      </c>
      <c r="F1851" s="12" t="s">
        <v>19</v>
      </c>
      <c r="G1851" s="12" t="s">
        <v>18</v>
      </c>
      <c r="H1851" s="14">
        <v>274</v>
      </c>
      <c r="I1851" s="15">
        <v>46.440677966101703</v>
      </c>
    </row>
    <row r="1852" spans="1:9" x14ac:dyDescent="0.2">
      <c r="A1852" s="12">
        <v>2015</v>
      </c>
      <c r="B1852" s="12" t="s">
        <v>933</v>
      </c>
      <c r="C1852" s="13">
        <v>202006</v>
      </c>
      <c r="D1852" s="13" t="s">
        <v>989</v>
      </c>
      <c r="E1852" s="12" t="s">
        <v>14</v>
      </c>
      <c r="F1852" s="12" t="s">
        <v>15</v>
      </c>
      <c r="G1852" s="12" t="s">
        <v>18</v>
      </c>
      <c r="H1852" s="14">
        <v>19</v>
      </c>
      <c r="I1852" s="15">
        <v>42.2222222222222</v>
      </c>
    </row>
    <row r="1853" spans="1:9" x14ac:dyDescent="0.2">
      <c r="A1853" s="12">
        <v>2015</v>
      </c>
      <c r="B1853" s="12" t="s">
        <v>933</v>
      </c>
      <c r="C1853" s="13">
        <v>202006</v>
      </c>
      <c r="D1853" s="13" t="s">
        <v>989</v>
      </c>
      <c r="E1853" s="12" t="s">
        <v>14</v>
      </c>
      <c r="F1853" s="12" t="s">
        <v>19</v>
      </c>
      <c r="G1853" s="12" t="s">
        <v>18</v>
      </c>
      <c r="H1853" s="14">
        <v>1538</v>
      </c>
      <c r="I1853" s="15">
        <v>61.372705506783703</v>
      </c>
    </row>
    <row r="1854" spans="1:9" x14ac:dyDescent="0.2">
      <c r="A1854" s="12">
        <v>2015</v>
      </c>
      <c r="B1854" s="12" t="s">
        <v>933</v>
      </c>
      <c r="C1854" s="13">
        <v>202007</v>
      </c>
      <c r="D1854" s="13" t="s">
        <v>990</v>
      </c>
      <c r="E1854" s="12" t="s">
        <v>14</v>
      </c>
      <c r="F1854" s="12" t="s">
        <v>15</v>
      </c>
      <c r="G1854" s="12" t="s">
        <v>18</v>
      </c>
      <c r="H1854" s="14">
        <v>19</v>
      </c>
      <c r="I1854" s="15">
        <v>26.3888888888889</v>
      </c>
    </row>
    <row r="1855" spans="1:9" x14ac:dyDescent="0.2">
      <c r="A1855" s="12">
        <v>2015</v>
      </c>
      <c r="B1855" s="12" t="s">
        <v>933</v>
      </c>
      <c r="C1855" s="13">
        <v>202007</v>
      </c>
      <c r="D1855" s="13" t="s">
        <v>990</v>
      </c>
      <c r="E1855" s="12" t="s">
        <v>14</v>
      </c>
      <c r="F1855" s="12" t="s">
        <v>19</v>
      </c>
      <c r="G1855" s="12" t="s">
        <v>18</v>
      </c>
      <c r="H1855" s="14">
        <v>559</v>
      </c>
      <c r="I1855" s="15">
        <v>59.786096256684502</v>
      </c>
    </row>
    <row r="1856" spans="1:9" x14ac:dyDescent="0.2">
      <c r="A1856" s="12">
        <v>2015</v>
      </c>
      <c r="B1856" s="12" t="s">
        <v>933</v>
      </c>
      <c r="C1856" s="13">
        <v>202008</v>
      </c>
      <c r="D1856" s="13" t="s">
        <v>991</v>
      </c>
      <c r="E1856" s="12" t="s">
        <v>14</v>
      </c>
      <c r="F1856" s="12" t="s">
        <v>15</v>
      </c>
      <c r="G1856" s="12" t="s">
        <v>18</v>
      </c>
      <c r="H1856" s="14">
        <v>7</v>
      </c>
      <c r="I1856" s="15">
        <v>23.3333333333333</v>
      </c>
    </row>
    <row r="1857" spans="1:9" x14ac:dyDescent="0.2">
      <c r="A1857" s="12">
        <v>2015</v>
      </c>
      <c r="B1857" s="12" t="s">
        <v>933</v>
      </c>
      <c r="C1857" s="13">
        <v>202008</v>
      </c>
      <c r="D1857" s="13" t="s">
        <v>991</v>
      </c>
      <c r="E1857" s="12" t="s">
        <v>14</v>
      </c>
      <c r="F1857" s="12" t="s">
        <v>19</v>
      </c>
      <c r="G1857" s="12" t="s">
        <v>18</v>
      </c>
      <c r="H1857" s="14">
        <v>383</v>
      </c>
      <c r="I1857" s="15">
        <v>52.108843537414998</v>
      </c>
    </row>
    <row r="1858" spans="1:9" x14ac:dyDescent="0.2">
      <c r="A1858" s="12">
        <v>2015</v>
      </c>
      <c r="B1858" s="12" t="s">
        <v>933</v>
      </c>
      <c r="C1858" s="13">
        <v>202009</v>
      </c>
      <c r="D1858" s="13" t="s">
        <v>992</v>
      </c>
      <c r="E1858" s="12" t="s">
        <v>14</v>
      </c>
      <c r="F1858" s="12" t="s">
        <v>15</v>
      </c>
      <c r="G1858" s="12" t="s">
        <v>18</v>
      </c>
      <c r="H1858" s="14" t="s">
        <v>47</v>
      </c>
      <c r="I1858" s="15" t="s">
        <v>47</v>
      </c>
    </row>
    <row r="1859" spans="1:9" x14ac:dyDescent="0.2">
      <c r="A1859" s="12">
        <v>2015</v>
      </c>
      <c r="B1859" s="12" t="s">
        <v>933</v>
      </c>
      <c r="C1859" s="13">
        <v>202009</v>
      </c>
      <c r="D1859" s="13" t="s">
        <v>992</v>
      </c>
      <c r="E1859" s="12" t="s">
        <v>14</v>
      </c>
      <c r="F1859" s="12" t="s">
        <v>19</v>
      </c>
      <c r="G1859" s="12" t="s">
        <v>18</v>
      </c>
      <c r="H1859" s="14">
        <v>589</v>
      </c>
      <c r="I1859" s="15">
        <v>61.3541666666667</v>
      </c>
    </row>
    <row r="1860" spans="1:9" x14ac:dyDescent="0.2">
      <c r="A1860" s="12">
        <v>2015</v>
      </c>
      <c r="B1860" s="12" t="s">
        <v>933</v>
      </c>
      <c r="C1860" s="13">
        <v>202010</v>
      </c>
      <c r="D1860" s="13" t="s">
        <v>271</v>
      </c>
      <c r="E1860" s="12" t="s">
        <v>14</v>
      </c>
      <c r="F1860" s="12" t="s">
        <v>15</v>
      </c>
      <c r="G1860" s="12" t="s">
        <v>18</v>
      </c>
      <c r="H1860" s="14">
        <v>17</v>
      </c>
      <c r="I1860" s="15">
        <v>24.285714285714299</v>
      </c>
    </row>
    <row r="1861" spans="1:9" x14ac:dyDescent="0.2">
      <c r="A1861" s="12">
        <v>2015</v>
      </c>
      <c r="B1861" s="12" t="s">
        <v>933</v>
      </c>
      <c r="C1861" s="13">
        <v>202010</v>
      </c>
      <c r="D1861" s="13" t="s">
        <v>271</v>
      </c>
      <c r="E1861" s="12" t="s">
        <v>14</v>
      </c>
      <c r="F1861" s="12" t="s">
        <v>19</v>
      </c>
      <c r="G1861" s="12" t="s">
        <v>18</v>
      </c>
      <c r="H1861" s="14">
        <v>358</v>
      </c>
      <c r="I1861" s="15">
        <v>56.735340729001599</v>
      </c>
    </row>
    <row r="1862" spans="1:9" x14ac:dyDescent="0.2">
      <c r="A1862" s="12">
        <v>2015</v>
      </c>
      <c r="B1862" s="12" t="s">
        <v>933</v>
      </c>
      <c r="C1862" s="13">
        <v>202011</v>
      </c>
      <c r="D1862" s="13" t="s">
        <v>993</v>
      </c>
      <c r="E1862" s="12" t="s">
        <v>14</v>
      </c>
      <c r="F1862" s="12" t="s">
        <v>15</v>
      </c>
      <c r="G1862" s="12" t="s">
        <v>18</v>
      </c>
      <c r="H1862" s="14">
        <v>5</v>
      </c>
      <c r="I1862" s="15">
        <v>31.25</v>
      </c>
    </row>
    <row r="1863" spans="1:9" x14ac:dyDescent="0.2">
      <c r="A1863" s="12">
        <v>2015</v>
      </c>
      <c r="B1863" s="12" t="s">
        <v>933</v>
      </c>
      <c r="C1863" s="13">
        <v>202011</v>
      </c>
      <c r="D1863" s="13" t="s">
        <v>993</v>
      </c>
      <c r="E1863" s="12" t="s">
        <v>14</v>
      </c>
      <c r="F1863" s="12" t="s">
        <v>19</v>
      </c>
      <c r="G1863" s="12" t="s">
        <v>18</v>
      </c>
      <c r="H1863" s="14">
        <v>434</v>
      </c>
      <c r="I1863" s="15">
        <v>67.182662538699702</v>
      </c>
    </row>
    <row r="1864" spans="1:9" x14ac:dyDescent="0.2">
      <c r="A1864" s="12">
        <v>2015</v>
      </c>
      <c r="B1864" s="12" t="s">
        <v>933</v>
      </c>
      <c r="C1864" s="13">
        <v>202012</v>
      </c>
      <c r="D1864" s="13" t="s">
        <v>994</v>
      </c>
      <c r="E1864" s="12" t="s">
        <v>14</v>
      </c>
      <c r="F1864" s="12" t="s">
        <v>15</v>
      </c>
      <c r="G1864" s="12" t="s">
        <v>18</v>
      </c>
      <c r="H1864" s="14">
        <v>17</v>
      </c>
      <c r="I1864" s="15">
        <v>54.838709677419402</v>
      </c>
    </row>
    <row r="1865" spans="1:9" x14ac:dyDescent="0.2">
      <c r="A1865" s="12">
        <v>2015</v>
      </c>
      <c r="B1865" s="12" t="s">
        <v>933</v>
      </c>
      <c r="C1865" s="13">
        <v>202012</v>
      </c>
      <c r="D1865" s="13" t="s">
        <v>994</v>
      </c>
      <c r="E1865" s="12" t="s">
        <v>14</v>
      </c>
      <c r="F1865" s="12" t="s">
        <v>19</v>
      </c>
      <c r="G1865" s="12" t="s">
        <v>18</v>
      </c>
      <c r="H1865" s="14">
        <v>981</v>
      </c>
      <c r="I1865" s="15">
        <v>62.844330557334999</v>
      </c>
    </row>
    <row r="1866" spans="1:9" x14ac:dyDescent="0.2">
      <c r="A1866" s="12">
        <v>2015</v>
      </c>
      <c r="B1866" s="12" t="s">
        <v>933</v>
      </c>
      <c r="C1866" s="13">
        <v>202013</v>
      </c>
      <c r="D1866" s="13" t="s">
        <v>995</v>
      </c>
      <c r="E1866" s="12" t="s">
        <v>14</v>
      </c>
      <c r="F1866" s="12" t="s">
        <v>15</v>
      </c>
      <c r="G1866" s="12" t="s">
        <v>18</v>
      </c>
      <c r="H1866" s="14">
        <v>2</v>
      </c>
      <c r="I1866" s="15">
        <v>11.1111111111111</v>
      </c>
    </row>
    <row r="1867" spans="1:9" x14ac:dyDescent="0.2">
      <c r="A1867" s="12">
        <v>2015</v>
      </c>
      <c r="B1867" s="12" t="s">
        <v>933</v>
      </c>
      <c r="C1867" s="13">
        <v>202013</v>
      </c>
      <c r="D1867" s="13" t="s">
        <v>995</v>
      </c>
      <c r="E1867" s="12" t="s">
        <v>14</v>
      </c>
      <c r="F1867" s="12" t="s">
        <v>19</v>
      </c>
      <c r="G1867" s="12" t="s">
        <v>18</v>
      </c>
      <c r="H1867" s="14">
        <v>232</v>
      </c>
      <c r="I1867" s="15">
        <v>60.574412532637098</v>
      </c>
    </row>
    <row r="1868" spans="1:9" x14ac:dyDescent="0.2">
      <c r="A1868" s="12">
        <v>2015</v>
      </c>
      <c r="B1868" s="12" t="s">
        <v>933</v>
      </c>
      <c r="C1868" s="13">
        <v>202014</v>
      </c>
      <c r="D1868" s="13" t="s">
        <v>618</v>
      </c>
      <c r="E1868" s="12" t="s">
        <v>14</v>
      </c>
      <c r="F1868" s="12" t="s">
        <v>15</v>
      </c>
      <c r="G1868" s="12" t="s">
        <v>18</v>
      </c>
      <c r="H1868" s="14">
        <v>6</v>
      </c>
      <c r="I1868" s="15">
        <v>17.647058823529399</v>
      </c>
    </row>
    <row r="1869" spans="1:9" x14ac:dyDescent="0.2">
      <c r="A1869" s="12">
        <v>2015</v>
      </c>
      <c r="B1869" s="12" t="s">
        <v>933</v>
      </c>
      <c r="C1869" s="13">
        <v>202014</v>
      </c>
      <c r="D1869" s="13" t="s">
        <v>618</v>
      </c>
      <c r="E1869" s="12" t="s">
        <v>14</v>
      </c>
      <c r="F1869" s="12" t="s">
        <v>19</v>
      </c>
      <c r="G1869" s="12" t="s">
        <v>18</v>
      </c>
      <c r="H1869" s="14">
        <v>133</v>
      </c>
      <c r="I1869" s="15">
        <v>52.569169960474298</v>
      </c>
    </row>
    <row r="1870" spans="1:9" x14ac:dyDescent="0.2">
      <c r="A1870" s="12">
        <v>2015</v>
      </c>
      <c r="B1870" s="12" t="s">
        <v>933</v>
      </c>
      <c r="C1870" s="13">
        <v>202015</v>
      </c>
      <c r="D1870" s="13" t="s">
        <v>223</v>
      </c>
      <c r="E1870" s="12" t="s">
        <v>14</v>
      </c>
      <c r="F1870" s="12" t="s">
        <v>15</v>
      </c>
      <c r="G1870" s="12" t="s">
        <v>18</v>
      </c>
      <c r="H1870" s="14">
        <v>6</v>
      </c>
      <c r="I1870" s="15">
        <v>31.578947368421101</v>
      </c>
    </row>
    <row r="1871" spans="1:9" x14ac:dyDescent="0.2">
      <c r="A1871" s="12">
        <v>2015</v>
      </c>
      <c r="B1871" s="12" t="s">
        <v>933</v>
      </c>
      <c r="C1871" s="13">
        <v>202015</v>
      </c>
      <c r="D1871" s="13" t="s">
        <v>223</v>
      </c>
      <c r="E1871" s="12" t="s">
        <v>14</v>
      </c>
      <c r="F1871" s="12" t="s">
        <v>19</v>
      </c>
      <c r="G1871" s="12" t="s">
        <v>18</v>
      </c>
      <c r="H1871" s="14">
        <v>262</v>
      </c>
      <c r="I1871" s="15">
        <v>55.2742616033755</v>
      </c>
    </row>
    <row r="1872" spans="1:9" x14ac:dyDescent="0.2">
      <c r="A1872" s="12">
        <v>2015</v>
      </c>
      <c r="B1872" s="12" t="s">
        <v>933</v>
      </c>
      <c r="C1872" s="13">
        <v>202016</v>
      </c>
      <c r="D1872" s="13" t="s">
        <v>996</v>
      </c>
      <c r="E1872" s="12" t="s">
        <v>14</v>
      </c>
      <c r="F1872" s="12" t="s">
        <v>15</v>
      </c>
      <c r="G1872" s="12" t="s">
        <v>18</v>
      </c>
      <c r="H1872" s="14">
        <v>9</v>
      </c>
      <c r="I1872" s="15">
        <v>56.25</v>
      </c>
    </row>
    <row r="1873" spans="1:9" x14ac:dyDescent="0.2">
      <c r="A1873" s="12">
        <v>2015</v>
      </c>
      <c r="B1873" s="12" t="s">
        <v>933</v>
      </c>
      <c r="C1873" s="13">
        <v>202016</v>
      </c>
      <c r="D1873" s="13" t="s">
        <v>996</v>
      </c>
      <c r="E1873" s="12" t="s">
        <v>14</v>
      </c>
      <c r="F1873" s="12" t="s">
        <v>19</v>
      </c>
      <c r="G1873" s="12" t="s">
        <v>18</v>
      </c>
      <c r="H1873" s="14">
        <v>302</v>
      </c>
      <c r="I1873" s="15">
        <v>53.928571428571402</v>
      </c>
    </row>
    <row r="1874" spans="1:9" x14ac:dyDescent="0.2">
      <c r="A1874" s="12">
        <v>2015</v>
      </c>
      <c r="B1874" s="12" t="s">
        <v>933</v>
      </c>
      <c r="C1874" s="13">
        <v>202017</v>
      </c>
      <c r="D1874" s="13" t="s">
        <v>277</v>
      </c>
      <c r="E1874" s="12" t="s">
        <v>14</v>
      </c>
      <c r="F1874" s="12" t="s">
        <v>15</v>
      </c>
      <c r="G1874" s="12" t="s">
        <v>18</v>
      </c>
      <c r="H1874" s="14">
        <v>10</v>
      </c>
      <c r="I1874" s="15">
        <v>43.478260869565197</v>
      </c>
    </row>
    <row r="1875" spans="1:9" x14ac:dyDescent="0.2">
      <c r="A1875" s="12">
        <v>2015</v>
      </c>
      <c r="B1875" s="12" t="s">
        <v>933</v>
      </c>
      <c r="C1875" s="13">
        <v>202017</v>
      </c>
      <c r="D1875" s="13" t="s">
        <v>277</v>
      </c>
      <c r="E1875" s="12" t="s">
        <v>14</v>
      </c>
      <c r="F1875" s="12" t="s">
        <v>19</v>
      </c>
      <c r="G1875" s="12" t="s">
        <v>18</v>
      </c>
      <c r="H1875" s="14">
        <v>238</v>
      </c>
      <c r="I1875" s="15">
        <v>58.910891089108901</v>
      </c>
    </row>
    <row r="1876" spans="1:9" x14ac:dyDescent="0.2">
      <c r="A1876" s="12">
        <v>2015</v>
      </c>
      <c r="B1876" s="12" t="s">
        <v>933</v>
      </c>
      <c r="C1876" s="13">
        <v>202018</v>
      </c>
      <c r="D1876" s="13" t="s">
        <v>997</v>
      </c>
      <c r="E1876" s="12" t="s">
        <v>14</v>
      </c>
      <c r="F1876" s="12" t="s">
        <v>15</v>
      </c>
      <c r="G1876" s="12" t="s">
        <v>18</v>
      </c>
      <c r="H1876" s="14">
        <v>4</v>
      </c>
      <c r="I1876" s="15">
        <v>22.2222222222222</v>
      </c>
    </row>
    <row r="1877" spans="1:9" x14ac:dyDescent="0.2">
      <c r="A1877" s="12">
        <v>2015</v>
      </c>
      <c r="B1877" s="12" t="s">
        <v>933</v>
      </c>
      <c r="C1877" s="13">
        <v>202018</v>
      </c>
      <c r="D1877" s="13" t="s">
        <v>997</v>
      </c>
      <c r="E1877" s="12" t="s">
        <v>14</v>
      </c>
      <c r="F1877" s="12" t="s">
        <v>19</v>
      </c>
      <c r="G1877" s="12" t="s">
        <v>18</v>
      </c>
      <c r="H1877" s="14">
        <v>256</v>
      </c>
      <c r="I1877" s="15">
        <v>49.4208494208494</v>
      </c>
    </row>
    <row r="1878" spans="1:9" x14ac:dyDescent="0.2">
      <c r="A1878" s="12">
        <v>2015</v>
      </c>
      <c r="B1878" s="12" t="s">
        <v>933</v>
      </c>
      <c r="C1878" s="13">
        <v>202019</v>
      </c>
      <c r="D1878" s="13" t="s">
        <v>624</v>
      </c>
      <c r="E1878" s="12" t="s">
        <v>14</v>
      </c>
      <c r="F1878" s="12" t="s">
        <v>15</v>
      </c>
      <c r="G1878" s="12" t="s">
        <v>18</v>
      </c>
      <c r="H1878" s="14">
        <v>6</v>
      </c>
      <c r="I1878" s="15">
        <v>15.789473684210501</v>
      </c>
    </row>
    <row r="1879" spans="1:9" x14ac:dyDescent="0.2">
      <c r="A1879" s="12">
        <v>2015</v>
      </c>
      <c r="B1879" s="12" t="s">
        <v>933</v>
      </c>
      <c r="C1879" s="13">
        <v>202019</v>
      </c>
      <c r="D1879" s="13" t="s">
        <v>624</v>
      </c>
      <c r="E1879" s="12" t="s">
        <v>14</v>
      </c>
      <c r="F1879" s="12" t="s">
        <v>19</v>
      </c>
      <c r="G1879" s="12" t="s">
        <v>18</v>
      </c>
      <c r="H1879" s="14">
        <v>648</v>
      </c>
      <c r="I1879" s="15">
        <v>55.5746140651801</v>
      </c>
    </row>
    <row r="1880" spans="1:9" x14ac:dyDescent="0.2">
      <c r="A1880" s="12">
        <v>2015</v>
      </c>
      <c r="B1880" s="12" t="s">
        <v>933</v>
      </c>
      <c r="C1880" s="13">
        <v>301001</v>
      </c>
      <c r="D1880" s="13" t="s">
        <v>998</v>
      </c>
      <c r="E1880" s="12" t="s">
        <v>14</v>
      </c>
      <c r="F1880" s="12" t="s">
        <v>15</v>
      </c>
      <c r="G1880" s="12" t="s">
        <v>18</v>
      </c>
      <c r="H1880" s="14">
        <v>13</v>
      </c>
      <c r="I1880" s="15">
        <v>35.135135135135101</v>
      </c>
    </row>
    <row r="1881" spans="1:9" x14ac:dyDescent="0.2">
      <c r="A1881" s="12">
        <v>2015</v>
      </c>
      <c r="B1881" s="12" t="s">
        <v>933</v>
      </c>
      <c r="C1881" s="13">
        <v>301001</v>
      </c>
      <c r="D1881" s="13" t="s">
        <v>998</v>
      </c>
      <c r="E1881" s="12" t="s">
        <v>14</v>
      </c>
      <c r="F1881" s="12" t="s">
        <v>19</v>
      </c>
      <c r="G1881" s="12" t="s">
        <v>18</v>
      </c>
      <c r="H1881" s="14">
        <v>247</v>
      </c>
      <c r="I1881" s="15">
        <v>53.118279569892501</v>
      </c>
    </row>
    <row r="1882" spans="1:9" x14ac:dyDescent="0.2">
      <c r="A1882" s="12">
        <v>2015</v>
      </c>
      <c r="B1882" s="12" t="s">
        <v>933</v>
      </c>
      <c r="C1882" s="13">
        <v>301002</v>
      </c>
      <c r="D1882" s="13" t="s">
        <v>999</v>
      </c>
      <c r="E1882" s="12" t="s">
        <v>14</v>
      </c>
      <c r="F1882" s="12" t="s">
        <v>15</v>
      </c>
      <c r="G1882" s="12" t="s">
        <v>18</v>
      </c>
      <c r="H1882" s="14">
        <v>133</v>
      </c>
      <c r="I1882" s="15">
        <v>40.425531914893597</v>
      </c>
    </row>
    <row r="1883" spans="1:9" x14ac:dyDescent="0.2">
      <c r="A1883" s="12">
        <v>2015</v>
      </c>
      <c r="B1883" s="12" t="s">
        <v>933</v>
      </c>
      <c r="C1883" s="13">
        <v>301002</v>
      </c>
      <c r="D1883" s="13" t="s">
        <v>999</v>
      </c>
      <c r="E1883" s="12" t="s">
        <v>14</v>
      </c>
      <c r="F1883" s="12" t="s">
        <v>19</v>
      </c>
      <c r="G1883" s="12" t="s">
        <v>18</v>
      </c>
      <c r="H1883" s="14">
        <v>7269</v>
      </c>
      <c r="I1883" s="15">
        <v>53.952349142729901</v>
      </c>
    </row>
    <row r="1884" spans="1:9" x14ac:dyDescent="0.2">
      <c r="A1884" s="12">
        <v>2015</v>
      </c>
      <c r="B1884" s="12" t="s">
        <v>933</v>
      </c>
      <c r="C1884" s="13">
        <v>301003</v>
      </c>
      <c r="D1884" s="13" t="s">
        <v>336</v>
      </c>
      <c r="E1884" s="12" t="s">
        <v>14</v>
      </c>
      <c r="F1884" s="12" t="s">
        <v>15</v>
      </c>
      <c r="G1884" s="12" t="s">
        <v>18</v>
      </c>
      <c r="H1884" s="14">
        <v>55</v>
      </c>
      <c r="I1884" s="15">
        <v>37.414965986394598</v>
      </c>
    </row>
    <row r="1885" spans="1:9" x14ac:dyDescent="0.2">
      <c r="A1885" s="12">
        <v>2015</v>
      </c>
      <c r="B1885" s="12" t="s">
        <v>933</v>
      </c>
      <c r="C1885" s="13">
        <v>301003</v>
      </c>
      <c r="D1885" s="13" t="s">
        <v>336</v>
      </c>
      <c r="E1885" s="12" t="s">
        <v>14</v>
      </c>
      <c r="F1885" s="12" t="s">
        <v>19</v>
      </c>
      <c r="G1885" s="12" t="s">
        <v>18</v>
      </c>
      <c r="H1885" s="14">
        <v>925</v>
      </c>
      <c r="I1885" s="15">
        <v>43.284978942442699</v>
      </c>
    </row>
    <row r="1886" spans="1:9" x14ac:dyDescent="0.2">
      <c r="A1886" s="12">
        <v>2015</v>
      </c>
      <c r="B1886" s="12" t="s">
        <v>933</v>
      </c>
      <c r="C1886" s="13">
        <v>301004</v>
      </c>
      <c r="D1886" s="13" t="s">
        <v>347</v>
      </c>
      <c r="E1886" s="12" t="s">
        <v>14</v>
      </c>
      <c r="F1886" s="12" t="s">
        <v>15</v>
      </c>
      <c r="G1886" s="12" t="s">
        <v>18</v>
      </c>
      <c r="H1886" s="14">
        <v>22</v>
      </c>
      <c r="I1886" s="15">
        <v>39.285714285714299</v>
      </c>
    </row>
    <row r="1887" spans="1:9" x14ac:dyDescent="0.2">
      <c r="A1887" s="12">
        <v>2015</v>
      </c>
      <c r="B1887" s="12" t="s">
        <v>933</v>
      </c>
      <c r="C1887" s="13">
        <v>301004</v>
      </c>
      <c r="D1887" s="13" t="s">
        <v>347</v>
      </c>
      <c r="E1887" s="12" t="s">
        <v>14</v>
      </c>
      <c r="F1887" s="12" t="s">
        <v>19</v>
      </c>
      <c r="G1887" s="12" t="s">
        <v>18</v>
      </c>
      <c r="H1887" s="14">
        <v>675</v>
      </c>
      <c r="I1887" s="15">
        <v>54.788961038960998</v>
      </c>
    </row>
    <row r="1888" spans="1:9" x14ac:dyDescent="0.2">
      <c r="A1888" s="12">
        <v>2015</v>
      </c>
      <c r="B1888" s="12" t="s">
        <v>933</v>
      </c>
      <c r="C1888" s="13">
        <v>301005</v>
      </c>
      <c r="D1888" s="13" t="s">
        <v>1000</v>
      </c>
      <c r="E1888" s="12" t="s">
        <v>14</v>
      </c>
      <c r="F1888" s="12" t="s">
        <v>15</v>
      </c>
      <c r="G1888" s="12" t="s">
        <v>18</v>
      </c>
      <c r="H1888" s="14">
        <v>9</v>
      </c>
      <c r="I1888" s="15">
        <v>28.125</v>
      </c>
    </row>
    <row r="1889" spans="1:9" x14ac:dyDescent="0.2">
      <c r="A1889" s="12">
        <v>2015</v>
      </c>
      <c r="B1889" s="12" t="s">
        <v>933</v>
      </c>
      <c r="C1889" s="13">
        <v>301005</v>
      </c>
      <c r="D1889" s="13" t="s">
        <v>1000</v>
      </c>
      <c r="E1889" s="12" t="s">
        <v>14</v>
      </c>
      <c r="F1889" s="12" t="s">
        <v>19</v>
      </c>
      <c r="G1889" s="12" t="s">
        <v>18</v>
      </c>
      <c r="H1889" s="14">
        <v>145</v>
      </c>
      <c r="I1889" s="15">
        <v>44.478527607361997</v>
      </c>
    </row>
    <row r="1890" spans="1:9" x14ac:dyDescent="0.2">
      <c r="A1890" s="12">
        <v>2015</v>
      </c>
      <c r="B1890" s="12" t="s">
        <v>933</v>
      </c>
      <c r="C1890" s="13">
        <v>301006</v>
      </c>
      <c r="D1890" s="13" t="s">
        <v>1001</v>
      </c>
      <c r="E1890" s="12" t="s">
        <v>14</v>
      </c>
      <c r="F1890" s="12" t="s">
        <v>15</v>
      </c>
      <c r="G1890" s="12" t="s">
        <v>18</v>
      </c>
      <c r="H1890" s="14">
        <v>12</v>
      </c>
      <c r="I1890" s="15">
        <v>33.3333333333333</v>
      </c>
    </row>
    <row r="1891" spans="1:9" x14ac:dyDescent="0.2">
      <c r="A1891" s="12">
        <v>2015</v>
      </c>
      <c r="B1891" s="12" t="s">
        <v>933</v>
      </c>
      <c r="C1891" s="13">
        <v>301006</v>
      </c>
      <c r="D1891" s="13" t="s">
        <v>1001</v>
      </c>
      <c r="E1891" s="12" t="s">
        <v>14</v>
      </c>
      <c r="F1891" s="12" t="s">
        <v>19</v>
      </c>
      <c r="G1891" s="12" t="s">
        <v>18</v>
      </c>
      <c r="H1891" s="14">
        <v>212</v>
      </c>
      <c r="I1891" s="15">
        <v>45.591397849462403</v>
      </c>
    </row>
    <row r="1892" spans="1:9" x14ac:dyDescent="0.2">
      <c r="A1892" s="12">
        <v>2015</v>
      </c>
      <c r="B1892" s="12" t="s">
        <v>933</v>
      </c>
      <c r="C1892" s="13">
        <v>301007</v>
      </c>
      <c r="D1892" s="13" t="s">
        <v>86</v>
      </c>
      <c r="E1892" s="12" t="s">
        <v>14</v>
      </c>
      <c r="F1892" s="12" t="s">
        <v>15</v>
      </c>
      <c r="G1892" s="12" t="s">
        <v>18</v>
      </c>
      <c r="H1892" s="14">
        <v>92</v>
      </c>
      <c r="I1892" s="15">
        <v>47.422680412371101</v>
      </c>
    </row>
    <row r="1893" spans="1:9" x14ac:dyDescent="0.2">
      <c r="A1893" s="12">
        <v>2015</v>
      </c>
      <c r="B1893" s="12" t="s">
        <v>933</v>
      </c>
      <c r="C1893" s="13">
        <v>301007</v>
      </c>
      <c r="D1893" s="13" t="s">
        <v>86</v>
      </c>
      <c r="E1893" s="12" t="s">
        <v>14</v>
      </c>
      <c r="F1893" s="12" t="s">
        <v>19</v>
      </c>
      <c r="G1893" s="12" t="s">
        <v>18</v>
      </c>
      <c r="H1893" s="14">
        <v>3283</v>
      </c>
      <c r="I1893" s="15">
        <v>53.521356374307103</v>
      </c>
    </row>
    <row r="1894" spans="1:9" x14ac:dyDescent="0.2">
      <c r="A1894" s="12">
        <v>2015</v>
      </c>
      <c r="B1894" s="12" t="s">
        <v>933</v>
      </c>
      <c r="C1894" s="13">
        <v>301008</v>
      </c>
      <c r="D1894" s="13" t="s">
        <v>87</v>
      </c>
      <c r="E1894" s="12" t="s">
        <v>14</v>
      </c>
      <c r="F1894" s="12" t="s">
        <v>15</v>
      </c>
      <c r="G1894" s="12" t="s">
        <v>18</v>
      </c>
      <c r="H1894" s="14">
        <v>75</v>
      </c>
      <c r="I1894" s="15">
        <v>29.296875</v>
      </c>
    </row>
    <row r="1895" spans="1:9" x14ac:dyDescent="0.2">
      <c r="A1895" s="12">
        <v>2015</v>
      </c>
      <c r="B1895" s="12" t="s">
        <v>933</v>
      </c>
      <c r="C1895" s="13">
        <v>301008</v>
      </c>
      <c r="D1895" s="13" t="s">
        <v>87</v>
      </c>
      <c r="E1895" s="12" t="s">
        <v>14</v>
      </c>
      <c r="F1895" s="12" t="s">
        <v>19</v>
      </c>
      <c r="G1895" s="12" t="s">
        <v>18</v>
      </c>
      <c r="H1895" s="14">
        <v>1351</v>
      </c>
      <c r="I1895" s="15">
        <v>46.812196812196802</v>
      </c>
    </row>
    <row r="1896" spans="1:9" x14ac:dyDescent="0.2">
      <c r="A1896" s="12">
        <v>2015</v>
      </c>
      <c r="B1896" s="12" t="s">
        <v>933</v>
      </c>
      <c r="C1896" s="13">
        <v>301009</v>
      </c>
      <c r="D1896" s="13" t="s">
        <v>660</v>
      </c>
      <c r="E1896" s="12" t="s">
        <v>14</v>
      </c>
      <c r="F1896" s="12" t="s">
        <v>15</v>
      </c>
      <c r="G1896" s="12" t="s">
        <v>18</v>
      </c>
      <c r="H1896" s="14">
        <v>84</v>
      </c>
      <c r="I1896" s="15">
        <v>33.070866141732303</v>
      </c>
    </row>
    <row r="1897" spans="1:9" x14ac:dyDescent="0.2">
      <c r="A1897" s="12">
        <v>2015</v>
      </c>
      <c r="B1897" s="12" t="s">
        <v>933</v>
      </c>
      <c r="C1897" s="13">
        <v>301009</v>
      </c>
      <c r="D1897" s="13" t="s">
        <v>660</v>
      </c>
      <c r="E1897" s="12" t="s">
        <v>14</v>
      </c>
      <c r="F1897" s="12" t="s">
        <v>19</v>
      </c>
      <c r="G1897" s="12" t="s">
        <v>18</v>
      </c>
      <c r="H1897" s="14">
        <v>1940</v>
      </c>
      <c r="I1897" s="15">
        <v>43.082389518098999</v>
      </c>
    </row>
    <row r="1898" spans="1:9" x14ac:dyDescent="0.2">
      <c r="A1898" s="12">
        <v>2015</v>
      </c>
      <c r="B1898" s="12" t="s">
        <v>933</v>
      </c>
      <c r="C1898" s="13">
        <v>301010</v>
      </c>
      <c r="D1898" s="13" t="s">
        <v>348</v>
      </c>
      <c r="E1898" s="12" t="s">
        <v>14</v>
      </c>
      <c r="F1898" s="12" t="s">
        <v>15</v>
      </c>
      <c r="G1898" s="12" t="s">
        <v>18</v>
      </c>
      <c r="H1898" s="14">
        <v>30</v>
      </c>
      <c r="I1898" s="15">
        <v>37.037037037037003</v>
      </c>
    </row>
    <row r="1899" spans="1:9" x14ac:dyDescent="0.2">
      <c r="A1899" s="12">
        <v>2015</v>
      </c>
      <c r="B1899" s="12" t="s">
        <v>933</v>
      </c>
      <c r="C1899" s="13">
        <v>301010</v>
      </c>
      <c r="D1899" s="13" t="s">
        <v>348</v>
      </c>
      <c r="E1899" s="12" t="s">
        <v>14</v>
      </c>
      <c r="F1899" s="12" t="s">
        <v>19</v>
      </c>
      <c r="G1899" s="12" t="s">
        <v>18</v>
      </c>
      <c r="H1899" s="14">
        <v>1165</v>
      </c>
      <c r="I1899" s="15">
        <v>55.449785816278002</v>
      </c>
    </row>
    <row r="1900" spans="1:9" x14ac:dyDescent="0.2">
      <c r="A1900" s="12">
        <v>2015</v>
      </c>
      <c r="B1900" s="12" t="s">
        <v>933</v>
      </c>
      <c r="C1900" s="13">
        <v>301011</v>
      </c>
      <c r="D1900" s="13" t="s">
        <v>349</v>
      </c>
      <c r="E1900" s="12" t="s">
        <v>14</v>
      </c>
      <c r="F1900" s="12" t="s">
        <v>15</v>
      </c>
      <c r="G1900" s="12" t="s">
        <v>18</v>
      </c>
      <c r="H1900" s="14" t="s">
        <v>47</v>
      </c>
      <c r="I1900" s="15" t="s">
        <v>47</v>
      </c>
    </row>
    <row r="1901" spans="1:9" x14ac:dyDescent="0.2">
      <c r="A1901" s="12">
        <v>2015</v>
      </c>
      <c r="B1901" s="12" t="s">
        <v>933</v>
      </c>
      <c r="C1901" s="13">
        <v>301011</v>
      </c>
      <c r="D1901" s="13" t="s">
        <v>349</v>
      </c>
      <c r="E1901" s="12" t="s">
        <v>14</v>
      </c>
      <c r="F1901" s="12" t="s">
        <v>19</v>
      </c>
      <c r="G1901" s="12" t="s">
        <v>18</v>
      </c>
      <c r="H1901" s="14">
        <v>281</v>
      </c>
      <c r="I1901" s="15">
        <v>54.142581888246603</v>
      </c>
    </row>
    <row r="1902" spans="1:9" x14ac:dyDescent="0.2">
      <c r="A1902" s="12">
        <v>2015</v>
      </c>
      <c r="B1902" s="12" t="s">
        <v>933</v>
      </c>
      <c r="C1902" s="13">
        <v>301012</v>
      </c>
      <c r="D1902" s="13" t="s">
        <v>1002</v>
      </c>
      <c r="E1902" s="12" t="s">
        <v>14</v>
      </c>
      <c r="F1902" s="12" t="s">
        <v>15</v>
      </c>
      <c r="G1902" s="12" t="s">
        <v>18</v>
      </c>
      <c r="H1902" s="14">
        <v>40</v>
      </c>
      <c r="I1902" s="15">
        <v>41.6666666666667</v>
      </c>
    </row>
    <row r="1903" spans="1:9" x14ac:dyDescent="0.2">
      <c r="A1903" s="12">
        <v>2015</v>
      </c>
      <c r="B1903" s="12" t="s">
        <v>933</v>
      </c>
      <c r="C1903" s="13">
        <v>301012</v>
      </c>
      <c r="D1903" s="13" t="s">
        <v>1002</v>
      </c>
      <c r="E1903" s="12" t="s">
        <v>14</v>
      </c>
      <c r="F1903" s="12" t="s">
        <v>19</v>
      </c>
      <c r="G1903" s="12" t="s">
        <v>18</v>
      </c>
      <c r="H1903" s="14">
        <v>1444</v>
      </c>
      <c r="I1903" s="15">
        <v>51.682176091624903</v>
      </c>
    </row>
    <row r="1904" spans="1:9" x14ac:dyDescent="0.2">
      <c r="A1904" s="12">
        <v>2015</v>
      </c>
      <c r="B1904" s="12" t="s">
        <v>933</v>
      </c>
      <c r="C1904" s="13">
        <v>301013</v>
      </c>
      <c r="D1904" s="13" t="s">
        <v>339</v>
      </c>
      <c r="E1904" s="12" t="s">
        <v>14</v>
      </c>
      <c r="F1904" s="12" t="s">
        <v>15</v>
      </c>
      <c r="G1904" s="12" t="s">
        <v>18</v>
      </c>
      <c r="H1904" s="14">
        <v>13</v>
      </c>
      <c r="I1904" s="15">
        <v>28.8888888888889</v>
      </c>
    </row>
    <row r="1905" spans="1:9" x14ac:dyDescent="0.2">
      <c r="A1905" s="12">
        <v>2015</v>
      </c>
      <c r="B1905" s="12" t="s">
        <v>933</v>
      </c>
      <c r="C1905" s="13">
        <v>301013</v>
      </c>
      <c r="D1905" s="13" t="s">
        <v>339</v>
      </c>
      <c r="E1905" s="12" t="s">
        <v>14</v>
      </c>
      <c r="F1905" s="12" t="s">
        <v>19</v>
      </c>
      <c r="G1905" s="12" t="s">
        <v>18</v>
      </c>
      <c r="H1905" s="14">
        <v>328</v>
      </c>
      <c r="I1905" s="15">
        <v>53.0744336569579</v>
      </c>
    </row>
    <row r="1906" spans="1:9" x14ac:dyDescent="0.2">
      <c r="A1906" s="12">
        <v>2015</v>
      </c>
      <c r="B1906" s="12" t="s">
        <v>933</v>
      </c>
      <c r="C1906" s="13">
        <v>301014</v>
      </c>
      <c r="D1906" s="13" t="s">
        <v>677</v>
      </c>
      <c r="E1906" s="12" t="s">
        <v>14</v>
      </c>
      <c r="F1906" s="12" t="s">
        <v>15</v>
      </c>
      <c r="G1906" s="12" t="s">
        <v>18</v>
      </c>
      <c r="H1906" s="14">
        <v>28</v>
      </c>
      <c r="I1906" s="15">
        <v>33.3333333333333</v>
      </c>
    </row>
    <row r="1907" spans="1:9" x14ac:dyDescent="0.2">
      <c r="A1907" s="12">
        <v>2015</v>
      </c>
      <c r="B1907" s="12" t="s">
        <v>933</v>
      </c>
      <c r="C1907" s="13">
        <v>301014</v>
      </c>
      <c r="D1907" s="13" t="s">
        <v>677</v>
      </c>
      <c r="E1907" s="12" t="s">
        <v>14</v>
      </c>
      <c r="F1907" s="12" t="s">
        <v>19</v>
      </c>
      <c r="G1907" s="12" t="s">
        <v>18</v>
      </c>
      <c r="H1907" s="14">
        <v>901</v>
      </c>
      <c r="I1907" s="15">
        <v>52.322880371660901</v>
      </c>
    </row>
    <row r="1908" spans="1:9" x14ac:dyDescent="0.2">
      <c r="A1908" s="12">
        <v>2015</v>
      </c>
      <c r="B1908" s="12" t="s">
        <v>933</v>
      </c>
      <c r="C1908" s="13">
        <v>303001</v>
      </c>
      <c r="D1908" s="13" t="s">
        <v>627</v>
      </c>
      <c r="E1908" s="12" t="s">
        <v>14</v>
      </c>
      <c r="F1908" s="12" t="s">
        <v>15</v>
      </c>
      <c r="G1908" s="12" t="s">
        <v>18</v>
      </c>
      <c r="H1908" s="14" t="s">
        <v>47</v>
      </c>
      <c r="I1908" s="15" t="s">
        <v>47</v>
      </c>
    </row>
    <row r="1909" spans="1:9" x14ac:dyDescent="0.2">
      <c r="A1909" s="12">
        <v>2015</v>
      </c>
      <c r="B1909" s="12" t="s">
        <v>933</v>
      </c>
      <c r="C1909" s="13">
        <v>303002</v>
      </c>
      <c r="D1909" s="13" t="s">
        <v>912</v>
      </c>
      <c r="E1909" s="12" t="s">
        <v>14</v>
      </c>
      <c r="F1909" s="12" t="s">
        <v>15</v>
      </c>
      <c r="G1909" s="12" t="s">
        <v>18</v>
      </c>
      <c r="H1909" s="14">
        <v>4</v>
      </c>
      <c r="I1909" s="15">
        <v>23.529411764705898</v>
      </c>
    </row>
    <row r="1910" spans="1:9" x14ac:dyDescent="0.2">
      <c r="A1910" s="12">
        <v>2015</v>
      </c>
      <c r="B1910" s="12" t="s">
        <v>933</v>
      </c>
      <c r="C1910" s="13">
        <v>303002</v>
      </c>
      <c r="D1910" s="13" t="s">
        <v>912</v>
      </c>
      <c r="E1910" s="12" t="s">
        <v>14</v>
      </c>
      <c r="F1910" s="12" t="s">
        <v>19</v>
      </c>
      <c r="G1910" s="12" t="s">
        <v>18</v>
      </c>
      <c r="H1910" s="14" t="s">
        <v>47</v>
      </c>
      <c r="I1910" s="15" t="s">
        <v>47</v>
      </c>
    </row>
    <row r="1911" spans="1:9" x14ac:dyDescent="0.2">
      <c r="A1911" s="12">
        <v>2015</v>
      </c>
      <c r="B1911" s="12" t="s">
        <v>933</v>
      </c>
      <c r="C1911" s="13">
        <v>303003</v>
      </c>
      <c r="D1911" s="13" t="s">
        <v>1003</v>
      </c>
      <c r="E1911" s="12" t="s">
        <v>14</v>
      </c>
      <c r="F1911" s="12" t="s">
        <v>15</v>
      </c>
      <c r="G1911" s="12" t="s">
        <v>18</v>
      </c>
      <c r="H1911" s="14" t="s">
        <v>47</v>
      </c>
      <c r="I1911" s="15" t="s">
        <v>47</v>
      </c>
    </row>
    <row r="1912" spans="1:9" x14ac:dyDescent="0.2">
      <c r="A1912" s="12">
        <v>2015</v>
      </c>
      <c r="B1912" s="12" t="s">
        <v>933</v>
      </c>
      <c r="C1912" s="13">
        <v>303003</v>
      </c>
      <c r="D1912" s="13" t="s">
        <v>1003</v>
      </c>
      <c r="E1912" s="12" t="s">
        <v>14</v>
      </c>
      <c r="F1912" s="12" t="s">
        <v>19</v>
      </c>
      <c r="G1912" s="12" t="s">
        <v>18</v>
      </c>
      <c r="H1912" s="14" t="s">
        <v>47</v>
      </c>
      <c r="I1912" s="15" t="s">
        <v>47</v>
      </c>
    </row>
    <row r="1913" spans="1:9" x14ac:dyDescent="0.2">
      <c r="A1913" s="12">
        <v>2015</v>
      </c>
      <c r="B1913" s="12" t="s">
        <v>933</v>
      </c>
      <c r="C1913" s="13">
        <v>303004</v>
      </c>
      <c r="D1913" s="13" t="s">
        <v>654</v>
      </c>
      <c r="E1913" s="12" t="s">
        <v>14</v>
      </c>
      <c r="F1913" s="12" t="s">
        <v>15</v>
      </c>
      <c r="G1913" s="12" t="s">
        <v>18</v>
      </c>
      <c r="H1913" s="14" t="s">
        <v>47</v>
      </c>
      <c r="I1913" s="15" t="s">
        <v>47</v>
      </c>
    </row>
    <row r="1914" spans="1:9" x14ac:dyDescent="0.2">
      <c r="A1914" s="12">
        <v>2015</v>
      </c>
      <c r="B1914" s="12" t="s">
        <v>933</v>
      </c>
      <c r="C1914" s="13">
        <v>303004</v>
      </c>
      <c r="D1914" s="13" t="s">
        <v>654</v>
      </c>
      <c r="E1914" s="12" t="s">
        <v>14</v>
      </c>
      <c r="F1914" s="12" t="s">
        <v>19</v>
      </c>
      <c r="G1914" s="12" t="s">
        <v>18</v>
      </c>
      <c r="H1914" s="14" t="s">
        <v>47</v>
      </c>
      <c r="I1914" s="15" t="s">
        <v>47</v>
      </c>
    </row>
    <row r="1915" spans="1:9" x14ac:dyDescent="0.2">
      <c r="A1915" s="12">
        <v>2015</v>
      </c>
      <c r="B1915" s="12" t="s">
        <v>933</v>
      </c>
      <c r="C1915" s="13">
        <v>303005</v>
      </c>
      <c r="D1915" s="13" t="s">
        <v>656</v>
      </c>
      <c r="E1915" s="12" t="s">
        <v>14</v>
      </c>
      <c r="F1915" s="12" t="s">
        <v>15</v>
      </c>
      <c r="G1915" s="12" t="s">
        <v>18</v>
      </c>
      <c r="H1915" s="14" t="s">
        <v>47</v>
      </c>
      <c r="I1915" s="15" t="s">
        <v>47</v>
      </c>
    </row>
    <row r="1916" spans="1:9" x14ac:dyDescent="0.2">
      <c r="A1916" s="12">
        <v>2015</v>
      </c>
      <c r="B1916" s="12" t="s">
        <v>933</v>
      </c>
      <c r="C1916" s="13">
        <v>303006</v>
      </c>
      <c r="D1916" s="13" t="s">
        <v>658</v>
      </c>
      <c r="E1916" s="12" t="s">
        <v>14</v>
      </c>
      <c r="F1916" s="12" t="s">
        <v>15</v>
      </c>
      <c r="G1916" s="12" t="s">
        <v>18</v>
      </c>
      <c r="H1916" s="14" t="s">
        <v>47</v>
      </c>
      <c r="I1916" s="15" t="s">
        <v>47</v>
      </c>
    </row>
    <row r="1917" spans="1:9" x14ac:dyDescent="0.2">
      <c r="A1917" s="12">
        <v>2015</v>
      </c>
      <c r="B1917" s="12" t="s">
        <v>933</v>
      </c>
      <c r="C1917" s="13">
        <v>303006</v>
      </c>
      <c r="D1917" s="13" t="s">
        <v>658</v>
      </c>
      <c r="E1917" s="12" t="s">
        <v>14</v>
      </c>
      <c r="F1917" s="12" t="s">
        <v>19</v>
      </c>
      <c r="G1917" s="12" t="s">
        <v>18</v>
      </c>
      <c r="H1917" s="14" t="s">
        <v>47</v>
      </c>
      <c r="I1917" s="15" t="s">
        <v>47</v>
      </c>
    </row>
    <row r="1918" spans="1:9" x14ac:dyDescent="0.2">
      <c r="A1918" s="12">
        <v>2015</v>
      </c>
      <c r="B1918" s="12" t="s">
        <v>933</v>
      </c>
      <c r="C1918" s="13">
        <v>303007</v>
      </c>
      <c r="D1918" s="13" t="s">
        <v>1004</v>
      </c>
      <c r="E1918" s="12" t="s">
        <v>14</v>
      </c>
      <c r="F1918" s="12" t="s">
        <v>15</v>
      </c>
      <c r="G1918" s="12" t="s">
        <v>18</v>
      </c>
      <c r="H1918" s="14">
        <v>16</v>
      </c>
      <c r="I1918" s="15">
        <v>57.142857142857103</v>
      </c>
    </row>
    <row r="1919" spans="1:9" x14ac:dyDescent="0.2">
      <c r="A1919" s="12">
        <v>2015</v>
      </c>
      <c r="B1919" s="12" t="s">
        <v>933</v>
      </c>
      <c r="C1919" s="13">
        <v>303007</v>
      </c>
      <c r="D1919" s="13" t="s">
        <v>1004</v>
      </c>
      <c r="E1919" s="12" t="s">
        <v>14</v>
      </c>
      <c r="F1919" s="12" t="s">
        <v>19</v>
      </c>
      <c r="G1919" s="12" t="s">
        <v>18</v>
      </c>
      <c r="H1919" s="14">
        <v>25</v>
      </c>
      <c r="I1919" s="15">
        <v>53.191489361702097</v>
      </c>
    </row>
    <row r="1920" spans="1:9" x14ac:dyDescent="0.2">
      <c r="A1920" s="12">
        <v>2015</v>
      </c>
      <c r="B1920" s="12" t="s">
        <v>933</v>
      </c>
      <c r="C1920" s="13">
        <v>303008</v>
      </c>
      <c r="D1920" s="13" t="s">
        <v>672</v>
      </c>
      <c r="E1920" s="12" t="s">
        <v>14</v>
      </c>
      <c r="F1920" s="12" t="s">
        <v>15</v>
      </c>
      <c r="G1920" s="12" t="s">
        <v>18</v>
      </c>
      <c r="H1920" s="14">
        <v>16</v>
      </c>
      <c r="I1920" s="15">
        <v>23.529411764705898</v>
      </c>
    </row>
    <row r="1921" spans="1:9" x14ac:dyDescent="0.2">
      <c r="A1921" s="12">
        <v>2015</v>
      </c>
      <c r="B1921" s="12" t="s">
        <v>933</v>
      </c>
      <c r="C1921" s="13">
        <v>303008</v>
      </c>
      <c r="D1921" s="13" t="s">
        <v>672</v>
      </c>
      <c r="E1921" s="12" t="s">
        <v>14</v>
      </c>
      <c r="F1921" s="12" t="s">
        <v>19</v>
      </c>
      <c r="G1921" s="12" t="s">
        <v>18</v>
      </c>
      <c r="H1921" s="14" t="s">
        <v>47</v>
      </c>
      <c r="I1921" s="15" t="s">
        <v>47</v>
      </c>
    </row>
    <row r="1922" spans="1:9" x14ac:dyDescent="0.2">
      <c r="A1922" s="12">
        <v>2015</v>
      </c>
      <c r="B1922" s="12" t="s">
        <v>933</v>
      </c>
      <c r="C1922" s="13">
        <v>303009</v>
      </c>
      <c r="D1922" s="13" t="s">
        <v>675</v>
      </c>
      <c r="E1922" s="12" t="s">
        <v>14</v>
      </c>
      <c r="F1922" s="12" t="s">
        <v>15</v>
      </c>
      <c r="G1922" s="12" t="s">
        <v>18</v>
      </c>
      <c r="H1922" s="14" t="s">
        <v>47</v>
      </c>
      <c r="I1922" s="15" t="s">
        <v>47</v>
      </c>
    </row>
    <row r="1923" spans="1:9" x14ac:dyDescent="0.2">
      <c r="A1923" s="12">
        <v>2015</v>
      </c>
      <c r="B1923" s="12" t="s">
        <v>933</v>
      </c>
      <c r="C1923" s="13">
        <v>304001</v>
      </c>
      <c r="D1923" s="13" t="s">
        <v>1005</v>
      </c>
      <c r="E1923" s="12" t="s">
        <v>14</v>
      </c>
      <c r="F1923" s="12" t="s">
        <v>15</v>
      </c>
      <c r="G1923" s="12" t="s">
        <v>18</v>
      </c>
      <c r="H1923" s="14" t="s">
        <v>47</v>
      </c>
      <c r="I1923" s="15" t="s">
        <v>47</v>
      </c>
    </row>
    <row r="1924" spans="1:9" x14ac:dyDescent="0.2">
      <c r="A1924" s="12">
        <v>2015</v>
      </c>
      <c r="B1924" s="12" t="s">
        <v>933</v>
      </c>
      <c r="C1924" s="13">
        <v>304001</v>
      </c>
      <c r="D1924" s="13" t="s">
        <v>1005</v>
      </c>
      <c r="E1924" s="12" t="s">
        <v>14</v>
      </c>
      <c r="F1924" s="12" t="s">
        <v>19</v>
      </c>
      <c r="G1924" s="12" t="s">
        <v>18</v>
      </c>
      <c r="H1924" s="14">
        <v>9</v>
      </c>
      <c r="I1924" s="15">
        <v>42.857142857142897</v>
      </c>
    </row>
    <row r="1925" spans="1:9" x14ac:dyDescent="0.2">
      <c r="A1925" s="12">
        <v>2015</v>
      </c>
      <c r="B1925" s="12" t="s">
        <v>933</v>
      </c>
      <c r="C1925" s="13">
        <v>304002</v>
      </c>
      <c r="D1925" s="13" t="s">
        <v>1006</v>
      </c>
      <c r="E1925" s="12" t="s">
        <v>14</v>
      </c>
      <c r="F1925" s="12" t="s">
        <v>15</v>
      </c>
      <c r="G1925" s="12" t="s">
        <v>18</v>
      </c>
      <c r="H1925" s="14" t="s">
        <v>465</v>
      </c>
      <c r="I1925" s="15" t="s">
        <v>29</v>
      </c>
    </row>
    <row r="1926" spans="1:9" x14ac:dyDescent="0.2">
      <c r="A1926" s="12">
        <v>2015</v>
      </c>
      <c r="B1926" s="12" t="s">
        <v>933</v>
      </c>
      <c r="C1926" s="13">
        <v>304002</v>
      </c>
      <c r="D1926" s="13" t="s">
        <v>1006</v>
      </c>
      <c r="E1926" s="12" t="s">
        <v>14</v>
      </c>
      <c r="F1926" s="12" t="s">
        <v>19</v>
      </c>
      <c r="G1926" s="12" t="s">
        <v>18</v>
      </c>
      <c r="H1926" s="14">
        <v>6</v>
      </c>
      <c r="I1926" s="15">
        <v>30</v>
      </c>
    </row>
    <row r="1927" spans="1:9" x14ac:dyDescent="0.2">
      <c r="A1927" s="12">
        <v>2015</v>
      </c>
      <c r="B1927" s="12" t="s">
        <v>933</v>
      </c>
      <c r="C1927" s="13">
        <v>304003</v>
      </c>
      <c r="D1927" s="13" t="s">
        <v>1007</v>
      </c>
      <c r="E1927" s="12" t="s">
        <v>14</v>
      </c>
      <c r="F1927" s="12" t="s">
        <v>15</v>
      </c>
      <c r="G1927" s="12" t="s">
        <v>18</v>
      </c>
      <c r="H1927" s="14">
        <v>5</v>
      </c>
      <c r="I1927" s="15">
        <v>22.727272727272702</v>
      </c>
    </row>
    <row r="1928" spans="1:9" x14ac:dyDescent="0.2">
      <c r="A1928" s="12">
        <v>2015</v>
      </c>
      <c r="B1928" s="12" t="s">
        <v>933</v>
      </c>
      <c r="C1928" s="13">
        <v>304003</v>
      </c>
      <c r="D1928" s="13" t="s">
        <v>1007</v>
      </c>
      <c r="E1928" s="12" t="s">
        <v>14</v>
      </c>
      <c r="F1928" s="12" t="s">
        <v>19</v>
      </c>
      <c r="G1928" s="12" t="s">
        <v>18</v>
      </c>
      <c r="H1928" s="14">
        <v>27</v>
      </c>
      <c r="I1928" s="15">
        <v>62.790697674418603</v>
      </c>
    </row>
    <row r="1929" spans="1:9" x14ac:dyDescent="0.2">
      <c r="A1929" s="12">
        <v>2015</v>
      </c>
      <c r="B1929" s="12" t="s">
        <v>933</v>
      </c>
      <c r="C1929" s="13">
        <v>304004</v>
      </c>
      <c r="D1929" s="13" t="s">
        <v>668</v>
      </c>
      <c r="E1929" s="12" t="s">
        <v>14</v>
      </c>
      <c r="F1929" s="12" t="s">
        <v>15</v>
      </c>
      <c r="G1929" s="12" t="s">
        <v>18</v>
      </c>
      <c r="H1929" s="14">
        <v>29</v>
      </c>
      <c r="I1929" s="15">
        <v>24.5762711864407</v>
      </c>
    </row>
    <row r="1930" spans="1:9" x14ac:dyDescent="0.2">
      <c r="A1930" s="12">
        <v>2015</v>
      </c>
      <c r="B1930" s="12" t="s">
        <v>933</v>
      </c>
      <c r="C1930" s="13">
        <v>304004</v>
      </c>
      <c r="D1930" s="13" t="s">
        <v>668</v>
      </c>
      <c r="E1930" s="12" t="s">
        <v>14</v>
      </c>
      <c r="F1930" s="12" t="s">
        <v>19</v>
      </c>
      <c r="G1930" s="12" t="s">
        <v>18</v>
      </c>
      <c r="H1930" s="14">
        <v>129</v>
      </c>
      <c r="I1930" s="15">
        <v>55.8441558441558</v>
      </c>
    </row>
    <row r="1931" spans="1:9" x14ac:dyDescent="0.2">
      <c r="A1931" s="12">
        <v>2015</v>
      </c>
      <c r="B1931" s="12" t="s">
        <v>933</v>
      </c>
      <c r="C1931" s="13">
        <v>305001</v>
      </c>
      <c r="D1931" s="13" t="s">
        <v>629</v>
      </c>
      <c r="E1931" s="12" t="s">
        <v>14</v>
      </c>
      <c r="F1931" s="12" t="s">
        <v>15</v>
      </c>
      <c r="G1931" s="12" t="s">
        <v>18</v>
      </c>
      <c r="H1931" s="14">
        <v>5</v>
      </c>
      <c r="I1931" s="15">
        <v>25</v>
      </c>
    </row>
    <row r="1932" spans="1:9" x14ac:dyDescent="0.2">
      <c r="A1932" s="12">
        <v>2015</v>
      </c>
      <c r="B1932" s="12" t="s">
        <v>933</v>
      </c>
      <c r="C1932" s="13">
        <v>305001</v>
      </c>
      <c r="D1932" s="13" t="s">
        <v>629</v>
      </c>
      <c r="E1932" s="12" t="s">
        <v>14</v>
      </c>
      <c r="F1932" s="12" t="s">
        <v>19</v>
      </c>
      <c r="G1932" s="12" t="s">
        <v>18</v>
      </c>
      <c r="H1932" s="14">
        <v>114</v>
      </c>
      <c r="I1932" s="15">
        <v>53.7735849056604</v>
      </c>
    </row>
    <row r="1933" spans="1:9" x14ac:dyDescent="0.2">
      <c r="A1933" s="12">
        <v>2015</v>
      </c>
      <c r="B1933" s="12" t="s">
        <v>933</v>
      </c>
      <c r="C1933" s="13">
        <v>305002</v>
      </c>
      <c r="D1933" s="13" t="s">
        <v>1008</v>
      </c>
      <c r="E1933" s="12" t="s">
        <v>14</v>
      </c>
      <c r="F1933" s="12" t="s">
        <v>15</v>
      </c>
      <c r="G1933" s="12" t="s">
        <v>18</v>
      </c>
      <c r="H1933" s="14">
        <v>2</v>
      </c>
      <c r="I1933" s="15">
        <v>11.764705882352899</v>
      </c>
    </row>
    <row r="1934" spans="1:9" x14ac:dyDescent="0.2">
      <c r="A1934" s="12">
        <v>2015</v>
      </c>
      <c r="B1934" s="12" t="s">
        <v>933</v>
      </c>
      <c r="C1934" s="13">
        <v>305002</v>
      </c>
      <c r="D1934" s="13" t="s">
        <v>1008</v>
      </c>
      <c r="E1934" s="12" t="s">
        <v>14</v>
      </c>
      <c r="F1934" s="12" t="s">
        <v>19</v>
      </c>
      <c r="G1934" s="12" t="s">
        <v>18</v>
      </c>
      <c r="H1934" s="14">
        <v>70</v>
      </c>
      <c r="I1934" s="15">
        <v>65.420560747663501</v>
      </c>
    </row>
    <row r="1935" spans="1:9" x14ac:dyDescent="0.2">
      <c r="A1935" s="12">
        <v>2015</v>
      </c>
      <c r="B1935" s="12" t="s">
        <v>933</v>
      </c>
      <c r="C1935" s="13">
        <v>305003</v>
      </c>
      <c r="D1935" s="13" t="s">
        <v>354</v>
      </c>
      <c r="E1935" s="12" t="s">
        <v>14</v>
      </c>
      <c r="F1935" s="12" t="s">
        <v>15</v>
      </c>
      <c r="G1935" s="12" t="s">
        <v>18</v>
      </c>
      <c r="H1935" s="14">
        <v>34</v>
      </c>
      <c r="I1935" s="15">
        <v>34.6938775510204</v>
      </c>
    </row>
    <row r="1936" spans="1:9" x14ac:dyDescent="0.2">
      <c r="A1936" s="12">
        <v>2015</v>
      </c>
      <c r="B1936" s="12" t="s">
        <v>933</v>
      </c>
      <c r="C1936" s="13">
        <v>305003</v>
      </c>
      <c r="D1936" s="13" t="s">
        <v>354</v>
      </c>
      <c r="E1936" s="12" t="s">
        <v>14</v>
      </c>
      <c r="F1936" s="12" t="s">
        <v>19</v>
      </c>
      <c r="G1936" s="12" t="s">
        <v>18</v>
      </c>
      <c r="H1936" s="14">
        <v>486</v>
      </c>
      <c r="I1936" s="15">
        <v>48.406374501991998</v>
      </c>
    </row>
    <row r="1937" spans="1:9" x14ac:dyDescent="0.2">
      <c r="A1937" s="12">
        <v>2015</v>
      </c>
      <c r="B1937" s="12" t="s">
        <v>933</v>
      </c>
      <c r="C1937" s="13">
        <v>305004</v>
      </c>
      <c r="D1937" s="13" t="s">
        <v>1009</v>
      </c>
      <c r="E1937" s="12" t="s">
        <v>14</v>
      </c>
      <c r="F1937" s="12" t="s">
        <v>15</v>
      </c>
      <c r="G1937" s="12" t="s">
        <v>18</v>
      </c>
      <c r="H1937" s="14">
        <v>12</v>
      </c>
      <c r="I1937" s="15">
        <v>18.181818181818201</v>
      </c>
    </row>
    <row r="1938" spans="1:9" x14ac:dyDescent="0.2">
      <c r="A1938" s="12">
        <v>2015</v>
      </c>
      <c r="B1938" s="12" t="s">
        <v>933</v>
      </c>
      <c r="C1938" s="13">
        <v>305004</v>
      </c>
      <c r="D1938" s="13" t="s">
        <v>1009</v>
      </c>
      <c r="E1938" s="12" t="s">
        <v>14</v>
      </c>
      <c r="F1938" s="12" t="s">
        <v>19</v>
      </c>
      <c r="G1938" s="12" t="s">
        <v>18</v>
      </c>
      <c r="H1938" s="14">
        <v>244</v>
      </c>
      <c r="I1938" s="15">
        <v>53.508771929824597</v>
      </c>
    </row>
    <row r="1939" spans="1:9" x14ac:dyDescent="0.2">
      <c r="A1939" s="12">
        <v>2015</v>
      </c>
      <c r="B1939" s="12" t="s">
        <v>933</v>
      </c>
      <c r="C1939" s="13">
        <v>305005</v>
      </c>
      <c r="D1939" s="13" t="s">
        <v>650</v>
      </c>
      <c r="E1939" s="12" t="s">
        <v>14</v>
      </c>
      <c r="F1939" s="12" t="s">
        <v>15</v>
      </c>
      <c r="G1939" s="12" t="s">
        <v>18</v>
      </c>
      <c r="H1939" s="14">
        <v>34</v>
      </c>
      <c r="I1939" s="15">
        <v>29.059829059829099</v>
      </c>
    </row>
    <row r="1940" spans="1:9" x14ac:dyDescent="0.2">
      <c r="A1940" s="12">
        <v>2015</v>
      </c>
      <c r="B1940" s="12" t="s">
        <v>933</v>
      </c>
      <c r="C1940" s="13">
        <v>305005</v>
      </c>
      <c r="D1940" s="13" t="s">
        <v>650</v>
      </c>
      <c r="E1940" s="12" t="s">
        <v>14</v>
      </c>
      <c r="F1940" s="12" t="s">
        <v>19</v>
      </c>
      <c r="G1940" s="12" t="s">
        <v>18</v>
      </c>
      <c r="H1940" s="14">
        <v>466</v>
      </c>
      <c r="I1940" s="15">
        <v>43.429636533084803</v>
      </c>
    </row>
    <row r="1941" spans="1:9" x14ac:dyDescent="0.2">
      <c r="A1941" s="12">
        <v>2015</v>
      </c>
      <c r="B1941" s="12" t="s">
        <v>933</v>
      </c>
      <c r="C1941" s="13">
        <v>305006</v>
      </c>
      <c r="D1941" s="13" t="s">
        <v>310</v>
      </c>
      <c r="E1941" s="12" t="s">
        <v>14</v>
      </c>
      <c r="F1941" s="12" t="s">
        <v>15</v>
      </c>
      <c r="G1941" s="12" t="s">
        <v>18</v>
      </c>
      <c r="H1941" s="14">
        <v>32</v>
      </c>
      <c r="I1941" s="15">
        <v>49.230769230769198</v>
      </c>
    </row>
    <row r="1942" spans="1:9" x14ac:dyDescent="0.2">
      <c r="A1942" s="12">
        <v>2015</v>
      </c>
      <c r="B1942" s="12" t="s">
        <v>933</v>
      </c>
      <c r="C1942" s="13">
        <v>305006</v>
      </c>
      <c r="D1942" s="13" t="s">
        <v>310</v>
      </c>
      <c r="E1942" s="12" t="s">
        <v>14</v>
      </c>
      <c r="F1942" s="12" t="s">
        <v>19</v>
      </c>
      <c r="G1942" s="12" t="s">
        <v>18</v>
      </c>
      <c r="H1942" s="14">
        <v>476</v>
      </c>
      <c r="I1942" s="15">
        <v>53.184357541899402</v>
      </c>
    </row>
    <row r="1943" spans="1:9" x14ac:dyDescent="0.2">
      <c r="A1943" s="12">
        <v>2015</v>
      </c>
      <c r="B1943" s="12" t="s">
        <v>933</v>
      </c>
      <c r="C1943" s="13">
        <v>305007</v>
      </c>
      <c r="D1943" s="13" t="s">
        <v>1010</v>
      </c>
      <c r="E1943" s="12" t="s">
        <v>14</v>
      </c>
      <c r="F1943" s="12" t="s">
        <v>15</v>
      </c>
      <c r="G1943" s="12" t="s">
        <v>18</v>
      </c>
      <c r="H1943" s="14">
        <v>11</v>
      </c>
      <c r="I1943" s="15">
        <v>52.380952380952401</v>
      </c>
    </row>
    <row r="1944" spans="1:9" x14ac:dyDescent="0.2">
      <c r="A1944" s="12">
        <v>2015</v>
      </c>
      <c r="B1944" s="12" t="s">
        <v>933</v>
      </c>
      <c r="C1944" s="13">
        <v>305007</v>
      </c>
      <c r="D1944" s="13" t="s">
        <v>1010</v>
      </c>
      <c r="E1944" s="12" t="s">
        <v>14</v>
      </c>
      <c r="F1944" s="12" t="s">
        <v>19</v>
      </c>
      <c r="G1944" s="12" t="s">
        <v>18</v>
      </c>
      <c r="H1944" s="14">
        <v>196</v>
      </c>
      <c r="I1944" s="15">
        <v>50.777202072538898</v>
      </c>
    </row>
    <row r="1945" spans="1:9" x14ac:dyDescent="0.2">
      <c r="A1945" s="12">
        <v>2015</v>
      </c>
      <c r="B1945" s="12" t="s">
        <v>933</v>
      </c>
      <c r="C1945" s="13">
        <v>305008</v>
      </c>
      <c r="D1945" s="13" t="s">
        <v>671</v>
      </c>
      <c r="E1945" s="12" t="s">
        <v>14</v>
      </c>
      <c r="F1945" s="12" t="s">
        <v>15</v>
      </c>
      <c r="G1945" s="12" t="s">
        <v>18</v>
      </c>
      <c r="H1945" s="14">
        <v>7</v>
      </c>
      <c r="I1945" s="15">
        <v>41.176470588235297</v>
      </c>
    </row>
    <row r="1946" spans="1:9" x14ac:dyDescent="0.2">
      <c r="A1946" s="12">
        <v>2015</v>
      </c>
      <c r="B1946" s="12" t="s">
        <v>933</v>
      </c>
      <c r="C1946" s="13">
        <v>305008</v>
      </c>
      <c r="D1946" s="13" t="s">
        <v>671</v>
      </c>
      <c r="E1946" s="12" t="s">
        <v>14</v>
      </c>
      <c r="F1946" s="12" t="s">
        <v>19</v>
      </c>
      <c r="G1946" s="12" t="s">
        <v>18</v>
      </c>
      <c r="H1946" s="14">
        <v>52</v>
      </c>
      <c r="I1946" s="15">
        <v>48.148148148148103</v>
      </c>
    </row>
    <row r="1947" spans="1:9" x14ac:dyDescent="0.2">
      <c r="A1947" s="12">
        <v>2015</v>
      </c>
      <c r="B1947" s="12" t="s">
        <v>933</v>
      </c>
      <c r="C1947" s="13">
        <v>305009</v>
      </c>
      <c r="D1947" s="13" t="s">
        <v>1011</v>
      </c>
      <c r="E1947" s="12" t="s">
        <v>14</v>
      </c>
      <c r="F1947" s="12" t="s">
        <v>15</v>
      </c>
      <c r="G1947" s="12" t="s">
        <v>18</v>
      </c>
      <c r="H1947" s="14">
        <v>61</v>
      </c>
      <c r="I1947" s="15">
        <v>26.872246696035202</v>
      </c>
    </row>
    <row r="1948" spans="1:9" x14ac:dyDescent="0.2">
      <c r="A1948" s="12">
        <v>2015</v>
      </c>
      <c r="B1948" s="12" t="s">
        <v>933</v>
      </c>
      <c r="C1948" s="13">
        <v>305009</v>
      </c>
      <c r="D1948" s="13" t="s">
        <v>1011</v>
      </c>
      <c r="E1948" s="12" t="s">
        <v>14</v>
      </c>
      <c r="F1948" s="12" t="s">
        <v>19</v>
      </c>
      <c r="G1948" s="12" t="s">
        <v>18</v>
      </c>
      <c r="H1948" s="14">
        <v>650</v>
      </c>
      <c r="I1948" s="15">
        <v>45.7424349049965</v>
      </c>
    </row>
    <row r="1949" spans="1:9" x14ac:dyDescent="0.2">
      <c r="A1949" s="12">
        <v>2015</v>
      </c>
      <c r="B1949" s="12" t="s">
        <v>933</v>
      </c>
      <c r="C1949" s="13">
        <v>306001</v>
      </c>
      <c r="D1949" s="13" t="s">
        <v>628</v>
      </c>
      <c r="E1949" s="12" t="s">
        <v>14</v>
      </c>
      <c r="F1949" s="12" t="s">
        <v>15</v>
      </c>
      <c r="G1949" s="12" t="s">
        <v>18</v>
      </c>
      <c r="H1949" s="14" t="s">
        <v>464</v>
      </c>
      <c r="I1949" s="15" t="s">
        <v>29</v>
      </c>
    </row>
    <row r="1950" spans="1:9" x14ac:dyDescent="0.2">
      <c r="A1950" s="12">
        <v>2015</v>
      </c>
      <c r="B1950" s="12" t="s">
        <v>933</v>
      </c>
      <c r="C1950" s="13">
        <v>306001</v>
      </c>
      <c r="D1950" s="13" t="s">
        <v>628</v>
      </c>
      <c r="E1950" s="12" t="s">
        <v>14</v>
      </c>
      <c r="F1950" s="12" t="s">
        <v>19</v>
      </c>
      <c r="G1950" s="12" t="s">
        <v>18</v>
      </c>
      <c r="H1950" s="14">
        <v>22</v>
      </c>
      <c r="I1950" s="15">
        <v>45.8333333333333</v>
      </c>
    </row>
    <row r="1951" spans="1:9" x14ac:dyDescent="0.2">
      <c r="A1951" s="12">
        <v>2015</v>
      </c>
      <c r="B1951" s="12" t="s">
        <v>933</v>
      </c>
      <c r="C1951" s="13">
        <v>306002</v>
      </c>
      <c r="D1951" s="13" t="s">
        <v>1012</v>
      </c>
      <c r="E1951" s="12" t="s">
        <v>14</v>
      </c>
      <c r="F1951" s="12" t="s">
        <v>15</v>
      </c>
      <c r="G1951" s="12" t="s">
        <v>18</v>
      </c>
      <c r="H1951" s="14" t="s">
        <v>47</v>
      </c>
      <c r="I1951" s="15" t="s">
        <v>47</v>
      </c>
    </row>
    <row r="1952" spans="1:9" x14ac:dyDescent="0.2">
      <c r="A1952" s="12">
        <v>2015</v>
      </c>
      <c r="B1952" s="12" t="s">
        <v>933</v>
      </c>
      <c r="C1952" s="13">
        <v>306002</v>
      </c>
      <c r="D1952" s="13" t="s">
        <v>1012</v>
      </c>
      <c r="E1952" s="12" t="s">
        <v>14</v>
      </c>
      <c r="F1952" s="12" t="s">
        <v>19</v>
      </c>
      <c r="G1952" s="12" t="s">
        <v>18</v>
      </c>
      <c r="H1952" s="14">
        <v>12</v>
      </c>
      <c r="I1952" s="15">
        <v>54.545454545454497</v>
      </c>
    </row>
    <row r="1953" spans="1:9" x14ac:dyDescent="0.2">
      <c r="A1953" s="12">
        <v>2015</v>
      </c>
      <c r="B1953" s="12" t="s">
        <v>933</v>
      </c>
      <c r="C1953" s="13">
        <v>306003</v>
      </c>
      <c r="D1953" s="13" t="s">
        <v>641</v>
      </c>
      <c r="E1953" s="12" t="s">
        <v>14</v>
      </c>
      <c r="F1953" s="12" t="s">
        <v>15</v>
      </c>
      <c r="G1953" s="12" t="s">
        <v>18</v>
      </c>
      <c r="H1953" s="14" t="s">
        <v>322</v>
      </c>
      <c r="I1953" s="15" t="s">
        <v>29</v>
      </c>
    </row>
    <row r="1954" spans="1:9" x14ac:dyDescent="0.2">
      <c r="A1954" s="12">
        <v>2015</v>
      </c>
      <c r="B1954" s="12" t="s">
        <v>933</v>
      </c>
      <c r="C1954" s="13">
        <v>306004</v>
      </c>
      <c r="D1954" s="13" t="s">
        <v>1013</v>
      </c>
      <c r="E1954" s="12" t="s">
        <v>14</v>
      </c>
      <c r="F1954" s="12" t="s">
        <v>15</v>
      </c>
      <c r="G1954" s="12" t="s">
        <v>18</v>
      </c>
      <c r="H1954" s="14">
        <v>9</v>
      </c>
      <c r="I1954" s="15">
        <v>21.428571428571399</v>
      </c>
    </row>
    <row r="1955" spans="1:9" x14ac:dyDescent="0.2">
      <c r="A1955" s="12">
        <v>2015</v>
      </c>
      <c r="B1955" s="12" t="s">
        <v>933</v>
      </c>
      <c r="C1955" s="13">
        <v>306004</v>
      </c>
      <c r="D1955" s="13" t="s">
        <v>1013</v>
      </c>
      <c r="E1955" s="12" t="s">
        <v>14</v>
      </c>
      <c r="F1955" s="12" t="s">
        <v>19</v>
      </c>
      <c r="G1955" s="12" t="s">
        <v>18</v>
      </c>
      <c r="H1955" s="14">
        <v>227</v>
      </c>
      <c r="I1955" s="15">
        <v>45.309381237524903</v>
      </c>
    </row>
    <row r="1956" spans="1:9" x14ac:dyDescent="0.2">
      <c r="A1956" s="12">
        <v>2015</v>
      </c>
      <c r="B1956" s="12" t="s">
        <v>933</v>
      </c>
      <c r="C1956" s="13">
        <v>306005</v>
      </c>
      <c r="D1956" s="13" t="s">
        <v>1014</v>
      </c>
      <c r="E1956" s="12" t="s">
        <v>14</v>
      </c>
      <c r="F1956" s="12" t="s">
        <v>15</v>
      </c>
      <c r="G1956" s="12" t="s">
        <v>18</v>
      </c>
      <c r="H1956" s="14">
        <v>8</v>
      </c>
      <c r="I1956" s="15">
        <v>27.586206896551701</v>
      </c>
    </row>
    <row r="1957" spans="1:9" x14ac:dyDescent="0.2">
      <c r="A1957" s="12">
        <v>2015</v>
      </c>
      <c r="B1957" s="12" t="s">
        <v>933</v>
      </c>
      <c r="C1957" s="13">
        <v>306005</v>
      </c>
      <c r="D1957" s="13" t="s">
        <v>1014</v>
      </c>
      <c r="E1957" s="12" t="s">
        <v>14</v>
      </c>
      <c r="F1957" s="12" t="s">
        <v>19</v>
      </c>
      <c r="G1957" s="12" t="s">
        <v>18</v>
      </c>
      <c r="H1957" s="14">
        <v>69</v>
      </c>
      <c r="I1957" s="15">
        <v>50.735294117647101</v>
      </c>
    </row>
    <row r="1958" spans="1:9" x14ac:dyDescent="0.2">
      <c r="A1958" s="12">
        <v>2015</v>
      </c>
      <c r="B1958" s="12" t="s">
        <v>933</v>
      </c>
      <c r="C1958" s="13">
        <v>306006</v>
      </c>
      <c r="D1958" s="13" t="s">
        <v>1015</v>
      </c>
      <c r="E1958" s="12" t="s">
        <v>14</v>
      </c>
      <c r="F1958" s="12" t="s">
        <v>15</v>
      </c>
      <c r="G1958" s="12" t="s">
        <v>18</v>
      </c>
      <c r="H1958" s="14">
        <v>12</v>
      </c>
      <c r="I1958" s="15">
        <v>48</v>
      </c>
    </row>
    <row r="1959" spans="1:9" x14ac:dyDescent="0.2">
      <c r="A1959" s="12">
        <v>2015</v>
      </c>
      <c r="B1959" s="12" t="s">
        <v>933</v>
      </c>
      <c r="C1959" s="13">
        <v>306006</v>
      </c>
      <c r="D1959" s="13" t="s">
        <v>1015</v>
      </c>
      <c r="E1959" s="12" t="s">
        <v>14</v>
      </c>
      <c r="F1959" s="12" t="s">
        <v>19</v>
      </c>
      <c r="G1959" s="12" t="s">
        <v>18</v>
      </c>
      <c r="H1959" s="14">
        <v>150</v>
      </c>
      <c r="I1959" s="15">
        <v>47.468354430379698</v>
      </c>
    </row>
    <row r="1960" spans="1:9" x14ac:dyDescent="0.2">
      <c r="A1960" s="12">
        <v>2015</v>
      </c>
      <c r="B1960" s="12" t="s">
        <v>933</v>
      </c>
      <c r="C1960" s="13">
        <v>306007</v>
      </c>
      <c r="D1960" s="13" t="s">
        <v>1016</v>
      </c>
      <c r="E1960" s="12" t="s">
        <v>14</v>
      </c>
      <c r="F1960" s="12" t="s">
        <v>15</v>
      </c>
      <c r="G1960" s="12" t="s">
        <v>18</v>
      </c>
      <c r="H1960" s="14" t="s">
        <v>47</v>
      </c>
      <c r="I1960" s="15" t="s">
        <v>47</v>
      </c>
    </row>
    <row r="1961" spans="1:9" x14ac:dyDescent="0.2">
      <c r="A1961" s="12">
        <v>2015</v>
      </c>
      <c r="B1961" s="12" t="s">
        <v>933</v>
      </c>
      <c r="C1961" s="13">
        <v>306007</v>
      </c>
      <c r="D1961" s="13" t="s">
        <v>1016</v>
      </c>
      <c r="E1961" s="12" t="s">
        <v>14</v>
      </c>
      <c r="F1961" s="12" t="s">
        <v>19</v>
      </c>
      <c r="G1961" s="12" t="s">
        <v>18</v>
      </c>
      <c r="H1961" s="14">
        <v>35</v>
      </c>
      <c r="I1961" s="15">
        <v>33.653846153846203</v>
      </c>
    </row>
    <row r="1962" spans="1:9" x14ac:dyDescent="0.2">
      <c r="A1962" s="12">
        <v>2015</v>
      </c>
      <c r="B1962" s="12" t="s">
        <v>933</v>
      </c>
      <c r="C1962" s="13">
        <v>306008</v>
      </c>
      <c r="D1962" s="13" t="s">
        <v>1017</v>
      </c>
      <c r="E1962" s="12" t="s">
        <v>14</v>
      </c>
      <c r="F1962" s="12" t="s">
        <v>15</v>
      </c>
      <c r="G1962" s="12" t="s">
        <v>18</v>
      </c>
      <c r="H1962" s="14">
        <v>11</v>
      </c>
      <c r="I1962" s="15">
        <v>37.931034482758598</v>
      </c>
    </row>
    <row r="1963" spans="1:9" x14ac:dyDescent="0.2">
      <c r="A1963" s="12">
        <v>2015</v>
      </c>
      <c r="B1963" s="12" t="s">
        <v>933</v>
      </c>
      <c r="C1963" s="13">
        <v>306008</v>
      </c>
      <c r="D1963" s="13" t="s">
        <v>1017</v>
      </c>
      <c r="E1963" s="12" t="s">
        <v>14</v>
      </c>
      <c r="F1963" s="12" t="s">
        <v>19</v>
      </c>
      <c r="G1963" s="12" t="s">
        <v>18</v>
      </c>
      <c r="H1963" s="14">
        <v>86</v>
      </c>
      <c r="I1963" s="15">
        <v>48.863636363636402</v>
      </c>
    </row>
    <row r="1964" spans="1:9" x14ac:dyDescent="0.2">
      <c r="A1964" s="12">
        <v>2015</v>
      </c>
      <c r="B1964" s="12" t="s">
        <v>933</v>
      </c>
      <c r="C1964" s="13">
        <v>306009</v>
      </c>
      <c r="D1964" s="13" t="s">
        <v>1018</v>
      </c>
      <c r="E1964" s="12" t="s">
        <v>14</v>
      </c>
      <c r="F1964" s="12" t="s">
        <v>15</v>
      </c>
      <c r="G1964" s="12" t="s">
        <v>18</v>
      </c>
      <c r="H1964" s="14">
        <v>2</v>
      </c>
      <c r="I1964" s="15">
        <v>13.3333333333333</v>
      </c>
    </row>
    <row r="1965" spans="1:9" x14ac:dyDescent="0.2">
      <c r="A1965" s="12">
        <v>2015</v>
      </c>
      <c r="B1965" s="12" t="s">
        <v>933</v>
      </c>
      <c r="C1965" s="13">
        <v>306009</v>
      </c>
      <c r="D1965" s="13" t="s">
        <v>1018</v>
      </c>
      <c r="E1965" s="12" t="s">
        <v>14</v>
      </c>
      <c r="F1965" s="12" t="s">
        <v>19</v>
      </c>
      <c r="G1965" s="12" t="s">
        <v>18</v>
      </c>
      <c r="H1965" s="14">
        <v>10</v>
      </c>
      <c r="I1965" s="15">
        <v>55.5555555555556</v>
      </c>
    </row>
    <row r="1966" spans="1:9" x14ac:dyDescent="0.2">
      <c r="A1966" s="12">
        <v>2015</v>
      </c>
      <c r="B1966" s="12" t="s">
        <v>933</v>
      </c>
      <c r="C1966" s="13">
        <v>306010</v>
      </c>
      <c r="D1966" s="13" t="s">
        <v>669</v>
      </c>
      <c r="E1966" s="12" t="s">
        <v>14</v>
      </c>
      <c r="F1966" s="12" t="s">
        <v>15</v>
      </c>
      <c r="G1966" s="12" t="s">
        <v>18</v>
      </c>
      <c r="H1966" s="14">
        <v>3</v>
      </c>
      <c r="I1966" s="15">
        <v>13.0434782608696</v>
      </c>
    </row>
    <row r="1967" spans="1:9" x14ac:dyDescent="0.2">
      <c r="A1967" s="12">
        <v>2015</v>
      </c>
      <c r="B1967" s="12" t="s">
        <v>933</v>
      </c>
      <c r="C1967" s="13">
        <v>306010</v>
      </c>
      <c r="D1967" s="13" t="s">
        <v>669</v>
      </c>
      <c r="E1967" s="12" t="s">
        <v>14</v>
      </c>
      <c r="F1967" s="12" t="s">
        <v>19</v>
      </c>
      <c r="G1967" s="12" t="s">
        <v>18</v>
      </c>
      <c r="H1967" s="14">
        <v>16</v>
      </c>
      <c r="I1967" s="15">
        <v>33.3333333333333</v>
      </c>
    </row>
    <row r="1968" spans="1:9" x14ac:dyDescent="0.2">
      <c r="A1968" s="12">
        <v>2015</v>
      </c>
      <c r="B1968" s="12" t="s">
        <v>933</v>
      </c>
      <c r="C1968" s="13">
        <v>306011</v>
      </c>
      <c r="D1968" s="13" t="s">
        <v>1019</v>
      </c>
      <c r="E1968" s="12" t="s">
        <v>14</v>
      </c>
      <c r="F1968" s="12" t="s">
        <v>15</v>
      </c>
      <c r="G1968" s="12" t="s">
        <v>18</v>
      </c>
      <c r="H1968" s="14" t="s">
        <v>47</v>
      </c>
      <c r="I1968" s="15" t="s">
        <v>47</v>
      </c>
    </row>
    <row r="1969" spans="1:9" x14ac:dyDescent="0.2">
      <c r="A1969" s="12">
        <v>2015</v>
      </c>
      <c r="B1969" s="12" t="s">
        <v>933</v>
      </c>
      <c r="C1969" s="13">
        <v>306011</v>
      </c>
      <c r="D1969" s="13" t="s">
        <v>1019</v>
      </c>
      <c r="E1969" s="12" t="s">
        <v>14</v>
      </c>
      <c r="F1969" s="12" t="s">
        <v>19</v>
      </c>
      <c r="G1969" s="12" t="s">
        <v>18</v>
      </c>
      <c r="H1969" s="14">
        <v>72</v>
      </c>
      <c r="I1969" s="15">
        <v>51.798561151079099</v>
      </c>
    </row>
    <row r="1970" spans="1:9" x14ac:dyDescent="0.2">
      <c r="A1970" s="12">
        <v>2015</v>
      </c>
      <c r="B1970" s="12" t="s">
        <v>933</v>
      </c>
      <c r="C1970" s="13">
        <v>306012</v>
      </c>
      <c r="D1970" s="13" t="s">
        <v>674</v>
      </c>
      <c r="E1970" s="12" t="s">
        <v>14</v>
      </c>
      <c r="F1970" s="12" t="s">
        <v>15</v>
      </c>
      <c r="G1970" s="12" t="s">
        <v>18</v>
      </c>
      <c r="H1970" s="14">
        <v>9</v>
      </c>
      <c r="I1970" s="15">
        <v>37.5</v>
      </c>
    </row>
    <row r="1971" spans="1:9" x14ac:dyDescent="0.2">
      <c r="A1971" s="12">
        <v>2015</v>
      </c>
      <c r="B1971" s="12" t="s">
        <v>933</v>
      </c>
      <c r="C1971" s="13">
        <v>306012</v>
      </c>
      <c r="D1971" s="13" t="s">
        <v>674</v>
      </c>
      <c r="E1971" s="12" t="s">
        <v>14</v>
      </c>
      <c r="F1971" s="12" t="s">
        <v>19</v>
      </c>
      <c r="G1971" s="12" t="s">
        <v>18</v>
      </c>
      <c r="H1971" s="14" t="s">
        <v>47</v>
      </c>
      <c r="I1971" s="15" t="s">
        <v>47</v>
      </c>
    </row>
    <row r="1972" spans="1:9" x14ac:dyDescent="0.2">
      <c r="A1972" s="12">
        <v>2015</v>
      </c>
      <c r="B1972" s="12" t="s">
        <v>933</v>
      </c>
      <c r="C1972" s="13">
        <v>306013</v>
      </c>
      <c r="D1972" s="13" t="s">
        <v>681</v>
      </c>
      <c r="E1972" s="12" t="s">
        <v>14</v>
      </c>
      <c r="F1972" s="12" t="s">
        <v>15</v>
      </c>
      <c r="G1972" s="12" t="s">
        <v>18</v>
      </c>
      <c r="H1972" s="14">
        <v>9</v>
      </c>
      <c r="I1972" s="15">
        <v>31.034482758620701</v>
      </c>
    </row>
    <row r="1973" spans="1:9" x14ac:dyDescent="0.2">
      <c r="A1973" s="12">
        <v>2015</v>
      </c>
      <c r="B1973" s="12" t="s">
        <v>933</v>
      </c>
      <c r="C1973" s="13">
        <v>306013</v>
      </c>
      <c r="D1973" s="13" t="s">
        <v>681</v>
      </c>
      <c r="E1973" s="12" t="s">
        <v>14</v>
      </c>
      <c r="F1973" s="12" t="s">
        <v>19</v>
      </c>
      <c r="G1973" s="12" t="s">
        <v>18</v>
      </c>
      <c r="H1973" s="14">
        <v>107</v>
      </c>
      <c r="I1973" s="15">
        <v>43.673469387755098</v>
      </c>
    </row>
    <row r="1974" spans="1:9" x14ac:dyDescent="0.2">
      <c r="A1974" s="12">
        <v>2015</v>
      </c>
      <c r="B1974" s="12" t="s">
        <v>933</v>
      </c>
      <c r="C1974" s="13">
        <v>306014</v>
      </c>
      <c r="D1974" s="13" t="s">
        <v>682</v>
      </c>
      <c r="E1974" s="12" t="s">
        <v>14</v>
      </c>
      <c r="F1974" s="12" t="s">
        <v>15</v>
      </c>
      <c r="G1974" s="12" t="s">
        <v>18</v>
      </c>
      <c r="H1974" s="14">
        <v>10</v>
      </c>
      <c r="I1974" s="15">
        <v>25.6410256410256</v>
      </c>
    </row>
    <row r="1975" spans="1:9" x14ac:dyDescent="0.2">
      <c r="A1975" s="12">
        <v>2015</v>
      </c>
      <c r="B1975" s="12" t="s">
        <v>933</v>
      </c>
      <c r="C1975" s="13">
        <v>306014</v>
      </c>
      <c r="D1975" s="13" t="s">
        <v>682</v>
      </c>
      <c r="E1975" s="12" t="s">
        <v>14</v>
      </c>
      <c r="F1975" s="12" t="s">
        <v>19</v>
      </c>
      <c r="G1975" s="12" t="s">
        <v>18</v>
      </c>
      <c r="H1975" s="14">
        <v>131</v>
      </c>
      <c r="I1975" s="15">
        <v>50</v>
      </c>
    </row>
    <row r="1976" spans="1:9" x14ac:dyDescent="0.2">
      <c r="A1976" s="12">
        <v>2015</v>
      </c>
      <c r="B1976" s="12" t="s">
        <v>933</v>
      </c>
      <c r="C1976" s="13">
        <v>306015</v>
      </c>
      <c r="D1976" s="13" t="s">
        <v>1020</v>
      </c>
      <c r="E1976" s="12" t="s">
        <v>14</v>
      </c>
      <c r="F1976" s="12" t="s">
        <v>15</v>
      </c>
      <c r="G1976" s="12" t="s">
        <v>18</v>
      </c>
      <c r="H1976" s="14">
        <v>45</v>
      </c>
      <c r="I1976" s="15">
        <v>34.883720930232599</v>
      </c>
    </row>
    <row r="1977" spans="1:9" x14ac:dyDescent="0.2">
      <c r="A1977" s="12">
        <v>2015</v>
      </c>
      <c r="B1977" s="12" t="s">
        <v>933</v>
      </c>
      <c r="C1977" s="13">
        <v>306015</v>
      </c>
      <c r="D1977" s="13" t="s">
        <v>1020</v>
      </c>
      <c r="E1977" s="12" t="s">
        <v>14</v>
      </c>
      <c r="F1977" s="12" t="s">
        <v>19</v>
      </c>
      <c r="G1977" s="12" t="s">
        <v>18</v>
      </c>
      <c r="H1977" s="14">
        <v>603</v>
      </c>
      <c r="I1977" s="15">
        <v>48.944805194805198</v>
      </c>
    </row>
    <row r="1978" spans="1:9" x14ac:dyDescent="0.2">
      <c r="A1978" s="12">
        <v>2015</v>
      </c>
      <c r="B1978" s="12" t="s">
        <v>933</v>
      </c>
      <c r="C1978" s="13">
        <v>306016</v>
      </c>
      <c r="D1978" s="13" t="s">
        <v>1021</v>
      </c>
      <c r="E1978" s="12" t="s">
        <v>14</v>
      </c>
      <c r="F1978" s="12" t="s">
        <v>15</v>
      </c>
      <c r="G1978" s="12" t="s">
        <v>18</v>
      </c>
      <c r="H1978" s="14">
        <v>14</v>
      </c>
      <c r="I1978" s="15">
        <v>53.846153846153797</v>
      </c>
    </row>
    <row r="1979" spans="1:9" x14ac:dyDescent="0.2">
      <c r="A1979" s="12">
        <v>2015</v>
      </c>
      <c r="B1979" s="12" t="s">
        <v>933</v>
      </c>
      <c r="C1979" s="13">
        <v>306016</v>
      </c>
      <c r="D1979" s="13" t="s">
        <v>1021</v>
      </c>
      <c r="E1979" s="12" t="s">
        <v>14</v>
      </c>
      <c r="F1979" s="12" t="s">
        <v>19</v>
      </c>
      <c r="G1979" s="12" t="s">
        <v>18</v>
      </c>
      <c r="H1979" s="14">
        <v>222</v>
      </c>
      <c r="I1979" s="15">
        <v>54.411764705882298</v>
      </c>
    </row>
    <row r="1980" spans="1:9" x14ac:dyDescent="0.2">
      <c r="A1980" s="12">
        <v>2015</v>
      </c>
      <c r="B1980" s="12" t="s">
        <v>933</v>
      </c>
      <c r="C1980" s="13">
        <v>306017</v>
      </c>
      <c r="D1980" s="13" t="s">
        <v>1022</v>
      </c>
      <c r="E1980" s="12" t="s">
        <v>14</v>
      </c>
      <c r="F1980" s="12" t="s">
        <v>15</v>
      </c>
      <c r="G1980" s="12" t="s">
        <v>18</v>
      </c>
      <c r="H1980" s="14">
        <v>5</v>
      </c>
      <c r="I1980" s="15">
        <v>31.25</v>
      </c>
    </row>
    <row r="1981" spans="1:9" x14ac:dyDescent="0.2">
      <c r="A1981" s="12">
        <v>2015</v>
      </c>
      <c r="B1981" s="12" t="s">
        <v>933</v>
      </c>
      <c r="C1981" s="13">
        <v>306017</v>
      </c>
      <c r="D1981" s="13" t="s">
        <v>1022</v>
      </c>
      <c r="E1981" s="12" t="s">
        <v>14</v>
      </c>
      <c r="F1981" s="12" t="s">
        <v>19</v>
      </c>
      <c r="G1981" s="12" t="s">
        <v>18</v>
      </c>
      <c r="H1981" s="14">
        <v>130</v>
      </c>
      <c r="I1981" s="15">
        <v>50.387596899224803</v>
      </c>
    </row>
    <row r="1982" spans="1:9" x14ac:dyDescent="0.2">
      <c r="A1982" s="12">
        <v>2015</v>
      </c>
      <c r="B1982" s="12" t="s">
        <v>933</v>
      </c>
      <c r="C1982" s="13">
        <v>306018</v>
      </c>
      <c r="D1982" s="13" t="s">
        <v>687</v>
      </c>
      <c r="E1982" s="12" t="s">
        <v>14</v>
      </c>
      <c r="F1982" s="12" t="s">
        <v>15</v>
      </c>
      <c r="G1982" s="12" t="s">
        <v>18</v>
      </c>
      <c r="H1982" s="14">
        <v>8</v>
      </c>
      <c r="I1982" s="15">
        <v>20.5128205128205</v>
      </c>
    </row>
    <row r="1983" spans="1:9" x14ac:dyDescent="0.2">
      <c r="A1983" s="12">
        <v>2015</v>
      </c>
      <c r="B1983" s="12" t="s">
        <v>933</v>
      </c>
      <c r="C1983" s="13">
        <v>306018</v>
      </c>
      <c r="D1983" s="13" t="s">
        <v>687</v>
      </c>
      <c r="E1983" s="12" t="s">
        <v>14</v>
      </c>
      <c r="F1983" s="12" t="s">
        <v>19</v>
      </c>
      <c r="G1983" s="12" t="s">
        <v>18</v>
      </c>
      <c r="H1983" s="14">
        <v>152</v>
      </c>
      <c r="I1983" s="15">
        <v>42.937853107344601</v>
      </c>
    </row>
    <row r="1984" spans="1:9" x14ac:dyDescent="0.2">
      <c r="A1984" s="12">
        <v>2015</v>
      </c>
      <c r="B1984" s="12" t="s">
        <v>933</v>
      </c>
      <c r="C1984" s="13">
        <v>307001</v>
      </c>
      <c r="D1984" s="13" t="s">
        <v>1023</v>
      </c>
      <c r="E1984" s="12" t="s">
        <v>14</v>
      </c>
      <c r="F1984" s="12" t="s">
        <v>15</v>
      </c>
      <c r="G1984" s="12" t="s">
        <v>18</v>
      </c>
      <c r="H1984" s="14">
        <v>24</v>
      </c>
      <c r="I1984" s="15">
        <v>30</v>
      </c>
    </row>
    <row r="1985" spans="1:9" x14ac:dyDescent="0.2">
      <c r="A1985" s="12">
        <v>2015</v>
      </c>
      <c r="B1985" s="12" t="s">
        <v>933</v>
      </c>
      <c r="C1985" s="13">
        <v>307001</v>
      </c>
      <c r="D1985" s="13" t="s">
        <v>1023</v>
      </c>
      <c r="E1985" s="12" t="s">
        <v>14</v>
      </c>
      <c r="F1985" s="12" t="s">
        <v>19</v>
      </c>
      <c r="G1985" s="12" t="s">
        <v>18</v>
      </c>
      <c r="H1985" s="14" t="s">
        <v>47</v>
      </c>
      <c r="I1985" s="15" t="s">
        <v>47</v>
      </c>
    </row>
    <row r="1986" spans="1:9" x14ac:dyDescent="0.2">
      <c r="A1986" s="12">
        <v>2015</v>
      </c>
      <c r="B1986" s="12" t="s">
        <v>933</v>
      </c>
      <c r="C1986" s="13">
        <v>307002</v>
      </c>
      <c r="D1986" s="13" t="s">
        <v>1024</v>
      </c>
      <c r="E1986" s="12" t="s">
        <v>14</v>
      </c>
      <c r="F1986" s="12" t="s">
        <v>15</v>
      </c>
      <c r="G1986" s="12" t="s">
        <v>18</v>
      </c>
      <c r="H1986" s="14">
        <v>9</v>
      </c>
      <c r="I1986" s="15">
        <v>34.615384615384599</v>
      </c>
    </row>
    <row r="1987" spans="1:9" x14ac:dyDescent="0.2">
      <c r="A1987" s="12">
        <v>2015</v>
      </c>
      <c r="B1987" s="12" t="s">
        <v>933</v>
      </c>
      <c r="C1987" s="13">
        <v>307002</v>
      </c>
      <c r="D1987" s="13" t="s">
        <v>1024</v>
      </c>
      <c r="E1987" s="12" t="s">
        <v>14</v>
      </c>
      <c r="F1987" s="12" t="s">
        <v>19</v>
      </c>
      <c r="G1987" s="12" t="s">
        <v>18</v>
      </c>
      <c r="H1987" s="14" t="s">
        <v>47</v>
      </c>
      <c r="I1987" s="15" t="s">
        <v>47</v>
      </c>
    </row>
    <row r="1988" spans="1:9" x14ac:dyDescent="0.2">
      <c r="A1988" s="12">
        <v>2015</v>
      </c>
      <c r="B1988" s="12" t="s">
        <v>933</v>
      </c>
      <c r="C1988" s="13">
        <v>307003</v>
      </c>
      <c r="D1988" s="13" t="s">
        <v>1025</v>
      </c>
      <c r="E1988" s="12" t="s">
        <v>14</v>
      </c>
      <c r="F1988" s="12" t="s">
        <v>15</v>
      </c>
      <c r="G1988" s="12" t="s">
        <v>18</v>
      </c>
      <c r="H1988" s="14">
        <v>12</v>
      </c>
      <c r="I1988" s="15">
        <v>34.285714285714299</v>
      </c>
    </row>
    <row r="1989" spans="1:9" x14ac:dyDescent="0.2">
      <c r="A1989" s="12">
        <v>2015</v>
      </c>
      <c r="B1989" s="12" t="s">
        <v>933</v>
      </c>
      <c r="C1989" s="13">
        <v>307003</v>
      </c>
      <c r="D1989" s="13" t="s">
        <v>1025</v>
      </c>
      <c r="E1989" s="12" t="s">
        <v>14</v>
      </c>
      <c r="F1989" s="12" t="s">
        <v>19</v>
      </c>
      <c r="G1989" s="12" t="s">
        <v>18</v>
      </c>
      <c r="H1989" s="14" t="s">
        <v>47</v>
      </c>
      <c r="I1989" s="15" t="s">
        <v>47</v>
      </c>
    </row>
    <row r="1990" spans="1:9" x14ac:dyDescent="0.2">
      <c r="A1990" s="12">
        <v>2015</v>
      </c>
      <c r="B1990" s="12" t="s">
        <v>933</v>
      </c>
      <c r="C1990" s="13">
        <v>307004</v>
      </c>
      <c r="D1990" s="13" t="s">
        <v>1026</v>
      </c>
      <c r="E1990" s="12" t="s">
        <v>14</v>
      </c>
      <c r="F1990" s="12" t="s">
        <v>15</v>
      </c>
      <c r="G1990" s="12" t="s">
        <v>18</v>
      </c>
      <c r="H1990" s="14">
        <v>9</v>
      </c>
      <c r="I1990" s="15">
        <v>40.909090909090899</v>
      </c>
    </row>
    <row r="1991" spans="1:9" x14ac:dyDescent="0.2">
      <c r="A1991" s="12">
        <v>2015</v>
      </c>
      <c r="B1991" s="12" t="s">
        <v>933</v>
      </c>
      <c r="C1991" s="13">
        <v>307005</v>
      </c>
      <c r="D1991" s="13" t="s">
        <v>1027</v>
      </c>
      <c r="E1991" s="12" t="s">
        <v>14</v>
      </c>
      <c r="F1991" s="12" t="s">
        <v>15</v>
      </c>
      <c r="G1991" s="12" t="s">
        <v>18</v>
      </c>
      <c r="H1991" s="14" t="s">
        <v>47</v>
      </c>
      <c r="I1991" s="15" t="s">
        <v>47</v>
      </c>
    </row>
    <row r="1992" spans="1:9" x14ac:dyDescent="0.2">
      <c r="A1992" s="12">
        <v>2015</v>
      </c>
      <c r="B1992" s="12" t="s">
        <v>933</v>
      </c>
      <c r="C1992" s="13">
        <v>309001</v>
      </c>
      <c r="D1992" s="13" t="s">
        <v>1028</v>
      </c>
      <c r="E1992" s="12" t="s">
        <v>14</v>
      </c>
      <c r="F1992" s="12" t="s">
        <v>15</v>
      </c>
      <c r="G1992" s="12" t="s">
        <v>18</v>
      </c>
      <c r="H1992" s="14">
        <v>10</v>
      </c>
      <c r="I1992" s="15">
        <v>26.315789473684202</v>
      </c>
    </row>
    <row r="1993" spans="1:9" x14ac:dyDescent="0.2">
      <c r="A1993" s="12">
        <v>2015</v>
      </c>
      <c r="B1993" s="12" t="s">
        <v>933</v>
      </c>
      <c r="C1993" s="13">
        <v>309001</v>
      </c>
      <c r="D1993" s="13" t="s">
        <v>1028</v>
      </c>
      <c r="E1993" s="12" t="s">
        <v>14</v>
      </c>
      <c r="F1993" s="12" t="s">
        <v>19</v>
      </c>
      <c r="G1993" s="12" t="s">
        <v>18</v>
      </c>
      <c r="H1993" s="14">
        <v>77</v>
      </c>
      <c r="I1993" s="15">
        <v>55.395683453237403</v>
      </c>
    </row>
    <row r="1994" spans="1:9" x14ac:dyDescent="0.2">
      <c r="A1994" s="12">
        <v>2015</v>
      </c>
      <c r="B1994" s="12" t="s">
        <v>933</v>
      </c>
      <c r="C1994" s="13">
        <v>309002</v>
      </c>
      <c r="D1994" s="13" t="s">
        <v>83</v>
      </c>
      <c r="E1994" s="12" t="s">
        <v>14</v>
      </c>
      <c r="F1994" s="12" t="s">
        <v>15</v>
      </c>
      <c r="G1994" s="12" t="s">
        <v>18</v>
      </c>
      <c r="H1994" s="14">
        <v>172</v>
      </c>
      <c r="I1994" s="15">
        <v>35.1020408163265</v>
      </c>
    </row>
    <row r="1995" spans="1:9" x14ac:dyDescent="0.2">
      <c r="A1995" s="12">
        <v>2015</v>
      </c>
      <c r="B1995" s="12" t="s">
        <v>933</v>
      </c>
      <c r="C1995" s="13">
        <v>309002</v>
      </c>
      <c r="D1995" s="13" t="s">
        <v>83</v>
      </c>
      <c r="E1995" s="12" t="s">
        <v>14</v>
      </c>
      <c r="F1995" s="12" t="s">
        <v>19</v>
      </c>
      <c r="G1995" s="12" t="s">
        <v>18</v>
      </c>
      <c r="H1995" s="14">
        <v>1035</v>
      </c>
      <c r="I1995" s="15">
        <v>56.127982646420797</v>
      </c>
    </row>
    <row r="1996" spans="1:9" x14ac:dyDescent="0.2">
      <c r="A1996" s="12">
        <v>2015</v>
      </c>
      <c r="B1996" s="12" t="s">
        <v>933</v>
      </c>
      <c r="C1996" s="13">
        <v>309003</v>
      </c>
      <c r="D1996" s="13" t="s">
        <v>1029</v>
      </c>
      <c r="E1996" s="12" t="s">
        <v>14</v>
      </c>
      <c r="F1996" s="12" t="s">
        <v>15</v>
      </c>
      <c r="G1996" s="12" t="s">
        <v>18</v>
      </c>
      <c r="H1996" s="14">
        <v>6</v>
      </c>
      <c r="I1996" s="15">
        <v>21.428571428571399</v>
      </c>
    </row>
    <row r="1997" spans="1:9" x14ac:dyDescent="0.2">
      <c r="A1997" s="12">
        <v>2015</v>
      </c>
      <c r="B1997" s="12" t="s">
        <v>933</v>
      </c>
      <c r="C1997" s="13">
        <v>309003</v>
      </c>
      <c r="D1997" s="13" t="s">
        <v>1029</v>
      </c>
      <c r="E1997" s="12" t="s">
        <v>14</v>
      </c>
      <c r="F1997" s="12" t="s">
        <v>19</v>
      </c>
      <c r="G1997" s="12" t="s">
        <v>18</v>
      </c>
      <c r="H1997" s="14">
        <v>58</v>
      </c>
      <c r="I1997" s="15">
        <v>61.052631578947398</v>
      </c>
    </row>
    <row r="1998" spans="1:9" x14ac:dyDescent="0.2">
      <c r="A1998" s="12">
        <v>2015</v>
      </c>
      <c r="B1998" s="12" t="s">
        <v>933</v>
      </c>
      <c r="C1998" s="13">
        <v>309004</v>
      </c>
      <c r="D1998" s="13" t="s">
        <v>1030</v>
      </c>
      <c r="E1998" s="12" t="s">
        <v>14</v>
      </c>
      <c r="F1998" s="12" t="s">
        <v>15</v>
      </c>
      <c r="G1998" s="12" t="s">
        <v>18</v>
      </c>
      <c r="H1998" s="14" t="s">
        <v>47</v>
      </c>
      <c r="I1998" s="15" t="s">
        <v>47</v>
      </c>
    </row>
    <row r="1999" spans="1:9" x14ac:dyDescent="0.2">
      <c r="A1999" s="12">
        <v>2015</v>
      </c>
      <c r="B1999" s="12" t="s">
        <v>933</v>
      </c>
      <c r="C1999" s="13">
        <v>309004</v>
      </c>
      <c r="D1999" s="13" t="s">
        <v>1030</v>
      </c>
      <c r="E1999" s="12" t="s">
        <v>14</v>
      </c>
      <c r="F1999" s="12" t="s">
        <v>19</v>
      </c>
      <c r="G1999" s="12" t="s">
        <v>18</v>
      </c>
      <c r="H1999" s="14">
        <v>19</v>
      </c>
      <c r="I1999" s="15">
        <v>47.5</v>
      </c>
    </row>
    <row r="2000" spans="1:9" x14ac:dyDescent="0.2">
      <c r="A2000" s="12">
        <v>2015</v>
      </c>
      <c r="B2000" s="12" t="s">
        <v>933</v>
      </c>
      <c r="C2000" s="13">
        <v>309005</v>
      </c>
      <c r="D2000" s="13" t="s">
        <v>1031</v>
      </c>
      <c r="E2000" s="12" t="s">
        <v>14</v>
      </c>
      <c r="F2000" s="12" t="s">
        <v>15</v>
      </c>
      <c r="G2000" s="12" t="s">
        <v>18</v>
      </c>
      <c r="H2000" s="14" t="s">
        <v>47</v>
      </c>
      <c r="I2000" s="15" t="s">
        <v>47</v>
      </c>
    </row>
    <row r="2001" spans="1:9" x14ac:dyDescent="0.2">
      <c r="A2001" s="12">
        <v>2015</v>
      </c>
      <c r="B2001" s="12" t="s">
        <v>933</v>
      </c>
      <c r="C2001" s="13">
        <v>309005</v>
      </c>
      <c r="D2001" s="13" t="s">
        <v>1031</v>
      </c>
      <c r="E2001" s="12" t="s">
        <v>14</v>
      </c>
      <c r="F2001" s="12" t="s">
        <v>19</v>
      </c>
      <c r="G2001" s="12" t="s">
        <v>18</v>
      </c>
      <c r="H2001" s="14">
        <v>30</v>
      </c>
      <c r="I2001" s="15">
        <v>41.095890410958901</v>
      </c>
    </row>
    <row r="2002" spans="1:9" x14ac:dyDescent="0.2">
      <c r="A2002" s="12">
        <v>2015</v>
      </c>
      <c r="B2002" s="12" t="s">
        <v>933</v>
      </c>
      <c r="C2002" s="13">
        <v>309006</v>
      </c>
      <c r="D2002" s="13" t="s">
        <v>1032</v>
      </c>
      <c r="E2002" s="12" t="s">
        <v>14</v>
      </c>
      <c r="F2002" s="12" t="s">
        <v>15</v>
      </c>
      <c r="G2002" s="12" t="s">
        <v>18</v>
      </c>
      <c r="H2002" s="14">
        <v>3</v>
      </c>
      <c r="I2002" s="15">
        <v>15</v>
      </c>
    </row>
    <row r="2003" spans="1:9" x14ac:dyDescent="0.2">
      <c r="A2003" s="12">
        <v>2015</v>
      </c>
      <c r="B2003" s="12" t="s">
        <v>933</v>
      </c>
      <c r="C2003" s="13">
        <v>309006</v>
      </c>
      <c r="D2003" s="13" t="s">
        <v>1032</v>
      </c>
      <c r="E2003" s="12" t="s">
        <v>14</v>
      </c>
      <c r="F2003" s="12" t="s">
        <v>19</v>
      </c>
      <c r="G2003" s="12" t="s">
        <v>18</v>
      </c>
      <c r="H2003" s="14">
        <v>13</v>
      </c>
      <c r="I2003" s="15">
        <v>27.0833333333333</v>
      </c>
    </row>
    <row r="2004" spans="1:9" x14ac:dyDescent="0.2">
      <c r="A2004" s="12">
        <v>2015</v>
      </c>
      <c r="B2004" s="12" t="s">
        <v>933</v>
      </c>
      <c r="C2004" s="13">
        <v>309007</v>
      </c>
      <c r="D2004" s="13" t="s">
        <v>1033</v>
      </c>
      <c r="E2004" s="12" t="s">
        <v>14</v>
      </c>
      <c r="F2004" s="12" t="s">
        <v>15</v>
      </c>
      <c r="G2004" s="12" t="s">
        <v>18</v>
      </c>
      <c r="H2004" s="14">
        <v>26</v>
      </c>
      <c r="I2004" s="15">
        <v>32.098765432098801</v>
      </c>
    </row>
    <row r="2005" spans="1:9" x14ac:dyDescent="0.2">
      <c r="A2005" s="12">
        <v>2015</v>
      </c>
      <c r="B2005" s="12" t="s">
        <v>933</v>
      </c>
      <c r="C2005" s="13">
        <v>309007</v>
      </c>
      <c r="D2005" s="13" t="s">
        <v>1033</v>
      </c>
      <c r="E2005" s="12" t="s">
        <v>14</v>
      </c>
      <c r="F2005" s="12" t="s">
        <v>19</v>
      </c>
      <c r="G2005" s="12" t="s">
        <v>18</v>
      </c>
      <c r="H2005" s="14">
        <v>100</v>
      </c>
      <c r="I2005" s="15">
        <v>49.019607843137301</v>
      </c>
    </row>
    <row r="2006" spans="1:9" x14ac:dyDescent="0.2">
      <c r="A2006" s="12">
        <v>2015</v>
      </c>
      <c r="B2006" s="12" t="s">
        <v>933</v>
      </c>
      <c r="C2006" s="13">
        <v>309008</v>
      </c>
      <c r="D2006" s="13" t="s">
        <v>1034</v>
      </c>
      <c r="E2006" s="12" t="s">
        <v>14</v>
      </c>
      <c r="F2006" s="12" t="s">
        <v>15</v>
      </c>
      <c r="G2006" s="12" t="s">
        <v>18</v>
      </c>
      <c r="H2006" s="14">
        <v>13</v>
      </c>
      <c r="I2006" s="15">
        <v>35.135135135135101</v>
      </c>
    </row>
    <row r="2007" spans="1:9" x14ac:dyDescent="0.2">
      <c r="A2007" s="12">
        <v>2015</v>
      </c>
      <c r="B2007" s="12" t="s">
        <v>933</v>
      </c>
      <c r="C2007" s="13">
        <v>309008</v>
      </c>
      <c r="D2007" s="13" t="s">
        <v>1034</v>
      </c>
      <c r="E2007" s="12" t="s">
        <v>14</v>
      </c>
      <c r="F2007" s="12" t="s">
        <v>19</v>
      </c>
      <c r="G2007" s="12" t="s">
        <v>18</v>
      </c>
      <c r="H2007" s="14">
        <v>88</v>
      </c>
      <c r="I2007" s="15">
        <v>68.75</v>
      </c>
    </row>
    <row r="2008" spans="1:9" x14ac:dyDescent="0.2">
      <c r="A2008" s="12">
        <v>2015</v>
      </c>
      <c r="B2008" s="12" t="s">
        <v>933</v>
      </c>
      <c r="C2008" s="13">
        <v>309009</v>
      </c>
      <c r="D2008" s="13" t="s">
        <v>665</v>
      </c>
      <c r="E2008" s="12" t="s">
        <v>14</v>
      </c>
      <c r="F2008" s="12" t="s">
        <v>15</v>
      </c>
      <c r="G2008" s="12" t="s">
        <v>18</v>
      </c>
      <c r="H2008" s="14">
        <v>7</v>
      </c>
      <c r="I2008" s="15">
        <v>17.948717948717899</v>
      </c>
    </row>
    <row r="2009" spans="1:9" x14ac:dyDescent="0.2">
      <c r="A2009" s="12">
        <v>2015</v>
      </c>
      <c r="B2009" s="12" t="s">
        <v>933</v>
      </c>
      <c r="C2009" s="13">
        <v>309009</v>
      </c>
      <c r="D2009" s="13" t="s">
        <v>665</v>
      </c>
      <c r="E2009" s="12" t="s">
        <v>14</v>
      </c>
      <c r="F2009" s="12" t="s">
        <v>19</v>
      </c>
      <c r="G2009" s="12" t="s">
        <v>18</v>
      </c>
      <c r="H2009" s="14">
        <v>55</v>
      </c>
      <c r="I2009" s="15">
        <v>67.073170731707293</v>
      </c>
    </row>
    <row r="2010" spans="1:9" x14ac:dyDescent="0.2">
      <c r="A2010" s="12">
        <v>2015</v>
      </c>
      <c r="B2010" s="12" t="s">
        <v>933</v>
      </c>
      <c r="C2010" s="13">
        <v>309010</v>
      </c>
      <c r="D2010" s="13" t="s">
        <v>1035</v>
      </c>
      <c r="E2010" s="12" t="s">
        <v>14</v>
      </c>
      <c r="F2010" s="12" t="s">
        <v>15</v>
      </c>
      <c r="G2010" s="12" t="s">
        <v>18</v>
      </c>
      <c r="H2010" s="14">
        <v>7</v>
      </c>
      <c r="I2010" s="15">
        <v>31.818181818181799</v>
      </c>
    </row>
    <row r="2011" spans="1:9" x14ac:dyDescent="0.2">
      <c r="A2011" s="12">
        <v>2015</v>
      </c>
      <c r="B2011" s="12" t="s">
        <v>933</v>
      </c>
      <c r="C2011" s="13">
        <v>309010</v>
      </c>
      <c r="D2011" s="13" t="s">
        <v>1035</v>
      </c>
      <c r="E2011" s="12" t="s">
        <v>14</v>
      </c>
      <c r="F2011" s="12" t="s">
        <v>19</v>
      </c>
      <c r="G2011" s="12" t="s">
        <v>18</v>
      </c>
      <c r="H2011" s="14">
        <v>53</v>
      </c>
      <c r="I2011" s="15">
        <v>56.989247311828002</v>
      </c>
    </row>
    <row r="2012" spans="1:9" x14ac:dyDescent="0.2">
      <c r="A2012" s="12">
        <v>2015</v>
      </c>
      <c r="B2012" s="12" t="s">
        <v>933</v>
      </c>
      <c r="C2012" s="13">
        <v>309011</v>
      </c>
      <c r="D2012" s="13" t="s">
        <v>1036</v>
      </c>
      <c r="E2012" s="12" t="s">
        <v>14</v>
      </c>
      <c r="F2012" s="12" t="s">
        <v>15</v>
      </c>
      <c r="G2012" s="12" t="s">
        <v>18</v>
      </c>
      <c r="H2012" s="14" t="s">
        <v>47</v>
      </c>
      <c r="I2012" s="15" t="s">
        <v>47</v>
      </c>
    </row>
    <row r="2013" spans="1:9" x14ac:dyDescent="0.2">
      <c r="A2013" s="12">
        <v>2015</v>
      </c>
      <c r="B2013" s="12" t="s">
        <v>933</v>
      </c>
      <c r="C2013" s="13">
        <v>309011</v>
      </c>
      <c r="D2013" s="13" t="s">
        <v>1036</v>
      </c>
      <c r="E2013" s="12" t="s">
        <v>14</v>
      </c>
      <c r="F2013" s="12" t="s">
        <v>19</v>
      </c>
      <c r="G2013" s="12" t="s">
        <v>18</v>
      </c>
      <c r="H2013" s="14" t="s">
        <v>47</v>
      </c>
      <c r="I2013" s="15" t="s">
        <v>47</v>
      </c>
    </row>
    <row r="2014" spans="1:9" x14ac:dyDescent="0.2">
      <c r="A2014" s="12">
        <v>2015</v>
      </c>
      <c r="B2014" s="12" t="s">
        <v>933</v>
      </c>
      <c r="C2014" s="13">
        <v>309012</v>
      </c>
      <c r="D2014" s="13" t="s">
        <v>691</v>
      </c>
      <c r="E2014" s="12" t="s">
        <v>14</v>
      </c>
      <c r="F2014" s="12" t="s">
        <v>15</v>
      </c>
      <c r="G2014" s="12" t="s">
        <v>18</v>
      </c>
      <c r="H2014" s="14">
        <v>23</v>
      </c>
      <c r="I2014" s="15">
        <v>46</v>
      </c>
    </row>
    <row r="2015" spans="1:9" x14ac:dyDescent="0.2">
      <c r="A2015" s="12">
        <v>2015</v>
      </c>
      <c r="B2015" s="12" t="s">
        <v>933</v>
      </c>
      <c r="C2015" s="13">
        <v>309012</v>
      </c>
      <c r="D2015" s="13" t="s">
        <v>691</v>
      </c>
      <c r="E2015" s="12" t="s">
        <v>14</v>
      </c>
      <c r="F2015" s="12" t="s">
        <v>19</v>
      </c>
      <c r="G2015" s="12" t="s">
        <v>18</v>
      </c>
      <c r="H2015" s="14" t="s">
        <v>47</v>
      </c>
      <c r="I2015" s="15" t="s">
        <v>47</v>
      </c>
    </row>
    <row r="2016" spans="1:9" x14ac:dyDescent="0.2">
      <c r="A2016" s="12">
        <v>2015</v>
      </c>
      <c r="B2016" s="12" t="s">
        <v>933</v>
      </c>
      <c r="C2016" s="13">
        <v>310001</v>
      </c>
      <c r="D2016" s="13" t="s">
        <v>1037</v>
      </c>
      <c r="E2016" s="12" t="s">
        <v>14</v>
      </c>
      <c r="F2016" s="12" t="s">
        <v>15</v>
      </c>
      <c r="G2016" s="12" t="s">
        <v>18</v>
      </c>
      <c r="H2016" s="14">
        <v>11</v>
      </c>
      <c r="I2016" s="15">
        <v>44</v>
      </c>
    </row>
    <row r="2017" spans="1:9" x14ac:dyDescent="0.2">
      <c r="A2017" s="12">
        <v>2015</v>
      </c>
      <c r="B2017" s="12" t="s">
        <v>933</v>
      </c>
      <c r="C2017" s="13">
        <v>310001</v>
      </c>
      <c r="D2017" s="13" t="s">
        <v>1037</v>
      </c>
      <c r="E2017" s="12" t="s">
        <v>14</v>
      </c>
      <c r="F2017" s="12" t="s">
        <v>19</v>
      </c>
      <c r="G2017" s="12" t="s">
        <v>18</v>
      </c>
      <c r="H2017" s="14">
        <v>79</v>
      </c>
      <c r="I2017" s="15">
        <v>50</v>
      </c>
    </row>
    <row r="2018" spans="1:9" x14ac:dyDescent="0.2">
      <c r="A2018" s="12">
        <v>2015</v>
      </c>
      <c r="B2018" s="12" t="s">
        <v>933</v>
      </c>
      <c r="C2018" s="13">
        <v>310002</v>
      </c>
      <c r="D2018" s="13" t="s">
        <v>1038</v>
      </c>
      <c r="E2018" s="12" t="s">
        <v>14</v>
      </c>
      <c r="F2018" s="12" t="s">
        <v>15</v>
      </c>
      <c r="G2018" s="12" t="s">
        <v>18</v>
      </c>
      <c r="H2018" s="14">
        <v>6</v>
      </c>
      <c r="I2018" s="15">
        <v>14.285714285714301</v>
      </c>
    </row>
    <row r="2019" spans="1:9" x14ac:dyDescent="0.2">
      <c r="A2019" s="12">
        <v>2015</v>
      </c>
      <c r="B2019" s="12" t="s">
        <v>933</v>
      </c>
      <c r="C2019" s="13">
        <v>310002</v>
      </c>
      <c r="D2019" s="13" t="s">
        <v>1038</v>
      </c>
      <c r="E2019" s="12" t="s">
        <v>14</v>
      </c>
      <c r="F2019" s="12" t="s">
        <v>19</v>
      </c>
      <c r="G2019" s="12" t="s">
        <v>18</v>
      </c>
      <c r="H2019" s="14">
        <v>96</v>
      </c>
      <c r="I2019" s="15">
        <v>51.336898395721903</v>
      </c>
    </row>
    <row r="2020" spans="1:9" x14ac:dyDescent="0.2">
      <c r="A2020" s="12">
        <v>2015</v>
      </c>
      <c r="B2020" s="12" t="s">
        <v>933</v>
      </c>
      <c r="C2020" s="13">
        <v>310003</v>
      </c>
      <c r="D2020" s="13" t="s">
        <v>640</v>
      </c>
      <c r="E2020" s="12" t="s">
        <v>14</v>
      </c>
      <c r="F2020" s="12" t="s">
        <v>15</v>
      </c>
      <c r="G2020" s="12" t="s">
        <v>18</v>
      </c>
      <c r="H2020" s="14">
        <v>10</v>
      </c>
      <c r="I2020" s="15">
        <v>27.7777777777778</v>
      </c>
    </row>
    <row r="2021" spans="1:9" x14ac:dyDescent="0.2">
      <c r="A2021" s="12">
        <v>2015</v>
      </c>
      <c r="B2021" s="12" t="s">
        <v>933</v>
      </c>
      <c r="C2021" s="13">
        <v>310003</v>
      </c>
      <c r="D2021" s="13" t="s">
        <v>640</v>
      </c>
      <c r="E2021" s="12" t="s">
        <v>14</v>
      </c>
      <c r="F2021" s="12" t="s">
        <v>19</v>
      </c>
      <c r="G2021" s="12" t="s">
        <v>18</v>
      </c>
      <c r="H2021" s="14">
        <v>50</v>
      </c>
      <c r="I2021" s="15">
        <v>49.019607843137301</v>
      </c>
    </row>
    <row r="2022" spans="1:9" x14ac:dyDescent="0.2">
      <c r="A2022" s="12">
        <v>2015</v>
      </c>
      <c r="B2022" s="12" t="s">
        <v>933</v>
      </c>
      <c r="C2022" s="13">
        <v>310004</v>
      </c>
      <c r="D2022" s="13" t="s">
        <v>1039</v>
      </c>
      <c r="E2022" s="12" t="s">
        <v>14</v>
      </c>
      <c r="F2022" s="12" t="s">
        <v>15</v>
      </c>
      <c r="G2022" s="12" t="s">
        <v>18</v>
      </c>
      <c r="H2022" s="14" t="s">
        <v>47</v>
      </c>
      <c r="I2022" s="15" t="s">
        <v>47</v>
      </c>
    </row>
    <row r="2023" spans="1:9" x14ac:dyDescent="0.2">
      <c r="A2023" s="12">
        <v>2015</v>
      </c>
      <c r="B2023" s="12" t="s">
        <v>933</v>
      </c>
      <c r="C2023" s="13">
        <v>310004</v>
      </c>
      <c r="D2023" s="13" t="s">
        <v>1039</v>
      </c>
      <c r="E2023" s="12" t="s">
        <v>14</v>
      </c>
      <c r="F2023" s="12" t="s">
        <v>19</v>
      </c>
      <c r="G2023" s="12" t="s">
        <v>18</v>
      </c>
      <c r="H2023" s="14">
        <v>51</v>
      </c>
      <c r="I2023" s="15">
        <v>56.6666666666667</v>
      </c>
    </row>
    <row r="2024" spans="1:9" x14ac:dyDescent="0.2">
      <c r="A2024" s="12">
        <v>2015</v>
      </c>
      <c r="B2024" s="12" t="s">
        <v>933</v>
      </c>
      <c r="C2024" s="13">
        <v>310005</v>
      </c>
      <c r="D2024" s="13" t="s">
        <v>1040</v>
      </c>
      <c r="E2024" s="12" t="s">
        <v>14</v>
      </c>
      <c r="F2024" s="12" t="s">
        <v>15</v>
      </c>
      <c r="G2024" s="12" t="s">
        <v>18</v>
      </c>
      <c r="H2024" s="14">
        <v>2</v>
      </c>
      <c r="I2024" s="15">
        <v>10.526315789473699</v>
      </c>
    </row>
    <row r="2025" spans="1:9" x14ac:dyDescent="0.2">
      <c r="A2025" s="12">
        <v>2015</v>
      </c>
      <c r="B2025" s="12" t="s">
        <v>933</v>
      </c>
      <c r="C2025" s="13">
        <v>310005</v>
      </c>
      <c r="D2025" s="13" t="s">
        <v>1040</v>
      </c>
      <c r="E2025" s="12" t="s">
        <v>14</v>
      </c>
      <c r="F2025" s="12" t="s">
        <v>19</v>
      </c>
      <c r="G2025" s="12" t="s">
        <v>18</v>
      </c>
      <c r="H2025" s="14">
        <v>46</v>
      </c>
      <c r="I2025" s="15">
        <v>46</v>
      </c>
    </row>
    <row r="2026" spans="1:9" x14ac:dyDescent="0.2">
      <c r="A2026" s="12">
        <v>2015</v>
      </c>
      <c r="B2026" s="12" t="s">
        <v>933</v>
      </c>
      <c r="C2026" s="13">
        <v>310006</v>
      </c>
      <c r="D2026" s="13" t="s">
        <v>333</v>
      </c>
      <c r="E2026" s="12" t="s">
        <v>14</v>
      </c>
      <c r="F2026" s="12" t="s">
        <v>15</v>
      </c>
      <c r="G2026" s="12" t="s">
        <v>18</v>
      </c>
      <c r="H2026" s="14">
        <v>35</v>
      </c>
      <c r="I2026" s="15">
        <v>30.172413793103399</v>
      </c>
    </row>
    <row r="2027" spans="1:9" x14ac:dyDescent="0.2">
      <c r="A2027" s="12">
        <v>2015</v>
      </c>
      <c r="B2027" s="12" t="s">
        <v>933</v>
      </c>
      <c r="C2027" s="13">
        <v>310006</v>
      </c>
      <c r="D2027" s="13" t="s">
        <v>333</v>
      </c>
      <c r="E2027" s="12" t="s">
        <v>14</v>
      </c>
      <c r="F2027" s="12" t="s">
        <v>19</v>
      </c>
      <c r="G2027" s="12" t="s">
        <v>18</v>
      </c>
      <c r="H2027" s="14">
        <v>573</v>
      </c>
      <c r="I2027" s="15">
        <v>54.056603773584897</v>
      </c>
    </row>
    <row r="2028" spans="1:9" x14ac:dyDescent="0.2">
      <c r="A2028" s="12">
        <v>2015</v>
      </c>
      <c r="B2028" s="12" t="s">
        <v>933</v>
      </c>
      <c r="C2028" s="13">
        <v>310007</v>
      </c>
      <c r="D2028" s="13" t="s">
        <v>1041</v>
      </c>
      <c r="E2028" s="12" t="s">
        <v>14</v>
      </c>
      <c r="F2028" s="12" t="s">
        <v>15</v>
      </c>
      <c r="G2028" s="12" t="s">
        <v>18</v>
      </c>
      <c r="H2028" s="14" t="s">
        <v>47</v>
      </c>
      <c r="I2028" s="15" t="s">
        <v>47</v>
      </c>
    </row>
    <row r="2029" spans="1:9" x14ac:dyDescent="0.2">
      <c r="A2029" s="12">
        <v>2015</v>
      </c>
      <c r="B2029" s="12" t="s">
        <v>933</v>
      </c>
      <c r="C2029" s="13">
        <v>310007</v>
      </c>
      <c r="D2029" s="13" t="s">
        <v>1041</v>
      </c>
      <c r="E2029" s="12" t="s">
        <v>14</v>
      </c>
      <c r="F2029" s="12" t="s">
        <v>19</v>
      </c>
      <c r="G2029" s="12" t="s">
        <v>18</v>
      </c>
      <c r="H2029" s="14">
        <v>83</v>
      </c>
      <c r="I2029" s="15">
        <v>51.552795031055901</v>
      </c>
    </row>
    <row r="2030" spans="1:9" x14ac:dyDescent="0.2">
      <c r="A2030" s="12">
        <v>2015</v>
      </c>
      <c r="B2030" s="12" t="s">
        <v>933</v>
      </c>
      <c r="C2030" s="13">
        <v>310008</v>
      </c>
      <c r="D2030" s="13" t="s">
        <v>1042</v>
      </c>
      <c r="E2030" s="12" t="s">
        <v>14</v>
      </c>
      <c r="F2030" s="12" t="s">
        <v>15</v>
      </c>
      <c r="G2030" s="12" t="s">
        <v>18</v>
      </c>
      <c r="H2030" s="14" t="s">
        <v>47</v>
      </c>
      <c r="I2030" s="15" t="s">
        <v>47</v>
      </c>
    </row>
    <row r="2031" spans="1:9" x14ac:dyDescent="0.2">
      <c r="A2031" s="12">
        <v>2015</v>
      </c>
      <c r="B2031" s="12" t="s">
        <v>933</v>
      </c>
      <c r="C2031" s="13">
        <v>310008</v>
      </c>
      <c r="D2031" s="13" t="s">
        <v>1042</v>
      </c>
      <c r="E2031" s="12" t="s">
        <v>14</v>
      </c>
      <c r="F2031" s="12" t="s">
        <v>19</v>
      </c>
      <c r="G2031" s="12" t="s">
        <v>18</v>
      </c>
      <c r="H2031" s="14">
        <v>76</v>
      </c>
      <c r="I2031" s="15">
        <v>54.285714285714299</v>
      </c>
    </row>
    <row r="2032" spans="1:9" x14ac:dyDescent="0.2">
      <c r="A2032" s="12">
        <v>2015</v>
      </c>
      <c r="B2032" s="12" t="s">
        <v>933</v>
      </c>
      <c r="C2032" s="13">
        <v>310009</v>
      </c>
      <c r="D2032" s="13" t="s">
        <v>673</v>
      </c>
      <c r="E2032" s="12" t="s">
        <v>14</v>
      </c>
      <c r="F2032" s="12" t="s">
        <v>15</v>
      </c>
      <c r="G2032" s="12" t="s">
        <v>18</v>
      </c>
      <c r="H2032" s="14">
        <v>6</v>
      </c>
      <c r="I2032" s="15">
        <v>15.789473684210501</v>
      </c>
    </row>
    <row r="2033" spans="1:9" x14ac:dyDescent="0.2">
      <c r="A2033" s="12">
        <v>2015</v>
      </c>
      <c r="B2033" s="12" t="s">
        <v>933</v>
      </c>
      <c r="C2033" s="13">
        <v>310010</v>
      </c>
      <c r="D2033" s="13" t="s">
        <v>1043</v>
      </c>
      <c r="E2033" s="12" t="s">
        <v>14</v>
      </c>
      <c r="F2033" s="12" t="s">
        <v>15</v>
      </c>
      <c r="G2033" s="12" t="s">
        <v>18</v>
      </c>
      <c r="H2033" s="14">
        <v>8</v>
      </c>
      <c r="I2033" s="15">
        <v>53.3333333333333</v>
      </c>
    </row>
    <row r="2034" spans="1:9" x14ac:dyDescent="0.2">
      <c r="A2034" s="12">
        <v>2015</v>
      </c>
      <c r="B2034" s="12" t="s">
        <v>933</v>
      </c>
      <c r="C2034" s="13">
        <v>310010</v>
      </c>
      <c r="D2034" s="13" t="s">
        <v>1043</v>
      </c>
      <c r="E2034" s="12" t="s">
        <v>14</v>
      </c>
      <c r="F2034" s="12" t="s">
        <v>19</v>
      </c>
      <c r="G2034" s="12" t="s">
        <v>18</v>
      </c>
      <c r="H2034" s="14">
        <v>160</v>
      </c>
      <c r="I2034" s="15">
        <v>59.259259259259302</v>
      </c>
    </row>
    <row r="2035" spans="1:9" x14ac:dyDescent="0.2">
      <c r="A2035" s="12">
        <v>2015</v>
      </c>
      <c r="B2035" s="12" t="s">
        <v>933</v>
      </c>
      <c r="C2035" s="13">
        <v>310011</v>
      </c>
      <c r="D2035" s="13" t="s">
        <v>1044</v>
      </c>
      <c r="E2035" s="12" t="s">
        <v>14</v>
      </c>
      <c r="F2035" s="12" t="s">
        <v>15</v>
      </c>
      <c r="G2035" s="12" t="s">
        <v>18</v>
      </c>
      <c r="H2035" s="14">
        <v>10</v>
      </c>
      <c r="I2035" s="15">
        <v>47.619047619047599</v>
      </c>
    </row>
    <row r="2036" spans="1:9" x14ac:dyDescent="0.2">
      <c r="A2036" s="12">
        <v>2015</v>
      </c>
      <c r="B2036" s="12" t="s">
        <v>933</v>
      </c>
      <c r="C2036" s="13">
        <v>310011</v>
      </c>
      <c r="D2036" s="13" t="s">
        <v>1044</v>
      </c>
      <c r="E2036" s="12" t="s">
        <v>14</v>
      </c>
      <c r="F2036" s="12" t="s">
        <v>19</v>
      </c>
      <c r="G2036" s="12" t="s">
        <v>18</v>
      </c>
      <c r="H2036" s="14">
        <v>70</v>
      </c>
      <c r="I2036" s="15">
        <v>48.6111111111111</v>
      </c>
    </row>
    <row r="2037" spans="1:9" x14ac:dyDescent="0.2">
      <c r="A2037" s="12">
        <v>2015</v>
      </c>
      <c r="B2037" s="12" t="s">
        <v>933</v>
      </c>
      <c r="C2037" s="13">
        <v>310012</v>
      </c>
      <c r="D2037" s="13" t="s">
        <v>1045</v>
      </c>
      <c r="E2037" s="12" t="s">
        <v>14</v>
      </c>
      <c r="F2037" s="12" t="s">
        <v>15</v>
      </c>
      <c r="G2037" s="12" t="s">
        <v>18</v>
      </c>
      <c r="H2037" s="14">
        <v>61</v>
      </c>
      <c r="I2037" s="15">
        <v>31.122448979591798</v>
      </c>
    </row>
    <row r="2038" spans="1:9" x14ac:dyDescent="0.2">
      <c r="A2038" s="12">
        <v>2015</v>
      </c>
      <c r="B2038" s="12" t="s">
        <v>933</v>
      </c>
      <c r="C2038" s="13">
        <v>310012</v>
      </c>
      <c r="D2038" s="13" t="s">
        <v>1045</v>
      </c>
      <c r="E2038" s="12" t="s">
        <v>14</v>
      </c>
      <c r="F2038" s="12" t="s">
        <v>19</v>
      </c>
      <c r="G2038" s="12" t="s">
        <v>18</v>
      </c>
      <c r="H2038" s="14">
        <v>485</v>
      </c>
      <c r="I2038" s="15">
        <v>47.595682041216897</v>
      </c>
    </row>
    <row r="2039" spans="1:9" x14ac:dyDescent="0.2">
      <c r="A2039" s="12">
        <v>2015</v>
      </c>
      <c r="B2039" s="12" t="s">
        <v>933</v>
      </c>
      <c r="C2039" s="13">
        <v>310013</v>
      </c>
      <c r="D2039" s="13" t="s">
        <v>95</v>
      </c>
      <c r="E2039" s="12" t="s">
        <v>14</v>
      </c>
      <c r="F2039" s="12" t="s">
        <v>15</v>
      </c>
      <c r="G2039" s="12" t="s">
        <v>18</v>
      </c>
      <c r="H2039" s="14">
        <v>34</v>
      </c>
      <c r="I2039" s="15">
        <v>22.0779220779221</v>
      </c>
    </row>
    <row r="2040" spans="1:9" x14ac:dyDescent="0.2">
      <c r="A2040" s="12">
        <v>2015</v>
      </c>
      <c r="B2040" s="12" t="s">
        <v>933</v>
      </c>
      <c r="C2040" s="13">
        <v>310013</v>
      </c>
      <c r="D2040" s="13" t="s">
        <v>95</v>
      </c>
      <c r="E2040" s="12" t="s">
        <v>14</v>
      </c>
      <c r="F2040" s="12" t="s">
        <v>19</v>
      </c>
      <c r="G2040" s="12" t="s">
        <v>18</v>
      </c>
      <c r="H2040" s="14">
        <v>501</v>
      </c>
      <c r="I2040" s="15">
        <v>46.005509641873303</v>
      </c>
    </row>
    <row r="2041" spans="1:9" x14ac:dyDescent="0.2">
      <c r="A2041" s="12">
        <v>2015</v>
      </c>
      <c r="B2041" s="12" t="s">
        <v>933</v>
      </c>
      <c r="C2041" s="13">
        <v>310014</v>
      </c>
      <c r="D2041" s="13" t="s">
        <v>1046</v>
      </c>
      <c r="E2041" s="12" t="s">
        <v>14</v>
      </c>
      <c r="F2041" s="12" t="s">
        <v>15</v>
      </c>
      <c r="G2041" s="12" t="s">
        <v>18</v>
      </c>
      <c r="H2041" s="14">
        <v>4</v>
      </c>
      <c r="I2041" s="15">
        <v>25</v>
      </c>
    </row>
    <row r="2042" spans="1:9" x14ac:dyDescent="0.2">
      <c r="A2042" s="12">
        <v>2015</v>
      </c>
      <c r="B2042" s="12" t="s">
        <v>933</v>
      </c>
      <c r="C2042" s="13">
        <v>310014</v>
      </c>
      <c r="D2042" s="13" t="s">
        <v>1046</v>
      </c>
      <c r="E2042" s="12" t="s">
        <v>14</v>
      </c>
      <c r="F2042" s="12" t="s">
        <v>19</v>
      </c>
      <c r="G2042" s="12" t="s">
        <v>18</v>
      </c>
      <c r="H2042" s="14">
        <v>58</v>
      </c>
      <c r="I2042" s="15">
        <v>44.615384615384599</v>
      </c>
    </row>
    <row r="2043" spans="1:9" x14ac:dyDescent="0.2">
      <c r="A2043" s="12">
        <v>2015</v>
      </c>
      <c r="B2043" s="12" t="s">
        <v>933</v>
      </c>
      <c r="C2043" s="13">
        <v>401001</v>
      </c>
      <c r="D2043" s="13" t="s">
        <v>1047</v>
      </c>
      <c r="E2043" s="12" t="s">
        <v>14</v>
      </c>
      <c r="F2043" s="12" t="s">
        <v>15</v>
      </c>
      <c r="G2043" s="12" t="s">
        <v>18</v>
      </c>
      <c r="H2043" s="14" t="s">
        <v>47</v>
      </c>
      <c r="I2043" s="15" t="s">
        <v>47</v>
      </c>
    </row>
    <row r="2044" spans="1:9" x14ac:dyDescent="0.2">
      <c r="A2044" s="12">
        <v>2015</v>
      </c>
      <c r="B2044" s="12" t="s">
        <v>933</v>
      </c>
      <c r="C2044" s="13">
        <v>401001</v>
      </c>
      <c r="D2044" s="13" t="s">
        <v>1047</v>
      </c>
      <c r="E2044" s="12" t="s">
        <v>14</v>
      </c>
      <c r="F2044" s="12" t="s">
        <v>19</v>
      </c>
      <c r="G2044" s="12" t="s">
        <v>18</v>
      </c>
      <c r="H2044" s="14">
        <v>227</v>
      </c>
      <c r="I2044" s="15">
        <v>61.351351351351298</v>
      </c>
    </row>
    <row r="2045" spans="1:9" x14ac:dyDescent="0.2">
      <c r="A2045" s="12">
        <v>2015</v>
      </c>
      <c r="B2045" s="12" t="s">
        <v>933</v>
      </c>
      <c r="C2045" s="13">
        <v>401002</v>
      </c>
      <c r="D2045" s="13" t="s">
        <v>1048</v>
      </c>
      <c r="E2045" s="12" t="s">
        <v>14</v>
      </c>
      <c r="F2045" s="12" t="s">
        <v>15</v>
      </c>
      <c r="G2045" s="12" t="s">
        <v>18</v>
      </c>
      <c r="H2045" s="14" t="s">
        <v>47</v>
      </c>
      <c r="I2045" s="15" t="s">
        <v>47</v>
      </c>
    </row>
    <row r="2046" spans="1:9" x14ac:dyDescent="0.2">
      <c r="A2046" s="12">
        <v>2015</v>
      </c>
      <c r="B2046" s="12" t="s">
        <v>933</v>
      </c>
      <c r="C2046" s="13">
        <v>401002</v>
      </c>
      <c r="D2046" s="13" t="s">
        <v>1048</v>
      </c>
      <c r="E2046" s="12" t="s">
        <v>14</v>
      </c>
      <c r="F2046" s="12" t="s">
        <v>19</v>
      </c>
      <c r="G2046" s="12" t="s">
        <v>18</v>
      </c>
      <c r="H2046" s="14">
        <v>445</v>
      </c>
      <c r="I2046" s="15">
        <v>50.683371298405497</v>
      </c>
    </row>
    <row r="2047" spans="1:9" x14ac:dyDescent="0.2">
      <c r="A2047" s="12">
        <v>2015</v>
      </c>
      <c r="B2047" s="12" t="s">
        <v>933</v>
      </c>
      <c r="C2047" s="13">
        <v>401003</v>
      </c>
      <c r="D2047" s="13" t="s">
        <v>378</v>
      </c>
      <c r="E2047" s="12" t="s">
        <v>14</v>
      </c>
      <c r="F2047" s="12" t="s">
        <v>15</v>
      </c>
      <c r="G2047" s="12" t="s">
        <v>18</v>
      </c>
      <c r="H2047" s="14" t="s">
        <v>47</v>
      </c>
      <c r="I2047" s="15" t="s">
        <v>47</v>
      </c>
    </row>
    <row r="2048" spans="1:9" x14ac:dyDescent="0.2">
      <c r="A2048" s="12">
        <v>2015</v>
      </c>
      <c r="B2048" s="12" t="s">
        <v>933</v>
      </c>
      <c r="C2048" s="13">
        <v>401003</v>
      </c>
      <c r="D2048" s="13" t="s">
        <v>378</v>
      </c>
      <c r="E2048" s="12" t="s">
        <v>14</v>
      </c>
      <c r="F2048" s="12" t="s">
        <v>19</v>
      </c>
      <c r="G2048" s="12" t="s">
        <v>18</v>
      </c>
      <c r="H2048" s="14">
        <v>279</v>
      </c>
      <c r="I2048" s="15">
        <v>56.592292089249497</v>
      </c>
    </row>
    <row r="2049" spans="1:9" x14ac:dyDescent="0.2">
      <c r="A2049" s="12">
        <v>2015</v>
      </c>
      <c r="B2049" s="12" t="s">
        <v>933</v>
      </c>
      <c r="C2049" s="13">
        <v>401004</v>
      </c>
      <c r="D2049" s="13" t="s">
        <v>1049</v>
      </c>
      <c r="E2049" s="12" t="s">
        <v>14</v>
      </c>
      <c r="F2049" s="12" t="s">
        <v>15</v>
      </c>
      <c r="G2049" s="12" t="s">
        <v>18</v>
      </c>
      <c r="H2049" s="14" t="s">
        <v>47</v>
      </c>
      <c r="I2049" s="15" t="s">
        <v>47</v>
      </c>
    </row>
    <row r="2050" spans="1:9" x14ac:dyDescent="0.2">
      <c r="A2050" s="12">
        <v>2015</v>
      </c>
      <c r="B2050" s="12" t="s">
        <v>933</v>
      </c>
      <c r="C2050" s="13">
        <v>401004</v>
      </c>
      <c r="D2050" s="13" t="s">
        <v>1049</v>
      </c>
      <c r="E2050" s="12" t="s">
        <v>14</v>
      </c>
      <c r="F2050" s="12" t="s">
        <v>19</v>
      </c>
      <c r="G2050" s="12" t="s">
        <v>18</v>
      </c>
      <c r="H2050" s="14">
        <v>62</v>
      </c>
      <c r="I2050" s="15">
        <v>53.448275862069003</v>
      </c>
    </row>
    <row r="2051" spans="1:9" x14ac:dyDescent="0.2">
      <c r="A2051" s="12">
        <v>2015</v>
      </c>
      <c r="B2051" s="12" t="s">
        <v>933</v>
      </c>
      <c r="C2051" s="13">
        <v>401005</v>
      </c>
      <c r="D2051" s="13" t="s">
        <v>1050</v>
      </c>
      <c r="E2051" s="12" t="s">
        <v>14</v>
      </c>
      <c r="F2051" s="12" t="s">
        <v>15</v>
      </c>
      <c r="G2051" s="12" t="s">
        <v>18</v>
      </c>
      <c r="H2051" s="14" t="s">
        <v>47</v>
      </c>
      <c r="I2051" s="15" t="s">
        <v>47</v>
      </c>
    </row>
    <row r="2052" spans="1:9" x14ac:dyDescent="0.2">
      <c r="A2052" s="12">
        <v>2015</v>
      </c>
      <c r="B2052" s="12" t="s">
        <v>933</v>
      </c>
      <c r="C2052" s="13">
        <v>401005</v>
      </c>
      <c r="D2052" s="13" t="s">
        <v>1050</v>
      </c>
      <c r="E2052" s="12" t="s">
        <v>14</v>
      </c>
      <c r="F2052" s="12" t="s">
        <v>19</v>
      </c>
      <c r="G2052" s="12" t="s">
        <v>18</v>
      </c>
      <c r="H2052" s="14">
        <v>520</v>
      </c>
      <c r="I2052" s="15">
        <v>60.889929742388802</v>
      </c>
    </row>
    <row r="2053" spans="1:9" x14ac:dyDescent="0.2">
      <c r="A2053" s="12">
        <v>2015</v>
      </c>
      <c r="B2053" s="12" t="s">
        <v>933</v>
      </c>
      <c r="C2053" s="13">
        <v>401006</v>
      </c>
      <c r="D2053" s="13" t="s">
        <v>375</v>
      </c>
      <c r="E2053" s="12" t="s">
        <v>14</v>
      </c>
      <c r="F2053" s="12" t="s">
        <v>15</v>
      </c>
      <c r="G2053" s="12" t="s">
        <v>18</v>
      </c>
      <c r="H2053" s="14">
        <v>15</v>
      </c>
      <c r="I2053" s="15">
        <v>45.454545454545503</v>
      </c>
    </row>
    <row r="2054" spans="1:9" x14ac:dyDescent="0.2">
      <c r="A2054" s="12">
        <v>2015</v>
      </c>
      <c r="B2054" s="12" t="s">
        <v>933</v>
      </c>
      <c r="C2054" s="13">
        <v>401006</v>
      </c>
      <c r="D2054" s="13" t="s">
        <v>375</v>
      </c>
      <c r="E2054" s="12" t="s">
        <v>14</v>
      </c>
      <c r="F2054" s="12" t="s">
        <v>19</v>
      </c>
      <c r="G2054" s="12" t="s">
        <v>18</v>
      </c>
      <c r="H2054" s="14">
        <v>599</v>
      </c>
      <c r="I2054" s="15">
        <v>56.562795089707301</v>
      </c>
    </row>
    <row r="2055" spans="1:9" x14ac:dyDescent="0.2">
      <c r="A2055" s="12">
        <v>2015</v>
      </c>
      <c r="B2055" s="12" t="s">
        <v>933</v>
      </c>
      <c r="C2055" s="13">
        <v>401007</v>
      </c>
      <c r="D2055" s="13" t="s">
        <v>384</v>
      </c>
      <c r="E2055" s="12" t="s">
        <v>14</v>
      </c>
      <c r="F2055" s="12" t="s">
        <v>15</v>
      </c>
      <c r="G2055" s="12" t="s">
        <v>18</v>
      </c>
      <c r="H2055" s="14" t="s">
        <v>47</v>
      </c>
      <c r="I2055" s="15" t="s">
        <v>47</v>
      </c>
    </row>
    <row r="2056" spans="1:9" x14ac:dyDescent="0.2">
      <c r="A2056" s="12">
        <v>2015</v>
      </c>
      <c r="B2056" s="12" t="s">
        <v>933</v>
      </c>
      <c r="C2056" s="13">
        <v>401007</v>
      </c>
      <c r="D2056" s="13" t="s">
        <v>384</v>
      </c>
      <c r="E2056" s="12" t="s">
        <v>14</v>
      </c>
      <c r="F2056" s="12" t="s">
        <v>19</v>
      </c>
      <c r="G2056" s="12" t="s">
        <v>18</v>
      </c>
      <c r="H2056" s="14">
        <v>295</v>
      </c>
      <c r="I2056" s="15">
        <v>64.130434782608702</v>
      </c>
    </row>
    <row r="2057" spans="1:9" x14ac:dyDescent="0.2">
      <c r="A2057" s="12">
        <v>2015</v>
      </c>
      <c r="B2057" s="12" t="s">
        <v>933</v>
      </c>
      <c r="C2057" s="13">
        <v>401008</v>
      </c>
      <c r="D2057" s="13" t="s">
        <v>707</v>
      </c>
      <c r="E2057" s="12" t="s">
        <v>14</v>
      </c>
      <c r="F2057" s="12" t="s">
        <v>15</v>
      </c>
      <c r="G2057" s="12" t="s">
        <v>18</v>
      </c>
      <c r="H2057" s="14" t="s">
        <v>47</v>
      </c>
      <c r="I2057" s="15" t="s">
        <v>47</v>
      </c>
    </row>
    <row r="2058" spans="1:9" x14ac:dyDescent="0.2">
      <c r="A2058" s="12">
        <v>2015</v>
      </c>
      <c r="B2058" s="12" t="s">
        <v>933</v>
      </c>
      <c r="C2058" s="13">
        <v>401008</v>
      </c>
      <c r="D2058" s="13" t="s">
        <v>707</v>
      </c>
      <c r="E2058" s="12" t="s">
        <v>14</v>
      </c>
      <c r="F2058" s="12" t="s">
        <v>19</v>
      </c>
      <c r="G2058" s="12" t="s">
        <v>18</v>
      </c>
      <c r="H2058" s="14">
        <v>157</v>
      </c>
      <c r="I2058" s="15">
        <v>54.5138888888889</v>
      </c>
    </row>
    <row r="2059" spans="1:9" x14ac:dyDescent="0.2">
      <c r="A2059" s="12">
        <v>2015</v>
      </c>
      <c r="B2059" s="12" t="s">
        <v>933</v>
      </c>
      <c r="C2059" s="13">
        <v>401009</v>
      </c>
      <c r="D2059" s="13" t="s">
        <v>1051</v>
      </c>
      <c r="E2059" s="12" t="s">
        <v>14</v>
      </c>
      <c r="F2059" s="12" t="s">
        <v>15</v>
      </c>
      <c r="G2059" s="12" t="s">
        <v>18</v>
      </c>
      <c r="H2059" s="14" t="s">
        <v>47</v>
      </c>
      <c r="I2059" s="15" t="s">
        <v>47</v>
      </c>
    </row>
    <row r="2060" spans="1:9" x14ac:dyDescent="0.2">
      <c r="A2060" s="12">
        <v>2015</v>
      </c>
      <c r="B2060" s="12" t="s">
        <v>933</v>
      </c>
      <c r="C2060" s="13">
        <v>401009</v>
      </c>
      <c r="D2060" s="13" t="s">
        <v>1051</v>
      </c>
      <c r="E2060" s="12" t="s">
        <v>14</v>
      </c>
      <c r="F2060" s="12" t="s">
        <v>19</v>
      </c>
      <c r="G2060" s="12" t="s">
        <v>18</v>
      </c>
      <c r="H2060" s="14">
        <v>445</v>
      </c>
      <c r="I2060" s="15">
        <v>55.904522613065303</v>
      </c>
    </row>
    <row r="2061" spans="1:9" x14ac:dyDescent="0.2">
      <c r="A2061" s="12">
        <v>2015</v>
      </c>
      <c r="B2061" s="12" t="s">
        <v>933</v>
      </c>
      <c r="C2061" s="13">
        <v>401010</v>
      </c>
      <c r="D2061" s="13" t="s">
        <v>1052</v>
      </c>
      <c r="E2061" s="12" t="s">
        <v>14</v>
      </c>
      <c r="F2061" s="12" t="s">
        <v>15</v>
      </c>
      <c r="G2061" s="12" t="s">
        <v>18</v>
      </c>
      <c r="H2061" s="14" t="s">
        <v>47</v>
      </c>
      <c r="I2061" s="15" t="s">
        <v>47</v>
      </c>
    </row>
    <row r="2062" spans="1:9" x14ac:dyDescent="0.2">
      <c r="A2062" s="12">
        <v>2015</v>
      </c>
      <c r="B2062" s="12" t="s">
        <v>933</v>
      </c>
      <c r="C2062" s="13">
        <v>401010</v>
      </c>
      <c r="D2062" s="13" t="s">
        <v>1052</v>
      </c>
      <c r="E2062" s="12" t="s">
        <v>14</v>
      </c>
      <c r="F2062" s="12" t="s">
        <v>19</v>
      </c>
      <c r="G2062" s="12" t="s">
        <v>18</v>
      </c>
      <c r="H2062" s="14">
        <v>85</v>
      </c>
      <c r="I2062" s="15">
        <v>50.595238095238102</v>
      </c>
    </row>
    <row r="2063" spans="1:9" x14ac:dyDescent="0.2">
      <c r="A2063" s="12">
        <v>2015</v>
      </c>
      <c r="B2063" s="12" t="s">
        <v>933</v>
      </c>
      <c r="C2063" s="13">
        <v>401011</v>
      </c>
      <c r="D2063" s="13" t="s">
        <v>372</v>
      </c>
      <c r="E2063" s="12" t="s">
        <v>14</v>
      </c>
      <c r="F2063" s="12" t="s">
        <v>15</v>
      </c>
      <c r="G2063" s="12" t="s">
        <v>18</v>
      </c>
      <c r="H2063" s="14">
        <v>7</v>
      </c>
      <c r="I2063" s="15">
        <v>36.842105263157897</v>
      </c>
    </row>
    <row r="2064" spans="1:9" x14ac:dyDescent="0.2">
      <c r="A2064" s="12">
        <v>2015</v>
      </c>
      <c r="B2064" s="12" t="s">
        <v>933</v>
      </c>
      <c r="C2064" s="13">
        <v>401011</v>
      </c>
      <c r="D2064" s="13" t="s">
        <v>372</v>
      </c>
      <c r="E2064" s="12" t="s">
        <v>14</v>
      </c>
      <c r="F2064" s="12" t="s">
        <v>19</v>
      </c>
      <c r="G2064" s="12" t="s">
        <v>18</v>
      </c>
      <c r="H2064" s="14">
        <v>473</v>
      </c>
      <c r="I2064" s="15">
        <v>56.242568370986902</v>
      </c>
    </row>
    <row r="2065" spans="1:9" x14ac:dyDescent="0.2">
      <c r="A2065" s="12">
        <v>2015</v>
      </c>
      <c r="B2065" s="12" t="s">
        <v>933</v>
      </c>
      <c r="C2065" s="13">
        <v>401012</v>
      </c>
      <c r="D2065" s="13" t="s">
        <v>722</v>
      </c>
      <c r="E2065" s="12" t="s">
        <v>14</v>
      </c>
      <c r="F2065" s="12" t="s">
        <v>15</v>
      </c>
      <c r="G2065" s="12" t="s">
        <v>18</v>
      </c>
      <c r="H2065" s="14">
        <v>13</v>
      </c>
      <c r="I2065" s="15">
        <v>40.625</v>
      </c>
    </row>
    <row r="2066" spans="1:9" x14ac:dyDescent="0.2">
      <c r="A2066" s="12">
        <v>2015</v>
      </c>
      <c r="B2066" s="12" t="s">
        <v>933</v>
      </c>
      <c r="C2066" s="13">
        <v>401012</v>
      </c>
      <c r="D2066" s="13" t="s">
        <v>722</v>
      </c>
      <c r="E2066" s="12" t="s">
        <v>14</v>
      </c>
      <c r="F2066" s="12" t="s">
        <v>19</v>
      </c>
      <c r="G2066" s="12" t="s">
        <v>18</v>
      </c>
      <c r="H2066" s="14">
        <v>128</v>
      </c>
      <c r="I2066" s="15">
        <v>56.140350877193001</v>
      </c>
    </row>
    <row r="2067" spans="1:9" x14ac:dyDescent="0.2">
      <c r="A2067" s="12">
        <v>2015</v>
      </c>
      <c r="B2067" s="12" t="s">
        <v>933</v>
      </c>
      <c r="C2067" s="13">
        <v>401013</v>
      </c>
      <c r="D2067" s="13" t="s">
        <v>1053</v>
      </c>
      <c r="E2067" s="12" t="s">
        <v>14</v>
      </c>
      <c r="F2067" s="12" t="s">
        <v>15</v>
      </c>
      <c r="G2067" s="12" t="s">
        <v>18</v>
      </c>
      <c r="H2067" s="14" t="s">
        <v>47</v>
      </c>
      <c r="I2067" s="15" t="s">
        <v>47</v>
      </c>
    </row>
    <row r="2068" spans="1:9" x14ac:dyDescent="0.2">
      <c r="A2068" s="12">
        <v>2015</v>
      </c>
      <c r="B2068" s="12" t="s">
        <v>933</v>
      </c>
      <c r="C2068" s="13">
        <v>401013</v>
      </c>
      <c r="D2068" s="13" t="s">
        <v>1053</v>
      </c>
      <c r="E2068" s="12" t="s">
        <v>14</v>
      </c>
      <c r="F2068" s="12" t="s">
        <v>19</v>
      </c>
      <c r="G2068" s="12" t="s">
        <v>18</v>
      </c>
      <c r="H2068" s="14">
        <v>39</v>
      </c>
      <c r="I2068" s="15">
        <v>44.318181818181799</v>
      </c>
    </row>
    <row r="2069" spans="1:9" x14ac:dyDescent="0.2">
      <c r="A2069" s="12">
        <v>2015</v>
      </c>
      <c r="B2069" s="12" t="s">
        <v>933</v>
      </c>
      <c r="C2069" s="13">
        <v>401014</v>
      </c>
      <c r="D2069" s="13" t="s">
        <v>374</v>
      </c>
      <c r="E2069" s="12" t="s">
        <v>14</v>
      </c>
      <c r="F2069" s="12" t="s">
        <v>15</v>
      </c>
      <c r="G2069" s="12" t="s">
        <v>18</v>
      </c>
      <c r="H2069" s="14">
        <v>25</v>
      </c>
      <c r="I2069" s="15">
        <v>32.894736842105303</v>
      </c>
    </row>
    <row r="2070" spans="1:9" x14ac:dyDescent="0.2">
      <c r="A2070" s="12">
        <v>2015</v>
      </c>
      <c r="B2070" s="12" t="s">
        <v>933</v>
      </c>
      <c r="C2070" s="13">
        <v>401014</v>
      </c>
      <c r="D2070" s="13" t="s">
        <v>374</v>
      </c>
      <c r="E2070" s="12" t="s">
        <v>14</v>
      </c>
      <c r="F2070" s="12" t="s">
        <v>19</v>
      </c>
      <c r="G2070" s="12" t="s">
        <v>18</v>
      </c>
      <c r="H2070" s="14">
        <v>913</v>
      </c>
      <c r="I2070" s="15">
        <v>47.453222453222502</v>
      </c>
    </row>
    <row r="2071" spans="1:9" x14ac:dyDescent="0.2">
      <c r="A2071" s="12">
        <v>2015</v>
      </c>
      <c r="B2071" s="12" t="s">
        <v>933</v>
      </c>
      <c r="C2071" s="13">
        <v>401015</v>
      </c>
      <c r="D2071" s="13" t="s">
        <v>367</v>
      </c>
      <c r="E2071" s="12" t="s">
        <v>14</v>
      </c>
      <c r="F2071" s="12" t="s">
        <v>15</v>
      </c>
      <c r="G2071" s="12" t="s">
        <v>18</v>
      </c>
      <c r="H2071" s="14">
        <v>27</v>
      </c>
      <c r="I2071" s="15">
        <v>27.272727272727298</v>
      </c>
    </row>
    <row r="2072" spans="1:9" x14ac:dyDescent="0.2">
      <c r="A2072" s="12">
        <v>2015</v>
      </c>
      <c r="B2072" s="12" t="s">
        <v>933</v>
      </c>
      <c r="C2072" s="13">
        <v>401015</v>
      </c>
      <c r="D2072" s="13" t="s">
        <v>367</v>
      </c>
      <c r="E2072" s="12" t="s">
        <v>14</v>
      </c>
      <c r="F2072" s="12" t="s">
        <v>19</v>
      </c>
      <c r="G2072" s="12" t="s">
        <v>18</v>
      </c>
      <c r="H2072" s="14">
        <v>517</v>
      </c>
      <c r="I2072" s="15">
        <v>42.621599340478198</v>
      </c>
    </row>
    <row r="2073" spans="1:9" x14ac:dyDescent="0.2">
      <c r="A2073" s="12">
        <v>2015</v>
      </c>
      <c r="B2073" s="12" t="s">
        <v>933</v>
      </c>
      <c r="C2073" s="13">
        <v>401016</v>
      </c>
      <c r="D2073" s="13" t="s">
        <v>1054</v>
      </c>
      <c r="E2073" s="12" t="s">
        <v>14</v>
      </c>
      <c r="F2073" s="12" t="s">
        <v>15</v>
      </c>
      <c r="G2073" s="12" t="s">
        <v>18</v>
      </c>
      <c r="H2073" s="14">
        <v>22</v>
      </c>
      <c r="I2073" s="15">
        <v>30.985915492957702</v>
      </c>
    </row>
    <row r="2074" spans="1:9" x14ac:dyDescent="0.2">
      <c r="A2074" s="12">
        <v>2015</v>
      </c>
      <c r="B2074" s="12" t="s">
        <v>933</v>
      </c>
      <c r="C2074" s="13">
        <v>401016</v>
      </c>
      <c r="D2074" s="13" t="s">
        <v>1054</v>
      </c>
      <c r="E2074" s="12" t="s">
        <v>14</v>
      </c>
      <c r="F2074" s="12" t="s">
        <v>19</v>
      </c>
      <c r="G2074" s="12" t="s">
        <v>18</v>
      </c>
      <c r="H2074" s="14">
        <v>616</v>
      </c>
      <c r="I2074" s="15">
        <v>52.694610778443099</v>
      </c>
    </row>
    <row r="2075" spans="1:9" x14ac:dyDescent="0.2">
      <c r="A2075" s="12">
        <v>2015</v>
      </c>
      <c r="B2075" s="12" t="s">
        <v>933</v>
      </c>
      <c r="C2075" s="13">
        <v>401017</v>
      </c>
      <c r="D2075" s="13" t="s">
        <v>733</v>
      </c>
      <c r="E2075" s="12" t="s">
        <v>14</v>
      </c>
      <c r="F2075" s="12" t="s">
        <v>15</v>
      </c>
      <c r="G2075" s="12" t="s">
        <v>18</v>
      </c>
      <c r="H2075" s="14" t="s">
        <v>47</v>
      </c>
      <c r="I2075" s="15" t="s">
        <v>47</v>
      </c>
    </row>
    <row r="2076" spans="1:9" x14ac:dyDescent="0.2">
      <c r="A2076" s="12">
        <v>2015</v>
      </c>
      <c r="B2076" s="12" t="s">
        <v>933</v>
      </c>
      <c r="C2076" s="13">
        <v>401017</v>
      </c>
      <c r="D2076" s="13" t="s">
        <v>733</v>
      </c>
      <c r="E2076" s="12" t="s">
        <v>14</v>
      </c>
      <c r="F2076" s="12" t="s">
        <v>19</v>
      </c>
      <c r="G2076" s="12" t="s">
        <v>18</v>
      </c>
      <c r="H2076" s="14">
        <v>57</v>
      </c>
      <c r="I2076" s="15">
        <v>55.339805825242699</v>
      </c>
    </row>
    <row r="2077" spans="1:9" x14ac:dyDescent="0.2">
      <c r="A2077" s="12">
        <v>2015</v>
      </c>
      <c r="B2077" s="12" t="s">
        <v>933</v>
      </c>
      <c r="C2077" s="13">
        <v>401018</v>
      </c>
      <c r="D2077" s="13" t="s">
        <v>369</v>
      </c>
      <c r="E2077" s="12" t="s">
        <v>14</v>
      </c>
      <c r="F2077" s="12" t="s">
        <v>15</v>
      </c>
      <c r="G2077" s="12" t="s">
        <v>18</v>
      </c>
      <c r="H2077" s="14">
        <v>26</v>
      </c>
      <c r="I2077" s="15">
        <v>34.6666666666667</v>
      </c>
    </row>
    <row r="2078" spans="1:9" x14ac:dyDescent="0.2">
      <c r="A2078" s="12">
        <v>2015</v>
      </c>
      <c r="B2078" s="12" t="s">
        <v>933</v>
      </c>
      <c r="C2078" s="13">
        <v>401018</v>
      </c>
      <c r="D2078" s="13" t="s">
        <v>369</v>
      </c>
      <c r="E2078" s="12" t="s">
        <v>14</v>
      </c>
      <c r="F2078" s="12" t="s">
        <v>19</v>
      </c>
      <c r="G2078" s="12" t="s">
        <v>18</v>
      </c>
      <c r="H2078" s="14">
        <v>771</v>
      </c>
      <c r="I2078" s="15">
        <v>46.250749850029997</v>
      </c>
    </row>
    <row r="2079" spans="1:9" x14ac:dyDescent="0.2">
      <c r="A2079" s="12">
        <v>2015</v>
      </c>
      <c r="B2079" s="12" t="s">
        <v>933</v>
      </c>
      <c r="C2079" s="13">
        <v>401019</v>
      </c>
      <c r="D2079" s="13" t="s">
        <v>1055</v>
      </c>
      <c r="E2079" s="12" t="s">
        <v>14</v>
      </c>
      <c r="F2079" s="12" t="s">
        <v>15</v>
      </c>
      <c r="G2079" s="12" t="s">
        <v>18</v>
      </c>
      <c r="H2079" s="14">
        <v>6</v>
      </c>
      <c r="I2079" s="15">
        <v>31.578947368421101</v>
      </c>
    </row>
    <row r="2080" spans="1:9" x14ac:dyDescent="0.2">
      <c r="A2080" s="12">
        <v>2015</v>
      </c>
      <c r="B2080" s="12" t="s">
        <v>933</v>
      </c>
      <c r="C2080" s="13">
        <v>401019</v>
      </c>
      <c r="D2080" s="13" t="s">
        <v>1055</v>
      </c>
      <c r="E2080" s="12" t="s">
        <v>14</v>
      </c>
      <c r="F2080" s="12" t="s">
        <v>19</v>
      </c>
      <c r="G2080" s="12" t="s">
        <v>18</v>
      </c>
      <c r="H2080" s="14">
        <v>387</v>
      </c>
      <c r="I2080" s="15">
        <v>49.935483870967701</v>
      </c>
    </row>
    <row r="2081" spans="1:9" x14ac:dyDescent="0.2">
      <c r="A2081" s="12">
        <v>2015</v>
      </c>
      <c r="B2081" s="12" t="s">
        <v>933</v>
      </c>
      <c r="C2081" s="13">
        <v>401020</v>
      </c>
      <c r="D2081" s="13" t="s">
        <v>370</v>
      </c>
      <c r="E2081" s="12" t="s">
        <v>14</v>
      </c>
      <c r="F2081" s="12" t="s">
        <v>15</v>
      </c>
      <c r="G2081" s="12" t="s">
        <v>18</v>
      </c>
      <c r="H2081" s="14" t="s">
        <v>47</v>
      </c>
      <c r="I2081" s="15" t="s">
        <v>47</v>
      </c>
    </row>
    <row r="2082" spans="1:9" x14ac:dyDescent="0.2">
      <c r="A2082" s="12">
        <v>2015</v>
      </c>
      <c r="B2082" s="12" t="s">
        <v>933</v>
      </c>
      <c r="C2082" s="13">
        <v>401020</v>
      </c>
      <c r="D2082" s="13" t="s">
        <v>370</v>
      </c>
      <c r="E2082" s="12" t="s">
        <v>14</v>
      </c>
      <c r="F2082" s="12" t="s">
        <v>19</v>
      </c>
      <c r="G2082" s="12" t="s">
        <v>18</v>
      </c>
      <c r="H2082" s="14">
        <v>646</v>
      </c>
      <c r="I2082" s="15">
        <v>60.3738317757009</v>
      </c>
    </row>
    <row r="2083" spans="1:9" x14ac:dyDescent="0.2">
      <c r="A2083" s="12">
        <v>2015</v>
      </c>
      <c r="B2083" s="12" t="s">
        <v>933</v>
      </c>
      <c r="C2083" s="13">
        <v>401021</v>
      </c>
      <c r="D2083" s="13" t="s">
        <v>1056</v>
      </c>
      <c r="E2083" s="12" t="s">
        <v>14</v>
      </c>
      <c r="F2083" s="12" t="s">
        <v>15</v>
      </c>
      <c r="G2083" s="12" t="s">
        <v>18</v>
      </c>
      <c r="H2083" s="14" t="s">
        <v>47</v>
      </c>
      <c r="I2083" s="15" t="s">
        <v>47</v>
      </c>
    </row>
    <row r="2084" spans="1:9" x14ac:dyDescent="0.2">
      <c r="A2084" s="12">
        <v>2015</v>
      </c>
      <c r="B2084" s="12" t="s">
        <v>933</v>
      </c>
      <c r="C2084" s="13">
        <v>401021</v>
      </c>
      <c r="D2084" s="13" t="s">
        <v>1056</v>
      </c>
      <c r="E2084" s="12" t="s">
        <v>14</v>
      </c>
      <c r="F2084" s="12" t="s">
        <v>19</v>
      </c>
      <c r="G2084" s="12" t="s">
        <v>18</v>
      </c>
      <c r="H2084" s="14">
        <v>974</v>
      </c>
      <c r="I2084" s="15">
        <v>61.027568922305797</v>
      </c>
    </row>
    <row r="2085" spans="1:9" x14ac:dyDescent="0.2">
      <c r="A2085" s="12">
        <v>2015</v>
      </c>
      <c r="B2085" s="12" t="s">
        <v>933</v>
      </c>
      <c r="C2085" s="13">
        <v>401022</v>
      </c>
      <c r="D2085" s="13" t="s">
        <v>1057</v>
      </c>
      <c r="E2085" s="12" t="s">
        <v>14</v>
      </c>
      <c r="F2085" s="12" t="s">
        <v>15</v>
      </c>
      <c r="G2085" s="12" t="s">
        <v>18</v>
      </c>
      <c r="H2085" s="14" t="s">
        <v>47</v>
      </c>
      <c r="I2085" s="15" t="s">
        <v>47</v>
      </c>
    </row>
    <row r="2086" spans="1:9" x14ac:dyDescent="0.2">
      <c r="A2086" s="12">
        <v>2015</v>
      </c>
      <c r="B2086" s="12" t="s">
        <v>933</v>
      </c>
      <c r="C2086" s="13">
        <v>401022</v>
      </c>
      <c r="D2086" s="13" t="s">
        <v>1057</v>
      </c>
      <c r="E2086" s="12" t="s">
        <v>14</v>
      </c>
      <c r="F2086" s="12" t="s">
        <v>19</v>
      </c>
      <c r="G2086" s="12" t="s">
        <v>18</v>
      </c>
      <c r="H2086" s="14">
        <v>63</v>
      </c>
      <c r="I2086" s="15">
        <v>38.414634146341498</v>
      </c>
    </row>
    <row r="2087" spans="1:9" x14ac:dyDescent="0.2">
      <c r="A2087" s="12">
        <v>2015</v>
      </c>
      <c r="B2087" s="12" t="s">
        <v>933</v>
      </c>
      <c r="C2087" s="13">
        <v>401023</v>
      </c>
      <c r="D2087" s="13" t="s">
        <v>381</v>
      </c>
      <c r="E2087" s="12" t="s">
        <v>14</v>
      </c>
      <c r="F2087" s="12" t="s">
        <v>15</v>
      </c>
      <c r="G2087" s="12" t="s">
        <v>18</v>
      </c>
      <c r="H2087" s="14">
        <v>4</v>
      </c>
      <c r="I2087" s="15">
        <v>23.529411764705898</v>
      </c>
    </row>
    <row r="2088" spans="1:9" x14ac:dyDescent="0.2">
      <c r="A2088" s="12">
        <v>2015</v>
      </c>
      <c r="B2088" s="12" t="s">
        <v>933</v>
      </c>
      <c r="C2088" s="13">
        <v>401023</v>
      </c>
      <c r="D2088" s="13" t="s">
        <v>381</v>
      </c>
      <c r="E2088" s="12" t="s">
        <v>14</v>
      </c>
      <c r="F2088" s="12" t="s">
        <v>19</v>
      </c>
      <c r="G2088" s="12" t="s">
        <v>18</v>
      </c>
      <c r="H2088" s="14">
        <v>113</v>
      </c>
      <c r="I2088" s="15">
        <v>51.834862385321102</v>
      </c>
    </row>
    <row r="2089" spans="1:9" x14ac:dyDescent="0.2">
      <c r="A2089" s="12">
        <v>2015</v>
      </c>
      <c r="B2089" s="12" t="s">
        <v>933</v>
      </c>
      <c r="C2089" s="13">
        <v>402001</v>
      </c>
      <c r="D2089" s="13" t="s">
        <v>1058</v>
      </c>
      <c r="E2089" s="12" t="s">
        <v>14</v>
      </c>
      <c r="F2089" s="12" t="s">
        <v>15</v>
      </c>
      <c r="G2089" s="12" t="s">
        <v>18</v>
      </c>
      <c r="H2089" s="14">
        <v>4</v>
      </c>
      <c r="I2089" s="15">
        <v>10.526315789473699</v>
      </c>
    </row>
    <row r="2090" spans="1:9" x14ac:dyDescent="0.2">
      <c r="A2090" s="12">
        <v>2015</v>
      </c>
      <c r="B2090" s="12" t="s">
        <v>933</v>
      </c>
      <c r="C2090" s="13">
        <v>402002</v>
      </c>
      <c r="D2090" s="13" t="s">
        <v>1059</v>
      </c>
      <c r="E2090" s="12" t="s">
        <v>14</v>
      </c>
      <c r="F2090" s="12" t="s">
        <v>15</v>
      </c>
      <c r="G2090" s="12" t="s">
        <v>18</v>
      </c>
      <c r="H2090" s="14" t="s">
        <v>47</v>
      </c>
      <c r="I2090" s="15" t="s">
        <v>47</v>
      </c>
    </row>
    <row r="2091" spans="1:9" x14ac:dyDescent="0.2">
      <c r="A2091" s="12">
        <v>2015</v>
      </c>
      <c r="B2091" s="12" t="s">
        <v>933</v>
      </c>
      <c r="C2091" s="13">
        <v>402002</v>
      </c>
      <c r="D2091" s="13" t="s">
        <v>1059</v>
      </c>
      <c r="E2091" s="12" t="s">
        <v>14</v>
      </c>
      <c r="F2091" s="12" t="s">
        <v>19</v>
      </c>
      <c r="G2091" s="12" t="s">
        <v>18</v>
      </c>
      <c r="H2091" s="14" t="s">
        <v>47</v>
      </c>
      <c r="I2091" s="15" t="s">
        <v>47</v>
      </c>
    </row>
    <row r="2092" spans="1:9" x14ac:dyDescent="0.2">
      <c r="A2092" s="12">
        <v>2015</v>
      </c>
      <c r="B2092" s="12" t="s">
        <v>933</v>
      </c>
      <c r="C2092" s="13">
        <v>402003</v>
      </c>
      <c r="D2092" s="13" t="s">
        <v>1060</v>
      </c>
      <c r="E2092" s="12" t="s">
        <v>14</v>
      </c>
      <c r="F2092" s="12" t="s">
        <v>15</v>
      </c>
      <c r="G2092" s="12" t="s">
        <v>18</v>
      </c>
      <c r="H2092" s="14" t="s">
        <v>47</v>
      </c>
      <c r="I2092" s="15" t="s">
        <v>47</v>
      </c>
    </row>
    <row r="2093" spans="1:9" x14ac:dyDescent="0.2">
      <c r="A2093" s="12">
        <v>2015</v>
      </c>
      <c r="B2093" s="12" t="s">
        <v>933</v>
      </c>
      <c r="C2093" s="13">
        <v>402003</v>
      </c>
      <c r="D2093" s="13" t="s">
        <v>1060</v>
      </c>
      <c r="E2093" s="12" t="s">
        <v>14</v>
      </c>
      <c r="F2093" s="12" t="s">
        <v>19</v>
      </c>
      <c r="G2093" s="12" t="s">
        <v>18</v>
      </c>
      <c r="H2093" s="14">
        <v>56</v>
      </c>
      <c r="I2093" s="15">
        <v>51.851851851851798</v>
      </c>
    </row>
    <row r="2094" spans="1:9" x14ac:dyDescent="0.2">
      <c r="A2094" s="12">
        <v>2015</v>
      </c>
      <c r="B2094" s="12" t="s">
        <v>933</v>
      </c>
      <c r="C2094" s="13">
        <v>402004</v>
      </c>
      <c r="D2094" s="13" t="s">
        <v>1061</v>
      </c>
      <c r="E2094" s="12" t="s">
        <v>14</v>
      </c>
      <c r="F2094" s="12" t="s">
        <v>15</v>
      </c>
      <c r="G2094" s="12" t="s">
        <v>18</v>
      </c>
      <c r="H2094" s="14">
        <v>13</v>
      </c>
      <c r="I2094" s="15">
        <v>33.3333333333333</v>
      </c>
    </row>
    <row r="2095" spans="1:9" x14ac:dyDescent="0.2">
      <c r="A2095" s="12">
        <v>2015</v>
      </c>
      <c r="B2095" s="12" t="s">
        <v>933</v>
      </c>
      <c r="C2095" s="13">
        <v>402004</v>
      </c>
      <c r="D2095" s="13" t="s">
        <v>1061</v>
      </c>
      <c r="E2095" s="12" t="s">
        <v>14</v>
      </c>
      <c r="F2095" s="12" t="s">
        <v>19</v>
      </c>
      <c r="G2095" s="12" t="s">
        <v>18</v>
      </c>
      <c r="H2095" s="14">
        <v>163</v>
      </c>
      <c r="I2095" s="15">
        <v>48.511904761904802</v>
      </c>
    </row>
    <row r="2096" spans="1:9" x14ac:dyDescent="0.2">
      <c r="A2096" s="12">
        <v>2015</v>
      </c>
      <c r="B2096" s="12" t="s">
        <v>933</v>
      </c>
      <c r="C2096" s="13">
        <v>402005</v>
      </c>
      <c r="D2096" s="13" t="s">
        <v>729</v>
      </c>
      <c r="E2096" s="12" t="s">
        <v>14</v>
      </c>
      <c r="F2096" s="12" t="s">
        <v>15</v>
      </c>
      <c r="G2096" s="12" t="s">
        <v>18</v>
      </c>
      <c r="H2096" s="14">
        <v>10</v>
      </c>
      <c r="I2096" s="15">
        <v>16.129032258064498</v>
      </c>
    </row>
    <row r="2097" spans="1:9" x14ac:dyDescent="0.2">
      <c r="A2097" s="12">
        <v>2015</v>
      </c>
      <c r="B2097" s="12" t="s">
        <v>933</v>
      </c>
      <c r="C2097" s="13">
        <v>402005</v>
      </c>
      <c r="D2097" s="13" t="s">
        <v>729</v>
      </c>
      <c r="E2097" s="12" t="s">
        <v>14</v>
      </c>
      <c r="F2097" s="12" t="s">
        <v>19</v>
      </c>
      <c r="G2097" s="12" t="s">
        <v>18</v>
      </c>
      <c r="H2097" s="14">
        <v>48</v>
      </c>
      <c r="I2097" s="15">
        <v>36.923076923076898</v>
      </c>
    </row>
    <row r="2098" spans="1:9" x14ac:dyDescent="0.2">
      <c r="A2098" s="12">
        <v>2015</v>
      </c>
      <c r="B2098" s="12" t="s">
        <v>933</v>
      </c>
      <c r="C2098" s="13">
        <v>402006</v>
      </c>
      <c r="D2098" s="13" t="s">
        <v>745</v>
      </c>
      <c r="E2098" s="12" t="s">
        <v>14</v>
      </c>
      <c r="F2098" s="12" t="s">
        <v>15</v>
      </c>
      <c r="G2098" s="12" t="s">
        <v>18</v>
      </c>
      <c r="H2098" s="14">
        <v>11</v>
      </c>
      <c r="I2098" s="15">
        <v>28.205128205128201</v>
      </c>
    </row>
    <row r="2099" spans="1:9" x14ac:dyDescent="0.2">
      <c r="A2099" s="12">
        <v>2015</v>
      </c>
      <c r="B2099" s="12" t="s">
        <v>933</v>
      </c>
      <c r="C2099" s="13">
        <v>402006</v>
      </c>
      <c r="D2099" s="13" t="s">
        <v>745</v>
      </c>
      <c r="E2099" s="12" t="s">
        <v>14</v>
      </c>
      <c r="F2099" s="12" t="s">
        <v>19</v>
      </c>
      <c r="G2099" s="12" t="s">
        <v>18</v>
      </c>
      <c r="H2099" s="14">
        <v>106</v>
      </c>
      <c r="I2099" s="15">
        <v>52.216748768472897</v>
      </c>
    </row>
    <row r="2100" spans="1:9" x14ac:dyDescent="0.2">
      <c r="A2100" s="12">
        <v>2015</v>
      </c>
      <c r="B2100" s="12" t="s">
        <v>933</v>
      </c>
      <c r="C2100" s="13">
        <v>403001</v>
      </c>
      <c r="D2100" s="13" t="s">
        <v>699</v>
      </c>
      <c r="E2100" s="12" t="s">
        <v>14</v>
      </c>
      <c r="F2100" s="12" t="s">
        <v>15</v>
      </c>
      <c r="G2100" s="12" t="s">
        <v>18</v>
      </c>
      <c r="H2100" s="14">
        <v>5</v>
      </c>
      <c r="I2100" s="15">
        <v>27.7777777777778</v>
      </c>
    </row>
    <row r="2101" spans="1:9" x14ac:dyDescent="0.2">
      <c r="A2101" s="12">
        <v>2015</v>
      </c>
      <c r="B2101" s="12" t="s">
        <v>933</v>
      </c>
      <c r="C2101" s="13">
        <v>403001</v>
      </c>
      <c r="D2101" s="13" t="s">
        <v>699</v>
      </c>
      <c r="E2101" s="12" t="s">
        <v>14</v>
      </c>
      <c r="F2101" s="12" t="s">
        <v>19</v>
      </c>
      <c r="G2101" s="12" t="s">
        <v>18</v>
      </c>
      <c r="H2101" s="14">
        <v>14</v>
      </c>
      <c r="I2101" s="15">
        <v>45.161290322580598</v>
      </c>
    </row>
    <row r="2102" spans="1:9" x14ac:dyDescent="0.2">
      <c r="A2102" s="12">
        <v>2015</v>
      </c>
      <c r="B2102" s="12" t="s">
        <v>933</v>
      </c>
      <c r="C2102" s="13">
        <v>403002</v>
      </c>
      <c r="D2102" s="13" t="s">
        <v>1062</v>
      </c>
      <c r="E2102" s="12" t="s">
        <v>14</v>
      </c>
      <c r="F2102" s="12" t="s">
        <v>15</v>
      </c>
      <c r="G2102" s="12" t="s">
        <v>18</v>
      </c>
      <c r="H2102" s="14" t="s">
        <v>47</v>
      </c>
      <c r="I2102" s="15" t="s">
        <v>47</v>
      </c>
    </row>
    <row r="2103" spans="1:9" x14ac:dyDescent="0.2">
      <c r="A2103" s="12">
        <v>2015</v>
      </c>
      <c r="B2103" s="12" t="s">
        <v>933</v>
      </c>
      <c r="C2103" s="13">
        <v>403002</v>
      </c>
      <c r="D2103" s="13" t="s">
        <v>1062</v>
      </c>
      <c r="E2103" s="12" t="s">
        <v>14</v>
      </c>
      <c r="F2103" s="12" t="s">
        <v>19</v>
      </c>
      <c r="G2103" s="12" t="s">
        <v>18</v>
      </c>
      <c r="H2103" s="14">
        <v>113</v>
      </c>
      <c r="I2103" s="15">
        <v>54.854368932038803</v>
      </c>
    </row>
    <row r="2104" spans="1:9" x14ac:dyDescent="0.2">
      <c r="A2104" s="12">
        <v>2015</v>
      </c>
      <c r="B2104" s="12" t="s">
        <v>933</v>
      </c>
      <c r="C2104" s="13">
        <v>403003</v>
      </c>
      <c r="D2104" s="13" t="s">
        <v>730</v>
      </c>
      <c r="E2104" s="12" t="s">
        <v>14</v>
      </c>
      <c r="F2104" s="12" t="s">
        <v>15</v>
      </c>
      <c r="G2104" s="12" t="s">
        <v>18</v>
      </c>
      <c r="H2104" s="14">
        <v>12</v>
      </c>
      <c r="I2104" s="15">
        <v>42.857142857142897</v>
      </c>
    </row>
    <row r="2105" spans="1:9" x14ac:dyDescent="0.2">
      <c r="A2105" s="12">
        <v>2015</v>
      </c>
      <c r="B2105" s="12" t="s">
        <v>933</v>
      </c>
      <c r="C2105" s="13">
        <v>403003</v>
      </c>
      <c r="D2105" s="13" t="s">
        <v>730</v>
      </c>
      <c r="E2105" s="12" t="s">
        <v>14</v>
      </c>
      <c r="F2105" s="12" t="s">
        <v>19</v>
      </c>
      <c r="G2105" s="12" t="s">
        <v>18</v>
      </c>
      <c r="H2105" s="14">
        <v>55</v>
      </c>
      <c r="I2105" s="15">
        <v>50</v>
      </c>
    </row>
    <row r="2106" spans="1:9" x14ac:dyDescent="0.2">
      <c r="A2106" s="12">
        <v>2015</v>
      </c>
      <c r="B2106" s="12" t="s">
        <v>933</v>
      </c>
      <c r="C2106" s="13">
        <v>501001</v>
      </c>
      <c r="D2106" s="13" t="s">
        <v>759</v>
      </c>
      <c r="E2106" s="12" t="s">
        <v>14</v>
      </c>
      <c r="F2106" s="12" t="s">
        <v>15</v>
      </c>
      <c r="G2106" s="12" t="s">
        <v>18</v>
      </c>
      <c r="H2106" s="14">
        <v>23</v>
      </c>
      <c r="I2106" s="15">
        <v>25</v>
      </c>
    </row>
    <row r="2107" spans="1:9" x14ac:dyDescent="0.2">
      <c r="A2107" s="12">
        <v>2015</v>
      </c>
      <c r="B2107" s="12" t="s">
        <v>933</v>
      </c>
      <c r="C2107" s="13">
        <v>501001</v>
      </c>
      <c r="D2107" s="13" t="s">
        <v>759</v>
      </c>
      <c r="E2107" s="12" t="s">
        <v>14</v>
      </c>
      <c r="F2107" s="12" t="s">
        <v>19</v>
      </c>
      <c r="G2107" s="12" t="s">
        <v>18</v>
      </c>
      <c r="H2107" s="14">
        <v>104</v>
      </c>
      <c r="I2107" s="15">
        <v>74.285714285714306</v>
      </c>
    </row>
    <row r="2108" spans="1:9" x14ac:dyDescent="0.2">
      <c r="A2108" s="12">
        <v>2015</v>
      </c>
      <c r="B2108" s="12" t="s">
        <v>933</v>
      </c>
      <c r="C2108" s="13">
        <v>501002</v>
      </c>
      <c r="D2108" s="13" t="s">
        <v>1063</v>
      </c>
      <c r="E2108" s="12" t="s">
        <v>14</v>
      </c>
      <c r="F2108" s="12" t="s">
        <v>15</v>
      </c>
      <c r="G2108" s="12" t="s">
        <v>18</v>
      </c>
      <c r="H2108" s="14">
        <v>5</v>
      </c>
      <c r="I2108" s="15">
        <v>13.5135135135135</v>
      </c>
    </row>
    <row r="2109" spans="1:9" x14ac:dyDescent="0.2">
      <c r="A2109" s="12">
        <v>2015</v>
      </c>
      <c r="B2109" s="12" t="s">
        <v>933</v>
      </c>
      <c r="C2109" s="13">
        <v>501002</v>
      </c>
      <c r="D2109" s="13" t="s">
        <v>1063</v>
      </c>
      <c r="E2109" s="12" t="s">
        <v>14</v>
      </c>
      <c r="F2109" s="12" t="s">
        <v>19</v>
      </c>
      <c r="G2109" s="12" t="s">
        <v>18</v>
      </c>
      <c r="H2109" s="14" t="s">
        <v>47</v>
      </c>
      <c r="I2109" s="15" t="s">
        <v>47</v>
      </c>
    </row>
    <row r="2110" spans="1:9" x14ac:dyDescent="0.2">
      <c r="A2110" s="12">
        <v>2015</v>
      </c>
      <c r="B2110" s="12" t="s">
        <v>933</v>
      </c>
      <c r="C2110" s="13">
        <v>502001</v>
      </c>
      <c r="D2110" s="13" t="s">
        <v>1064</v>
      </c>
      <c r="E2110" s="12" t="s">
        <v>14</v>
      </c>
      <c r="F2110" s="12" t="s">
        <v>15</v>
      </c>
      <c r="G2110" s="12" t="s">
        <v>18</v>
      </c>
      <c r="H2110" s="14">
        <v>7</v>
      </c>
      <c r="I2110" s="15">
        <v>26.923076923076898</v>
      </c>
    </row>
    <row r="2111" spans="1:9" x14ac:dyDescent="0.2">
      <c r="A2111" s="12">
        <v>2015</v>
      </c>
      <c r="B2111" s="12" t="s">
        <v>933</v>
      </c>
      <c r="C2111" s="13">
        <v>502001</v>
      </c>
      <c r="D2111" s="13" t="s">
        <v>1064</v>
      </c>
      <c r="E2111" s="12" t="s">
        <v>14</v>
      </c>
      <c r="F2111" s="12" t="s">
        <v>19</v>
      </c>
      <c r="G2111" s="12" t="s">
        <v>18</v>
      </c>
      <c r="H2111" s="14">
        <v>35</v>
      </c>
      <c r="I2111" s="15">
        <v>67.307692307692307</v>
      </c>
    </row>
    <row r="2112" spans="1:9" x14ac:dyDescent="0.2">
      <c r="A2112" s="12">
        <v>2015</v>
      </c>
      <c r="B2112" s="12" t="s">
        <v>933</v>
      </c>
      <c r="C2112" s="13">
        <v>502002</v>
      </c>
      <c r="D2112" s="13" t="s">
        <v>1065</v>
      </c>
      <c r="E2112" s="12" t="s">
        <v>14</v>
      </c>
      <c r="F2112" s="12" t="s">
        <v>15</v>
      </c>
      <c r="G2112" s="12" t="s">
        <v>18</v>
      </c>
      <c r="H2112" s="14" t="s">
        <v>47</v>
      </c>
      <c r="I2112" s="15" t="s">
        <v>47</v>
      </c>
    </row>
    <row r="2113" spans="1:9" x14ac:dyDescent="0.2">
      <c r="A2113" s="12">
        <v>2015</v>
      </c>
      <c r="B2113" s="12" t="s">
        <v>933</v>
      </c>
      <c r="C2113" s="13">
        <v>502002</v>
      </c>
      <c r="D2113" s="13" t="s">
        <v>1065</v>
      </c>
      <c r="E2113" s="12" t="s">
        <v>14</v>
      </c>
      <c r="F2113" s="12" t="s">
        <v>19</v>
      </c>
      <c r="G2113" s="12" t="s">
        <v>18</v>
      </c>
      <c r="H2113" s="14" t="s">
        <v>47</v>
      </c>
      <c r="I2113" s="15" t="s">
        <v>47</v>
      </c>
    </row>
    <row r="2114" spans="1:9" x14ac:dyDescent="0.2">
      <c r="A2114" s="12">
        <v>2015</v>
      </c>
      <c r="B2114" s="12" t="s">
        <v>933</v>
      </c>
      <c r="C2114" s="13">
        <v>502003</v>
      </c>
      <c r="D2114" s="13" t="s">
        <v>1066</v>
      </c>
      <c r="E2114" s="12" t="s">
        <v>14</v>
      </c>
      <c r="F2114" s="12" t="s">
        <v>15</v>
      </c>
      <c r="G2114" s="12" t="s">
        <v>18</v>
      </c>
      <c r="H2114" s="14" t="s">
        <v>47</v>
      </c>
      <c r="I2114" s="15" t="s">
        <v>47</v>
      </c>
    </row>
    <row r="2115" spans="1:9" x14ac:dyDescent="0.2">
      <c r="A2115" s="12">
        <v>2015</v>
      </c>
      <c r="B2115" s="12" t="s">
        <v>933</v>
      </c>
      <c r="C2115" s="13">
        <v>502003</v>
      </c>
      <c r="D2115" s="13" t="s">
        <v>1066</v>
      </c>
      <c r="E2115" s="12" t="s">
        <v>14</v>
      </c>
      <c r="F2115" s="12" t="s">
        <v>19</v>
      </c>
      <c r="G2115" s="12" t="s">
        <v>18</v>
      </c>
      <c r="H2115" s="14">
        <v>33</v>
      </c>
      <c r="I2115" s="15">
        <v>53.225806451612897</v>
      </c>
    </row>
    <row r="2116" spans="1:9" x14ac:dyDescent="0.2">
      <c r="A2116" s="12">
        <v>2015</v>
      </c>
      <c r="B2116" s="12" t="s">
        <v>933</v>
      </c>
      <c r="C2116" s="13">
        <v>502004</v>
      </c>
      <c r="D2116" s="13" t="s">
        <v>918</v>
      </c>
      <c r="E2116" s="12" t="s">
        <v>14</v>
      </c>
      <c r="F2116" s="12" t="s">
        <v>15</v>
      </c>
      <c r="G2116" s="12" t="s">
        <v>18</v>
      </c>
      <c r="H2116" s="14">
        <v>33</v>
      </c>
      <c r="I2116" s="15">
        <v>29.729729729729701</v>
      </c>
    </row>
    <row r="2117" spans="1:9" x14ac:dyDescent="0.2">
      <c r="A2117" s="12">
        <v>2015</v>
      </c>
      <c r="B2117" s="12" t="s">
        <v>933</v>
      </c>
      <c r="C2117" s="13">
        <v>502004</v>
      </c>
      <c r="D2117" s="13" t="s">
        <v>918</v>
      </c>
      <c r="E2117" s="12" t="s">
        <v>14</v>
      </c>
      <c r="F2117" s="12" t="s">
        <v>19</v>
      </c>
      <c r="G2117" s="12" t="s">
        <v>18</v>
      </c>
      <c r="H2117" s="14">
        <v>225</v>
      </c>
      <c r="I2117" s="15">
        <v>52.941176470588204</v>
      </c>
    </row>
    <row r="2118" spans="1:9" x14ac:dyDescent="0.2">
      <c r="A2118" s="12">
        <v>2015</v>
      </c>
      <c r="B2118" s="12" t="s">
        <v>933</v>
      </c>
      <c r="C2118" s="13">
        <v>502005</v>
      </c>
      <c r="D2118" s="13" t="s">
        <v>1067</v>
      </c>
      <c r="E2118" s="12" t="s">
        <v>14</v>
      </c>
      <c r="F2118" s="12" t="s">
        <v>15</v>
      </c>
      <c r="G2118" s="12" t="s">
        <v>18</v>
      </c>
      <c r="H2118" s="14">
        <v>8</v>
      </c>
      <c r="I2118" s="15">
        <v>47.058823529411796</v>
      </c>
    </row>
    <row r="2119" spans="1:9" x14ac:dyDescent="0.2">
      <c r="A2119" s="12">
        <v>2015</v>
      </c>
      <c r="B2119" s="12" t="s">
        <v>933</v>
      </c>
      <c r="C2119" s="13">
        <v>502005</v>
      </c>
      <c r="D2119" s="13" t="s">
        <v>1067</v>
      </c>
      <c r="E2119" s="12" t="s">
        <v>14</v>
      </c>
      <c r="F2119" s="12" t="s">
        <v>19</v>
      </c>
      <c r="G2119" s="12" t="s">
        <v>18</v>
      </c>
      <c r="H2119" s="14">
        <v>44</v>
      </c>
      <c r="I2119" s="15">
        <v>58.6666666666667</v>
      </c>
    </row>
    <row r="2120" spans="1:9" x14ac:dyDescent="0.2">
      <c r="A2120" s="12">
        <v>2015</v>
      </c>
      <c r="B2120" s="12" t="s">
        <v>933</v>
      </c>
      <c r="C2120" s="13">
        <v>502006</v>
      </c>
      <c r="D2120" s="13" t="s">
        <v>1068</v>
      </c>
      <c r="E2120" s="12" t="s">
        <v>14</v>
      </c>
      <c r="F2120" s="12" t="s">
        <v>15</v>
      </c>
      <c r="G2120" s="12" t="s">
        <v>18</v>
      </c>
      <c r="H2120" s="14" t="s">
        <v>47</v>
      </c>
      <c r="I2120" s="15" t="s">
        <v>47</v>
      </c>
    </row>
    <row r="2121" spans="1:9" x14ac:dyDescent="0.2">
      <c r="A2121" s="12">
        <v>2015</v>
      </c>
      <c r="B2121" s="12" t="s">
        <v>933</v>
      </c>
      <c r="C2121" s="13">
        <v>502006</v>
      </c>
      <c r="D2121" s="13" t="s">
        <v>1068</v>
      </c>
      <c r="E2121" s="12" t="s">
        <v>14</v>
      </c>
      <c r="F2121" s="12" t="s">
        <v>19</v>
      </c>
      <c r="G2121" s="12" t="s">
        <v>18</v>
      </c>
      <c r="H2121" s="14" t="s">
        <v>47</v>
      </c>
      <c r="I2121" s="15" t="s">
        <v>47</v>
      </c>
    </row>
    <row r="2122" spans="1:9" x14ac:dyDescent="0.2">
      <c r="A2122" s="12">
        <v>2015</v>
      </c>
      <c r="B2122" s="12" t="s">
        <v>933</v>
      </c>
      <c r="C2122" s="13">
        <v>502007</v>
      </c>
      <c r="D2122" s="13" t="s">
        <v>1069</v>
      </c>
      <c r="E2122" s="12" t="s">
        <v>14</v>
      </c>
      <c r="F2122" s="12" t="s">
        <v>15</v>
      </c>
      <c r="G2122" s="12" t="s">
        <v>18</v>
      </c>
      <c r="H2122" s="14" t="s">
        <v>47</v>
      </c>
      <c r="I2122" s="15" t="s">
        <v>47</v>
      </c>
    </row>
    <row r="2123" spans="1:9" x14ac:dyDescent="0.2">
      <c r="A2123" s="12">
        <v>2015</v>
      </c>
      <c r="B2123" s="12" t="s">
        <v>933</v>
      </c>
      <c r="C2123" s="13">
        <v>502007</v>
      </c>
      <c r="D2123" s="13" t="s">
        <v>1069</v>
      </c>
      <c r="E2123" s="12" t="s">
        <v>14</v>
      </c>
      <c r="F2123" s="12" t="s">
        <v>19</v>
      </c>
      <c r="G2123" s="12" t="s">
        <v>18</v>
      </c>
      <c r="H2123" s="14" t="s">
        <v>47</v>
      </c>
      <c r="I2123" s="15" t="s">
        <v>47</v>
      </c>
    </row>
    <row r="2124" spans="1:9" x14ac:dyDescent="0.2">
      <c r="A2124" s="12">
        <v>2015</v>
      </c>
      <c r="B2124" s="12" t="s">
        <v>933</v>
      </c>
      <c r="C2124" s="13">
        <v>503001</v>
      </c>
      <c r="D2124" s="13" t="s">
        <v>1070</v>
      </c>
      <c r="E2124" s="12" t="s">
        <v>14</v>
      </c>
      <c r="F2124" s="12" t="s">
        <v>15</v>
      </c>
      <c r="G2124" s="12" t="s">
        <v>18</v>
      </c>
      <c r="H2124" s="14" t="s">
        <v>47</v>
      </c>
      <c r="I2124" s="15" t="s">
        <v>47</v>
      </c>
    </row>
    <row r="2125" spans="1:9" x14ac:dyDescent="0.2">
      <c r="A2125" s="12">
        <v>2015</v>
      </c>
      <c r="B2125" s="12" t="s">
        <v>933</v>
      </c>
      <c r="C2125" s="13">
        <v>503001</v>
      </c>
      <c r="D2125" s="13" t="s">
        <v>1070</v>
      </c>
      <c r="E2125" s="12" t="s">
        <v>14</v>
      </c>
      <c r="F2125" s="12" t="s">
        <v>19</v>
      </c>
      <c r="G2125" s="12" t="s">
        <v>18</v>
      </c>
      <c r="H2125" s="14">
        <v>130</v>
      </c>
      <c r="I2125" s="15">
        <v>58.295964125560502</v>
      </c>
    </row>
    <row r="2126" spans="1:9" x14ac:dyDescent="0.2">
      <c r="A2126" s="12">
        <v>2015</v>
      </c>
      <c r="B2126" s="12" t="s">
        <v>933</v>
      </c>
      <c r="C2126" s="13">
        <v>503002</v>
      </c>
      <c r="D2126" s="13" t="s">
        <v>1071</v>
      </c>
      <c r="E2126" s="12" t="s">
        <v>14</v>
      </c>
      <c r="F2126" s="12" t="s">
        <v>15</v>
      </c>
      <c r="G2126" s="12" t="s">
        <v>18</v>
      </c>
      <c r="H2126" s="14">
        <v>4</v>
      </c>
      <c r="I2126" s="15">
        <v>23.529411764705898</v>
      </c>
    </row>
    <row r="2127" spans="1:9" x14ac:dyDescent="0.2">
      <c r="A2127" s="12">
        <v>2015</v>
      </c>
      <c r="B2127" s="12" t="s">
        <v>933</v>
      </c>
      <c r="C2127" s="13">
        <v>503002</v>
      </c>
      <c r="D2127" s="13" t="s">
        <v>1071</v>
      </c>
      <c r="E2127" s="12" t="s">
        <v>14</v>
      </c>
      <c r="F2127" s="12" t="s">
        <v>19</v>
      </c>
      <c r="G2127" s="12" t="s">
        <v>18</v>
      </c>
      <c r="H2127" s="14">
        <v>45</v>
      </c>
      <c r="I2127" s="15">
        <v>56.962025316455701</v>
      </c>
    </row>
    <row r="2128" spans="1:9" x14ac:dyDescent="0.2">
      <c r="A2128" s="12">
        <v>2015</v>
      </c>
      <c r="B2128" s="12" t="s">
        <v>933</v>
      </c>
      <c r="C2128" s="13">
        <v>503003</v>
      </c>
      <c r="D2128" s="13" t="s">
        <v>1072</v>
      </c>
      <c r="E2128" s="12" t="s">
        <v>14</v>
      </c>
      <c r="F2128" s="12" t="s">
        <v>15</v>
      </c>
      <c r="G2128" s="12" t="s">
        <v>18</v>
      </c>
      <c r="H2128" s="14">
        <v>28</v>
      </c>
      <c r="I2128" s="15">
        <v>37.3333333333333</v>
      </c>
    </row>
    <row r="2129" spans="1:9" x14ac:dyDescent="0.2">
      <c r="A2129" s="12">
        <v>2015</v>
      </c>
      <c r="B2129" s="12" t="s">
        <v>933</v>
      </c>
      <c r="C2129" s="13">
        <v>503003</v>
      </c>
      <c r="D2129" s="13" t="s">
        <v>1072</v>
      </c>
      <c r="E2129" s="12" t="s">
        <v>14</v>
      </c>
      <c r="F2129" s="12" t="s">
        <v>19</v>
      </c>
      <c r="G2129" s="12" t="s">
        <v>18</v>
      </c>
      <c r="H2129" s="14">
        <v>245</v>
      </c>
      <c r="I2129" s="15">
        <v>57.242990654205599</v>
      </c>
    </row>
    <row r="2130" spans="1:9" x14ac:dyDescent="0.2">
      <c r="A2130" s="12">
        <v>2015</v>
      </c>
      <c r="B2130" s="12" t="s">
        <v>933</v>
      </c>
      <c r="C2130" s="13">
        <v>503004</v>
      </c>
      <c r="D2130" s="13" t="s">
        <v>1073</v>
      </c>
      <c r="E2130" s="12" t="s">
        <v>14</v>
      </c>
      <c r="F2130" s="12" t="s">
        <v>15</v>
      </c>
      <c r="G2130" s="12" t="s">
        <v>18</v>
      </c>
      <c r="H2130" s="14" t="s">
        <v>216</v>
      </c>
      <c r="I2130" s="15" t="s">
        <v>29</v>
      </c>
    </row>
    <row r="2131" spans="1:9" x14ac:dyDescent="0.2">
      <c r="A2131" s="12">
        <v>2015</v>
      </c>
      <c r="B2131" s="12" t="s">
        <v>933</v>
      </c>
      <c r="C2131" s="13">
        <v>503004</v>
      </c>
      <c r="D2131" s="13" t="s">
        <v>1073</v>
      </c>
      <c r="E2131" s="12" t="s">
        <v>14</v>
      </c>
      <c r="F2131" s="12" t="s">
        <v>19</v>
      </c>
      <c r="G2131" s="12" t="s">
        <v>18</v>
      </c>
      <c r="H2131" s="14" t="s">
        <v>47</v>
      </c>
      <c r="I2131" s="15" t="s">
        <v>47</v>
      </c>
    </row>
    <row r="2132" spans="1:9" x14ac:dyDescent="0.2">
      <c r="A2132" s="12">
        <v>2015</v>
      </c>
      <c r="B2132" s="12" t="s">
        <v>933</v>
      </c>
      <c r="C2132" s="13">
        <v>503005</v>
      </c>
      <c r="D2132" s="13" t="s">
        <v>1074</v>
      </c>
      <c r="E2132" s="12" t="s">
        <v>14</v>
      </c>
      <c r="F2132" s="12" t="s">
        <v>15</v>
      </c>
      <c r="G2132" s="12" t="s">
        <v>18</v>
      </c>
      <c r="H2132" s="14" t="s">
        <v>47</v>
      </c>
      <c r="I2132" s="15" t="s">
        <v>47</v>
      </c>
    </row>
    <row r="2133" spans="1:9" x14ac:dyDescent="0.2">
      <c r="A2133" s="12">
        <v>2015</v>
      </c>
      <c r="B2133" s="12" t="s">
        <v>933</v>
      </c>
      <c r="C2133" s="13">
        <v>503005</v>
      </c>
      <c r="D2133" s="13" t="s">
        <v>1074</v>
      </c>
      <c r="E2133" s="12" t="s">
        <v>14</v>
      </c>
      <c r="F2133" s="12" t="s">
        <v>19</v>
      </c>
      <c r="G2133" s="12" t="s">
        <v>18</v>
      </c>
      <c r="H2133" s="14" t="s">
        <v>47</v>
      </c>
      <c r="I2133" s="15" t="s">
        <v>47</v>
      </c>
    </row>
    <row r="2134" spans="1:9" x14ac:dyDescent="0.2">
      <c r="A2134" s="12">
        <v>2015</v>
      </c>
      <c r="B2134" s="12" t="s">
        <v>933</v>
      </c>
      <c r="C2134" s="13">
        <v>503006</v>
      </c>
      <c r="D2134" s="13" t="s">
        <v>1075</v>
      </c>
      <c r="E2134" s="12" t="s">
        <v>14</v>
      </c>
      <c r="F2134" s="12" t="s">
        <v>15</v>
      </c>
      <c r="G2134" s="12" t="s">
        <v>18</v>
      </c>
      <c r="H2134" s="14" t="s">
        <v>47</v>
      </c>
      <c r="I2134" s="15" t="s">
        <v>47</v>
      </c>
    </row>
    <row r="2135" spans="1:9" x14ac:dyDescent="0.2">
      <c r="A2135" s="12">
        <v>2015</v>
      </c>
      <c r="B2135" s="12" t="s">
        <v>933</v>
      </c>
      <c r="C2135" s="13">
        <v>503007</v>
      </c>
      <c r="D2135" s="13" t="s">
        <v>856</v>
      </c>
      <c r="E2135" s="12" t="s">
        <v>14</v>
      </c>
      <c r="F2135" s="12" t="s">
        <v>15</v>
      </c>
      <c r="G2135" s="12" t="s">
        <v>18</v>
      </c>
      <c r="H2135" s="14" t="s">
        <v>47</v>
      </c>
      <c r="I2135" s="15" t="s">
        <v>47</v>
      </c>
    </row>
    <row r="2136" spans="1:9" x14ac:dyDescent="0.2">
      <c r="A2136" s="12">
        <v>2015</v>
      </c>
      <c r="B2136" s="12" t="s">
        <v>933</v>
      </c>
      <c r="C2136" s="13">
        <v>503007</v>
      </c>
      <c r="D2136" s="13" t="s">
        <v>856</v>
      </c>
      <c r="E2136" s="12" t="s">
        <v>14</v>
      </c>
      <c r="F2136" s="12" t="s">
        <v>19</v>
      </c>
      <c r="G2136" s="12" t="s">
        <v>18</v>
      </c>
      <c r="H2136" s="14" t="s">
        <v>47</v>
      </c>
      <c r="I2136" s="15" t="s">
        <v>47</v>
      </c>
    </row>
    <row r="2137" spans="1:9" x14ac:dyDescent="0.2">
      <c r="A2137" s="12">
        <v>2015</v>
      </c>
      <c r="B2137" s="12" t="s">
        <v>933</v>
      </c>
      <c r="C2137" s="13">
        <v>504001</v>
      </c>
      <c r="D2137" s="13" t="s">
        <v>1076</v>
      </c>
      <c r="E2137" s="12" t="s">
        <v>14</v>
      </c>
      <c r="F2137" s="12" t="s">
        <v>15</v>
      </c>
      <c r="G2137" s="12" t="s">
        <v>18</v>
      </c>
      <c r="H2137" s="14" t="s">
        <v>47</v>
      </c>
      <c r="I2137" s="15" t="s">
        <v>47</v>
      </c>
    </row>
    <row r="2138" spans="1:9" x14ac:dyDescent="0.2">
      <c r="A2138" s="12">
        <v>2015</v>
      </c>
      <c r="B2138" s="12" t="s">
        <v>933</v>
      </c>
      <c r="C2138" s="13">
        <v>504001</v>
      </c>
      <c r="D2138" s="13" t="s">
        <v>1076</v>
      </c>
      <c r="E2138" s="12" t="s">
        <v>14</v>
      </c>
      <c r="F2138" s="12" t="s">
        <v>19</v>
      </c>
      <c r="G2138" s="12" t="s">
        <v>18</v>
      </c>
      <c r="H2138" s="14" t="s">
        <v>47</v>
      </c>
      <c r="I2138" s="15" t="s">
        <v>47</v>
      </c>
    </row>
    <row r="2139" spans="1:9" x14ac:dyDescent="0.2">
      <c r="A2139" s="12">
        <v>2015</v>
      </c>
      <c r="B2139" s="12" t="s">
        <v>933</v>
      </c>
      <c r="C2139" s="13">
        <v>504002</v>
      </c>
      <c r="D2139" s="13" t="s">
        <v>1077</v>
      </c>
      <c r="E2139" s="12" t="s">
        <v>14</v>
      </c>
      <c r="F2139" s="12" t="s">
        <v>15</v>
      </c>
      <c r="G2139" s="12" t="s">
        <v>18</v>
      </c>
      <c r="H2139" s="14" t="s">
        <v>464</v>
      </c>
      <c r="I2139" s="15" t="s">
        <v>29</v>
      </c>
    </row>
    <row r="2140" spans="1:9" x14ac:dyDescent="0.2">
      <c r="A2140" s="12">
        <v>2015</v>
      </c>
      <c r="B2140" s="12" t="s">
        <v>933</v>
      </c>
      <c r="C2140" s="13">
        <v>504002</v>
      </c>
      <c r="D2140" s="13" t="s">
        <v>1077</v>
      </c>
      <c r="E2140" s="12" t="s">
        <v>14</v>
      </c>
      <c r="F2140" s="12" t="s">
        <v>19</v>
      </c>
      <c r="G2140" s="12" t="s">
        <v>18</v>
      </c>
      <c r="H2140" s="14" t="s">
        <v>47</v>
      </c>
      <c r="I2140" s="15" t="s">
        <v>47</v>
      </c>
    </row>
    <row r="2141" spans="1:9" x14ac:dyDescent="0.2">
      <c r="A2141" s="12">
        <v>2015</v>
      </c>
      <c r="B2141" s="12" t="s">
        <v>933</v>
      </c>
      <c r="C2141" s="13">
        <v>504003</v>
      </c>
      <c r="D2141" s="13" t="s">
        <v>795</v>
      </c>
      <c r="E2141" s="12" t="s">
        <v>14</v>
      </c>
      <c r="F2141" s="12" t="s">
        <v>15</v>
      </c>
      <c r="G2141" s="12" t="s">
        <v>18</v>
      </c>
      <c r="H2141" s="14" t="s">
        <v>47</v>
      </c>
      <c r="I2141" s="15" t="s">
        <v>47</v>
      </c>
    </row>
    <row r="2142" spans="1:9" x14ac:dyDescent="0.2">
      <c r="A2142" s="12">
        <v>2015</v>
      </c>
      <c r="B2142" s="12" t="s">
        <v>933</v>
      </c>
      <c r="C2142" s="13">
        <v>504003</v>
      </c>
      <c r="D2142" s="13" t="s">
        <v>795</v>
      </c>
      <c r="E2142" s="12" t="s">
        <v>14</v>
      </c>
      <c r="F2142" s="12" t="s">
        <v>19</v>
      </c>
      <c r="G2142" s="12" t="s">
        <v>18</v>
      </c>
      <c r="H2142" s="14" t="s">
        <v>47</v>
      </c>
      <c r="I2142" s="15" t="s">
        <v>47</v>
      </c>
    </row>
    <row r="2143" spans="1:9" x14ac:dyDescent="0.2">
      <c r="A2143" s="12">
        <v>2015</v>
      </c>
      <c r="B2143" s="12" t="s">
        <v>933</v>
      </c>
      <c r="C2143" s="13">
        <v>504004</v>
      </c>
      <c r="D2143" s="13" t="s">
        <v>1078</v>
      </c>
      <c r="E2143" s="12" t="s">
        <v>14</v>
      </c>
      <c r="F2143" s="12" t="s">
        <v>15</v>
      </c>
      <c r="G2143" s="12" t="s">
        <v>18</v>
      </c>
      <c r="H2143" s="14" t="s">
        <v>47</v>
      </c>
      <c r="I2143" s="15" t="s">
        <v>47</v>
      </c>
    </row>
    <row r="2144" spans="1:9" x14ac:dyDescent="0.2">
      <c r="A2144" s="12">
        <v>2015</v>
      </c>
      <c r="B2144" s="12" t="s">
        <v>933</v>
      </c>
      <c r="C2144" s="13">
        <v>504005</v>
      </c>
      <c r="D2144" s="13" t="s">
        <v>1079</v>
      </c>
      <c r="E2144" s="12" t="s">
        <v>14</v>
      </c>
      <c r="F2144" s="12" t="s">
        <v>15</v>
      </c>
      <c r="G2144" s="12" t="s">
        <v>18</v>
      </c>
      <c r="H2144" s="14" t="s">
        <v>47</v>
      </c>
      <c r="I2144" s="15" t="s">
        <v>47</v>
      </c>
    </row>
    <row r="2145" spans="1:9" x14ac:dyDescent="0.2">
      <c r="A2145" s="12">
        <v>2015</v>
      </c>
      <c r="B2145" s="12" t="s">
        <v>933</v>
      </c>
      <c r="C2145" s="13">
        <v>504006</v>
      </c>
      <c r="D2145" s="13" t="s">
        <v>920</v>
      </c>
      <c r="E2145" s="12" t="s">
        <v>14</v>
      </c>
      <c r="F2145" s="12" t="s">
        <v>15</v>
      </c>
      <c r="G2145" s="12" t="s">
        <v>18</v>
      </c>
      <c r="H2145" s="14">
        <v>8</v>
      </c>
      <c r="I2145" s="15">
        <v>17.7777777777778</v>
      </c>
    </row>
    <row r="2146" spans="1:9" x14ac:dyDescent="0.2">
      <c r="A2146" s="12">
        <v>2015</v>
      </c>
      <c r="B2146" s="12" t="s">
        <v>933</v>
      </c>
      <c r="C2146" s="13">
        <v>504006</v>
      </c>
      <c r="D2146" s="13" t="s">
        <v>920</v>
      </c>
      <c r="E2146" s="12" t="s">
        <v>14</v>
      </c>
      <c r="F2146" s="12" t="s">
        <v>19</v>
      </c>
      <c r="G2146" s="12" t="s">
        <v>18</v>
      </c>
      <c r="H2146" s="14">
        <v>25</v>
      </c>
      <c r="I2146" s="15">
        <v>67.567567567567593</v>
      </c>
    </row>
    <row r="2147" spans="1:9" x14ac:dyDescent="0.2">
      <c r="A2147" s="12">
        <v>2015</v>
      </c>
      <c r="B2147" s="12" t="s">
        <v>933</v>
      </c>
      <c r="C2147" s="13">
        <v>504007</v>
      </c>
      <c r="D2147" s="13" t="s">
        <v>1080</v>
      </c>
      <c r="E2147" s="12" t="s">
        <v>14</v>
      </c>
      <c r="F2147" s="12" t="s">
        <v>15</v>
      </c>
      <c r="G2147" s="12" t="s">
        <v>18</v>
      </c>
      <c r="H2147" s="14" t="s">
        <v>47</v>
      </c>
      <c r="I2147" s="15" t="s">
        <v>47</v>
      </c>
    </row>
    <row r="2148" spans="1:9" x14ac:dyDescent="0.2">
      <c r="A2148" s="12">
        <v>2015</v>
      </c>
      <c r="B2148" s="12" t="s">
        <v>933</v>
      </c>
      <c r="C2148" s="13">
        <v>504007</v>
      </c>
      <c r="D2148" s="13" t="s">
        <v>1080</v>
      </c>
      <c r="E2148" s="12" t="s">
        <v>14</v>
      </c>
      <c r="F2148" s="12" t="s">
        <v>19</v>
      </c>
      <c r="G2148" s="12" t="s">
        <v>18</v>
      </c>
      <c r="H2148" s="14" t="s">
        <v>47</v>
      </c>
      <c r="I2148" s="15" t="s">
        <v>47</v>
      </c>
    </row>
    <row r="2149" spans="1:9" x14ac:dyDescent="0.2">
      <c r="A2149" s="12">
        <v>2015</v>
      </c>
      <c r="B2149" s="12" t="s">
        <v>933</v>
      </c>
      <c r="C2149" s="13">
        <v>504008</v>
      </c>
      <c r="D2149" s="13" t="s">
        <v>268</v>
      </c>
      <c r="E2149" s="12" t="s">
        <v>14</v>
      </c>
      <c r="F2149" s="12" t="s">
        <v>15</v>
      </c>
      <c r="G2149" s="12" t="s">
        <v>18</v>
      </c>
      <c r="H2149" s="14" t="s">
        <v>47</v>
      </c>
      <c r="I2149" s="15" t="s">
        <v>47</v>
      </c>
    </row>
    <row r="2150" spans="1:9" x14ac:dyDescent="0.2">
      <c r="A2150" s="12">
        <v>2015</v>
      </c>
      <c r="B2150" s="12" t="s">
        <v>933</v>
      </c>
      <c r="C2150" s="13">
        <v>504008</v>
      </c>
      <c r="D2150" s="13" t="s">
        <v>268</v>
      </c>
      <c r="E2150" s="12" t="s">
        <v>14</v>
      </c>
      <c r="F2150" s="12" t="s">
        <v>19</v>
      </c>
      <c r="G2150" s="12" t="s">
        <v>18</v>
      </c>
      <c r="H2150" s="14" t="s">
        <v>47</v>
      </c>
      <c r="I2150" s="15" t="s">
        <v>47</v>
      </c>
    </row>
    <row r="2151" spans="1:9" x14ac:dyDescent="0.2">
      <c r="A2151" s="12">
        <v>2015</v>
      </c>
      <c r="B2151" s="12" t="s">
        <v>933</v>
      </c>
      <c r="C2151" s="13">
        <v>505001</v>
      </c>
      <c r="D2151" s="13" t="s">
        <v>397</v>
      </c>
      <c r="E2151" s="12" t="s">
        <v>14</v>
      </c>
      <c r="F2151" s="12" t="s">
        <v>15</v>
      </c>
      <c r="G2151" s="12" t="s">
        <v>18</v>
      </c>
      <c r="H2151" s="14">
        <v>17</v>
      </c>
      <c r="I2151" s="15">
        <v>27.419354838709701</v>
      </c>
    </row>
    <row r="2152" spans="1:9" x14ac:dyDescent="0.2">
      <c r="A2152" s="12">
        <v>2015</v>
      </c>
      <c r="B2152" s="12" t="s">
        <v>933</v>
      </c>
      <c r="C2152" s="13">
        <v>505001</v>
      </c>
      <c r="D2152" s="13" t="s">
        <v>397</v>
      </c>
      <c r="E2152" s="12" t="s">
        <v>14</v>
      </c>
      <c r="F2152" s="12" t="s">
        <v>19</v>
      </c>
      <c r="G2152" s="12" t="s">
        <v>18</v>
      </c>
      <c r="H2152" s="14">
        <v>568</v>
      </c>
      <c r="I2152" s="15">
        <v>53.283302063789897</v>
      </c>
    </row>
    <row r="2153" spans="1:9" x14ac:dyDescent="0.2">
      <c r="A2153" s="12">
        <v>2015</v>
      </c>
      <c r="B2153" s="12" t="s">
        <v>933</v>
      </c>
      <c r="C2153" s="13">
        <v>505002</v>
      </c>
      <c r="D2153" s="13" t="s">
        <v>751</v>
      </c>
      <c r="E2153" s="12" t="s">
        <v>14</v>
      </c>
      <c r="F2153" s="12" t="s">
        <v>15</v>
      </c>
      <c r="G2153" s="12" t="s">
        <v>18</v>
      </c>
      <c r="H2153" s="14" t="s">
        <v>47</v>
      </c>
      <c r="I2153" s="15" t="s">
        <v>47</v>
      </c>
    </row>
    <row r="2154" spans="1:9" x14ac:dyDescent="0.2">
      <c r="A2154" s="12">
        <v>2015</v>
      </c>
      <c r="B2154" s="12" t="s">
        <v>933</v>
      </c>
      <c r="C2154" s="13">
        <v>505002</v>
      </c>
      <c r="D2154" s="13" t="s">
        <v>751</v>
      </c>
      <c r="E2154" s="12" t="s">
        <v>14</v>
      </c>
      <c r="F2154" s="12" t="s">
        <v>19</v>
      </c>
      <c r="G2154" s="12" t="s">
        <v>18</v>
      </c>
      <c r="H2154" s="14">
        <v>100</v>
      </c>
      <c r="I2154" s="15">
        <v>50</v>
      </c>
    </row>
    <row r="2155" spans="1:9" x14ac:dyDescent="0.2">
      <c r="A2155" s="12">
        <v>2015</v>
      </c>
      <c r="B2155" s="12" t="s">
        <v>933</v>
      </c>
      <c r="C2155" s="13">
        <v>505003</v>
      </c>
      <c r="D2155" s="13" t="s">
        <v>752</v>
      </c>
      <c r="E2155" s="12" t="s">
        <v>14</v>
      </c>
      <c r="F2155" s="12" t="s">
        <v>15</v>
      </c>
      <c r="G2155" s="12" t="s">
        <v>18</v>
      </c>
      <c r="H2155" s="14">
        <v>4</v>
      </c>
      <c r="I2155" s="15">
        <v>19.047619047619001</v>
      </c>
    </row>
    <row r="2156" spans="1:9" x14ac:dyDescent="0.2">
      <c r="A2156" s="12">
        <v>2015</v>
      </c>
      <c r="B2156" s="12" t="s">
        <v>933</v>
      </c>
      <c r="C2156" s="13">
        <v>505003</v>
      </c>
      <c r="D2156" s="13" t="s">
        <v>752</v>
      </c>
      <c r="E2156" s="12" t="s">
        <v>14</v>
      </c>
      <c r="F2156" s="12" t="s">
        <v>19</v>
      </c>
      <c r="G2156" s="12" t="s">
        <v>18</v>
      </c>
      <c r="H2156" s="14">
        <v>409</v>
      </c>
      <c r="I2156" s="15">
        <v>59.795321637426902</v>
      </c>
    </row>
    <row r="2157" spans="1:9" x14ac:dyDescent="0.2">
      <c r="A2157" s="12">
        <v>2015</v>
      </c>
      <c r="B2157" s="12" t="s">
        <v>933</v>
      </c>
      <c r="C2157" s="13">
        <v>505004</v>
      </c>
      <c r="D2157" s="13" t="s">
        <v>753</v>
      </c>
      <c r="E2157" s="12" t="s">
        <v>14</v>
      </c>
      <c r="F2157" s="12" t="s">
        <v>15</v>
      </c>
      <c r="G2157" s="12" t="s">
        <v>18</v>
      </c>
      <c r="H2157" s="14">
        <v>5</v>
      </c>
      <c r="I2157" s="15">
        <v>21.739130434782599</v>
      </c>
    </row>
    <row r="2158" spans="1:9" x14ac:dyDescent="0.2">
      <c r="A2158" s="12">
        <v>2015</v>
      </c>
      <c r="B2158" s="12" t="s">
        <v>933</v>
      </c>
      <c r="C2158" s="13">
        <v>505004</v>
      </c>
      <c r="D2158" s="13" t="s">
        <v>753</v>
      </c>
      <c r="E2158" s="12" t="s">
        <v>14</v>
      </c>
      <c r="F2158" s="12" t="s">
        <v>19</v>
      </c>
      <c r="G2158" s="12" t="s">
        <v>18</v>
      </c>
      <c r="H2158" s="14">
        <v>189</v>
      </c>
      <c r="I2158" s="15">
        <v>50.670241286863302</v>
      </c>
    </row>
    <row r="2159" spans="1:9" x14ac:dyDescent="0.2">
      <c r="A2159" s="12">
        <v>2015</v>
      </c>
      <c r="B2159" s="12" t="s">
        <v>933</v>
      </c>
      <c r="C2159" s="13">
        <v>505005</v>
      </c>
      <c r="D2159" s="13" t="s">
        <v>399</v>
      </c>
      <c r="E2159" s="12" t="s">
        <v>14</v>
      </c>
      <c r="F2159" s="12" t="s">
        <v>15</v>
      </c>
      <c r="G2159" s="12" t="s">
        <v>18</v>
      </c>
      <c r="H2159" s="14">
        <v>8</v>
      </c>
      <c r="I2159" s="15">
        <v>29.629629629629601</v>
      </c>
    </row>
    <row r="2160" spans="1:9" x14ac:dyDescent="0.2">
      <c r="A2160" s="12">
        <v>2015</v>
      </c>
      <c r="B2160" s="12" t="s">
        <v>933</v>
      </c>
      <c r="C2160" s="13">
        <v>505005</v>
      </c>
      <c r="D2160" s="13" t="s">
        <v>399</v>
      </c>
      <c r="E2160" s="12" t="s">
        <v>14</v>
      </c>
      <c r="F2160" s="12" t="s">
        <v>19</v>
      </c>
      <c r="G2160" s="12" t="s">
        <v>18</v>
      </c>
      <c r="H2160" s="14">
        <v>531</v>
      </c>
      <c r="I2160" s="15">
        <v>50.716332378223498</v>
      </c>
    </row>
    <row r="2161" spans="1:9" x14ac:dyDescent="0.2">
      <c r="A2161" s="12">
        <v>2015</v>
      </c>
      <c r="B2161" s="12" t="s">
        <v>933</v>
      </c>
      <c r="C2161" s="13">
        <v>505006</v>
      </c>
      <c r="D2161" s="13" t="s">
        <v>404</v>
      </c>
      <c r="E2161" s="12" t="s">
        <v>14</v>
      </c>
      <c r="F2161" s="12" t="s">
        <v>15</v>
      </c>
      <c r="G2161" s="12" t="s">
        <v>18</v>
      </c>
      <c r="H2161" s="14">
        <v>21</v>
      </c>
      <c r="I2161" s="15">
        <v>34.426229508196698</v>
      </c>
    </row>
    <row r="2162" spans="1:9" x14ac:dyDescent="0.2">
      <c r="A2162" s="12">
        <v>2015</v>
      </c>
      <c r="B2162" s="12" t="s">
        <v>933</v>
      </c>
      <c r="C2162" s="13">
        <v>505006</v>
      </c>
      <c r="D2162" s="13" t="s">
        <v>404</v>
      </c>
      <c r="E2162" s="12" t="s">
        <v>14</v>
      </c>
      <c r="F2162" s="12" t="s">
        <v>19</v>
      </c>
      <c r="G2162" s="12" t="s">
        <v>18</v>
      </c>
      <c r="H2162" s="14">
        <v>738</v>
      </c>
      <c r="I2162" s="15">
        <v>55.5304740406321</v>
      </c>
    </row>
    <row r="2163" spans="1:9" x14ac:dyDescent="0.2">
      <c r="A2163" s="12">
        <v>2015</v>
      </c>
      <c r="B2163" s="12" t="s">
        <v>933</v>
      </c>
      <c r="C2163" s="13">
        <v>505007</v>
      </c>
      <c r="D2163" s="13" t="s">
        <v>405</v>
      </c>
      <c r="E2163" s="12" t="s">
        <v>14</v>
      </c>
      <c r="F2163" s="12" t="s">
        <v>15</v>
      </c>
      <c r="G2163" s="12" t="s">
        <v>18</v>
      </c>
      <c r="H2163" s="14" t="s">
        <v>47</v>
      </c>
      <c r="I2163" s="15" t="s">
        <v>47</v>
      </c>
    </row>
    <row r="2164" spans="1:9" x14ac:dyDescent="0.2">
      <c r="A2164" s="12">
        <v>2015</v>
      </c>
      <c r="B2164" s="12" t="s">
        <v>933</v>
      </c>
      <c r="C2164" s="13">
        <v>505007</v>
      </c>
      <c r="D2164" s="13" t="s">
        <v>405</v>
      </c>
      <c r="E2164" s="12" t="s">
        <v>14</v>
      </c>
      <c r="F2164" s="12" t="s">
        <v>19</v>
      </c>
      <c r="G2164" s="12" t="s">
        <v>18</v>
      </c>
      <c r="H2164" s="14">
        <v>234</v>
      </c>
      <c r="I2164" s="15">
        <v>71.124620060790306</v>
      </c>
    </row>
    <row r="2165" spans="1:9" x14ac:dyDescent="0.2">
      <c r="A2165" s="12">
        <v>2015</v>
      </c>
      <c r="B2165" s="12" t="s">
        <v>933</v>
      </c>
      <c r="C2165" s="13">
        <v>505008</v>
      </c>
      <c r="D2165" s="13" t="s">
        <v>400</v>
      </c>
      <c r="E2165" s="12" t="s">
        <v>14</v>
      </c>
      <c r="F2165" s="12" t="s">
        <v>15</v>
      </c>
      <c r="G2165" s="12" t="s">
        <v>18</v>
      </c>
      <c r="H2165" s="14">
        <v>34</v>
      </c>
      <c r="I2165" s="15">
        <v>43.589743589743598</v>
      </c>
    </row>
    <row r="2166" spans="1:9" x14ac:dyDescent="0.2">
      <c r="A2166" s="12">
        <v>2015</v>
      </c>
      <c r="B2166" s="12" t="s">
        <v>933</v>
      </c>
      <c r="C2166" s="13">
        <v>505008</v>
      </c>
      <c r="D2166" s="13" t="s">
        <v>400</v>
      </c>
      <c r="E2166" s="12" t="s">
        <v>14</v>
      </c>
      <c r="F2166" s="12" t="s">
        <v>19</v>
      </c>
      <c r="G2166" s="12" t="s">
        <v>18</v>
      </c>
      <c r="H2166" s="14">
        <v>810</v>
      </c>
      <c r="I2166" s="15">
        <v>50.593379138038699</v>
      </c>
    </row>
    <row r="2167" spans="1:9" x14ac:dyDescent="0.2">
      <c r="A2167" s="12">
        <v>2015</v>
      </c>
      <c r="B2167" s="12" t="s">
        <v>933</v>
      </c>
      <c r="C2167" s="13">
        <v>505009</v>
      </c>
      <c r="D2167" s="13" t="s">
        <v>394</v>
      </c>
      <c r="E2167" s="12" t="s">
        <v>14</v>
      </c>
      <c r="F2167" s="12" t="s">
        <v>15</v>
      </c>
      <c r="G2167" s="12" t="s">
        <v>18</v>
      </c>
      <c r="H2167" s="14">
        <v>10</v>
      </c>
      <c r="I2167" s="15">
        <v>38.461538461538503</v>
      </c>
    </row>
    <row r="2168" spans="1:9" x14ac:dyDescent="0.2">
      <c r="A2168" s="12">
        <v>2015</v>
      </c>
      <c r="B2168" s="12" t="s">
        <v>933</v>
      </c>
      <c r="C2168" s="13">
        <v>505009</v>
      </c>
      <c r="D2168" s="13" t="s">
        <v>394</v>
      </c>
      <c r="E2168" s="12" t="s">
        <v>14</v>
      </c>
      <c r="F2168" s="12" t="s">
        <v>19</v>
      </c>
      <c r="G2168" s="12" t="s">
        <v>18</v>
      </c>
      <c r="H2168" s="14">
        <v>1337</v>
      </c>
      <c r="I2168" s="15">
        <v>63.394973921289697</v>
      </c>
    </row>
    <row r="2169" spans="1:9" x14ac:dyDescent="0.2">
      <c r="A2169" s="12">
        <v>2015</v>
      </c>
      <c r="B2169" s="12" t="s">
        <v>933</v>
      </c>
      <c r="C2169" s="13">
        <v>505010</v>
      </c>
      <c r="D2169" s="13" t="s">
        <v>401</v>
      </c>
      <c r="E2169" s="12" t="s">
        <v>14</v>
      </c>
      <c r="F2169" s="12" t="s">
        <v>15</v>
      </c>
      <c r="G2169" s="12" t="s">
        <v>18</v>
      </c>
      <c r="H2169" s="14">
        <v>7</v>
      </c>
      <c r="I2169" s="15">
        <v>25.925925925925899</v>
      </c>
    </row>
    <row r="2170" spans="1:9" x14ac:dyDescent="0.2">
      <c r="A2170" s="12">
        <v>2015</v>
      </c>
      <c r="B2170" s="12" t="s">
        <v>933</v>
      </c>
      <c r="C2170" s="13">
        <v>505010</v>
      </c>
      <c r="D2170" s="13" t="s">
        <v>401</v>
      </c>
      <c r="E2170" s="12" t="s">
        <v>14</v>
      </c>
      <c r="F2170" s="12" t="s">
        <v>19</v>
      </c>
      <c r="G2170" s="12" t="s">
        <v>18</v>
      </c>
      <c r="H2170" s="14">
        <v>388</v>
      </c>
      <c r="I2170" s="15">
        <v>54.341736694677898</v>
      </c>
    </row>
    <row r="2171" spans="1:9" x14ac:dyDescent="0.2">
      <c r="A2171" s="12">
        <v>2015</v>
      </c>
      <c r="B2171" s="12" t="s">
        <v>933</v>
      </c>
      <c r="C2171" s="13">
        <v>505011</v>
      </c>
      <c r="D2171" s="13" t="s">
        <v>406</v>
      </c>
      <c r="E2171" s="12" t="s">
        <v>14</v>
      </c>
      <c r="F2171" s="12" t="s">
        <v>15</v>
      </c>
      <c r="G2171" s="12" t="s">
        <v>18</v>
      </c>
      <c r="H2171" s="14">
        <v>12</v>
      </c>
      <c r="I2171" s="15">
        <v>35.294117647058798</v>
      </c>
    </row>
    <row r="2172" spans="1:9" x14ac:dyDescent="0.2">
      <c r="A2172" s="12">
        <v>2015</v>
      </c>
      <c r="B2172" s="12" t="s">
        <v>933</v>
      </c>
      <c r="C2172" s="13">
        <v>505011</v>
      </c>
      <c r="D2172" s="13" t="s">
        <v>406</v>
      </c>
      <c r="E2172" s="12" t="s">
        <v>14</v>
      </c>
      <c r="F2172" s="12" t="s">
        <v>19</v>
      </c>
      <c r="G2172" s="12" t="s">
        <v>18</v>
      </c>
      <c r="H2172" s="14">
        <v>274</v>
      </c>
      <c r="I2172" s="15">
        <v>53.411306042885002</v>
      </c>
    </row>
    <row r="2173" spans="1:9" x14ac:dyDescent="0.2">
      <c r="A2173" s="12">
        <v>2015</v>
      </c>
      <c r="B2173" s="12" t="s">
        <v>933</v>
      </c>
      <c r="C2173" s="13">
        <v>505012</v>
      </c>
      <c r="D2173" s="13" t="s">
        <v>407</v>
      </c>
      <c r="E2173" s="12" t="s">
        <v>14</v>
      </c>
      <c r="F2173" s="12" t="s">
        <v>15</v>
      </c>
      <c r="G2173" s="12" t="s">
        <v>18</v>
      </c>
      <c r="H2173" s="14">
        <v>10</v>
      </c>
      <c r="I2173" s="15">
        <v>41.6666666666667</v>
      </c>
    </row>
    <row r="2174" spans="1:9" x14ac:dyDescent="0.2">
      <c r="A2174" s="12">
        <v>2015</v>
      </c>
      <c r="B2174" s="12" t="s">
        <v>933</v>
      </c>
      <c r="C2174" s="13">
        <v>505012</v>
      </c>
      <c r="D2174" s="13" t="s">
        <v>407</v>
      </c>
      <c r="E2174" s="12" t="s">
        <v>14</v>
      </c>
      <c r="F2174" s="12" t="s">
        <v>19</v>
      </c>
      <c r="G2174" s="12" t="s">
        <v>18</v>
      </c>
      <c r="H2174" s="14">
        <v>714</v>
      </c>
      <c r="I2174" s="15">
        <v>64.324324324324294</v>
      </c>
    </row>
    <row r="2175" spans="1:9" x14ac:dyDescent="0.2">
      <c r="A2175" s="12">
        <v>2015</v>
      </c>
      <c r="B2175" s="12" t="s">
        <v>933</v>
      </c>
      <c r="C2175" s="13">
        <v>505013</v>
      </c>
      <c r="D2175" s="13" t="s">
        <v>1081</v>
      </c>
      <c r="E2175" s="12" t="s">
        <v>14</v>
      </c>
      <c r="F2175" s="12" t="s">
        <v>15</v>
      </c>
      <c r="G2175" s="12" t="s">
        <v>18</v>
      </c>
      <c r="H2175" s="14">
        <v>5</v>
      </c>
      <c r="I2175" s="15">
        <v>27.7777777777778</v>
      </c>
    </row>
    <row r="2176" spans="1:9" x14ac:dyDescent="0.2">
      <c r="A2176" s="12">
        <v>2015</v>
      </c>
      <c r="B2176" s="12" t="s">
        <v>933</v>
      </c>
      <c r="C2176" s="13">
        <v>505013</v>
      </c>
      <c r="D2176" s="13" t="s">
        <v>1081</v>
      </c>
      <c r="E2176" s="12" t="s">
        <v>14</v>
      </c>
      <c r="F2176" s="12" t="s">
        <v>19</v>
      </c>
      <c r="G2176" s="12" t="s">
        <v>18</v>
      </c>
      <c r="H2176" s="14">
        <v>231</v>
      </c>
      <c r="I2176" s="15">
        <v>54.869358669833701</v>
      </c>
    </row>
    <row r="2177" spans="1:9" x14ac:dyDescent="0.2">
      <c r="A2177" s="12">
        <v>2015</v>
      </c>
      <c r="B2177" s="12" t="s">
        <v>933</v>
      </c>
      <c r="C2177" s="13">
        <v>505014</v>
      </c>
      <c r="D2177" s="13" t="s">
        <v>832</v>
      </c>
      <c r="E2177" s="12" t="s">
        <v>14</v>
      </c>
      <c r="F2177" s="12" t="s">
        <v>15</v>
      </c>
      <c r="G2177" s="12" t="s">
        <v>18</v>
      </c>
      <c r="H2177" s="14" t="s">
        <v>47</v>
      </c>
      <c r="I2177" s="15" t="s">
        <v>47</v>
      </c>
    </row>
    <row r="2178" spans="1:9" x14ac:dyDescent="0.2">
      <c r="A2178" s="12">
        <v>2015</v>
      </c>
      <c r="B2178" s="12" t="s">
        <v>933</v>
      </c>
      <c r="C2178" s="13">
        <v>505014</v>
      </c>
      <c r="D2178" s="13" t="s">
        <v>832</v>
      </c>
      <c r="E2178" s="12" t="s">
        <v>14</v>
      </c>
      <c r="F2178" s="12" t="s">
        <v>19</v>
      </c>
      <c r="G2178" s="12" t="s">
        <v>18</v>
      </c>
      <c r="H2178" s="14">
        <v>916</v>
      </c>
      <c r="I2178" s="15">
        <v>64.235624123422198</v>
      </c>
    </row>
    <row r="2179" spans="1:9" x14ac:dyDescent="0.2">
      <c r="A2179" s="12">
        <v>2015</v>
      </c>
      <c r="B2179" s="12" t="s">
        <v>933</v>
      </c>
      <c r="C2179" s="13">
        <v>505015</v>
      </c>
      <c r="D2179" s="13" t="s">
        <v>408</v>
      </c>
      <c r="E2179" s="12" t="s">
        <v>14</v>
      </c>
      <c r="F2179" s="12" t="s">
        <v>15</v>
      </c>
      <c r="G2179" s="12" t="s">
        <v>18</v>
      </c>
      <c r="H2179" s="14">
        <v>40</v>
      </c>
      <c r="I2179" s="15">
        <v>57.142857142857103</v>
      </c>
    </row>
    <row r="2180" spans="1:9" x14ac:dyDescent="0.2">
      <c r="A2180" s="12">
        <v>2015</v>
      </c>
      <c r="B2180" s="12" t="s">
        <v>933</v>
      </c>
      <c r="C2180" s="13">
        <v>505015</v>
      </c>
      <c r="D2180" s="13" t="s">
        <v>408</v>
      </c>
      <c r="E2180" s="12" t="s">
        <v>14</v>
      </c>
      <c r="F2180" s="12" t="s">
        <v>19</v>
      </c>
      <c r="G2180" s="12" t="s">
        <v>18</v>
      </c>
      <c r="H2180" s="14">
        <v>1066</v>
      </c>
      <c r="I2180" s="15">
        <v>57.715213860314002</v>
      </c>
    </row>
    <row r="2181" spans="1:9" x14ac:dyDescent="0.2">
      <c r="A2181" s="12">
        <v>2015</v>
      </c>
      <c r="B2181" s="12" t="s">
        <v>933</v>
      </c>
      <c r="C2181" s="13">
        <v>505016</v>
      </c>
      <c r="D2181" s="13" t="s">
        <v>402</v>
      </c>
      <c r="E2181" s="12" t="s">
        <v>14</v>
      </c>
      <c r="F2181" s="12" t="s">
        <v>15</v>
      </c>
      <c r="G2181" s="12" t="s">
        <v>18</v>
      </c>
      <c r="H2181" s="14" t="s">
        <v>47</v>
      </c>
      <c r="I2181" s="15" t="s">
        <v>47</v>
      </c>
    </row>
    <row r="2182" spans="1:9" x14ac:dyDescent="0.2">
      <c r="A2182" s="12">
        <v>2015</v>
      </c>
      <c r="B2182" s="12" t="s">
        <v>933</v>
      </c>
      <c r="C2182" s="13">
        <v>505016</v>
      </c>
      <c r="D2182" s="13" t="s">
        <v>402</v>
      </c>
      <c r="E2182" s="12" t="s">
        <v>14</v>
      </c>
      <c r="F2182" s="12" t="s">
        <v>19</v>
      </c>
      <c r="G2182" s="12" t="s">
        <v>18</v>
      </c>
      <c r="H2182" s="14">
        <v>164</v>
      </c>
      <c r="I2182" s="15">
        <v>47.674418604651201</v>
      </c>
    </row>
    <row r="2183" spans="1:9" x14ac:dyDescent="0.2">
      <c r="A2183" s="12">
        <v>2015</v>
      </c>
      <c r="B2183" s="12" t="s">
        <v>933</v>
      </c>
      <c r="C2183" s="13">
        <v>505017</v>
      </c>
      <c r="D2183" s="13" t="s">
        <v>1082</v>
      </c>
      <c r="E2183" s="12" t="s">
        <v>14</v>
      </c>
      <c r="F2183" s="12" t="s">
        <v>15</v>
      </c>
      <c r="G2183" s="12" t="s">
        <v>18</v>
      </c>
      <c r="H2183" s="14">
        <v>11</v>
      </c>
      <c r="I2183" s="15">
        <v>42.307692307692299</v>
      </c>
    </row>
    <row r="2184" spans="1:9" x14ac:dyDescent="0.2">
      <c r="A2184" s="12">
        <v>2015</v>
      </c>
      <c r="B2184" s="12" t="s">
        <v>933</v>
      </c>
      <c r="C2184" s="13">
        <v>505017</v>
      </c>
      <c r="D2184" s="13" t="s">
        <v>1082</v>
      </c>
      <c r="E2184" s="12" t="s">
        <v>14</v>
      </c>
      <c r="F2184" s="12" t="s">
        <v>19</v>
      </c>
      <c r="G2184" s="12" t="s">
        <v>18</v>
      </c>
      <c r="H2184" s="14">
        <v>442</v>
      </c>
      <c r="I2184" s="15">
        <v>60.136054421768698</v>
      </c>
    </row>
    <row r="2185" spans="1:9" x14ac:dyDescent="0.2">
      <c r="A2185" s="12">
        <v>2015</v>
      </c>
      <c r="B2185" s="12" t="s">
        <v>933</v>
      </c>
      <c r="C2185" s="13">
        <v>505018</v>
      </c>
      <c r="D2185" s="13" t="s">
        <v>395</v>
      </c>
      <c r="E2185" s="12" t="s">
        <v>14</v>
      </c>
      <c r="F2185" s="12" t="s">
        <v>15</v>
      </c>
      <c r="G2185" s="12" t="s">
        <v>18</v>
      </c>
      <c r="H2185" s="14">
        <v>18</v>
      </c>
      <c r="I2185" s="15">
        <v>32.142857142857103</v>
      </c>
    </row>
    <row r="2186" spans="1:9" x14ac:dyDescent="0.2">
      <c r="A2186" s="12">
        <v>2015</v>
      </c>
      <c r="B2186" s="12" t="s">
        <v>933</v>
      </c>
      <c r="C2186" s="13">
        <v>505018</v>
      </c>
      <c r="D2186" s="13" t="s">
        <v>395</v>
      </c>
      <c r="E2186" s="12" t="s">
        <v>14</v>
      </c>
      <c r="F2186" s="12" t="s">
        <v>19</v>
      </c>
      <c r="G2186" s="12" t="s">
        <v>18</v>
      </c>
      <c r="H2186" s="14">
        <v>1479</v>
      </c>
      <c r="I2186" s="15">
        <v>58.412322274881497</v>
      </c>
    </row>
    <row r="2187" spans="1:9" x14ac:dyDescent="0.2">
      <c r="A2187" s="12">
        <v>2015</v>
      </c>
      <c r="B2187" s="12" t="s">
        <v>933</v>
      </c>
      <c r="C2187" s="13">
        <v>505019</v>
      </c>
      <c r="D2187" s="13" t="s">
        <v>393</v>
      </c>
      <c r="E2187" s="12" t="s">
        <v>14</v>
      </c>
      <c r="F2187" s="12" t="s">
        <v>15</v>
      </c>
      <c r="G2187" s="12" t="s">
        <v>18</v>
      </c>
      <c r="H2187" s="14">
        <v>38</v>
      </c>
      <c r="I2187" s="15">
        <v>33.628318584070797</v>
      </c>
    </row>
    <row r="2188" spans="1:9" x14ac:dyDescent="0.2">
      <c r="A2188" s="12">
        <v>2015</v>
      </c>
      <c r="B2188" s="12" t="s">
        <v>933</v>
      </c>
      <c r="C2188" s="13">
        <v>505019</v>
      </c>
      <c r="D2188" s="13" t="s">
        <v>393</v>
      </c>
      <c r="E2188" s="12" t="s">
        <v>14</v>
      </c>
      <c r="F2188" s="12" t="s">
        <v>19</v>
      </c>
      <c r="G2188" s="12" t="s">
        <v>18</v>
      </c>
      <c r="H2188" s="14">
        <v>920</v>
      </c>
      <c r="I2188" s="15">
        <v>53.769725306838097</v>
      </c>
    </row>
    <row r="2189" spans="1:9" x14ac:dyDescent="0.2">
      <c r="A2189" s="12">
        <v>2015</v>
      </c>
      <c r="B2189" s="12" t="s">
        <v>933</v>
      </c>
      <c r="C2189" s="13">
        <v>505020</v>
      </c>
      <c r="D2189" s="13" t="s">
        <v>1083</v>
      </c>
      <c r="E2189" s="12" t="s">
        <v>14</v>
      </c>
      <c r="F2189" s="12" t="s">
        <v>15</v>
      </c>
      <c r="G2189" s="12" t="s">
        <v>18</v>
      </c>
      <c r="H2189" s="14">
        <v>12</v>
      </c>
      <c r="I2189" s="15">
        <v>33.3333333333333</v>
      </c>
    </row>
    <row r="2190" spans="1:9" x14ac:dyDescent="0.2">
      <c r="A2190" s="12">
        <v>2015</v>
      </c>
      <c r="B2190" s="12" t="s">
        <v>933</v>
      </c>
      <c r="C2190" s="13">
        <v>505020</v>
      </c>
      <c r="D2190" s="13" t="s">
        <v>1083</v>
      </c>
      <c r="E2190" s="12" t="s">
        <v>14</v>
      </c>
      <c r="F2190" s="12" t="s">
        <v>19</v>
      </c>
      <c r="G2190" s="12" t="s">
        <v>18</v>
      </c>
      <c r="H2190" s="14">
        <v>912</v>
      </c>
      <c r="I2190" s="15">
        <v>54.545454545454497</v>
      </c>
    </row>
    <row r="2191" spans="1:9" x14ac:dyDescent="0.2">
      <c r="A2191" s="12">
        <v>2015</v>
      </c>
      <c r="B2191" s="12" t="s">
        <v>933</v>
      </c>
      <c r="C2191" s="13">
        <v>505021</v>
      </c>
      <c r="D2191" s="13" t="s">
        <v>1084</v>
      </c>
      <c r="E2191" s="12" t="s">
        <v>14</v>
      </c>
      <c r="F2191" s="12" t="s">
        <v>15</v>
      </c>
      <c r="G2191" s="12" t="s">
        <v>18</v>
      </c>
      <c r="H2191" s="14">
        <v>12</v>
      </c>
      <c r="I2191" s="15">
        <v>36.363636363636402</v>
      </c>
    </row>
    <row r="2192" spans="1:9" x14ac:dyDescent="0.2">
      <c r="A2192" s="12">
        <v>2015</v>
      </c>
      <c r="B2192" s="12" t="s">
        <v>933</v>
      </c>
      <c r="C2192" s="13">
        <v>505021</v>
      </c>
      <c r="D2192" s="13" t="s">
        <v>1084</v>
      </c>
      <c r="E2192" s="12" t="s">
        <v>14</v>
      </c>
      <c r="F2192" s="12" t="s">
        <v>19</v>
      </c>
      <c r="G2192" s="12" t="s">
        <v>18</v>
      </c>
      <c r="H2192" s="14">
        <v>646</v>
      </c>
      <c r="I2192" s="15">
        <v>58.145814581458097</v>
      </c>
    </row>
    <row r="2193" spans="1:9" x14ac:dyDescent="0.2">
      <c r="A2193" s="12">
        <v>2015</v>
      </c>
      <c r="B2193" s="12" t="s">
        <v>933</v>
      </c>
      <c r="C2193" s="13">
        <v>506001</v>
      </c>
      <c r="D2193" s="13" t="s">
        <v>413</v>
      </c>
      <c r="E2193" s="12" t="s">
        <v>14</v>
      </c>
      <c r="F2193" s="12" t="s">
        <v>15</v>
      </c>
      <c r="G2193" s="12" t="s">
        <v>18</v>
      </c>
      <c r="H2193" s="14">
        <v>5</v>
      </c>
      <c r="I2193" s="15">
        <v>14.705882352941201</v>
      </c>
    </row>
    <row r="2194" spans="1:9" x14ac:dyDescent="0.2">
      <c r="A2194" s="12">
        <v>2015</v>
      </c>
      <c r="B2194" s="12" t="s">
        <v>933</v>
      </c>
      <c r="C2194" s="13">
        <v>506001</v>
      </c>
      <c r="D2194" s="13" t="s">
        <v>413</v>
      </c>
      <c r="E2194" s="12" t="s">
        <v>14</v>
      </c>
      <c r="F2194" s="12" t="s">
        <v>19</v>
      </c>
      <c r="G2194" s="12" t="s">
        <v>18</v>
      </c>
      <c r="H2194" s="14">
        <v>53</v>
      </c>
      <c r="I2194" s="15">
        <v>66.25</v>
      </c>
    </row>
    <row r="2195" spans="1:9" x14ac:dyDescent="0.2">
      <c r="A2195" s="12">
        <v>2015</v>
      </c>
      <c r="B2195" s="12" t="s">
        <v>933</v>
      </c>
      <c r="C2195" s="13">
        <v>506002</v>
      </c>
      <c r="D2195" s="13" t="s">
        <v>1085</v>
      </c>
      <c r="E2195" s="12" t="s">
        <v>14</v>
      </c>
      <c r="F2195" s="12" t="s">
        <v>15</v>
      </c>
      <c r="G2195" s="12" t="s">
        <v>18</v>
      </c>
      <c r="H2195" s="14">
        <v>7</v>
      </c>
      <c r="I2195" s="15">
        <v>33.3333333333333</v>
      </c>
    </row>
    <row r="2196" spans="1:9" x14ac:dyDescent="0.2">
      <c r="A2196" s="12">
        <v>2015</v>
      </c>
      <c r="B2196" s="12" t="s">
        <v>933</v>
      </c>
      <c r="C2196" s="13">
        <v>506002</v>
      </c>
      <c r="D2196" s="13" t="s">
        <v>1085</v>
      </c>
      <c r="E2196" s="12" t="s">
        <v>14</v>
      </c>
      <c r="F2196" s="12" t="s">
        <v>19</v>
      </c>
      <c r="G2196" s="12" t="s">
        <v>18</v>
      </c>
      <c r="H2196" s="14">
        <v>82</v>
      </c>
      <c r="I2196" s="15">
        <v>55.782312925170103</v>
      </c>
    </row>
    <row r="2197" spans="1:9" x14ac:dyDescent="0.2">
      <c r="A2197" s="12">
        <v>2015</v>
      </c>
      <c r="B2197" s="12" t="s">
        <v>933</v>
      </c>
      <c r="C2197" s="13">
        <v>506003</v>
      </c>
      <c r="D2197" s="13" t="s">
        <v>800</v>
      </c>
      <c r="E2197" s="12" t="s">
        <v>14</v>
      </c>
      <c r="F2197" s="12" t="s">
        <v>15</v>
      </c>
      <c r="G2197" s="12" t="s">
        <v>18</v>
      </c>
      <c r="H2197" s="14">
        <v>6</v>
      </c>
      <c r="I2197" s="15">
        <v>13.636363636363599</v>
      </c>
    </row>
    <row r="2198" spans="1:9" x14ac:dyDescent="0.2">
      <c r="A2198" s="12">
        <v>2015</v>
      </c>
      <c r="B2198" s="12" t="s">
        <v>933</v>
      </c>
      <c r="C2198" s="13">
        <v>506003</v>
      </c>
      <c r="D2198" s="13" t="s">
        <v>800</v>
      </c>
      <c r="E2198" s="12" t="s">
        <v>14</v>
      </c>
      <c r="F2198" s="12" t="s">
        <v>19</v>
      </c>
      <c r="G2198" s="12" t="s">
        <v>18</v>
      </c>
      <c r="H2198" s="14">
        <v>152</v>
      </c>
      <c r="I2198" s="15">
        <v>68.161434977578494</v>
      </c>
    </row>
    <row r="2199" spans="1:9" x14ac:dyDescent="0.2">
      <c r="A2199" s="12">
        <v>2015</v>
      </c>
      <c r="B2199" s="12" t="s">
        <v>933</v>
      </c>
      <c r="C2199" s="13">
        <v>506004</v>
      </c>
      <c r="D2199" s="13" t="s">
        <v>835</v>
      </c>
      <c r="E2199" s="12" t="s">
        <v>14</v>
      </c>
      <c r="F2199" s="12" t="s">
        <v>15</v>
      </c>
      <c r="G2199" s="12" t="s">
        <v>18</v>
      </c>
      <c r="H2199" s="14">
        <v>16</v>
      </c>
      <c r="I2199" s="15">
        <v>19.7530864197531</v>
      </c>
    </row>
    <row r="2200" spans="1:9" x14ac:dyDescent="0.2">
      <c r="A2200" s="12">
        <v>2015</v>
      </c>
      <c r="B2200" s="12" t="s">
        <v>933</v>
      </c>
      <c r="C2200" s="13">
        <v>506004</v>
      </c>
      <c r="D2200" s="13" t="s">
        <v>835</v>
      </c>
      <c r="E2200" s="12" t="s">
        <v>14</v>
      </c>
      <c r="F2200" s="12" t="s">
        <v>19</v>
      </c>
      <c r="G2200" s="12" t="s">
        <v>18</v>
      </c>
      <c r="H2200" s="14">
        <v>110</v>
      </c>
      <c r="I2200" s="15">
        <v>59.7826086956522</v>
      </c>
    </row>
    <row r="2201" spans="1:9" x14ac:dyDescent="0.2">
      <c r="A2201" s="12">
        <v>2015</v>
      </c>
      <c r="B2201" s="12" t="s">
        <v>933</v>
      </c>
      <c r="C2201" s="13">
        <v>506005</v>
      </c>
      <c r="D2201" s="13" t="s">
        <v>1086</v>
      </c>
      <c r="E2201" s="12" t="s">
        <v>14</v>
      </c>
      <c r="F2201" s="12" t="s">
        <v>15</v>
      </c>
      <c r="G2201" s="12" t="s">
        <v>18</v>
      </c>
      <c r="H2201" s="14">
        <v>3</v>
      </c>
      <c r="I2201" s="15">
        <v>11.538461538461499</v>
      </c>
    </row>
    <row r="2202" spans="1:9" x14ac:dyDescent="0.2">
      <c r="A2202" s="12">
        <v>2015</v>
      </c>
      <c r="B2202" s="12" t="s">
        <v>933</v>
      </c>
      <c r="C2202" s="13">
        <v>506005</v>
      </c>
      <c r="D2202" s="13" t="s">
        <v>1086</v>
      </c>
      <c r="E2202" s="12" t="s">
        <v>14</v>
      </c>
      <c r="F2202" s="12" t="s">
        <v>19</v>
      </c>
      <c r="G2202" s="12" t="s">
        <v>18</v>
      </c>
      <c r="H2202" s="14">
        <v>21</v>
      </c>
      <c r="I2202" s="15">
        <v>36.842105263157897</v>
      </c>
    </row>
    <row r="2203" spans="1:9" x14ac:dyDescent="0.2">
      <c r="A2203" s="12">
        <v>2015</v>
      </c>
      <c r="B2203" s="12" t="s">
        <v>933</v>
      </c>
      <c r="C2203" s="13">
        <v>507001</v>
      </c>
      <c r="D2203" s="13" t="s">
        <v>409</v>
      </c>
      <c r="E2203" s="12" t="s">
        <v>14</v>
      </c>
      <c r="F2203" s="12" t="s">
        <v>15</v>
      </c>
      <c r="G2203" s="12" t="s">
        <v>18</v>
      </c>
      <c r="H2203" s="14">
        <v>17</v>
      </c>
      <c r="I2203" s="15">
        <v>44.7368421052632</v>
      </c>
    </row>
    <row r="2204" spans="1:9" x14ac:dyDescent="0.2">
      <c r="A2204" s="12">
        <v>2015</v>
      </c>
      <c r="B2204" s="12" t="s">
        <v>933</v>
      </c>
      <c r="C2204" s="13">
        <v>507001</v>
      </c>
      <c r="D2204" s="13" t="s">
        <v>409</v>
      </c>
      <c r="E2204" s="12" t="s">
        <v>14</v>
      </c>
      <c r="F2204" s="12" t="s">
        <v>19</v>
      </c>
      <c r="G2204" s="12" t="s">
        <v>18</v>
      </c>
      <c r="H2204" s="14">
        <v>239</v>
      </c>
      <c r="I2204" s="15">
        <v>56.904761904761898</v>
      </c>
    </row>
    <row r="2205" spans="1:9" x14ac:dyDescent="0.2">
      <c r="A2205" s="12">
        <v>2015</v>
      </c>
      <c r="B2205" s="12" t="s">
        <v>933</v>
      </c>
      <c r="C2205" s="13">
        <v>507002</v>
      </c>
      <c r="D2205" s="13" t="s">
        <v>1087</v>
      </c>
      <c r="E2205" s="12" t="s">
        <v>14</v>
      </c>
      <c r="F2205" s="12" t="s">
        <v>15</v>
      </c>
      <c r="G2205" s="12" t="s">
        <v>18</v>
      </c>
      <c r="H2205" s="14">
        <v>13</v>
      </c>
      <c r="I2205" s="15">
        <v>40.625</v>
      </c>
    </row>
    <row r="2206" spans="1:9" x14ac:dyDescent="0.2">
      <c r="A2206" s="12">
        <v>2015</v>
      </c>
      <c r="B2206" s="12" t="s">
        <v>933</v>
      </c>
      <c r="C2206" s="13">
        <v>507002</v>
      </c>
      <c r="D2206" s="13" t="s">
        <v>1087</v>
      </c>
      <c r="E2206" s="12" t="s">
        <v>14</v>
      </c>
      <c r="F2206" s="12" t="s">
        <v>19</v>
      </c>
      <c r="G2206" s="12" t="s">
        <v>18</v>
      </c>
      <c r="H2206" s="14">
        <v>168</v>
      </c>
      <c r="I2206" s="15">
        <v>58.947368421052602</v>
      </c>
    </row>
    <row r="2207" spans="1:9" x14ac:dyDescent="0.2">
      <c r="A2207" s="12">
        <v>2015</v>
      </c>
      <c r="B2207" s="12" t="s">
        <v>933</v>
      </c>
      <c r="C2207" s="13">
        <v>507003</v>
      </c>
      <c r="D2207" s="13" t="s">
        <v>104</v>
      </c>
      <c r="E2207" s="12" t="s">
        <v>14</v>
      </c>
      <c r="F2207" s="12" t="s">
        <v>15</v>
      </c>
      <c r="G2207" s="12" t="s">
        <v>18</v>
      </c>
      <c r="H2207" s="14">
        <v>11</v>
      </c>
      <c r="I2207" s="15">
        <v>28.947368421052602</v>
      </c>
    </row>
    <row r="2208" spans="1:9" x14ac:dyDescent="0.2">
      <c r="A2208" s="12">
        <v>2015</v>
      </c>
      <c r="B2208" s="12" t="s">
        <v>933</v>
      </c>
      <c r="C2208" s="13">
        <v>507003</v>
      </c>
      <c r="D2208" s="13" t="s">
        <v>104</v>
      </c>
      <c r="E2208" s="12" t="s">
        <v>14</v>
      </c>
      <c r="F2208" s="12" t="s">
        <v>19</v>
      </c>
      <c r="G2208" s="12" t="s">
        <v>18</v>
      </c>
      <c r="H2208" s="14">
        <v>170</v>
      </c>
      <c r="I2208" s="15">
        <v>47.619047619047599</v>
      </c>
    </row>
    <row r="2209" spans="1:9" x14ac:dyDescent="0.2">
      <c r="A2209" s="12">
        <v>2015</v>
      </c>
      <c r="B2209" s="12" t="s">
        <v>933</v>
      </c>
      <c r="C2209" s="13">
        <v>507004</v>
      </c>
      <c r="D2209" s="13" t="s">
        <v>762</v>
      </c>
      <c r="E2209" s="12" t="s">
        <v>14</v>
      </c>
      <c r="F2209" s="12" t="s">
        <v>15</v>
      </c>
      <c r="G2209" s="12" t="s">
        <v>18</v>
      </c>
      <c r="H2209" s="14" t="s">
        <v>47</v>
      </c>
      <c r="I2209" s="15" t="s">
        <v>47</v>
      </c>
    </row>
    <row r="2210" spans="1:9" x14ac:dyDescent="0.2">
      <c r="A2210" s="12">
        <v>2015</v>
      </c>
      <c r="B2210" s="12" t="s">
        <v>933</v>
      </c>
      <c r="C2210" s="13">
        <v>507004</v>
      </c>
      <c r="D2210" s="13" t="s">
        <v>762</v>
      </c>
      <c r="E2210" s="12" t="s">
        <v>14</v>
      </c>
      <c r="F2210" s="12" t="s">
        <v>19</v>
      </c>
      <c r="G2210" s="12" t="s">
        <v>18</v>
      </c>
      <c r="H2210" s="14">
        <v>325</v>
      </c>
      <c r="I2210" s="15">
        <v>59.852670349907903</v>
      </c>
    </row>
    <row r="2211" spans="1:9" x14ac:dyDescent="0.2">
      <c r="A2211" s="12">
        <v>2015</v>
      </c>
      <c r="B2211" s="12" t="s">
        <v>933</v>
      </c>
      <c r="C2211" s="13">
        <v>507005</v>
      </c>
      <c r="D2211" s="13" t="s">
        <v>1088</v>
      </c>
      <c r="E2211" s="12" t="s">
        <v>14</v>
      </c>
      <c r="F2211" s="12" t="s">
        <v>15</v>
      </c>
      <c r="G2211" s="12" t="s">
        <v>18</v>
      </c>
      <c r="H2211" s="14" t="s">
        <v>47</v>
      </c>
      <c r="I2211" s="15" t="s">
        <v>47</v>
      </c>
    </row>
    <row r="2212" spans="1:9" x14ac:dyDescent="0.2">
      <c r="A2212" s="12">
        <v>2015</v>
      </c>
      <c r="B2212" s="12" t="s">
        <v>933</v>
      </c>
      <c r="C2212" s="13">
        <v>507005</v>
      </c>
      <c r="D2212" s="13" t="s">
        <v>1088</v>
      </c>
      <c r="E2212" s="12" t="s">
        <v>14</v>
      </c>
      <c r="F2212" s="12" t="s">
        <v>19</v>
      </c>
      <c r="G2212" s="12" t="s">
        <v>18</v>
      </c>
      <c r="H2212" s="14">
        <v>55</v>
      </c>
      <c r="I2212" s="15">
        <v>66.265060240963905</v>
      </c>
    </row>
    <row r="2213" spans="1:9" x14ac:dyDescent="0.2">
      <c r="A2213" s="12">
        <v>2015</v>
      </c>
      <c r="B2213" s="12" t="s">
        <v>933</v>
      </c>
      <c r="C2213" s="13">
        <v>507006</v>
      </c>
      <c r="D2213" s="13" t="s">
        <v>1089</v>
      </c>
      <c r="E2213" s="12" t="s">
        <v>14</v>
      </c>
      <c r="F2213" s="12" t="s">
        <v>15</v>
      </c>
      <c r="G2213" s="12" t="s">
        <v>18</v>
      </c>
      <c r="H2213" s="14">
        <v>9</v>
      </c>
      <c r="I2213" s="15">
        <v>36</v>
      </c>
    </row>
    <row r="2214" spans="1:9" x14ac:dyDescent="0.2">
      <c r="A2214" s="12">
        <v>2015</v>
      </c>
      <c r="B2214" s="12" t="s">
        <v>933</v>
      </c>
      <c r="C2214" s="13">
        <v>507006</v>
      </c>
      <c r="D2214" s="13" t="s">
        <v>1089</v>
      </c>
      <c r="E2214" s="12" t="s">
        <v>14</v>
      </c>
      <c r="F2214" s="12" t="s">
        <v>19</v>
      </c>
      <c r="G2214" s="12" t="s">
        <v>18</v>
      </c>
      <c r="H2214" s="14">
        <v>206</v>
      </c>
      <c r="I2214" s="15">
        <v>53.785900783289797</v>
      </c>
    </row>
    <row r="2215" spans="1:9" x14ac:dyDescent="0.2">
      <c r="A2215" s="12">
        <v>2015</v>
      </c>
      <c r="B2215" s="12" t="s">
        <v>933</v>
      </c>
      <c r="C2215" s="13">
        <v>507007</v>
      </c>
      <c r="D2215" s="13" t="s">
        <v>1090</v>
      </c>
      <c r="E2215" s="12" t="s">
        <v>14</v>
      </c>
      <c r="F2215" s="12" t="s">
        <v>15</v>
      </c>
      <c r="G2215" s="12" t="s">
        <v>18</v>
      </c>
      <c r="H2215" s="14">
        <v>10</v>
      </c>
      <c r="I2215" s="15">
        <v>40</v>
      </c>
    </row>
    <row r="2216" spans="1:9" x14ac:dyDescent="0.2">
      <c r="A2216" s="12">
        <v>2015</v>
      </c>
      <c r="B2216" s="12" t="s">
        <v>933</v>
      </c>
      <c r="C2216" s="13">
        <v>507007</v>
      </c>
      <c r="D2216" s="13" t="s">
        <v>1090</v>
      </c>
      <c r="E2216" s="12" t="s">
        <v>14</v>
      </c>
      <c r="F2216" s="12" t="s">
        <v>19</v>
      </c>
      <c r="G2216" s="12" t="s">
        <v>18</v>
      </c>
      <c r="H2216" s="14">
        <v>74</v>
      </c>
      <c r="I2216" s="15">
        <v>75.510204081632693</v>
      </c>
    </row>
    <row r="2217" spans="1:9" x14ac:dyDescent="0.2">
      <c r="A2217" s="12">
        <v>2015</v>
      </c>
      <c r="B2217" s="12" t="s">
        <v>933</v>
      </c>
      <c r="C2217" s="13">
        <v>507008</v>
      </c>
      <c r="D2217" s="13" t="s">
        <v>1091</v>
      </c>
      <c r="E2217" s="12" t="s">
        <v>14</v>
      </c>
      <c r="F2217" s="12" t="s">
        <v>15</v>
      </c>
      <c r="G2217" s="12" t="s">
        <v>18</v>
      </c>
      <c r="H2217" s="14" t="s">
        <v>47</v>
      </c>
      <c r="I2217" s="15" t="s">
        <v>47</v>
      </c>
    </row>
    <row r="2218" spans="1:9" x14ac:dyDescent="0.2">
      <c r="A2218" s="12">
        <v>2015</v>
      </c>
      <c r="B2218" s="12" t="s">
        <v>933</v>
      </c>
      <c r="C2218" s="13">
        <v>507008</v>
      </c>
      <c r="D2218" s="13" t="s">
        <v>1091</v>
      </c>
      <c r="E2218" s="12" t="s">
        <v>14</v>
      </c>
      <c r="F2218" s="12" t="s">
        <v>19</v>
      </c>
      <c r="G2218" s="12" t="s">
        <v>18</v>
      </c>
      <c r="H2218" s="14">
        <v>75</v>
      </c>
      <c r="I2218" s="15">
        <v>77.319587628866003</v>
      </c>
    </row>
    <row r="2219" spans="1:9" x14ac:dyDescent="0.2">
      <c r="A2219" s="12">
        <v>2015</v>
      </c>
      <c r="B2219" s="12" t="s">
        <v>933</v>
      </c>
      <c r="C2219" s="13">
        <v>507009</v>
      </c>
      <c r="D2219" s="13" t="s">
        <v>105</v>
      </c>
      <c r="E2219" s="12" t="s">
        <v>14</v>
      </c>
      <c r="F2219" s="12" t="s">
        <v>15</v>
      </c>
      <c r="G2219" s="12" t="s">
        <v>18</v>
      </c>
      <c r="H2219" s="14">
        <v>21</v>
      </c>
      <c r="I2219" s="15">
        <v>37.5</v>
      </c>
    </row>
    <row r="2220" spans="1:9" x14ac:dyDescent="0.2">
      <c r="A2220" s="12">
        <v>2015</v>
      </c>
      <c r="B2220" s="12" t="s">
        <v>933</v>
      </c>
      <c r="C2220" s="13">
        <v>507009</v>
      </c>
      <c r="D2220" s="13" t="s">
        <v>105</v>
      </c>
      <c r="E2220" s="12" t="s">
        <v>14</v>
      </c>
      <c r="F2220" s="12" t="s">
        <v>19</v>
      </c>
      <c r="G2220" s="12" t="s">
        <v>18</v>
      </c>
      <c r="H2220" s="14">
        <v>582</v>
      </c>
      <c r="I2220" s="15">
        <v>56.177606177606201</v>
      </c>
    </row>
    <row r="2221" spans="1:9" x14ac:dyDescent="0.2">
      <c r="A2221" s="12">
        <v>2015</v>
      </c>
      <c r="B2221" s="12" t="s">
        <v>933</v>
      </c>
      <c r="C2221" s="13">
        <v>507010</v>
      </c>
      <c r="D2221" s="13" t="s">
        <v>1092</v>
      </c>
      <c r="E2221" s="12" t="s">
        <v>14</v>
      </c>
      <c r="F2221" s="12" t="s">
        <v>15</v>
      </c>
      <c r="G2221" s="12" t="s">
        <v>18</v>
      </c>
      <c r="H2221" s="14">
        <v>10</v>
      </c>
      <c r="I2221" s="15">
        <v>41.6666666666667</v>
      </c>
    </row>
    <row r="2222" spans="1:9" x14ac:dyDescent="0.2">
      <c r="A2222" s="12">
        <v>2015</v>
      </c>
      <c r="B2222" s="12" t="s">
        <v>933</v>
      </c>
      <c r="C2222" s="13">
        <v>507010</v>
      </c>
      <c r="D2222" s="13" t="s">
        <v>1092</v>
      </c>
      <c r="E2222" s="12" t="s">
        <v>14</v>
      </c>
      <c r="F2222" s="12" t="s">
        <v>19</v>
      </c>
      <c r="G2222" s="12" t="s">
        <v>18</v>
      </c>
      <c r="H2222" s="14">
        <v>112</v>
      </c>
      <c r="I2222" s="15">
        <v>52.336448598130801</v>
      </c>
    </row>
    <row r="2223" spans="1:9" x14ac:dyDescent="0.2">
      <c r="A2223" s="12">
        <v>2015</v>
      </c>
      <c r="B2223" s="12" t="s">
        <v>933</v>
      </c>
      <c r="C2223" s="13">
        <v>507011</v>
      </c>
      <c r="D2223" s="13" t="s">
        <v>1093</v>
      </c>
      <c r="E2223" s="12" t="s">
        <v>14</v>
      </c>
      <c r="F2223" s="12" t="s">
        <v>15</v>
      </c>
      <c r="G2223" s="12" t="s">
        <v>18</v>
      </c>
      <c r="H2223" s="14">
        <v>4</v>
      </c>
      <c r="I2223" s="15">
        <v>22.2222222222222</v>
      </c>
    </row>
    <row r="2224" spans="1:9" x14ac:dyDescent="0.2">
      <c r="A2224" s="12">
        <v>2015</v>
      </c>
      <c r="B2224" s="12" t="s">
        <v>933</v>
      </c>
      <c r="C2224" s="13">
        <v>507011</v>
      </c>
      <c r="D2224" s="13" t="s">
        <v>1093</v>
      </c>
      <c r="E2224" s="12" t="s">
        <v>14</v>
      </c>
      <c r="F2224" s="12" t="s">
        <v>19</v>
      </c>
      <c r="G2224" s="12" t="s">
        <v>18</v>
      </c>
      <c r="H2224" s="14">
        <v>107</v>
      </c>
      <c r="I2224" s="15">
        <v>54.040404040403999</v>
      </c>
    </row>
    <row r="2225" spans="1:9" x14ac:dyDescent="0.2">
      <c r="A2225" s="12">
        <v>2015</v>
      </c>
      <c r="B2225" s="12" t="s">
        <v>933</v>
      </c>
      <c r="C2225" s="13">
        <v>507012</v>
      </c>
      <c r="D2225" s="13" t="s">
        <v>1094</v>
      </c>
      <c r="E2225" s="12" t="s">
        <v>14</v>
      </c>
      <c r="F2225" s="12" t="s">
        <v>15</v>
      </c>
      <c r="G2225" s="12" t="s">
        <v>18</v>
      </c>
      <c r="H2225" s="14" t="s">
        <v>47</v>
      </c>
      <c r="I2225" s="15" t="s">
        <v>47</v>
      </c>
    </row>
    <row r="2226" spans="1:9" x14ac:dyDescent="0.2">
      <c r="A2226" s="12">
        <v>2015</v>
      </c>
      <c r="B2226" s="12" t="s">
        <v>933</v>
      </c>
      <c r="C2226" s="13">
        <v>507012</v>
      </c>
      <c r="D2226" s="13" t="s">
        <v>1094</v>
      </c>
      <c r="E2226" s="12" t="s">
        <v>14</v>
      </c>
      <c r="F2226" s="12" t="s">
        <v>19</v>
      </c>
      <c r="G2226" s="12" t="s">
        <v>18</v>
      </c>
      <c r="H2226" s="14">
        <v>117</v>
      </c>
      <c r="I2226" s="15">
        <v>54.9295774647887</v>
      </c>
    </row>
    <row r="2227" spans="1:9" x14ac:dyDescent="0.2">
      <c r="A2227" s="12">
        <v>2015</v>
      </c>
      <c r="B2227" s="12" t="s">
        <v>933</v>
      </c>
      <c r="C2227" s="13">
        <v>507013</v>
      </c>
      <c r="D2227" s="13" t="s">
        <v>1095</v>
      </c>
      <c r="E2227" s="12" t="s">
        <v>14</v>
      </c>
      <c r="F2227" s="12" t="s">
        <v>15</v>
      </c>
      <c r="G2227" s="12" t="s">
        <v>18</v>
      </c>
      <c r="H2227" s="14">
        <v>8</v>
      </c>
      <c r="I2227" s="15">
        <v>24.2424242424242</v>
      </c>
    </row>
    <row r="2228" spans="1:9" x14ac:dyDescent="0.2">
      <c r="A2228" s="12">
        <v>2015</v>
      </c>
      <c r="B2228" s="12" t="s">
        <v>933</v>
      </c>
      <c r="C2228" s="13">
        <v>507013</v>
      </c>
      <c r="D2228" s="13" t="s">
        <v>1095</v>
      </c>
      <c r="E2228" s="12" t="s">
        <v>14</v>
      </c>
      <c r="F2228" s="12" t="s">
        <v>19</v>
      </c>
      <c r="G2228" s="12" t="s">
        <v>18</v>
      </c>
      <c r="H2228" s="14">
        <v>114</v>
      </c>
      <c r="I2228" s="15">
        <v>58.762886597938099</v>
      </c>
    </row>
    <row r="2229" spans="1:9" x14ac:dyDescent="0.2">
      <c r="A2229" s="12">
        <v>2015</v>
      </c>
      <c r="B2229" s="12" t="s">
        <v>933</v>
      </c>
      <c r="C2229" s="13">
        <v>507014</v>
      </c>
      <c r="D2229" s="13" t="s">
        <v>827</v>
      </c>
      <c r="E2229" s="12" t="s">
        <v>14</v>
      </c>
      <c r="F2229" s="12" t="s">
        <v>15</v>
      </c>
      <c r="G2229" s="12" t="s">
        <v>18</v>
      </c>
      <c r="H2229" s="14">
        <v>12</v>
      </c>
      <c r="I2229" s="15">
        <v>50</v>
      </c>
    </row>
    <row r="2230" spans="1:9" x14ac:dyDescent="0.2">
      <c r="A2230" s="12">
        <v>2015</v>
      </c>
      <c r="B2230" s="12" t="s">
        <v>933</v>
      </c>
      <c r="C2230" s="13">
        <v>507014</v>
      </c>
      <c r="D2230" s="13" t="s">
        <v>827</v>
      </c>
      <c r="E2230" s="12" t="s">
        <v>14</v>
      </c>
      <c r="F2230" s="12" t="s">
        <v>19</v>
      </c>
      <c r="G2230" s="12" t="s">
        <v>18</v>
      </c>
      <c r="H2230" s="14">
        <v>44</v>
      </c>
      <c r="I2230" s="15">
        <v>56.410256410256402</v>
      </c>
    </row>
    <row r="2231" spans="1:9" x14ac:dyDescent="0.2">
      <c r="A2231" s="12">
        <v>2015</v>
      </c>
      <c r="B2231" s="12" t="s">
        <v>933</v>
      </c>
      <c r="C2231" s="13">
        <v>507015</v>
      </c>
      <c r="D2231" s="13" t="s">
        <v>1096</v>
      </c>
      <c r="E2231" s="12" t="s">
        <v>14</v>
      </c>
      <c r="F2231" s="12" t="s">
        <v>15</v>
      </c>
      <c r="G2231" s="12" t="s">
        <v>18</v>
      </c>
      <c r="H2231" s="14">
        <v>10</v>
      </c>
      <c r="I2231" s="15">
        <v>29.411764705882401</v>
      </c>
    </row>
    <row r="2232" spans="1:9" x14ac:dyDescent="0.2">
      <c r="A2232" s="12">
        <v>2015</v>
      </c>
      <c r="B2232" s="12" t="s">
        <v>933</v>
      </c>
      <c r="C2232" s="13">
        <v>507015</v>
      </c>
      <c r="D2232" s="13" t="s">
        <v>1096</v>
      </c>
      <c r="E2232" s="12" t="s">
        <v>14</v>
      </c>
      <c r="F2232" s="12" t="s">
        <v>19</v>
      </c>
      <c r="G2232" s="12" t="s">
        <v>18</v>
      </c>
      <c r="H2232" s="14">
        <v>488</v>
      </c>
      <c r="I2232" s="15">
        <v>52.025586353944597</v>
      </c>
    </row>
    <row r="2233" spans="1:9" x14ac:dyDescent="0.2">
      <c r="A2233" s="12">
        <v>2015</v>
      </c>
      <c r="B2233" s="12" t="s">
        <v>933</v>
      </c>
      <c r="C2233" s="13">
        <v>508001</v>
      </c>
      <c r="D2233" s="13" t="s">
        <v>1097</v>
      </c>
      <c r="E2233" s="12" t="s">
        <v>14</v>
      </c>
      <c r="F2233" s="12" t="s">
        <v>15</v>
      </c>
      <c r="G2233" s="12" t="s">
        <v>18</v>
      </c>
      <c r="H2233" s="14">
        <v>14</v>
      </c>
      <c r="I2233" s="15">
        <v>40</v>
      </c>
    </row>
    <row r="2234" spans="1:9" x14ac:dyDescent="0.2">
      <c r="A2234" s="12">
        <v>2015</v>
      </c>
      <c r="B2234" s="12" t="s">
        <v>933</v>
      </c>
      <c r="C2234" s="13">
        <v>508001</v>
      </c>
      <c r="D2234" s="13" t="s">
        <v>1097</v>
      </c>
      <c r="E2234" s="12" t="s">
        <v>14</v>
      </c>
      <c r="F2234" s="12" t="s">
        <v>19</v>
      </c>
      <c r="G2234" s="12" t="s">
        <v>18</v>
      </c>
      <c r="H2234" s="14">
        <v>18</v>
      </c>
      <c r="I2234" s="15">
        <v>69.230769230769198</v>
      </c>
    </row>
    <row r="2235" spans="1:9" x14ac:dyDescent="0.2">
      <c r="A2235" s="12">
        <v>2015</v>
      </c>
      <c r="B2235" s="12" t="s">
        <v>933</v>
      </c>
      <c r="C2235" s="13">
        <v>508003</v>
      </c>
      <c r="D2235" s="13" t="s">
        <v>1170</v>
      </c>
      <c r="E2235" s="12" t="s">
        <v>14</v>
      </c>
      <c r="F2235" s="12" t="s">
        <v>15</v>
      </c>
      <c r="G2235" s="12" t="s">
        <v>18</v>
      </c>
      <c r="H2235" s="14">
        <v>5</v>
      </c>
      <c r="I2235" s="15">
        <v>17.8571428571429</v>
      </c>
    </row>
    <row r="2236" spans="1:9" x14ac:dyDescent="0.2">
      <c r="A2236" s="12">
        <v>2015</v>
      </c>
      <c r="B2236" s="12" t="s">
        <v>933</v>
      </c>
      <c r="C2236" s="13">
        <v>508003</v>
      </c>
      <c r="D2236" s="13" t="s">
        <v>1170</v>
      </c>
      <c r="E2236" s="12" t="s">
        <v>14</v>
      </c>
      <c r="F2236" s="12" t="s">
        <v>19</v>
      </c>
      <c r="G2236" s="12" t="s">
        <v>18</v>
      </c>
      <c r="H2236" s="14" t="s">
        <v>47</v>
      </c>
      <c r="I2236" s="15" t="s">
        <v>47</v>
      </c>
    </row>
    <row r="2237" spans="1:9" x14ac:dyDescent="0.2">
      <c r="A2237" s="12">
        <v>2015</v>
      </c>
      <c r="B2237" s="12" t="s">
        <v>933</v>
      </c>
      <c r="C2237" s="13">
        <v>508005</v>
      </c>
      <c r="D2237" s="13" t="s">
        <v>1098</v>
      </c>
      <c r="E2237" s="12" t="s">
        <v>14</v>
      </c>
      <c r="F2237" s="12" t="s">
        <v>15</v>
      </c>
      <c r="G2237" s="12" t="s">
        <v>18</v>
      </c>
      <c r="H2237" s="14">
        <v>5</v>
      </c>
      <c r="I2237" s="15">
        <v>20</v>
      </c>
    </row>
    <row r="2238" spans="1:9" x14ac:dyDescent="0.2">
      <c r="A2238" s="12">
        <v>2015</v>
      </c>
      <c r="B2238" s="12" t="s">
        <v>933</v>
      </c>
      <c r="C2238" s="13">
        <v>508005</v>
      </c>
      <c r="D2238" s="13" t="s">
        <v>1098</v>
      </c>
      <c r="E2238" s="12" t="s">
        <v>14</v>
      </c>
      <c r="F2238" s="12" t="s">
        <v>19</v>
      </c>
      <c r="G2238" s="12" t="s">
        <v>18</v>
      </c>
      <c r="H2238" s="14" t="s">
        <v>47</v>
      </c>
      <c r="I2238" s="15" t="s">
        <v>47</v>
      </c>
    </row>
    <row r="2239" spans="1:9" x14ac:dyDescent="0.2">
      <c r="A2239" s="12">
        <v>2015</v>
      </c>
      <c r="B2239" s="12" t="s">
        <v>933</v>
      </c>
      <c r="C2239" s="13">
        <v>508006</v>
      </c>
      <c r="D2239" s="13" t="s">
        <v>1099</v>
      </c>
      <c r="E2239" s="12" t="s">
        <v>14</v>
      </c>
      <c r="F2239" s="12" t="s">
        <v>15</v>
      </c>
      <c r="G2239" s="12" t="s">
        <v>18</v>
      </c>
      <c r="H2239" s="14">
        <v>6</v>
      </c>
      <c r="I2239" s="15">
        <v>26.086956521739101</v>
      </c>
    </row>
    <row r="2240" spans="1:9" x14ac:dyDescent="0.2">
      <c r="A2240" s="12">
        <v>2015</v>
      </c>
      <c r="B2240" s="12" t="s">
        <v>933</v>
      </c>
      <c r="C2240" s="13">
        <v>508006</v>
      </c>
      <c r="D2240" s="13" t="s">
        <v>1099</v>
      </c>
      <c r="E2240" s="12" t="s">
        <v>14</v>
      </c>
      <c r="F2240" s="12" t="s">
        <v>19</v>
      </c>
      <c r="G2240" s="12" t="s">
        <v>18</v>
      </c>
      <c r="H2240" s="14" t="s">
        <v>47</v>
      </c>
      <c r="I2240" s="15" t="s">
        <v>47</v>
      </c>
    </row>
    <row r="2241" spans="1:9" x14ac:dyDescent="0.2">
      <c r="A2241" s="12">
        <v>2015</v>
      </c>
      <c r="B2241" s="12" t="s">
        <v>933</v>
      </c>
      <c r="C2241" s="13">
        <v>601001</v>
      </c>
      <c r="D2241" s="13" t="s">
        <v>1100</v>
      </c>
      <c r="E2241" s="12" t="s">
        <v>14</v>
      </c>
      <c r="F2241" s="12" t="s">
        <v>15</v>
      </c>
      <c r="G2241" s="12" t="s">
        <v>18</v>
      </c>
      <c r="H2241" s="14">
        <v>26</v>
      </c>
      <c r="I2241" s="15">
        <v>38.235294117647101</v>
      </c>
    </row>
    <row r="2242" spans="1:9" x14ac:dyDescent="0.2">
      <c r="A2242" s="12">
        <v>2015</v>
      </c>
      <c r="B2242" s="12" t="s">
        <v>933</v>
      </c>
      <c r="C2242" s="13">
        <v>601001</v>
      </c>
      <c r="D2242" s="13" t="s">
        <v>1100</v>
      </c>
      <c r="E2242" s="12" t="s">
        <v>14</v>
      </c>
      <c r="F2242" s="12" t="s">
        <v>19</v>
      </c>
      <c r="G2242" s="12" t="s">
        <v>18</v>
      </c>
      <c r="H2242" s="14">
        <v>279</v>
      </c>
      <c r="I2242" s="15">
        <v>56.363636363636402</v>
      </c>
    </row>
    <row r="2243" spans="1:9" x14ac:dyDescent="0.2">
      <c r="A2243" s="12">
        <v>2015</v>
      </c>
      <c r="B2243" s="12" t="s">
        <v>933</v>
      </c>
      <c r="C2243" s="13">
        <v>601002</v>
      </c>
      <c r="D2243" s="13" t="s">
        <v>1101</v>
      </c>
      <c r="E2243" s="12" t="s">
        <v>14</v>
      </c>
      <c r="F2243" s="12" t="s">
        <v>15</v>
      </c>
      <c r="G2243" s="12" t="s">
        <v>18</v>
      </c>
      <c r="H2243" s="14">
        <v>13</v>
      </c>
      <c r="I2243" s="15">
        <v>44.827586206896598</v>
      </c>
    </row>
    <row r="2244" spans="1:9" x14ac:dyDescent="0.2">
      <c r="A2244" s="12">
        <v>2015</v>
      </c>
      <c r="B2244" s="12" t="s">
        <v>933</v>
      </c>
      <c r="C2244" s="13">
        <v>601002</v>
      </c>
      <c r="D2244" s="13" t="s">
        <v>1101</v>
      </c>
      <c r="E2244" s="12" t="s">
        <v>14</v>
      </c>
      <c r="F2244" s="12" t="s">
        <v>19</v>
      </c>
      <c r="G2244" s="12" t="s">
        <v>18</v>
      </c>
      <c r="H2244" s="14">
        <v>192</v>
      </c>
      <c r="I2244" s="15">
        <v>53.631284916201103</v>
      </c>
    </row>
    <row r="2245" spans="1:9" x14ac:dyDescent="0.2">
      <c r="A2245" s="12">
        <v>2015</v>
      </c>
      <c r="B2245" s="12" t="s">
        <v>933</v>
      </c>
      <c r="C2245" s="13">
        <v>601003</v>
      </c>
      <c r="D2245" s="13" t="s">
        <v>1102</v>
      </c>
      <c r="E2245" s="12" t="s">
        <v>14</v>
      </c>
      <c r="F2245" s="12" t="s">
        <v>15</v>
      </c>
      <c r="G2245" s="12" t="s">
        <v>18</v>
      </c>
      <c r="H2245" s="14">
        <v>64</v>
      </c>
      <c r="I2245" s="15">
        <v>45.714285714285701</v>
      </c>
    </row>
    <row r="2246" spans="1:9" x14ac:dyDescent="0.2">
      <c r="A2246" s="12">
        <v>2015</v>
      </c>
      <c r="B2246" s="12" t="s">
        <v>933</v>
      </c>
      <c r="C2246" s="13">
        <v>601003</v>
      </c>
      <c r="D2246" s="13" t="s">
        <v>1102</v>
      </c>
      <c r="E2246" s="12" t="s">
        <v>14</v>
      </c>
      <c r="F2246" s="12" t="s">
        <v>19</v>
      </c>
      <c r="G2246" s="12" t="s">
        <v>18</v>
      </c>
      <c r="H2246" s="14">
        <v>1072</v>
      </c>
      <c r="I2246" s="15">
        <v>56.749602964531498</v>
      </c>
    </row>
    <row r="2247" spans="1:9" x14ac:dyDescent="0.2">
      <c r="A2247" s="12">
        <v>2015</v>
      </c>
      <c r="B2247" s="12" t="s">
        <v>933</v>
      </c>
      <c r="C2247" s="13">
        <v>601004</v>
      </c>
      <c r="D2247" s="13" t="s">
        <v>875</v>
      </c>
      <c r="E2247" s="12" t="s">
        <v>14</v>
      </c>
      <c r="F2247" s="12" t="s">
        <v>15</v>
      </c>
      <c r="G2247" s="12" t="s">
        <v>18</v>
      </c>
      <c r="H2247" s="14">
        <v>13</v>
      </c>
      <c r="I2247" s="15">
        <v>40.625</v>
      </c>
    </row>
    <row r="2248" spans="1:9" x14ac:dyDescent="0.2">
      <c r="A2248" s="12">
        <v>2015</v>
      </c>
      <c r="B2248" s="12" t="s">
        <v>933</v>
      </c>
      <c r="C2248" s="13">
        <v>601004</v>
      </c>
      <c r="D2248" s="13" t="s">
        <v>875</v>
      </c>
      <c r="E2248" s="12" t="s">
        <v>14</v>
      </c>
      <c r="F2248" s="12" t="s">
        <v>19</v>
      </c>
      <c r="G2248" s="12" t="s">
        <v>18</v>
      </c>
      <c r="H2248" s="14">
        <v>77</v>
      </c>
      <c r="I2248" s="15">
        <v>50</v>
      </c>
    </row>
    <row r="2249" spans="1:9" x14ac:dyDescent="0.2">
      <c r="A2249" s="12">
        <v>2015</v>
      </c>
      <c r="B2249" s="12" t="s">
        <v>933</v>
      </c>
      <c r="C2249" s="13">
        <v>601005</v>
      </c>
      <c r="D2249" s="13" t="s">
        <v>878</v>
      </c>
      <c r="E2249" s="12" t="s">
        <v>14</v>
      </c>
      <c r="F2249" s="12" t="s">
        <v>15</v>
      </c>
      <c r="G2249" s="12" t="s">
        <v>18</v>
      </c>
      <c r="H2249" s="14">
        <v>12</v>
      </c>
      <c r="I2249" s="15">
        <v>48</v>
      </c>
    </row>
    <row r="2250" spans="1:9" x14ac:dyDescent="0.2">
      <c r="A2250" s="12">
        <v>2015</v>
      </c>
      <c r="B2250" s="12" t="s">
        <v>933</v>
      </c>
      <c r="C2250" s="13">
        <v>601005</v>
      </c>
      <c r="D2250" s="13" t="s">
        <v>878</v>
      </c>
      <c r="E2250" s="12" t="s">
        <v>14</v>
      </c>
      <c r="F2250" s="12" t="s">
        <v>19</v>
      </c>
      <c r="G2250" s="12" t="s">
        <v>18</v>
      </c>
      <c r="H2250" s="14">
        <v>286</v>
      </c>
      <c r="I2250" s="15">
        <v>65.446224256292894</v>
      </c>
    </row>
    <row r="2251" spans="1:9" x14ac:dyDescent="0.2">
      <c r="A2251" s="12">
        <v>2015</v>
      </c>
      <c r="B2251" s="12" t="s">
        <v>933</v>
      </c>
      <c r="C2251" s="13">
        <v>601006</v>
      </c>
      <c r="D2251" s="13" t="s">
        <v>425</v>
      </c>
      <c r="E2251" s="12" t="s">
        <v>14</v>
      </c>
      <c r="F2251" s="12" t="s">
        <v>15</v>
      </c>
      <c r="G2251" s="12" t="s">
        <v>18</v>
      </c>
      <c r="H2251" s="14">
        <v>27</v>
      </c>
      <c r="I2251" s="15">
        <v>46.551724137930997</v>
      </c>
    </row>
    <row r="2252" spans="1:9" x14ac:dyDescent="0.2">
      <c r="A2252" s="12">
        <v>2015</v>
      </c>
      <c r="B2252" s="12" t="s">
        <v>933</v>
      </c>
      <c r="C2252" s="13">
        <v>601006</v>
      </c>
      <c r="D2252" s="13" t="s">
        <v>425</v>
      </c>
      <c r="E2252" s="12" t="s">
        <v>14</v>
      </c>
      <c r="F2252" s="12" t="s">
        <v>19</v>
      </c>
      <c r="G2252" s="12" t="s">
        <v>18</v>
      </c>
      <c r="H2252" s="14">
        <v>370</v>
      </c>
      <c r="I2252" s="15">
        <v>51.748251748251697</v>
      </c>
    </row>
    <row r="2253" spans="1:9" x14ac:dyDescent="0.2">
      <c r="A2253" s="12">
        <v>2015</v>
      </c>
      <c r="B2253" s="12" t="s">
        <v>933</v>
      </c>
      <c r="C2253" s="13">
        <v>601007</v>
      </c>
      <c r="D2253" s="13" t="s">
        <v>1103</v>
      </c>
      <c r="E2253" s="12" t="s">
        <v>14</v>
      </c>
      <c r="F2253" s="12" t="s">
        <v>15</v>
      </c>
      <c r="G2253" s="12" t="s">
        <v>18</v>
      </c>
      <c r="H2253" s="14">
        <v>6</v>
      </c>
      <c r="I2253" s="15">
        <v>35.294117647058798</v>
      </c>
    </row>
    <row r="2254" spans="1:9" x14ac:dyDescent="0.2">
      <c r="A2254" s="12">
        <v>2015</v>
      </c>
      <c r="B2254" s="12" t="s">
        <v>933</v>
      </c>
      <c r="C2254" s="13">
        <v>601007</v>
      </c>
      <c r="D2254" s="13" t="s">
        <v>1103</v>
      </c>
      <c r="E2254" s="12" t="s">
        <v>14</v>
      </c>
      <c r="F2254" s="12" t="s">
        <v>19</v>
      </c>
      <c r="G2254" s="12" t="s">
        <v>18</v>
      </c>
      <c r="H2254" s="14">
        <v>146</v>
      </c>
      <c r="I2254" s="15">
        <v>58.167330677290799</v>
      </c>
    </row>
    <row r="2255" spans="1:9" x14ac:dyDescent="0.2">
      <c r="A2255" s="12">
        <v>2015</v>
      </c>
      <c r="B2255" s="12" t="s">
        <v>933</v>
      </c>
      <c r="C2255" s="13">
        <v>601008</v>
      </c>
      <c r="D2255" s="13" t="s">
        <v>1104</v>
      </c>
      <c r="E2255" s="12" t="s">
        <v>14</v>
      </c>
      <c r="F2255" s="12" t="s">
        <v>15</v>
      </c>
      <c r="G2255" s="12" t="s">
        <v>18</v>
      </c>
      <c r="H2255" s="14">
        <v>15</v>
      </c>
      <c r="I2255" s="15">
        <v>50</v>
      </c>
    </row>
    <row r="2256" spans="1:9" x14ac:dyDescent="0.2">
      <c r="A2256" s="12">
        <v>2015</v>
      </c>
      <c r="B2256" s="12" t="s">
        <v>933</v>
      </c>
      <c r="C2256" s="13">
        <v>601008</v>
      </c>
      <c r="D2256" s="13" t="s">
        <v>1104</v>
      </c>
      <c r="E2256" s="12" t="s">
        <v>14</v>
      </c>
      <c r="F2256" s="12" t="s">
        <v>19</v>
      </c>
      <c r="G2256" s="12" t="s">
        <v>18</v>
      </c>
      <c r="H2256" s="14">
        <v>115</v>
      </c>
      <c r="I2256" s="15">
        <v>52.511415525114202</v>
      </c>
    </row>
    <row r="2257" spans="1:9" x14ac:dyDescent="0.2">
      <c r="A2257" s="12">
        <v>2015</v>
      </c>
      <c r="B2257" s="12" t="s">
        <v>933</v>
      </c>
      <c r="C2257" s="13">
        <v>601009</v>
      </c>
      <c r="D2257" s="13" t="s">
        <v>1105</v>
      </c>
      <c r="E2257" s="12" t="s">
        <v>14</v>
      </c>
      <c r="F2257" s="12" t="s">
        <v>15</v>
      </c>
      <c r="G2257" s="12" t="s">
        <v>18</v>
      </c>
      <c r="H2257" s="14">
        <v>13</v>
      </c>
      <c r="I2257" s="15">
        <v>65</v>
      </c>
    </row>
    <row r="2258" spans="1:9" x14ac:dyDescent="0.2">
      <c r="A2258" s="12">
        <v>2015</v>
      </c>
      <c r="B2258" s="12" t="s">
        <v>933</v>
      </c>
      <c r="C2258" s="13">
        <v>601009</v>
      </c>
      <c r="D2258" s="13" t="s">
        <v>1105</v>
      </c>
      <c r="E2258" s="12" t="s">
        <v>14</v>
      </c>
      <c r="F2258" s="12" t="s">
        <v>19</v>
      </c>
      <c r="G2258" s="12" t="s">
        <v>18</v>
      </c>
      <c r="H2258" s="14">
        <v>119</v>
      </c>
      <c r="I2258" s="15">
        <v>58.620689655172399</v>
      </c>
    </row>
    <row r="2259" spans="1:9" x14ac:dyDescent="0.2">
      <c r="A2259" s="12">
        <v>2015</v>
      </c>
      <c r="B2259" s="12" t="s">
        <v>933</v>
      </c>
      <c r="C2259" s="13">
        <v>601010</v>
      </c>
      <c r="D2259" s="13" t="s">
        <v>1106</v>
      </c>
      <c r="E2259" s="12" t="s">
        <v>14</v>
      </c>
      <c r="F2259" s="12" t="s">
        <v>15</v>
      </c>
      <c r="G2259" s="12" t="s">
        <v>18</v>
      </c>
      <c r="H2259" s="14">
        <v>37</v>
      </c>
      <c r="I2259" s="15">
        <v>43.023255813953497</v>
      </c>
    </row>
    <row r="2260" spans="1:9" x14ac:dyDescent="0.2">
      <c r="A2260" s="12">
        <v>2015</v>
      </c>
      <c r="B2260" s="12" t="s">
        <v>933</v>
      </c>
      <c r="C2260" s="13">
        <v>601010</v>
      </c>
      <c r="D2260" s="13" t="s">
        <v>1106</v>
      </c>
      <c r="E2260" s="12" t="s">
        <v>14</v>
      </c>
      <c r="F2260" s="12" t="s">
        <v>19</v>
      </c>
      <c r="G2260" s="12" t="s">
        <v>18</v>
      </c>
      <c r="H2260" s="14">
        <v>299</v>
      </c>
      <c r="I2260" s="15">
        <v>59.680638722554903</v>
      </c>
    </row>
    <row r="2261" spans="1:9" x14ac:dyDescent="0.2">
      <c r="A2261" s="12">
        <v>2015</v>
      </c>
      <c r="B2261" s="12" t="s">
        <v>933</v>
      </c>
      <c r="C2261" s="13">
        <v>601011</v>
      </c>
      <c r="D2261" s="13" t="s">
        <v>1107</v>
      </c>
      <c r="E2261" s="12" t="s">
        <v>14</v>
      </c>
      <c r="F2261" s="12" t="s">
        <v>15</v>
      </c>
      <c r="G2261" s="12" t="s">
        <v>18</v>
      </c>
      <c r="H2261" s="14">
        <v>15</v>
      </c>
      <c r="I2261" s="15">
        <v>40.540540540540498</v>
      </c>
    </row>
    <row r="2262" spans="1:9" x14ac:dyDescent="0.2">
      <c r="A2262" s="12">
        <v>2015</v>
      </c>
      <c r="B2262" s="12" t="s">
        <v>933</v>
      </c>
      <c r="C2262" s="13">
        <v>601011</v>
      </c>
      <c r="D2262" s="13" t="s">
        <v>1107</v>
      </c>
      <c r="E2262" s="12" t="s">
        <v>14</v>
      </c>
      <c r="F2262" s="12" t="s">
        <v>19</v>
      </c>
      <c r="G2262" s="12" t="s">
        <v>18</v>
      </c>
      <c r="H2262" s="14">
        <v>231</v>
      </c>
      <c r="I2262" s="15">
        <v>58.481012658227797</v>
      </c>
    </row>
    <row r="2263" spans="1:9" x14ac:dyDescent="0.2">
      <c r="A2263" s="12">
        <v>2015</v>
      </c>
      <c r="B2263" s="12" t="s">
        <v>933</v>
      </c>
      <c r="C2263" s="13">
        <v>703001</v>
      </c>
      <c r="D2263" s="13" t="s">
        <v>1108</v>
      </c>
      <c r="E2263" s="12" t="s">
        <v>14</v>
      </c>
      <c r="F2263" s="12" t="s">
        <v>15</v>
      </c>
      <c r="G2263" s="12" t="s">
        <v>18</v>
      </c>
      <c r="H2263" s="14" t="s">
        <v>47</v>
      </c>
      <c r="I2263" s="15" t="s">
        <v>47</v>
      </c>
    </row>
    <row r="2264" spans="1:9" x14ac:dyDescent="0.2">
      <c r="A2264" s="12">
        <v>2015</v>
      </c>
      <c r="B2264" s="12" t="s">
        <v>933</v>
      </c>
      <c r="C2264" s="13">
        <v>703001</v>
      </c>
      <c r="D2264" s="13" t="s">
        <v>1108</v>
      </c>
      <c r="E2264" s="12" t="s">
        <v>14</v>
      </c>
      <c r="F2264" s="12" t="s">
        <v>19</v>
      </c>
      <c r="G2264" s="12" t="s">
        <v>18</v>
      </c>
      <c r="H2264" s="14">
        <v>39</v>
      </c>
      <c r="I2264" s="15">
        <v>59.090909090909101</v>
      </c>
    </row>
    <row r="2265" spans="1:9" x14ac:dyDescent="0.2">
      <c r="A2265" s="12">
        <v>2015</v>
      </c>
      <c r="B2265" s="12" t="s">
        <v>933</v>
      </c>
      <c r="C2265" s="13">
        <v>703002</v>
      </c>
      <c r="D2265" s="13" t="s">
        <v>1109</v>
      </c>
      <c r="E2265" s="12" t="s">
        <v>14</v>
      </c>
      <c r="F2265" s="12" t="s">
        <v>15</v>
      </c>
      <c r="G2265" s="12" t="s">
        <v>18</v>
      </c>
      <c r="H2265" s="14" t="s">
        <v>47</v>
      </c>
      <c r="I2265" s="15" t="s">
        <v>47</v>
      </c>
    </row>
    <row r="2266" spans="1:9" x14ac:dyDescent="0.2">
      <c r="A2266" s="12">
        <v>2015</v>
      </c>
      <c r="B2266" s="12" t="s">
        <v>933</v>
      </c>
      <c r="C2266" s="13">
        <v>703002</v>
      </c>
      <c r="D2266" s="13" t="s">
        <v>1109</v>
      </c>
      <c r="E2266" s="12" t="s">
        <v>14</v>
      </c>
      <c r="F2266" s="12" t="s">
        <v>19</v>
      </c>
      <c r="G2266" s="12" t="s">
        <v>18</v>
      </c>
      <c r="H2266" s="14">
        <v>30</v>
      </c>
      <c r="I2266" s="15">
        <v>52.631578947368403</v>
      </c>
    </row>
    <row r="2267" spans="1:9" x14ac:dyDescent="0.2">
      <c r="A2267" s="12">
        <v>2015</v>
      </c>
      <c r="B2267" s="12" t="s">
        <v>933</v>
      </c>
      <c r="C2267" s="13">
        <v>703003</v>
      </c>
      <c r="D2267" s="13" t="s">
        <v>1110</v>
      </c>
      <c r="E2267" s="12" t="s">
        <v>14</v>
      </c>
      <c r="F2267" s="12" t="s">
        <v>15</v>
      </c>
      <c r="G2267" s="12" t="s">
        <v>18</v>
      </c>
      <c r="H2267" s="14" t="s">
        <v>47</v>
      </c>
      <c r="I2267" s="15" t="s">
        <v>47</v>
      </c>
    </row>
    <row r="2268" spans="1:9" x14ac:dyDescent="0.2">
      <c r="A2268" s="12">
        <v>2015</v>
      </c>
      <c r="B2268" s="12" t="s">
        <v>933</v>
      </c>
      <c r="C2268" s="13">
        <v>703003</v>
      </c>
      <c r="D2268" s="13" t="s">
        <v>1110</v>
      </c>
      <c r="E2268" s="12" t="s">
        <v>14</v>
      </c>
      <c r="F2268" s="12" t="s">
        <v>19</v>
      </c>
      <c r="G2268" s="12" t="s">
        <v>18</v>
      </c>
      <c r="H2268" s="14">
        <v>20</v>
      </c>
      <c r="I2268" s="15">
        <v>55.5555555555556</v>
      </c>
    </row>
    <row r="2269" spans="1:9" x14ac:dyDescent="0.2">
      <c r="A2269" s="12">
        <v>2015</v>
      </c>
      <c r="B2269" s="12" t="s">
        <v>933</v>
      </c>
      <c r="C2269" s="13">
        <v>703004</v>
      </c>
      <c r="D2269" s="13" t="s">
        <v>1111</v>
      </c>
      <c r="E2269" s="12" t="s">
        <v>14</v>
      </c>
      <c r="F2269" s="12" t="s">
        <v>15</v>
      </c>
      <c r="G2269" s="12" t="s">
        <v>18</v>
      </c>
      <c r="H2269" s="14" t="s">
        <v>47</v>
      </c>
      <c r="I2269" s="15" t="s">
        <v>47</v>
      </c>
    </row>
    <row r="2270" spans="1:9" x14ac:dyDescent="0.2">
      <c r="A2270" s="12">
        <v>2015</v>
      </c>
      <c r="B2270" s="12" t="s">
        <v>933</v>
      </c>
      <c r="C2270" s="13">
        <v>703004</v>
      </c>
      <c r="D2270" s="13" t="s">
        <v>1111</v>
      </c>
      <c r="E2270" s="12" t="s">
        <v>14</v>
      </c>
      <c r="F2270" s="12" t="s">
        <v>19</v>
      </c>
      <c r="G2270" s="12" t="s">
        <v>18</v>
      </c>
      <c r="H2270" s="14">
        <v>3</v>
      </c>
      <c r="I2270" s="15">
        <v>18.75</v>
      </c>
    </row>
    <row r="2271" spans="1:9" x14ac:dyDescent="0.2">
      <c r="A2271" s="12">
        <v>2015</v>
      </c>
      <c r="B2271" s="12" t="s">
        <v>933</v>
      </c>
      <c r="C2271" s="13">
        <v>703005</v>
      </c>
      <c r="D2271" s="13" t="s">
        <v>1112</v>
      </c>
      <c r="E2271" s="12" t="s">
        <v>14</v>
      </c>
      <c r="F2271" s="12" t="s">
        <v>15</v>
      </c>
      <c r="G2271" s="12" t="s">
        <v>18</v>
      </c>
      <c r="H2271" s="14" t="s">
        <v>47</v>
      </c>
      <c r="I2271" s="15" t="s">
        <v>47</v>
      </c>
    </row>
    <row r="2272" spans="1:9" x14ac:dyDescent="0.2">
      <c r="A2272" s="12">
        <v>2015</v>
      </c>
      <c r="B2272" s="12" t="s">
        <v>933</v>
      </c>
      <c r="C2272" s="13">
        <v>703005</v>
      </c>
      <c r="D2272" s="13" t="s">
        <v>1112</v>
      </c>
      <c r="E2272" s="12" t="s">
        <v>14</v>
      </c>
      <c r="F2272" s="12" t="s">
        <v>19</v>
      </c>
      <c r="G2272" s="12" t="s">
        <v>18</v>
      </c>
      <c r="H2272" s="14">
        <v>134</v>
      </c>
      <c r="I2272" s="15">
        <v>63.809523809523803</v>
      </c>
    </row>
    <row r="2273" spans="1:9" x14ac:dyDescent="0.2">
      <c r="A2273" s="12">
        <v>2015</v>
      </c>
      <c r="B2273" s="12" t="s">
        <v>933</v>
      </c>
      <c r="C2273" s="13">
        <v>703006</v>
      </c>
      <c r="D2273" s="13" t="s">
        <v>1113</v>
      </c>
      <c r="E2273" s="12" t="s">
        <v>14</v>
      </c>
      <c r="F2273" s="12" t="s">
        <v>15</v>
      </c>
      <c r="G2273" s="12" t="s">
        <v>18</v>
      </c>
      <c r="H2273" s="14">
        <v>8</v>
      </c>
      <c r="I2273" s="15">
        <v>40</v>
      </c>
    </row>
    <row r="2274" spans="1:9" x14ac:dyDescent="0.2">
      <c r="A2274" s="12">
        <v>2015</v>
      </c>
      <c r="B2274" s="12" t="s">
        <v>933</v>
      </c>
      <c r="C2274" s="13">
        <v>703006</v>
      </c>
      <c r="D2274" s="13" t="s">
        <v>1113</v>
      </c>
      <c r="E2274" s="12" t="s">
        <v>14</v>
      </c>
      <c r="F2274" s="12" t="s">
        <v>19</v>
      </c>
      <c r="G2274" s="12" t="s">
        <v>18</v>
      </c>
      <c r="H2274" s="14">
        <v>29</v>
      </c>
      <c r="I2274" s="15">
        <v>59.183673469387799</v>
      </c>
    </row>
    <row r="2275" spans="1:9" x14ac:dyDescent="0.2">
      <c r="A2275" s="12">
        <v>2015</v>
      </c>
      <c r="B2275" s="12" t="s">
        <v>933</v>
      </c>
      <c r="C2275" s="13">
        <v>703007</v>
      </c>
      <c r="D2275" s="13" t="s">
        <v>436</v>
      </c>
      <c r="E2275" s="12" t="s">
        <v>14</v>
      </c>
      <c r="F2275" s="12" t="s">
        <v>15</v>
      </c>
      <c r="G2275" s="12" t="s">
        <v>18</v>
      </c>
      <c r="H2275" s="14">
        <v>14</v>
      </c>
      <c r="I2275" s="15">
        <v>28.571428571428601</v>
      </c>
    </row>
    <row r="2276" spans="1:9" x14ac:dyDescent="0.2">
      <c r="A2276" s="12">
        <v>2015</v>
      </c>
      <c r="B2276" s="12" t="s">
        <v>933</v>
      </c>
      <c r="C2276" s="13">
        <v>703007</v>
      </c>
      <c r="D2276" s="13" t="s">
        <v>436</v>
      </c>
      <c r="E2276" s="12" t="s">
        <v>14</v>
      </c>
      <c r="F2276" s="12" t="s">
        <v>19</v>
      </c>
      <c r="G2276" s="12" t="s">
        <v>18</v>
      </c>
      <c r="H2276" s="14">
        <v>101</v>
      </c>
      <c r="I2276" s="15">
        <v>43.913043478260903</v>
      </c>
    </row>
    <row r="2277" spans="1:9" x14ac:dyDescent="0.2">
      <c r="A2277" s="12">
        <v>2015</v>
      </c>
      <c r="B2277" s="12" t="s">
        <v>933</v>
      </c>
      <c r="C2277" s="13">
        <v>703008</v>
      </c>
      <c r="D2277" s="13" t="s">
        <v>1114</v>
      </c>
      <c r="E2277" s="12" t="s">
        <v>14</v>
      </c>
      <c r="F2277" s="12" t="s">
        <v>15</v>
      </c>
      <c r="G2277" s="12" t="s">
        <v>18</v>
      </c>
      <c r="H2277" s="14">
        <v>2</v>
      </c>
      <c r="I2277" s="15">
        <v>11.764705882352899</v>
      </c>
    </row>
    <row r="2278" spans="1:9" x14ac:dyDescent="0.2">
      <c r="A2278" s="12">
        <v>2015</v>
      </c>
      <c r="B2278" s="12" t="s">
        <v>933</v>
      </c>
      <c r="C2278" s="13">
        <v>703008</v>
      </c>
      <c r="D2278" s="13" t="s">
        <v>1114</v>
      </c>
      <c r="E2278" s="12" t="s">
        <v>14</v>
      </c>
      <c r="F2278" s="12" t="s">
        <v>19</v>
      </c>
      <c r="G2278" s="12" t="s">
        <v>18</v>
      </c>
      <c r="H2278" s="14">
        <v>12</v>
      </c>
      <c r="I2278" s="15">
        <v>35.294117647058798</v>
      </c>
    </row>
    <row r="2279" spans="1:9" x14ac:dyDescent="0.2">
      <c r="A2279" s="12">
        <v>2015</v>
      </c>
      <c r="B2279" s="12" t="s">
        <v>933</v>
      </c>
      <c r="C2279" s="13">
        <v>703009</v>
      </c>
      <c r="D2279" s="13" t="s">
        <v>1115</v>
      </c>
      <c r="E2279" s="12" t="s">
        <v>14</v>
      </c>
      <c r="F2279" s="12" t="s">
        <v>15</v>
      </c>
      <c r="G2279" s="12" t="s">
        <v>18</v>
      </c>
      <c r="H2279" s="14" t="s">
        <v>47</v>
      </c>
      <c r="I2279" s="15" t="s">
        <v>47</v>
      </c>
    </row>
    <row r="2280" spans="1:9" x14ac:dyDescent="0.2">
      <c r="A2280" s="12">
        <v>2015</v>
      </c>
      <c r="B2280" s="12" t="s">
        <v>933</v>
      </c>
      <c r="C2280" s="13">
        <v>703009</v>
      </c>
      <c r="D2280" s="13" t="s">
        <v>1115</v>
      </c>
      <c r="E2280" s="12" t="s">
        <v>14</v>
      </c>
      <c r="F2280" s="12" t="s">
        <v>19</v>
      </c>
      <c r="G2280" s="12" t="s">
        <v>18</v>
      </c>
      <c r="H2280" s="14">
        <v>22</v>
      </c>
      <c r="I2280" s="15">
        <v>68.75</v>
      </c>
    </row>
    <row r="2281" spans="1:9" x14ac:dyDescent="0.2">
      <c r="A2281" s="12">
        <v>2015</v>
      </c>
      <c r="B2281" s="12" t="s">
        <v>933</v>
      </c>
      <c r="C2281" s="13">
        <v>703010</v>
      </c>
      <c r="D2281" s="13" t="s">
        <v>1116</v>
      </c>
      <c r="E2281" s="12" t="s">
        <v>14</v>
      </c>
      <c r="F2281" s="12" t="s">
        <v>15</v>
      </c>
      <c r="G2281" s="12" t="s">
        <v>18</v>
      </c>
      <c r="H2281" s="14" t="s">
        <v>47</v>
      </c>
      <c r="I2281" s="15" t="s">
        <v>47</v>
      </c>
    </row>
    <row r="2282" spans="1:9" x14ac:dyDescent="0.2">
      <c r="A2282" s="12">
        <v>2015</v>
      </c>
      <c r="B2282" s="12" t="s">
        <v>933</v>
      </c>
      <c r="C2282" s="13">
        <v>703010</v>
      </c>
      <c r="D2282" s="13" t="s">
        <v>1116</v>
      </c>
      <c r="E2282" s="12" t="s">
        <v>14</v>
      </c>
      <c r="F2282" s="12" t="s">
        <v>19</v>
      </c>
      <c r="G2282" s="12" t="s">
        <v>18</v>
      </c>
      <c r="H2282" s="14">
        <v>30</v>
      </c>
      <c r="I2282" s="15">
        <v>63.829787234042598</v>
      </c>
    </row>
    <row r="2283" spans="1:9" x14ac:dyDescent="0.2">
      <c r="A2283" s="12">
        <v>2015</v>
      </c>
      <c r="B2283" s="12" t="s">
        <v>933</v>
      </c>
      <c r="C2283" s="13">
        <v>703011</v>
      </c>
      <c r="D2283" s="13" t="s">
        <v>1117</v>
      </c>
      <c r="E2283" s="12" t="s">
        <v>14</v>
      </c>
      <c r="F2283" s="12" t="s">
        <v>15</v>
      </c>
      <c r="G2283" s="12" t="s">
        <v>18</v>
      </c>
      <c r="H2283" s="14">
        <v>5</v>
      </c>
      <c r="I2283" s="15">
        <v>31.25</v>
      </c>
    </row>
    <row r="2284" spans="1:9" x14ac:dyDescent="0.2">
      <c r="A2284" s="12">
        <v>2015</v>
      </c>
      <c r="B2284" s="12" t="s">
        <v>933</v>
      </c>
      <c r="C2284" s="13">
        <v>703011</v>
      </c>
      <c r="D2284" s="13" t="s">
        <v>1117</v>
      </c>
      <c r="E2284" s="12" t="s">
        <v>14</v>
      </c>
      <c r="F2284" s="12" t="s">
        <v>19</v>
      </c>
      <c r="G2284" s="12" t="s">
        <v>18</v>
      </c>
      <c r="H2284" s="14">
        <v>42</v>
      </c>
      <c r="I2284" s="15">
        <v>60.869565217391298</v>
      </c>
    </row>
    <row r="2285" spans="1:9" x14ac:dyDescent="0.2">
      <c r="A2285" s="12">
        <v>2015</v>
      </c>
      <c r="B2285" s="12" t="s">
        <v>933</v>
      </c>
      <c r="C2285" s="13">
        <v>703012</v>
      </c>
      <c r="D2285" s="13" t="s">
        <v>1118</v>
      </c>
      <c r="E2285" s="12" t="s">
        <v>14</v>
      </c>
      <c r="F2285" s="12" t="s">
        <v>15</v>
      </c>
      <c r="G2285" s="12" t="s">
        <v>18</v>
      </c>
      <c r="H2285" s="14" t="s">
        <v>47</v>
      </c>
      <c r="I2285" s="15" t="s">
        <v>47</v>
      </c>
    </row>
    <row r="2286" spans="1:9" x14ac:dyDescent="0.2">
      <c r="A2286" s="12">
        <v>2015</v>
      </c>
      <c r="B2286" s="12" t="s">
        <v>933</v>
      </c>
      <c r="C2286" s="13">
        <v>703012</v>
      </c>
      <c r="D2286" s="13" t="s">
        <v>1118</v>
      </c>
      <c r="E2286" s="12" t="s">
        <v>14</v>
      </c>
      <c r="F2286" s="12" t="s">
        <v>19</v>
      </c>
      <c r="G2286" s="12" t="s">
        <v>18</v>
      </c>
      <c r="H2286" s="14">
        <v>49</v>
      </c>
      <c r="I2286" s="15">
        <v>62.820512820512803</v>
      </c>
    </row>
    <row r="2287" spans="1:9" x14ac:dyDescent="0.2">
      <c r="A2287" s="12">
        <v>2015</v>
      </c>
      <c r="B2287" s="12" t="s">
        <v>933</v>
      </c>
      <c r="C2287" s="13">
        <v>703013</v>
      </c>
      <c r="D2287" s="13" t="s">
        <v>437</v>
      </c>
      <c r="E2287" s="12" t="s">
        <v>14</v>
      </c>
      <c r="F2287" s="12" t="s">
        <v>15</v>
      </c>
      <c r="G2287" s="12" t="s">
        <v>18</v>
      </c>
      <c r="H2287" s="14">
        <v>32</v>
      </c>
      <c r="I2287" s="15">
        <v>31.372549019607799</v>
      </c>
    </row>
    <row r="2288" spans="1:9" x14ac:dyDescent="0.2">
      <c r="A2288" s="12">
        <v>2015</v>
      </c>
      <c r="B2288" s="12" t="s">
        <v>933</v>
      </c>
      <c r="C2288" s="13">
        <v>703013</v>
      </c>
      <c r="D2288" s="13" t="s">
        <v>437</v>
      </c>
      <c r="E2288" s="12" t="s">
        <v>14</v>
      </c>
      <c r="F2288" s="12" t="s">
        <v>19</v>
      </c>
      <c r="G2288" s="12" t="s">
        <v>18</v>
      </c>
      <c r="H2288" s="14">
        <v>239</v>
      </c>
      <c r="I2288" s="15">
        <v>52.876106194690301</v>
      </c>
    </row>
    <row r="2289" spans="1:9" x14ac:dyDescent="0.2">
      <c r="A2289" s="12">
        <v>2015</v>
      </c>
      <c r="B2289" s="12" t="s">
        <v>933</v>
      </c>
      <c r="C2289" s="13">
        <v>703014</v>
      </c>
      <c r="D2289" s="13" t="s">
        <v>1119</v>
      </c>
      <c r="E2289" s="12" t="s">
        <v>14</v>
      </c>
      <c r="F2289" s="12" t="s">
        <v>15</v>
      </c>
      <c r="G2289" s="12" t="s">
        <v>18</v>
      </c>
      <c r="H2289" s="14">
        <v>6</v>
      </c>
      <c r="I2289" s="15">
        <v>24</v>
      </c>
    </row>
    <row r="2290" spans="1:9" x14ac:dyDescent="0.2">
      <c r="A2290" s="12">
        <v>2015</v>
      </c>
      <c r="B2290" s="12" t="s">
        <v>933</v>
      </c>
      <c r="C2290" s="13">
        <v>703014</v>
      </c>
      <c r="D2290" s="13" t="s">
        <v>1119</v>
      </c>
      <c r="E2290" s="12" t="s">
        <v>14</v>
      </c>
      <c r="F2290" s="12" t="s">
        <v>19</v>
      </c>
      <c r="G2290" s="12" t="s">
        <v>18</v>
      </c>
      <c r="H2290" s="14">
        <v>90</v>
      </c>
      <c r="I2290" s="15">
        <v>57.692307692307701</v>
      </c>
    </row>
    <row r="2291" spans="1:9" x14ac:dyDescent="0.2">
      <c r="A2291" s="12">
        <v>2015</v>
      </c>
      <c r="B2291" s="12" t="s">
        <v>933</v>
      </c>
      <c r="C2291" s="13">
        <v>704001</v>
      </c>
      <c r="D2291" s="13" t="s">
        <v>1120</v>
      </c>
      <c r="E2291" s="12" t="s">
        <v>14</v>
      </c>
      <c r="F2291" s="12" t="s">
        <v>15</v>
      </c>
      <c r="G2291" s="12" t="s">
        <v>18</v>
      </c>
      <c r="H2291" s="14">
        <v>6</v>
      </c>
      <c r="I2291" s="15">
        <v>14.285714285714301</v>
      </c>
    </row>
    <row r="2292" spans="1:9" x14ac:dyDescent="0.2">
      <c r="A2292" s="12">
        <v>2015</v>
      </c>
      <c r="B2292" s="12" t="s">
        <v>933</v>
      </c>
      <c r="C2292" s="13">
        <v>704001</v>
      </c>
      <c r="D2292" s="13" t="s">
        <v>1120</v>
      </c>
      <c r="E2292" s="12" t="s">
        <v>14</v>
      </c>
      <c r="F2292" s="12" t="s">
        <v>19</v>
      </c>
      <c r="G2292" s="12" t="s">
        <v>18</v>
      </c>
      <c r="H2292" s="14" t="s">
        <v>47</v>
      </c>
      <c r="I2292" s="15" t="s">
        <v>47</v>
      </c>
    </row>
    <row r="2293" spans="1:9" x14ac:dyDescent="0.2">
      <c r="A2293" s="12">
        <v>2015</v>
      </c>
      <c r="B2293" s="12" t="s">
        <v>933</v>
      </c>
      <c r="C2293" s="13">
        <v>704002</v>
      </c>
      <c r="D2293" s="13" t="s">
        <v>1121</v>
      </c>
      <c r="E2293" s="12" t="s">
        <v>14</v>
      </c>
      <c r="F2293" s="12" t="s">
        <v>15</v>
      </c>
      <c r="G2293" s="12" t="s">
        <v>18</v>
      </c>
      <c r="H2293" s="14" t="s">
        <v>47</v>
      </c>
      <c r="I2293" s="15" t="s">
        <v>47</v>
      </c>
    </row>
    <row r="2294" spans="1:9" x14ac:dyDescent="0.2">
      <c r="A2294" s="12">
        <v>2015</v>
      </c>
      <c r="B2294" s="12" t="s">
        <v>933</v>
      </c>
      <c r="C2294" s="13">
        <v>704002</v>
      </c>
      <c r="D2294" s="13" t="s">
        <v>1121</v>
      </c>
      <c r="E2294" s="12" t="s">
        <v>14</v>
      </c>
      <c r="F2294" s="12" t="s">
        <v>19</v>
      </c>
      <c r="G2294" s="12" t="s">
        <v>18</v>
      </c>
      <c r="H2294" s="14">
        <v>12</v>
      </c>
      <c r="I2294" s="15">
        <v>60</v>
      </c>
    </row>
    <row r="2295" spans="1:9" x14ac:dyDescent="0.2">
      <c r="A2295" s="12">
        <v>2015</v>
      </c>
      <c r="B2295" s="12" t="s">
        <v>933</v>
      </c>
      <c r="C2295" s="13">
        <v>704003</v>
      </c>
      <c r="D2295" s="13" t="s">
        <v>1122</v>
      </c>
      <c r="E2295" s="12" t="s">
        <v>14</v>
      </c>
      <c r="F2295" s="12" t="s">
        <v>15</v>
      </c>
      <c r="G2295" s="12" t="s">
        <v>18</v>
      </c>
      <c r="H2295" s="14" t="s">
        <v>47</v>
      </c>
      <c r="I2295" s="15" t="s">
        <v>47</v>
      </c>
    </row>
    <row r="2296" spans="1:9" x14ac:dyDescent="0.2">
      <c r="A2296" s="12">
        <v>2015</v>
      </c>
      <c r="B2296" s="12" t="s">
        <v>933</v>
      </c>
      <c r="C2296" s="13">
        <v>704003</v>
      </c>
      <c r="D2296" s="13" t="s">
        <v>1122</v>
      </c>
      <c r="E2296" s="12" t="s">
        <v>14</v>
      </c>
      <c r="F2296" s="12" t="s">
        <v>19</v>
      </c>
      <c r="G2296" s="12" t="s">
        <v>18</v>
      </c>
      <c r="H2296" s="14" t="s">
        <v>47</v>
      </c>
      <c r="I2296" s="15" t="s">
        <v>47</v>
      </c>
    </row>
    <row r="2297" spans="1:9" x14ac:dyDescent="0.2">
      <c r="A2297" s="12">
        <v>2015</v>
      </c>
      <c r="B2297" s="12" t="s">
        <v>933</v>
      </c>
      <c r="C2297" s="13">
        <v>704004</v>
      </c>
      <c r="D2297" s="13" t="s">
        <v>1123</v>
      </c>
      <c r="E2297" s="12" t="s">
        <v>14</v>
      </c>
      <c r="F2297" s="12" t="s">
        <v>15</v>
      </c>
      <c r="G2297" s="12" t="s">
        <v>18</v>
      </c>
      <c r="H2297" s="14" t="s">
        <v>47</v>
      </c>
      <c r="I2297" s="15" t="s">
        <v>47</v>
      </c>
    </row>
    <row r="2298" spans="1:9" x14ac:dyDescent="0.2">
      <c r="A2298" s="12">
        <v>2015</v>
      </c>
      <c r="B2298" s="12" t="s">
        <v>933</v>
      </c>
      <c r="C2298" s="13">
        <v>704004</v>
      </c>
      <c r="D2298" s="13" t="s">
        <v>1123</v>
      </c>
      <c r="E2298" s="12" t="s">
        <v>14</v>
      </c>
      <c r="F2298" s="12" t="s">
        <v>19</v>
      </c>
      <c r="G2298" s="12" t="s">
        <v>18</v>
      </c>
      <c r="H2298" s="14" t="s">
        <v>47</v>
      </c>
      <c r="I2298" s="15" t="s">
        <v>47</v>
      </c>
    </row>
    <row r="2299" spans="1:9" x14ac:dyDescent="0.2">
      <c r="A2299" s="12">
        <v>2015</v>
      </c>
      <c r="B2299" s="12" t="s">
        <v>933</v>
      </c>
      <c r="C2299" s="13">
        <v>704005</v>
      </c>
      <c r="D2299" s="13" t="s">
        <v>1124</v>
      </c>
      <c r="E2299" s="12" t="s">
        <v>14</v>
      </c>
      <c r="F2299" s="12" t="s">
        <v>15</v>
      </c>
      <c r="G2299" s="12" t="s">
        <v>18</v>
      </c>
      <c r="H2299" s="14" t="s">
        <v>47</v>
      </c>
      <c r="I2299" s="15" t="s">
        <v>47</v>
      </c>
    </row>
    <row r="2300" spans="1:9" x14ac:dyDescent="0.2">
      <c r="A2300" s="12">
        <v>2015</v>
      </c>
      <c r="B2300" s="12" t="s">
        <v>933</v>
      </c>
      <c r="C2300" s="13">
        <v>704005</v>
      </c>
      <c r="D2300" s="13" t="s">
        <v>1124</v>
      </c>
      <c r="E2300" s="12" t="s">
        <v>14</v>
      </c>
      <c r="F2300" s="12" t="s">
        <v>19</v>
      </c>
      <c r="G2300" s="12" t="s">
        <v>18</v>
      </c>
      <c r="H2300" s="14" t="s">
        <v>47</v>
      </c>
      <c r="I2300" s="15" t="s">
        <v>47</v>
      </c>
    </row>
    <row r="2301" spans="1:9" x14ac:dyDescent="0.2">
      <c r="A2301" s="12">
        <v>2015</v>
      </c>
      <c r="B2301" s="12" t="s">
        <v>933</v>
      </c>
      <c r="C2301" s="13">
        <v>704006</v>
      </c>
      <c r="D2301" s="13" t="s">
        <v>893</v>
      </c>
      <c r="E2301" s="12" t="s">
        <v>14</v>
      </c>
      <c r="F2301" s="12" t="s">
        <v>15</v>
      </c>
      <c r="G2301" s="12" t="s">
        <v>18</v>
      </c>
      <c r="H2301" s="14" t="s">
        <v>322</v>
      </c>
      <c r="I2301" s="15" t="s">
        <v>29</v>
      </c>
    </row>
    <row r="2302" spans="1:9" x14ac:dyDescent="0.2">
      <c r="A2302" s="12">
        <v>2015</v>
      </c>
      <c r="B2302" s="12" t="s">
        <v>933</v>
      </c>
      <c r="C2302" s="13">
        <v>704006</v>
      </c>
      <c r="D2302" s="13" t="s">
        <v>893</v>
      </c>
      <c r="E2302" s="12" t="s">
        <v>14</v>
      </c>
      <c r="F2302" s="12" t="s">
        <v>19</v>
      </c>
      <c r="G2302" s="12" t="s">
        <v>18</v>
      </c>
      <c r="H2302" s="14" t="s">
        <v>47</v>
      </c>
      <c r="I2302" s="15" t="s">
        <v>47</v>
      </c>
    </row>
    <row r="2303" spans="1:9" x14ac:dyDescent="0.2">
      <c r="A2303" s="12">
        <v>2015</v>
      </c>
      <c r="B2303" s="12" t="s">
        <v>933</v>
      </c>
      <c r="C2303" s="13">
        <v>705001</v>
      </c>
      <c r="D2303" s="13" t="s">
        <v>1125</v>
      </c>
      <c r="E2303" s="12" t="s">
        <v>14</v>
      </c>
      <c r="F2303" s="12" t="s">
        <v>15</v>
      </c>
      <c r="G2303" s="12" t="s">
        <v>18</v>
      </c>
      <c r="H2303" s="14" t="s">
        <v>47</v>
      </c>
      <c r="I2303" s="15" t="s">
        <v>47</v>
      </c>
    </row>
    <row r="2304" spans="1:9" x14ac:dyDescent="0.2">
      <c r="A2304" s="12">
        <v>2015</v>
      </c>
      <c r="B2304" s="12" t="s">
        <v>933</v>
      </c>
      <c r="C2304" s="13">
        <v>705002</v>
      </c>
      <c r="D2304" s="13" t="s">
        <v>1126</v>
      </c>
      <c r="E2304" s="12" t="s">
        <v>14</v>
      </c>
      <c r="F2304" s="12" t="s">
        <v>15</v>
      </c>
      <c r="G2304" s="12" t="s">
        <v>18</v>
      </c>
      <c r="H2304" s="14" t="s">
        <v>47</v>
      </c>
      <c r="I2304" s="15" t="s">
        <v>47</v>
      </c>
    </row>
    <row r="2305" spans="1:9" x14ac:dyDescent="0.2">
      <c r="A2305" s="12">
        <v>2015</v>
      </c>
      <c r="B2305" s="12" t="s">
        <v>933</v>
      </c>
      <c r="C2305" s="13">
        <v>705003</v>
      </c>
      <c r="D2305" s="13" t="s">
        <v>1127</v>
      </c>
      <c r="E2305" s="12" t="s">
        <v>14</v>
      </c>
      <c r="F2305" s="12" t="s">
        <v>15</v>
      </c>
      <c r="G2305" s="12" t="s">
        <v>18</v>
      </c>
      <c r="H2305" s="14" t="s">
        <v>322</v>
      </c>
      <c r="I2305" s="15" t="s">
        <v>29</v>
      </c>
    </row>
    <row r="2306" spans="1:9" x14ac:dyDescent="0.2">
      <c r="A2306" s="12">
        <v>2015</v>
      </c>
      <c r="B2306" s="12" t="s">
        <v>933</v>
      </c>
      <c r="C2306" s="13">
        <v>705003</v>
      </c>
      <c r="D2306" s="13" t="s">
        <v>1127</v>
      </c>
      <c r="E2306" s="12" t="s">
        <v>14</v>
      </c>
      <c r="F2306" s="12" t="s">
        <v>19</v>
      </c>
      <c r="G2306" s="12" t="s">
        <v>18</v>
      </c>
      <c r="H2306" s="14" t="s">
        <v>47</v>
      </c>
      <c r="I2306" s="15" t="s">
        <v>47</v>
      </c>
    </row>
    <row r="2307" spans="1:9" x14ac:dyDescent="0.2">
      <c r="A2307" s="12">
        <v>2015</v>
      </c>
      <c r="B2307" s="12" t="s">
        <v>933</v>
      </c>
      <c r="C2307" s="13">
        <v>705004</v>
      </c>
      <c r="D2307" s="13" t="s">
        <v>1128</v>
      </c>
      <c r="E2307" s="12" t="s">
        <v>14</v>
      </c>
      <c r="F2307" s="12" t="s">
        <v>15</v>
      </c>
      <c r="G2307" s="12" t="s">
        <v>18</v>
      </c>
      <c r="H2307" s="14" t="s">
        <v>464</v>
      </c>
      <c r="I2307" s="15" t="s">
        <v>29</v>
      </c>
    </row>
    <row r="2308" spans="1:9" x14ac:dyDescent="0.2">
      <c r="A2308" s="12">
        <v>2015</v>
      </c>
      <c r="B2308" s="12" t="s">
        <v>933</v>
      </c>
      <c r="C2308" s="13">
        <v>705004</v>
      </c>
      <c r="D2308" s="13" t="s">
        <v>1128</v>
      </c>
      <c r="E2308" s="12" t="s">
        <v>14</v>
      </c>
      <c r="F2308" s="12" t="s">
        <v>19</v>
      </c>
      <c r="G2308" s="12" t="s">
        <v>18</v>
      </c>
      <c r="H2308" s="14" t="s">
        <v>47</v>
      </c>
      <c r="I2308" s="15" t="s">
        <v>47</v>
      </c>
    </row>
    <row r="2309" spans="1:9" x14ac:dyDescent="0.2">
      <c r="A2309" s="12">
        <v>2015</v>
      </c>
      <c r="B2309" s="12" t="s">
        <v>933</v>
      </c>
      <c r="C2309" s="13">
        <v>705005</v>
      </c>
      <c r="D2309" s="13" t="s">
        <v>1129</v>
      </c>
      <c r="E2309" s="12" t="s">
        <v>14</v>
      </c>
      <c r="F2309" s="12" t="s">
        <v>15</v>
      </c>
      <c r="G2309" s="12" t="s">
        <v>18</v>
      </c>
      <c r="H2309" s="14">
        <v>10</v>
      </c>
      <c r="I2309" s="15">
        <v>16.393442622950801</v>
      </c>
    </row>
    <row r="2310" spans="1:9" x14ac:dyDescent="0.2">
      <c r="A2310" s="12">
        <v>2015</v>
      </c>
      <c r="B2310" s="12" t="s">
        <v>933</v>
      </c>
      <c r="C2310" s="13">
        <v>705005</v>
      </c>
      <c r="D2310" s="13" t="s">
        <v>1129</v>
      </c>
      <c r="E2310" s="12" t="s">
        <v>14</v>
      </c>
      <c r="F2310" s="12" t="s">
        <v>19</v>
      </c>
      <c r="G2310" s="12" t="s">
        <v>18</v>
      </c>
      <c r="H2310" s="14">
        <v>46</v>
      </c>
      <c r="I2310" s="15">
        <v>47.422680412371101</v>
      </c>
    </row>
    <row r="2311" spans="1:9" x14ac:dyDescent="0.2">
      <c r="A2311" s="12">
        <v>2015</v>
      </c>
      <c r="B2311" s="12" t="s">
        <v>933</v>
      </c>
      <c r="C2311" s="13">
        <v>705006</v>
      </c>
      <c r="D2311" s="13" t="s">
        <v>1130</v>
      </c>
      <c r="E2311" s="12" t="s">
        <v>14</v>
      </c>
      <c r="F2311" s="12" t="s">
        <v>15</v>
      </c>
      <c r="G2311" s="12" t="s">
        <v>18</v>
      </c>
      <c r="H2311" s="14" t="s">
        <v>47</v>
      </c>
      <c r="I2311" s="15" t="s">
        <v>47</v>
      </c>
    </row>
    <row r="2312" spans="1:9" x14ac:dyDescent="0.2">
      <c r="A2312" s="12">
        <v>2015</v>
      </c>
      <c r="B2312" s="12" t="s">
        <v>933</v>
      </c>
      <c r="C2312" s="13">
        <v>705006</v>
      </c>
      <c r="D2312" s="13" t="s">
        <v>1130</v>
      </c>
      <c r="E2312" s="12" t="s">
        <v>14</v>
      </c>
      <c r="F2312" s="12" t="s">
        <v>19</v>
      </c>
      <c r="G2312" s="12" t="s">
        <v>18</v>
      </c>
      <c r="H2312" s="14" t="s">
        <v>47</v>
      </c>
      <c r="I2312" s="15" t="s">
        <v>47</v>
      </c>
    </row>
    <row r="2313" spans="1:9" x14ac:dyDescent="0.2">
      <c r="A2313" s="12">
        <v>2015</v>
      </c>
      <c r="B2313" s="12" t="s">
        <v>933</v>
      </c>
      <c r="C2313" s="13">
        <v>705007</v>
      </c>
      <c r="D2313" s="13" t="s">
        <v>1131</v>
      </c>
      <c r="E2313" s="12" t="s">
        <v>14</v>
      </c>
      <c r="F2313" s="12" t="s">
        <v>15</v>
      </c>
      <c r="G2313" s="12" t="s">
        <v>18</v>
      </c>
      <c r="H2313" s="14">
        <v>3</v>
      </c>
      <c r="I2313" s="15">
        <v>12</v>
      </c>
    </row>
    <row r="2314" spans="1:9" x14ac:dyDescent="0.2">
      <c r="A2314" s="12">
        <v>2015</v>
      </c>
      <c r="B2314" s="12" t="s">
        <v>933</v>
      </c>
      <c r="C2314" s="13">
        <v>705008</v>
      </c>
      <c r="D2314" s="13" t="s">
        <v>1132</v>
      </c>
      <c r="E2314" s="12" t="s">
        <v>14</v>
      </c>
      <c r="F2314" s="12" t="s">
        <v>15</v>
      </c>
      <c r="G2314" s="12" t="s">
        <v>18</v>
      </c>
      <c r="H2314" s="14" t="s">
        <v>47</v>
      </c>
      <c r="I2314" s="15" t="s">
        <v>47</v>
      </c>
    </row>
    <row r="2315" spans="1:9" x14ac:dyDescent="0.2">
      <c r="A2315" s="12">
        <v>2015</v>
      </c>
      <c r="B2315" s="12" t="s">
        <v>933</v>
      </c>
      <c r="C2315" s="13">
        <v>705008</v>
      </c>
      <c r="D2315" s="13" t="s">
        <v>1132</v>
      </c>
      <c r="E2315" s="12" t="s">
        <v>14</v>
      </c>
      <c r="F2315" s="12" t="s">
        <v>19</v>
      </c>
      <c r="G2315" s="12" t="s">
        <v>18</v>
      </c>
      <c r="H2315" s="14" t="s">
        <v>47</v>
      </c>
      <c r="I2315" s="15" t="s">
        <v>47</v>
      </c>
    </row>
    <row r="2316" spans="1:9" x14ac:dyDescent="0.2">
      <c r="A2316" s="12">
        <v>2015</v>
      </c>
      <c r="B2316" s="12" t="s">
        <v>933</v>
      </c>
      <c r="C2316" s="13">
        <v>705009</v>
      </c>
      <c r="D2316" s="13" t="s">
        <v>1133</v>
      </c>
      <c r="E2316" s="12" t="s">
        <v>14</v>
      </c>
      <c r="F2316" s="12" t="s">
        <v>15</v>
      </c>
      <c r="G2316" s="12" t="s">
        <v>18</v>
      </c>
      <c r="H2316" s="14" t="s">
        <v>47</v>
      </c>
      <c r="I2316" s="15" t="s">
        <v>47</v>
      </c>
    </row>
    <row r="2317" spans="1:9" x14ac:dyDescent="0.2">
      <c r="A2317" s="12">
        <v>2015</v>
      </c>
      <c r="B2317" s="12" t="s">
        <v>933</v>
      </c>
      <c r="C2317" s="13">
        <v>706001</v>
      </c>
      <c r="D2317" s="13" t="s">
        <v>1134</v>
      </c>
      <c r="E2317" s="12" t="s">
        <v>14</v>
      </c>
      <c r="F2317" s="12" t="s">
        <v>15</v>
      </c>
      <c r="G2317" s="12" t="s">
        <v>18</v>
      </c>
      <c r="H2317" s="14" t="s">
        <v>47</v>
      </c>
      <c r="I2317" s="15" t="s">
        <v>47</v>
      </c>
    </row>
    <row r="2318" spans="1:9" x14ac:dyDescent="0.2">
      <c r="A2318" s="12">
        <v>2015</v>
      </c>
      <c r="B2318" s="12" t="s">
        <v>933</v>
      </c>
      <c r="C2318" s="13">
        <v>706001</v>
      </c>
      <c r="D2318" s="13" t="s">
        <v>1134</v>
      </c>
      <c r="E2318" s="12" t="s">
        <v>14</v>
      </c>
      <c r="F2318" s="12" t="s">
        <v>19</v>
      </c>
      <c r="G2318" s="12" t="s">
        <v>18</v>
      </c>
      <c r="H2318" s="14" t="s">
        <v>47</v>
      </c>
      <c r="I2318" s="15" t="s">
        <v>47</v>
      </c>
    </row>
    <row r="2319" spans="1:9" x14ac:dyDescent="0.2">
      <c r="A2319" s="12">
        <v>2015</v>
      </c>
      <c r="B2319" s="12" t="s">
        <v>933</v>
      </c>
      <c r="C2319" s="13">
        <v>706002</v>
      </c>
      <c r="D2319" s="13" t="s">
        <v>1135</v>
      </c>
      <c r="E2319" s="12" t="s">
        <v>14</v>
      </c>
      <c r="F2319" s="12" t="s">
        <v>15</v>
      </c>
      <c r="G2319" s="12" t="s">
        <v>18</v>
      </c>
      <c r="H2319" s="14" t="s">
        <v>47</v>
      </c>
      <c r="I2319" s="15" t="s">
        <v>47</v>
      </c>
    </row>
    <row r="2320" spans="1:9" x14ac:dyDescent="0.2">
      <c r="A2320" s="12">
        <v>2015</v>
      </c>
      <c r="B2320" s="12" t="s">
        <v>933</v>
      </c>
      <c r="C2320" s="13">
        <v>706003</v>
      </c>
      <c r="D2320" s="13" t="s">
        <v>1136</v>
      </c>
      <c r="E2320" s="12" t="s">
        <v>14</v>
      </c>
      <c r="F2320" s="12" t="s">
        <v>15</v>
      </c>
      <c r="G2320" s="12" t="s">
        <v>18</v>
      </c>
      <c r="H2320" s="14" t="s">
        <v>47</v>
      </c>
      <c r="I2320" s="15" t="s">
        <v>47</v>
      </c>
    </row>
    <row r="2321" spans="1:9" x14ac:dyDescent="0.2">
      <c r="A2321" s="12">
        <v>2015</v>
      </c>
      <c r="B2321" s="12" t="s">
        <v>933</v>
      </c>
      <c r="C2321" s="13">
        <v>706004</v>
      </c>
      <c r="D2321" s="13" t="s">
        <v>1137</v>
      </c>
      <c r="E2321" s="12" t="s">
        <v>14</v>
      </c>
      <c r="F2321" s="12" t="s">
        <v>15</v>
      </c>
      <c r="G2321" s="12" t="s">
        <v>18</v>
      </c>
      <c r="H2321" s="14" t="s">
        <v>47</v>
      </c>
      <c r="I2321" s="15" t="s">
        <v>47</v>
      </c>
    </row>
    <row r="2322" spans="1:9" x14ac:dyDescent="0.2">
      <c r="A2322" s="12">
        <v>2015</v>
      </c>
      <c r="B2322" s="12" t="s">
        <v>933</v>
      </c>
      <c r="C2322" s="13">
        <v>706004</v>
      </c>
      <c r="D2322" s="13" t="s">
        <v>1137</v>
      </c>
      <c r="E2322" s="12" t="s">
        <v>14</v>
      </c>
      <c r="F2322" s="12" t="s">
        <v>19</v>
      </c>
      <c r="G2322" s="12" t="s">
        <v>18</v>
      </c>
      <c r="H2322" s="14" t="s">
        <v>47</v>
      </c>
      <c r="I2322" s="15" t="s">
        <v>47</v>
      </c>
    </row>
    <row r="2323" spans="1:9" x14ac:dyDescent="0.2">
      <c r="A2323" s="12">
        <v>2015</v>
      </c>
      <c r="B2323" s="12" t="s">
        <v>933</v>
      </c>
      <c r="C2323" s="13">
        <v>706005</v>
      </c>
      <c r="D2323" s="13" t="s">
        <v>1138</v>
      </c>
      <c r="E2323" s="12" t="s">
        <v>14</v>
      </c>
      <c r="F2323" s="12" t="s">
        <v>15</v>
      </c>
      <c r="G2323" s="12" t="s">
        <v>18</v>
      </c>
      <c r="H2323" s="14" t="s">
        <v>47</v>
      </c>
      <c r="I2323" s="15" t="s">
        <v>47</v>
      </c>
    </row>
    <row r="2324" spans="1:9" x14ac:dyDescent="0.2">
      <c r="A2324" s="12">
        <v>2015</v>
      </c>
      <c r="B2324" s="12" t="s">
        <v>933</v>
      </c>
      <c r="C2324" s="13">
        <v>706005</v>
      </c>
      <c r="D2324" s="13" t="s">
        <v>1138</v>
      </c>
      <c r="E2324" s="12" t="s">
        <v>14</v>
      </c>
      <c r="F2324" s="12" t="s">
        <v>19</v>
      </c>
      <c r="G2324" s="12" t="s">
        <v>18</v>
      </c>
      <c r="H2324" s="14">
        <v>25</v>
      </c>
      <c r="I2324" s="15">
        <v>50</v>
      </c>
    </row>
    <row r="2325" spans="1:9" x14ac:dyDescent="0.2">
      <c r="A2325" s="12">
        <v>2015</v>
      </c>
      <c r="B2325" s="12" t="s">
        <v>933</v>
      </c>
      <c r="C2325" s="13">
        <v>706006</v>
      </c>
      <c r="D2325" s="13" t="s">
        <v>1139</v>
      </c>
      <c r="E2325" s="12" t="s">
        <v>14</v>
      </c>
      <c r="F2325" s="12" t="s">
        <v>15</v>
      </c>
      <c r="G2325" s="12" t="s">
        <v>18</v>
      </c>
      <c r="H2325" s="14" t="s">
        <v>47</v>
      </c>
      <c r="I2325" s="15" t="s">
        <v>47</v>
      </c>
    </row>
    <row r="2326" spans="1:9" x14ac:dyDescent="0.2">
      <c r="A2326" s="12">
        <v>2015</v>
      </c>
      <c r="B2326" s="12" t="s">
        <v>933</v>
      </c>
      <c r="C2326" s="13">
        <v>706007</v>
      </c>
      <c r="D2326" s="13" t="s">
        <v>1140</v>
      </c>
      <c r="E2326" s="12" t="s">
        <v>14</v>
      </c>
      <c r="F2326" s="12" t="s">
        <v>15</v>
      </c>
      <c r="G2326" s="12" t="s">
        <v>18</v>
      </c>
      <c r="H2326" s="14">
        <v>5</v>
      </c>
      <c r="I2326" s="15">
        <v>12.1951219512195</v>
      </c>
    </row>
    <row r="2327" spans="1:9" x14ac:dyDescent="0.2">
      <c r="A2327" s="12">
        <v>2015</v>
      </c>
      <c r="B2327" s="12" t="s">
        <v>933</v>
      </c>
      <c r="C2327" s="13">
        <v>706007</v>
      </c>
      <c r="D2327" s="13" t="s">
        <v>1140</v>
      </c>
      <c r="E2327" s="12" t="s">
        <v>14</v>
      </c>
      <c r="F2327" s="12" t="s">
        <v>19</v>
      </c>
      <c r="G2327" s="12" t="s">
        <v>18</v>
      </c>
      <c r="H2327" s="14" t="s">
        <v>47</v>
      </c>
      <c r="I2327" s="15" t="s">
        <v>47</v>
      </c>
    </row>
    <row r="2328" spans="1:9" x14ac:dyDescent="0.2">
      <c r="A2328" s="12">
        <v>2015</v>
      </c>
      <c r="B2328" s="12" t="s">
        <v>933</v>
      </c>
      <c r="C2328" s="13">
        <v>706008</v>
      </c>
      <c r="D2328" s="13" t="s">
        <v>1141</v>
      </c>
      <c r="E2328" s="12" t="s">
        <v>14</v>
      </c>
      <c r="F2328" s="12" t="s">
        <v>15</v>
      </c>
      <c r="G2328" s="12" t="s">
        <v>18</v>
      </c>
      <c r="H2328" s="14" t="s">
        <v>47</v>
      </c>
      <c r="I2328" s="15" t="s">
        <v>47</v>
      </c>
    </row>
    <row r="2329" spans="1:9" x14ac:dyDescent="0.2">
      <c r="A2329" s="12">
        <v>2015</v>
      </c>
      <c r="B2329" s="12" t="s">
        <v>933</v>
      </c>
      <c r="C2329" s="13">
        <v>706008</v>
      </c>
      <c r="D2329" s="13" t="s">
        <v>1141</v>
      </c>
      <c r="E2329" s="12" t="s">
        <v>14</v>
      </c>
      <c r="F2329" s="12" t="s">
        <v>19</v>
      </c>
      <c r="G2329" s="12" t="s">
        <v>18</v>
      </c>
      <c r="H2329" s="14" t="s">
        <v>47</v>
      </c>
      <c r="I2329" s="15" t="s">
        <v>47</v>
      </c>
    </row>
    <row r="2330" spans="1:9" x14ac:dyDescent="0.2">
      <c r="A2330" s="12">
        <v>2015</v>
      </c>
      <c r="B2330" s="12" t="s">
        <v>933</v>
      </c>
      <c r="C2330" s="13">
        <v>707001</v>
      </c>
      <c r="D2330" s="13" t="s">
        <v>1142</v>
      </c>
      <c r="E2330" s="12" t="s">
        <v>14</v>
      </c>
      <c r="F2330" s="12" t="s">
        <v>15</v>
      </c>
      <c r="G2330" s="12" t="s">
        <v>18</v>
      </c>
      <c r="H2330" s="14" t="s">
        <v>47</v>
      </c>
      <c r="I2330" s="15" t="s">
        <v>47</v>
      </c>
    </row>
    <row r="2331" spans="1:9" x14ac:dyDescent="0.2">
      <c r="A2331" s="12">
        <v>2015</v>
      </c>
      <c r="B2331" s="12" t="s">
        <v>933</v>
      </c>
      <c r="C2331" s="13">
        <v>707002</v>
      </c>
      <c r="D2331" s="13" t="s">
        <v>1143</v>
      </c>
      <c r="E2331" s="12" t="s">
        <v>14</v>
      </c>
      <c r="F2331" s="12" t="s">
        <v>15</v>
      </c>
      <c r="G2331" s="12" t="s">
        <v>18</v>
      </c>
      <c r="H2331" s="14" t="s">
        <v>47</v>
      </c>
      <c r="I2331" s="15" t="s">
        <v>47</v>
      </c>
    </row>
    <row r="2332" spans="1:9" x14ac:dyDescent="0.2">
      <c r="A2332" s="12">
        <v>2015</v>
      </c>
      <c r="B2332" s="12" t="s">
        <v>933</v>
      </c>
      <c r="C2332" s="13">
        <v>707003</v>
      </c>
      <c r="D2332" s="13" t="s">
        <v>439</v>
      </c>
      <c r="E2332" s="12" t="s">
        <v>14</v>
      </c>
      <c r="F2332" s="12" t="s">
        <v>15</v>
      </c>
      <c r="G2332" s="12" t="s">
        <v>18</v>
      </c>
      <c r="H2332" s="14" t="s">
        <v>47</v>
      </c>
      <c r="I2332" s="15" t="s">
        <v>47</v>
      </c>
    </row>
    <row r="2333" spans="1:9" x14ac:dyDescent="0.2">
      <c r="A2333" s="12">
        <v>2015</v>
      </c>
      <c r="B2333" s="12" t="s">
        <v>933</v>
      </c>
      <c r="C2333" s="13">
        <v>707003</v>
      </c>
      <c r="D2333" s="13" t="s">
        <v>439</v>
      </c>
      <c r="E2333" s="12" t="s">
        <v>14</v>
      </c>
      <c r="F2333" s="12" t="s">
        <v>19</v>
      </c>
      <c r="G2333" s="12" t="s">
        <v>18</v>
      </c>
      <c r="H2333" s="14" t="s">
        <v>47</v>
      </c>
      <c r="I2333" s="15" t="s">
        <v>47</v>
      </c>
    </row>
    <row r="2334" spans="1:9" x14ac:dyDescent="0.2">
      <c r="A2334" s="12">
        <v>2015</v>
      </c>
      <c r="B2334" s="12" t="s">
        <v>933</v>
      </c>
      <c r="C2334" s="13">
        <v>707004</v>
      </c>
      <c r="D2334" s="13" t="s">
        <v>1144</v>
      </c>
      <c r="E2334" s="12" t="s">
        <v>14</v>
      </c>
      <c r="F2334" s="12" t="s">
        <v>15</v>
      </c>
      <c r="G2334" s="12" t="s">
        <v>18</v>
      </c>
      <c r="H2334" s="14" t="s">
        <v>47</v>
      </c>
      <c r="I2334" s="15" t="s">
        <v>47</v>
      </c>
    </row>
    <row r="2335" spans="1:9" x14ac:dyDescent="0.2">
      <c r="A2335" s="12">
        <v>2015</v>
      </c>
      <c r="B2335" s="12" t="s">
        <v>933</v>
      </c>
      <c r="C2335" s="13">
        <v>707005</v>
      </c>
      <c r="D2335" s="13" t="s">
        <v>1145</v>
      </c>
      <c r="E2335" s="12" t="s">
        <v>14</v>
      </c>
      <c r="F2335" s="12" t="s">
        <v>15</v>
      </c>
      <c r="G2335" s="12" t="s">
        <v>18</v>
      </c>
      <c r="H2335" s="14">
        <v>5</v>
      </c>
      <c r="I2335" s="15">
        <v>11.9047619047619</v>
      </c>
    </row>
    <row r="2336" spans="1:9" x14ac:dyDescent="0.2">
      <c r="A2336" s="12">
        <v>2015</v>
      </c>
      <c r="B2336" s="12" t="s">
        <v>933</v>
      </c>
      <c r="C2336" s="13">
        <v>707005</v>
      </c>
      <c r="D2336" s="13" t="s">
        <v>1145</v>
      </c>
      <c r="E2336" s="12" t="s">
        <v>14</v>
      </c>
      <c r="F2336" s="12" t="s">
        <v>19</v>
      </c>
      <c r="G2336" s="12" t="s">
        <v>18</v>
      </c>
      <c r="H2336" s="14">
        <v>14</v>
      </c>
      <c r="I2336" s="15">
        <v>87.5</v>
      </c>
    </row>
    <row r="2337" spans="1:9" x14ac:dyDescent="0.2">
      <c r="A2337" s="12">
        <v>2015</v>
      </c>
      <c r="B2337" s="12" t="s">
        <v>933</v>
      </c>
      <c r="C2337" s="13">
        <v>707006</v>
      </c>
      <c r="D2337" s="13" t="s">
        <v>1146</v>
      </c>
      <c r="E2337" s="12" t="s">
        <v>14</v>
      </c>
      <c r="F2337" s="12" t="s">
        <v>15</v>
      </c>
      <c r="G2337" s="12" t="s">
        <v>18</v>
      </c>
      <c r="H2337" s="14" t="s">
        <v>47</v>
      </c>
      <c r="I2337" s="15" t="s">
        <v>47</v>
      </c>
    </row>
    <row r="2338" spans="1:9" x14ac:dyDescent="0.2">
      <c r="A2338" s="12">
        <v>2015</v>
      </c>
      <c r="B2338" s="12" t="s">
        <v>933</v>
      </c>
      <c r="C2338" s="13">
        <v>707006</v>
      </c>
      <c r="D2338" s="13" t="s">
        <v>1146</v>
      </c>
      <c r="E2338" s="12" t="s">
        <v>14</v>
      </c>
      <c r="F2338" s="12" t="s">
        <v>19</v>
      </c>
      <c r="G2338" s="12" t="s">
        <v>18</v>
      </c>
      <c r="H2338" s="14" t="s">
        <v>47</v>
      </c>
      <c r="I2338" s="15" t="s">
        <v>47</v>
      </c>
    </row>
    <row r="2339" spans="1:9" x14ac:dyDescent="0.2">
      <c r="A2339" s="12">
        <v>2015</v>
      </c>
      <c r="B2339" s="12" t="s">
        <v>933</v>
      </c>
      <c r="C2339" s="13">
        <v>708001</v>
      </c>
      <c r="D2339" s="13" t="s">
        <v>1147</v>
      </c>
      <c r="E2339" s="12" t="s">
        <v>14</v>
      </c>
      <c r="F2339" s="12" t="s">
        <v>15</v>
      </c>
      <c r="G2339" s="12" t="s">
        <v>18</v>
      </c>
      <c r="H2339" s="14">
        <v>41</v>
      </c>
      <c r="I2339" s="15">
        <v>35.042735042735004</v>
      </c>
    </row>
    <row r="2340" spans="1:9" x14ac:dyDescent="0.2">
      <c r="A2340" s="12">
        <v>2015</v>
      </c>
      <c r="B2340" s="12" t="s">
        <v>933</v>
      </c>
      <c r="C2340" s="13">
        <v>708001</v>
      </c>
      <c r="D2340" s="13" t="s">
        <v>1147</v>
      </c>
      <c r="E2340" s="12" t="s">
        <v>14</v>
      </c>
      <c r="F2340" s="12" t="s">
        <v>19</v>
      </c>
      <c r="G2340" s="12" t="s">
        <v>18</v>
      </c>
      <c r="H2340" s="14">
        <v>151</v>
      </c>
      <c r="I2340" s="15">
        <v>53.928571428571402</v>
      </c>
    </row>
    <row r="2341" spans="1:9" x14ac:dyDescent="0.2">
      <c r="A2341" s="12">
        <v>2015</v>
      </c>
      <c r="B2341" s="12" t="s">
        <v>933</v>
      </c>
      <c r="C2341" s="13">
        <v>708002</v>
      </c>
      <c r="D2341" s="13" t="s">
        <v>1149</v>
      </c>
      <c r="E2341" s="12" t="s">
        <v>14</v>
      </c>
      <c r="F2341" s="12" t="s">
        <v>15</v>
      </c>
      <c r="G2341" s="12" t="s">
        <v>18</v>
      </c>
      <c r="H2341" s="14" t="s">
        <v>47</v>
      </c>
      <c r="I2341" s="15" t="s">
        <v>47</v>
      </c>
    </row>
    <row r="2342" spans="1:9" x14ac:dyDescent="0.2">
      <c r="A2342" s="12">
        <v>2015</v>
      </c>
      <c r="B2342" s="12" t="s">
        <v>933</v>
      </c>
      <c r="C2342" s="13">
        <v>708002</v>
      </c>
      <c r="D2342" s="13" t="s">
        <v>1149</v>
      </c>
      <c r="E2342" s="12" t="s">
        <v>14</v>
      </c>
      <c r="F2342" s="12" t="s">
        <v>19</v>
      </c>
      <c r="G2342" s="12" t="s">
        <v>18</v>
      </c>
      <c r="H2342" s="14" t="s">
        <v>47</v>
      </c>
      <c r="I2342" s="15" t="s">
        <v>47</v>
      </c>
    </row>
    <row r="2343" spans="1:9" x14ac:dyDescent="0.2">
      <c r="A2343" s="12">
        <v>2015</v>
      </c>
      <c r="B2343" s="12" t="s">
        <v>933</v>
      </c>
      <c r="C2343" s="13">
        <v>709001</v>
      </c>
      <c r="D2343" s="13" t="s">
        <v>1150</v>
      </c>
      <c r="E2343" s="12" t="s">
        <v>14</v>
      </c>
      <c r="F2343" s="12" t="s">
        <v>15</v>
      </c>
      <c r="G2343" s="12" t="s">
        <v>18</v>
      </c>
      <c r="H2343" s="14" t="s">
        <v>47</v>
      </c>
      <c r="I2343" s="15" t="s">
        <v>47</v>
      </c>
    </row>
    <row r="2344" spans="1:9" x14ac:dyDescent="0.2">
      <c r="A2344" s="12">
        <v>2015</v>
      </c>
      <c r="B2344" s="12" t="s">
        <v>933</v>
      </c>
      <c r="C2344" s="13">
        <v>709001</v>
      </c>
      <c r="D2344" s="13" t="s">
        <v>1150</v>
      </c>
      <c r="E2344" s="12" t="s">
        <v>14</v>
      </c>
      <c r="F2344" s="12" t="s">
        <v>19</v>
      </c>
      <c r="G2344" s="12" t="s">
        <v>18</v>
      </c>
      <c r="H2344" s="14" t="s">
        <v>47</v>
      </c>
      <c r="I2344" s="15" t="s">
        <v>47</v>
      </c>
    </row>
    <row r="2345" spans="1:9" x14ac:dyDescent="0.2">
      <c r="A2345" s="12">
        <v>2015</v>
      </c>
      <c r="B2345" s="12" t="s">
        <v>933</v>
      </c>
      <c r="C2345" s="13">
        <v>709002</v>
      </c>
      <c r="D2345" s="13" t="s">
        <v>1151</v>
      </c>
      <c r="E2345" s="12" t="s">
        <v>14</v>
      </c>
      <c r="F2345" s="12" t="s">
        <v>15</v>
      </c>
      <c r="G2345" s="12" t="s">
        <v>18</v>
      </c>
      <c r="H2345" s="14" t="s">
        <v>47</v>
      </c>
      <c r="I2345" s="15" t="s">
        <v>47</v>
      </c>
    </row>
    <row r="2346" spans="1:9" x14ac:dyDescent="0.2">
      <c r="A2346" s="12">
        <v>2015</v>
      </c>
      <c r="B2346" s="12" t="s">
        <v>933</v>
      </c>
      <c r="C2346" s="13">
        <v>709002</v>
      </c>
      <c r="D2346" s="13" t="s">
        <v>1151</v>
      </c>
      <c r="E2346" s="12" t="s">
        <v>14</v>
      </c>
      <c r="F2346" s="12" t="s">
        <v>19</v>
      </c>
      <c r="G2346" s="12" t="s">
        <v>18</v>
      </c>
      <c r="H2346" s="14" t="s">
        <v>47</v>
      </c>
      <c r="I2346" s="15" t="s">
        <v>47</v>
      </c>
    </row>
    <row r="2347" spans="1:9" x14ac:dyDescent="0.2">
      <c r="A2347" s="12">
        <v>2015</v>
      </c>
      <c r="B2347" s="12" t="s">
        <v>933</v>
      </c>
      <c r="C2347" s="13">
        <v>709003</v>
      </c>
      <c r="D2347" s="13" t="s">
        <v>1152</v>
      </c>
      <c r="E2347" s="12" t="s">
        <v>14</v>
      </c>
      <c r="F2347" s="12" t="s">
        <v>15</v>
      </c>
      <c r="G2347" s="12" t="s">
        <v>18</v>
      </c>
      <c r="H2347" s="14" t="s">
        <v>216</v>
      </c>
      <c r="I2347" s="15" t="s">
        <v>29</v>
      </c>
    </row>
    <row r="2348" spans="1:9" x14ac:dyDescent="0.2">
      <c r="A2348" s="12">
        <v>2015</v>
      </c>
      <c r="B2348" s="12" t="s">
        <v>933</v>
      </c>
      <c r="C2348" s="13">
        <v>709004</v>
      </c>
      <c r="D2348" s="13" t="s">
        <v>1153</v>
      </c>
      <c r="E2348" s="12" t="s">
        <v>14</v>
      </c>
      <c r="F2348" s="12" t="s">
        <v>15</v>
      </c>
      <c r="G2348" s="12" t="s">
        <v>18</v>
      </c>
      <c r="H2348" s="14" t="s">
        <v>47</v>
      </c>
      <c r="I2348" s="15" t="s">
        <v>47</v>
      </c>
    </row>
    <row r="2349" spans="1:9" x14ac:dyDescent="0.2">
      <c r="A2349" s="12">
        <v>2015</v>
      </c>
      <c r="B2349" s="12" t="s">
        <v>933</v>
      </c>
      <c r="C2349" s="13">
        <v>709004</v>
      </c>
      <c r="D2349" s="13" t="s">
        <v>1153</v>
      </c>
      <c r="E2349" s="12" t="s">
        <v>14</v>
      </c>
      <c r="F2349" s="12" t="s">
        <v>19</v>
      </c>
      <c r="G2349" s="12" t="s">
        <v>18</v>
      </c>
      <c r="H2349" s="14" t="s">
        <v>47</v>
      </c>
      <c r="I2349" s="15" t="s">
        <v>47</v>
      </c>
    </row>
    <row r="2350" spans="1:9" x14ac:dyDescent="0.2">
      <c r="A2350" s="12">
        <v>2015</v>
      </c>
      <c r="B2350" s="12" t="s">
        <v>933</v>
      </c>
      <c r="C2350" s="13">
        <v>709005</v>
      </c>
      <c r="D2350" s="13" t="s">
        <v>1154</v>
      </c>
      <c r="E2350" s="12" t="s">
        <v>14</v>
      </c>
      <c r="F2350" s="12" t="s">
        <v>15</v>
      </c>
      <c r="G2350" s="12" t="s">
        <v>18</v>
      </c>
      <c r="H2350" s="14" t="s">
        <v>47</v>
      </c>
      <c r="I2350" s="15" t="s">
        <v>47</v>
      </c>
    </row>
    <row r="2351" spans="1:9" x14ac:dyDescent="0.2">
      <c r="A2351" s="12">
        <v>2015</v>
      </c>
      <c r="B2351" s="12" t="s">
        <v>933</v>
      </c>
      <c r="C2351" s="13">
        <v>709005</v>
      </c>
      <c r="D2351" s="13" t="s">
        <v>1154</v>
      </c>
      <c r="E2351" s="12" t="s">
        <v>14</v>
      </c>
      <c r="F2351" s="12" t="s">
        <v>19</v>
      </c>
      <c r="G2351" s="12" t="s">
        <v>18</v>
      </c>
      <c r="H2351" s="14" t="s">
        <v>47</v>
      </c>
      <c r="I2351" s="15" t="s">
        <v>47</v>
      </c>
    </row>
    <row r="2352" spans="1:9" x14ac:dyDescent="0.2">
      <c r="A2352" s="12">
        <v>2015</v>
      </c>
      <c r="B2352" s="12" t="s">
        <v>933</v>
      </c>
      <c r="C2352" s="13">
        <v>709006</v>
      </c>
      <c r="D2352" s="13" t="s">
        <v>1155</v>
      </c>
      <c r="E2352" s="12" t="s">
        <v>14</v>
      </c>
      <c r="F2352" s="12" t="s">
        <v>15</v>
      </c>
      <c r="G2352" s="12" t="s">
        <v>18</v>
      </c>
      <c r="H2352" s="14" t="s">
        <v>47</v>
      </c>
      <c r="I2352" s="15" t="s">
        <v>47</v>
      </c>
    </row>
    <row r="2353" spans="1:9" x14ac:dyDescent="0.2">
      <c r="A2353" s="12">
        <v>2015</v>
      </c>
      <c r="B2353" s="12" t="s">
        <v>933</v>
      </c>
      <c r="C2353" s="13">
        <v>709007</v>
      </c>
      <c r="D2353" s="13" t="s">
        <v>1156</v>
      </c>
      <c r="E2353" s="12" t="s">
        <v>14</v>
      </c>
      <c r="F2353" s="12" t="s">
        <v>15</v>
      </c>
      <c r="G2353" s="12" t="s">
        <v>18</v>
      </c>
      <c r="H2353" s="14" t="s">
        <v>47</v>
      </c>
      <c r="I2353" s="15" t="s">
        <v>47</v>
      </c>
    </row>
    <row r="2354" spans="1:9" x14ac:dyDescent="0.2">
      <c r="A2354" s="12">
        <v>2015</v>
      </c>
      <c r="B2354" s="12" t="s">
        <v>933</v>
      </c>
      <c r="C2354" s="13">
        <v>709008</v>
      </c>
      <c r="D2354" s="13" t="s">
        <v>1157</v>
      </c>
      <c r="E2354" s="12" t="s">
        <v>14</v>
      </c>
      <c r="F2354" s="12" t="s">
        <v>15</v>
      </c>
      <c r="G2354" s="12" t="s">
        <v>18</v>
      </c>
      <c r="H2354" s="14" t="s">
        <v>47</v>
      </c>
      <c r="I2354" s="15" t="s">
        <v>47</v>
      </c>
    </row>
    <row r="2355" spans="1:9" x14ac:dyDescent="0.2">
      <c r="A2355" s="12">
        <v>2015</v>
      </c>
      <c r="B2355" s="12" t="s">
        <v>933</v>
      </c>
      <c r="C2355" s="13">
        <v>709009</v>
      </c>
      <c r="D2355" s="13" t="s">
        <v>1158</v>
      </c>
      <c r="E2355" s="12" t="s">
        <v>14</v>
      </c>
      <c r="F2355" s="12" t="s">
        <v>15</v>
      </c>
      <c r="G2355" s="12" t="s">
        <v>18</v>
      </c>
      <c r="H2355" s="14" t="s">
        <v>47</v>
      </c>
      <c r="I2355" s="15" t="s">
        <v>47</v>
      </c>
    </row>
    <row r="2356" spans="1:9" x14ac:dyDescent="0.2">
      <c r="A2356" s="12">
        <v>2015</v>
      </c>
      <c r="B2356" s="12" t="s">
        <v>933</v>
      </c>
      <c r="C2356" s="13">
        <v>709009</v>
      </c>
      <c r="D2356" s="13" t="s">
        <v>1158</v>
      </c>
      <c r="E2356" s="12" t="s">
        <v>14</v>
      </c>
      <c r="F2356" s="12" t="s">
        <v>19</v>
      </c>
      <c r="G2356" s="12" t="s">
        <v>18</v>
      </c>
      <c r="H2356" s="14" t="s">
        <v>47</v>
      </c>
      <c r="I2356" s="15" t="s">
        <v>47</v>
      </c>
    </row>
    <row r="2357" spans="1:9" x14ac:dyDescent="0.2">
      <c r="A2357" s="12">
        <v>2015</v>
      </c>
      <c r="B2357" s="12" t="s">
        <v>933</v>
      </c>
      <c r="C2357" s="13">
        <v>709010</v>
      </c>
      <c r="D2357" s="13" t="s">
        <v>1159</v>
      </c>
      <c r="E2357" s="12" t="s">
        <v>14</v>
      </c>
      <c r="F2357" s="12" t="s">
        <v>15</v>
      </c>
      <c r="G2357" s="12" t="s">
        <v>18</v>
      </c>
      <c r="H2357" s="14" t="s">
        <v>47</v>
      </c>
      <c r="I2357" s="15" t="s">
        <v>47</v>
      </c>
    </row>
    <row r="2358" spans="1:9" x14ac:dyDescent="0.2">
      <c r="A2358" s="12">
        <v>2015</v>
      </c>
      <c r="B2358" s="12" t="s">
        <v>933</v>
      </c>
      <c r="C2358" s="13">
        <v>709010</v>
      </c>
      <c r="D2358" s="13" t="s">
        <v>1159</v>
      </c>
      <c r="E2358" s="12" t="s">
        <v>14</v>
      </c>
      <c r="F2358" s="12" t="s">
        <v>19</v>
      </c>
      <c r="G2358" s="12" t="s">
        <v>18</v>
      </c>
      <c r="H2358" s="14" t="s">
        <v>47</v>
      </c>
      <c r="I2358" s="15" t="s">
        <v>47</v>
      </c>
    </row>
    <row r="2359" spans="1:9" x14ac:dyDescent="0.2">
      <c r="A2359" s="12">
        <v>2015</v>
      </c>
      <c r="B2359" s="12" t="s">
        <v>933</v>
      </c>
      <c r="C2359" s="13">
        <v>709011</v>
      </c>
      <c r="D2359" s="13" t="s">
        <v>1160</v>
      </c>
      <c r="E2359" s="12" t="s">
        <v>14</v>
      </c>
      <c r="F2359" s="12" t="s">
        <v>15</v>
      </c>
      <c r="G2359" s="12" t="s">
        <v>18</v>
      </c>
      <c r="H2359" s="14" t="s">
        <v>47</v>
      </c>
      <c r="I2359" s="15" t="s">
        <v>47</v>
      </c>
    </row>
    <row r="2360" spans="1:9" x14ac:dyDescent="0.2">
      <c r="A2360" s="12">
        <v>2015</v>
      </c>
      <c r="B2360" s="12" t="s">
        <v>933</v>
      </c>
      <c r="C2360" s="13">
        <v>709012</v>
      </c>
      <c r="D2360" s="13" t="s">
        <v>1161</v>
      </c>
      <c r="E2360" s="12" t="s">
        <v>14</v>
      </c>
      <c r="F2360" s="12" t="s">
        <v>15</v>
      </c>
      <c r="G2360" s="12" t="s">
        <v>18</v>
      </c>
      <c r="H2360" s="14" t="s">
        <v>47</v>
      </c>
      <c r="I2360" s="15" t="s">
        <v>47</v>
      </c>
    </row>
    <row r="2361" spans="1:9" x14ac:dyDescent="0.2">
      <c r="A2361" s="12">
        <v>2015</v>
      </c>
      <c r="B2361" s="12" t="s">
        <v>933</v>
      </c>
      <c r="C2361" s="13">
        <v>709013</v>
      </c>
      <c r="D2361" s="13" t="s">
        <v>1162</v>
      </c>
      <c r="E2361" s="12" t="s">
        <v>14</v>
      </c>
      <c r="F2361" s="12" t="s">
        <v>15</v>
      </c>
      <c r="G2361" s="12" t="s">
        <v>18</v>
      </c>
      <c r="H2361" s="14" t="s">
        <v>47</v>
      </c>
      <c r="I2361" s="15" t="s">
        <v>47</v>
      </c>
    </row>
    <row r="2362" spans="1:9" x14ac:dyDescent="0.2">
      <c r="A2362" s="12">
        <v>2015</v>
      </c>
      <c r="B2362" s="12" t="s">
        <v>933</v>
      </c>
      <c r="C2362" s="13">
        <v>709014</v>
      </c>
      <c r="D2362" s="13" t="s">
        <v>1163</v>
      </c>
      <c r="E2362" s="12" t="s">
        <v>14</v>
      </c>
      <c r="F2362" s="12" t="s">
        <v>15</v>
      </c>
      <c r="G2362" s="12" t="s">
        <v>18</v>
      </c>
      <c r="H2362" s="14" t="s">
        <v>47</v>
      </c>
      <c r="I2362" s="15" t="s">
        <v>47</v>
      </c>
    </row>
    <row r="2363" spans="1:9" x14ac:dyDescent="0.2">
      <c r="A2363" s="12">
        <v>2015</v>
      </c>
      <c r="B2363" s="12" t="s">
        <v>933</v>
      </c>
      <c r="C2363" s="13">
        <v>709014</v>
      </c>
      <c r="D2363" s="13" t="s">
        <v>1163</v>
      </c>
      <c r="E2363" s="12" t="s">
        <v>14</v>
      </c>
      <c r="F2363" s="12" t="s">
        <v>19</v>
      </c>
      <c r="G2363" s="12" t="s">
        <v>18</v>
      </c>
      <c r="H2363" s="14" t="s">
        <v>47</v>
      </c>
      <c r="I2363" s="15" t="s">
        <v>47</v>
      </c>
    </row>
    <row r="2364" spans="1:9" x14ac:dyDescent="0.2">
      <c r="A2364" s="12">
        <v>2015</v>
      </c>
      <c r="B2364" s="12" t="s">
        <v>933</v>
      </c>
      <c r="C2364" s="13">
        <v>709015</v>
      </c>
      <c r="D2364" s="13" t="s">
        <v>1164</v>
      </c>
      <c r="E2364" s="12" t="s">
        <v>14</v>
      </c>
      <c r="F2364" s="12" t="s">
        <v>15</v>
      </c>
      <c r="G2364" s="12" t="s">
        <v>18</v>
      </c>
      <c r="H2364" s="14" t="s">
        <v>47</v>
      </c>
      <c r="I2364" s="15" t="s">
        <v>47</v>
      </c>
    </row>
    <row r="2365" spans="1:9" x14ac:dyDescent="0.2">
      <c r="A2365" s="12">
        <v>2015</v>
      </c>
      <c r="B2365" s="12" t="s">
        <v>933</v>
      </c>
      <c r="C2365" s="13">
        <v>709016</v>
      </c>
      <c r="D2365" s="13" t="s">
        <v>1165</v>
      </c>
      <c r="E2365" s="12" t="s">
        <v>14</v>
      </c>
      <c r="F2365" s="12" t="s">
        <v>15</v>
      </c>
      <c r="G2365" s="12" t="s">
        <v>18</v>
      </c>
      <c r="H2365" s="14" t="s">
        <v>47</v>
      </c>
      <c r="I2365" s="15" t="s">
        <v>47</v>
      </c>
    </row>
    <row r="2366" spans="1:9" x14ac:dyDescent="0.2">
      <c r="A2366" s="12">
        <v>2015</v>
      </c>
      <c r="B2366" s="12" t="s">
        <v>933</v>
      </c>
      <c r="C2366" s="13">
        <v>709017</v>
      </c>
      <c r="D2366" s="13" t="s">
        <v>1166</v>
      </c>
      <c r="E2366" s="12" t="s">
        <v>14</v>
      </c>
      <c r="F2366" s="12" t="s">
        <v>15</v>
      </c>
      <c r="G2366" s="12" t="s">
        <v>18</v>
      </c>
      <c r="H2366" s="14" t="s">
        <v>47</v>
      </c>
      <c r="I2366" s="15" t="s">
        <v>47</v>
      </c>
    </row>
    <row r="2367" spans="1:9" x14ac:dyDescent="0.2">
      <c r="A2367" s="12">
        <v>2015</v>
      </c>
      <c r="B2367" s="12" t="s">
        <v>933</v>
      </c>
      <c r="C2367" s="13">
        <v>801001</v>
      </c>
      <c r="D2367" s="13" t="s">
        <v>1167</v>
      </c>
      <c r="E2367" s="12" t="s">
        <v>14</v>
      </c>
      <c r="F2367" s="12" t="s">
        <v>15</v>
      </c>
      <c r="G2367" s="12" t="s">
        <v>18</v>
      </c>
      <c r="H2367" s="14">
        <v>14</v>
      </c>
      <c r="I2367" s="15">
        <v>23.3333333333333</v>
      </c>
    </row>
    <row r="2368" spans="1:9" x14ac:dyDescent="0.2">
      <c r="A2368" s="12">
        <v>2015</v>
      </c>
      <c r="B2368" s="12" t="s">
        <v>933</v>
      </c>
      <c r="C2368" s="13">
        <v>801001</v>
      </c>
      <c r="D2368" s="13" t="s">
        <v>1167</v>
      </c>
      <c r="E2368" s="12" t="s">
        <v>14</v>
      </c>
      <c r="F2368" s="12" t="s">
        <v>19</v>
      </c>
      <c r="G2368" s="12" t="s">
        <v>18</v>
      </c>
      <c r="H2368" s="14">
        <v>1470</v>
      </c>
      <c r="I2368" s="15">
        <v>50.900277008310198</v>
      </c>
    </row>
    <row r="2369" spans="1:9" x14ac:dyDescent="0.2">
      <c r="A2369" s="12">
        <v>2015</v>
      </c>
      <c r="B2369" s="12" t="s">
        <v>933</v>
      </c>
      <c r="C2369" s="13">
        <v>801002</v>
      </c>
      <c r="D2369" s="13" t="s">
        <v>1168</v>
      </c>
      <c r="E2369" s="12" t="s">
        <v>14</v>
      </c>
      <c r="F2369" s="12" t="s">
        <v>15</v>
      </c>
      <c r="G2369" s="12" t="s">
        <v>18</v>
      </c>
      <c r="H2369" s="14">
        <v>26</v>
      </c>
      <c r="I2369" s="15">
        <v>37.681159420289902</v>
      </c>
    </row>
    <row r="2370" spans="1:9" x14ac:dyDescent="0.2">
      <c r="A2370" s="12">
        <v>2015</v>
      </c>
      <c r="B2370" s="12" t="s">
        <v>933</v>
      </c>
      <c r="C2370" s="13">
        <v>801002</v>
      </c>
      <c r="D2370" s="13" t="s">
        <v>1168</v>
      </c>
      <c r="E2370" s="12" t="s">
        <v>14</v>
      </c>
      <c r="F2370" s="12" t="s">
        <v>19</v>
      </c>
      <c r="G2370" s="12" t="s">
        <v>18</v>
      </c>
      <c r="H2370" s="14">
        <v>1027</v>
      </c>
      <c r="I2370" s="15">
        <v>48.649928943628602</v>
      </c>
    </row>
    <row r="2371" spans="1:9" x14ac:dyDescent="0.2">
      <c r="A2371" s="12">
        <v>2015</v>
      </c>
      <c r="B2371" s="12" t="s">
        <v>933</v>
      </c>
      <c r="C2371" s="13">
        <v>801003</v>
      </c>
      <c r="D2371" s="13" t="s">
        <v>1169</v>
      </c>
      <c r="E2371" s="12" t="s">
        <v>14</v>
      </c>
      <c r="F2371" s="12" t="s">
        <v>19</v>
      </c>
      <c r="G2371" s="12" t="s">
        <v>18</v>
      </c>
      <c r="H2371" s="14">
        <v>19</v>
      </c>
      <c r="I2371" s="15">
        <v>57.575757575757599</v>
      </c>
    </row>
    <row r="2372" spans="1:9" x14ac:dyDescent="0.2">
      <c r="A2372" s="12">
        <v>2015</v>
      </c>
      <c r="B2372" s="12" t="s">
        <v>933</v>
      </c>
      <c r="C2372" s="13">
        <v>901001</v>
      </c>
      <c r="D2372" s="13" t="s">
        <v>455</v>
      </c>
      <c r="E2372" s="12" t="s">
        <v>14</v>
      </c>
      <c r="F2372" s="12" t="s">
        <v>19</v>
      </c>
      <c r="G2372" s="12" t="s">
        <v>18</v>
      </c>
      <c r="H2372" s="14" t="s">
        <v>47</v>
      </c>
      <c r="I2372" s="15" t="s">
        <v>47</v>
      </c>
    </row>
    <row r="2373" spans="1:9" x14ac:dyDescent="0.2">
      <c r="A2373" s="12">
        <v>2015</v>
      </c>
      <c r="B2373" s="12" t="s">
        <v>933</v>
      </c>
      <c r="C2373" s="13">
        <v>901002</v>
      </c>
      <c r="D2373" s="13" t="s">
        <v>456</v>
      </c>
      <c r="E2373" s="12" t="s">
        <v>14</v>
      </c>
      <c r="F2373" s="12" t="s">
        <v>19</v>
      </c>
      <c r="G2373" s="12" t="s">
        <v>18</v>
      </c>
      <c r="H2373" s="14" t="s">
        <v>47</v>
      </c>
      <c r="I2373" s="15" t="s">
        <v>47</v>
      </c>
    </row>
    <row r="2374" spans="1:9" x14ac:dyDescent="0.2">
      <c r="A2374" s="12">
        <v>2015</v>
      </c>
      <c r="B2374" s="12" t="s">
        <v>933</v>
      </c>
      <c r="C2374" s="13">
        <v>902001</v>
      </c>
      <c r="D2374" s="13" t="s">
        <v>459</v>
      </c>
      <c r="E2374" s="12" t="s">
        <v>14</v>
      </c>
      <c r="F2374" s="12" t="s">
        <v>15</v>
      </c>
      <c r="G2374" s="12" t="s">
        <v>18</v>
      </c>
      <c r="H2374" s="14" t="s">
        <v>47</v>
      </c>
      <c r="I2374" s="15" t="s">
        <v>47</v>
      </c>
    </row>
    <row r="2375" spans="1:9" x14ac:dyDescent="0.2">
      <c r="A2375" s="12">
        <v>2015</v>
      </c>
      <c r="B2375" s="12" t="s">
        <v>933</v>
      </c>
      <c r="C2375" s="13">
        <v>902001</v>
      </c>
      <c r="D2375" s="13" t="s">
        <v>459</v>
      </c>
      <c r="E2375" s="12" t="s">
        <v>14</v>
      </c>
      <c r="F2375" s="12" t="s">
        <v>19</v>
      </c>
      <c r="G2375" s="12" t="s">
        <v>18</v>
      </c>
      <c r="H2375" s="14" t="s">
        <v>47</v>
      </c>
      <c r="I2375" s="15" t="s">
        <v>47</v>
      </c>
    </row>
    <row r="2376" spans="1:9" x14ac:dyDescent="0.2">
      <c r="A2376" s="12">
        <v>2015</v>
      </c>
      <c r="B2376" s="12" t="s">
        <v>933</v>
      </c>
      <c r="C2376" s="13">
        <v>903001</v>
      </c>
      <c r="D2376" s="13" t="s">
        <v>460</v>
      </c>
      <c r="E2376" s="12" t="s">
        <v>14</v>
      </c>
      <c r="F2376" s="12" t="s">
        <v>19</v>
      </c>
      <c r="G2376" s="12" t="s">
        <v>18</v>
      </c>
      <c r="H2376" s="14" t="s">
        <v>47</v>
      </c>
      <c r="I2376" s="15" t="s">
        <v>47</v>
      </c>
    </row>
    <row r="2377" spans="1:9" x14ac:dyDescent="0.2">
      <c r="A2377" s="12">
        <v>2018</v>
      </c>
      <c r="B2377" s="12" t="s">
        <v>933</v>
      </c>
      <c r="C2377" s="13">
        <v>101001</v>
      </c>
      <c r="D2377" s="13" t="s">
        <v>478</v>
      </c>
      <c r="E2377" s="12" t="s">
        <v>14</v>
      </c>
      <c r="F2377" s="12" t="s">
        <v>15</v>
      </c>
      <c r="G2377" s="12" t="s">
        <v>18</v>
      </c>
      <c r="H2377" s="14">
        <v>11</v>
      </c>
      <c r="I2377" s="15">
        <v>68.75</v>
      </c>
    </row>
    <row r="2378" spans="1:9" x14ac:dyDescent="0.2">
      <c r="A2378" s="12">
        <v>2018</v>
      </c>
      <c r="B2378" s="12" t="s">
        <v>933</v>
      </c>
      <c r="C2378" s="13">
        <v>101001</v>
      </c>
      <c r="D2378" s="13" t="s">
        <v>478</v>
      </c>
      <c r="E2378" s="12" t="s">
        <v>14</v>
      </c>
      <c r="F2378" s="12" t="s">
        <v>19</v>
      </c>
      <c r="G2378" s="12" t="s">
        <v>18</v>
      </c>
      <c r="H2378" s="14">
        <v>18</v>
      </c>
      <c r="I2378" s="15">
        <v>72</v>
      </c>
    </row>
    <row r="2379" spans="1:9" x14ac:dyDescent="0.2">
      <c r="A2379" s="12">
        <v>2018</v>
      </c>
      <c r="B2379" s="12" t="s">
        <v>933</v>
      </c>
      <c r="C2379" s="13">
        <v>101002</v>
      </c>
      <c r="D2379" s="13" t="s">
        <v>139</v>
      </c>
      <c r="E2379" s="12" t="s">
        <v>14</v>
      </c>
      <c r="F2379" s="12" t="s">
        <v>15</v>
      </c>
      <c r="G2379" s="12" t="s">
        <v>18</v>
      </c>
      <c r="H2379" s="14">
        <v>93</v>
      </c>
      <c r="I2379" s="15">
        <v>50</v>
      </c>
    </row>
    <row r="2380" spans="1:9" x14ac:dyDescent="0.2">
      <c r="A2380" s="12">
        <v>2018</v>
      </c>
      <c r="B2380" s="12" t="s">
        <v>933</v>
      </c>
      <c r="C2380" s="13">
        <v>101002</v>
      </c>
      <c r="D2380" s="13" t="s">
        <v>139</v>
      </c>
      <c r="E2380" s="12" t="s">
        <v>14</v>
      </c>
      <c r="F2380" s="12" t="s">
        <v>19</v>
      </c>
      <c r="G2380" s="12" t="s">
        <v>18</v>
      </c>
      <c r="H2380" s="14">
        <v>259</v>
      </c>
      <c r="I2380" s="15">
        <v>62.409638554216897</v>
      </c>
    </row>
    <row r="2381" spans="1:9" x14ac:dyDescent="0.2">
      <c r="A2381" s="12">
        <v>2018</v>
      </c>
      <c r="B2381" s="12" t="s">
        <v>933</v>
      </c>
      <c r="C2381" s="13">
        <v>101003</v>
      </c>
      <c r="D2381" s="13" t="s">
        <v>502</v>
      </c>
      <c r="E2381" s="12" t="s">
        <v>14</v>
      </c>
      <c r="F2381" s="12" t="s">
        <v>15</v>
      </c>
      <c r="G2381" s="12" t="s">
        <v>18</v>
      </c>
      <c r="H2381" s="14" t="s">
        <v>47</v>
      </c>
      <c r="I2381" s="15" t="s">
        <v>47</v>
      </c>
    </row>
    <row r="2382" spans="1:9" x14ac:dyDescent="0.2">
      <c r="A2382" s="12">
        <v>2018</v>
      </c>
      <c r="B2382" s="12" t="s">
        <v>933</v>
      </c>
      <c r="C2382" s="13">
        <v>101003</v>
      </c>
      <c r="D2382" s="13" t="s">
        <v>502</v>
      </c>
      <c r="E2382" s="12" t="s">
        <v>14</v>
      </c>
      <c r="F2382" s="12" t="s">
        <v>19</v>
      </c>
      <c r="G2382" s="12" t="s">
        <v>18</v>
      </c>
      <c r="H2382" s="14">
        <v>29</v>
      </c>
      <c r="I2382" s="15">
        <v>58</v>
      </c>
    </row>
    <row r="2383" spans="1:9" x14ac:dyDescent="0.2">
      <c r="A2383" s="12">
        <v>2018</v>
      </c>
      <c r="B2383" s="12" t="s">
        <v>933</v>
      </c>
      <c r="C2383" s="13">
        <v>101004</v>
      </c>
      <c r="D2383" s="13" t="s">
        <v>536</v>
      </c>
      <c r="E2383" s="12" t="s">
        <v>14</v>
      </c>
      <c r="F2383" s="12" t="s">
        <v>15</v>
      </c>
      <c r="G2383" s="12" t="s">
        <v>18</v>
      </c>
      <c r="H2383" s="14">
        <v>20</v>
      </c>
      <c r="I2383" s="15">
        <v>43.478260869565197</v>
      </c>
    </row>
    <row r="2384" spans="1:9" x14ac:dyDescent="0.2">
      <c r="A2384" s="12">
        <v>2018</v>
      </c>
      <c r="B2384" s="12" t="s">
        <v>933</v>
      </c>
      <c r="C2384" s="13">
        <v>101004</v>
      </c>
      <c r="D2384" s="13" t="s">
        <v>536</v>
      </c>
      <c r="E2384" s="12" t="s">
        <v>14</v>
      </c>
      <c r="F2384" s="12" t="s">
        <v>19</v>
      </c>
      <c r="G2384" s="12" t="s">
        <v>18</v>
      </c>
      <c r="H2384" s="14">
        <v>37</v>
      </c>
      <c r="I2384" s="15">
        <v>75.510204081632693</v>
      </c>
    </row>
    <row r="2385" spans="1:9" x14ac:dyDescent="0.2">
      <c r="A2385" s="12">
        <v>2018</v>
      </c>
      <c r="B2385" s="12" t="s">
        <v>933</v>
      </c>
      <c r="C2385" s="13">
        <v>101005</v>
      </c>
      <c r="D2385" s="13" t="s">
        <v>540</v>
      </c>
      <c r="E2385" s="12" t="s">
        <v>14</v>
      </c>
      <c r="F2385" s="12" t="s">
        <v>15</v>
      </c>
      <c r="G2385" s="12" t="s">
        <v>18</v>
      </c>
      <c r="H2385" s="14">
        <v>24</v>
      </c>
      <c r="I2385" s="15">
        <v>48</v>
      </c>
    </row>
    <row r="2386" spans="1:9" x14ac:dyDescent="0.2">
      <c r="A2386" s="12">
        <v>2018</v>
      </c>
      <c r="B2386" s="12" t="s">
        <v>933</v>
      </c>
      <c r="C2386" s="13">
        <v>101005</v>
      </c>
      <c r="D2386" s="13" t="s">
        <v>540</v>
      </c>
      <c r="E2386" s="12" t="s">
        <v>14</v>
      </c>
      <c r="F2386" s="12" t="s">
        <v>19</v>
      </c>
      <c r="G2386" s="12" t="s">
        <v>18</v>
      </c>
      <c r="H2386" s="14">
        <v>95</v>
      </c>
      <c r="I2386" s="15">
        <v>59.748427672955998</v>
      </c>
    </row>
    <row r="2387" spans="1:9" x14ac:dyDescent="0.2">
      <c r="A2387" s="12">
        <v>2018</v>
      </c>
      <c r="B2387" s="12" t="s">
        <v>933</v>
      </c>
      <c r="C2387" s="13">
        <v>101006</v>
      </c>
      <c r="D2387" s="13" t="s">
        <v>562</v>
      </c>
      <c r="E2387" s="12" t="s">
        <v>14</v>
      </c>
      <c r="F2387" s="12" t="s">
        <v>15</v>
      </c>
      <c r="G2387" s="12" t="s">
        <v>18</v>
      </c>
      <c r="H2387" s="14" t="s">
        <v>47</v>
      </c>
      <c r="I2387" s="15" t="s">
        <v>47</v>
      </c>
    </row>
    <row r="2388" spans="1:9" x14ac:dyDescent="0.2">
      <c r="A2388" s="12">
        <v>2018</v>
      </c>
      <c r="B2388" s="12" t="s">
        <v>933</v>
      </c>
      <c r="C2388" s="13">
        <v>101006</v>
      </c>
      <c r="D2388" s="13" t="s">
        <v>562</v>
      </c>
      <c r="E2388" s="12" t="s">
        <v>14</v>
      </c>
      <c r="F2388" s="12" t="s">
        <v>19</v>
      </c>
      <c r="G2388" s="12" t="s">
        <v>18</v>
      </c>
      <c r="H2388" s="14">
        <v>16</v>
      </c>
      <c r="I2388" s="15">
        <v>72.727272727272705</v>
      </c>
    </row>
    <row r="2389" spans="1:9" x14ac:dyDescent="0.2">
      <c r="A2389" s="12">
        <v>2018</v>
      </c>
      <c r="B2389" s="12" t="s">
        <v>933</v>
      </c>
      <c r="C2389" s="13">
        <v>101007</v>
      </c>
      <c r="D2389" s="13" t="s">
        <v>934</v>
      </c>
      <c r="E2389" s="12" t="s">
        <v>14</v>
      </c>
      <c r="F2389" s="12" t="s">
        <v>15</v>
      </c>
      <c r="G2389" s="12" t="s">
        <v>18</v>
      </c>
      <c r="H2389" s="14">
        <v>9</v>
      </c>
      <c r="I2389" s="15">
        <v>37.5</v>
      </c>
    </row>
    <row r="2390" spans="1:9" x14ac:dyDescent="0.2">
      <c r="A2390" s="12">
        <v>2018</v>
      </c>
      <c r="B2390" s="12" t="s">
        <v>933</v>
      </c>
      <c r="C2390" s="13">
        <v>101007</v>
      </c>
      <c r="D2390" s="13" t="s">
        <v>934</v>
      </c>
      <c r="E2390" s="12" t="s">
        <v>14</v>
      </c>
      <c r="F2390" s="12" t="s">
        <v>19</v>
      </c>
      <c r="G2390" s="12" t="s">
        <v>18</v>
      </c>
      <c r="H2390" s="14">
        <v>40</v>
      </c>
      <c r="I2390" s="15">
        <v>57.971014492753604</v>
      </c>
    </row>
    <row r="2391" spans="1:9" x14ac:dyDescent="0.2">
      <c r="A2391" s="12">
        <v>2018</v>
      </c>
      <c r="B2391" s="12" t="s">
        <v>933</v>
      </c>
      <c r="C2391" s="13">
        <v>101008</v>
      </c>
      <c r="D2391" s="13" t="s">
        <v>230</v>
      </c>
      <c r="E2391" s="12" t="s">
        <v>14</v>
      </c>
      <c r="F2391" s="12" t="s">
        <v>15</v>
      </c>
      <c r="G2391" s="12" t="s">
        <v>18</v>
      </c>
      <c r="H2391" s="14">
        <v>19</v>
      </c>
      <c r="I2391" s="15">
        <v>32.203389830508499</v>
      </c>
    </row>
    <row r="2392" spans="1:9" x14ac:dyDescent="0.2">
      <c r="A2392" s="12">
        <v>2018</v>
      </c>
      <c r="B2392" s="12" t="s">
        <v>933</v>
      </c>
      <c r="C2392" s="13">
        <v>101008</v>
      </c>
      <c r="D2392" s="13" t="s">
        <v>230</v>
      </c>
      <c r="E2392" s="12" t="s">
        <v>14</v>
      </c>
      <c r="F2392" s="12" t="s">
        <v>19</v>
      </c>
      <c r="G2392" s="12" t="s">
        <v>18</v>
      </c>
      <c r="H2392" s="14">
        <v>23</v>
      </c>
      <c r="I2392" s="15">
        <v>52.272727272727302</v>
      </c>
    </row>
    <row r="2393" spans="1:9" x14ac:dyDescent="0.2">
      <c r="A2393" s="12">
        <v>2018</v>
      </c>
      <c r="B2393" s="12" t="s">
        <v>933</v>
      </c>
      <c r="C2393" s="13">
        <v>102001</v>
      </c>
      <c r="D2393" s="13" t="s">
        <v>156</v>
      </c>
      <c r="E2393" s="12" t="s">
        <v>14</v>
      </c>
      <c r="F2393" s="12" t="s">
        <v>15</v>
      </c>
      <c r="G2393" s="12" t="s">
        <v>18</v>
      </c>
      <c r="H2393" s="14">
        <v>19</v>
      </c>
      <c r="I2393" s="15">
        <v>29.230769230769202</v>
      </c>
    </row>
    <row r="2394" spans="1:9" x14ac:dyDescent="0.2">
      <c r="A2394" s="12">
        <v>2018</v>
      </c>
      <c r="B2394" s="12" t="s">
        <v>933</v>
      </c>
      <c r="C2394" s="13">
        <v>102001</v>
      </c>
      <c r="D2394" s="13" t="s">
        <v>156</v>
      </c>
      <c r="E2394" s="12" t="s">
        <v>14</v>
      </c>
      <c r="F2394" s="12" t="s">
        <v>19</v>
      </c>
      <c r="G2394" s="12" t="s">
        <v>18</v>
      </c>
      <c r="H2394" s="14">
        <v>129</v>
      </c>
      <c r="I2394" s="15">
        <v>56.331877729257599</v>
      </c>
    </row>
    <row r="2395" spans="1:9" x14ac:dyDescent="0.2">
      <c r="A2395" s="12">
        <v>2018</v>
      </c>
      <c r="B2395" s="12" t="s">
        <v>933</v>
      </c>
      <c r="C2395" s="13">
        <v>102002</v>
      </c>
      <c r="D2395" s="13" t="s">
        <v>935</v>
      </c>
      <c r="E2395" s="12" t="s">
        <v>14</v>
      </c>
      <c r="F2395" s="12" t="s">
        <v>15</v>
      </c>
      <c r="G2395" s="12" t="s">
        <v>18</v>
      </c>
      <c r="H2395" s="14" t="s">
        <v>47</v>
      </c>
      <c r="I2395" s="15" t="s">
        <v>47</v>
      </c>
    </row>
    <row r="2396" spans="1:9" x14ac:dyDescent="0.2">
      <c r="A2396" s="12">
        <v>2018</v>
      </c>
      <c r="B2396" s="12" t="s">
        <v>933</v>
      </c>
      <c r="C2396" s="13">
        <v>102002</v>
      </c>
      <c r="D2396" s="13" t="s">
        <v>935</v>
      </c>
      <c r="E2396" s="12" t="s">
        <v>14</v>
      </c>
      <c r="F2396" s="12" t="s">
        <v>19</v>
      </c>
      <c r="G2396" s="12" t="s">
        <v>18</v>
      </c>
      <c r="H2396" s="14">
        <v>40</v>
      </c>
      <c r="I2396" s="15">
        <v>58.823529411764703</v>
      </c>
    </row>
    <row r="2397" spans="1:9" x14ac:dyDescent="0.2">
      <c r="A2397" s="12">
        <v>2018</v>
      </c>
      <c r="B2397" s="12" t="s">
        <v>933</v>
      </c>
      <c r="C2397" s="13">
        <v>102003</v>
      </c>
      <c r="D2397" s="13" t="s">
        <v>507</v>
      </c>
      <c r="E2397" s="12" t="s">
        <v>14</v>
      </c>
      <c r="F2397" s="12" t="s">
        <v>15</v>
      </c>
      <c r="G2397" s="12" t="s">
        <v>18</v>
      </c>
      <c r="H2397" s="14">
        <v>23</v>
      </c>
      <c r="I2397" s="15">
        <v>37.096774193548399</v>
      </c>
    </row>
    <row r="2398" spans="1:9" x14ac:dyDescent="0.2">
      <c r="A2398" s="12">
        <v>2018</v>
      </c>
      <c r="B2398" s="12" t="s">
        <v>933</v>
      </c>
      <c r="C2398" s="13">
        <v>102003</v>
      </c>
      <c r="D2398" s="13" t="s">
        <v>507</v>
      </c>
      <c r="E2398" s="12" t="s">
        <v>14</v>
      </c>
      <c r="F2398" s="12" t="s">
        <v>19</v>
      </c>
      <c r="G2398" s="12" t="s">
        <v>18</v>
      </c>
      <c r="H2398" s="14">
        <v>96</v>
      </c>
      <c r="I2398" s="15">
        <v>61.538461538461497</v>
      </c>
    </row>
    <row r="2399" spans="1:9" x14ac:dyDescent="0.2">
      <c r="A2399" s="12">
        <v>2018</v>
      </c>
      <c r="B2399" s="12" t="s">
        <v>933</v>
      </c>
      <c r="C2399" s="13">
        <v>102004</v>
      </c>
      <c r="D2399" s="13" t="s">
        <v>936</v>
      </c>
      <c r="E2399" s="12" t="s">
        <v>14</v>
      </c>
      <c r="F2399" s="12" t="s">
        <v>15</v>
      </c>
      <c r="G2399" s="12" t="s">
        <v>18</v>
      </c>
      <c r="H2399" s="14">
        <v>5</v>
      </c>
      <c r="I2399" s="15">
        <v>31.25</v>
      </c>
    </row>
    <row r="2400" spans="1:9" x14ac:dyDescent="0.2">
      <c r="A2400" s="12">
        <v>2018</v>
      </c>
      <c r="B2400" s="12" t="s">
        <v>933</v>
      </c>
      <c r="C2400" s="13">
        <v>102004</v>
      </c>
      <c r="D2400" s="13" t="s">
        <v>936</v>
      </c>
      <c r="E2400" s="12" t="s">
        <v>14</v>
      </c>
      <c r="F2400" s="12" t="s">
        <v>19</v>
      </c>
      <c r="G2400" s="12" t="s">
        <v>18</v>
      </c>
      <c r="H2400" s="14">
        <v>27</v>
      </c>
      <c r="I2400" s="15">
        <v>51.923076923076898</v>
      </c>
    </row>
    <row r="2401" spans="1:9" x14ac:dyDescent="0.2">
      <c r="A2401" s="12">
        <v>2018</v>
      </c>
      <c r="B2401" s="12" t="s">
        <v>933</v>
      </c>
      <c r="C2401" s="13">
        <v>102005</v>
      </c>
      <c r="D2401" s="13" t="s">
        <v>937</v>
      </c>
      <c r="E2401" s="12" t="s">
        <v>14</v>
      </c>
      <c r="F2401" s="12" t="s">
        <v>15</v>
      </c>
      <c r="G2401" s="12" t="s">
        <v>18</v>
      </c>
      <c r="H2401" s="14">
        <v>24</v>
      </c>
      <c r="I2401" s="15">
        <v>47.058823529411796</v>
      </c>
    </row>
    <row r="2402" spans="1:9" x14ac:dyDescent="0.2">
      <c r="A2402" s="12">
        <v>2018</v>
      </c>
      <c r="B2402" s="12" t="s">
        <v>933</v>
      </c>
      <c r="C2402" s="13">
        <v>102005</v>
      </c>
      <c r="D2402" s="13" t="s">
        <v>937</v>
      </c>
      <c r="E2402" s="12" t="s">
        <v>14</v>
      </c>
      <c r="F2402" s="12" t="s">
        <v>19</v>
      </c>
      <c r="G2402" s="12" t="s">
        <v>18</v>
      </c>
      <c r="H2402" s="14">
        <v>132</v>
      </c>
      <c r="I2402" s="15">
        <v>59.459459459459502</v>
      </c>
    </row>
    <row r="2403" spans="1:9" x14ac:dyDescent="0.2">
      <c r="A2403" s="12">
        <v>2018</v>
      </c>
      <c r="B2403" s="12" t="s">
        <v>933</v>
      </c>
      <c r="C2403" s="13">
        <v>102006</v>
      </c>
      <c r="D2403" s="13" t="s">
        <v>524</v>
      </c>
      <c r="E2403" s="12" t="s">
        <v>14</v>
      </c>
      <c r="F2403" s="12" t="s">
        <v>15</v>
      </c>
      <c r="G2403" s="12" t="s">
        <v>18</v>
      </c>
      <c r="H2403" s="14">
        <v>13</v>
      </c>
      <c r="I2403" s="15">
        <v>59.090909090909101</v>
      </c>
    </row>
    <row r="2404" spans="1:9" x14ac:dyDescent="0.2">
      <c r="A2404" s="12">
        <v>2018</v>
      </c>
      <c r="B2404" s="12" t="s">
        <v>933</v>
      </c>
      <c r="C2404" s="13">
        <v>102006</v>
      </c>
      <c r="D2404" s="13" t="s">
        <v>524</v>
      </c>
      <c r="E2404" s="12" t="s">
        <v>14</v>
      </c>
      <c r="F2404" s="12" t="s">
        <v>19</v>
      </c>
      <c r="G2404" s="12" t="s">
        <v>18</v>
      </c>
      <c r="H2404" s="14">
        <v>41</v>
      </c>
      <c r="I2404" s="15">
        <v>64.0625</v>
      </c>
    </row>
    <row r="2405" spans="1:9" x14ac:dyDescent="0.2">
      <c r="A2405" s="12">
        <v>2018</v>
      </c>
      <c r="B2405" s="12" t="s">
        <v>933</v>
      </c>
      <c r="C2405" s="13">
        <v>102007</v>
      </c>
      <c r="D2405" s="13" t="s">
        <v>938</v>
      </c>
      <c r="E2405" s="12" t="s">
        <v>14</v>
      </c>
      <c r="F2405" s="12" t="s">
        <v>15</v>
      </c>
      <c r="G2405" s="12" t="s">
        <v>18</v>
      </c>
      <c r="H2405" s="14">
        <v>10</v>
      </c>
      <c r="I2405" s="15">
        <v>16.6666666666667</v>
      </c>
    </row>
    <row r="2406" spans="1:9" x14ac:dyDescent="0.2">
      <c r="A2406" s="12">
        <v>2018</v>
      </c>
      <c r="B2406" s="12" t="s">
        <v>933</v>
      </c>
      <c r="C2406" s="13">
        <v>102007</v>
      </c>
      <c r="D2406" s="13" t="s">
        <v>938</v>
      </c>
      <c r="E2406" s="12" t="s">
        <v>14</v>
      </c>
      <c r="F2406" s="12" t="s">
        <v>19</v>
      </c>
      <c r="G2406" s="12" t="s">
        <v>18</v>
      </c>
      <c r="H2406" s="14">
        <v>41</v>
      </c>
      <c r="I2406" s="15">
        <v>69.491525423728802</v>
      </c>
    </row>
    <row r="2407" spans="1:9" x14ac:dyDescent="0.2">
      <c r="A2407" s="12">
        <v>2018</v>
      </c>
      <c r="B2407" s="12" t="s">
        <v>933</v>
      </c>
      <c r="C2407" s="13">
        <v>102008</v>
      </c>
      <c r="D2407" s="13" t="s">
        <v>528</v>
      </c>
      <c r="E2407" s="12" t="s">
        <v>14</v>
      </c>
      <c r="F2407" s="12" t="s">
        <v>15</v>
      </c>
      <c r="G2407" s="12" t="s">
        <v>18</v>
      </c>
      <c r="H2407" s="14">
        <v>9</v>
      </c>
      <c r="I2407" s="15">
        <v>37.5</v>
      </c>
    </row>
    <row r="2408" spans="1:9" x14ac:dyDescent="0.2">
      <c r="A2408" s="12">
        <v>2018</v>
      </c>
      <c r="B2408" s="12" t="s">
        <v>933</v>
      </c>
      <c r="C2408" s="13">
        <v>102008</v>
      </c>
      <c r="D2408" s="13" t="s">
        <v>528</v>
      </c>
      <c r="E2408" s="12" t="s">
        <v>14</v>
      </c>
      <c r="F2408" s="12" t="s">
        <v>19</v>
      </c>
      <c r="G2408" s="12" t="s">
        <v>18</v>
      </c>
      <c r="H2408" s="14">
        <v>37</v>
      </c>
      <c r="I2408" s="15">
        <v>68.518518518518505</v>
      </c>
    </row>
    <row r="2409" spans="1:9" x14ac:dyDescent="0.2">
      <c r="A2409" s="12">
        <v>2018</v>
      </c>
      <c r="B2409" s="12" t="s">
        <v>933</v>
      </c>
      <c r="C2409" s="13">
        <v>102009</v>
      </c>
      <c r="D2409" s="13" t="s">
        <v>532</v>
      </c>
      <c r="E2409" s="12" t="s">
        <v>14</v>
      </c>
      <c r="F2409" s="12" t="s">
        <v>15</v>
      </c>
      <c r="G2409" s="12" t="s">
        <v>18</v>
      </c>
      <c r="H2409" s="14">
        <v>16</v>
      </c>
      <c r="I2409" s="15">
        <v>43.243243243243199</v>
      </c>
    </row>
    <row r="2410" spans="1:9" x14ac:dyDescent="0.2">
      <c r="A2410" s="12">
        <v>2018</v>
      </c>
      <c r="B2410" s="12" t="s">
        <v>933</v>
      </c>
      <c r="C2410" s="13">
        <v>102009</v>
      </c>
      <c r="D2410" s="13" t="s">
        <v>532</v>
      </c>
      <c r="E2410" s="12" t="s">
        <v>14</v>
      </c>
      <c r="F2410" s="12" t="s">
        <v>19</v>
      </c>
      <c r="G2410" s="12" t="s">
        <v>18</v>
      </c>
      <c r="H2410" s="14">
        <v>99</v>
      </c>
      <c r="I2410" s="15">
        <v>57.894736842105303</v>
      </c>
    </row>
    <row r="2411" spans="1:9" x14ac:dyDescent="0.2">
      <c r="A2411" s="12">
        <v>2018</v>
      </c>
      <c r="B2411" s="12" t="s">
        <v>933</v>
      </c>
      <c r="C2411" s="13">
        <v>102010</v>
      </c>
      <c r="D2411" s="13" t="s">
        <v>534</v>
      </c>
      <c r="E2411" s="12" t="s">
        <v>14</v>
      </c>
      <c r="F2411" s="12" t="s">
        <v>15</v>
      </c>
      <c r="G2411" s="12" t="s">
        <v>18</v>
      </c>
      <c r="H2411" s="14">
        <v>28</v>
      </c>
      <c r="I2411" s="15">
        <v>43.75</v>
      </c>
    </row>
    <row r="2412" spans="1:9" x14ac:dyDescent="0.2">
      <c r="A2412" s="12">
        <v>2018</v>
      </c>
      <c r="B2412" s="12" t="s">
        <v>933</v>
      </c>
      <c r="C2412" s="13">
        <v>102010</v>
      </c>
      <c r="D2412" s="13" t="s">
        <v>534</v>
      </c>
      <c r="E2412" s="12" t="s">
        <v>14</v>
      </c>
      <c r="F2412" s="12" t="s">
        <v>19</v>
      </c>
      <c r="G2412" s="12" t="s">
        <v>18</v>
      </c>
      <c r="H2412" s="14">
        <v>70</v>
      </c>
      <c r="I2412" s="15">
        <v>60.869565217391298</v>
      </c>
    </row>
    <row r="2413" spans="1:9" x14ac:dyDescent="0.2">
      <c r="A2413" s="12">
        <v>2018</v>
      </c>
      <c r="B2413" s="12" t="s">
        <v>933</v>
      </c>
      <c r="C2413" s="13">
        <v>102011</v>
      </c>
      <c r="D2413" s="13" t="s">
        <v>553</v>
      </c>
      <c r="E2413" s="12" t="s">
        <v>14</v>
      </c>
      <c r="F2413" s="12" t="s">
        <v>15</v>
      </c>
      <c r="G2413" s="12" t="s">
        <v>18</v>
      </c>
      <c r="H2413" s="14">
        <v>88</v>
      </c>
      <c r="I2413" s="15">
        <v>40.366972477064202</v>
      </c>
    </row>
    <row r="2414" spans="1:9" x14ac:dyDescent="0.2">
      <c r="A2414" s="12">
        <v>2018</v>
      </c>
      <c r="B2414" s="12" t="s">
        <v>933</v>
      </c>
      <c r="C2414" s="13">
        <v>102011</v>
      </c>
      <c r="D2414" s="13" t="s">
        <v>553</v>
      </c>
      <c r="E2414" s="12" t="s">
        <v>14</v>
      </c>
      <c r="F2414" s="12" t="s">
        <v>19</v>
      </c>
      <c r="G2414" s="12" t="s">
        <v>18</v>
      </c>
      <c r="H2414" s="14">
        <v>329</v>
      </c>
      <c r="I2414" s="15">
        <v>55.8573853989813</v>
      </c>
    </row>
    <row r="2415" spans="1:9" x14ac:dyDescent="0.2">
      <c r="A2415" s="12">
        <v>2018</v>
      </c>
      <c r="B2415" s="12" t="s">
        <v>933</v>
      </c>
      <c r="C2415" s="13">
        <v>102012</v>
      </c>
      <c r="D2415" s="13" t="s">
        <v>939</v>
      </c>
      <c r="E2415" s="12" t="s">
        <v>14</v>
      </c>
      <c r="F2415" s="12" t="s">
        <v>15</v>
      </c>
      <c r="G2415" s="12" t="s">
        <v>18</v>
      </c>
      <c r="H2415" s="14">
        <v>6</v>
      </c>
      <c r="I2415" s="15">
        <v>35.294117647058798</v>
      </c>
    </row>
    <row r="2416" spans="1:9" x14ac:dyDescent="0.2">
      <c r="A2416" s="12">
        <v>2018</v>
      </c>
      <c r="B2416" s="12" t="s">
        <v>933</v>
      </c>
      <c r="C2416" s="13">
        <v>102012</v>
      </c>
      <c r="D2416" s="13" t="s">
        <v>939</v>
      </c>
      <c r="E2416" s="12" t="s">
        <v>14</v>
      </c>
      <c r="F2416" s="12" t="s">
        <v>19</v>
      </c>
      <c r="G2416" s="12" t="s">
        <v>18</v>
      </c>
      <c r="H2416" s="14">
        <v>32</v>
      </c>
      <c r="I2416" s="15">
        <v>58.181818181818201</v>
      </c>
    </row>
    <row r="2417" spans="1:9" x14ac:dyDescent="0.2">
      <c r="A2417" s="12">
        <v>2018</v>
      </c>
      <c r="B2417" s="12" t="s">
        <v>933</v>
      </c>
      <c r="C2417" s="13">
        <v>102013</v>
      </c>
      <c r="D2417" s="13" t="s">
        <v>143</v>
      </c>
      <c r="E2417" s="12" t="s">
        <v>14</v>
      </c>
      <c r="F2417" s="12" t="s">
        <v>15</v>
      </c>
      <c r="G2417" s="12" t="s">
        <v>18</v>
      </c>
      <c r="H2417" s="14">
        <v>8</v>
      </c>
      <c r="I2417" s="15">
        <v>53.3333333333333</v>
      </c>
    </row>
    <row r="2418" spans="1:9" x14ac:dyDescent="0.2">
      <c r="A2418" s="12">
        <v>2018</v>
      </c>
      <c r="B2418" s="12" t="s">
        <v>933</v>
      </c>
      <c r="C2418" s="13">
        <v>102013</v>
      </c>
      <c r="D2418" s="13" t="s">
        <v>143</v>
      </c>
      <c r="E2418" s="12" t="s">
        <v>14</v>
      </c>
      <c r="F2418" s="12" t="s">
        <v>19</v>
      </c>
      <c r="G2418" s="12" t="s">
        <v>18</v>
      </c>
      <c r="H2418" s="14">
        <v>98</v>
      </c>
      <c r="I2418" s="15">
        <v>60.122699386503101</v>
      </c>
    </row>
    <row r="2419" spans="1:9" x14ac:dyDescent="0.2">
      <c r="A2419" s="12">
        <v>2018</v>
      </c>
      <c r="B2419" s="12" t="s">
        <v>933</v>
      </c>
      <c r="C2419" s="13">
        <v>102014</v>
      </c>
      <c r="D2419" s="13" t="s">
        <v>940</v>
      </c>
      <c r="E2419" s="12" t="s">
        <v>14</v>
      </c>
      <c r="F2419" s="12" t="s">
        <v>15</v>
      </c>
      <c r="G2419" s="12" t="s">
        <v>18</v>
      </c>
      <c r="H2419" s="14">
        <v>4</v>
      </c>
      <c r="I2419" s="15">
        <v>25</v>
      </c>
    </row>
    <row r="2420" spans="1:9" x14ac:dyDescent="0.2">
      <c r="A2420" s="12">
        <v>2018</v>
      </c>
      <c r="B2420" s="12" t="s">
        <v>933</v>
      </c>
      <c r="C2420" s="13">
        <v>102014</v>
      </c>
      <c r="D2420" s="13" t="s">
        <v>940</v>
      </c>
      <c r="E2420" s="12" t="s">
        <v>14</v>
      </c>
      <c r="F2420" s="12" t="s">
        <v>19</v>
      </c>
      <c r="G2420" s="12" t="s">
        <v>18</v>
      </c>
      <c r="H2420" s="14">
        <v>44</v>
      </c>
      <c r="I2420" s="15">
        <v>57.894736842105303</v>
      </c>
    </row>
    <row r="2421" spans="1:9" x14ac:dyDescent="0.2">
      <c r="A2421" s="12">
        <v>2018</v>
      </c>
      <c r="B2421" s="12" t="s">
        <v>933</v>
      </c>
      <c r="C2421" s="13">
        <v>103001</v>
      </c>
      <c r="D2421" s="13" t="s">
        <v>479</v>
      </c>
      <c r="E2421" s="12" t="s">
        <v>14</v>
      </c>
      <c r="F2421" s="12" t="s">
        <v>15</v>
      </c>
      <c r="G2421" s="12" t="s">
        <v>18</v>
      </c>
      <c r="H2421" s="14" t="s">
        <v>47</v>
      </c>
      <c r="I2421" s="15" t="s">
        <v>47</v>
      </c>
    </row>
    <row r="2422" spans="1:9" x14ac:dyDescent="0.2">
      <c r="A2422" s="12">
        <v>2018</v>
      </c>
      <c r="B2422" s="12" t="s">
        <v>933</v>
      </c>
      <c r="C2422" s="13">
        <v>103001</v>
      </c>
      <c r="D2422" s="13" t="s">
        <v>479</v>
      </c>
      <c r="E2422" s="12" t="s">
        <v>14</v>
      </c>
      <c r="F2422" s="12" t="s">
        <v>19</v>
      </c>
      <c r="G2422" s="12" t="s">
        <v>18</v>
      </c>
      <c r="H2422" s="14" t="s">
        <v>47</v>
      </c>
      <c r="I2422" s="15" t="s">
        <v>47</v>
      </c>
    </row>
    <row r="2423" spans="1:9" x14ac:dyDescent="0.2">
      <c r="A2423" s="12">
        <v>2018</v>
      </c>
      <c r="B2423" s="12" t="s">
        <v>933</v>
      </c>
      <c r="C2423" s="13">
        <v>103002</v>
      </c>
      <c r="D2423" s="13" t="s">
        <v>480</v>
      </c>
      <c r="E2423" s="12" t="s">
        <v>14</v>
      </c>
      <c r="F2423" s="12" t="s">
        <v>15</v>
      </c>
      <c r="G2423" s="12" t="s">
        <v>18</v>
      </c>
      <c r="H2423" s="14">
        <v>7</v>
      </c>
      <c r="I2423" s="15">
        <v>41.176470588235297</v>
      </c>
    </row>
    <row r="2424" spans="1:9" x14ac:dyDescent="0.2">
      <c r="A2424" s="12">
        <v>2018</v>
      </c>
      <c r="B2424" s="12" t="s">
        <v>933</v>
      </c>
      <c r="C2424" s="13">
        <v>103002</v>
      </c>
      <c r="D2424" s="13" t="s">
        <v>480</v>
      </c>
      <c r="E2424" s="12" t="s">
        <v>14</v>
      </c>
      <c r="F2424" s="12" t="s">
        <v>19</v>
      </c>
      <c r="G2424" s="12" t="s">
        <v>18</v>
      </c>
      <c r="H2424" s="14" t="s">
        <v>47</v>
      </c>
      <c r="I2424" s="15" t="s">
        <v>47</v>
      </c>
    </row>
    <row r="2425" spans="1:9" x14ac:dyDescent="0.2">
      <c r="A2425" s="12">
        <v>2018</v>
      </c>
      <c r="B2425" s="12" t="s">
        <v>933</v>
      </c>
      <c r="C2425" s="13">
        <v>103003</v>
      </c>
      <c r="D2425" s="13" t="s">
        <v>941</v>
      </c>
      <c r="E2425" s="12" t="s">
        <v>14</v>
      </c>
      <c r="F2425" s="12" t="s">
        <v>15</v>
      </c>
      <c r="G2425" s="12" t="s">
        <v>18</v>
      </c>
      <c r="H2425" s="14">
        <v>10</v>
      </c>
      <c r="I2425" s="15">
        <v>40</v>
      </c>
    </row>
    <row r="2426" spans="1:9" x14ac:dyDescent="0.2">
      <c r="A2426" s="12">
        <v>2018</v>
      </c>
      <c r="B2426" s="12" t="s">
        <v>933</v>
      </c>
      <c r="C2426" s="13">
        <v>103003</v>
      </c>
      <c r="D2426" s="13" t="s">
        <v>941</v>
      </c>
      <c r="E2426" s="12" t="s">
        <v>14</v>
      </c>
      <c r="F2426" s="12" t="s">
        <v>19</v>
      </c>
      <c r="G2426" s="12" t="s">
        <v>18</v>
      </c>
      <c r="H2426" s="14">
        <v>28</v>
      </c>
      <c r="I2426" s="15">
        <v>53.846153846153797</v>
      </c>
    </row>
    <row r="2427" spans="1:9" x14ac:dyDescent="0.2">
      <c r="A2427" s="12">
        <v>2018</v>
      </c>
      <c r="B2427" s="12" t="s">
        <v>933</v>
      </c>
      <c r="C2427" s="13">
        <v>103004</v>
      </c>
      <c r="D2427" s="13" t="s">
        <v>492</v>
      </c>
      <c r="E2427" s="12" t="s">
        <v>14</v>
      </c>
      <c r="F2427" s="12" t="s">
        <v>15</v>
      </c>
      <c r="G2427" s="12" t="s">
        <v>18</v>
      </c>
      <c r="H2427" s="14">
        <v>7</v>
      </c>
      <c r="I2427" s="15">
        <v>23.3333333333333</v>
      </c>
    </row>
    <row r="2428" spans="1:9" x14ac:dyDescent="0.2">
      <c r="A2428" s="12">
        <v>2018</v>
      </c>
      <c r="B2428" s="12" t="s">
        <v>933</v>
      </c>
      <c r="C2428" s="13">
        <v>103004</v>
      </c>
      <c r="D2428" s="13" t="s">
        <v>492</v>
      </c>
      <c r="E2428" s="12" t="s">
        <v>14</v>
      </c>
      <c r="F2428" s="12" t="s">
        <v>19</v>
      </c>
      <c r="G2428" s="12" t="s">
        <v>18</v>
      </c>
      <c r="H2428" s="14">
        <v>14</v>
      </c>
      <c r="I2428" s="15">
        <v>58.3333333333333</v>
      </c>
    </row>
    <row r="2429" spans="1:9" x14ac:dyDescent="0.2">
      <c r="A2429" s="12">
        <v>2018</v>
      </c>
      <c r="B2429" s="12" t="s">
        <v>933</v>
      </c>
      <c r="C2429" s="13">
        <v>103005</v>
      </c>
      <c r="D2429" s="13" t="s">
        <v>942</v>
      </c>
      <c r="E2429" s="12" t="s">
        <v>14</v>
      </c>
      <c r="F2429" s="12" t="s">
        <v>15</v>
      </c>
      <c r="G2429" s="12" t="s">
        <v>18</v>
      </c>
      <c r="H2429" s="14">
        <v>28</v>
      </c>
      <c r="I2429" s="15">
        <v>37.837837837837803</v>
      </c>
    </row>
    <row r="2430" spans="1:9" x14ac:dyDescent="0.2">
      <c r="A2430" s="12">
        <v>2018</v>
      </c>
      <c r="B2430" s="12" t="s">
        <v>933</v>
      </c>
      <c r="C2430" s="13">
        <v>103005</v>
      </c>
      <c r="D2430" s="13" t="s">
        <v>942</v>
      </c>
      <c r="E2430" s="12" t="s">
        <v>14</v>
      </c>
      <c r="F2430" s="12" t="s">
        <v>19</v>
      </c>
      <c r="G2430" s="12" t="s">
        <v>18</v>
      </c>
      <c r="H2430" s="14">
        <v>119</v>
      </c>
      <c r="I2430" s="15">
        <v>66.8539325842697</v>
      </c>
    </row>
    <row r="2431" spans="1:9" x14ac:dyDescent="0.2">
      <c r="A2431" s="12">
        <v>2018</v>
      </c>
      <c r="B2431" s="12" t="s">
        <v>933</v>
      </c>
      <c r="C2431" s="13">
        <v>103006</v>
      </c>
      <c r="D2431" s="13" t="s">
        <v>561</v>
      </c>
      <c r="E2431" s="12" t="s">
        <v>14</v>
      </c>
      <c r="F2431" s="12" t="s">
        <v>15</v>
      </c>
      <c r="G2431" s="12" t="s">
        <v>18</v>
      </c>
      <c r="H2431" s="14">
        <v>14</v>
      </c>
      <c r="I2431" s="15">
        <v>32.558139534883701</v>
      </c>
    </row>
    <row r="2432" spans="1:9" x14ac:dyDescent="0.2">
      <c r="A2432" s="12">
        <v>2018</v>
      </c>
      <c r="B2432" s="12" t="s">
        <v>933</v>
      </c>
      <c r="C2432" s="13">
        <v>103006</v>
      </c>
      <c r="D2432" s="13" t="s">
        <v>561</v>
      </c>
      <c r="E2432" s="12" t="s">
        <v>14</v>
      </c>
      <c r="F2432" s="12" t="s">
        <v>19</v>
      </c>
      <c r="G2432" s="12" t="s">
        <v>18</v>
      </c>
      <c r="H2432" s="14">
        <v>22</v>
      </c>
      <c r="I2432" s="15">
        <v>62.857142857142897</v>
      </c>
    </row>
    <row r="2433" spans="1:9" x14ac:dyDescent="0.2">
      <c r="A2433" s="12">
        <v>2018</v>
      </c>
      <c r="B2433" s="12" t="s">
        <v>933</v>
      </c>
      <c r="C2433" s="13">
        <v>104001</v>
      </c>
      <c r="D2433" s="13" t="s">
        <v>943</v>
      </c>
      <c r="E2433" s="12" t="s">
        <v>14</v>
      </c>
      <c r="F2433" s="12" t="s">
        <v>15</v>
      </c>
      <c r="G2433" s="12" t="s">
        <v>18</v>
      </c>
      <c r="H2433" s="14">
        <v>10</v>
      </c>
      <c r="I2433" s="15">
        <v>23.8095238095238</v>
      </c>
    </row>
    <row r="2434" spans="1:9" x14ac:dyDescent="0.2">
      <c r="A2434" s="12">
        <v>2018</v>
      </c>
      <c r="B2434" s="12" t="s">
        <v>933</v>
      </c>
      <c r="C2434" s="13">
        <v>104001</v>
      </c>
      <c r="D2434" s="13" t="s">
        <v>943</v>
      </c>
      <c r="E2434" s="12" t="s">
        <v>14</v>
      </c>
      <c r="F2434" s="12" t="s">
        <v>19</v>
      </c>
      <c r="G2434" s="12" t="s">
        <v>18</v>
      </c>
      <c r="H2434" s="14">
        <v>254</v>
      </c>
      <c r="I2434" s="15">
        <v>60.332541567695998</v>
      </c>
    </row>
    <row r="2435" spans="1:9" x14ac:dyDescent="0.2">
      <c r="A2435" s="12">
        <v>2018</v>
      </c>
      <c r="B2435" s="12" t="s">
        <v>933</v>
      </c>
      <c r="C2435" s="13">
        <v>104002</v>
      </c>
      <c r="D2435" s="13" t="s">
        <v>483</v>
      </c>
      <c r="E2435" s="12" t="s">
        <v>14</v>
      </c>
      <c r="F2435" s="12" t="s">
        <v>15</v>
      </c>
      <c r="G2435" s="12" t="s">
        <v>18</v>
      </c>
      <c r="H2435" s="14" t="s">
        <v>47</v>
      </c>
      <c r="I2435" s="15" t="s">
        <v>47</v>
      </c>
    </row>
    <row r="2436" spans="1:9" x14ac:dyDescent="0.2">
      <c r="A2436" s="12">
        <v>2018</v>
      </c>
      <c r="B2436" s="12" t="s">
        <v>933</v>
      </c>
      <c r="C2436" s="13">
        <v>104002</v>
      </c>
      <c r="D2436" s="13" t="s">
        <v>483</v>
      </c>
      <c r="E2436" s="12" t="s">
        <v>14</v>
      </c>
      <c r="F2436" s="12" t="s">
        <v>19</v>
      </c>
      <c r="G2436" s="12" t="s">
        <v>18</v>
      </c>
      <c r="H2436" s="14">
        <v>218</v>
      </c>
      <c r="I2436" s="15">
        <v>64.497041420118293</v>
      </c>
    </row>
    <row r="2437" spans="1:9" x14ac:dyDescent="0.2">
      <c r="A2437" s="12">
        <v>2018</v>
      </c>
      <c r="B2437" s="12" t="s">
        <v>933</v>
      </c>
      <c r="C2437" s="13">
        <v>104003</v>
      </c>
      <c r="D2437" s="13" t="s">
        <v>489</v>
      </c>
      <c r="E2437" s="12" t="s">
        <v>14</v>
      </c>
      <c r="F2437" s="12" t="s">
        <v>15</v>
      </c>
      <c r="G2437" s="12" t="s">
        <v>18</v>
      </c>
      <c r="H2437" s="14">
        <v>52</v>
      </c>
      <c r="I2437" s="15">
        <v>45.2173913043478</v>
      </c>
    </row>
    <row r="2438" spans="1:9" x14ac:dyDescent="0.2">
      <c r="A2438" s="12">
        <v>2018</v>
      </c>
      <c r="B2438" s="12" t="s">
        <v>933</v>
      </c>
      <c r="C2438" s="13">
        <v>104003</v>
      </c>
      <c r="D2438" s="13" t="s">
        <v>489</v>
      </c>
      <c r="E2438" s="12" t="s">
        <v>14</v>
      </c>
      <c r="F2438" s="12" t="s">
        <v>19</v>
      </c>
      <c r="G2438" s="12" t="s">
        <v>18</v>
      </c>
      <c r="H2438" s="14">
        <v>355</v>
      </c>
      <c r="I2438" s="15">
        <v>52.205882352941202</v>
      </c>
    </row>
    <row r="2439" spans="1:9" x14ac:dyDescent="0.2">
      <c r="A2439" s="12">
        <v>2018</v>
      </c>
      <c r="B2439" s="12" t="s">
        <v>933</v>
      </c>
      <c r="C2439" s="13">
        <v>104004</v>
      </c>
      <c r="D2439" s="13" t="s">
        <v>135</v>
      </c>
      <c r="E2439" s="12" t="s">
        <v>14</v>
      </c>
      <c r="F2439" s="12" t="s">
        <v>15</v>
      </c>
      <c r="G2439" s="12" t="s">
        <v>18</v>
      </c>
      <c r="H2439" s="14">
        <v>41</v>
      </c>
      <c r="I2439" s="15">
        <v>48.235294117647101</v>
      </c>
    </row>
    <row r="2440" spans="1:9" x14ac:dyDescent="0.2">
      <c r="A2440" s="12">
        <v>2018</v>
      </c>
      <c r="B2440" s="12" t="s">
        <v>933</v>
      </c>
      <c r="C2440" s="13">
        <v>104004</v>
      </c>
      <c r="D2440" s="13" t="s">
        <v>135</v>
      </c>
      <c r="E2440" s="12" t="s">
        <v>14</v>
      </c>
      <c r="F2440" s="12" t="s">
        <v>19</v>
      </c>
      <c r="G2440" s="12" t="s">
        <v>18</v>
      </c>
      <c r="H2440" s="14">
        <v>250</v>
      </c>
      <c r="I2440" s="15">
        <v>58.548009367681502</v>
      </c>
    </row>
    <row r="2441" spans="1:9" x14ac:dyDescent="0.2">
      <c r="A2441" s="12">
        <v>2018</v>
      </c>
      <c r="B2441" s="12" t="s">
        <v>933</v>
      </c>
      <c r="C2441" s="13">
        <v>104005</v>
      </c>
      <c r="D2441" s="13" t="s">
        <v>944</v>
      </c>
      <c r="E2441" s="12" t="s">
        <v>14</v>
      </c>
      <c r="F2441" s="12" t="s">
        <v>15</v>
      </c>
      <c r="G2441" s="12" t="s">
        <v>18</v>
      </c>
      <c r="H2441" s="14">
        <v>88</v>
      </c>
      <c r="I2441" s="15">
        <v>51.764705882352899</v>
      </c>
    </row>
    <row r="2442" spans="1:9" x14ac:dyDescent="0.2">
      <c r="A2442" s="12">
        <v>2018</v>
      </c>
      <c r="B2442" s="12" t="s">
        <v>933</v>
      </c>
      <c r="C2442" s="13">
        <v>104005</v>
      </c>
      <c r="D2442" s="13" t="s">
        <v>944</v>
      </c>
      <c r="E2442" s="12" t="s">
        <v>14</v>
      </c>
      <c r="F2442" s="12" t="s">
        <v>19</v>
      </c>
      <c r="G2442" s="12" t="s">
        <v>18</v>
      </c>
      <c r="H2442" s="14">
        <v>628</v>
      </c>
      <c r="I2442" s="15">
        <v>63.951120162932803</v>
      </c>
    </row>
    <row r="2443" spans="1:9" x14ac:dyDescent="0.2">
      <c r="A2443" s="12">
        <v>2018</v>
      </c>
      <c r="B2443" s="12" t="s">
        <v>933</v>
      </c>
      <c r="C2443" s="13">
        <v>104006</v>
      </c>
      <c r="D2443" s="13" t="s">
        <v>945</v>
      </c>
      <c r="E2443" s="12" t="s">
        <v>14</v>
      </c>
      <c r="F2443" s="12" t="s">
        <v>15</v>
      </c>
      <c r="G2443" s="12" t="s">
        <v>18</v>
      </c>
      <c r="H2443" s="14">
        <v>15</v>
      </c>
      <c r="I2443" s="15">
        <v>53.571428571428598</v>
      </c>
    </row>
    <row r="2444" spans="1:9" x14ac:dyDescent="0.2">
      <c r="A2444" s="12">
        <v>2018</v>
      </c>
      <c r="B2444" s="12" t="s">
        <v>933</v>
      </c>
      <c r="C2444" s="13">
        <v>104006</v>
      </c>
      <c r="D2444" s="13" t="s">
        <v>945</v>
      </c>
      <c r="E2444" s="12" t="s">
        <v>14</v>
      </c>
      <c r="F2444" s="12" t="s">
        <v>19</v>
      </c>
      <c r="G2444" s="12" t="s">
        <v>18</v>
      </c>
      <c r="H2444" s="14">
        <v>77</v>
      </c>
      <c r="I2444" s="15">
        <v>59.689922480620098</v>
      </c>
    </row>
    <row r="2445" spans="1:9" x14ac:dyDescent="0.2">
      <c r="A2445" s="12">
        <v>2018</v>
      </c>
      <c r="B2445" s="12" t="s">
        <v>933</v>
      </c>
      <c r="C2445" s="13">
        <v>104007</v>
      </c>
      <c r="D2445" s="13" t="s">
        <v>129</v>
      </c>
      <c r="E2445" s="12" t="s">
        <v>14</v>
      </c>
      <c r="F2445" s="12" t="s">
        <v>15</v>
      </c>
      <c r="G2445" s="12" t="s">
        <v>18</v>
      </c>
      <c r="H2445" s="14">
        <v>48</v>
      </c>
      <c r="I2445" s="15">
        <v>49.4845360824742</v>
      </c>
    </row>
    <row r="2446" spans="1:9" x14ac:dyDescent="0.2">
      <c r="A2446" s="12">
        <v>2018</v>
      </c>
      <c r="B2446" s="12" t="s">
        <v>933</v>
      </c>
      <c r="C2446" s="13">
        <v>104007</v>
      </c>
      <c r="D2446" s="13" t="s">
        <v>129</v>
      </c>
      <c r="E2446" s="12" t="s">
        <v>14</v>
      </c>
      <c r="F2446" s="12" t="s">
        <v>19</v>
      </c>
      <c r="G2446" s="12" t="s">
        <v>18</v>
      </c>
      <c r="H2446" s="14">
        <v>1105</v>
      </c>
      <c r="I2446" s="15">
        <v>58.496559025939703</v>
      </c>
    </row>
    <row r="2447" spans="1:9" x14ac:dyDescent="0.2">
      <c r="A2447" s="12">
        <v>2018</v>
      </c>
      <c r="B2447" s="12" t="s">
        <v>933</v>
      </c>
      <c r="C2447" s="13">
        <v>104008</v>
      </c>
      <c r="D2447" s="13" t="s">
        <v>148</v>
      </c>
      <c r="E2447" s="12" t="s">
        <v>14</v>
      </c>
      <c r="F2447" s="12" t="s">
        <v>15</v>
      </c>
      <c r="G2447" s="12" t="s">
        <v>18</v>
      </c>
      <c r="H2447" s="14">
        <v>27</v>
      </c>
      <c r="I2447" s="15">
        <v>50.943396226415103</v>
      </c>
    </row>
    <row r="2448" spans="1:9" x14ac:dyDescent="0.2">
      <c r="A2448" s="12">
        <v>2018</v>
      </c>
      <c r="B2448" s="12" t="s">
        <v>933</v>
      </c>
      <c r="C2448" s="13">
        <v>104008</v>
      </c>
      <c r="D2448" s="13" t="s">
        <v>148</v>
      </c>
      <c r="E2448" s="12" t="s">
        <v>14</v>
      </c>
      <c r="F2448" s="12" t="s">
        <v>19</v>
      </c>
      <c r="G2448" s="12" t="s">
        <v>18</v>
      </c>
      <c r="H2448" s="14">
        <v>144</v>
      </c>
      <c r="I2448" s="15">
        <v>58.536585365853703</v>
      </c>
    </row>
    <row r="2449" spans="1:9" x14ac:dyDescent="0.2">
      <c r="A2449" s="12">
        <v>2018</v>
      </c>
      <c r="B2449" s="12" t="s">
        <v>933</v>
      </c>
      <c r="C2449" s="13">
        <v>104009</v>
      </c>
      <c r="D2449" s="13" t="s">
        <v>515</v>
      </c>
      <c r="E2449" s="12" t="s">
        <v>14</v>
      </c>
      <c r="F2449" s="12" t="s">
        <v>15</v>
      </c>
      <c r="G2449" s="12" t="s">
        <v>18</v>
      </c>
      <c r="H2449" s="14">
        <v>35</v>
      </c>
      <c r="I2449" s="15">
        <v>30.434782608695699</v>
      </c>
    </row>
    <row r="2450" spans="1:9" x14ac:dyDescent="0.2">
      <c r="A2450" s="12">
        <v>2018</v>
      </c>
      <c r="B2450" s="12" t="s">
        <v>933</v>
      </c>
      <c r="C2450" s="13">
        <v>104009</v>
      </c>
      <c r="D2450" s="13" t="s">
        <v>515</v>
      </c>
      <c r="E2450" s="12" t="s">
        <v>14</v>
      </c>
      <c r="F2450" s="12" t="s">
        <v>19</v>
      </c>
      <c r="G2450" s="12" t="s">
        <v>18</v>
      </c>
      <c r="H2450" s="14">
        <v>111</v>
      </c>
      <c r="I2450" s="15">
        <v>51.6279069767442</v>
      </c>
    </row>
    <row r="2451" spans="1:9" x14ac:dyDescent="0.2">
      <c r="A2451" s="12">
        <v>2018</v>
      </c>
      <c r="B2451" s="12" t="s">
        <v>933</v>
      </c>
      <c r="C2451" s="13">
        <v>104010</v>
      </c>
      <c r="D2451" s="13" t="s">
        <v>517</v>
      </c>
      <c r="E2451" s="12" t="s">
        <v>14</v>
      </c>
      <c r="F2451" s="12" t="s">
        <v>15</v>
      </c>
      <c r="G2451" s="12" t="s">
        <v>18</v>
      </c>
      <c r="H2451" s="14" t="s">
        <v>47</v>
      </c>
      <c r="I2451" s="15" t="s">
        <v>47</v>
      </c>
    </row>
    <row r="2452" spans="1:9" x14ac:dyDescent="0.2">
      <c r="A2452" s="12">
        <v>2018</v>
      </c>
      <c r="B2452" s="12" t="s">
        <v>933</v>
      </c>
      <c r="C2452" s="13">
        <v>104010</v>
      </c>
      <c r="D2452" s="13" t="s">
        <v>517</v>
      </c>
      <c r="E2452" s="12" t="s">
        <v>14</v>
      </c>
      <c r="F2452" s="12" t="s">
        <v>19</v>
      </c>
      <c r="G2452" s="12" t="s">
        <v>18</v>
      </c>
      <c r="H2452" s="14">
        <v>26</v>
      </c>
      <c r="I2452" s="15">
        <v>38.235294117647101</v>
      </c>
    </row>
    <row r="2453" spans="1:9" x14ac:dyDescent="0.2">
      <c r="A2453" s="12">
        <v>2018</v>
      </c>
      <c r="B2453" s="12" t="s">
        <v>933</v>
      </c>
      <c r="C2453" s="13">
        <v>104012</v>
      </c>
      <c r="D2453" s="13" t="s">
        <v>522</v>
      </c>
      <c r="E2453" s="12" t="s">
        <v>14</v>
      </c>
      <c r="F2453" s="12" t="s">
        <v>15</v>
      </c>
      <c r="G2453" s="12" t="s">
        <v>18</v>
      </c>
      <c r="H2453" s="14">
        <v>26</v>
      </c>
      <c r="I2453" s="15">
        <v>39.393939393939398</v>
      </c>
    </row>
    <row r="2454" spans="1:9" x14ac:dyDescent="0.2">
      <c r="A2454" s="12">
        <v>2018</v>
      </c>
      <c r="B2454" s="12" t="s">
        <v>933</v>
      </c>
      <c r="C2454" s="13">
        <v>104012</v>
      </c>
      <c r="D2454" s="13" t="s">
        <v>522</v>
      </c>
      <c r="E2454" s="12" t="s">
        <v>14</v>
      </c>
      <c r="F2454" s="12" t="s">
        <v>19</v>
      </c>
      <c r="G2454" s="12" t="s">
        <v>18</v>
      </c>
      <c r="H2454" s="14">
        <v>230</v>
      </c>
      <c r="I2454" s="15">
        <v>62.5</v>
      </c>
    </row>
    <row r="2455" spans="1:9" x14ac:dyDescent="0.2">
      <c r="A2455" s="12">
        <v>2018</v>
      </c>
      <c r="B2455" s="12" t="s">
        <v>933</v>
      </c>
      <c r="C2455" s="13">
        <v>104013</v>
      </c>
      <c r="D2455" s="13" t="s">
        <v>141</v>
      </c>
      <c r="E2455" s="12" t="s">
        <v>14</v>
      </c>
      <c r="F2455" s="12" t="s">
        <v>15</v>
      </c>
      <c r="G2455" s="12" t="s">
        <v>18</v>
      </c>
      <c r="H2455" s="14">
        <v>60</v>
      </c>
      <c r="I2455" s="15">
        <v>43.795620437956202</v>
      </c>
    </row>
    <row r="2456" spans="1:9" x14ac:dyDescent="0.2">
      <c r="A2456" s="12">
        <v>2018</v>
      </c>
      <c r="B2456" s="12" t="s">
        <v>933</v>
      </c>
      <c r="C2456" s="13">
        <v>104013</v>
      </c>
      <c r="D2456" s="13" t="s">
        <v>141</v>
      </c>
      <c r="E2456" s="12" t="s">
        <v>14</v>
      </c>
      <c r="F2456" s="12" t="s">
        <v>19</v>
      </c>
      <c r="G2456" s="12" t="s">
        <v>18</v>
      </c>
      <c r="H2456" s="14">
        <v>644</v>
      </c>
      <c r="I2456" s="15">
        <v>61.685823754789297</v>
      </c>
    </row>
    <row r="2457" spans="1:9" x14ac:dyDescent="0.2">
      <c r="A2457" s="12">
        <v>2018</v>
      </c>
      <c r="B2457" s="12" t="s">
        <v>933</v>
      </c>
      <c r="C2457" s="13">
        <v>104014</v>
      </c>
      <c r="D2457" s="13" t="s">
        <v>162</v>
      </c>
      <c r="E2457" s="12" t="s">
        <v>14</v>
      </c>
      <c r="F2457" s="12" t="s">
        <v>15</v>
      </c>
      <c r="G2457" s="12" t="s">
        <v>18</v>
      </c>
      <c r="H2457" s="14">
        <v>47</v>
      </c>
      <c r="I2457" s="15">
        <v>36.153846153846203</v>
      </c>
    </row>
    <row r="2458" spans="1:9" x14ac:dyDescent="0.2">
      <c r="A2458" s="12">
        <v>2018</v>
      </c>
      <c r="B2458" s="12" t="s">
        <v>933</v>
      </c>
      <c r="C2458" s="13">
        <v>104014</v>
      </c>
      <c r="D2458" s="13" t="s">
        <v>162</v>
      </c>
      <c r="E2458" s="12" t="s">
        <v>14</v>
      </c>
      <c r="F2458" s="12" t="s">
        <v>19</v>
      </c>
      <c r="G2458" s="12" t="s">
        <v>18</v>
      </c>
      <c r="H2458" s="14">
        <v>988</v>
      </c>
      <c r="I2458" s="15">
        <v>59.589867310012103</v>
      </c>
    </row>
    <row r="2459" spans="1:9" x14ac:dyDescent="0.2">
      <c r="A2459" s="12">
        <v>2018</v>
      </c>
      <c r="B2459" s="12" t="s">
        <v>933</v>
      </c>
      <c r="C2459" s="13">
        <v>104015</v>
      </c>
      <c r="D2459" s="13" t="s">
        <v>946</v>
      </c>
      <c r="E2459" s="12" t="s">
        <v>14</v>
      </c>
      <c r="F2459" s="12" t="s">
        <v>15</v>
      </c>
      <c r="G2459" s="12" t="s">
        <v>18</v>
      </c>
      <c r="H2459" s="14">
        <v>45</v>
      </c>
      <c r="I2459" s="15">
        <v>49.450549450549502</v>
      </c>
    </row>
    <row r="2460" spans="1:9" x14ac:dyDescent="0.2">
      <c r="A2460" s="12">
        <v>2018</v>
      </c>
      <c r="B2460" s="12" t="s">
        <v>933</v>
      </c>
      <c r="C2460" s="13">
        <v>104015</v>
      </c>
      <c r="D2460" s="13" t="s">
        <v>946</v>
      </c>
      <c r="E2460" s="12" t="s">
        <v>14</v>
      </c>
      <c r="F2460" s="12" t="s">
        <v>19</v>
      </c>
      <c r="G2460" s="12" t="s">
        <v>18</v>
      </c>
      <c r="H2460" s="14">
        <v>450</v>
      </c>
      <c r="I2460" s="15">
        <v>55.9701492537313</v>
      </c>
    </row>
    <row r="2461" spans="1:9" x14ac:dyDescent="0.2">
      <c r="A2461" s="12">
        <v>2018</v>
      </c>
      <c r="B2461" s="12" t="s">
        <v>933</v>
      </c>
      <c r="C2461" s="13">
        <v>104016</v>
      </c>
      <c r="D2461" s="13" t="s">
        <v>142</v>
      </c>
      <c r="E2461" s="12" t="s">
        <v>14</v>
      </c>
      <c r="F2461" s="12" t="s">
        <v>15</v>
      </c>
      <c r="G2461" s="12" t="s">
        <v>18</v>
      </c>
      <c r="H2461" s="14">
        <v>50</v>
      </c>
      <c r="I2461" s="15">
        <v>47.619047619047599</v>
      </c>
    </row>
    <row r="2462" spans="1:9" x14ac:dyDescent="0.2">
      <c r="A2462" s="12">
        <v>2018</v>
      </c>
      <c r="B2462" s="12" t="s">
        <v>933</v>
      </c>
      <c r="C2462" s="13">
        <v>104016</v>
      </c>
      <c r="D2462" s="13" t="s">
        <v>142</v>
      </c>
      <c r="E2462" s="12" t="s">
        <v>14</v>
      </c>
      <c r="F2462" s="12" t="s">
        <v>19</v>
      </c>
      <c r="G2462" s="12" t="s">
        <v>18</v>
      </c>
      <c r="H2462" s="14">
        <v>396</v>
      </c>
      <c r="I2462" s="15">
        <v>58.235294117647101</v>
      </c>
    </row>
    <row r="2463" spans="1:9" x14ac:dyDescent="0.2">
      <c r="A2463" s="12">
        <v>2018</v>
      </c>
      <c r="B2463" s="12" t="s">
        <v>933</v>
      </c>
      <c r="C2463" s="13">
        <v>104017</v>
      </c>
      <c r="D2463" s="13" t="s">
        <v>544</v>
      </c>
      <c r="E2463" s="12" t="s">
        <v>14</v>
      </c>
      <c r="F2463" s="12" t="s">
        <v>15</v>
      </c>
      <c r="G2463" s="12" t="s">
        <v>18</v>
      </c>
      <c r="H2463" s="14">
        <v>16</v>
      </c>
      <c r="I2463" s="15">
        <v>29.629629629629601</v>
      </c>
    </row>
    <row r="2464" spans="1:9" x14ac:dyDescent="0.2">
      <c r="A2464" s="12">
        <v>2018</v>
      </c>
      <c r="B2464" s="12" t="s">
        <v>933</v>
      </c>
      <c r="C2464" s="13">
        <v>104017</v>
      </c>
      <c r="D2464" s="13" t="s">
        <v>544</v>
      </c>
      <c r="E2464" s="12" t="s">
        <v>14</v>
      </c>
      <c r="F2464" s="12" t="s">
        <v>19</v>
      </c>
      <c r="G2464" s="12" t="s">
        <v>18</v>
      </c>
      <c r="H2464" s="14">
        <v>97</v>
      </c>
      <c r="I2464" s="15">
        <v>45.116279069767401</v>
      </c>
    </row>
    <row r="2465" spans="1:9" x14ac:dyDescent="0.2">
      <c r="A2465" s="12">
        <v>2018</v>
      </c>
      <c r="B2465" s="12" t="s">
        <v>933</v>
      </c>
      <c r="C2465" s="13">
        <v>104018</v>
      </c>
      <c r="D2465" s="13" t="s">
        <v>547</v>
      </c>
      <c r="E2465" s="12" t="s">
        <v>14</v>
      </c>
      <c r="F2465" s="12" t="s">
        <v>15</v>
      </c>
      <c r="G2465" s="12" t="s">
        <v>18</v>
      </c>
      <c r="H2465" s="14" t="s">
        <v>47</v>
      </c>
      <c r="I2465" s="15" t="s">
        <v>47</v>
      </c>
    </row>
    <row r="2466" spans="1:9" x14ac:dyDescent="0.2">
      <c r="A2466" s="12">
        <v>2018</v>
      </c>
      <c r="B2466" s="12" t="s">
        <v>933</v>
      </c>
      <c r="C2466" s="13">
        <v>104018</v>
      </c>
      <c r="D2466" s="13" t="s">
        <v>547</v>
      </c>
      <c r="E2466" s="12" t="s">
        <v>14</v>
      </c>
      <c r="F2466" s="12" t="s">
        <v>19</v>
      </c>
      <c r="G2466" s="12" t="s">
        <v>18</v>
      </c>
      <c r="H2466" s="14">
        <v>149</v>
      </c>
      <c r="I2466" s="15">
        <v>58.431372549019599</v>
      </c>
    </row>
    <row r="2467" spans="1:9" x14ac:dyDescent="0.2">
      <c r="A2467" s="12">
        <v>2018</v>
      </c>
      <c r="B2467" s="12" t="s">
        <v>933</v>
      </c>
      <c r="C2467" s="13">
        <v>104019</v>
      </c>
      <c r="D2467" s="13" t="s">
        <v>947</v>
      </c>
      <c r="E2467" s="12" t="s">
        <v>14</v>
      </c>
      <c r="F2467" s="12" t="s">
        <v>15</v>
      </c>
      <c r="G2467" s="12" t="s">
        <v>18</v>
      </c>
      <c r="H2467" s="14">
        <v>30</v>
      </c>
      <c r="I2467" s="15">
        <v>30.927835051546399</v>
      </c>
    </row>
    <row r="2468" spans="1:9" x14ac:dyDescent="0.2">
      <c r="A2468" s="12">
        <v>2018</v>
      </c>
      <c r="B2468" s="12" t="s">
        <v>933</v>
      </c>
      <c r="C2468" s="13">
        <v>104019</v>
      </c>
      <c r="D2468" s="13" t="s">
        <v>947</v>
      </c>
      <c r="E2468" s="12" t="s">
        <v>14</v>
      </c>
      <c r="F2468" s="12" t="s">
        <v>19</v>
      </c>
      <c r="G2468" s="12" t="s">
        <v>18</v>
      </c>
      <c r="H2468" s="14">
        <v>232</v>
      </c>
      <c r="I2468" s="15">
        <v>55.769230769230802</v>
      </c>
    </row>
    <row r="2469" spans="1:9" x14ac:dyDescent="0.2">
      <c r="A2469" s="12">
        <v>2018</v>
      </c>
      <c r="B2469" s="12" t="s">
        <v>933</v>
      </c>
      <c r="C2469" s="13">
        <v>104020</v>
      </c>
      <c r="D2469" s="13" t="s">
        <v>557</v>
      </c>
      <c r="E2469" s="12" t="s">
        <v>14</v>
      </c>
      <c r="F2469" s="12" t="s">
        <v>15</v>
      </c>
      <c r="G2469" s="12" t="s">
        <v>18</v>
      </c>
      <c r="H2469" s="14">
        <v>37</v>
      </c>
      <c r="I2469" s="15">
        <v>45.121951219512198</v>
      </c>
    </row>
    <row r="2470" spans="1:9" x14ac:dyDescent="0.2">
      <c r="A2470" s="12">
        <v>2018</v>
      </c>
      <c r="B2470" s="12" t="s">
        <v>933</v>
      </c>
      <c r="C2470" s="13">
        <v>104020</v>
      </c>
      <c r="D2470" s="13" t="s">
        <v>557</v>
      </c>
      <c r="E2470" s="12" t="s">
        <v>14</v>
      </c>
      <c r="F2470" s="12" t="s">
        <v>19</v>
      </c>
      <c r="G2470" s="12" t="s">
        <v>18</v>
      </c>
      <c r="H2470" s="14">
        <v>534</v>
      </c>
      <c r="I2470" s="15">
        <v>59.399332591768598</v>
      </c>
    </row>
    <row r="2471" spans="1:9" x14ac:dyDescent="0.2">
      <c r="A2471" s="12">
        <v>2018</v>
      </c>
      <c r="B2471" s="12" t="s">
        <v>933</v>
      </c>
      <c r="C2471" s="13">
        <v>104022</v>
      </c>
      <c r="D2471" s="13" t="s">
        <v>519</v>
      </c>
      <c r="E2471" s="12" t="s">
        <v>14</v>
      </c>
      <c r="F2471" s="12" t="s">
        <v>15</v>
      </c>
      <c r="G2471" s="12" t="s">
        <v>18</v>
      </c>
      <c r="H2471" s="14">
        <v>93</v>
      </c>
      <c r="I2471" s="15">
        <v>47.448979591836697</v>
      </c>
    </row>
    <row r="2472" spans="1:9" x14ac:dyDescent="0.2">
      <c r="A2472" s="12">
        <v>2018</v>
      </c>
      <c r="B2472" s="12" t="s">
        <v>933</v>
      </c>
      <c r="C2472" s="13">
        <v>104022</v>
      </c>
      <c r="D2472" s="13" t="s">
        <v>519</v>
      </c>
      <c r="E2472" s="12" t="s">
        <v>14</v>
      </c>
      <c r="F2472" s="12" t="s">
        <v>19</v>
      </c>
      <c r="G2472" s="12" t="s">
        <v>18</v>
      </c>
      <c r="H2472" s="14">
        <v>1308</v>
      </c>
      <c r="I2472" s="15">
        <v>62.703739213806301</v>
      </c>
    </row>
    <row r="2473" spans="1:9" x14ac:dyDescent="0.2">
      <c r="A2473" s="12">
        <v>2018</v>
      </c>
      <c r="B2473" s="12" t="s">
        <v>933</v>
      </c>
      <c r="C2473" s="13">
        <v>104023</v>
      </c>
      <c r="D2473" s="13" t="s">
        <v>130</v>
      </c>
      <c r="E2473" s="12" t="s">
        <v>14</v>
      </c>
      <c r="F2473" s="12" t="s">
        <v>15</v>
      </c>
      <c r="G2473" s="12" t="s">
        <v>18</v>
      </c>
      <c r="H2473" s="14">
        <v>95</v>
      </c>
      <c r="I2473" s="15">
        <v>40.084388185653999</v>
      </c>
    </row>
    <row r="2474" spans="1:9" x14ac:dyDescent="0.2">
      <c r="A2474" s="12">
        <v>2018</v>
      </c>
      <c r="B2474" s="12" t="s">
        <v>933</v>
      </c>
      <c r="C2474" s="13">
        <v>104023</v>
      </c>
      <c r="D2474" s="13" t="s">
        <v>130</v>
      </c>
      <c r="E2474" s="12" t="s">
        <v>14</v>
      </c>
      <c r="F2474" s="12" t="s">
        <v>19</v>
      </c>
      <c r="G2474" s="12" t="s">
        <v>18</v>
      </c>
      <c r="H2474" s="14">
        <v>969</v>
      </c>
      <c r="I2474" s="15">
        <v>54.438202247191001</v>
      </c>
    </row>
    <row r="2475" spans="1:9" x14ac:dyDescent="0.2">
      <c r="A2475" s="12">
        <v>2018</v>
      </c>
      <c r="B2475" s="12" t="s">
        <v>933</v>
      </c>
      <c r="C2475" s="13">
        <v>105001</v>
      </c>
      <c r="D2475" s="13" t="s">
        <v>153</v>
      </c>
      <c r="E2475" s="12" t="s">
        <v>14</v>
      </c>
      <c r="F2475" s="12" t="s">
        <v>15</v>
      </c>
      <c r="G2475" s="12" t="s">
        <v>18</v>
      </c>
      <c r="H2475" s="14">
        <v>17</v>
      </c>
      <c r="I2475" s="15">
        <v>31.481481481481499</v>
      </c>
    </row>
    <row r="2476" spans="1:9" x14ac:dyDescent="0.2">
      <c r="A2476" s="12">
        <v>2018</v>
      </c>
      <c r="B2476" s="12" t="s">
        <v>933</v>
      </c>
      <c r="C2476" s="13">
        <v>105001</v>
      </c>
      <c r="D2476" s="13" t="s">
        <v>153</v>
      </c>
      <c r="E2476" s="12" t="s">
        <v>14</v>
      </c>
      <c r="F2476" s="12" t="s">
        <v>19</v>
      </c>
      <c r="G2476" s="12" t="s">
        <v>18</v>
      </c>
      <c r="H2476" s="14">
        <v>306</v>
      </c>
      <c r="I2476" s="15">
        <v>52.758620689655203</v>
      </c>
    </row>
    <row r="2477" spans="1:9" x14ac:dyDescent="0.2">
      <c r="A2477" s="12">
        <v>2018</v>
      </c>
      <c r="B2477" s="12" t="s">
        <v>933</v>
      </c>
      <c r="C2477" s="13">
        <v>105002</v>
      </c>
      <c r="D2477" s="13" t="s">
        <v>948</v>
      </c>
      <c r="E2477" s="12" t="s">
        <v>14</v>
      </c>
      <c r="F2477" s="12" t="s">
        <v>15</v>
      </c>
      <c r="G2477" s="12" t="s">
        <v>18</v>
      </c>
      <c r="H2477" s="14" t="s">
        <v>216</v>
      </c>
      <c r="I2477" s="15" t="s">
        <v>29</v>
      </c>
    </row>
    <row r="2478" spans="1:9" x14ac:dyDescent="0.2">
      <c r="A2478" s="12">
        <v>2018</v>
      </c>
      <c r="B2478" s="12" t="s">
        <v>933</v>
      </c>
      <c r="C2478" s="13">
        <v>105002</v>
      </c>
      <c r="D2478" s="13" t="s">
        <v>948</v>
      </c>
      <c r="E2478" s="12" t="s">
        <v>14</v>
      </c>
      <c r="F2478" s="12" t="s">
        <v>19</v>
      </c>
      <c r="G2478" s="12" t="s">
        <v>18</v>
      </c>
      <c r="H2478" s="14">
        <v>58</v>
      </c>
      <c r="I2478" s="15">
        <v>55.769230769230802</v>
      </c>
    </row>
    <row r="2479" spans="1:9" x14ac:dyDescent="0.2">
      <c r="A2479" s="12">
        <v>2018</v>
      </c>
      <c r="B2479" s="12" t="s">
        <v>933</v>
      </c>
      <c r="C2479" s="13">
        <v>105003</v>
      </c>
      <c r="D2479" s="13" t="s">
        <v>131</v>
      </c>
      <c r="E2479" s="12" t="s">
        <v>14</v>
      </c>
      <c r="F2479" s="12" t="s">
        <v>15</v>
      </c>
      <c r="G2479" s="12" t="s">
        <v>18</v>
      </c>
      <c r="H2479" s="14">
        <v>28</v>
      </c>
      <c r="I2479" s="15">
        <v>40.579710144927503</v>
      </c>
    </row>
    <row r="2480" spans="1:9" x14ac:dyDescent="0.2">
      <c r="A2480" s="12">
        <v>2018</v>
      </c>
      <c r="B2480" s="12" t="s">
        <v>933</v>
      </c>
      <c r="C2480" s="13">
        <v>105003</v>
      </c>
      <c r="D2480" s="13" t="s">
        <v>131</v>
      </c>
      <c r="E2480" s="12" t="s">
        <v>14</v>
      </c>
      <c r="F2480" s="12" t="s">
        <v>19</v>
      </c>
      <c r="G2480" s="12" t="s">
        <v>18</v>
      </c>
      <c r="H2480" s="14">
        <v>257</v>
      </c>
      <c r="I2480" s="15">
        <v>57.882882882882903</v>
      </c>
    </row>
    <row r="2481" spans="1:9" x14ac:dyDescent="0.2">
      <c r="A2481" s="12">
        <v>2018</v>
      </c>
      <c r="B2481" s="12" t="s">
        <v>933</v>
      </c>
      <c r="C2481" s="13">
        <v>105004</v>
      </c>
      <c r="D2481" s="13" t="s">
        <v>949</v>
      </c>
      <c r="E2481" s="12" t="s">
        <v>14</v>
      </c>
      <c r="F2481" s="12" t="s">
        <v>15</v>
      </c>
      <c r="G2481" s="12" t="s">
        <v>18</v>
      </c>
      <c r="H2481" s="14">
        <v>9</v>
      </c>
      <c r="I2481" s="15">
        <v>40.909090909090899</v>
      </c>
    </row>
    <row r="2482" spans="1:9" x14ac:dyDescent="0.2">
      <c r="A2482" s="12">
        <v>2018</v>
      </c>
      <c r="B2482" s="12" t="s">
        <v>933</v>
      </c>
      <c r="C2482" s="13">
        <v>105004</v>
      </c>
      <c r="D2482" s="13" t="s">
        <v>949</v>
      </c>
      <c r="E2482" s="12" t="s">
        <v>14</v>
      </c>
      <c r="F2482" s="12" t="s">
        <v>19</v>
      </c>
      <c r="G2482" s="12" t="s">
        <v>18</v>
      </c>
      <c r="H2482" s="14">
        <v>184</v>
      </c>
      <c r="I2482" s="15">
        <v>69.172932330827095</v>
      </c>
    </row>
    <row r="2483" spans="1:9" x14ac:dyDescent="0.2">
      <c r="A2483" s="12">
        <v>2018</v>
      </c>
      <c r="B2483" s="12" t="s">
        <v>933</v>
      </c>
      <c r="C2483" s="13">
        <v>105005</v>
      </c>
      <c r="D2483" s="13" t="s">
        <v>950</v>
      </c>
      <c r="E2483" s="12" t="s">
        <v>14</v>
      </c>
      <c r="F2483" s="12" t="s">
        <v>15</v>
      </c>
      <c r="G2483" s="12" t="s">
        <v>18</v>
      </c>
      <c r="H2483" s="14" t="s">
        <v>47</v>
      </c>
      <c r="I2483" s="15" t="s">
        <v>47</v>
      </c>
    </row>
    <row r="2484" spans="1:9" x14ac:dyDescent="0.2">
      <c r="A2484" s="12">
        <v>2018</v>
      </c>
      <c r="B2484" s="12" t="s">
        <v>933</v>
      </c>
      <c r="C2484" s="13">
        <v>105005</v>
      </c>
      <c r="D2484" s="13" t="s">
        <v>950</v>
      </c>
      <c r="E2484" s="12" t="s">
        <v>14</v>
      </c>
      <c r="F2484" s="12" t="s">
        <v>19</v>
      </c>
      <c r="G2484" s="12" t="s">
        <v>18</v>
      </c>
      <c r="H2484" s="14">
        <v>37</v>
      </c>
      <c r="I2484" s="15">
        <v>64.912280701754398</v>
      </c>
    </row>
    <row r="2485" spans="1:9" x14ac:dyDescent="0.2">
      <c r="A2485" s="12">
        <v>2018</v>
      </c>
      <c r="B2485" s="12" t="s">
        <v>933</v>
      </c>
      <c r="C2485" s="13">
        <v>105006</v>
      </c>
      <c r="D2485" s="13" t="s">
        <v>951</v>
      </c>
      <c r="E2485" s="12" t="s">
        <v>14</v>
      </c>
      <c r="F2485" s="12" t="s">
        <v>15</v>
      </c>
      <c r="G2485" s="12" t="s">
        <v>18</v>
      </c>
      <c r="H2485" s="14" t="s">
        <v>47</v>
      </c>
      <c r="I2485" s="15" t="s">
        <v>47</v>
      </c>
    </row>
    <row r="2486" spans="1:9" x14ac:dyDescent="0.2">
      <c r="A2486" s="12">
        <v>2018</v>
      </c>
      <c r="B2486" s="12" t="s">
        <v>933</v>
      </c>
      <c r="C2486" s="13">
        <v>105006</v>
      </c>
      <c r="D2486" s="13" t="s">
        <v>951</v>
      </c>
      <c r="E2486" s="12" t="s">
        <v>14</v>
      </c>
      <c r="F2486" s="12" t="s">
        <v>19</v>
      </c>
      <c r="G2486" s="12" t="s">
        <v>18</v>
      </c>
      <c r="H2486" s="14">
        <v>109</v>
      </c>
      <c r="I2486" s="15">
        <v>52.657004830917899</v>
      </c>
    </row>
    <row r="2487" spans="1:9" x14ac:dyDescent="0.2">
      <c r="A2487" s="12">
        <v>2018</v>
      </c>
      <c r="B2487" s="12" t="s">
        <v>933</v>
      </c>
      <c r="C2487" s="13">
        <v>105007</v>
      </c>
      <c r="D2487" s="13" t="s">
        <v>952</v>
      </c>
      <c r="E2487" s="12" t="s">
        <v>14</v>
      </c>
      <c r="F2487" s="12" t="s">
        <v>15</v>
      </c>
      <c r="G2487" s="12" t="s">
        <v>18</v>
      </c>
      <c r="H2487" s="14">
        <v>11</v>
      </c>
      <c r="I2487" s="15">
        <v>47.826086956521699</v>
      </c>
    </row>
    <row r="2488" spans="1:9" x14ac:dyDescent="0.2">
      <c r="A2488" s="12">
        <v>2018</v>
      </c>
      <c r="B2488" s="12" t="s">
        <v>933</v>
      </c>
      <c r="C2488" s="13">
        <v>105007</v>
      </c>
      <c r="D2488" s="13" t="s">
        <v>952</v>
      </c>
      <c r="E2488" s="12" t="s">
        <v>14</v>
      </c>
      <c r="F2488" s="12" t="s">
        <v>19</v>
      </c>
      <c r="G2488" s="12" t="s">
        <v>18</v>
      </c>
      <c r="H2488" s="14">
        <v>148</v>
      </c>
      <c r="I2488" s="15">
        <v>68.518518518518505</v>
      </c>
    </row>
    <row r="2489" spans="1:9" x14ac:dyDescent="0.2">
      <c r="A2489" s="12">
        <v>2018</v>
      </c>
      <c r="B2489" s="12" t="s">
        <v>933</v>
      </c>
      <c r="C2489" s="13">
        <v>105008</v>
      </c>
      <c r="D2489" s="13" t="s">
        <v>953</v>
      </c>
      <c r="E2489" s="12" t="s">
        <v>14</v>
      </c>
      <c r="F2489" s="12" t="s">
        <v>15</v>
      </c>
      <c r="G2489" s="12" t="s">
        <v>18</v>
      </c>
      <c r="H2489" s="14" t="s">
        <v>47</v>
      </c>
      <c r="I2489" s="15" t="s">
        <v>47</v>
      </c>
    </row>
    <row r="2490" spans="1:9" x14ac:dyDescent="0.2">
      <c r="A2490" s="12">
        <v>2018</v>
      </c>
      <c r="B2490" s="12" t="s">
        <v>933</v>
      </c>
      <c r="C2490" s="13">
        <v>105008</v>
      </c>
      <c r="D2490" s="13" t="s">
        <v>953</v>
      </c>
      <c r="E2490" s="12" t="s">
        <v>14</v>
      </c>
      <c r="F2490" s="12" t="s">
        <v>19</v>
      </c>
      <c r="G2490" s="12" t="s">
        <v>18</v>
      </c>
      <c r="H2490" s="14">
        <v>37</v>
      </c>
      <c r="I2490" s="15">
        <v>58.730158730158699</v>
      </c>
    </row>
    <row r="2491" spans="1:9" x14ac:dyDescent="0.2">
      <c r="A2491" s="12">
        <v>2018</v>
      </c>
      <c r="B2491" s="12" t="s">
        <v>933</v>
      </c>
      <c r="C2491" s="13">
        <v>105009</v>
      </c>
      <c r="D2491" s="13" t="s">
        <v>494</v>
      </c>
      <c r="E2491" s="12" t="s">
        <v>14</v>
      </c>
      <c r="F2491" s="12" t="s">
        <v>15</v>
      </c>
      <c r="G2491" s="12" t="s">
        <v>18</v>
      </c>
      <c r="H2491" s="14">
        <v>15</v>
      </c>
      <c r="I2491" s="15">
        <v>48.387096774193601</v>
      </c>
    </row>
    <row r="2492" spans="1:9" x14ac:dyDescent="0.2">
      <c r="A2492" s="12">
        <v>2018</v>
      </c>
      <c r="B2492" s="12" t="s">
        <v>933</v>
      </c>
      <c r="C2492" s="13">
        <v>105009</v>
      </c>
      <c r="D2492" s="13" t="s">
        <v>494</v>
      </c>
      <c r="E2492" s="12" t="s">
        <v>14</v>
      </c>
      <c r="F2492" s="12" t="s">
        <v>19</v>
      </c>
      <c r="G2492" s="12" t="s">
        <v>18</v>
      </c>
      <c r="H2492" s="14">
        <v>62</v>
      </c>
      <c r="I2492" s="15">
        <v>64.5833333333333</v>
      </c>
    </row>
    <row r="2493" spans="1:9" x14ac:dyDescent="0.2">
      <c r="A2493" s="12">
        <v>2018</v>
      </c>
      <c r="B2493" s="12" t="s">
        <v>933</v>
      </c>
      <c r="C2493" s="13">
        <v>105010</v>
      </c>
      <c r="D2493" s="13" t="s">
        <v>954</v>
      </c>
      <c r="E2493" s="12" t="s">
        <v>14</v>
      </c>
      <c r="F2493" s="12" t="s">
        <v>15</v>
      </c>
      <c r="G2493" s="12" t="s">
        <v>18</v>
      </c>
      <c r="H2493" s="14">
        <v>2</v>
      </c>
      <c r="I2493" s="15">
        <v>10.526315789473699</v>
      </c>
    </row>
    <row r="2494" spans="1:9" x14ac:dyDescent="0.2">
      <c r="A2494" s="12">
        <v>2018</v>
      </c>
      <c r="B2494" s="12" t="s">
        <v>933</v>
      </c>
      <c r="C2494" s="13">
        <v>105010</v>
      </c>
      <c r="D2494" s="13" t="s">
        <v>954</v>
      </c>
      <c r="E2494" s="12" t="s">
        <v>14</v>
      </c>
      <c r="F2494" s="12" t="s">
        <v>19</v>
      </c>
      <c r="G2494" s="12" t="s">
        <v>18</v>
      </c>
      <c r="H2494" s="14">
        <v>88</v>
      </c>
      <c r="I2494" s="15">
        <v>50</v>
      </c>
    </row>
    <row r="2495" spans="1:9" x14ac:dyDescent="0.2">
      <c r="A2495" s="12">
        <v>2018</v>
      </c>
      <c r="B2495" s="12" t="s">
        <v>933</v>
      </c>
      <c r="C2495" s="13">
        <v>105011</v>
      </c>
      <c r="D2495" s="13" t="s">
        <v>500</v>
      </c>
      <c r="E2495" s="12" t="s">
        <v>14</v>
      </c>
      <c r="F2495" s="12" t="s">
        <v>15</v>
      </c>
      <c r="G2495" s="12" t="s">
        <v>18</v>
      </c>
      <c r="H2495" s="14">
        <v>11</v>
      </c>
      <c r="I2495" s="15">
        <v>47.826086956521699</v>
      </c>
    </row>
    <row r="2496" spans="1:9" x14ac:dyDescent="0.2">
      <c r="A2496" s="12">
        <v>2018</v>
      </c>
      <c r="B2496" s="12" t="s">
        <v>933</v>
      </c>
      <c r="C2496" s="13">
        <v>105011</v>
      </c>
      <c r="D2496" s="13" t="s">
        <v>500</v>
      </c>
      <c r="E2496" s="12" t="s">
        <v>14</v>
      </c>
      <c r="F2496" s="12" t="s">
        <v>19</v>
      </c>
      <c r="G2496" s="12" t="s">
        <v>18</v>
      </c>
      <c r="H2496" s="14">
        <v>80</v>
      </c>
      <c r="I2496" s="15">
        <v>72.072072072072103</v>
      </c>
    </row>
    <row r="2497" spans="1:9" x14ac:dyDescent="0.2">
      <c r="A2497" s="12">
        <v>2018</v>
      </c>
      <c r="B2497" s="12" t="s">
        <v>933</v>
      </c>
      <c r="C2497" s="13">
        <v>105012</v>
      </c>
      <c r="D2497" s="13" t="s">
        <v>955</v>
      </c>
      <c r="E2497" s="12" t="s">
        <v>14</v>
      </c>
      <c r="F2497" s="12" t="s">
        <v>15</v>
      </c>
      <c r="G2497" s="12" t="s">
        <v>18</v>
      </c>
      <c r="H2497" s="14">
        <v>29</v>
      </c>
      <c r="I2497" s="15">
        <v>38.6666666666667</v>
      </c>
    </row>
    <row r="2498" spans="1:9" x14ac:dyDescent="0.2">
      <c r="A2498" s="12">
        <v>2018</v>
      </c>
      <c r="B2498" s="12" t="s">
        <v>933</v>
      </c>
      <c r="C2498" s="13">
        <v>105012</v>
      </c>
      <c r="D2498" s="13" t="s">
        <v>955</v>
      </c>
      <c r="E2498" s="12" t="s">
        <v>14</v>
      </c>
      <c r="F2498" s="12" t="s">
        <v>19</v>
      </c>
      <c r="G2498" s="12" t="s">
        <v>18</v>
      </c>
      <c r="H2498" s="14">
        <v>286</v>
      </c>
      <c r="I2498" s="15">
        <v>60.210526315789501</v>
      </c>
    </row>
    <row r="2499" spans="1:9" x14ac:dyDescent="0.2">
      <c r="A2499" s="12">
        <v>2018</v>
      </c>
      <c r="B2499" s="12" t="s">
        <v>933</v>
      </c>
      <c r="C2499" s="13">
        <v>105013</v>
      </c>
      <c r="D2499" s="13" t="s">
        <v>956</v>
      </c>
      <c r="E2499" s="12" t="s">
        <v>14</v>
      </c>
      <c r="F2499" s="12" t="s">
        <v>15</v>
      </c>
      <c r="G2499" s="12" t="s">
        <v>18</v>
      </c>
      <c r="H2499" s="14" t="s">
        <v>47</v>
      </c>
      <c r="I2499" s="15" t="s">
        <v>47</v>
      </c>
    </row>
    <row r="2500" spans="1:9" x14ac:dyDescent="0.2">
      <c r="A2500" s="12">
        <v>2018</v>
      </c>
      <c r="B2500" s="12" t="s">
        <v>933</v>
      </c>
      <c r="C2500" s="13">
        <v>105013</v>
      </c>
      <c r="D2500" s="13" t="s">
        <v>956</v>
      </c>
      <c r="E2500" s="12" t="s">
        <v>14</v>
      </c>
      <c r="F2500" s="12" t="s">
        <v>19</v>
      </c>
      <c r="G2500" s="12" t="s">
        <v>18</v>
      </c>
      <c r="H2500" s="14">
        <v>85</v>
      </c>
      <c r="I2500" s="15">
        <v>63.909774436090203</v>
      </c>
    </row>
    <row r="2501" spans="1:9" x14ac:dyDescent="0.2">
      <c r="A2501" s="12">
        <v>2018</v>
      </c>
      <c r="B2501" s="12" t="s">
        <v>933</v>
      </c>
      <c r="C2501" s="13">
        <v>105014</v>
      </c>
      <c r="D2501" s="13" t="s">
        <v>518</v>
      </c>
      <c r="E2501" s="12" t="s">
        <v>14</v>
      </c>
      <c r="F2501" s="12" t="s">
        <v>15</v>
      </c>
      <c r="G2501" s="12" t="s">
        <v>18</v>
      </c>
      <c r="H2501" s="14">
        <v>13</v>
      </c>
      <c r="I2501" s="15">
        <v>41.935483870967701</v>
      </c>
    </row>
    <row r="2502" spans="1:9" x14ac:dyDescent="0.2">
      <c r="A2502" s="12">
        <v>2018</v>
      </c>
      <c r="B2502" s="12" t="s">
        <v>933</v>
      </c>
      <c r="C2502" s="13">
        <v>105014</v>
      </c>
      <c r="D2502" s="13" t="s">
        <v>518</v>
      </c>
      <c r="E2502" s="12" t="s">
        <v>14</v>
      </c>
      <c r="F2502" s="12" t="s">
        <v>19</v>
      </c>
      <c r="G2502" s="12" t="s">
        <v>18</v>
      </c>
      <c r="H2502" s="14">
        <v>50</v>
      </c>
      <c r="I2502" s="15">
        <v>63.291139240506297</v>
      </c>
    </row>
    <row r="2503" spans="1:9" x14ac:dyDescent="0.2">
      <c r="A2503" s="12">
        <v>2018</v>
      </c>
      <c r="B2503" s="12" t="s">
        <v>933</v>
      </c>
      <c r="C2503" s="13">
        <v>105015</v>
      </c>
      <c r="D2503" s="13" t="s">
        <v>957</v>
      </c>
      <c r="E2503" s="12" t="s">
        <v>14</v>
      </c>
      <c r="F2503" s="12" t="s">
        <v>15</v>
      </c>
      <c r="G2503" s="12" t="s">
        <v>18</v>
      </c>
      <c r="H2503" s="14">
        <v>16</v>
      </c>
      <c r="I2503" s="15">
        <v>61.538461538461497</v>
      </c>
    </row>
    <row r="2504" spans="1:9" x14ac:dyDescent="0.2">
      <c r="A2504" s="12">
        <v>2018</v>
      </c>
      <c r="B2504" s="12" t="s">
        <v>933</v>
      </c>
      <c r="C2504" s="13">
        <v>105015</v>
      </c>
      <c r="D2504" s="13" t="s">
        <v>957</v>
      </c>
      <c r="E2504" s="12" t="s">
        <v>14</v>
      </c>
      <c r="F2504" s="12" t="s">
        <v>19</v>
      </c>
      <c r="G2504" s="12" t="s">
        <v>18</v>
      </c>
      <c r="H2504" s="14">
        <v>135</v>
      </c>
      <c r="I2504" s="15">
        <v>58.951965065502201</v>
      </c>
    </row>
    <row r="2505" spans="1:9" x14ac:dyDescent="0.2">
      <c r="A2505" s="12">
        <v>2018</v>
      </c>
      <c r="B2505" s="12" t="s">
        <v>933</v>
      </c>
      <c r="C2505" s="13">
        <v>105016</v>
      </c>
      <c r="D2505" s="13" t="s">
        <v>958</v>
      </c>
      <c r="E2505" s="12" t="s">
        <v>14</v>
      </c>
      <c r="F2505" s="12" t="s">
        <v>15</v>
      </c>
      <c r="G2505" s="12" t="s">
        <v>18</v>
      </c>
      <c r="H2505" s="14">
        <v>24</v>
      </c>
      <c r="I2505" s="15">
        <v>64.864864864864899</v>
      </c>
    </row>
    <row r="2506" spans="1:9" x14ac:dyDescent="0.2">
      <c r="A2506" s="12">
        <v>2018</v>
      </c>
      <c r="B2506" s="12" t="s">
        <v>933</v>
      </c>
      <c r="C2506" s="13">
        <v>105016</v>
      </c>
      <c r="D2506" s="13" t="s">
        <v>958</v>
      </c>
      <c r="E2506" s="12" t="s">
        <v>14</v>
      </c>
      <c r="F2506" s="12" t="s">
        <v>19</v>
      </c>
      <c r="G2506" s="12" t="s">
        <v>18</v>
      </c>
      <c r="H2506" s="14">
        <v>173</v>
      </c>
      <c r="I2506" s="15">
        <v>66.283524904214602</v>
      </c>
    </row>
    <row r="2507" spans="1:9" x14ac:dyDescent="0.2">
      <c r="A2507" s="12">
        <v>2018</v>
      </c>
      <c r="B2507" s="12" t="s">
        <v>933</v>
      </c>
      <c r="C2507" s="13">
        <v>105017</v>
      </c>
      <c r="D2507" s="13" t="s">
        <v>535</v>
      </c>
      <c r="E2507" s="12" t="s">
        <v>14</v>
      </c>
      <c r="F2507" s="12" t="s">
        <v>15</v>
      </c>
      <c r="G2507" s="12" t="s">
        <v>18</v>
      </c>
      <c r="H2507" s="14">
        <v>9</v>
      </c>
      <c r="I2507" s="15">
        <v>42.857142857142897</v>
      </c>
    </row>
    <row r="2508" spans="1:9" x14ac:dyDescent="0.2">
      <c r="A2508" s="12">
        <v>2018</v>
      </c>
      <c r="B2508" s="12" t="s">
        <v>933</v>
      </c>
      <c r="C2508" s="13">
        <v>105017</v>
      </c>
      <c r="D2508" s="13" t="s">
        <v>535</v>
      </c>
      <c r="E2508" s="12" t="s">
        <v>14</v>
      </c>
      <c r="F2508" s="12" t="s">
        <v>19</v>
      </c>
      <c r="G2508" s="12" t="s">
        <v>18</v>
      </c>
      <c r="H2508" s="14">
        <v>36</v>
      </c>
      <c r="I2508" s="15">
        <v>75</v>
      </c>
    </row>
    <row r="2509" spans="1:9" x14ac:dyDescent="0.2">
      <c r="A2509" s="12">
        <v>2018</v>
      </c>
      <c r="B2509" s="12" t="s">
        <v>933</v>
      </c>
      <c r="C2509" s="13">
        <v>105018</v>
      </c>
      <c r="D2509" s="13" t="s">
        <v>134</v>
      </c>
      <c r="E2509" s="12" t="s">
        <v>14</v>
      </c>
      <c r="F2509" s="12" t="s">
        <v>15</v>
      </c>
      <c r="G2509" s="12" t="s">
        <v>18</v>
      </c>
      <c r="H2509" s="14">
        <v>28</v>
      </c>
      <c r="I2509" s="15">
        <v>38.8888888888889</v>
      </c>
    </row>
    <row r="2510" spans="1:9" x14ac:dyDescent="0.2">
      <c r="A2510" s="12">
        <v>2018</v>
      </c>
      <c r="B2510" s="12" t="s">
        <v>933</v>
      </c>
      <c r="C2510" s="13">
        <v>105018</v>
      </c>
      <c r="D2510" s="13" t="s">
        <v>134</v>
      </c>
      <c r="E2510" s="12" t="s">
        <v>14</v>
      </c>
      <c r="F2510" s="12" t="s">
        <v>19</v>
      </c>
      <c r="G2510" s="12" t="s">
        <v>18</v>
      </c>
      <c r="H2510" s="14">
        <v>296</v>
      </c>
      <c r="I2510" s="15">
        <v>59.557344064386299</v>
      </c>
    </row>
    <row r="2511" spans="1:9" x14ac:dyDescent="0.2">
      <c r="A2511" s="12">
        <v>2018</v>
      </c>
      <c r="B2511" s="12" t="s">
        <v>933</v>
      </c>
      <c r="C2511" s="13">
        <v>105019</v>
      </c>
      <c r="D2511" s="13" t="s">
        <v>959</v>
      </c>
      <c r="E2511" s="12" t="s">
        <v>14</v>
      </c>
      <c r="F2511" s="12" t="s">
        <v>15</v>
      </c>
      <c r="G2511" s="12" t="s">
        <v>18</v>
      </c>
      <c r="H2511" s="14">
        <v>6</v>
      </c>
      <c r="I2511" s="15">
        <v>30</v>
      </c>
    </row>
    <row r="2512" spans="1:9" x14ac:dyDescent="0.2">
      <c r="A2512" s="12">
        <v>2018</v>
      </c>
      <c r="B2512" s="12" t="s">
        <v>933</v>
      </c>
      <c r="C2512" s="13">
        <v>105019</v>
      </c>
      <c r="D2512" s="13" t="s">
        <v>959</v>
      </c>
      <c r="E2512" s="12" t="s">
        <v>14</v>
      </c>
      <c r="F2512" s="12" t="s">
        <v>19</v>
      </c>
      <c r="G2512" s="12" t="s">
        <v>18</v>
      </c>
      <c r="H2512" s="14">
        <v>73</v>
      </c>
      <c r="I2512" s="15">
        <v>57.03125</v>
      </c>
    </row>
    <row r="2513" spans="1:9" x14ac:dyDescent="0.2">
      <c r="A2513" s="12">
        <v>2018</v>
      </c>
      <c r="B2513" s="12" t="s">
        <v>933</v>
      </c>
      <c r="C2513" s="13">
        <v>105020</v>
      </c>
      <c r="D2513" s="13" t="s">
        <v>960</v>
      </c>
      <c r="E2513" s="12" t="s">
        <v>14</v>
      </c>
      <c r="F2513" s="12" t="s">
        <v>15</v>
      </c>
      <c r="G2513" s="12" t="s">
        <v>18</v>
      </c>
      <c r="H2513" s="14">
        <v>8</v>
      </c>
      <c r="I2513" s="15">
        <v>47.058823529411796</v>
      </c>
    </row>
    <row r="2514" spans="1:9" x14ac:dyDescent="0.2">
      <c r="A2514" s="12">
        <v>2018</v>
      </c>
      <c r="B2514" s="12" t="s">
        <v>933</v>
      </c>
      <c r="C2514" s="13">
        <v>105020</v>
      </c>
      <c r="D2514" s="13" t="s">
        <v>960</v>
      </c>
      <c r="E2514" s="12" t="s">
        <v>14</v>
      </c>
      <c r="F2514" s="12" t="s">
        <v>19</v>
      </c>
      <c r="G2514" s="12" t="s">
        <v>18</v>
      </c>
      <c r="H2514" s="14">
        <v>164</v>
      </c>
      <c r="I2514" s="15">
        <v>54.1254125412541</v>
      </c>
    </row>
    <row r="2515" spans="1:9" x14ac:dyDescent="0.2">
      <c r="A2515" s="12">
        <v>2018</v>
      </c>
      <c r="B2515" s="12" t="s">
        <v>933</v>
      </c>
      <c r="C2515" s="13">
        <v>105021</v>
      </c>
      <c r="D2515" s="13" t="s">
        <v>168</v>
      </c>
      <c r="E2515" s="12" t="s">
        <v>14</v>
      </c>
      <c r="F2515" s="12" t="s">
        <v>15</v>
      </c>
      <c r="G2515" s="12" t="s">
        <v>18</v>
      </c>
      <c r="H2515" s="14">
        <v>44</v>
      </c>
      <c r="I2515" s="15">
        <v>44.8979591836735</v>
      </c>
    </row>
    <row r="2516" spans="1:9" x14ac:dyDescent="0.2">
      <c r="A2516" s="12">
        <v>2018</v>
      </c>
      <c r="B2516" s="12" t="s">
        <v>933</v>
      </c>
      <c r="C2516" s="13">
        <v>105021</v>
      </c>
      <c r="D2516" s="13" t="s">
        <v>168</v>
      </c>
      <c r="E2516" s="12" t="s">
        <v>14</v>
      </c>
      <c r="F2516" s="12" t="s">
        <v>19</v>
      </c>
      <c r="G2516" s="12" t="s">
        <v>18</v>
      </c>
      <c r="H2516" s="14">
        <v>446</v>
      </c>
      <c r="I2516" s="15">
        <v>64.450867052023099</v>
      </c>
    </row>
    <row r="2517" spans="1:9" x14ac:dyDescent="0.2">
      <c r="A2517" s="12">
        <v>2018</v>
      </c>
      <c r="B2517" s="12" t="s">
        <v>933</v>
      </c>
      <c r="C2517" s="13">
        <v>105022</v>
      </c>
      <c r="D2517" s="13" t="s">
        <v>961</v>
      </c>
      <c r="E2517" s="12" t="s">
        <v>14</v>
      </c>
      <c r="F2517" s="12" t="s">
        <v>15</v>
      </c>
      <c r="G2517" s="12" t="s">
        <v>18</v>
      </c>
      <c r="H2517" s="14">
        <v>9</v>
      </c>
      <c r="I2517" s="15">
        <v>56.25</v>
      </c>
    </row>
    <row r="2518" spans="1:9" x14ac:dyDescent="0.2">
      <c r="A2518" s="12">
        <v>2018</v>
      </c>
      <c r="B2518" s="12" t="s">
        <v>933</v>
      </c>
      <c r="C2518" s="13">
        <v>105022</v>
      </c>
      <c r="D2518" s="13" t="s">
        <v>961</v>
      </c>
      <c r="E2518" s="12" t="s">
        <v>14</v>
      </c>
      <c r="F2518" s="12" t="s">
        <v>19</v>
      </c>
      <c r="G2518" s="12" t="s">
        <v>18</v>
      </c>
      <c r="H2518" s="14">
        <v>103</v>
      </c>
      <c r="I2518" s="15">
        <v>71.034482758620697</v>
      </c>
    </row>
    <row r="2519" spans="1:9" x14ac:dyDescent="0.2">
      <c r="A2519" s="12">
        <v>2018</v>
      </c>
      <c r="B2519" s="12" t="s">
        <v>933</v>
      </c>
      <c r="C2519" s="13">
        <v>106001</v>
      </c>
      <c r="D2519" s="13" t="s">
        <v>473</v>
      </c>
      <c r="E2519" s="12" t="s">
        <v>14</v>
      </c>
      <c r="F2519" s="12" t="s">
        <v>15</v>
      </c>
      <c r="G2519" s="12" t="s">
        <v>18</v>
      </c>
      <c r="H2519" s="14">
        <v>11</v>
      </c>
      <c r="I2519" s="15">
        <v>40.740740740740698</v>
      </c>
    </row>
    <row r="2520" spans="1:9" x14ac:dyDescent="0.2">
      <c r="A2520" s="12">
        <v>2018</v>
      </c>
      <c r="B2520" s="12" t="s">
        <v>933</v>
      </c>
      <c r="C2520" s="13">
        <v>106001</v>
      </c>
      <c r="D2520" s="13" t="s">
        <v>473</v>
      </c>
      <c r="E2520" s="12" t="s">
        <v>14</v>
      </c>
      <c r="F2520" s="12" t="s">
        <v>19</v>
      </c>
      <c r="G2520" s="12" t="s">
        <v>18</v>
      </c>
      <c r="H2520" s="14">
        <v>179</v>
      </c>
      <c r="I2520" s="15">
        <v>61.092150170648502</v>
      </c>
    </row>
    <row r="2521" spans="1:9" x14ac:dyDescent="0.2">
      <c r="A2521" s="12">
        <v>2018</v>
      </c>
      <c r="B2521" s="12" t="s">
        <v>933</v>
      </c>
      <c r="C2521" s="13">
        <v>106002</v>
      </c>
      <c r="D2521" s="13" t="s">
        <v>498</v>
      </c>
      <c r="E2521" s="12" t="s">
        <v>14</v>
      </c>
      <c r="F2521" s="12" t="s">
        <v>15</v>
      </c>
      <c r="G2521" s="12" t="s">
        <v>18</v>
      </c>
      <c r="H2521" s="14">
        <v>22</v>
      </c>
      <c r="I2521" s="15">
        <v>34.920634920634903</v>
      </c>
    </row>
    <row r="2522" spans="1:9" x14ac:dyDescent="0.2">
      <c r="A2522" s="12">
        <v>2018</v>
      </c>
      <c r="B2522" s="12" t="s">
        <v>933</v>
      </c>
      <c r="C2522" s="13">
        <v>106002</v>
      </c>
      <c r="D2522" s="13" t="s">
        <v>498</v>
      </c>
      <c r="E2522" s="12" t="s">
        <v>14</v>
      </c>
      <c r="F2522" s="12" t="s">
        <v>19</v>
      </c>
      <c r="G2522" s="12" t="s">
        <v>18</v>
      </c>
      <c r="H2522" s="14">
        <v>164</v>
      </c>
      <c r="I2522" s="15">
        <v>55.218855218855197</v>
      </c>
    </row>
    <row r="2523" spans="1:9" x14ac:dyDescent="0.2">
      <c r="A2523" s="12">
        <v>2018</v>
      </c>
      <c r="B2523" s="12" t="s">
        <v>933</v>
      </c>
      <c r="C2523" s="13">
        <v>106003</v>
      </c>
      <c r="D2523" s="13" t="s">
        <v>169</v>
      </c>
      <c r="E2523" s="12" t="s">
        <v>14</v>
      </c>
      <c r="F2523" s="12" t="s">
        <v>15</v>
      </c>
      <c r="G2523" s="12" t="s">
        <v>18</v>
      </c>
      <c r="H2523" s="14">
        <v>62</v>
      </c>
      <c r="I2523" s="15">
        <v>44.285714285714299</v>
      </c>
    </row>
    <row r="2524" spans="1:9" x14ac:dyDescent="0.2">
      <c r="A2524" s="12">
        <v>2018</v>
      </c>
      <c r="B2524" s="12" t="s">
        <v>933</v>
      </c>
      <c r="C2524" s="13">
        <v>106003</v>
      </c>
      <c r="D2524" s="13" t="s">
        <v>169</v>
      </c>
      <c r="E2524" s="12" t="s">
        <v>14</v>
      </c>
      <c r="F2524" s="12" t="s">
        <v>19</v>
      </c>
      <c r="G2524" s="12" t="s">
        <v>18</v>
      </c>
      <c r="H2524" s="14">
        <v>500</v>
      </c>
      <c r="I2524" s="15">
        <v>57.339449541284402</v>
      </c>
    </row>
    <row r="2525" spans="1:9" x14ac:dyDescent="0.2">
      <c r="A2525" s="12">
        <v>2018</v>
      </c>
      <c r="B2525" s="12" t="s">
        <v>933</v>
      </c>
      <c r="C2525" s="13">
        <v>106004</v>
      </c>
      <c r="D2525" s="13" t="s">
        <v>962</v>
      </c>
      <c r="E2525" s="12" t="s">
        <v>14</v>
      </c>
      <c r="F2525" s="12" t="s">
        <v>15</v>
      </c>
      <c r="G2525" s="12" t="s">
        <v>18</v>
      </c>
      <c r="H2525" s="14">
        <v>19</v>
      </c>
      <c r="I2525" s="15">
        <v>33.928571428571402</v>
      </c>
    </row>
    <row r="2526" spans="1:9" x14ac:dyDescent="0.2">
      <c r="A2526" s="12">
        <v>2018</v>
      </c>
      <c r="B2526" s="12" t="s">
        <v>933</v>
      </c>
      <c r="C2526" s="13">
        <v>106004</v>
      </c>
      <c r="D2526" s="13" t="s">
        <v>962</v>
      </c>
      <c r="E2526" s="12" t="s">
        <v>14</v>
      </c>
      <c r="F2526" s="12" t="s">
        <v>19</v>
      </c>
      <c r="G2526" s="12" t="s">
        <v>18</v>
      </c>
      <c r="H2526" s="14">
        <v>535</v>
      </c>
      <c r="I2526" s="15">
        <v>57.775377969762403</v>
      </c>
    </row>
    <row r="2527" spans="1:9" x14ac:dyDescent="0.2">
      <c r="A2527" s="12">
        <v>2018</v>
      </c>
      <c r="B2527" s="12" t="s">
        <v>933</v>
      </c>
      <c r="C2527" s="13">
        <v>106005</v>
      </c>
      <c r="D2527" s="13" t="s">
        <v>963</v>
      </c>
      <c r="E2527" s="12" t="s">
        <v>14</v>
      </c>
      <c r="F2527" s="12" t="s">
        <v>15</v>
      </c>
      <c r="G2527" s="12" t="s">
        <v>18</v>
      </c>
      <c r="H2527" s="14">
        <v>31</v>
      </c>
      <c r="I2527" s="15">
        <v>47.692307692307701</v>
      </c>
    </row>
    <row r="2528" spans="1:9" x14ac:dyDescent="0.2">
      <c r="A2528" s="12">
        <v>2018</v>
      </c>
      <c r="B2528" s="12" t="s">
        <v>933</v>
      </c>
      <c r="C2528" s="13">
        <v>106005</v>
      </c>
      <c r="D2528" s="13" t="s">
        <v>963</v>
      </c>
      <c r="E2528" s="12" t="s">
        <v>14</v>
      </c>
      <c r="F2528" s="12" t="s">
        <v>19</v>
      </c>
      <c r="G2528" s="12" t="s">
        <v>18</v>
      </c>
      <c r="H2528" s="14">
        <v>681</v>
      </c>
      <c r="I2528" s="15">
        <v>60.641139804096198</v>
      </c>
    </row>
    <row r="2529" spans="1:9" x14ac:dyDescent="0.2">
      <c r="A2529" s="12">
        <v>2018</v>
      </c>
      <c r="B2529" s="12" t="s">
        <v>933</v>
      </c>
      <c r="C2529" s="13">
        <v>107001</v>
      </c>
      <c r="D2529" s="13" t="s">
        <v>205</v>
      </c>
      <c r="E2529" s="12" t="s">
        <v>14</v>
      </c>
      <c r="F2529" s="12" t="s">
        <v>15</v>
      </c>
      <c r="G2529" s="12" t="s">
        <v>18</v>
      </c>
      <c r="H2529" s="14" t="s">
        <v>47</v>
      </c>
      <c r="I2529" s="15" t="s">
        <v>47</v>
      </c>
    </row>
    <row r="2530" spans="1:9" x14ac:dyDescent="0.2">
      <c r="A2530" s="12">
        <v>2018</v>
      </c>
      <c r="B2530" s="12" t="s">
        <v>933</v>
      </c>
      <c r="C2530" s="13">
        <v>107001</v>
      </c>
      <c r="D2530" s="13" t="s">
        <v>205</v>
      </c>
      <c r="E2530" s="12" t="s">
        <v>14</v>
      </c>
      <c r="F2530" s="12" t="s">
        <v>19</v>
      </c>
      <c r="G2530" s="12" t="s">
        <v>18</v>
      </c>
      <c r="H2530" s="14">
        <v>587</v>
      </c>
      <c r="I2530" s="15">
        <v>56.1185468451243</v>
      </c>
    </row>
    <row r="2531" spans="1:9" x14ac:dyDescent="0.2">
      <c r="A2531" s="12">
        <v>2018</v>
      </c>
      <c r="B2531" s="12" t="s">
        <v>933</v>
      </c>
      <c r="C2531" s="13">
        <v>107002</v>
      </c>
      <c r="D2531" s="13" t="s">
        <v>171</v>
      </c>
      <c r="E2531" s="12" t="s">
        <v>14</v>
      </c>
      <c r="F2531" s="12" t="s">
        <v>15</v>
      </c>
      <c r="G2531" s="12" t="s">
        <v>18</v>
      </c>
      <c r="H2531" s="14">
        <v>11</v>
      </c>
      <c r="I2531" s="15">
        <v>64.705882352941202</v>
      </c>
    </row>
    <row r="2532" spans="1:9" x14ac:dyDescent="0.2">
      <c r="A2532" s="12">
        <v>2018</v>
      </c>
      <c r="B2532" s="12" t="s">
        <v>933</v>
      </c>
      <c r="C2532" s="13">
        <v>107002</v>
      </c>
      <c r="D2532" s="13" t="s">
        <v>171</v>
      </c>
      <c r="E2532" s="12" t="s">
        <v>14</v>
      </c>
      <c r="F2532" s="12" t="s">
        <v>19</v>
      </c>
      <c r="G2532" s="12" t="s">
        <v>18</v>
      </c>
      <c r="H2532" s="14">
        <v>1743</v>
      </c>
      <c r="I2532" s="15">
        <v>59.650924024640702</v>
      </c>
    </row>
    <row r="2533" spans="1:9" x14ac:dyDescent="0.2">
      <c r="A2533" s="12">
        <v>2018</v>
      </c>
      <c r="B2533" s="12" t="s">
        <v>933</v>
      </c>
      <c r="C2533" s="13">
        <v>107003</v>
      </c>
      <c r="D2533" s="13" t="s">
        <v>175</v>
      </c>
      <c r="E2533" s="12" t="s">
        <v>14</v>
      </c>
      <c r="F2533" s="12" t="s">
        <v>15</v>
      </c>
      <c r="G2533" s="12" t="s">
        <v>18</v>
      </c>
      <c r="H2533" s="14">
        <v>105</v>
      </c>
      <c r="I2533" s="15">
        <v>36.971830985915503</v>
      </c>
    </row>
    <row r="2534" spans="1:9" x14ac:dyDescent="0.2">
      <c r="A2534" s="12">
        <v>2018</v>
      </c>
      <c r="B2534" s="12" t="s">
        <v>933</v>
      </c>
      <c r="C2534" s="13">
        <v>107003</v>
      </c>
      <c r="D2534" s="13" t="s">
        <v>175</v>
      </c>
      <c r="E2534" s="12" t="s">
        <v>14</v>
      </c>
      <c r="F2534" s="12" t="s">
        <v>19</v>
      </c>
      <c r="G2534" s="12" t="s">
        <v>18</v>
      </c>
      <c r="H2534" s="14">
        <v>2821</v>
      </c>
      <c r="I2534" s="15">
        <v>53.488813045127003</v>
      </c>
    </row>
    <row r="2535" spans="1:9" x14ac:dyDescent="0.2">
      <c r="A2535" s="12">
        <v>2018</v>
      </c>
      <c r="B2535" s="12" t="s">
        <v>933</v>
      </c>
      <c r="C2535" s="13">
        <v>107004</v>
      </c>
      <c r="D2535" s="13" t="s">
        <v>200</v>
      </c>
      <c r="E2535" s="12" t="s">
        <v>14</v>
      </c>
      <c r="F2535" s="12" t="s">
        <v>15</v>
      </c>
      <c r="G2535" s="12" t="s">
        <v>18</v>
      </c>
      <c r="H2535" s="14">
        <v>15</v>
      </c>
      <c r="I2535" s="15">
        <v>44.117647058823501</v>
      </c>
    </row>
    <row r="2536" spans="1:9" x14ac:dyDescent="0.2">
      <c r="A2536" s="12">
        <v>2018</v>
      </c>
      <c r="B2536" s="12" t="s">
        <v>933</v>
      </c>
      <c r="C2536" s="13">
        <v>107004</v>
      </c>
      <c r="D2536" s="13" t="s">
        <v>200</v>
      </c>
      <c r="E2536" s="12" t="s">
        <v>14</v>
      </c>
      <c r="F2536" s="12" t="s">
        <v>19</v>
      </c>
      <c r="G2536" s="12" t="s">
        <v>18</v>
      </c>
      <c r="H2536" s="14">
        <v>477</v>
      </c>
      <c r="I2536" s="15">
        <v>60.997442455242997</v>
      </c>
    </row>
    <row r="2537" spans="1:9" x14ac:dyDescent="0.2">
      <c r="A2537" s="12">
        <v>2018</v>
      </c>
      <c r="B2537" s="12" t="s">
        <v>933</v>
      </c>
      <c r="C2537" s="13">
        <v>107005</v>
      </c>
      <c r="D2537" s="13" t="s">
        <v>964</v>
      </c>
      <c r="E2537" s="12" t="s">
        <v>14</v>
      </c>
      <c r="F2537" s="12" t="s">
        <v>15</v>
      </c>
      <c r="G2537" s="12" t="s">
        <v>18</v>
      </c>
      <c r="H2537" s="14" t="s">
        <v>47</v>
      </c>
      <c r="I2537" s="15" t="s">
        <v>47</v>
      </c>
    </row>
    <row r="2538" spans="1:9" x14ac:dyDescent="0.2">
      <c r="A2538" s="12">
        <v>2018</v>
      </c>
      <c r="B2538" s="12" t="s">
        <v>933</v>
      </c>
      <c r="C2538" s="13">
        <v>107005</v>
      </c>
      <c r="D2538" s="13" t="s">
        <v>964</v>
      </c>
      <c r="E2538" s="12" t="s">
        <v>14</v>
      </c>
      <c r="F2538" s="12" t="s">
        <v>19</v>
      </c>
      <c r="G2538" s="12" t="s">
        <v>18</v>
      </c>
      <c r="H2538" s="14">
        <v>222</v>
      </c>
      <c r="I2538" s="15">
        <v>53.623188405797102</v>
      </c>
    </row>
    <row r="2539" spans="1:9" x14ac:dyDescent="0.2">
      <c r="A2539" s="12">
        <v>2018</v>
      </c>
      <c r="B2539" s="12" t="s">
        <v>933</v>
      </c>
      <c r="C2539" s="13">
        <v>107006</v>
      </c>
      <c r="D2539" s="13" t="s">
        <v>197</v>
      </c>
      <c r="E2539" s="12" t="s">
        <v>14</v>
      </c>
      <c r="F2539" s="12" t="s">
        <v>15</v>
      </c>
      <c r="G2539" s="12" t="s">
        <v>18</v>
      </c>
      <c r="H2539" s="14">
        <v>33</v>
      </c>
      <c r="I2539" s="15">
        <v>51.5625</v>
      </c>
    </row>
    <row r="2540" spans="1:9" x14ac:dyDescent="0.2">
      <c r="A2540" s="12">
        <v>2018</v>
      </c>
      <c r="B2540" s="12" t="s">
        <v>933</v>
      </c>
      <c r="C2540" s="13">
        <v>107006</v>
      </c>
      <c r="D2540" s="13" t="s">
        <v>197</v>
      </c>
      <c r="E2540" s="12" t="s">
        <v>14</v>
      </c>
      <c r="F2540" s="12" t="s">
        <v>19</v>
      </c>
      <c r="G2540" s="12" t="s">
        <v>18</v>
      </c>
      <c r="H2540" s="14">
        <v>855</v>
      </c>
      <c r="I2540" s="15">
        <v>65.317035905271197</v>
      </c>
    </row>
    <row r="2541" spans="1:9" x14ac:dyDescent="0.2">
      <c r="A2541" s="12">
        <v>2018</v>
      </c>
      <c r="B2541" s="12" t="s">
        <v>933</v>
      </c>
      <c r="C2541" s="13">
        <v>107007</v>
      </c>
      <c r="D2541" s="13" t="s">
        <v>965</v>
      </c>
      <c r="E2541" s="12" t="s">
        <v>14</v>
      </c>
      <c r="F2541" s="12" t="s">
        <v>15</v>
      </c>
      <c r="G2541" s="12" t="s">
        <v>18</v>
      </c>
      <c r="H2541" s="14">
        <v>87</v>
      </c>
      <c r="I2541" s="15">
        <v>49.714285714285701</v>
      </c>
    </row>
    <row r="2542" spans="1:9" x14ac:dyDescent="0.2">
      <c r="A2542" s="12">
        <v>2018</v>
      </c>
      <c r="B2542" s="12" t="s">
        <v>933</v>
      </c>
      <c r="C2542" s="13">
        <v>107007</v>
      </c>
      <c r="D2542" s="13" t="s">
        <v>965</v>
      </c>
      <c r="E2542" s="12" t="s">
        <v>14</v>
      </c>
      <c r="F2542" s="12" t="s">
        <v>19</v>
      </c>
      <c r="G2542" s="12" t="s">
        <v>18</v>
      </c>
      <c r="H2542" s="14">
        <v>1111</v>
      </c>
      <c r="I2542" s="15">
        <v>50.8001828989483</v>
      </c>
    </row>
    <row r="2543" spans="1:9" x14ac:dyDescent="0.2">
      <c r="A2543" s="12">
        <v>2018</v>
      </c>
      <c r="B2543" s="12" t="s">
        <v>933</v>
      </c>
      <c r="C2543" s="13">
        <v>107008</v>
      </c>
      <c r="D2543" s="13" t="s">
        <v>966</v>
      </c>
      <c r="E2543" s="12" t="s">
        <v>14</v>
      </c>
      <c r="F2543" s="12" t="s">
        <v>15</v>
      </c>
      <c r="G2543" s="12" t="s">
        <v>18</v>
      </c>
      <c r="H2543" s="14">
        <v>32</v>
      </c>
      <c r="I2543" s="15">
        <v>54.237288135593197</v>
      </c>
    </row>
    <row r="2544" spans="1:9" x14ac:dyDescent="0.2">
      <c r="A2544" s="12">
        <v>2018</v>
      </c>
      <c r="B2544" s="12" t="s">
        <v>933</v>
      </c>
      <c r="C2544" s="13">
        <v>107008</v>
      </c>
      <c r="D2544" s="13" t="s">
        <v>966</v>
      </c>
      <c r="E2544" s="12" t="s">
        <v>14</v>
      </c>
      <c r="F2544" s="12" t="s">
        <v>19</v>
      </c>
      <c r="G2544" s="12" t="s">
        <v>18</v>
      </c>
      <c r="H2544" s="14">
        <v>2467</v>
      </c>
      <c r="I2544" s="15">
        <v>52.792638561951598</v>
      </c>
    </row>
    <row r="2545" spans="1:9" x14ac:dyDescent="0.2">
      <c r="A2545" s="12">
        <v>2018</v>
      </c>
      <c r="B2545" s="12" t="s">
        <v>933</v>
      </c>
      <c r="C2545" s="13">
        <v>107009</v>
      </c>
      <c r="D2545" s="13" t="s">
        <v>212</v>
      </c>
      <c r="E2545" s="12" t="s">
        <v>14</v>
      </c>
      <c r="F2545" s="12" t="s">
        <v>15</v>
      </c>
      <c r="G2545" s="12" t="s">
        <v>18</v>
      </c>
      <c r="H2545" s="14">
        <v>15</v>
      </c>
      <c r="I2545" s="15">
        <v>36.585365853658502</v>
      </c>
    </row>
    <row r="2546" spans="1:9" x14ac:dyDescent="0.2">
      <c r="A2546" s="12">
        <v>2018</v>
      </c>
      <c r="B2546" s="12" t="s">
        <v>933</v>
      </c>
      <c r="C2546" s="13">
        <v>107009</v>
      </c>
      <c r="D2546" s="13" t="s">
        <v>212</v>
      </c>
      <c r="E2546" s="12" t="s">
        <v>14</v>
      </c>
      <c r="F2546" s="12" t="s">
        <v>19</v>
      </c>
      <c r="G2546" s="12" t="s">
        <v>18</v>
      </c>
      <c r="H2546" s="14">
        <v>1263</v>
      </c>
      <c r="I2546" s="15">
        <v>48.224513172966802</v>
      </c>
    </row>
    <row r="2547" spans="1:9" x14ac:dyDescent="0.2">
      <c r="A2547" s="12">
        <v>2018</v>
      </c>
      <c r="B2547" s="12" t="s">
        <v>933</v>
      </c>
      <c r="C2547" s="13">
        <v>107010</v>
      </c>
      <c r="D2547" s="13" t="s">
        <v>173</v>
      </c>
      <c r="E2547" s="12" t="s">
        <v>14</v>
      </c>
      <c r="F2547" s="12" t="s">
        <v>15</v>
      </c>
      <c r="G2547" s="12" t="s">
        <v>18</v>
      </c>
      <c r="H2547" s="14">
        <v>35</v>
      </c>
      <c r="I2547" s="15">
        <v>58.3333333333333</v>
      </c>
    </row>
    <row r="2548" spans="1:9" x14ac:dyDescent="0.2">
      <c r="A2548" s="12">
        <v>2018</v>
      </c>
      <c r="B2548" s="12" t="s">
        <v>933</v>
      </c>
      <c r="C2548" s="13">
        <v>107010</v>
      </c>
      <c r="D2548" s="13" t="s">
        <v>173</v>
      </c>
      <c r="E2548" s="12" t="s">
        <v>14</v>
      </c>
      <c r="F2548" s="12" t="s">
        <v>19</v>
      </c>
      <c r="G2548" s="12" t="s">
        <v>18</v>
      </c>
      <c r="H2548" s="14">
        <v>475</v>
      </c>
      <c r="I2548" s="15">
        <v>65.068493150684901</v>
      </c>
    </row>
    <row r="2549" spans="1:9" x14ac:dyDescent="0.2">
      <c r="A2549" s="12">
        <v>2018</v>
      </c>
      <c r="B2549" s="12" t="s">
        <v>933</v>
      </c>
      <c r="C2549" s="13">
        <v>107011</v>
      </c>
      <c r="D2549" s="13" t="s">
        <v>967</v>
      </c>
      <c r="E2549" s="12" t="s">
        <v>14</v>
      </c>
      <c r="F2549" s="12" t="s">
        <v>15</v>
      </c>
      <c r="G2549" s="12" t="s">
        <v>18</v>
      </c>
      <c r="H2549" s="14">
        <v>15</v>
      </c>
      <c r="I2549" s="15">
        <v>57.692307692307701</v>
      </c>
    </row>
    <row r="2550" spans="1:9" x14ac:dyDescent="0.2">
      <c r="A2550" s="12">
        <v>2018</v>
      </c>
      <c r="B2550" s="12" t="s">
        <v>933</v>
      </c>
      <c r="C2550" s="13">
        <v>107011</v>
      </c>
      <c r="D2550" s="13" t="s">
        <v>967</v>
      </c>
      <c r="E2550" s="12" t="s">
        <v>14</v>
      </c>
      <c r="F2550" s="12" t="s">
        <v>19</v>
      </c>
      <c r="G2550" s="12" t="s">
        <v>18</v>
      </c>
      <c r="H2550" s="14">
        <v>879</v>
      </c>
      <c r="I2550" s="15">
        <v>49.46539110861</v>
      </c>
    </row>
    <row r="2551" spans="1:9" x14ac:dyDescent="0.2">
      <c r="A2551" s="12">
        <v>2018</v>
      </c>
      <c r="B2551" s="12" t="s">
        <v>933</v>
      </c>
      <c r="C2551" s="13">
        <v>107012</v>
      </c>
      <c r="D2551" s="13" t="s">
        <v>968</v>
      </c>
      <c r="E2551" s="12" t="s">
        <v>14</v>
      </c>
      <c r="F2551" s="12" t="s">
        <v>15</v>
      </c>
      <c r="G2551" s="12" t="s">
        <v>18</v>
      </c>
      <c r="H2551" s="14">
        <v>13</v>
      </c>
      <c r="I2551" s="15">
        <v>59.090909090909101</v>
      </c>
    </row>
    <row r="2552" spans="1:9" x14ac:dyDescent="0.2">
      <c r="A2552" s="12">
        <v>2018</v>
      </c>
      <c r="B2552" s="12" t="s">
        <v>933</v>
      </c>
      <c r="C2552" s="13">
        <v>107012</v>
      </c>
      <c r="D2552" s="13" t="s">
        <v>968</v>
      </c>
      <c r="E2552" s="12" t="s">
        <v>14</v>
      </c>
      <c r="F2552" s="12" t="s">
        <v>19</v>
      </c>
      <c r="G2552" s="12" t="s">
        <v>18</v>
      </c>
      <c r="H2552" s="14">
        <v>2349</v>
      </c>
      <c r="I2552" s="15">
        <v>61.524358302776299</v>
      </c>
    </row>
    <row r="2553" spans="1:9" x14ac:dyDescent="0.2">
      <c r="A2553" s="12">
        <v>2018</v>
      </c>
      <c r="B2553" s="12" t="s">
        <v>933</v>
      </c>
      <c r="C2553" s="13">
        <v>107013</v>
      </c>
      <c r="D2553" s="13" t="s">
        <v>969</v>
      </c>
      <c r="E2553" s="12" t="s">
        <v>14</v>
      </c>
      <c r="F2553" s="12" t="s">
        <v>15</v>
      </c>
      <c r="G2553" s="12" t="s">
        <v>18</v>
      </c>
      <c r="H2553" s="14" t="s">
        <v>47</v>
      </c>
      <c r="I2553" s="15" t="s">
        <v>47</v>
      </c>
    </row>
    <row r="2554" spans="1:9" x14ac:dyDescent="0.2">
      <c r="A2554" s="12">
        <v>2018</v>
      </c>
      <c r="B2554" s="12" t="s">
        <v>933</v>
      </c>
      <c r="C2554" s="13">
        <v>107013</v>
      </c>
      <c r="D2554" s="13" t="s">
        <v>969</v>
      </c>
      <c r="E2554" s="12" t="s">
        <v>14</v>
      </c>
      <c r="F2554" s="12" t="s">
        <v>19</v>
      </c>
      <c r="G2554" s="12" t="s">
        <v>18</v>
      </c>
      <c r="H2554" s="14">
        <v>905</v>
      </c>
      <c r="I2554" s="15">
        <v>54.682779456193401</v>
      </c>
    </row>
    <row r="2555" spans="1:9" x14ac:dyDescent="0.2">
      <c r="A2555" s="12">
        <v>2018</v>
      </c>
      <c r="B2555" s="12" t="s">
        <v>933</v>
      </c>
      <c r="C2555" s="13">
        <v>107014</v>
      </c>
      <c r="D2555" s="13" t="s">
        <v>970</v>
      </c>
      <c r="E2555" s="12" t="s">
        <v>14</v>
      </c>
      <c r="F2555" s="12" t="s">
        <v>15</v>
      </c>
      <c r="G2555" s="12" t="s">
        <v>18</v>
      </c>
      <c r="H2555" s="14">
        <v>7</v>
      </c>
      <c r="I2555" s="15">
        <v>43.75</v>
      </c>
    </row>
    <row r="2556" spans="1:9" x14ac:dyDescent="0.2">
      <c r="A2556" s="12">
        <v>2018</v>
      </c>
      <c r="B2556" s="12" t="s">
        <v>933</v>
      </c>
      <c r="C2556" s="13">
        <v>107014</v>
      </c>
      <c r="D2556" s="13" t="s">
        <v>970</v>
      </c>
      <c r="E2556" s="12" t="s">
        <v>14</v>
      </c>
      <c r="F2556" s="12" t="s">
        <v>19</v>
      </c>
      <c r="G2556" s="12" t="s">
        <v>18</v>
      </c>
      <c r="H2556" s="14">
        <v>932</v>
      </c>
      <c r="I2556" s="15">
        <v>56.484848484848499</v>
      </c>
    </row>
    <row r="2557" spans="1:9" x14ac:dyDescent="0.2">
      <c r="A2557" s="12">
        <v>2018</v>
      </c>
      <c r="B2557" s="12" t="s">
        <v>933</v>
      </c>
      <c r="C2557" s="13">
        <v>107015</v>
      </c>
      <c r="D2557" s="13" t="s">
        <v>146</v>
      </c>
      <c r="E2557" s="12" t="s">
        <v>14</v>
      </c>
      <c r="F2557" s="12" t="s">
        <v>15</v>
      </c>
      <c r="G2557" s="12" t="s">
        <v>18</v>
      </c>
      <c r="H2557" s="14">
        <v>32</v>
      </c>
      <c r="I2557" s="15">
        <v>41.558441558441601</v>
      </c>
    </row>
    <row r="2558" spans="1:9" x14ac:dyDescent="0.2">
      <c r="A2558" s="12">
        <v>2018</v>
      </c>
      <c r="B2558" s="12" t="s">
        <v>933</v>
      </c>
      <c r="C2558" s="13">
        <v>107015</v>
      </c>
      <c r="D2558" s="13" t="s">
        <v>146</v>
      </c>
      <c r="E2558" s="12" t="s">
        <v>14</v>
      </c>
      <c r="F2558" s="12" t="s">
        <v>19</v>
      </c>
      <c r="G2558" s="12" t="s">
        <v>18</v>
      </c>
      <c r="H2558" s="14">
        <v>680</v>
      </c>
      <c r="I2558" s="15">
        <v>63.432835820895498</v>
      </c>
    </row>
    <row r="2559" spans="1:9" x14ac:dyDescent="0.2">
      <c r="A2559" s="12">
        <v>2018</v>
      </c>
      <c r="B2559" s="12" t="s">
        <v>933</v>
      </c>
      <c r="C2559" s="13">
        <v>107016</v>
      </c>
      <c r="D2559" s="13" t="s">
        <v>188</v>
      </c>
      <c r="E2559" s="12" t="s">
        <v>14</v>
      </c>
      <c r="F2559" s="12" t="s">
        <v>15</v>
      </c>
      <c r="G2559" s="12" t="s">
        <v>18</v>
      </c>
      <c r="H2559" s="14" t="s">
        <v>47</v>
      </c>
      <c r="I2559" s="15" t="s">
        <v>47</v>
      </c>
    </row>
    <row r="2560" spans="1:9" x14ac:dyDescent="0.2">
      <c r="A2560" s="12">
        <v>2018</v>
      </c>
      <c r="B2560" s="12" t="s">
        <v>933</v>
      </c>
      <c r="C2560" s="13">
        <v>107016</v>
      </c>
      <c r="D2560" s="13" t="s">
        <v>188</v>
      </c>
      <c r="E2560" s="12" t="s">
        <v>14</v>
      </c>
      <c r="F2560" s="12" t="s">
        <v>19</v>
      </c>
      <c r="G2560" s="12" t="s">
        <v>18</v>
      </c>
      <c r="H2560" s="14">
        <v>477</v>
      </c>
      <c r="I2560" s="15">
        <v>69.635036496350395</v>
      </c>
    </row>
    <row r="2561" spans="1:9" x14ac:dyDescent="0.2">
      <c r="A2561" s="12">
        <v>2018</v>
      </c>
      <c r="B2561" s="12" t="s">
        <v>933</v>
      </c>
      <c r="C2561" s="13">
        <v>107017</v>
      </c>
      <c r="D2561" s="13" t="s">
        <v>213</v>
      </c>
      <c r="E2561" s="12" t="s">
        <v>14</v>
      </c>
      <c r="F2561" s="12" t="s">
        <v>15</v>
      </c>
      <c r="G2561" s="12" t="s">
        <v>18</v>
      </c>
      <c r="H2561" s="14">
        <v>39</v>
      </c>
      <c r="I2561" s="15">
        <v>45.348837209302303</v>
      </c>
    </row>
    <row r="2562" spans="1:9" x14ac:dyDescent="0.2">
      <c r="A2562" s="12">
        <v>2018</v>
      </c>
      <c r="B2562" s="12" t="s">
        <v>933</v>
      </c>
      <c r="C2562" s="13">
        <v>107017</v>
      </c>
      <c r="D2562" s="13" t="s">
        <v>213</v>
      </c>
      <c r="E2562" s="12" t="s">
        <v>14</v>
      </c>
      <c r="F2562" s="12" t="s">
        <v>19</v>
      </c>
      <c r="G2562" s="12" t="s">
        <v>18</v>
      </c>
      <c r="H2562" s="14">
        <v>1638</v>
      </c>
      <c r="I2562" s="15">
        <v>52.941176470588204</v>
      </c>
    </row>
    <row r="2563" spans="1:9" x14ac:dyDescent="0.2">
      <c r="A2563" s="12">
        <v>2018</v>
      </c>
      <c r="B2563" s="12" t="s">
        <v>933</v>
      </c>
      <c r="C2563" s="13">
        <v>107018</v>
      </c>
      <c r="D2563" s="13" t="s">
        <v>150</v>
      </c>
      <c r="E2563" s="12" t="s">
        <v>14</v>
      </c>
      <c r="F2563" s="12" t="s">
        <v>19</v>
      </c>
      <c r="G2563" s="12" t="s">
        <v>18</v>
      </c>
      <c r="H2563" s="14" t="s">
        <v>47</v>
      </c>
      <c r="I2563" s="15" t="s">
        <v>47</v>
      </c>
    </row>
    <row r="2564" spans="1:9" x14ac:dyDescent="0.2">
      <c r="A2564" s="12">
        <v>2018</v>
      </c>
      <c r="B2564" s="12" t="s">
        <v>933</v>
      </c>
      <c r="C2564" s="13">
        <v>107019</v>
      </c>
      <c r="D2564" s="13" t="s">
        <v>971</v>
      </c>
      <c r="E2564" s="12" t="s">
        <v>14</v>
      </c>
      <c r="F2564" s="12" t="s">
        <v>15</v>
      </c>
      <c r="G2564" s="12" t="s">
        <v>18</v>
      </c>
      <c r="H2564" s="14">
        <v>13</v>
      </c>
      <c r="I2564" s="15">
        <v>52</v>
      </c>
    </row>
    <row r="2565" spans="1:9" x14ac:dyDescent="0.2">
      <c r="A2565" s="12">
        <v>2018</v>
      </c>
      <c r="B2565" s="12" t="s">
        <v>933</v>
      </c>
      <c r="C2565" s="13">
        <v>107019</v>
      </c>
      <c r="D2565" s="13" t="s">
        <v>971</v>
      </c>
      <c r="E2565" s="12" t="s">
        <v>14</v>
      </c>
      <c r="F2565" s="12" t="s">
        <v>19</v>
      </c>
      <c r="G2565" s="12" t="s">
        <v>18</v>
      </c>
      <c r="H2565" s="14">
        <v>475</v>
      </c>
      <c r="I2565" s="15">
        <v>64.979480164158701</v>
      </c>
    </row>
    <row r="2566" spans="1:9" x14ac:dyDescent="0.2">
      <c r="A2566" s="12">
        <v>2018</v>
      </c>
      <c r="B2566" s="12" t="s">
        <v>933</v>
      </c>
      <c r="C2566" s="13">
        <v>107020</v>
      </c>
      <c r="D2566" s="13" t="s">
        <v>538</v>
      </c>
      <c r="E2566" s="12" t="s">
        <v>14</v>
      </c>
      <c r="F2566" s="12" t="s">
        <v>15</v>
      </c>
      <c r="G2566" s="12" t="s">
        <v>18</v>
      </c>
      <c r="H2566" s="14">
        <v>13</v>
      </c>
      <c r="I2566" s="15">
        <v>48.148148148148103</v>
      </c>
    </row>
    <row r="2567" spans="1:9" x14ac:dyDescent="0.2">
      <c r="A2567" s="12">
        <v>2018</v>
      </c>
      <c r="B2567" s="12" t="s">
        <v>933</v>
      </c>
      <c r="C2567" s="13">
        <v>107020</v>
      </c>
      <c r="D2567" s="13" t="s">
        <v>538</v>
      </c>
      <c r="E2567" s="12" t="s">
        <v>14</v>
      </c>
      <c r="F2567" s="12" t="s">
        <v>19</v>
      </c>
      <c r="G2567" s="12" t="s">
        <v>18</v>
      </c>
      <c r="H2567" s="14">
        <v>2171</v>
      </c>
      <c r="I2567" s="15">
        <v>67.695665731212998</v>
      </c>
    </row>
    <row r="2568" spans="1:9" x14ac:dyDescent="0.2">
      <c r="A2568" s="12">
        <v>2018</v>
      </c>
      <c r="B2568" s="12" t="s">
        <v>933</v>
      </c>
      <c r="C2568" s="13">
        <v>107021</v>
      </c>
      <c r="D2568" s="13" t="s">
        <v>208</v>
      </c>
      <c r="E2568" s="12" t="s">
        <v>14</v>
      </c>
      <c r="F2568" s="12" t="s">
        <v>15</v>
      </c>
      <c r="G2568" s="12" t="s">
        <v>18</v>
      </c>
      <c r="H2568" s="14">
        <v>13</v>
      </c>
      <c r="I2568" s="15">
        <v>43.3333333333333</v>
      </c>
    </row>
    <row r="2569" spans="1:9" x14ac:dyDescent="0.2">
      <c r="A2569" s="12">
        <v>2018</v>
      </c>
      <c r="B2569" s="12" t="s">
        <v>933</v>
      </c>
      <c r="C2569" s="13">
        <v>107021</v>
      </c>
      <c r="D2569" s="13" t="s">
        <v>208</v>
      </c>
      <c r="E2569" s="12" t="s">
        <v>14</v>
      </c>
      <c r="F2569" s="12" t="s">
        <v>19</v>
      </c>
      <c r="G2569" s="12" t="s">
        <v>18</v>
      </c>
      <c r="H2569" s="14">
        <v>1565</v>
      </c>
      <c r="I2569" s="15">
        <v>55.261299435028199</v>
      </c>
    </row>
    <row r="2570" spans="1:9" x14ac:dyDescent="0.2">
      <c r="A2570" s="12">
        <v>2018</v>
      </c>
      <c r="B2570" s="12" t="s">
        <v>933</v>
      </c>
      <c r="C2570" s="13">
        <v>107022</v>
      </c>
      <c r="D2570" s="13" t="s">
        <v>202</v>
      </c>
      <c r="E2570" s="12" t="s">
        <v>14</v>
      </c>
      <c r="F2570" s="12" t="s">
        <v>15</v>
      </c>
      <c r="G2570" s="12" t="s">
        <v>18</v>
      </c>
      <c r="H2570" s="14">
        <v>63</v>
      </c>
      <c r="I2570" s="15">
        <v>32.142857142857103</v>
      </c>
    </row>
    <row r="2571" spans="1:9" x14ac:dyDescent="0.2">
      <c r="A2571" s="12">
        <v>2018</v>
      </c>
      <c r="B2571" s="12" t="s">
        <v>933</v>
      </c>
      <c r="C2571" s="13">
        <v>107022</v>
      </c>
      <c r="D2571" s="13" t="s">
        <v>202</v>
      </c>
      <c r="E2571" s="12" t="s">
        <v>14</v>
      </c>
      <c r="F2571" s="12" t="s">
        <v>19</v>
      </c>
      <c r="G2571" s="12" t="s">
        <v>18</v>
      </c>
      <c r="H2571" s="14">
        <v>1339</v>
      </c>
      <c r="I2571" s="15">
        <v>50.395182536695501</v>
      </c>
    </row>
    <row r="2572" spans="1:9" x14ac:dyDescent="0.2">
      <c r="A2572" s="12">
        <v>2018</v>
      </c>
      <c r="B2572" s="12" t="s">
        <v>933</v>
      </c>
      <c r="C2572" s="13">
        <v>107023</v>
      </c>
      <c r="D2572" s="13" t="s">
        <v>972</v>
      </c>
      <c r="E2572" s="12" t="s">
        <v>14</v>
      </c>
      <c r="F2572" s="12" t="s">
        <v>15</v>
      </c>
      <c r="G2572" s="12" t="s">
        <v>18</v>
      </c>
      <c r="H2572" s="14">
        <v>20</v>
      </c>
      <c r="I2572" s="15">
        <v>51.282051282051299</v>
      </c>
    </row>
    <row r="2573" spans="1:9" x14ac:dyDescent="0.2">
      <c r="A2573" s="12">
        <v>2018</v>
      </c>
      <c r="B2573" s="12" t="s">
        <v>933</v>
      </c>
      <c r="C2573" s="13">
        <v>107023</v>
      </c>
      <c r="D2573" s="13" t="s">
        <v>972</v>
      </c>
      <c r="E2573" s="12" t="s">
        <v>14</v>
      </c>
      <c r="F2573" s="12" t="s">
        <v>19</v>
      </c>
      <c r="G2573" s="12" t="s">
        <v>18</v>
      </c>
      <c r="H2573" s="14">
        <v>875</v>
      </c>
      <c r="I2573" s="15">
        <v>67.463377023901302</v>
      </c>
    </row>
    <row r="2574" spans="1:9" x14ac:dyDescent="0.2">
      <c r="A2574" s="12">
        <v>2018</v>
      </c>
      <c r="B2574" s="12" t="s">
        <v>933</v>
      </c>
      <c r="C2574" s="13">
        <v>107024</v>
      </c>
      <c r="D2574" s="13" t="s">
        <v>973</v>
      </c>
      <c r="E2574" s="12" t="s">
        <v>14</v>
      </c>
      <c r="F2574" s="12" t="s">
        <v>15</v>
      </c>
      <c r="G2574" s="12" t="s">
        <v>18</v>
      </c>
      <c r="H2574" s="14">
        <v>8</v>
      </c>
      <c r="I2574" s="15">
        <v>53.3333333333333</v>
      </c>
    </row>
    <row r="2575" spans="1:9" x14ac:dyDescent="0.2">
      <c r="A2575" s="12">
        <v>2018</v>
      </c>
      <c r="B2575" s="12" t="s">
        <v>933</v>
      </c>
      <c r="C2575" s="13">
        <v>107024</v>
      </c>
      <c r="D2575" s="13" t="s">
        <v>973</v>
      </c>
      <c r="E2575" s="12" t="s">
        <v>14</v>
      </c>
      <c r="F2575" s="12" t="s">
        <v>19</v>
      </c>
      <c r="G2575" s="12" t="s">
        <v>18</v>
      </c>
      <c r="H2575" s="14">
        <v>598</v>
      </c>
      <c r="I2575" s="15">
        <v>52.6408450704225</v>
      </c>
    </row>
    <row r="2576" spans="1:9" x14ac:dyDescent="0.2">
      <c r="A2576" s="12">
        <v>2018</v>
      </c>
      <c r="B2576" s="12" t="s">
        <v>933</v>
      </c>
      <c r="C2576" s="13">
        <v>107025</v>
      </c>
      <c r="D2576" s="13" t="s">
        <v>974</v>
      </c>
      <c r="E2576" s="12" t="s">
        <v>14</v>
      </c>
      <c r="F2576" s="12" t="s">
        <v>15</v>
      </c>
      <c r="G2576" s="12" t="s">
        <v>18</v>
      </c>
      <c r="H2576" s="14">
        <v>30</v>
      </c>
      <c r="I2576" s="15">
        <v>48.387096774193601</v>
      </c>
    </row>
    <row r="2577" spans="1:9" x14ac:dyDescent="0.2">
      <c r="A2577" s="12">
        <v>2018</v>
      </c>
      <c r="B2577" s="12" t="s">
        <v>933</v>
      </c>
      <c r="C2577" s="13">
        <v>107025</v>
      </c>
      <c r="D2577" s="13" t="s">
        <v>974</v>
      </c>
      <c r="E2577" s="12" t="s">
        <v>14</v>
      </c>
      <c r="F2577" s="12" t="s">
        <v>19</v>
      </c>
      <c r="G2577" s="12" t="s">
        <v>18</v>
      </c>
      <c r="H2577" s="14">
        <v>1691</v>
      </c>
      <c r="I2577" s="15">
        <v>64.492753623188406</v>
      </c>
    </row>
    <row r="2578" spans="1:9" x14ac:dyDescent="0.2">
      <c r="A2578" s="12">
        <v>2018</v>
      </c>
      <c r="B2578" s="12" t="s">
        <v>933</v>
      </c>
      <c r="C2578" s="13">
        <v>107026</v>
      </c>
      <c r="D2578" s="13" t="s">
        <v>975</v>
      </c>
      <c r="E2578" s="12" t="s">
        <v>14</v>
      </c>
      <c r="F2578" s="12" t="s">
        <v>15</v>
      </c>
      <c r="G2578" s="12" t="s">
        <v>18</v>
      </c>
      <c r="H2578" s="14">
        <v>20</v>
      </c>
      <c r="I2578" s="15">
        <v>36.363636363636402</v>
      </c>
    </row>
    <row r="2579" spans="1:9" x14ac:dyDescent="0.2">
      <c r="A2579" s="12">
        <v>2018</v>
      </c>
      <c r="B2579" s="12" t="s">
        <v>933</v>
      </c>
      <c r="C2579" s="13">
        <v>107026</v>
      </c>
      <c r="D2579" s="13" t="s">
        <v>975</v>
      </c>
      <c r="E2579" s="12" t="s">
        <v>14</v>
      </c>
      <c r="F2579" s="12" t="s">
        <v>19</v>
      </c>
      <c r="G2579" s="12" t="s">
        <v>18</v>
      </c>
      <c r="H2579" s="14">
        <v>534</v>
      </c>
      <c r="I2579" s="15">
        <v>60.958904109589</v>
      </c>
    </row>
    <row r="2580" spans="1:9" x14ac:dyDescent="0.2">
      <c r="A2580" s="12">
        <v>2018</v>
      </c>
      <c r="B2580" s="12" t="s">
        <v>933</v>
      </c>
      <c r="C2580" s="13">
        <v>107027</v>
      </c>
      <c r="D2580" s="13" t="s">
        <v>52</v>
      </c>
      <c r="E2580" s="12" t="s">
        <v>14</v>
      </c>
      <c r="F2580" s="12" t="s">
        <v>15</v>
      </c>
      <c r="G2580" s="12" t="s">
        <v>18</v>
      </c>
      <c r="H2580" s="14">
        <v>7</v>
      </c>
      <c r="I2580" s="15">
        <v>43.75</v>
      </c>
    </row>
    <row r="2581" spans="1:9" x14ac:dyDescent="0.2">
      <c r="A2581" s="12">
        <v>2018</v>
      </c>
      <c r="B2581" s="12" t="s">
        <v>933</v>
      </c>
      <c r="C2581" s="13">
        <v>107027</v>
      </c>
      <c r="D2581" s="13" t="s">
        <v>52</v>
      </c>
      <c r="E2581" s="12" t="s">
        <v>14</v>
      </c>
      <c r="F2581" s="12" t="s">
        <v>19</v>
      </c>
      <c r="G2581" s="12" t="s">
        <v>18</v>
      </c>
      <c r="H2581" s="14">
        <v>1357</v>
      </c>
      <c r="I2581" s="15">
        <v>62.247706422018297</v>
      </c>
    </row>
    <row r="2582" spans="1:9" x14ac:dyDescent="0.2">
      <c r="A2582" s="12">
        <v>2018</v>
      </c>
      <c r="B2582" s="12" t="s">
        <v>933</v>
      </c>
      <c r="C2582" s="13">
        <v>107028</v>
      </c>
      <c r="D2582" s="13" t="s">
        <v>976</v>
      </c>
      <c r="E2582" s="12" t="s">
        <v>14</v>
      </c>
      <c r="F2582" s="12" t="s">
        <v>15</v>
      </c>
      <c r="G2582" s="12" t="s">
        <v>18</v>
      </c>
      <c r="H2582" s="14" t="s">
        <v>47</v>
      </c>
      <c r="I2582" s="15" t="s">
        <v>47</v>
      </c>
    </row>
    <row r="2583" spans="1:9" x14ac:dyDescent="0.2">
      <c r="A2583" s="12">
        <v>2018</v>
      </c>
      <c r="B2583" s="12" t="s">
        <v>933</v>
      </c>
      <c r="C2583" s="13">
        <v>107028</v>
      </c>
      <c r="D2583" s="13" t="s">
        <v>976</v>
      </c>
      <c r="E2583" s="12" t="s">
        <v>14</v>
      </c>
      <c r="F2583" s="12" t="s">
        <v>19</v>
      </c>
      <c r="G2583" s="12" t="s">
        <v>18</v>
      </c>
      <c r="H2583" s="14">
        <v>1580</v>
      </c>
      <c r="I2583" s="15">
        <v>65.723793677204696</v>
      </c>
    </row>
    <row r="2584" spans="1:9" x14ac:dyDescent="0.2">
      <c r="A2584" s="12">
        <v>2018</v>
      </c>
      <c r="B2584" s="12" t="s">
        <v>933</v>
      </c>
      <c r="C2584" s="13">
        <v>107029</v>
      </c>
      <c r="D2584" s="13" t="s">
        <v>199</v>
      </c>
      <c r="E2584" s="12" t="s">
        <v>14</v>
      </c>
      <c r="F2584" s="12" t="s">
        <v>15</v>
      </c>
      <c r="G2584" s="12" t="s">
        <v>18</v>
      </c>
      <c r="H2584" s="14">
        <v>12</v>
      </c>
      <c r="I2584" s="15">
        <v>38.709677419354797</v>
      </c>
    </row>
    <row r="2585" spans="1:9" x14ac:dyDescent="0.2">
      <c r="A2585" s="12">
        <v>2018</v>
      </c>
      <c r="B2585" s="12" t="s">
        <v>933</v>
      </c>
      <c r="C2585" s="13">
        <v>107029</v>
      </c>
      <c r="D2585" s="13" t="s">
        <v>199</v>
      </c>
      <c r="E2585" s="12" t="s">
        <v>14</v>
      </c>
      <c r="F2585" s="12" t="s">
        <v>19</v>
      </c>
      <c r="G2585" s="12" t="s">
        <v>18</v>
      </c>
      <c r="H2585" s="14">
        <v>420</v>
      </c>
      <c r="I2585" s="15">
        <v>66.878980891719706</v>
      </c>
    </row>
    <row r="2586" spans="1:9" x14ac:dyDescent="0.2">
      <c r="A2586" s="12">
        <v>2018</v>
      </c>
      <c r="B2586" s="12" t="s">
        <v>933</v>
      </c>
      <c r="C2586" s="13">
        <v>107030</v>
      </c>
      <c r="D2586" s="13" t="s">
        <v>147</v>
      </c>
      <c r="E2586" s="12" t="s">
        <v>14</v>
      </c>
      <c r="F2586" s="12" t="s">
        <v>15</v>
      </c>
      <c r="G2586" s="12" t="s">
        <v>18</v>
      </c>
      <c r="H2586" s="14">
        <v>66</v>
      </c>
      <c r="I2586" s="15">
        <v>40.740740740740698</v>
      </c>
    </row>
    <row r="2587" spans="1:9" x14ac:dyDescent="0.2">
      <c r="A2587" s="12">
        <v>2018</v>
      </c>
      <c r="B2587" s="12" t="s">
        <v>933</v>
      </c>
      <c r="C2587" s="13">
        <v>107030</v>
      </c>
      <c r="D2587" s="13" t="s">
        <v>147</v>
      </c>
      <c r="E2587" s="12" t="s">
        <v>14</v>
      </c>
      <c r="F2587" s="12" t="s">
        <v>19</v>
      </c>
      <c r="G2587" s="12" t="s">
        <v>18</v>
      </c>
      <c r="H2587" s="14">
        <v>1323</v>
      </c>
      <c r="I2587" s="15">
        <v>57.025862068965502</v>
      </c>
    </row>
    <row r="2588" spans="1:9" x14ac:dyDescent="0.2">
      <c r="A2588" s="12">
        <v>2018</v>
      </c>
      <c r="B2588" s="12" t="s">
        <v>933</v>
      </c>
      <c r="C2588" s="13">
        <v>107031</v>
      </c>
      <c r="D2588" s="13" t="s">
        <v>977</v>
      </c>
      <c r="E2588" s="12" t="s">
        <v>14</v>
      </c>
      <c r="F2588" s="12" t="s">
        <v>15</v>
      </c>
      <c r="G2588" s="12" t="s">
        <v>18</v>
      </c>
      <c r="H2588" s="14" t="s">
        <v>47</v>
      </c>
      <c r="I2588" s="15" t="s">
        <v>47</v>
      </c>
    </row>
    <row r="2589" spans="1:9" x14ac:dyDescent="0.2">
      <c r="A2589" s="12">
        <v>2018</v>
      </c>
      <c r="B2589" s="12" t="s">
        <v>933</v>
      </c>
      <c r="C2589" s="13">
        <v>107031</v>
      </c>
      <c r="D2589" s="13" t="s">
        <v>977</v>
      </c>
      <c r="E2589" s="12" t="s">
        <v>14</v>
      </c>
      <c r="F2589" s="12" t="s">
        <v>19</v>
      </c>
      <c r="G2589" s="12" t="s">
        <v>18</v>
      </c>
      <c r="H2589" s="14">
        <v>687</v>
      </c>
      <c r="I2589" s="15">
        <v>60.904255319148902</v>
      </c>
    </row>
    <row r="2590" spans="1:9" x14ac:dyDescent="0.2">
      <c r="A2590" s="12">
        <v>2018</v>
      </c>
      <c r="B2590" s="12" t="s">
        <v>933</v>
      </c>
      <c r="C2590" s="13">
        <v>201001</v>
      </c>
      <c r="D2590" s="13" t="s">
        <v>264</v>
      </c>
      <c r="E2590" s="12" t="s">
        <v>14</v>
      </c>
      <c r="F2590" s="12" t="s">
        <v>15</v>
      </c>
      <c r="G2590" s="12" t="s">
        <v>18</v>
      </c>
      <c r="H2590" s="14">
        <v>7</v>
      </c>
      <c r="I2590" s="15">
        <v>38.8888888888889</v>
      </c>
    </row>
    <row r="2591" spans="1:9" x14ac:dyDescent="0.2">
      <c r="A2591" s="12">
        <v>2018</v>
      </c>
      <c r="B2591" s="12" t="s">
        <v>933</v>
      </c>
      <c r="C2591" s="13">
        <v>201001</v>
      </c>
      <c r="D2591" s="13" t="s">
        <v>264</v>
      </c>
      <c r="E2591" s="12" t="s">
        <v>14</v>
      </c>
      <c r="F2591" s="12" t="s">
        <v>19</v>
      </c>
      <c r="G2591" s="12" t="s">
        <v>18</v>
      </c>
      <c r="H2591" s="14">
        <v>1258</v>
      </c>
      <c r="I2591" s="15">
        <v>52.569995821145</v>
      </c>
    </row>
    <row r="2592" spans="1:9" x14ac:dyDescent="0.2">
      <c r="A2592" s="12">
        <v>2018</v>
      </c>
      <c r="B2592" s="12" t="s">
        <v>933</v>
      </c>
      <c r="C2592" s="13">
        <v>201002</v>
      </c>
      <c r="D2592" s="13" t="s">
        <v>259</v>
      </c>
      <c r="E2592" s="12" t="s">
        <v>14</v>
      </c>
      <c r="F2592" s="12" t="s">
        <v>15</v>
      </c>
      <c r="G2592" s="12" t="s">
        <v>18</v>
      </c>
      <c r="H2592" s="14">
        <v>12</v>
      </c>
      <c r="I2592" s="15">
        <v>66.6666666666667</v>
      </c>
    </row>
    <row r="2593" spans="1:9" x14ac:dyDescent="0.2">
      <c r="A2593" s="12">
        <v>2018</v>
      </c>
      <c r="B2593" s="12" t="s">
        <v>933</v>
      </c>
      <c r="C2593" s="13">
        <v>201002</v>
      </c>
      <c r="D2593" s="13" t="s">
        <v>259</v>
      </c>
      <c r="E2593" s="12" t="s">
        <v>14</v>
      </c>
      <c r="F2593" s="12" t="s">
        <v>19</v>
      </c>
      <c r="G2593" s="12" t="s">
        <v>18</v>
      </c>
      <c r="H2593" s="14">
        <v>962</v>
      </c>
      <c r="I2593" s="15">
        <v>60.351317440401502</v>
      </c>
    </row>
    <row r="2594" spans="1:9" x14ac:dyDescent="0.2">
      <c r="A2594" s="12">
        <v>2018</v>
      </c>
      <c r="B2594" s="12" t="s">
        <v>933</v>
      </c>
      <c r="C2594" s="13">
        <v>201003</v>
      </c>
      <c r="D2594" s="13" t="s">
        <v>978</v>
      </c>
      <c r="E2594" s="12" t="s">
        <v>14</v>
      </c>
      <c r="F2594" s="12" t="s">
        <v>15</v>
      </c>
      <c r="G2594" s="12" t="s">
        <v>18</v>
      </c>
      <c r="H2594" s="14">
        <v>8</v>
      </c>
      <c r="I2594" s="15">
        <v>32</v>
      </c>
    </row>
    <row r="2595" spans="1:9" x14ac:dyDescent="0.2">
      <c r="A2595" s="12">
        <v>2018</v>
      </c>
      <c r="B2595" s="12" t="s">
        <v>933</v>
      </c>
      <c r="C2595" s="13">
        <v>201003</v>
      </c>
      <c r="D2595" s="13" t="s">
        <v>978</v>
      </c>
      <c r="E2595" s="12" t="s">
        <v>14</v>
      </c>
      <c r="F2595" s="12" t="s">
        <v>19</v>
      </c>
      <c r="G2595" s="12" t="s">
        <v>18</v>
      </c>
      <c r="H2595" s="14">
        <v>1108</v>
      </c>
      <c r="I2595" s="15">
        <v>50.524395804833603</v>
      </c>
    </row>
    <row r="2596" spans="1:9" x14ac:dyDescent="0.2">
      <c r="A2596" s="12">
        <v>2018</v>
      </c>
      <c r="B2596" s="12" t="s">
        <v>933</v>
      </c>
      <c r="C2596" s="13">
        <v>201004</v>
      </c>
      <c r="D2596" s="13" t="s">
        <v>979</v>
      </c>
      <c r="E2596" s="12" t="s">
        <v>14</v>
      </c>
      <c r="F2596" s="12" t="s">
        <v>15</v>
      </c>
      <c r="G2596" s="12" t="s">
        <v>18</v>
      </c>
      <c r="H2596" s="14">
        <v>21</v>
      </c>
      <c r="I2596" s="15">
        <v>53.846153846153797</v>
      </c>
    </row>
    <row r="2597" spans="1:9" x14ac:dyDescent="0.2">
      <c r="A2597" s="12">
        <v>2018</v>
      </c>
      <c r="B2597" s="12" t="s">
        <v>933</v>
      </c>
      <c r="C2597" s="13">
        <v>201004</v>
      </c>
      <c r="D2597" s="13" t="s">
        <v>979</v>
      </c>
      <c r="E2597" s="12" t="s">
        <v>14</v>
      </c>
      <c r="F2597" s="12" t="s">
        <v>19</v>
      </c>
      <c r="G2597" s="12" t="s">
        <v>18</v>
      </c>
      <c r="H2597" s="14">
        <v>2813</v>
      </c>
      <c r="I2597" s="15">
        <v>56.7709384460141</v>
      </c>
    </row>
    <row r="2598" spans="1:9" x14ac:dyDescent="0.2">
      <c r="A2598" s="12">
        <v>2018</v>
      </c>
      <c r="B2598" s="12" t="s">
        <v>933</v>
      </c>
      <c r="C2598" s="13">
        <v>201005</v>
      </c>
      <c r="D2598" s="13" t="s">
        <v>269</v>
      </c>
      <c r="E2598" s="12" t="s">
        <v>14</v>
      </c>
      <c r="F2598" s="12" t="s">
        <v>15</v>
      </c>
      <c r="G2598" s="12" t="s">
        <v>18</v>
      </c>
      <c r="H2598" s="14">
        <v>13</v>
      </c>
      <c r="I2598" s="15">
        <v>33.3333333333333</v>
      </c>
    </row>
    <row r="2599" spans="1:9" x14ac:dyDescent="0.2">
      <c r="A2599" s="12">
        <v>2018</v>
      </c>
      <c r="B2599" s="12" t="s">
        <v>933</v>
      </c>
      <c r="C2599" s="13">
        <v>201005</v>
      </c>
      <c r="D2599" s="13" t="s">
        <v>269</v>
      </c>
      <c r="E2599" s="12" t="s">
        <v>14</v>
      </c>
      <c r="F2599" s="12" t="s">
        <v>19</v>
      </c>
      <c r="G2599" s="12" t="s">
        <v>18</v>
      </c>
      <c r="H2599" s="14">
        <v>2047</v>
      </c>
      <c r="I2599" s="15">
        <v>60.436964865662802</v>
      </c>
    </row>
    <row r="2600" spans="1:9" x14ac:dyDescent="0.2">
      <c r="A2600" s="12">
        <v>2018</v>
      </c>
      <c r="B2600" s="12" t="s">
        <v>933</v>
      </c>
      <c r="C2600" s="13">
        <v>201006</v>
      </c>
      <c r="D2600" s="13" t="s">
        <v>588</v>
      </c>
      <c r="E2600" s="12" t="s">
        <v>14</v>
      </c>
      <c r="F2600" s="12" t="s">
        <v>15</v>
      </c>
      <c r="G2600" s="12" t="s">
        <v>18</v>
      </c>
      <c r="H2600" s="14" t="s">
        <v>47</v>
      </c>
      <c r="I2600" s="15" t="s">
        <v>47</v>
      </c>
    </row>
    <row r="2601" spans="1:9" x14ac:dyDescent="0.2">
      <c r="A2601" s="12">
        <v>2018</v>
      </c>
      <c r="B2601" s="12" t="s">
        <v>933</v>
      </c>
      <c r="C2601" s="13">
        <v>201006</v>
      </c>
      <c r="D2601" s="13" t="s">
        <v>588</v>
      </c>
      <c r="E2601" s="12" t="s">
        <v>14</v>
      </c>
      <c r="F2601" s="12" t="s">
        <v>19</v>
      </c>
      <c r="G2601" s="12" t="s">
        <v>18</v>
      </c>
      <c r="H2601" s="14">
        <v>882</v>
      </c>
      <c r="I2601" s="15">
        <v>48.595041322314003</v>
      </c>
    </row>
    <row r="2602" spans="1:9" x14ac:dyDescent="0.2">
      <c r="A2602" s="12">
        <v>2018</v>
      </c>
      <c r="B2602" s="12" t="s">
        <v>933</v>
      </c>
      <c r="C2602" s="13">
        <v>201007</v>
      </c>
      <c r="D2602" s="13" t="s">
        <v>254</v>
      </c>
      <c r="E2602" s="12" t="s">
        <v>14</v>
      </c>
      <c r="F2602" s="12" t="s">
        <v>15</v>
      </c>
      <c r="G2602" s="12" t="s">
        <v>18</v>
      </c>
      <c r="H2602" s="14">
        <v>2</v>
      </c>
      <c r="I2602" s="15">
        <v>12.5</v>
      </c>
    </row>
    <row r="2603" spans="1:9" x14ac:dyDescent="0.2">
      <c r="A2603" s="12">
        <v>2018</v>
      </c>
      <c r="B2603" s="12" t="s">
        <v>933</v>
      </c>
      <c r="C2603" s="13">
        <v>201007</v>
      </c>
      <c r="D2603" s="13" t="s">
        <v>254</v>
      </c>
      <c r="E2603" s="12" t="s">
        <v>14</v>
      </c>
      <c r="F2603" s="12" t="s">
        <v>19</v>
      </c>
      <c r="G2603" s="12" t="s">
        <v>18</v>
      </c>
      <c r="H2603" s="14">
        <v>983</v>
      </c>
      <c r="I2603" s="15">
        <v>62.891874600127998</v>
      </c>
    </row>
    <row r="2604" spans="1:9" x14ac:dyDescent="0.2">
      <c r="A2604" s="12">
        <v>2018</v>
      </c>
      <c r="B2604" s="12" t="s">
        <v>933</v>
      </c>
      <c r="C2604" s="13">
        <v>201008</v>
      </c>
      <c r="D2604" s="13" t="s">
        <v>980</v>
      </c>
      <c r="E2604" s="12" t="s">
        <v>14</v>
      </c>
      <c r="F2604" s="12" t="s">
        <v>15</v>
      </c>
      <c r="G2604" s="12" t="s">
        <v>18</v>
      </c>
      <c r="H2604" s="14" t="s">
        <v>47</v>
      </c>
      <c r="I2604" s="15" t="s">
        <v>47</v>
      </c>
    </row>
    <row r="2605" spans="1:9" x14ac:dyDescent="0.2">
      <c r="A2605" s="12">
        <v>2018</v>
      </c>
      <c r="B2605" s="12" t="s">
        <v>933</v>
      </c>
      <c r="C2605" s="13">
        <v>201008</v>
      </c>
      <c r="D2605" s="13" t="s">
        <v>980</v>
      </c>
      <c r="E2605" s="12" t="s">
        <v>14</v>
      </c>
      <c r="F2605" s="12" t="s">
        <v>19</v>
      </c>
      <c r="G2605" s="12" t="s">
        <v>18</v>
      </c>
      <c r="H2605" s="14">
        <v>1356</v>
      </c>
      <c r="I2605" s="15">
        <v>62.517289073305697</v>
      </c>
    </row>
    <row r="2606" spans="1:9" x14ac:dyDescent="0.2">
      <c r="A2606" s="12">
        <v>2018</v>
      </c>
      <c r="B2606" s="12" t="s">
        <v>933</v>
      </c>
      <c r="C2606" s="13">
        <v>201009</v>
      </c>
      <c r="D2606" s="13" t="s">
        <v>256</v>
      </c>
      <c r="E2606" s="12" t="s">
        <v>14</v>
      </c>
      <c r="F2606" s="12" t="s">
        <v>15</v>
      </c>
      <c r="G2606" s="12" t="s">
        <v>18</v>
      </c>
      <c r="H2606" s="14" t="s">
        <v>47</v>
      </c>
      <c r="I2606" s="15" t="s">
        <v>47</v>
      </c>
    </row>
    <row r="2607" spans="1:9" x14ac:dyDescent="0.2">
      <c r="A2607" s="12">
        <v>2018</v>
      </c>
      <c r="B2607" s="12" t="s">
        <v>933</v>
      </c>
      <c r="C2607" s="13">
        <v>201009</v>
      </c>
      <c r="D2607" s="13" t="s">
        <v>256</v>
      </c>
      <c r="E2607" s="12" t="s">
        <v>14</v>
      </c>
      <c r="F2607" s="12" t="s">
        <v>19</v>
      </c>
      <c r="G2607" s="12" t="s">
        <v>18</v>
      </c>
      <c r="H2607" s="14">
        <v>749</v>
      </c>
      <c r="I2607" s="15">
        <v>59.586316626889399</v>
      </c>
    </row>
    <row r="2608" spans="1:9" x14ac:dyDescent="0.2">
      <c r="A2608" s="12">
        <v>2018</v>
      </c>
      <c r="B2608" s="12" t="s">
        <v>933</v>
      </c>
      <c r="C2608" s="13">
        <v>201010</v>
      </c>
      <c r="D2608" s="13" t="s">
        <v>981</v>
      </c>
      <c r="E2608" s="12" t="s">
        <v>14</v>
      </c>
      <c r="F2608" s="12" t="s">
        <v>15</v>
      </c>
      <c r="G2608" s="12" t="s">
        <v>18</v>
      </c>
      <c r="H2608" s="14" t="s">
        <v>47</v>
      </c>
      <c r="I2608" s="15" t="s">
        <v>47</v>
      </c>
    </row>
    <row r="2609" spans="1:9" x14ac:dyDescent="0.2">
      <c r="A2609" s="12">
        <v>2018</v>
      </c>
      <c r="B2609" s="12" t="s">
        <v>933</v>
      </c>
      <c r="C2609" s="13">
        <v>201010</v>
      </c>
      <c r="D2609" s="13" t="s">
        <v>981</v>
      </c>
      <c r="E2609" s="12" t="s">
        <v>14</v>
      </c>
      <c r="F2609" s="12" t="s">
        <v>19</v>
      </c>
      <c r="G2609" s="12" t="s">
        <v>18</v>
      </c>
      <c r="H2609" s="14">
        <v>3313</v>
      </c>
      <c r="I2609" s="15">
        <v>67.889344262295097</v>
      </c>
    </row>
    <row r="2610" spans="1:9" x14ac:dyDescent="0.2">
      <c r="A2610" s="12">
        <v>2018</v>
      </c>
      <c r="B2610" s="12" t="s">
        <v>933</v>
      </c>
      <c r="C2610" s="13">
        <v>201011</v>
      </c>
      <c r="D2610" s="13" t="s">
        <v>982</v>
      </c>
      <c r="E2610" s="12" t="s">
        <v>14</v>
      </c>
      <c r="F2610" s="12" t="s">
        <v>15</v>
      </c>
      <c r="G2610" s="12" t="s">
        <v>18</v>
      </c>
      <c r="H2610" s="14">
        <v>6</v>
      </c>
      <c r="I2610" s="15">
        <v>35.294117647058798</v>
      </c>
    </row>
    <row r="2611" spans="1:9" x14ac:dyDescent="0.2">
      <c r="A2611" s="12">
        <v>2018</v>
      </c>
      <c r="B2611" s="12" t="s">
        <v>933</v>
      </c>
      <c r="C2611" s="13">
        <v>201011</v>
      </c>
      <c r="D2611" s="13" t="s">
        <v>982</v>
      </c>
      <c r="E2611" s="12" t="s">
        <v>14</v>
      </c>
      <c r="F2611" s="12" t="s">
        <v>19</v>
      </c>
      <c r="G2611" s="12" t="s">
        <v>18</v>
      </c>
      <c r="H2611" s="14">
        <v>2124</v>
      </c>
      <c r="I2611" s="15">
        <v>64.461305007587299</v>
      </c>
    </row>
    <row r="2612" spans="1:9" x14ac:dyDescent="0.2">
      <c r="A2612" s="12">
        <v>2018</v>
      </c>
      <c r="B2612" s="12" t="s">
        <v>933</v>
      </c>
      <c r="C2612" s="13">
        <v>201012</v>
      </c>
      <c r="D2612" s="13" t="s">
        <v>983</v>
      </c>
      <c r="E2612" s="12" t="s">
        <v>14</v>
      </c>
      <c r="F2612" s="12" t="s">
        <v>15</v>
      </c>
      <c r="G2612" s="12" t="s">
        <v>18</v>
      </c>
      <c r="H2612" s="14">
        <v>4</v>
      </c>
      <c r="I2612" s="15">
        <v>26.6666666666667</v>
      </c>
    </row>
    <row r="2613" spans="1:9" x14ac:dyDescent="0.2">
      <c r="A2613" s="12">
        <v>2018</v>
      </c>
      <c r="B2613" s="12" t="s">
        <v>933</v>
      </c>
      <c r="C2613" s="13">
        <v>201012</v>
      </c>
      <c r="D2613" s="13" t="s">
        <v>983</v>
      </c>
      <c r="E2613" s="12" t="s">
        <v>14</v>
      </c>
      <c r="F2613" s="12" t="s">
        <v>19</v>
      </c>
      <c r="G2613" s="12" t="s">
        <v>18</v>
      </c>
      <c r="H2613" s="14">
        <v>1236</v>
      </c>
      <c r="I2613" s="15">
        <v>64.074650077760495</v>
      </c>
    </row>
    <row r="2614" spans="1:9" x14ac:dyDescent="0.2">
      <c r="A2614" s="12">
        <v>2018</v>
      </c>
      <c r="B2614" s="12" t="s">
        <v>933</v>
      </c>
      <c r="C2614" s="13">
        <v>201013</v>
      </c>
      <c r="D2614" s="13" t="s">
        <v>601</v>
      </c>
      <c r="E2614" s="12" t="s">
        <v>14</v>
      </c>
      <c r="F2614" s="12" t="s">
        <v>15</v>
      </c>
      <c r="G2614" s="12" t="s">
        <v>18</v>
      </c>
      <c r="H2614" s="14">
        <v>9</v>
      </c>
      <c r="I2614" s="15">
        <v>25.714285714285701</v>
      </c>
    </row>
    <row r="2615" spans="1:9" x14ac:dyDescent="0.2">
      <c r="A2615" s="12">
        <v>2018</v>
      </c>
      <c r="B2615" s="12" t="s">
        <v>933</v>
      </c>
      <c r="C2615" s="13">
        <v>201013</v>
      </c>
      <c r="D2615" s="13" t="s">
        <v>601</v>
      </c>
      <c r="E2615" s="12" t="s">
        <v>14</v>
      </c>
      <c r="F2615" s="12" t="s">
        <v>19</v>
      </c>
      <c r="G2615" s="12" t="s">
        <v>18</v>
      </c>
      <c r="H2615" s="14">
        <v>1326</v>
      </c>
      <c r="I2615" s="15">
        <v>56.473594548552001</v>
      </c>
    </row>
    <row r="2616" spans="1:9" x14ac:dyDescent="0.2">
      <c r="A2616" s="12">
        <v>2018</v>
      </c>
      <c r="B2616" s="12" t="s">
        <v>933</v>
      </c>
      <c r="C2616" s="13">
        <v>201014</v>
      </c>
      <c r="D2616" s="13" t="s">
        <v>263</v>
      </c>
      <c r="E2616" s="12" t="s">
        <v>14</v>
      </c>
      <c r="F2616" s="12" t="s">
        <v>15</v>
      </c>
      <c r="G2616" s="12" t="s">
        <v>18</v>
      </c>
      <c r="H2616" s="14" t="s">
        <v>47</v>
      </c>
      <c r="I2616" s="15" t="s">
        <v>47</v>
      </c>
    </row>
    <row r="2617" spans="1:9" x14ac:dyDescent="0.2">
      <c r="A2617" s="12">
        <v>2018</v>
      </c>
      <c r="B2617" s="12" t="s">
        <v>933</v>
      </c>
      <c r="C2617" s="13">
        <v>201014</v>
      </c>
      <c r="D2617" s="13" t="s">
        <v>263</v>
      </c>
      <c r="E2617" s="12" t="s">
        <v>14</v>
      </c>
      <c r="F2617" s="12" t="s">
        <v>19</v>
      </c>
      <c r="G2617" s="12" t="s">
        <v>18</v>
      </c>
      <c r="H2617" s="14">
        <v>1258</v>
      </c>
      <c r="I2617" s="15">
        <v>62.868565717141401</v>
      </c>
    </row>
    <row r="2618" spans="1:9" x14ac:dyDescent="0.2">
      <c r="A2618" s="12">
        <v>2018</v>
      </c>
      <c r="B2618" s="12" t="s">
        <v>933</v>
      </c>
      <c r="C2618" s="13">
        <v>201015</v>
      </c>
      <c r="D2618" s="13" t="s">
        <v>984</v>
      </c>
      <c r="E2618" s="12" t="s">
        <v>14</v>
      </c>
      <c r="F2618" s="12" t="s">
        <v>15</v>
      </c>
      <c r="G2618" s="12" t="s">
        <v>18</v>
      </c>
      <c r="H2618" s="14">
        <v>8</v>
      </c>
      <c r="I2618" s="15">
        <v>22.8571428571429</v>
      </c>
    </row>
    <row r="2619" spans="1:9" x14ac:dyDescent="0.2">
      <c r="A2619" s="12">
        <v>2018</v>
      </c>
      <c r="B2619" s="12" t="s">
        <v>933</v>
      </c>
      <c r="C2619" s="13">
        <v>201015</v>
      </c>
      <c r="D2619" s="13" t="s">
        <v>984</v>
      </c>
      <c r="E2619" s="12" t="s">
        <v>14</v>
      </c>
      <c r="F2619" s="12" t="s">
        <v>19</v>
      </c>
      <c r="G2619" s="12" t="s">
        <v>18</v>
      </c>
      <c r="H2619" s="14">
        <v>1321</v>
      </c>
      <c r="I2619" s="15">
        <v>50.925212027756402</v>
      </c>
    </row>
    <row r="2620" spans="1:9" x14ac:dyDescent="0.2">
      <c r="A2620" s="12">
        <v>2018</v>
      </c>
      <c r="B2620" s="12" t="s">
        <v>933</v>
      </c>
      <c r="C2620" s="13">
        <v>201016</v>
      </c>
      <c r="D2620" s="13" t="s">
        <v>74</v>
      </c>
      <c r="E2620" s="12" t="s">
        <v>14</v>
      </c>
      <c r="F2620" s="12" t="s">
        <v>15</v>
      </c>
      <c r="G2620" s="12" t="s">
        <v>18</v>
      </c>
      <c r="H2620" s="14">
        <v>12</v>
      </c>
      <c r="I2620" s="15">
        <v>41.379310344827601</v>
      </c>
    </row>
    <row r="2621" spans="1:9" x14ac:dyDescent="0.2">
      <c r="A2621" s="12">
        <v>2018</v>
      </c>
      <c r="B2621" s="12" t="s">
        <v>933</v>
      </c>
      <c r="C2621" s="13">
        <v>201016</v>
      </c>
      <c r="D2621" s="13" t="s">
        <v>74</v>
      </c>
      <c r="E2621" s="12" t="s">
        <v>14</v>
      </c>
      <c r="F2621" s="12" t="s">
        <v>19</v>
      </c>
      <c r="G2621" s="12" t="s">
        <v>18</v>
      </c>
      <c r="H2621" s="14">
        <v>991</v>
      </c>
      <c r="I2621" s="15">
        <v>57.217090069284097</v>
      </c>
    </row>
    <row r="2622" spans="1:9" x14ac:dyDescent="0.2">
      <c r="A2622" s="12">
        <v>2018</v>
      </c>
      <c r="B2622" s="12" t="s">
        <v>933</v>
      </c>
      <c r="C2622" s="13">
        <v>201017</v>
      </c>
      <c r="D2622" s="13" t="s">
        <v>985</v>
      </c>
      <c r="E2622" s="12" t="s">
        <v>14</v>
      </c>
      <c r="F2622" s="12" t="s">
        <v>15</v>
      </c>
      <c r="G2622" s="12" t="s">
        <v>18</v>
      </c>
      <c r="H2622" s="14">
        <v>33</v>
      </c>
      <c r="I2622" s="15">
        <v>38.3720930232558</v>
      </c>
    </row>
    <row r="2623" spans="1:9" x14ac:dyDescent="0.2">
      <c r="A2623" s="12">
        <v>2018</v>
      </c>
      <c r="B2623" s="12" t="s">
        <v>933</v>
      </c>
      <c r="C2623" s="13">
        <v>201017</v>
      </c>
      <c r="D2623" s="13" t="s">
        <v>985</v>
      </c>
      <c r="E2623" s="12" t="s">
        <v>14</v>
      </c>
      <c r="F2623" s="12" t="s">
        <v>19</v>
      </c>
      <c r="G2623" s="12" t="s">
        <v>18</v>
      </c>
      <c r="H2623" s="14">
        <v>2504</v>
      </c>
      <c r="I2623" s="15">
        <v>57.815746940660397</v>
      </c>
    </row>
    <row r="2624" spans="1:9" x14ac:dyDescent="0.2">
      <c r="A2624" s="12">
        <v>2018</v>
      </c>
      <c r="B2624" s="12" t="s">
        <v>933</v>
      </c>
      <c r="C2624" s="13">
        <v>201018</v>
      </c>
      <c r="D2624" s="13" t="s">
        <v>622</v>
      </c>
      <c r="E2624" s="12" t="s">
        <v>14</v>
      </c>
      <c r="F2624" s="12" t="s">
        <v>15</v>
      </c>
      <c r="G2624" s="12" t="s">
        <v>18</v>
      </c>
      <c r="H2624" s="14" t="s">
        <v>47</v>
      </c>
      <c r="I2624" s="15" t="s">
        <v>47</v>
      </c>
    </row>
    <row r="2625" spans="1:9" x14ac:dyDescent="0.2">
      <c r="A2625" s="12">
        <v>2018</v>
      </c>
      <c r="B2625" s="12" t="s">
        <v>933</v>
      </c>
      <c r="C2625" s="13">
        <v>201018</v>
      </c>
      <c r="D2625" s="13" t="s">
        <v>622</v>
      </c>
      <c r="E2625" s="12" t="s">
        <v>14</v>
      </c>
      <c r="F2625" s="12" t="s">
        <v>19</v>
      </c>
      <c r="G2625" s="12" t="s">
        <v>18</v>
      </c>
      <c r="H2625" s="14">
        <v>1133</v>
      </c>
      <c r="I2625" s="15">
        <v>66.529653552554294</v>
      </c>
    </row>
    <row r="2626" spans="1:9" x14ac:dyDescent="0.2">
      <c r="A2626" s="12">
        <v>2018</v>
      </c>
      <c r="B2626" s="12" t="s">
        <v>933</v>
      </c>
      <c r="C2626" s="13">
        <v>201019</v>
      </c>
      <c r="D2626" s="13" t="s">
        <v>986</v>
      </c>
      <c r="E2626" s="12" t="s">
        <v>14</v>
      </c>
      <c r="F2626" s="12" t="s">
        <v>15</v>
      </c>
      <c r="G2626" s="12" t="s">
        <v>18</v>
      </c>
      <c r="H2626" s="14">
        <v>29</v>
      </c>
      <c r="I2626" s="15">
        <v>50</v>
      </c>
    </row>
    <row r="2627" spans="1:9" x14ac:dyDescent="0.2">
      <c r="A2627" s="12">
        <v>2018</v>
      </c>
      <c r="B2627" s="12" t="s">
        <v>933</v>
      </c>
      <c r="C2627" s="13">
        <v>201019</v>
      </c>
      <c r="D2627" s="13" t="s">
        <v>986</v>
      </c>
      <c r="E2627" s="12" t="s">
        <v>14</v>
      </c>
      <c r="F2627" s="12" t="s">
        <v>19</v>
      </c>
      <c r="G2627" s="12" t="s">
        <v>18</v>
      </c>
      <c r="H2627" s="14">
        <v>2957</v>
      </c>
      <c r="I2627" s="15">
        <v>54.336640940830598</v>
      </c>
    </row>
    <row r="2628" spans="1:9" x14ac:dyDescent="0.2">
      <c r="A2628" s="12">
        <v>2018</v>
      </c>
      <c r="B2628" s="12" t="s">
        <v>933</v>
      </c>
      <c r="C2628" s="13">
        <v>201020</v>
      </c>
      <c r="D2628" s="13" t="s">
        <v>258</v>
      </c>
      <c r="E2628" s="12" t="s">
        <v>14</v>
      </c>
      <c r="F2628" s="12" t="s">
        <v>15</v>
      </c>
      <c r="G2628" s="12" t="s">
        <v>18</v>
      </c>
      <c r="H2628" s="14">
        <v>7</v>
      </c>
      <c r="I2628" s="15">
        <v>33.3333333333333</v>
      </c>
    </row>
    <row r="2629" spans="1:9" x14ac:dyDescent="0.2">
      <c r="A2629" s="12">
        <v>2018</v>
      </c>
      <c r="B2629" s="12" t="s">
        <v>933</v>
      </c>
      <c r="C2629" s="13">
        <v>201020</v>
      </c>
      <c r="D2629" s="13" t="s">
        <v>258</v>
      </c>
      <c r="E2629" s="12" t="s">
        <v>14</v>
      </c>
      <c r="F2629" s="12" t="s">
        <v>19</v>
      </c>
      <c r="G2629" s="12" t="s">
        <v>18</v>
      </c>
      <c r="H2629" s="14">
        <v>938</v>
      </c>
      <c r="I2629" s="15">
        <v>54.853801169590596</v>
      </c>
    </row>
    <row r="2630" spans="1:9" x14ac:dyDescent="0.2">
      <c r="A2630" s="12">
        <v>2018</v>
      </c>
      <c r="B2630" s="12" t="s">
        <v>933</v>
      </c>
      <c r="C2630" s="13">
        <v>202001</v>
      </c>
      <c r="D2630" s="13" t="s">
        <v>61</v>
      </c>
      <c r="E2630" s="12" t="s">
        <v>14</v>
      </c>
      <c r="F2630" s="12" t="s">
        <v>15</v>
      </c>
      <c r="G2630" s="12" t="s">
        <v>18</v>
      </c>
      <c r="H2630" s="14">
        <v>22</v>
      </c>
      <c r="I2630" s="15">
        <v>40.740740740740698</v>
      </c>
    </row>
    <row r="2631" spans="1:9" x14ac:dyDescent="0.2">
      <c r="A2631" s="12">
        <v>2018</v>
      </c>
      <c r="B2631" s="12" t="s">
        <v>933</v>
      </c>
      <c r="C2631" s="13">
        <v>202001</v>
      </c>
      <c r="D2631" s="13" t="s">
        <v>61</v>
      </c>
      <c r="E2631" s="12" t="s">
        <v>14</v>
      </c>
      <c r="F2631" s="12" t="s">
        <v>19</v>
      </c>
      <c r="G2631" s="12" t="s">
        <v>18</v>
      </c>
      <c r="H2631" s="14">
        <v>767</v>
      </c>
      <c r="I2631" s="15">
        <v>61.213088587390303</v>
      </c>
    </row>
    <row r="2632" spans="1:9" x14ac:dyDescent="0.2">
      <c r="A2632" s="12">
        <v>2018</v>
      </c>
      <c r="B2632" s="12" t="s">
        <v>933</v>
      </c>
      <c r="C2632" s="13">
        <v>202002</v>
      </c>
      <c r="D2632" s="13" t="s">
        <v>226</v>
      </c>
      <c r="E2632" s="12" t="s">
        <v>14</v>
      </c>
      <c r="F2632" s="12" t="s">
        <v>15</v>
      </c>
      <c r="G2632" s="12" t="s">
        <v>18</v>
      </c>
      <c r="H2632" s="14" t="s">
        <v>47</v>
      </c>
      <c r="I2632" s="15" t="s">
        <v>47</v>
      </c>
    </row>
    <row r="2633" spans="1:9" x14ac:dyDescent="0.2">
      <c r="A2633" s="12">
        <v>2018</v>
      </c>
      <c r="B2633" s="12" t="s">
        <v>933</v>
      </c>
      <c r="C2633" s="13">
        <v>202002</v>
      </c>
      <c r="D2633" s="13" t="s">
        <v>226</v>
      </c>
      <c r="E2633" s="12" t="s">
        <v>14</v>
      </c>
      <c r="F2633" s="12" t="s">
        <v>19</v>
      </c>
      <c r="G2633" s="12" t="s">
        <v>18</v>
      </c>
      <c r="H2633" s="14">
        <v>311</v>
      </c>
      <c r="I2633" s="15">
        <v>56.137184115523503</v>
      </c>
    </row>
    <row r="2634" spans="1:9" x14ac:dyDescent="0.2">
      <c r="A2634" s="12">
        <v>2018</v>
      </c>
      <c r="B2634" s="12" t="s">
        <v>933</v>
      </c>
      <c r="C2634" s="13">
        <v>202003</v>
      </c>
      <c r="D2634" s="13" t="s">
        <v>62</v>
      </c>
      <c r="E2634" s="12" t="s">
        <v>14</v>
      </c>
      <c r="F2634" s="12" t="s">
        <v>15</v>
      </c>
      <c r="G2634" s="12" t="s">
        <v>18</v>
      </c>
      <c r="H2634" s="14">
        <v>29</v>
      </c>
      <c r="I2634" s="15">
        <v>42.647058823529399</v>
      </c>
    </row>
    <row r="2635" spans="1:9" x14ac:dyDescent="0.2">
      <c r="A2635" s="12">
        <v>2018</v>
      </c>
      <c r="B2635" s="12" t="s">
        <v>933</v>
      </c>
      <c r="C2635" s="13">
        <v>202003</v>
      </c>
      <c r="D2635" s="13" t="s">
        <v>62</v>
      </c>
      <c r="E2635" s="12" t="s">
        <v>14</v>
      </c>
      <c r="F2635" s="12" t="s">
        <v>19</v>
      </c>
      <c r="G2635" s="12" t="s">
        <v>18</v>
      </c>
      <c r="H2635" s="14">
        <v>804</v>
      </c>
      <c r="I2635" s="15">
        <v>56.145251396648</v>
      </c>
    </row>
    <row r="2636" spans="1:9" x14ac:dyDescent="0.2">
      <c r="A2636" s="12">
        <v>2018</v>
      </c>
      <c r="B2636" s="12" t="s">
        <v>933</v>
      </c>
      <c r="C2636" s="13">
        <v>202004</v>
      </c>
      <c r="D2636" s="13" t="s">
        <v>987</v>
      </c>
      <c r="E2636" s="12" t="s">
        <v>14</v>
      </c>
      <c r="F2636" s="12" t="s">
        <v>15</v>
      </c>
      <c r="G2636" s="12" t="s">
        <v>18</v>
      </c>
      <c r="H2636" s="14">
        <v>28</v>
      </c>
      <c r="I2636" s="15">
        <v>24.347826086956498</v>
      </c>
    </row>
    <row r="2637" spans="1:9" x14ac:dyDescent="0.2">
      <c r="A2637" s="12">
        <v>2018</v>
      </c>
      <c r="B2637" s="12" t="s">
        <v>933</v>
      </c>
      <c r="C2637" s="13">
        <v>202004</v>
      </c>
      <c r="D2637" s="13" t="s">
        <v>987</v>
      </c>
      <c r="E2637" s="12" t="s">
        <v>14</v>
      </c>
      <c r="F2637" s="12" t="s">
        <v>19</v>
      </c>
      <c r="G2637" s="12" t="s">
        <v>18</v>
      </c>
      <c r="H2637" s="14">
        <v>772</v>
      </c>
      <c r="I2637" s="15">
        <v>52.021563342318103</v>
      </c>
    </row>
    <row r="2638" spans="1:9" x14ac:dyDescent="0.2">
      <c r="A2638" s="12">
        <v>2018</v>
      </c>
      <c r="B2638" s="12" t="s">
        <v>933</v>
      </c>
      <c r="C2638" s="13">
        <v>202005</v>
      </c>
      <c r="D2638" s="13" t="s">
        <v>988</v>
      </c>
      <c r="E2638" s="12" t="s">
        <v>14</v>
      </c>
      <c r="F2638" s="12" t="s">
        <v>15</v>
      </c>
      <c r="G2638" s="12" t="s">
        <v>18</v>
      </c>
      <c r="H2638" s="14">
        <v>6</v>
      </c>
      <c r="I2638" s="15">
        <v>35.294117647058798</v>
      </c>
    </row>
    <row r="2639" spans="1:9" x14ac:dyDescent="0.2">
      <c r="A2639" s="12">
        <v>2018</v>
      </c>
      <c r="B2639" s="12" t="s">
        <v>933</v>
      </c>
      <c r="C2639" s="13">
        <v>202005</v>
      </c>
      <c r="D2639" s="13" t="s">
        <v>988</v>
      </c>
      <c r="E2639" s="12" t="s">
        <v>14</v>
      </c>
      <c r="F2639" s="12" t="s">
        <v>19</v>
      </c>
      <c r="G2639" s="12" t="s">
        <v>18</v>
      </c>
      <c r="H2639" s="14">
        <v>249</v>
      </c>
      <c r="I2639" s="15">
        <v>46.892655367231598</v>
      </c>
    </row>
    <row r="2640" spans="1:9" x14ac:dyDescent="0.2">
      <c r="A2640" s="12">
        <v>2018</v>
      </c>
      <c r="B2640" s="12" t="s">
        <v>933</v>
      </c>
      <c r="C2640" s="13">
        <v>202006</v>
      </c>
      <c r="D2640" s="13" t="s">
        <v>989</v>
      </c>
      <c r="E2640" s="12" t="s">
        <v>14</v>
      </c>
      <c r="F2640" s="12" t="s">
        <v>15</v>
      </c>
      <c r="G2640" s="12" t="s">
        <v>18</v>
      </c>
      <c r="H2640" s="14">
        <v>28</v>
      </c>
      <c r="I2640" s="15">
        <v>36.842105263157897</v>
      </c>
    </row>
    <row r="2641" spans="1:9" x14ac:dyDescent="0.2">
      <c r="A2641" s="12">
        <v>2018</v>
      </c>
      <c r="B2641" s="12" t="s">
        <v>933</v>
      </c>
      <c r="C2641" s="13">
        <v>202006</v>
      </c>
      <c r="D2641" s="13" t="s">
        <v>989</v>
      </c>
      <c r="E2641" s="12" t="s">
        <v>14</v>
      </c>
      <c r="F2641" s="12" t="s">
        <v>19</v>
      </c>
      <c r="G2641" s="12" t="s">
        <v>18</v>
      </c>
      <c r="H2641" s="14">
        <v>1526</v>
      </c>
      <c r="I2641" s="15">
        <v>57.025411061285503</v>
      </c>
    </row>
    <row r="2642" spans="1:9" x14ac:dyDescent="0.2">
      <c r="A2642" s="12">
        <v>2018</v>
      </c>
      <c r="B2642" s="12" t="s">
        <v>933</v>
      </c>
      <c r="C2642" s="13">
        <v>202007</v>
      </c>
      <c r="D2642" s="13" t="s">
        <v>990</v>
      </c>
      <c r="E2642" s="12" t="s">
        <v>14</v>
      </c>
      <c r="F2642" s="12" t="s">
        <v>15</v>
      </c>
      <c r="G2642" s="12" t="s">
        <v>18</v>
      </c>
      <c r="H2642" s="14">
        <v>26</v>
      </c>
      <c r="I2642" s="15">
        <v>37.142857142857103</v>
      </c>
    </row>
    <row r="2643" spans="1:9" x14ac:dyDescent="0.2">
      <c r="A2643" s="12">
        <v>2018</v>
      </c>
      <c r="B2643" s="12" t="s">
        <v>933</v>
      </c>
      <c r="C2643" s="13">
        <v>202007</v>
      </c>
      <c r="D2643" s="13" t="s">
        <v>990</v>
      </c>
      <c r="E2643" s="12" t="s">
        <v>14</v>
      </c>
      <c r="F2643" s="12" t="s">
        <v>19</v>
      </c>
      <c r="G2643" s="12" t="s">
        <v>18</v>
      </c>
      <c r="H2643" s="14">
        <v>515</v>
      </c>
      <c r="I2643" s="15">
        <v>54.612937433722202</v>
      </c>
    </row>
    <row r="2644" spans="1:9" x14ac:dyDescent="0.2">
      <c r="A2644" s="12">
        <v>2018</v>
      </c>
      <c r="B2644" s="12" t="s">
        <v>933</v>
      </c>
      <c r="C2644" s="13">
        <v>202008</v>
      </c>
      <c r="D2644" s="13" t="s">
        <v>991</v>
      </c>
      <c r="E2644" s="12" t="s">
        <v>14</v>
      </c>
      <c r="F2644" s="12" t="s">
        <v>15</v>
      </c>
      <c r="G2644" s="12" t="s">
        <v>18</v>
      </c>
      <c r="H2644" s="14">
        <v>17</v>
      </c>
      <c r="I2644" s="15">
        <v>32.075471698113198</v>
      </c>
    </row>
    <row r="2645" spans="1:9" x14ac:dyDescent="0.2">
      <c r="A2645" s="12">
        <v>2018</v>
      </c>
      <c r="B2645" s="12" t="s">
        <v>933</v>
      </c>
      <c r="C2645" s="13">
        <v>202008</v>
      </c>
      <c r="D2645" s="13" t="s">
        <v>991</v>
      </c>
      <c r="E2645" s="12" t="s">
        <v>14</v>
      </c>
      <c r="F2645" s="12" t="s">
        <v>19</v>
      </c>
      <c r="G2645" s="12" t="s">
        <v>18</v>
      </c>
      <c r="H2645" s="14">
        <v>440</v>
      </c>
      <c r="I2645" s="15">
        <v>52.009456264775402</v>
      </c>
    </row>
    <row r="2646" spans="1:9" x14ac:dyDescent="0.2">
      <c r="A2646" s="12">
        <v>2018</v>
      </c>
      <c r="B2646" s="12" t="s">
        <v>933</v>
      </c>
      <c r="C2646" s="13">
        <v>202009</v>
      </c>
      <c r="D2646" s="13" t="s">
        <v>992</v>
      </c>
      <c r="E2646" s="12" t="s">
        <v>14</v>
      </c>
      <c r="F2646" s="12" t="s">
        <v>15</v>
      </c>
      <c r="G2646" s="12" t="s">
        <v>18</v>
      </c>
      <c r="H2646" s="14">
        <v>8</v>
      </c>
      <c r="I2646" s="15">
        <v>40</v>
      </c>
    </row>
    <row r="2647" spans="1:9" x14ac:dyDescent="0.2">
      <c r="A2647" s="12">
        <v>2018</v>
      </c>
      <c r="B2647" s="12" t="s">
        <v>933</v>
      </c>
      <c r="C2647" s="13">
        <v>202009</v>
      </c>
      <c r="D2647" s="13" t="s">
        <v>992</v>
      </c>
      <c r="E2647" s="12" t="s">
        <v>14</v>
      </c>
      <c r="F2647" s="12" t="s">
        <v>19</v>
      </c>
      <c r="G2647" s="12" t="s">
        <v>18</v>
      </c>
      <c r="H2647" s="14">
        <v>663</v>
      </c>
      <c r="I2647" s="15">
        <v>65</v>
      </c>
    </row>
    <row r="2648" spans="1:9" x14ac:dyDescent="0.2">
      <c r="A2648" s="12">
        <v>2018</v>
      </c>
      <c r="B2648" s="12" t="s">
        <v>933</v>
      </c>
      <c r="C2648" s="13">
        <v>202010</v>
      </c>
      <c r="D2648" s="13" t="s">
        <v>271</v>
      </c>
      <c r="E2648" s="12" t="s">
        <v>14</v>
      </c>
      <c r="F2648" s="12" t="s">
        <v>15</v>
      </c>
      <c r="G2648" s="12" t="s">
        <v>18</v>
      </c>
      <c r="H2648" s="14">
        <v>20</v>
      </c>
      <c r="I2648" s="15">
        <v>25.974025974025999</v>
      </c>
    </row>
    <row r="2649" spans="1:9" x14ac:dyDescent="0.2">
      <c r="A2649" s="12">
        <v>2018</v>
      </c>
      <c r="B2649" s="12" t="s">
        <v>933</v>
      </c>
      <c r="C2649" s="13">
        <v>202010</v>
      </c>
      <c r="D2649" s="13" t="s">
        <v>271</v>
      </c>
      <c r="E2649" s="12" t="s">
        <v>14</v>
      </c>
      <c r="F2649" s="12" t="s">
        <v>19</v>
      </c>
      <c r="G2649" s="12" t="s">
        <v>18</v>
      </c>
      <c r="H2649" s="14">
        <v>316</v>
      </c>
      <c r="I2649" s="15">
        <v>52.579034941763702</v>
      </c>
    </row>
    <row r="2650" spans="1:9" x14ac:dyDescent="0.2">
      <c r="A2650" s="12">
        <v>2018</v>
      </c>
      <c r="B2650" s="12" t="s">
        <v>933</v>
      </c>
      <c r="C2650" s="13">
        <v>202011</v>
      </c>
      <c r="D2650" s="13" t="s">
        <v>993</v>
      </c>
      <c r="E2650" s="12" t="s">
        <v>14</v>
      </c>
      <c r="F2650" s="12" t="s">
        <v>15</v>
      </c>
      <c r="G2650" s="12" t="s">
        <v>18</v>
      </c>
      <c r="H2650" s="14" t="s">
        <v>47</v>
      </c>
      <c r="I2650" s="15" t="s">
        <v>47</v>
      </c>
    </row>
    <row r="2651" spans="1:9" x14ac:dyDescent="0.2">
      <c r="A2651" s="12">
        <v>2018</v>
      </c>
      <c r="B2651" s="12" t="s">
        <v>933</v>
      </c>
      <c r="C2651" s="13">
        <v>202011</v>
      </c>
      <c r="D2651" s="13" t="s">
        <v>993</v>
      </c>
      <c r="E2651" s="12" t="s">
        <v>14</v>
      </c>
      <c r="F2651" s="12" t="s">
        <v>19</v>
      </c>
      <c r="G2651" s="12" t="s">
        <v>18</v>
      </c>
      <c r="H2651" s="14">
        <v>386</v>
      </c>
      <c r="I2651" s="15">
        <v>54.4428772919605</v>
      </c>
    </row>
    <row r="2652" spans="1:9" x14ac:dyDescent="0.2">
      <c r="A2652" s="12">
        <v>2018</v>
      </c>
      <c r="B2652" s="12" t="s">
        <v>933</v>
      </c>
      <c r="C2652" s="13">
        <v>202012</v>
      </c>
      <c r="D2652" s="13" t="s">
        <v>994</v>
      </c>
      <c r="E2652" s="12" t="s">
        <v>14</v>
      </c>
      <c r="F2652" s="12" t="s">
        <v>15</v>
      </c>
      <c r="G2652" s="12" t="s">
        <v>18</v>
      </c>
      <c r="H2652" s="14">
        <v>16</v>
      </c>
      <c r="I2652" s="15">
        <v>41.025641025641001</v>
      </c>
    </row>
    <row r="2653" spans="1:9" x14ac:dyDescent="0.2">
      <c r="A2653" s="12">
        <v>2018</v>
      </c>
      <c r="B2653" s="12" t="s">
        <v>933</v>
      </c>
      <c r="C2653" s="13">
        <v>202012</v>
      </c>
      <c r="D2653" s="13" t="s">
        <v>994</v>
      </c>
      <c r="E2653" s="12" t="s">
        <v>14</v>
      </c>
      <c r="F2653" s="12" t="s">
        <v>19</v>
      </c>
      <c r="G2653" s="12" t="s">
        <v>18</v>
      </c>
      <c r="H2653" s="14">
        <v>897</v>
      </c>
      <c r="I2653" s="15">
        <v>59.0131578947368</v>
      </c>
    </row>
    <row r="2654" spans="1:9" x14ac:dyDescent="0.2">
      <c r="A2654" s="12">
        <v>2018</v>
      </c>
      <c r="B2654" s="12" t="s">
        <v>933</v>
      </c>
      <c r="C2654" s="13">
        <v>202013</v>
      </c>
      <c r="D2654" s="13" t="s">
        <v>995</v>
      </c>
      <c r="E2654" s="12" t="s">
        <v>14</v>
      </c>
      <c r="F2654" s="12" t="s">
        <v>15</v>
      </c>
      <c r="G2654" s="12" t="s">
        <v>18</v>
      </c>
      <c r="H2654" s="14">
        <v>5</v>
      </c>
      <c r="I2654" s="15">
        <v>23.8095238095238</v>
      </c>
    </row>
    <row r="2655" spans="1:9" x14ac:dyDescent="0.2">
      <c r="A2655" s="12">
        <v>2018</v>
      </c>
      <c r="B2655" s="12" t="s">
        <v>933</v>
      </c>
      <c r="C2655" s="13">
        <v>202013</v>
      </c>
      <c r="D2655" s="13" t="s">
        <v>995</v>
      </c>
      <c r="E2655" s="12" t="s">
        <v>14</v>
      </c>
      <c r="F2655" s="12" t="s">
        <v>19</v>
      </c>
      <c r="G2655" s="12" t="s">
        <v>18</v>
      </c>
      <c r="H2655" s="14">
        <v>184</v>
      </c>
      <c r="I2655" s="15">
        <v>54.925373134328403</v>
      </c>
    </row>
    <row r="2656" spans="1:9" x14ac:dyDescent="0.2">
      <c r="A2656" s="12">
        <v>2018</v>
      </c>
      <c r="B2656" s="12" t="s">
        <v>933</v>
      </c>
      <c r="C2656" s="13">
        <v>202014</v>
      </c>
      <c r="D2656" s="13" t="s">
        <v>618</v>
      </c>
      <c r="E2656" s="12" t="s">
        <v>14</v>
      </c>
      <c r="F2656" s="12" t="s">
        <v>15</v>
      </c>
      <c r="G2656" s="12" t="s">
        <v>18</v>
      </c>
      <c r="H2656" s="14">
        <v>17</v>
      </c>
      <c r="I2656" s="15">
        <v>40.476190476190503</v>
      </c>
    </row>
    <row r="2657" spans="1:9" x14ac:dyDescent="0.2">
      <c r="A2657" s="12">
        <v>2018</v>
      </c>
      <c r="B2657" s="12" t="s">
        <v>933</v>
      </c>
      <c r="C2657" s="13">
        <v>202014</v>
      </c>
      <c r="D2657" s="13" t="s">
        <v>618</v>
      </c>
      <c r="E2657" s="12" t="s">
        <v>14</v>
      </c>
      <c r="F2657" s="12" t="s">
        <v>19</v>
      </c>
      <c r="G2657" s="12" t="s">
        <v>18</v>
      </c>
      <c r="H2657" s="14">
        <v>115</v>
      </c>
      <c r="I2657" s="15">
        <v>45.634920634920597</v>
      </c>
    </row>
    <row r="2658" spans="1:9" x14ac:dyDescent="0.2">
      <c r="A2658" s="12">
        <v>2018</v>
      </c>
      <c r="B2658" s="12" t="s">
        <v>933</v>
      </c>
      <c r="C2658" s="13">
        <v>202015</v>
      </c>
      <c r="D2658" s="13" t="s">
        <v>223</v>
      </c>
      <c r="E2658" s="12" t="s">
        <v>14</v>
      </c>
      <c r="F2658" s="12" t="s">
        <v>15</v>
      </c>
      <c r="G2658" s="12" t="s">
        <v>18</v>
      </c>
      <c r="H2658" s="14" t="s">
        <v>47</v>
      </c>
      <c r="I2658" s="15" t="s">
        <v>47</v>
      </c>
    </row>
    <row r="2659" spans="1:9" x14ac:dyDescent="0.2">
      <c r="A2659" s="12">
        <v>2018</v>
      </c>
      <c r="B2659" s="12" t="s">
        <v>933</v>
      </c>
      <c r="C2659" s="13">
        <v>202015</v>
      </c>
      <c r="D2659" s="13" t="s">
        <v>223</v>
      </c>
      <c r="E2659" s="12" t="s">
        <v>14</v>
      </c>
      <c r="F2659" s="12" t="s">
        <v>19</v>
      </c>
      <c r="G2659" s="12" t="s">
        <v>18</v>
      </c>
      <c r="H2659" s="14">
        <v>243</v>
      </c>
      <c r="I2659" s="15">
        <v>61.209068010075597</v>
      </c>
    </row>
    <row r="2660" spans="1:9" x14ac:dyDescent="0.2">
      <c r="A2660" s="12">
        <v>2018</v>
      </c>
      <c r="B2660" s="12" t="s">
        <v>933</v>
      </c>
      <c r="C2660" s="13">
        <v>202016</v>
      </c>
      <c r="D2660" s="13" t="s">
        <v>996</v>
      </c>
      <c r="E2660" s="12" t="s">
        <v>14</v>
      </c>
      <c r="F2660" s="12" t="s">
        <v>15</v>
      </c>
      <c r="G2660" s="12" t="s">
        <v>18</v>
      </c>
      <c r="H2660" s="14">
        <v>9</v>
      </c>
      <c r="I2660" s="15">
        <v>56.25</v>
      </c>
    </row>
    <row r="2661" spans="1:9" x14ac:dyDescent="0.2">
      <c r="A2661" s="12">
        <v>2018</v>
      </c>
      <c r="B2661" s="12" t="s">
        <v>933</v>
      </c>
      <c r="C2661" s="13">
        <v>202016</v>
      </c>
      <c r="D2661" s="13" t="s">
        <v>996</v>
      </c>
      <c r="E2661" s="12" t="s">
        <v>14</v>
      </c>
      <c r="F2661" s="12" t="s">
        <v>19</v>
      </c>
      <c r="G2661" s="12" t="s">
        <v>18</v>
      </c>
      <c r="H2661" s="14">
        <v>326</v>
      </c>
      <c r="I2661" s="15">
        <v>56.993006993007</v>
      </c>
    </row>
    <row r="2662" spans="1:9" x14ac:dyDescent="0.2">
      <c r="A2662" s="12">
        <v>2018</v>
      </c>
      <c r="B2662" s="12" t="s">
        <v>933</v>
      </c>
      <c r="C2662" s="13">
        <v>202017</v>
      </c>
      <c r="D2662" s="13" t="s">
        <v>277</v>
      </c>
      <c r="E2662" s="12" t="s">
        <v>14</v>
      </c>
      <c r="F2662" s="12" t="s">
        <v>15</v>
      </c>
      <c r="G2662" s="12" t="s">
        <v>18</v>
      </c>
      <c r="H2662" s="14" t="s">
        <v>47</v>
      </c>
      <c r="I2662" s="15" t="s">
        <v>47</v>
      </c>
    </row>
    <row r="2663" spans="1:9" x14ac:dyDescent="0.2">
      <c r="A2663" s="12">
        <v>2018</v>
      </c>
      <c r="B2663" s="12" t="s">
        <v>933</v>
      </c>
      <c r="C2663" s="13">
        <v>202017</v>
      </c>
      <c r="D2663" s="13" t="s">
        <v>277</v>
      </c>
      <c r="E2663" s="12" t="s">
        <v>14</v>
      </c>
      <c r="F2663" s="12" t="s">
        <v>19</v>
      </c>
      <c r="G2663" s="12" t="s">
        <v>18</v>
      </c>
      <c r="H2663" s="14">
        <v>239</v>
      </c>
      <c r="I2663" s="15">
        <v>71.771771771771796</v>
      </c>
    </row>
    <row r="2664" spans="1:9" x14ac:dyDescent="0.2">
      <c r="A2664" s="12">
        <v>2018</v>
      </c>
      <c r="B2664" s="12" t="s">
        <v>933</v>
      </c>
      <c r="C2664" s="13">
        <v>202018</v>
      </c>
      <c r="D2664" s="13" t="s">
        <v>997</v>
      </c>
      <c r="E2664" s="12" t="s">
        <v>14</v>
      </c>
      <c r="F2664" s="12" t="s">
        <v>15</v>
      </c>
      <c r="G2664" s="12" t="s">
        <v>18</v>
      </c>
      <c r="H2664" s="14">
        <v>5</v>
      </c>
      <c r="I2664" s="15">
        <v>20.8333333333333</v>
      </c>
    </row>
    <row r="2665" spans="1:9" x14ac:dyDescent="0.2">
      <c r="A2665" s="12">
        <v>2018</v>
      </c>
      <c r="B2665" s="12" t="s">
        <v>933</v>
      </c>
      <c r="C2665" s="13">
        <v>202018</v>
      </c>
      <c r="D2665" s="13" t="s">
        <v>997</v>
      </c>
      <c r="E2665" s="12" t="s">
        <v>14</v>
      </c>
      <c r="F2665" s="12" t="s">
        <v>19</v>
      </c>
      <c r="G2665" s="12" t="s">
        <v>18</v>
      </c>
      <c r="H2665" s="14">
        <v>269</v>
      </c>
      <c r="I2665" s="15">
        <v>56.0416666666667</v>
      </c>
    </row>
    <row r="2666" spans="1:9" x14ac:dyDescent="0.2">
      <c r="A2666" s="12">
        <v>2018</v>
      </c>
      <c r="B2666" s="12" t="s">
        <v>933</v>
      </c>
      <c r="C2666" s="13">
        <v>202019</v>
      </c>
      <c r="D2666" s="13" t="s">
        <v>624</v>
      </c>
      <c r="E2666" s="12" t="s">
        <v>14</v>
      </c>
      <c r="F2666" s="12" t="s">
        <v>15</v>
      </c>
      <c r="G2666" s="12" t="s">
        <v>18</v>
      </c>
      <c r="H2666" s="14">
        <v>16</v>
      </c>
      <c r="I2666" s="15">
        <v>34.7826086956522</v>
      </c>
    </row>
    <row r="2667" spans="1:9" x14ac:dyDescent="0.2">
      <c r="A2667" s="12">
        <v>2018</v>
      </c>
      <c r="B2667" s="12" t="s">
        <v>933</v>
      </c>
      <c r="C2667" s="13">
        <v>202019</v>
      </c>
      <c r="D2667" s="13" t="s">
        <v>624</v>
      </c>
      <c r="E2667" s="12" t="s">
        <v>14</v>
      </c>
      <c r="F2667" s="12" t="s">
        <v>19</v>
      </c>
      <c r="G2667" s="12" t="s">
        <v>18</v>
      </c>
      <c r="H2667" s="14">
        <v>695</v>
      </c>
      <c r="I2667" s="15">
        <v>55.823293172690803</v>
      </c>
    </row>
    <row r="2668" spans="1:9" x14ac:dyDescent="0.2">
      <c r="A2668" s="12">
        <v>2018</v>
      </c>
      <c r="B2668" s="12" t="s">
        <v>933</v>
      </c>
      <c r="C2668" s="13">
        <v>301001</v>
      </c>
      <c r="D2668" s="13" t="s">
        <v>998</v>
      </c>
      <c r="E2668" s="12" t="s">
        <v>14</v>
      </c>
      <c r="F2668" s="12" t="s">
        <v>15</v>
      </c>
      <c r="G2668" s="12" t="s">
        <v>18</v>
      </c>
      <c r="H2668" s="14">
        <v>14</v>
      </c>
      <c r="I2668" s="15">
        <v>42.424242424242401</v>
      </c>
    </row>
    <row r="2669" spans="1:9" x14ac:dyDescent="0.2">
      <c r="A2669" s="12">
        <v>2018</v>
      </c>
      <c r="B2669" s="12" t="s">
        <v>933</v>
      </c>
      <c r="C2669" s="13">
        <v>301001</v>
      </c>
      <c r="D2669" s="13" t="s">
        <v>998</v>
      </c>
      <c r="E2669" s="12" t="s">
        <v>14</v>
      </c>
      <c r="F2669" s="12" t="s">
        <v>19</v>
      </c>
      <c r="G2669" s="12" t="s">
        <v>18</v>
      </c>
      <c r="H2669" s="14">
        <v>232</v>
      </c>
      <c r="I2669" s="15">
        <v>51.441241685144099</v>
      </c>
    </row>
    <row r="2670" spans="1:9" x14ac:dyDescent="0.2">
      <c r="A2670" s="12">
        <v>2018</v>
      </c>
      <c r="B2670" s="12" t="s">
        <v>933</v>
      </c>
      <c r="C2670" s="13">
        <v>301002</v>
      </c>
      <c r="D2670" s="13" t="s">
        <v>999</v>
      </c>
      <c r="E2670" s="12" t="s">
        <v>14</v>
      </c>
      <c r="F2670" s="12" t="s">
        <v>15</v>
      </c>
      <c r="G2670" s="12" t="s">
        <v>18</v>
      </c>
      <c r="H2670" s="14">
        <v>134</v>
      </c>
      <c r="I2670" s="15">
        <v>35.4497354497354</v>
      </c>
    </row>
    <row r="2671" spans="1:9" x14ac:dyDescent="0.2">
      <c r="A2671" s="12">
        <v>2018</v>
      </c>
      <c r="B2671" s="12" t="s">
        <v>933</v>
      </c>
      <c r="C2671" s="13">
        <v>301002</v>
      </c>
      <c r="D2671" s="13" t="s">
        <v>999</v>
      </c>
      <c r="E2671" s="12" t="s">
        <v>14</v>
      </c>
      <c r="F2671" s="12" t="s">
        <v>19</v>
      </c>
      <c r="G2671" s="12" t="s">
        <v>18</v>
      </c>
      <c r="H2671" s="14">
        <v>7311</v>
      </c>
      <c r="I2671" s="15">
        <v>53.975636766334397</v>
      </c>
    </row>
    <row r="2672" spans="1:9" x14ac:dyDescent="0.2">
      <c r="A2672" s="12">
        <v>2018</v>
      </c>
      <c r="B2672" s="12" t="s">
        <v>933</v>
      </c>
      <c r="C2672" s="13">
        <v>301003</v>
      </c>
      <c r="D2672" s="13" t="s">
        <v>336</v>
      </c>
      <c r="E2672" s="12" t="s">
        <v>14</v>
      </c>
      <c r="F2672" s="12" t="s">
        <v>15</v>
      </c>
      <c r="G2672" s="12" t="s">
        <v>18</v>
      </c>
      <c r="H2672" s="14">
        <v>88</v>
      </c>
      <c r="I2672" s="15">
        <v>41.509433962264197</v>
      </c>
    </row>
    <row r="2673" spans="1:9" x14ac:dyDescent="0.2">
      <c r="A2673" s="12">
        <v>2018</v>
      </c>
      <c r="B2673" s="12" t="s">
        <v>933</v>
      </c>
      <c r="C2673" s="13">
        <v>301003</v>
      </c>
      <c r="D2673" s="13" t="s">
        <v>336</v>
      </c>
      <c r="E2673" s="12" t="s">
        <v>14</v>
      </c>
      <c r="F2673" s="12" t="s">
        <v>19</v>
      </c>
      <c r="G2673" s="12" t="s">
        <v>18</v>
      </c>
      <c r="H2673" s="14">
        <v>984</v>
      </c>
      <c r="I2673" s="15">
        <v>48.809523809523803</v>
      </c>
    </row>
    <row r="2674" spans="1:9" x14ac:dyDescent="0.2">
      <c r="A2674" s="12">
        <v>2018</v>
      </c>
      <c r="B2674" s="12" t="s">
        <v>933</v>
      </c>
      <c r="C2674" s="13">
        <v>301004</v>
      </c>
      <c r="D2674" s="13" t="s">
        <v>347</v>
      </c>
      <c r="E2674" s="12" t="s">
        <v>14</v>
      </c>
      <c r="F2674" s="12" t="s">
        <v>15</v>
      </c>
      <c r="G2674" s="12" t="s">
        <v>18</v>
      </c>
      <c r="H2674" s="14">
        <v>26</v>
      </c>
      <c r="I2674" s="15">
        <v>37.681159420289902</v>
      </c>
    </row>
    <row r="2675" spans="1:9" x14ac:dyDescent="0.2">
      <c r="A2675" s="12">
        <v>2018</v>
      </c>
      <c r="B2675" s="12" t="s">
        <v>933</v>
      </c>
      <c r="C2675" s="13">
        <v>301004</v>
      </c>
      <c r="D2675" s="13" t="s">
        <v>347</v>
      </c>
      <c r="E2675" s="12" t="s">
        <v>14</v>
      </c>
      <c r="F2675" s="12" t="s">
        <v>19</v>
      </c>
      <c r="G2675" s="12" t="s">
        <v>18</v>
      </c>
      <c r="H2675" s="14">
        <v>691</v>
      </c>
      <c r="I2675" s="15">
        <v>54.6677215189873</v>
      </c>
    </row>
    <row r="2676" spans="1:9" x14ac:dyDescent="0.2">
      <c r="A2676" s="12">
        <v>2018</v>
      </c>
      <c r="B2676" s="12" t="s">
        <v>933</v>
      </c>
      <c r="C2676" s="13">
        <v>301005</v>
      </c>
      <c r="D2676" s="13" t="s">
        <v>1000</v>
      </c>
      <c r="E2676" s="12" t="s">
        <v>14</v>
      </c>
      <c r="F2676" s="12" t="s">
        <v>15</v>
      </c>
      <c r="G2676" s="12" t="s">
        <v>18</v>
      </c>
      <c r="H2676" s="14">
        <v>12</v>
      </c>
      <c r="I2676" s="15">
        <v>38.709677419354797</v>
      </c>
    </row>
    <row r="2677" spans="1:9" x14ac:dyDescent="0.2">
      <c r="A2677" s="12">
        <v>2018</v>
      </c>
      <c r="B2677" s="12" t="s">
        <v>933</v>
      </c>
      <c r="C2677" s="13">
        <v>301005</v>
      </c>
      <c r="D2677" s="13" t="s">
        <v>1000</v>
      </c>
      <c r="E2677" s="12" t="s">
        <v>14</v>
      </c>
      <c r="F2677" s="12" t="s">
        <v>19</v>
      </c>
      <c r="G2677" s="12" t="s">
        <v>18</v>
      </c>
      <c r="H2677" s="14">
        <v>175</v>
      </c>
      <c r="I2677" s="15">
        <v>54.6875</v>
      </c>
    </row>
    <row r="2678" spans="1:9" x14ac:dyDescent="0.2">
      <c r="A2678" s="12">
        <v>2018</v>
      </c>
      <c r="B2678" s="12" t="s">
        <v>933</v>
      </c>
      <c r="C2678" s="13">
        <v>301006</v>
      </c>
      <c r="D2678" s="13" t="s">
        <v>1001</v>
      </c>
      <c r="E2678" s="12" t="s">
        <v>14</v>
      </c>
      <c r="F2678" s="12" t="s">
        <v>15</v>
      </c>
      <c r="G2678" s="12" t="s">
        <v>18</v>
      </c>
      <c r="H2678" s="14">
        <v>13</v>
      </c>
      <c r="I2678" s="15">
        <v>27.659574468085101</v>
      </c>
    </row>
    <row r="2679" spans="1:9" x14ac:dyDescent="0.2">
      <c r="A2679" s="12">
        <v>2018</v>
      </c>
      <c r="B2679" s="12" t="s">
        <v>933</v>
      </c>
      <c r="C2679" s="13">
        <v>301006</v>
      </c>
      <c r="D2679" s="13" t="s">
        <v>1001</v>
      </c>
      <c r="E2679" s="12" t="s">
        <v>14</v>
      </c>
      <c r="F2679" s="12" t="s">
        <v>19</v>
      </c>
      <c r="G2679" s="12" t="s">
        <v>18</v>
      </c>
      <c r="H2679" s="14">
        <v>224</v>
      </c>
      <c r="I2679" s="15">
        <v>50.337078651685403</v>
      </c>
    </row>
    <row r="2680" spans="1:9" x14ac:dyDescent="0.2">
      <c r="A2680" s="12">
        <v>2018</v>
      </c>
      <c r="B2680" s="12" t="s">
        <v>933</v>
      </c>
      <c r="C2680" s="13">
        <v>301007</v>
      </c>
      <c r="D2680" s="13" t="s">
        <v>86</v>
      </c>
      <c r="E2680" s="12" t="s">
        <v>14</v>
      </c>
      <c r="F2680" s="12" t="s">
        <v>15</v>
      </c>
      <c r="G2680" s="12" t="s">
        <v>18</v>
      </c>
      <c r="H2680" s="14">
        <v>93</v>
      </c>
      <c r="I2680" s="15">
        <v>43.0555555555556</v>
      </c>
    </row>
    <row r="2681" spans="1:9" x14ac:dyDescent="0.2">
      <c r="A2681" s="12">
        <v>2018</v>
      </c>
      <c r="B2681" s="12" t="s">
        <v>933</v>
      </c>
      <c r="C2681" s="13">
        <v>301007</v>
      </c>
      <c r="D2681" s="13" t="s">
        <v>86</v>
      </c>
      <c r="E2681" s="12" t="s">
        <v>14</v>
      </c>
      <c r="F2681" s="12" t="s">
        <v>19</v>
      </c>
      <c r="G2681" s="12" t="s">
        <v>18</v>
      </c>
      <c r="H2681" s="14">
        <v>3649</v>
      </c>
      <c r="I2681" s="15">
        <v>55.195885645136897</v>
      </c>
    </row>
    <row r="2682" spans="1:9" x14ac:dyDescent="0.2">
      <c r="A2682" s="12">
        <v>2018</v>
      </c>
      <c r="B2682" s="12" t="s">
        <v>933</v>
      </c>
      <c r="C2682" s="13">
        <v>301008</v>
      </c>
      <c r="D2682" s="13" t="s">
        <v>87</v>
      </c>
      <c r="E2682" s="12" t="s">
        <v>14</v>
      </c>
      <c r="F2682" s="12" t="s">
        <v>15</v>
      </c>
      <c r="G2682" s="12" t="s">
        <v>18</v>
      </c>
      <c r="H2682" s="14">
        <v>88</v>
      </c>
      <c r="I2682" s="15">
        <v>31.541218637992799</v>
      </c>
    </row>
    <row r="2683" spans="1:9" x14ac:dyDescent="0.2">
      <c r="A2683" s="12">
        <v>2018</v>
      </c>
      <c r="B2683" s="12" t="s">
        <v>933</v>
      </c>
      <c r="C2683" s="13">
        <v>301008</v>
      </c>
      <c r="D2683" s="13" t="s">
        <v>87</v>
      </c>
      <c r="E2683" s="12" t="s">
        <v>14</v>
      </c>
      <c r="F2683" s="12" t="s">
        <v>19</v>
      </c>
      <c r="G2683" s="12" t="s">
        <v>18</v>
      </c>
      <c r="H2683" s="14">
        <v>1462</v>
      </c>
      <c r="I2683" s="15">
        <v>45.5451713395639</v>
      </c>
    </row>
    <row r="2684" spans="1:9" x14ac:dyDescent="0.2">
      <c r="A2684" s="12">
        <v>2018</v>
      </c>
      <c r="B2684" s="12" t="s">
        <v>933</v>
      </c>
      <c r="C2684" s="13">
        <v>301009</v>
      </c>
      <c r="D2684" s="13" t="s">
        <v>660</v>
      </c>
      <c r="E2684" s="12" t="s">
        <v>14</v>
      </c>
      <c r="F2684" s="12" t="s">
        <v>15</v>
      </c>
      <c r="G2684" s="12" t="s">
        <v>18</v>
      </c>
      <c r="H2684" s="14">
        <v>105</v>
      </c>
      <c r="I2684" s="15">
        <v>31.157270029673601</v>
      </c>
    </row>
    <row r="2685" spans="1:9" x14ac:dyDescent="0.2">
      <c r="A2685" s="12">
        <v>2018</v>
      </c>
      <c r="B2685" s="12" t="s">
        <v>933</v>
      </c>
      <c r="C2685" s="13">
        <v>301009</v>
      </c>
      <c r="D2685" s="13" t="s">
        <v>660</v>
      </c>
      <c r="E2685" s="12" t="s">
        <v>14</v>
      </c>
      <c r="F2685" s="12" t="s">
        <v>19</v>
      </c>
      <c r="G2685" s="12" t="s">
        <v>18</v>
      </c>
      <c r="H2685" s="14">
        <v>2037</v>
      </c>
      <c r="I2685" s="15">
        <v>44.710272168568899</v>
      </c>
    </row>
    <row r="2686" spans="1:9" x14ac:dyDescent="0.2">
      <c r="A2686" s="12">
        <v>2018</v>
      </c>
      <c r="B2686" s="12" t="s">
        <v>933</v>
      </c>
      <c r="C2686" s="13">
        <v>301010</v>
      </c>
      <c r="D2686" s="13" t="s">
        <v>348</v>
      </c>
      <c r="E2686" s="12" t="s">
        <v>14</v>
      </c>
      <c r="F2686" s="12" t="s">
        <v>15</v>
      </c>
      <c r="G2686" s="12" t="s">
        <v>18</v>
      </c>
      <c r="H2686" s="14">
        <v>34</v>
      </c>
      <c r="I2686" s="15">
        <v>36.956521739130402</v>
      </c>
    </row>
    <row r="2687" spans="1:9" x14ac:dyDescent="0.2">
      <c r="A2687" s="12">
        <v>2018</v>
      </c>
      <c r="B2687" s="12" t="s">
        <v>933</v>
      </c>
      <c r="C2687" s="13">
        <v>301010</v>
      </c>
      <c r="D2687" s="13" t="s">
        <v>348</v>
      </c>
      <c r="E2687" s="12" t="s">
        <v>14</v>
      </c>
      <c r="F2687" s="12" t="s">
        <v>19</v>
      </c>
      <c r="G2687" s="12" t="s">
        <v>18</v>
      </c>
      <c r="H2687" s="14">
        <v>1214</v>
      </c>
      <c r="I2687" s="15">
        <v>59.017987360233299</v>
      </c>
    </row>
    <row r="2688" spans="1:9" x14ac:dyDescent="0.2">
      <c r="A2688" s="12">
        <v>2018</v>
      </c>
      <c r="B2688" s="12" t="s">
        <v>933</v>
      </c>
      <c r="C2688" s="13">
        <v>301011</v>
      </c>
      <c r="D2688" s="13" t="s">
        <v>349</v>
      </c>
      <c r="E2688" s="12" t="s">
        <v>14</v>
      </c>
      <c r="F2688" s="12" t="s">
        <v>15</v>
      </c>
      <c r="G2688" s="12" t="s">
        <v>18</v>
      </c>
      <c r="H2688" s="14">
        <v>6</v>
      </c>
      <c r="I2688" s="15">
        <v>37.5</v>
      </c>
    </row>
    <row r="2689" spans="1:9" x14ac:dyDescent="0.2">
      <c r="A2689" s="12">
        <v>2018</v>
      </c>
      <c r="B2689" s="12" t="s">
        <v>933</v>
      </c>
      <c r="C2689" s="13">
        <v>301011</v>
      </c>
      <c r="D2689" s="13" t="s">
        <v>349</v>
      </c>
      <c r="E2689" s="12" t="s">
        <v>14</v>
      </c>
      <c r="F2689" s="12" t="s">
        <v>19</v>
      </c>
      <c r="G2689" s="12" t="s">
        <v>18</v>
      </c>
      <c r="H2689" s="14">
        <v>310</v>
      </c>
      <c r="I2689" s="15">
        <v>65.539112050740002</v>
      </c>
    </row>
    <row r="2690" spans="1:9" x14ac:dyDescent="0.2">
      <c r="A2690" s="12">
        <v>2018</v>
      </c>
      <c r="B2690" s="12" t="s">
        <v>933</v>
      </c>
      <c r="C2690" s="13">
        <v>301012</v>
      </c>
      <c r="D2690" s="13" t="s">
        <v>1002</v>
      </c>
      <c r="E2690" s="12" t="s">
        <v>14</v>
      </c>
      <c r="F2690" s="12" t="s">
        <v>15</v>
      </c>
      <c r="G2690" s="12" t="s">
        <v>18</v>
      </c>
      <c r="H2690" s="14">
        <v>44</v>
      </c>
      <c r="I2690" s="15">
        <v>33.082706766917298</v>
      </c>
    </row>
    <row r="2691" spans="1:9" x14ac:dyDescent="0.2">
      <c r="A2691" s="12">
        <v>2018</v>
      </c>
      <c r="B2691" s="12" t="s">
        <v>933</v>
      </c>
      <c r="C2691" s="13">
        <v>301012</v>
      </c>
      <c r="D2691" s="13" t="s">
        <v>1002</v>
      </c>
      <c r="E2691" s="12" t="s">
        <v>14</v>
      </c>
      <c r="F2691" s="12" t="s">
        <v>19</v>
      </c>
      <c r="G2691" s="12" t="s">
        <v>18</v>
      </c>
      <c r="H2691" s="14">
        <v>1517</v>
      </c>
      <c r="I2691" s="15">
        <v>50.181938471716798</v>
      </c>
    </row>
    <row r="2692" spans="1:9" x14ac:dyDescent="0.2">
      <c r="A2692" s="12">
        <v>2018</v>
      </c>
      <c r="B2692" s="12" t="s">
        <v>933</v>
      </c>
      <c r="C2692" s="13">
        <v>301013</v>
      </c>
      <c r="D2692" s="13" t="s">
        <v>339</v>
      </c>
      <c r="E2692" s="12" t="s">
        <v>14</v>
      </c>
      <c r="F2692" s="12" t="s">
        <v>15</v>
      </c>
      <c r="G2692" s="12" t="s">
        <v>18</v>
      </c>
      <c r="H2692" s="14">
        <v>26</v>
      </c>
      <c r="I2692" s="15">
        <v>41.269841269841301</v>
      </c>
    </row>
    <row r="2693" spans="1:9" x14ac:dyDescent="0.2">
      <c r="A2693" s="12">
        <v>2018</v>
      </c>
      <c r="B2693" s="12" t="s">
        <v>933</v>
      </c>
      <c r="C2693" s="13">
        <v>301013</v>
      </c>
      <c r="D2693" s="13" t="s">
        <v>339</v>
      </c>
      <c r="E2693" s="12" t="s">
        <v>14</v>
      </c>
      <c r="F2693" s="12" t="s">
        <v>19</v>
      </c>
      <c r="G2693" s="12" t="s">
        <v>18</v>
      </c>
      <c r="H2693" s="14">
        <v>283</v>
      </c>
      <c r="I2693" s="15">
        <v>51.268115942028999</v>
      </c>
    </row>
    <row r="2694" spans="1:9" x14ac:dyDescent="0.2">
      <c r="A2694" s="12">
        <v>2018</v>
      </c>
      <c r="B2694" s="12" t="s">
        <v>933</v>
      </c>
      <c r="C2694" s="13">
        <v>301014</v>
      </c>
      <c r="D2694" s="13" t="s">
        <v>677</v>
      </c>
      <c r="E2694" s="12" t="s">
        <v>14</v>
      </c>
      <c r="F2694" s="12" t="s">
        <v>15</v>
      </c>
      <c r="G2694" s="12" t="s">
        <v>18</v>
      </c>
      <c r="H2694" s="14">
        <v>50</v>
      </c>
      <c r="I2694" s="15">
        <v>54.347826086956502</v>
      </c>
    </row>
    <row r="2695" spans="1:9" x14ac:dyDescent="0.2">
      <c r="A2695" s="12">
        <v>2018</v>
      </c>
      <c r="B2695" s="12" t="s">
        <v>933</v>
      </c>
      <c r="C2695" s="13">
        <v>301014</v>
      </c>
      <c r="D2695" s="13" t="s">
        <v>677</v>
      </c>
      <c r="E2695" s="12" t="s">
        <v>14</v>
      </c>
      <c r="F2695" s="12" t="s">
        <v>19</v>
      </c>
      <c r="G2695" s="12" t="s">
        <v>18</v>
      </c>
      <c r="H2695" s="14">
        <v>824</v>
      </c>
      <c r="I2695" s="15">
        <v>52.053063802905903</v>
      </c>
    </row>
    <row r="2696" spans="1:9" x14ac:dyDescent="0.2">
      <c r="A2696" s="12">
        <v>2018</v>
      </c>
      <c r="B2696" s="12" t="s">
        <v>933</v>
      </c>
      <c r="C2696" s="13">
        <v>303001</v>
      </c>
      <c r="D2696" s="13" t="s">
        <v>627</v>
      </c>
      <c r="E2696" s="12" t="s">
        <v>14</v>
      </c>
      <c r="F2696" s="12" t="s">
        <v>15</v>
      </c>
      <c r="G2696" s="12" t="s">
        <v>18</v>
      </c>
      <c r="H2696" s="14" t="s">
        <v>47</v>
      </c>
      <c r="I2696" s="15" t="s">
        <v>47</v>
      </c>
    </row>
    <row r="2697" spans="1:9" x14ac:dyDescent="0.2">
      <c r="A2697" s="12">
        <v>2018</v>
      </c>
      <c r="B2697" s="12" t="s">
        <v>933</v>
      </c>
      <c r="C2697" s="13">
        <v>303001</v>
      </c>
      <c r="D2697" s="13" t="s">
        <v>627</v>
      </c>
      <c r="E2697" s="12" t="s">
        <v>14</v>
      </c>
      <c r="F2697" s="12" t="s">
        <v>19</v>
      </c>
      <c r="G2697" s="12" t="s">
        <v>18</v>
      </c>
      <c r="H2697" s="14" t="s">
        <v>47</v>
      </c>
      <c r="I2697" s="15" t="s">
        <v>47</v>
      </c>
    </row>
    <row r="2698" spans="1:9" x14ac:dyDescent="0.2">
      <c r="A2698" s="12">
        <v>2018</v>
      </c>
      <c r="B2698" s="12" t="s">
        <v>933</v>
      </c>
      <c r="C2698" s="13">
        <v>303002</v>
      </c>
      <c r="D2698" s="13" t="s">
        <v>912</v>
      </c>
      <c r="E2698" s="12" t="s">
        <v>14</v>
      </c>
      <c r="F2698" s="12" t="s">
        <v>15</v>
      </c>
      <c r="G2698" s="12" t="s">
        <v>18</v>
      </c>
      <c r="H2698" s="14" t="s">
        <v>47</v>
      </c>
      <c r="I2698" s="15" t="s">
        <v>47</v>
      </c>
    </row>
    <row r="2699" spans="1:9" x14ac:dyDescent="0.2">
      <c r="A2699" s="12">
        <v>2018</v>
      </c>
      <c r="B2699" s="12" t="s">
        <v>933</v>
      </c>
      <c r="C2699" s="13">
        <v>303002</v>
      </c>
      <c r="D2699" s="13" t="s">
        <v>912</v>
      </c>
      <c r="E2699" s="12" t="s">
        <v>14</v>
      </c>
      <c r="F2699" s="12" t="s">
        <v>19</v>
      </c>
      <c r="G2699" s="12" t="s">
        <v>18</v>
      </c>
      <c r="H2699" s="14" t="s">
        <v>47</v>
      </c>
      <c r="I2699" s="15" t="s">
        <v>47</v>
      </c>
    </row>
    <row r="2700" spans="1:9" x14ac:dyDescent="0.2">
      <c r="A2700" s="12">
        <v>2018</v>
      </c>
      <c r="B2700" s="12" t="s">
        <v>933</v>
      </c>
      <c r="C2700" s="13">
        <v>303003</v>
      </c>
      <c r="D2700" s="13" t="s">
        <v>1003</v>
      </c>
      <c r="E2700" s="12" t="s">
        <v>14</v>
      </c>
      <c r="F2700" s="12" t="s">
        <v>15</v>
      </c>
      <c r="G2700" s="12" t="s">
        <v>18</v>
      </c>
      <c r="H2700" s="14" t="s">
        <v>47</v>
      </c>
      <c r="I2700" s="15" t="s">
        <v>47</v>
      </c>
    </row>
    <row r="2701" spans="1:9" x14ac:dyDescent="0.2">
      <c r="A2701" s="12">
        <v>2018</v>
      </c>
      <c r="B2701" s="12" t="s">
        <v>933</v>
      </c>
      <c r="C2701" s="13">
        <v>303003</v>
      </c>
      <c r="D2701" s="13" t="s">
        <v>1003</v>
      </c>
      <c r="E2701" s="12" t="s">
        <v>14</v>
      </c>
      <c r="F2701" s="12" t="s">
        <v>19</v>
      </c>
      <c r="G2701" s="12" t="s">
        <v>18</v>
      </c>
      <c r="H2701" s="14">
        <v>10</v>
      </c>
      <c r="I2701" s="15">
        <v>58.823529411764703</v>
      </c>
    </row>
    <row r="2702" spans="1:9" x14ac:dyDescent="0.2">
      <c r="A2702" s="12">
        <v>2018</v>
      </c>
      <c r="B2702" s="12" t="s">
        <v>933</v>
      </c>
      <c r="C2702" s="13">
        <v>303004</v>
      </c>
      <c r="D2702" s="13" t="s">
        <v>654</v>
      </c>
      <c r="E2702" s="12" t="s">
        <v>14</v>
      </c>
      <c r="F2702" s="12" t="s">
        <v>15</v>
      </c>
      <c r="G2702" s="12" t="s">
        <v>18</v>
      </c>
      <c r="H2702" s="14" t="s">
        <v>216</v>
      </c>
      <c r="I2702" s="15" t="s">
        <v>29</v>
      </c>
    </row>
    <row r="2703" spans="1:9" x14ac:dyDescent="0.2">
      <c r="A2703" s="12">
        <v>2018</v>
      </c>
      <c r="B2703" s="12" t="s">
        <v>933</v>
      </c>
      <c r="C2703" s="13">
        <v>303005</v>
      </c>
      <c r="D2703" s="13" t="s">
        <v>656</v>
      </c>
      <c r="E2703" s="12" t="s">
        <v>14</v>
      </c>
      <c r="F2703" s="12" t="s">
        <v>15</v>
      </c>
      <c r="G2703" s="12" t="s">
        <v>18</v>
      </c>
      <c r="H2703" s="14" t="s">
        <v>216</v>
      </c>
      <c r="I2703" s="15" t="s">
        <v>29</v>
      </c>
    </row>
    <row r="2704" spans="1:9" x14ac:dyDescent="0.2">
      <c r="A2704" s="12">
        <v>2018</v>
      </c>
      <c r="B2704" s="12" t="s">
        <v>933</v>
      </c>
      <c r="C2704" s="13">
        <v>303006</v>
      </c>
      <c r="D2704" s="13" t="s">
        <v>658</v>
      </c>
      <c r="E2704" s="12" t="s">
        <v>14</v>
      </c>
      <c r="F2704" s="12" t="s">
        <v>15</v>
      </c>
      <c r="G2704" s="12" t="s">
        <v>18</v>
      </c>
      <c r="H2704" s="14" t="s">
        <v>47</v>
      </c>
      <c r="I2704" s="15" t="s">
        <v>47</v>
      </c>
    </row>
    <row r="2705" spans="1:9" x14ac:dyDescent="0.2">
      <c r="A2705" s="12">
        <v>2018</v>
      </c>
      <c r="B2705" s="12" t="s">
        <v>933</v>
      </c>
      <c r="C2705" s="13">
        <v>303007</v>
      </c>
      <c r="D2705" s="13" t="s">
        <v>1004</v>
      </c>
      <c r="E2705" s="12" t="s">
        <v>14</v>
      </c>
      <c r="F2705" s="12" t="s">
        <v>15</v>
      </c>
      <c r="G2705" s="12" t="s">
        <v>18</v>
      </c>
      <c r="H2705" s="14">
        <v>8</v>
      </c>
      <c r="I2705" s="15">
        <v>17.7777777777778</v>
      </c>
    </row>
    <row r="2706" spans="1:9" x14ac:dyDescent="0.2">
      <c r="A2706" s="12">
        <v>2018</v>
      </c>
      <c r="B2706" s="12" t="s">
        <v>933</v>
      </c>
      <c r="C2706" s="13">
        <v>303007</v>
      </c>
      <c r="D2706" s="13" t="s">
        <v>1004</v>
      </c>
      <c r="E2706" s="12" t="s">
        <v>14</v>
      </c>
      <c r="F2706" s="12" t="s">
        <v>19</v>
      </c>
      <c r="G2706" s="12" t="s">
        <v>18</v>
      </c>
      <c r="H2706" s="14">
        <v>35</v>
      </c>
      <c r="I2706" s="15">
        <v>79.545454545454504</v>
      </c>
    </row>
    <row r="2707" spans="1:9" x14ac:dyDescent="0.2">
      <c r="A2707" s="12">
        <v>2018</v>
      </c>
      <c r="B2707" s="12" t="s">
        <v>933</v>
      </c>
      <c r="C2707" s="13">
        <v>303008</v>
      </c>
      <c r="D2707" s="13" t="s">
        <v>672</v>
      </c>
      <c r="E2707" s="12" t="s">
        <v>14</v>
      </c>
      <c r="F2707" s="12" t="s">
        <v>15</v>
      </c>
      <c r="G2707" s="12" t="s">
        <v>18</v>
      </c>
      <c r="H2707" s="14">
        <v>10</v>
      </c>
      <c r="I2707" s="15">
        <v>17.8571428571429</v>
      </c>
    </row>
    <row r="2708" spans="1:9" x14ac:dyDescent="0.2">
      <c r="A2708" s="12">
        <v>2018</v>
      </c>
      <c r="B2708" s="12" t="s">
        <v>933</v>
      </c>
      <c r="C2708" s="13">
        <v>303008</v>
      </c>
      <c r="D2708" s="13" t="s">
        <v>672</v>
      </c>
      <c r="E2708" s="12" t="s">
        <v>14</v>
      </c>
      <c r="F2708" s="12" t="s">
        <v>19</v>
      </c>
      <c r="G2708" s="12" t="s">
        <v>18</v>
      </c>
      <c r="H2708" s="14" t="s">
        <v>47</v>
      </c>
      <c r="I2708" s="15" t="s">
        <v>47</v>
      </c>
    </row>
    <row r="2709" spans="1:9" x14ac:dyDescent="0.2">
      <c r="A2709" s="12">
        <v>2018</v>
      </c>
      <c r="B2709" s="12" t="s">
        <v>933</v>
      </c>
      <c r="C2709" s="13">
        <v>303009</v>
      </c>
      <c r="D2709" s="13" t="s">
        <v>675</v>
      </c>
      <c r="E2709" s="12" t="s">
        <v>14</v>
      </c>
      <c r="F2709" s="12" t="s">
        <v>15</v>
      </c>
      <c r="G2709" s="12" t="s">
        <v>18</v>
      </c>
      <c r="H2709" s="14" t="s">
        <v>47</v>
      </c>
      <c r="I2709" s="15" t="s">
        <v>47</v>
      </c>
    </row>
    <row r="2710" spans="1:9" x14ac:dyDescent="0.2">
      <c r="A2710" s="12">
        <v>2018</v>
      </c>
      <c r="B2710" s="12" t="s">
        <v>933</v>
      </c>
      <c r="C2710" s="13">
        <v>304001</v>
      </c>
      <c r="D2710" s="13" t="s">
        <v>1005</v>
      </c>
      <c r="E2710" s="12" t="s">
        <v>14</v>
      </c>
      <c r="F2710" s="12" t="s">
        <v>15</v>
      </c>
      <c r="G2710" s="12" t="s">
        <v>18</v>
      </c>
      <c r="H2710" s="14" t="s">
        <v>47</v>
      </c>
      <c r="I2710" s="15" t="s">
        <v>47</v>
      </c>
    </row>
    <row r="2711" spans="1:9" x14ac:dyDescent="0.2">
      <c r="A2711" s="12">
        <v>2018</v>
      </c>
      <c r="B2711" s="12" t="s">
        <v>933</v>
      </c>
      <c r="C2711" s="13">
        <v>304001</v>
      </c>
      <c r="D2711" s="13" t="s">
        <v>1005</v>
      </c>
      <c r="E2711" s="12" t="s">
        <v>14</v>
      </c>
      <c r="F2711" s="12" t="s">
        <v>19</v>
      </c>
      <c r="G2711" s="12" t="s">
        <v>18</v>
      </c>
      <c r="H2711" s="14">
        <v>9</v>
      </c>
      <c r="I2711" s="15">
        <v>36</v>
      </c>
    </row>
    <row r="2712" spans="1:9" x14ac:dyDescent="0.2">
      <c r="A2712" s="12">
        <v>2018</v>
      </c>
      <c r="B2712" s="12" t="s">
        <v>933</v>
      </c>
      <c r="C2712" s="13">
        <v>304002</v>
      </c>
      <c r="D2712" s="13" t="s">
        <v>1006</v>
      </c>
      <c r="E2712" s="12" t="s">
        <v>14</v>
      </c>
      <c r="F2712" s="12" t="s">
        <v>15</v>
      </c>
      <c r="G2712" s="12" t="s">
        <v>18</v>
      </c>
      <c r="H2712" s="14">
        <v>13</v>
      </c>
      <c r="I2712" s="15">
        <v>20.9677419354839</v>
      </c>
    </row>
    <row r="2713" spans="1:9" x14ac:dyDescent="0.2">
      <c r="A2713" s="12">
        <v>2018</v>
      </c>
      <c r="B2713" s="12" t="s">
        <v>933</v>
      </c>
      <c r="C2713" s="13">
        <v>304002</v>
      </c>
      <c r="D2713" s="13" t="s">
        <v>1006</v>
      </c>
      <c r="E2713" s="12" t="s">
        <v>14</v>
      </c>
      <c r="F2713" s="12" t="s">
        <v>19</v>
      </c>
      <c r="G2713" s="12" t="s">
        <v>18</v>
      </c>
      <c r="H2713" s="14" t="s">
        <v>47</v>
      </c>
      <c r="I2713" s="15" t="s">
        <v>47</v>
      </c>
    </row>
    <row r="2714" spans="1:9" x14ac:dyDescent="0.2">
      <c r="A2714" s="12">
        <v>2018</v>
      </c>
      <c r="B2714" s="12" t="s">
        <v>933</v>
      </c>
      <c r="C2714" s="13">
        <v>304003</v>
      </c>
      <c r="D2714" s="13" t="s">
        <v>1007</v>
      </c>
      <c r="E2714" s="12" t="s">
        <v>14</v>
      </c>
      <c r="F2714" s="12" t="s">
        <v>15</v>
      </c>
      <c r="G2714" s="12" t="s">
        <v>18</v>
      </c>
      <c r="H2714" s="14">
        <v>7</v>
      </c>
      <c r="I2714" s="15">
        <v>35</v>
      </c>
    </row>
    <row r="2715" spans="1:9" x14ac:dyDescent="0.2">
      <c r="A2715" s="12">
        <v>2018</v>
      </c>
      <c r="B2715" s="12" t="s">
        <v>933</v>
      </c>
      <c r="C2715" s="13">
        <v>304003</v>
      </c>
      <c r="D2715" s="13" t="s">
        <v>1007</v>
      </c>
      <c r="E2715" s="12" t="s">
        <v>14</v>
      </c>
      <c r="F2715" s="12" t="s">
        <v>19</v>
      </c>
      <c r="G2715" s="12" t="s">
        <v>18</v>
      </c>
      <c r="H2715" s="14">
        <v>35</v>
      </c>
      <c r="I2715" s="15">
        <v>76.086956521739097</v>
      </c>
    </row>
    <row r="2716" spans="1:9" x14ac:dyDescent="0.2">
      <c r="A2716" s="12">
        <v>2018</v>
      </c>
      <c r="B2716" s="12" t="s">
        <v>933</v>
      </c>
      <c r="C2716" s="13">
        <v>304004</v>
      </c>
      <c r="D2716" s="13" t="s">
        <v>668</v>
      </c>
      <c r="E2716" s="12" t="s">
        <v>14</v>
      </c>
      <c r="F2716" s="12" t="s">
        <v>15</v>
      </c>
      <c r="G2716" s="12" t="s">
        <v>18</v>
      </c>
      <c r="H2716" s="14">
        <v>29</v>
      </c>
      <c r="I2716" s="15">
        <v>30.2083333333333</v>
      </c>
    </row>
    <row r="2717" spans="1:9" x14ac:dyDescent="0.2">
      <c r="A2717" s="12">
        <v>2018</v>
      </c>
      <c r="B2717" s="12" t="s">
        <v>933</v>
      </c>
      <c r="C2717" s="13">
        <v>304004</v>
      </c>
      <c r="D2717" s="13" t="s">
        <v>668</v>
      </c>
      <c r="E2717" s="12" t="s">
        <v>14</v>
      </c>
      <c r="F2717" s="12" t="s">
        <v>19</v>
      </c>
      <c r="G2717" s="12" t="s">
        <v>18</v>
      </c>
      <c r="H2717" s="14">
        <v>108</v>
      </c>
      <c r="I2717" s="15">
        <v>49.5412844036697</v>
      </c>
    </row>
    <row r="2718" spans="1:9" x14ac:dyDescent="0.2">
      <c r="A2718" s="12">
        <v>2018</v>
      </c>
      <c r="B2718" s="12" t="s">
        <v>933</v>
      </c>
      <c r="C2718" s="13">
        <v>305001</v>
      </c>
      <c r="D2718" s="13" t="s">
        <v>629</v>
      </c>
      <c r="E2718" s="12" t="s">
        <v>14</v>
      </c>
      <c r="F2718" s="12" t="s">
        <v>15</v>
      </c>
      <c r="G2718" s="12" t="s">
        <v>18</v>
      </c>
      <c r="H2718" s="14" t="s">
        <v>47</v>
      </c>
      <c r="I2718" s="15" t="s">
        <v>47</v>
      </c>
    </row>
    <row r="2719" spans="1:9" x14ac:dyDescent="0.2">
      <c r="A2719" s="12">
        <v>2018</v>
      </c>
      <c r="B2719" s="12" t="s">
        <v>933</v>
      </c>
      <c r="C2719" s="13">
        <v>305001</v>
      </c>
      <c r="D2719" s="13" t="s">
        <v>629</v>
      </c>
      <c r="E2719" s="12" t="s">
        <v>14</v>
      </c>
      <c r="F2719" s="12" t="s">
        <v>19</v>
      </c>
      <c r="G2719" s="12" t="s">
        <v>18</v>
      </c>
      <c r="H2719" s="14">
        <v>91</v>
      </c>
      <c r="I2719" s="15">
        <v>51.704545454545503</v>
      </c>
    </row>
    <row r="2720" spans="1:9" x14ac:dyDescent="0.2">
      <c r="A2720" s="12">
        <v>2018</v>
      </c>
      <c r="B2720" s="12" t="s">
        <v>933</v>
      </c>
      <c r="C2720" s="13">
        <v>305002</v>
      </c>
      <c r="D2720" s="13" t="s">
        <v>1008</v>
      </c>
      <c r="E2720" s="12" t="s">
        <v>14</v>
      </c>
      <c r="F2720" s="12" t="s">
        <v>15</v>
      </c>
      <c r="G2720" s="12" t="s">
        <v>18</v>
      </c>
      <c r="H2720" s="14" t="s">
        <v>47</v>
      </c>
      <c r="I2720" s="15" t="s">
        <v>47</v>
      </c>
    </row>
    <row r="2721" spans="1:9" x14ac:dyDescent="0.2">
      <c r="A2721" s="12">
        <v>2018</v>
      </c>
      <c r="B2721" s="12" t="s">
        <v>933</v>
      </c>
      <c r="C2721" s="13">
        <v>305002</v>
      </c>
      <c r="D2721" s="13" t="s">
        <v>1008</v>
      </c>
      <c r="E2721" s="12" t="s">
        <v>14</v>
      </c>
      <c r="F2721" s="12" t="s">
        <v>19</v>
      </c>
      <c r="G2721" s="12" t="s">
        <v>18</v>
      </c>
      <c r="H2721" s="14">
        <v>59</v>
      </c>
      <c r="I2721" s="15">
        <v>62.7659574468085</v>
      </c>
    </row>
    <row r="2722" spans="1:9" x14ac:dyDescent="0.2">
      <c r="A2722" s="12">
        <v>2018</v>
      </c>
      <c r="B2722" s="12" t="s">
        <v>933</v>
      </c>
      <c r="C2722" s="13">
        <v>305003</v>
      </c>
      <c r="D2722" s="13" t="s">
        <v>354</v>
      </c>
      <c r="E2722" s="12" t="s">
        <v>14</v>
      </c>
      <c r="F2722" s="12" t="s">
        <v>15</v>
      </c>
      <c r="G2722" s="12" t="s">
        <v>18</v>
      </c>
      <c r="H2722" s="14">
        <v>38</v>
      </c>
      <c r="I2722" s="15">
        <v>29.457364341085299</v>
      </c>
    </row>
    <row r="2723" spans="1:9" x14ac:dyDescent="0.2">
      <c r="A2723" s="12">
        <v>2018</v>
      </c>
      <c r="B2723" s="12" t="s">
        <v>933</v>
      </c>
      <c r="C2723" s="13">
        <v>305003</v>
      </c>
      <c r="D2723" s="13" t="s">
        <v>354</v>
      </c>
      <c r="E2723" s="12" t="s">
        <v>14</v>
      </c>
      <c r="F2723" s="12" t="s">
        <v>19</v>
      </c>
      <c r="G2723" s="12" t="s">
        <v>18</v>
      </c>
      <c r="H2723" s="14">
        <v>459</v>
      </c>
      <c r="I2723" s="15">
        <v>46.2235649546828</v>
      </c>
    </row>
    <row r="2724" spans="1:9" x14ac:dyDescent="0.2">
      <c r="A2724" s="12">
        <v>2018</v>
      </c>
      <c r="B2724" s="12" t="s">
        <v>933</v>
      </c>
      <c r="C2724" s="13">
        <v>305004</v>
      </c>
      <c r="D2724" s="13" t="s">
        <v>1009</v>
      </c>
      <c r="E2724" s="12" t="s">
        <v>14</v>
      </c>
      <c r="F2724" s="12" t="s">
        <v>15</v>
      </c>
      <c r="G2724" s="12" t="s">
        <v>18</v>
      </c>
      <c r="H2724" s="14">
        <v>23</v>
      </c>
      <c r="I2724" s="15">
        <v>33.823529411764703</v>
      </c>
    </row>
    <row r="2725" spans="1:9" x14ac:dyDescent="0.2">
      <c r="A2725" s="12">
        <v>2018</v>
      </c>
      <c r="B2725" s="12" t="s">
        <v>933</v>
      </c>
      <c r="C2725" s="13">
        <v>305004</v>
      </c>
      <c r="D2725" s="13" t="s">
        <v>1009</v>
      </c>
      <c r="E2725" s="12" t="s">
        <v>14</v>
      </c>
      <c r="F2725" s="12" t="s">
        <v>19</v>
      </c>
      <c r="G2725" s="12" t="s">
        <v>18</v>
      </c>
      <c r="H2725" s="14">
        <v>239</v>
      </c>
      <c r="I2725" s="15">
        <v>59.305210918114099</v>
      </c>
    </row>
    <row r="2726" spans="1:9" x14ac:dyDescent="0.2">
      <c r="A2726" s="12">
        <v>2018</v>
      </c>
      <c r="B2726" s="12" t="s">
        <v>933</v>
      </c>
      <c r="C2726" s="13">
        <v>305005</v>
      </c>
      <c r="D2726" s="13" t="s">
        <v>650</v>
      </c>
      <c r="E2726" s="12" t="s">
        <v>14</v>
      </c>
      <c r="F2726" s="12" t="s">
        <v>15</v>
      </c>
      <c r="G2726" s="12" t="s">
        <v>18</v>
      </c>
      <c r="H2726" s="14">
        <v>43</v>
      </c>
      <c r="I2726" s="15">
        <v>28.1045751633987</v>
      </c>
    </row>
    <row r="2727" spans="1:9" x14ac:dyDescent="0.2">
      <c r="A2727" s="12">
        <v>2018</v>
      </c>
      <c r="B2727" s="12" t="s">
        <v>933</v>
      </c>
      <c r="C2727" s="13">
        <v>305005</v>
      </c>
      <c r="D2727" s="13" t="s">
        <v>650</v>
      </c>
      <c r="E2727" s="12" t="s">
        <v>14</v>
      </c>
      <c r="F2727" s="12" t="s">
        <v>19</v>
      </c>
      <c r="G2727" s="12" t="s">
        <v>18</v>
      </c>
      <c r="H2727" s="14">
        <v>433</v>
      </c>
      <c r="I2727" s="15">
        <v>44.963655244029098</v>
      </c>
    </row>
    <row r="2728" spans="1:9" x14ac:dyDescent="0.2">
      <c r="A2728" s="12">
        <v>2018</v>
      </c>
      <c r="B2728" s="12" t="s">
        <v>933</v>
      </c>
      <c r="C2728" s="13">
        <v>305006</v>
      </c>
      <c r="D2728" s="13" t="s">
        <v>310</v>
      </c>
      <c r="E2728" s="12" t="s">
        <v>14</v>
      </c>
      <c r="F2728" s="12" t="s">
        <v>15</v>
      </c>
      <c r="G2728" s="12" t="s">
        <v>18</v>
      </c>
      <c r="H2728" s="14">
        <v>39</v>
      </c>
      <c r="I2728" s="15">
        <v>37.864077669902898</v>
      </c>
    </row>
    <row r="2729" spans="1:9" x14ac:dyDescent="0.2">
      <c r="A2729" s="12">
        <v>2018</v>
      </c>
      <c r="B2729" s="12" t="s">
        <v>933</v>
      </c>
      <c r="C2729" s="13">
        <v>305006</v>
      </c>
      <c r="D2729" s="13" t="s">
        <v>310</v>
      </c>
      <c r="E2729" s="12" t="s">
        <v>14</v>
      </c>
      <c r="F2729" s="12" t="s">
        <v>19</v>
      </c>
      <c r="G2729" s="12" t="s">
        <v>18</v>
      </c>
      <c r="H2729" s="14">
        <v>428</v>
      </c>
      <c r="I2729" s="15">
        <v>52.904820766378201</v>
      </c>
    </row>
    <row r="2730" spans="1:9" x14ac:dyDescent="0.2">
      <c r="A2730" s="12">
        <v>2018</v>
      </c>
      <c r="B2730" s="12" t="s">
        <v>933</v>
      </c>
      <c r="C2730" s="13">
        <v>305007</v>
      </c>
      <c r="D2730" s="13" t="s">
        <v>1010</v>
      </c>
      <c r="E2730" s="12" t="s">
        <v>14</v>
      </c>
      <c r="F2730" s="12" t="s">
        <v>15</v>
      </c>
      <c r="G2730" s="12" t="s">
        <v>18</v>
      </c>
      <c r="H2730" s="14">
        <v>9</v>
      </c>
      <c r="I2730" s="15">
        <v>36</v>
      </c>
    </row>
    <row r="2731" spans="1:9" x14ac:dyDescent="0.2">
      <c r="A2731" s="12">
        <v>2018</v>
      </c>
      <c r="B2731" s="12" t="s">
        <v>933</v>
      </c>
      <c r="C2731" s="13">
        <v>305007</v>
      </c>
      <c r="D2731" s="13" t="s">
        <v>1010</v>
      </c>
      <c r="E2731" s="12" t="s">
        <v>14</v>
      </c>
      <c r="F2731" s="12" t="s">
        <v>19</v>
      </c>
      <c r="G2731" s="12" t="s">
        <v>18</v>
      </c>
      <c r="H2731" s="14">
        <v>189</v>
      </c>
      <c r="I2731" s="15">
        <v>61.165048543689302</v>
      </c>
    </row>
    <row r="2732" spans="1:9" x14ac:dyDescent="0.2">
      <c r="A2732" s="12">
        <v>2018</v>
      </c>
      <c r="B2732" s="12" t="s">
        <v>933</v>
      </c>
      <c r="C2732" s="13">
        <v>305008</v>
      </c>
      <c r="D2732" s="13" t="s">
        <v>671</v>
      </c>
      <c r="E2732" s="12" t="s">
        <v>14</v>
      </c>
      <c r="F2732" s="12" t="s">
        <v>15</v>
      </c>
      <c r="G2732" s="12" t="s">
        <v>18</v>
      </c>
      <c r="H2732" s="14">
        <v>2</v>
      </c>
      <c r="I2732" s="15">
        <v>12.5</v>
      </c>
    </row>
    <row r="2733" spans="1:9" x14ac:dyDescent="0.2">
      <c r="A2733" s="12">
        <v>2018</v>
      </c>
      <c r="B2733" s="12" t="s">
        <v>933</v>
      </c>
      <c r="C2733" s="13">
        <v>305008</v>
      </c>
      <c r="D2733" s="13" t="s">
        <v>671</v>
      </c>
      <c r="E2733" s="12" t="s">
        <v>14</v>
      </c>
      <c r="F2733" s="12" t="s">
        <v>19</v>
      </c>
      <c r="G2733" s="12" t="s">
        <v>18</v>
      </c>
      <c r="H2733" s="14">
        <v>44</v>
      </c>
      <c r="I2733" s="15">
        <v>45.360824742268001</v>
      </c>
    </row>
    <row r="2734" spans="1:9" x14ac:dyDescent="0.2">
      <c r="A2734" s="12">
        <v>2018</v>
      </c>
      <c r="B2734" s="12" t="s">
        <v>933</v>
      </c>
      <c r="C2734" s="13">
        <v>305009</v>
      </c>
      <c r="D2734" s="13" t="s">
        <v>1011</v>
      </c>
      <c r="E2734" s="12" t="s">
        <v>14</v>
      </c>
      <c r="F2734" s="12" t="s">
        <v>15</v>
      </c>
      <c r="G2734" s="12" t="s">
        <v>18</v>
      </c>
      <c r="H2734" s="14">
        <v>88</v>
      </c>
      <c r="I2734" s="15">
        <v>36.6666666666667</v>
      </c>
    </row>
    <row r="2735" spans="1:9" x14ac:dyDescent="0.2">
      <c r="A2735" s="12">
        <v>2018</v>
      </c>
      <c r="B2735" s="12" t="s">
        <v>933</v>
      </c>
      <c r="C2735" s="13">
        <v>305009</v>
      </c>
      <c r="D2735" s="13" t="s">
        <v>1011</v>
      </c>
      <c r="E2735" s="12" t="s">
        <v>14</v>
      </c>
      <c r="F2735" s="12" t="s">
        <v>19</v>
      </c>
      <c r="G2735" s="12" t="s">
        <v>18</v>
      </c>
      <c r="H2735" s="14">
        <v>656</v>
      </c>
      <c r="I2735" s="15">
        <v>49.961919268849996</v>
      </c>
    </row>
    <row r="2736" spans="1:9" x14ac:dyDescent="0.2">
      <c r="A2736" s="12">
        <v>2018</v>
      </c>
      <c r="B2736" s="12" t="s">
        <v>933</v>
      </c>
      <c r="C2736" s="13">
        <v>306001</v>
      </c>
      <c r="D2736" s="13" t="s">
        <v>628</v>
      </c>
      <c r="E2736" s="12" t="s">
        <v>14</v>
      </c>
      <c r="F2736" s="12" t="s">
        <v>15</v>
      </c>
      <c r="G2736" s="12" t="s">
        <v>18</v>
      </c>
      <c r="H2736" s="14">
        <v>6</v>
      </c>
      <c r="I2736" s="15">
        <v>28.571428571428601</v>
      </c>
    </row>
    <row r="2737" spans="1:9" x14ac:dyDescent="0.2">
      <c r="A2737" s="12">
        <v>2018</v>
      </c>
      <c r="B2737" s="12" t="s">
        <v>933</v>
      </c>
      <c r="C2737" s="13">
        <v>306001</v>
      </c>
      <c r="D2737" s="13" t="s">
        <v>628</v>
      </c>
      <c r="E2737" s="12" t="s">
        <v>14</v>
      </c>
      <c r="F2737" s="12" t="s">
        <v>19</v>
      </c>
      <c r="G2737" s="12" t="s">
        <v>18</v>
      </c>
      <c r="H2737" s="14">
        <v>24</v>
      </c>
      <c r="I2737" s="15">
        <v>63.157894736842103</v>
      </c>
    </row>
    <row r="2738" spans="1:9" x14ac:dyDescent="0.2">
      <c r="A2738" s="12">
        <v>2018</v>
      </c>
      <c r="B2738" s="12" t="s">
        <v>933</v>
      </c>
      <c r="C2738" s="13">
        <v>306002</v>
      </c>
      <c r="D2738" s="13" t="s">
        <v>1012</v>
      </c>
      <c r="E2738" s="12" t="s">
        <v>14</v>
      </c>
      <c r="F2738" s="12" t="s">
        <v>15</v>
      </c>
      <c r="G2738" s="12" t="s">
        <v>18</v>
      </c>
      <c r="H2738" s="14" t="s">
        <v>47</v>
      </c>
      <c r="I2738" s="15" t="s">
        <v>47</v>
      </c>
    </row>
    <row r="2739" spans="1:9" x14ac:dyDescent="0.2">
      <c r="A2739" s="12">
        <v>2018</v>
      </c>
      <c r="B2739" s="12" t="s">
        <v>933</v>
      </c>
      <c r="C2739" s="13">
        <v>306002</v>
      </c>
      <c r="D2739" s="13" t="s">
        <v>1012</v>
      </c>
      <c r="E2739" s="12" t="s">
        <v>14</v>
      </c>
      <c r="F2739" s="12" t="s">
        <v>19</v>
      </c>
      <c r="G2739" s="12" t="s">
        <v>18</v>
      </c>
      <c r="H2739" s="14" t="s">
        <v>47</v>
      </c>
      <c r="I2739" s="15" t="s">
        <v>47</v>
      </c>
    </row>
    <row r="2740" spans="1:9" x14ac:dyDescent="0.2">
      <c r="A2740" s="12">
        <v>2018</v>
      </c>
      <c r="B2740" s="12" t="s">
        <v>933</v>
      </c>
      <c r="C2740" s="13">
        <v>306003</v>
      </c>
      <c r="D2740" s="13" t="s">
        <v>641</v>
      </c>
      <c r="E2740" s="12" t="s">
        <v>14</v>
      </c>
      <c r="F2740" s="12" t="s">
        <v>15</v>
      </c>
      <c r="G2740" s="12" t="s">
        <v>18</v>
      </c>
      <c r="H2740" s="14">
        <v>5</v>
      </c>
      <c r="I2740" s="15">
        <v>19.230769230769202</v>
      </c>
    </row>
    <row r="2741" spans="1:9" x14ac:dyDescent="0.2">
      <c r="A2741" s="12">
        <v>2018</v>
      </c>
      <c r="B2741" s="12" t="s">
        <v>933</v>
      </c>
      <c r="C2741" s="13">
        <v>306004</v>
      </c>
      <c r="D2741" s="13" t="s">
        <v>1013</v>
      </c>
      <c r="E2741" s="12" t="s">
        <v>14</v>
      </c>
      <c r="F2741" s="12" t="s">
        <v>15</v>
      </c>
      <c r="G2741" s="12" t="s">
        <v>18</v>
      </c>
      <c r="H2741" s="14">
        <v>20</v>
      </c>
      <c r="I2741" s="15">
        <v>38.461538461538503</v>
      </c>
    </row>
    <row r="2742" spans="1:9" x14ac:dyDescent="0.2">
      <c r="A2742" s="12">
        <v>2018</v>
      </c>
      <c r="B2742" s="12" t="s">
        <v>933</v>
      </c>
      <c r="C2742" s="13">
        <v>306004</v>
      </c>
      <c r="D2742" s="13" t="s">
        <v>1013</v>
      </c>
      <c r="E2742" s="12" t="s">
        <v>14</v>
      </c>
      <c r="F2742" s="12" t="s">
        <v>19</v>
      </c>
      <c r="G2742" s="12" t="s">
        <v>18</v>
      </c>
      <c r="H2742" s="14">
        <v>215</v>
      </c>
      <c r="I2742" s="15">
        <v>47.7777777777778</v>
      </c>
    </row>
    <row r="2743" spans="1:9" x14ac:dyDescent="0.2">
      <c r="A2743" s="12">
        <v>2018</v>
      </c>
      <c r="B2743" s="12" t="s">
        <v>933</v>
      </c>
      <c r="C2743" s="13">
        <v>306005</v>
      </c>
      <c r="D2743" s="13" t="s">
        <v>1014</v>
      </c>
      <c r="E2743" s="12" t="s">
        <v>14</v>
      </c>
      <c r="F2743" s="12" t="s">
        <v>15</v>
      </c>
      <c r="G2743" s="12" t="s">
        <v>18</v>
      </c>
      <c r="H2743" s="14">
        <v>10</v>
      </c>
      <c r="I2743" s="15">
        <v>40</v>
      </c>
    </row>
    <row r="2744" spans="1:9" x14ac:dyDescent="0.2">
      <c r="A2744" s="12">
        <v>2018</v>
      </c>
      <c r="B2744" s="12" t="s">
        <v>933</v>
      </c>
      <c r="C2744" s="13">
        <v>306005</v>
      </c>
      <c r="D2744" s="13" t="s">
        <v>1014</v>
      </c>
      <c r="E2744" s="12" t="s">
        <v>14</v>
      </c>
      <c r="F2744" s="12" t="s">
        <v>19</v>
      </c>
      <c r="G2744" s="12" t="s">
        <v>18</v>
      </c>
      <c r="H2744" s="14">
        <v>57</v>
      </c>
      <c r="I2744" s="15">
        <v>56.435643564356397</v>
      </c>
    </row>
    <row r="2745" spans="1:9" x14ac:dyDescent="0.2">
      <c r="A2745" s="12">
        <v>2018</v>
      </c>
      <c r="B2745" s="12" t="s">
        <v>933</v>
      </c>
      <c r="C2745" s="13">
        <v>306006</v>
      </c>
      <c r="D2745" s="13" t="s">
        <v>1015</v>
      </c>
      <c r="E2745" s="12" t="s">
        <v>14</v>
      </c>
      <c r="F2745" s="12" t="s">
        <v>15</v>
      </c>
      <c r="G2745" s="12" t="s">
        <v>18</v>
      </c>
      <c r="H2745" s="14">
        <v>4</v>
      </c>
      <c r="I2745" s="15">
        <v>20</v>
      </c>
    </row>
    <row r="2746" spans="1:9" x14ac:dyDescent="0.2">
      <c r="A2746" s="12">
        <v>2018</v>
      </c>
      <c r="B2746" s="12" t="s">
        <v>933</v>
      </c>
      <c r="C2746" s="13">
        <v>306006</v>
      </c>
      <c r="D2746" s="13" t="s">
        <v>1015</v>
      </c>
      <c r="E2746" s="12" t="s">
        <v>14</v>
      </c>
      <c r="F2746" s="12" t="s">
        <v>19</v>
      </c>
      <c r="G2746" s="12" t="s">
        <v>18</v>
      </c>
      <c r="H2746" s="14">
        <v>135</v>
      </c>
      <c r="I2746" s="15">
        <v>51.330798479087399</v>
      </c>
    </row>
    <row r="2747" spans="1:9" x14ac:dyDescent="0.2">
      <c r="A2747" s="12">
        <v>2018</v>
      </c>
      <c r="B2747" s="12" t="s">
        <v>933</v>
      </c>
      <c r="C2747" s="13">
        <v>306007</v>
      </c>
      <c r="D2747" s="13" t="s">
        <v>1016</v>
      </c>
      <c r="E2747" s="12" t="s">
        <v>14</v>
      </c>
      <c r="F2747" s="12" t="s">
        <v>15</v>
      </c>
      <c r="G2747" s="12" t="s">
        <v>18</v>
      </c>
      <c r="H2747" s="14">
        <v>11</v>
      </c>
      <c r="I2747" s="15">
        <v>44</v>
      </c>
    </row>
    <row r="2748" spans="1:9" x14ac:dyDescent="0.2">
      <c r="A2748" s="12">
        <v>2018</v>
      </c>
      <c r="B2748" s="12" t="s">
        <v>933</v>
      </c>
      <c r="C2748" s="13">
        <v>306007</v>
      </c>
      <c r="D2748" s="13" t="s">
        <v>1016</v>
      </c>
      <c r="E2748" s="12" t="s">
        <v>14</v>
      </c>
      <c r="F2748" s="12" t="s">
        <v>19</v>
      </c>
      <c r="G2748" s="12" t="s">
        <v>18</v>
      </c>
      <c r="H2748" s="14">
        <v>45</v>
      </c>
      <c r="I2748" s="15">
        <v>47.872340425531902</v>
      </c>
    </row>
    <row r="2749" spans="1:9" x14ac:dyDescent="0.2">
      <c r="A2749" s="12">
        <v>2018</v>
      </c>
      <c r="B2749" s="12" t="s">
        <v>933</v>
      </c>
      <c r="C2749" s="13">
        <v>306008</v>
      </c>
      <c r="D2749" s="13" t="s">
        <v>1017</v>
      </c>
      <c r="E2749" s="12" t="s">
        <v>14</v>
      </c>
      <c r="F2749" s="12" t="s">
        <v>15</v>
      </c>
      <c r="G2749" s="12" t="s">
        <v>18</v>
      </c>
      <c r="H2749" s="14">
        <v>13</v>
      </c>
      <c r="I2749" s="15">
        <v>43.3333333333333</v>
      </c>
    </row>
    <row r="2750" spans="1:9" x14ac:dyDescent="0.2">
      <c r="A2750" s="12">
        <v>2018</v>
      </c>
      <c r="B2750" s="12" t="s">
        <v>933</v>
      </c>
      <c r="C2750" s="13">
        <v>306008</v>
      </c>
      <c r="D2750" s="13" t="s">
        <v>1017</v>
      </c>
      <c r="E2750" s="12" t="s">
        <v>14</v>
      </c>
      <c r="F2750" s="12" t="s">
        <v>19</v>
      </c>
      <c r="G2750" s="12" t="s">
        <v>18</v>
      </c>
      <c r="H2750" s="14">
        <v>98</v>
      </c>
      <c r="I2750" s="15">
        <v>53.551912568306001</v>
      </c>
    </row>
    <row r="2751" spans="1:9" x14ac:dyDescent="0.2">
      <c r="A2751" s="12">
        <v>2018</v>
      </c>
      <c r="B2751" s="12" t="s">
        <v>933</v>
      </c>
      <c r="C2751" s="13">
        <v>306009</v>
      </c>
      <c r="D2751" s="13" t="s">
        <v>1018</v>
      </c>
      <c r="E2751" s="12" t="s">
        <v>14</v>
      </c>
      <c r="F2751" s="12" t="s">
        <v>15</v>
      </c>
      <c r="G2751" s="12" t="s">
        <v>18</v>
      </c>
      <c r="H2751" s="14">
        <v>4</v>
      </c>
      <c r="I2751" s="15">
        <v>22.2222222222222</v>
      </c>
    </row>
    <row r="2752" spans="1:9" x14ac:dyDescent="0.2">
      <c r="A2752" s="12">
        <v>2018</v>
      </c>
      <c r="B2752" s="12" t="s">
        <v>933</v>
      </c>
      <c r="C2752" s="13">
        <v>306009</v>
      </c>
      <c r="D2752" s="13" t="s">
        <v>1018</v>
      </c>
      <c r="E2752" s="12" t="s">
        <v>14</v>
      </c>
      <c r="F2752" s="12" t="s">
        <v>19</v>
      </c>
      <c r="G2752" s="12" t="s">
        <v>18</v>
      </c>
      <c r="H2752" s="14">
        <v>12</v>
      </c>
      <c r="I2752" s="15">
        <v>48</v>
      </c>
    </row>
    <row r="2753" spans="1:9" x14ac:dyDescent="0.2">
      <c r="A2753" s="12">
        <v>2018</v>
      </c>
      <c r="B2753" s="12" t="s">
        <v>933</v>
      </c>
      <c r="C2753" s="13">
        <v>306010</v>
      </c>
      <c r="D2753" s="13" t="s">
        <v>669</v>
      </c>
      <c r="E2753" s="12" t="s">
        <v>14</v>
      </c>
      <c r="F2753" s="12" t="s">
        <v>15</v>
      </c>
      <c r="G2753" s="12" t="s">
        <v>18</v>
      </c>
      <c r="H2753" s="14" t="s">
        <v>47</v>
      </c>
      <c r="I2753" s="15" t="s">
        <v>47</v>
      </c>
    </row>
    <row r="2754" spans="1:9" x14ac:dyDescent="0.2">
      <c r="A2754" s="12">
        <v>2018</v>
      </c>
      <c r="B2754" s="12" t="s">
        <v>933</v>
      </c>
      <c r="C2754" s="13">
        <v>306010</v>
      </c>
      <c r="D2754" s="13" t="s">
        <v>669</v>
      </c>
      <c r="E2754" s="12" t="s">
        <v>14</v>
      </c>
      <c r="F2754" s="12" t="s">
        <v>19</v>
      </c>
      <c r="G2754" s="12" t="s">
        <v>18</v>
      </c>
      <c r="H2754" s="14">
        <v>19</v>
      </c>
      <c r="I2754" s="15">
        <v>43.181818181818201</v>
      </c>
    </row>
    <row r="2755" spans="1:9" x14ac:dyDescent="0.2">
      <c r="A2755" s="12">
        <v>2018</v>
      </c>
      <c r="B2755" s="12" t="s">
        <v>933</v>
      </c>
      <c r="C2755" s="13">
        <v>306011</v>
      </c>
      <c r="D2755" s="13" t="s">
        <v>1019</v>
      </c>
      <c r="E2755" s="12" t="s">
        <v>14</v>
      </c>
      <c r="F2755" s="12" t="s">
        <v>15</v>
      </c>
      <c r="G2755" s="12" t="s">
        <v>18</v>
      </c>
      <c r="H2755" s="14">
        <v>9</v>
      </c>
      <c r="I2755" s="15">
        <v>50</v>
      </c>
    </row>
    <row r="2756" spans="1:9" x14ac:dyDescent="0.2">
      <c r="A2756" s="12">
        <v>2018</v>
      </c>
      <c r="B2756" s="12" t="s">
        <v>933</v>
      </c>
      <c r="C2756" s="13">
        <v>306011</v>
      </c>
      <c r="D2756" s="13" t="s">
        <v>1019</v>
      </c>
      <c r="E2756" s="12" t="s">
        <v>14</v>
      </c>
      <c r="F2756" s="12" t="s">
        <v>19</v>
      </c>
      <c r="G2756" s="12" t="s">
        <v>18</v>
      </c>
      <c r="H2756" s="14">
        <v>61</v>
      </c>
      <c r="I2756" s="15">
        <v>54.464285714285701</v>
      </c>
    </row>
    <row r="2757" spans="1:9" x14ac:dyDescent="0.2">
      <c r="A2757" s="12">
        <v>2018</v>
      </c>
      <c r="B2757" s="12" t="s">
        <v>933</v>
      </c>
      <c r="C2757" s="13">
        <v>306012</v>
      </c>
      <c r="D2757" s="13" t="s">
        <v>674</v>
      </c>
      <c r="E2757" s="12" t="s">
        <v>14</v>
      </c>
      <c r="F2757" s="12" t="s">
        <v>15</v>
      </c>
      <c r="G2757" s="12" t="s">
        <v>18</v>
      </c>
      <c r="H2757" s="14">
        <v>2</v>
      </c>
      <c r="I2757" s="15">
        <v>12.5</v>
      </c>
    </row>
    <row r="2758" spans="1:9" x14ac:dyDescent="0.2">
      <c r="A2758" s="12">
        <v>2018</v>
      </c>
      <c r="B2758" s="12" t="s">
        <v>933</v>
      </c>
      <c r="C2758" s="13">
        <v>306012</v>
      </c>
      <c r="D2758" s="13" t="s">
        <v>674</v>
      </c>
      <c r="E2758" s="12" t="s">
        <v>14</v>
      </c>
      <c r="F2758" s="12" t="s">
        <v>19</v>
      </c>
      <c r="G2758" s="12" t="s">
        <v>18</v>
      </c>
      <c r="H2758" s="14" t="s">
        <v>47</v>
      </c>
      <c r="I2758" s="15" t="s">
        <v>47</v>
      </c>
    </row>
    <row r="2759" spans="1:9" x14ac:dyDescent="0.2">
      <c r="A2759" s="12">
        <v>2018</v>
      </c>
      <c r="B2759" s="12" t="s">
        <v>933</v>
      </c>
      <c r="C2759" s="13">
        <v>306013</v>
      </c>
      <c r="D2759" s="13" t="s">
        <v>681</v>
      </c>
      <c r="E2759" s="12" t="s">
        <v>14</v>
      </c>
      <c r="F2759" s="12" t="s">
        <v>15</v>
      </c>
      <c r="G2759" s="12" t="s">
        <v>18</v>
      </c>
      <c r="H2759" s="14">
        <v>10</v>
      </c>
      <c r="I2759" s="15">
        <v>34.482758620689701</v>
      </c>
    </row>
    <row r="2760" spans="1:9" x14ac:dyDescent="0.2">
      <c r="A2760" s="12">
        <v>2018</v>
      </c>
      <c r="B2760" s="12" t="s">
        <v>933</v>
      </c>
      <c r="C2760" s="13">
        <v>306013</v>
      </c>
      <c r="D2760" s="13" t="s">
        <v>681</v>
      </c>
      <c r="E2760" s="12" t="s">
        <v>14</v>
      </c>
      <c r="F2760" s="12" t="s">
        <v>19</v>
      </c>
      <c r="G2760" s="12" t="s">
        <v>18</v>
      </c>
      <c r="H2760" s="14">
        <v>141</v>
      </c>
      <c r="I2760" s="15">
        <v>60.515021459227498</v>
      </c>
    </row>
    <row r="2761" spans="1:9" x14ac:dyDescent="0.2">
      <c r="A2761" s="12">
        <v>2018</v>
      </c>
      <c r="B2761" s="12" t="s">
        <v>933</v>
      </c>
      <c r="C2761" s="13">
        <v>306014</v>
      </c>
      <c r="D2761" s="13" t="s">
        <v>682</v>
      </c>
      <c r="E2761" s="12" t="s">
        <v>14</v>
      </c>
      <c r="F2761" s="12" t="s">
        <v>15</v>
      </c>
      <c r="G2761" s="12" t="s">
        <v>18</v>
      </c>
      <c r="H2761" s="14">
        <v>7</v>
      </c>
      <c r="I2761" s="15">
        <v>15.2173913043478</v>
      </c>
    </row>
    <row r="2762" spans="1:9" x14ac:dyDescent="0.2">
      <c r="A2762" s="12">
        <v>2018</v>
      </c>
      <c r="B2762" s="12" t="s">
        <v>933</v>
      </c>
      <c r="C2762" s="13">
        <v>306014</v>
      </c>
      <c r="D2762" s="13" t="s">
        <v>682</v>
      </c>
      <c r="E2762" s="12" t="s">
        <v>14</v>
      </c>
      <c r="F2762" s="12" t="s">
        <v>19</v>
      </c>
      <c r="G2762" s="12" t="s">
        <v>18</v>
      </c>
      <c r="H2762" s="14">
        <v>119</v>
      </c>
      <c r="I2762" s="15">
        <v>46.484375</v>
      </c>
    </row>
    <row r="2763" spans="1:9" x14ac:dyDescent="0.2">
      <c r="A2763" s="12">
        <v>2018</v>
      </c>
      <c r="B2763" s="12" t="s">
        <v>933</v>
      </c>
      <c r="C2763" s="13">
        <v>306015</v>
      </c>
      <c r="D2763" s="13" t="s">
        <v>1020</v>
      </c>
      <c r="E2763" s="12" t="s">
        <v>14</v>
      </c>
      <c r="F2763" s="12" t="s">
        <v>15</v>
      </c>
      <c r="G2763" s="12" t="s">
        <v>18</v>
      </c>
      <c r="H2763" s="14">
        <v>34</v>
      </c>
      <c r="I2763" s="15">
        <v>25.9541984732824</v>
      </c>
    </row>
    <row r="2764" spans="1:9" x14ac:dyDescent="0.2">
      <c r="A2764" s="12">
        <v>2018</v>
      </c>
      <c r="B2764" s="12" t="s">
        <v>933</v>
      </c>
      <c r="C2764" s="13">
        <v>306015</v>
      </c>
      <c r="D2764" s="13" t="s">
        <v>1020</v>
      </c>
      <c r="E2764" s="12" t="s">
        <v>14</v>
      </c>
      <c r="F2764" s="12" t="s">
        <v>19</v>
      </c>
      <c r="G2764" s="12" t="s">
        <v>18</v>
      </c>
      <c r="H2764" s="14">
        <v>629</v>
      </c>
      <c r="I2764" s="15">
        <v>49.605678233438503</v>
      </c>
    </row>
    <row r="2765" spans="1:9" x14ac:dyDescent="0.2">
      <c r="A2765" s="12">
        <v>2018</v>
      </c>
      <c r="B2765" s="12" t="s">
        <v>933</v>
      </c>
      <c r="C2765" s="13">
        <v>306016</v>
      </c>
      <c r="D2765" s="13" t="s">
        <v>1021</v>
      </c>
      <c r="E2765" s="12" t="s">
        <v>14</v>
      </c>
      <c r="F2765" s="12" t="s">
        <v>15</v>
      </c>
      <c r="G2765" s="12" t="s">
        <v>18</v>
      </c>
      <c r="H2765" s="14">
        <v>9</v>
      </c>
      <c r="I2765" s="15">
        <v>36</v>
      </c>
    </row>
    <row r="2766" spans="1:9" x14ac:dyDescent="0.2">
      <c r="A2766" s="12">
        <v>2018</v>
      </c>
      <c r="B2766" s="12" t="s">
        <v>933</v>
      </c>
      <c r="C2766" s="13">
        <v>306016</v>
      </c>
      <c r="D2766" s="13" t="s">
        <v>1021</v>
      </c>
      <c r="E2766" s="12" t="s">
        <v>14</v>
      </c>
      <c r="F2766" s="12" t="s">
        <v>19</v>
      </c>
      <c r="G2766" s="12" t="s">
        <v>18</v>
      </c>
      <c r="H2766" s="14">
        <v>252</v>
      </c>
      <c r="I2766" s="15">
        <v>62.686567164179102</v>
      </c>
    </row>
    <row r="2767" spans="1:9" x14ac:dyDescent="0.2">
      <c r="A2767" s="12">
        <v>2018</v>
      </c>
      <c r="B2767" s="12" t="s">
        <v>933</v>
      </c>
      <c r="C2767" s="13">
        <v>306017</v>
      </c>
      <c r="D2767" s="13" t="s">
        <v>1022</v>
      </c>
      <c r="E2767" s="12" t="s">
        <v>14</v>
      </c>
      <c r="F2767" s="12" t="s">
        <v>15</v>
      </c>
      <c r="G2767" s="12" t="s">
        <v>18</v>
      </c>
      <c r="H2767" s="14">
        <v>10</v>
      </c>
      <c r="I2767" s="15">
        <v>33.3333333333333</v>
      </c>
    </row>
    <row r="2768" spans="1:9" x14ac:dyDescent="0.2">
      <c r="A2768" s="12">
        <v>2018</v>
      </c>
      <c r="B2768" s="12" t="s">
        <v>933</v>
      </c>
      <c r="C2768" s="13">
        <v>306017</v>
      </c>
      <c r="D2768" s="13" t="s">
        <v>1022</v>
      </c>
      <c r="E2768" s="12" t="s">
        <v>14</v>
      </c>
      <c r="F2768" s="12" t="s">
        <v>19</v>
      </c>
      <c r="G2768" s="12" t="s">
        <v>18</v>
      </c>
      <c r="H2768" s="14">
        <v>141</v>
      </c>
      <c r="I2768" s="15">
        <v>48.9583333333333</v>
      </c>
    </row>
    <row r="2769" spans="1:9" x14ac:dyDescent="0.2">
      <c r="A2769" s="12">
        <v>2018</v>
      </c>
      <c r="B2769" s="12" t="s">
        <v>933</v>
      </c>
      <c r="C2769" s="13">
        <v>306018</v>
      </c>
      <c r="D2769" s="13" t="s">
        <v>687</v>
      </c>
      <c r="E2769" s="12" t="s">
        <v>14</v>
      </c>
      <c r="F2769" s="12" t="s">
        <v>15</v>
      </c>
      <c r="G2769" s="12" t="s">
        <v>18</v>
      </c>
      <c r="H2769" s="14">
        <v>12</v>
      </c>
      <c r="I2769" s="15">
        <v>34.285714285714299</v>
      </c>
    </row>
    <row r="2770" spans="1:9" x14ac:dyDescent="0.2">
      <c r="A2770" s="12">
        <v>2018</v>
      </c>
      <c r="B2770" s="12" t="s">
        <v>933</v>
      </c>
      <c r="C2770" s="13">
        <v>306018</v>
      </c>
      <c r="D2770" s="13" t="s">
        <v>687</v>
      </c>
      <c r="E2770" s="12" t="s">
        <v>14</v>
      </c>
      <c r="F2770" s="12" t="s">
        <v>19</v>
      </c>
      <c r="G2770" s="12" t="s">
        <v>18</v>
      </c>
      <c r="H2770" s="14">
        <v>160</v>
      </c>
      <c r="I2770" s="15">
        <v>55.5555555555556</v>
      </c>
    </row>
    <row r="2771" spans="1:9" x14ac:dyDescent="0.2">
      <c r="A2771" s="12">
        <v>2018</v>
      </c>
      <c r="B2771" s="12" t="s">
        <v>933</v>
      </c>
      <c r="C2771" s="13">
        <v>307001</v>
      </c>
      <c r="D2771" s="13" t="s">
        <v>1023</v>
      </c>
      <c r="E2771" s="12" t="s">
        <v>14</v>
      </c>
      <c r="F2771" s="12" t="s">
        <v>15</v>
      </c>
      <c r="G2771" s="12" t="s">
        <v>18</v>
      </c>
      <c r="H2771" s="14">
        <v>20</v>
      </c>
      <c r="I2771" s="15">
        <v>33.3333333333333</v>
      </c>
    </row>
    <row r="2772" spans="1:9" x14ac:dyDescent="0.2">
      <c r="A2772" s="12">
        <v>2018</v>
      </c>
      <c r="B2772" s="12" t="s">
        <v>933</v>
      </c>
      <c r="C2772" s="13">
        <v>307001</v>
      </c>
      <c r="D2772" s="13" t="s">
        <v>1023</v>
      </c>
      <c r="E2772" s="12" t="s">
        <v>14</v>
      </c>
      <c r="F2772" s="12" t="s">
        <v>19</v>
      </c>
      <c r="G2772" s="12" t="s">
        <v>18</v>
      </c>
      <c r="H2772" s="14">
        <v>12</v>
      </c>
      <c r="I2772" s="15">
        <v>70.588235294117695</v>
      </c>
    </row>
    <row r="2773" spans="1:9" x14ac:dyDescent="0.2">
      <c r="A2773" s="12">
        <v>2018</v>
      </c>
      <c r="B2773" s="12" t="s">
        <v>933</v>
      </c>
      <c r="C2773" s="13">
        <v>307002</v>
      </c>
      <c r="D2773" s="13" t="s">
        <v>1024</v>
      </c>
      <c r="E2773" s="12" t="s">
        <v>14</v>
      </c>
      <c r="F2773" s="12" t="s">
        <v>15</v>
      </c>
      <c r="G2773" s="12" t="s">
        <v>18</v>
      </c>
      <c r="H2773" s="14" t="s">
        <v>216</v>
      </c>
      <c r="I2773" s="15" t="s">
        <v>29</v>
      </c>
    </row>
    <row r="2774" spans="1:9" x14ac:dyDescent="0.2">
      <c r="A2774" s="12">
        <v>2018</v>
      </c>
      <c r="B2774" s="12" t="s">
        <v>933</v>
      </c>
      <c r="C2774" s="13">
        <v>307002</v>
      </c>
      <c r="D2774" s="13" t="s">
        <v>1024</v>
      </c>
      <c r="E2774" s="12" t="s">
        <v>14</v>
      </c>
      <c r="F2774" s="12" t="s">
        <v>19</v>
      </c>
      <c r="G2774" s="12" t="s">
        <v>18</v>
      </c>
      <c r="H2774" s="14" t="s">
        <v>47</v>
      </c>
      <c r="I2774" s="15" t="s">
        <v>47</v>
      </c>
    </row>
    <row r="2775" spans="1:9" x14ac:dyDescent="0.2">
      <c r="A2775" s="12">
        <v>2018</v>
      </c>
      <c r="B2775" s="12" t="s">
        <v>933</v>
      </c>
      <c r="C2775" s="13">
        <v>307003</v>
      </c>
      <c r="D2775" s="13" t="s">
        <v>1025</v>
      </c>
      <c r="E2775" s="12" t="s">
        <v>14</v>
      </c>
      <c r="F2775" s="12" t="s">
        <v>15</v>
      </c>
      <c r="G2775" s="12" t="s">
        <v>18</v>
      </c>
      <c r="H2775" s="14">
        <v>10</v>
      </c>
      <c r="I2775" s="15">
        <v>43.478260869565197</v>
      </c>
    </row>
    <row r="2776" spans="1:9" x14ac:dyDescent="0.2">
      <c r="A2776" s="12">
        <v>2018</v>
      </c>
      <c r="B2776" s="12" t="s">
        <v>933</v>
      </c>
      <c r="C2776" s="13">
        <v>307004</v>
      </c>
      <c r="D2776" s="13" t="s">
        <v>1026</v>
      </c>
      <c r="E2776" s="12" t="s">
        <v>14</v>
      </c>
      <c r="F2776" s="12" t="s">
        <v>15</v>
      </c>
      <c r="G2776" s="12" t="s">
        <v>18</v>
      </c>
      <c r="H2776" s="14" t="s">
        <v>216</v>
      </c>
      <c r="I2776" s="15" t="s">
        <v>29</v>
      </c>
    </row>
    <row r="2777" spans="1:9" x14ac:dyDescent="0.2">
      <c r="A2777" s="12">
        <v>2018</v>
      </c>
      <c r="B2777" s="12" t="s">
        <v>933</v>
      </c>
      <c r="C2777" s="13">
        <v>307005</v>
      </c>
      <c r="D2777" s="13" t="s">
        <v>1027</v>
      </c>
      <c r="E2777" s="12" t="s">
        <v>14</v>
      </c>
      <c r="F2777" s="12" t="s">
        <v>15</v>
      </c>
      <c r="G2777" s="12" t="s">
        <v>18</v>
      </c>
      <c r="H2777" s="14" t="s">
        <v>47</v>
      </c>
      <c r="I2777" s="15" t="s">
        <v>47</v>
      </c>
    </row>
    <row r="2778" spans="1:9" x14ac:dyDescent="0.2">
      <c r="A2778" s="12">
        <v>2018</v>
      </c>
      <c r="B2778" s="12" t="s">
        <v>933</v>
      </c>
      <c r="C2778" s="13">
        <v>309001</v>
      </c>
      <c r="D2778" s="13" t="s">
        <v>1028</v>
      </c>
      <c r="E2778" s="12" t="s">
        <v>14</v>
      </c>
      <c r="F2778" s="12" t="s">
        <v>15</v>
      </c>
      <c r="G2778" s="12" t="s">
        <v>18</v>
      </c>
      <c r="H2778" s="14">
        <v>4</v>
      </c>
      <c r="I2778" s="15">
        <v>14.814814814814801</v>
      </c>
    </row>
    <row r="2779" spans="1:9" x14ac:dyDescent="0.2">
      <c r="A2779" s="12">
        <v>2018</v>
      </c>
      <c r="B2779" s="12" t="s">
        <v>933</v>
      </c>
      <c r="C2779" s="13">
        <v>309001</v>
      </c>
      <c r="D2779" s="13" t="s">
        <v>1028</v>
      </c>
      <c r="E2779" s="12" t="s">
        <v>14</v>
      </c>
      <c r="F2779" s="12" t="s">
        <v>19</v>
      </c>
      <c r="G2779" s="12" t="s">
        <v>18</v>
      </c>
      <c r="H2779" s="14">
        <v>63</v>
      </c>
      <c r="I2779" s="15">
        <v>50.4</v>
      </c>
    </row>
    <row r="2780" spans="1:9" x14ac:dyDescent="0.2">
      <c r="A2780" s="12">
        <v>2018</v>
      </c>
      <c r="B2780" s="12" t="s">
        <v>933</v>
      </c>
      <c r="C2780" s="13">
        <v>309002</v>
      </c>
      <c r="D2780" s="13" t="s">
        <v>83</v>
      </c>
      <c r="E2780" s="12" t="s">
        <v>14</v>
      </c>
      <c r="F2780" s="12" t="s">
        <v>15</v>
      </c>
      <c r="G2780" s="12" t="s">
        <v>18</v>
      </c>
      <c r="H2780" s="14">
        <v>168</v>
      </c>
      <c r="I2780" s="15">
        <v>36.442516268980498</v>
      </c>
    </row>
    <row r="2781" spans="1:9" x14ac:dyDescent="0.2">
      <c r="A2781" s="12">
        <v>2018</v>
      </c>
      <c r="B2781" s="12" t="s">
        <v>933</v>
      </c>
      <c r="C2781" s="13">
        <v>309002</v>
      </c>
      <c r="D2781" s="13" t="s">
        <v>83</v>
      </c>
      <c r="E2781" s="12" t="s">
        <v>14</v>
      </c>
      <c r="F2781" s="12" t="s">
        <v>19</v>
      </c>
      <c r="G2781" s="12" t="s">
        <v>18</v>
      </c>
      <c r="H2781" s="14">
        <v>865</v>
      </c>
      <c r="I2781" s="15">
        <v>55.025445292620901</v>
      </c>
    </row>
    <row r="2782" spans="1:9" x14ac:dyDescent="0.2">
      <c r="A2782" s="12">
        <v>2018</v>
      </c>
      <c r="B2782" s="12" t="s">
        <v>933</v>
      </c>
      <c r="C2782" s="13">
        <v>309003</v>
      </c>
      <c r="D2782" s="13" t="s">
        <v>1029</v>
      </c>
      <c r="E2782" s="12" t="s">
        <v>14</v>
      </c>
      <c r="F2782" s="12" t="s">
        <v>15</v>
      </c>
      <c r="G2782" s="12" t="s">
        <v>18</v>
      </c>
      <c r="H2782" s="14">
        <v>8</v>
      </c>
      <c r="I2782" s="15">
        <v>27.586206896551701</v>
      </c>
    </row>
    <row r="2783" spans="1:9" x14ac:dyDescent="0.2">
      <c r="A2783" s="12">
        <v>2018</v>
      </c>
      <c r="B2783" s="12" t="s">
        <v>933</v>
      </c>
      <c r="C2783" s="13">
        <v>309003</v>
      </c>
      <c r="D2783" s="13" t="s">
        <v>1029</v>
      </c>
      <c r="E2783" s="12" t="s">
        <v>14</v>
      </c>
      <c r="F2783" s="12" t="s">
        <v>19</v>
      </c>
      <c r="G2783" s="12" t="s">
        <v>18</v>
      </c>
      <c r="H2783" s="14">
        <v>44</v>
      </c>
      <c r="I2783" s="15">
        <v>47.826086956521699</v>
      </c>
    </row>
    <row r="2784" spans="1:9" x14ac:dyDescent="0.2">
      <c r="A2784" s="12">
        <v>2018</v>
      </c>
      <c r="B2784" s="12" t="s">
        <v>933</v>
      </c>
      <c r="C2784" s="13">
        <v>309004</v>
      </c>
      <c r="D2784" s="13" t="s">
        <v>1030</v>
      </c>
      <c r="E2784" s="12" t="s">
        <v>14</v>
      </c>
      <c r="F2784" s="12" t="s">
        <v>15</v>
      </c>
      <c r="G2784" s="12" t="s">
        <v>18</v>
      </c>
      <c r="H2784" s="14" t="s">
        <v>47</v>
      </c>
      <c r="I2784" s="15" t="s">
        <v>47</v>
      </c>
    </row>
    <row r="2785" spans="1:9" x14ac:dyDescent="0.2">
      <c r="A2785" s="12">
        <v>2018</v>
      </c>
      <c r="B2785" s="12" t="s">
        <v>933</v>
      </c>
      <c r="C2785" s="13">
        <v>309004</v>
      </c>
      <c r="D2785" s="13" t="s">
        <v>1030</v>
      </c>
      <c r="E2785" s="12" t="s">
        <v>14</v>
      </c>
      <c r="F2785" s="12" t="s">
        <v>19</v>
      </c>
      <c r="G2785" s="12" t="s">
        <v>18</v>
      </c>
      <c r="H2785" s="14">
        <v>36</v>
      </c>
      <c r="I2785" s="15">
        <v>61.016949152542402</v>
      </c>
    </row>
    <row r="2786" spans="1:9" x14ac:dyDescent="0.2">
      <c r="A2786" s="12">
        <v>2018</v>
      </c>
      <c r="B2786" s="12" t="s">
        <v>933</v>
      </c>
      <c r="C2786" s="13">
        <v>309005</v>
      </c>
      <c r="D2786" s="13" t="s">
        <v>1031</v>
      </c>
      <c r="E2786" s="12" t="s">
        <v>14</v>
      </c>
      <c r="F2786" s="12" t="s">
        <v>15</v>
      </c>
      <c r="G2786" s="12" t="s">
        <v>18</v>
      </c>
      <c r="H2786" s="14" t="s">
        <v>47</v>
      </c>
      <c r="I2786" s="15" t="s">
        <v>47</v>
      </c>
    </row>
    <row r="2787" spans="1:9" x14ac:dyDescent="0.2">
      <c r="A2787" s="12">
        <v>2018</v>
      </c>
      <c r="B2787" s="12" t="s">
        <v>933</v>
      </c>
      <c r="C2787" s="13">
        <v>309005</v>
      </c>
      <c r="D2787" s="13" t="s">
        <v>1031</v>
      </c>
      <c r="E2787" s="12" t="s">
        <v>14</v>
      </c>
      <c r="F2787" s="12" t="s">
        <v>19</v>
      </c>
      <c r="G2787" s="12" t="s">
        <v>18</v>
      </c>
      <c r="H2787" s="14">
        <v>26</v>
      </c>
      <c r="I2787" s="15">
        <v>34.6666666666667</v>
      </c>
    </row>
    <row r="2788" spans="1:9" x14ac:dyDescent="0.2">
      <c r="A2788" s="12">
        <v>2018</v>
      </c>
      <c r="B2788" s="12" t="s">
        <v>933</v>
      </c>
      <c r="C2788" s="13">
        <v>309006</v>
      </c>
      <c r="D2788" s="13" t="s">
        <v>1032</v>
      </c>
      <c r="E2788" s="12" t="s">
        <v>14</v>
      </c>
      <c r="F2788" s="12" t="s">
        <v>15</v>
      </c>
      <c r="G2788" s="12" t="s">
        <v>18</v>
      </c>
      <c r="H2788" s="14" t="s">
        <v>47</v>
      </c>
      <c r="I2788" s="15" t="s">
        <v>47</v>
      </c>
    </row>
    <row r="2789" spans="1:9" x14ac:dyDescent="0.2">
      <c r="A2789" s="12">
        <v>2018</v>
      </c>
      <c r="B2789" s="12" t="s">
        <v>933</v>
      </c>
      <c r="C2789" s="13">
        <v>309006</v>
      </c>
      <c r="D2789" s="13" t="s">
        <v>1032</v>
      </c>
      <c r="E2789" s="12" t="s">
        <v>14</v>
      </c>
      <c r="F2789" s="12" t="s">
        <v>19</v>
      </c>
      <c r="G2789" s="12" t="s">
        <v>18</v>
      </c>
      <c r="H2789" s="14">
        <v>18</v>
      </c>
      <c r="I2789" s="15">
        <v>54.545454545454497</v>
      </c>
    </row>
    <row r="2790" spans="1:9" x14ac:dyDescent="0.2">
      <c r="A2790" s="12">
        <v>2018</v>
      </c>
      <c r="B2790" s="12" t="s">
        <v>933</v>
      </c>
      <c r="C2790" s="13">
        <v>309007</v>
      </c>
      <c r="D2790" s="13" t="s">
        <v>1033</v>
      </c>
      <c r="E2790" s="12" t="s">
        <v>14</v>
      </c>
      <c r="F2790" s="12" t="s">
        <v>15</v>
      </c>
      <c r="G2790" s="12" t="s">
        <v>18</v>
      </c>
      <c r="H2790" s="14">
        <v>34</v>
      </c>
      <c r="I2790" s="15">
        <v>49.2753623188406</v>
      </c>
    </row>
    <row r="2791" spans="1:9" x14ac:dyDescent="0.2">
      <c r="A2791" s="12">
        <v>2018</v>
      </c>
      <c r="B2791" s="12" t="s">
        <v>933</v>
      </c>
      <c r="C2791" s="13">
        <v>309007</v>
      </c>
      <c r="D2791" s="13" t="s">
        <v>1033</v>
      </c>
      <c r="E2791" s="12" t="s">
        <v>14</v>
      </c>
      <c r="F2791" s="12" t="s">
        <v>19</v>
      </c>
      <c r="G2791" s="12" t="s">
        <v>18</v>
      </c>
      <c r="H2791" s="14">
        <v>90</v>
      </c>
      <c r="I2791" s="15">
        <v>53.892215568862298</v>
      </c>
    </row>
    <row r="2792" spans="1:9" x14ac:dyDescent="0.2">
      <c r="A2792" s="12">
        <v>2018</v>
      </c>
      <c r="B2792" s="12" t="s">
        <v>933</v>
      </c>
      <c r="C2792" s="13">
        <v>309008</v>
      </c>
      <c r="D2792" s="13" t="s">
        <v>1034</v>
      </c>
      <c r="E2792" s="12" t="s">
        <v>14</v>
      </c>
      <c r="F2792" s="12" t="s">
        <v>15</v>
      </c>
      <c r="G2792" s="12" t="s">
        <v>18</v>
      </c>
      <c r="H2792" s="14">
        <v>6</v>
      </c>
      <c r="I2792" s="15">
        <v>30</v>
      </c>
    </row>
    <row r="2793" spans="1:9" x14ac:dyDescent="0.2">
      <c r="A2793" s="12">
        <v>2018</v>
      </c>
      <c r="B2793" s="12" t="s">
        <v>933</v>
      </c>
      <c r="C2793" s="13">
        <v>309008</v>
      </c>
      <c r="D2793" s="13" t="s">
        <v>1034</v>
      </c>
      <c r="E2793" s="12" t="s">
        <v>14</v>
      </c>
      <c r="F2793" s="12" t="s">
        <v>19</v>
      </c>
      <c r="G2793" s="12" t="s">
        <v>18</v>
      </c>
      <c r="H2793" s="14">
        <v>64</v>
      </c>
      <c r="I2793" s="15">
        <v>55.652173913043498</v>
      </c>
    </row>
    <row r="2794" spans="1:9" x14ac:dyDescent="0.2">
      <c r="A2794" s="12">
        <v>2018</v>
      </c>
      <c r="B2794" s="12" t="s">
        <v>933</v>
      </c>
      <c r="C2794" s="13">
        <v>309009</v>
      </c>
      <c r="D2794" s="13" t="s">
        <v>665</v>
      </c>
      <c r="E2794" s="12" t="s">
        <v>14</v>
      </c>
      <c r="F2794" s="12" t="s">
        <v>15</v>
      </c>
      <c r="G2794" s="12" t="s">
        <v>18</v>
      </c>
      <c r="H2794" s="14">
        <v>12</v>
      </c>
      <c r="I2794" s="15">
        <v>20.338983050847499</v>
      </c>
    </row>
    <row r="2795" spans="1:9" x14ac:dyDescent="0.2">
      <c r="A2795" s="12">
        <v>2018</v>
      </c>
      <c r="B2795" s="12" t="s">
        <v>933</v>
      </c>
      <c r="C2795" s="13">
        <v>309009</v>
      </c>
      <c r="D2795" s="13" t="s">
        <v>665</v>
      </c>
      <c r="E2795" s="12" t="s">
        <v>14</v>
      </c>
      <c r="F2795" s="12" t="s">
        <v>19</v>
      </c>
      <c r="G2795" s="12" t="s">
        <v>18</v>
      </c>
      <c r="H2795" s="14">
        <v>35</v>
      </c>
      <c r="I2795" s="15">
        <v>58.3333333333333</v>
      </c>
    </row>
    <row r="2796" spans="1:9" x14ac:dyDescent="0.2">
      <c r="A2796" s="12">
        <v>2018</v>
      </c>
      <c r="B2796" s="12" t="s">
        <v>933</v>
      </c>
      <c r="C2796" s="13">
        <v>309010</v>
      </c>
      <c r="D2796" s="13" t="s">
        <v>1035</v>
      </c>
      <c r="E2796" s="12" t="s">
        <v>14</v>
      </c>
      <c r="F2796" s="12" t="s">
        <v>15</v>
      </c>
      <c r="G2796" s="12" t="s">
        <v>18</v>
      </c>
      <c r="H2796" s="14">
        <v>8</v>
      </c>
      <c r="I2796" s="15">
        <v>40</v>
      </c>
    </row>
    <row r="2797" spans="1:9" x14ac:dyDescent="0.2">
      <c r="A2797" s="12">
        <v>2018</v>
      </c>
      <c r="B2797" s="12" t="s">
        <v>933</v>
      </c>
      <c r="C2797" s="13">
        <v>309010</v>
      </c>
      <c r="D2797" s="13" t="s">
        <v>1035</v>
      </c>
      <c r="E2797" s="12" t="s">
        <v>14</v>
      </c>
      <c r="F2797" s="12" t="s">
        <v>19</v>
      </c>
      <c r="G2797" s="12" t="s">
        <v>18</v>
      </c>
      <c r="H2797" s="14">
        <v>44</v>
      </c>
      <c r="I2797" s="15">
        <v>50</v>
      </c>
    </row>
    <row r="2798" spans="1:9" x14ac:dyDescent="0.2">
      <c r="A2798" s="12">
        <v>2018</v>
      </c>
      <c r="B2798" s="12" t="s">
        <v>933</v>
      </c>
      <c r="C2798" s="13">
        <v>309011</v>
      </c>
      <c r="D2798" s="13" t="s">
        <v>1036</v>
      </c>
      <c r="E2798" s="12" t="s">
        <v>14</v>
      </c>
      <c r="F2798" s="12" t="s">
        <v>15</v>
      </c>
      <c r="G2798" s="12" t="s">
        <v>18</v>
      </c>
      <c r="H2798" s="14" t="s">
        <v>47</v>
      </c>
      <c r="I2798" s="15" t="s">
        <v>47</v>
      </c>
    </row>
    <row r="2799" spans="1:9" x14ac:dyDescent="0.2">
      <c r="A2799" s="12">
        <v>2018</v>
      </c>
      <c r="B2799" s="12" t="s">
        <v>933</v>
      </c>
      <c r="C2799" s="13">
        <v>309011</v>
      </c>
      <c r="D2799" s="13" t="s">
        <v>1036</v>
      </c>
      <c r="E2799" s="12" t="s">
        <v>14</v>
      </c>
      <c r="F2799" s="12" t="s">
        <v>19</v>
      </c>
      <c r="G2799" s="12" t="s">
        <v>18</v>
      </c>
      <c r="H2799" s="14" t="s">
        <v>47</v>
      </c>
      <c r="I2799" s="15" t="s">
        <v>47</v>
      </c>
    </row>
    <row r="2800" spans="1:9" x14ac:dyDescent="0.2">
      <c r="A2800" s="12">
        <v>2018</v>
      </c>
      <c r="B2800" s="12" t="s">
        <v>933</v>
      </c>
      <c r="C2800" s="13">
        <v>309012</v>
      </c>
      <c r="D2800" s="13" t="s">
        <v>691</v>
      </c>
      <c r="E2800" s="12" t="s">
        <v>14</v>
      </c>
      <c r="F2800" s="12" t="s">
        <v>15</v>
      </c>
      <c r="G2800" s="12" t="s">
        <v>18</v>
      </c>
      <c r="H2800" s="14">
        <v>28</v>
      </c>
      <c r="I2800" s="15">
        <v>54.901960784313701</v>
      </c>
    </row>
    <row r="2801" spans="1:9" x14ac:dyDescent="0.2">
      <c r="A2801" s="12">
        <v>2018</v>
      </c>
      <c r="B2801" s="12" t="s">
        <v>933</v>
      </c>
      <c r="C2801" s="13">
        <v>310001</v>
      </c>
      <c r="D2801" s="13" t="s">
        <v>1037</v>
      </c>
      <c r="E2801" s="12" t="s">
        <v>14</v>
      </c>
      <c r="F2801" s="12" t="s">
        <v>15</v>
      </c>
      <c r="G2801" s="12" t="s">
        <v>18</v>
      </c>
      <c r="H2801" s="14">
        <v>10</v>
      </c>
      <c r="I2801" s="15">
        <v>43.478260869565197</v>
      </c>
    </row>
    <row r="2802" spans="1:9" x14ac:dyDescent="0.2">
      <c r="A2802" s="12">
        <v>2018</v>
      </c>
      <c r="B2802" s="12" t="s">
        <v>933</v>
      </c>
      <c r="C2802" s="13">
        <v>310001</v>
      </c>
      <c r="D2802" s="13" t="s">
        <v>1037</v>
      </c>
      <c r="E2802" s="12" t="s">
        <v>14</v>
      </c>
      <c r="F2802" s="12" t="s">
        <v>19</v>
      </c>
      <c r="G2802" s="12" t="s">
        <v>18</v>
      </c>
      <c r="H2802" s="14">
        <v>79</v>
      </c>
      <c r="I2802" s="15">
        <v>58.088235294117702</v>
      </c>
    </row>
    <row r="2803" spans="1:9" x14ac:dyDescent="0.2">
      <c r="A2803" s="12">
        <v>2018</v>
      </c>
      <c r="B2803" s="12" t="s">
        <v>933</v>
      </c>
      <c r="C2803" s="13">
        <v>310002</v>
      </c>
      <c r="D2803" s="13" t="s">
        <v>1038</v>
      </c>
      <c r="E2803" s="12" t="s">
        <v>14</v>
      </c>
      <c r="F2803" s="12" t="s">
        <v>15</v>
      </c>
      <c r="G2803" s="12" t="s">
        <v>18</v>
      </c>
      <c r="H2803" s="14">
        <v>13</v>
      </c>
      <c r="I2803" s="15">
        <v>31.707317073170699</v>
      </c>
    </row>
    <row r="2804" spans="1:9" x14ac:dyDescent="0.2">
      <c r="A2804" s="12">
        <v>2018</v>
      </c>
      <c r="B2804" s="12" t="s">
        <v>933</v>
      </c>
      <c r="C2804" s="13">
        <v>310002</v>
      </c>
      <c r="D2804" s="13" t="s">
        <v>1038</v>
      </c>
      <c r="E2804" s="12" t="s">
        <v>14</v>
      </c>
      <c r="F2804" s="12" t="s">
        <v>19</v>
      </c>
      <c r="G2804" s="12" t="s">
        <v>18</v>
      </c>
      <c r="H2804" s="14">
        <v>90</v>
      </c>
      <c r="I2804" s="15">
        <v>61.224489795918402</v>
      </c>
    </row>
    <row r="2805" spans="1:9" x14ac:dyDescent="0.2">
      <c r="A2805" s="12">
        <v>2018</v>
      </c>
      <c r="B2805" s="12" t="s">
        <v>933</v>
      </c>
      <c r="C2805" s="13">
        <v>310003</v>
      </c>
      <c r="D2805" s="13" t="s">
        <v>640</v>
      </c>
      <c r="E2805" s="12" t="s">
        <v>14</v>
      </c>
      <c r="F2805" s="12" t="s">
        <v>15</v>
      </c>
      <c r="G2805" s="12" t="s">
        <v>18</v>
      </c>
      <c r="H2805" s="14">
        <v>5</v>
      </c>
      <c r="I2805" s="15">
        <v>26.315789473684202</v>
      </c>
    </row>
    <row r="2806" spans="1:9" x14ac:dyDescent="0.2">
      <c r="A2806" s="12">
        <v>2018</v>
      </c>
      <c r="B2806" s="12" t="s">
        <v>933</v>
      </c>
      <c r="C2806" s="13">
        <v>310003</v>
      </c>
      <c r="D2806" s="13" t="s">
        <v>640</v>
      </c>
      <c r="E2806" s="12" t="s">
        <v>14</v>
      </c>
      <c r="F2806" s="12" t="s">
        <v>19</v>
      </c>
      <c r="G2806" s="12" t="s">
        <v>18</v>
      </c>
      <c r="H2806" s="14">
        <v>40</v>
      </c>
      <c r="I2806" s="15">
        <v>50</v>
      </c>
    </row>
    <row r="2807" spans="1:9" x14ac:dyDescent="0.2">
      <c r="A2807" s="12">
        <v>2018</v>
      </c>
      <c r="B2807" s="12" t="s">
        <v>933</v>
      </c>
      <c r="C2807" s="13">
        <v>310004</v>
      </c>
      <c r="D2807" s="13" t="s">
        <v>1039</v>
      </c>
      <c r="E2807" s="12" t="s">
        <v>14</v>
      </c>
      <c r="F2807" s="12" t="s">
        <v>15</v>
      </c>
      <c r="G2807" s="12" t="s">
        <v>18</v>
      </c>
      <c r="H2807" s="14" t="s">
        <v>47</v>
      </c>
      <c r="I2807" s="15" t="s">
        <v>47</v>
      </c>
    </row>
    <row r="2808" spans="1:9" x14ac:dyDescent="0.2">
      <c r="A2808" s="12">
        <v>2018</v>
      </c>
      <c r="B2808" s="12" t="s">
        <v>933</v>
      </c>
      <c r="C2808" s="13">
        <v>310004</v>
      </c>
      <c r="D2808" s="13" t="s">
        <v>1039</v>
      </c>
      <c r="E2808" s="12" t="s">
        <v>14</v>
      </c>
      <c r="F2808" s="12" t="s">
        <v>19</v>
      </c>
      <c r="G2808" s="12" t="s">
        <v>18</v>
      </c>
      <c r="H2808" s="14">
        <v>37</v>
      </c>
      <c r="I2808" s="15">
        <v>45.121951219512198</v>
      </c>
    </row>
    <row r="2809" spans="1:9" x14ac:dyDescent="0.2">
      <c r="A2809" s="12">
        <v>2018</v>
      </c>
      <c r="B2809" s="12" t="s">
        <v>933</v>
      </c>
      <c r="C2809" s="13">
        <v>310005</v>
      </c>
      <c r="D2809" s="13" t="s">
        <v>1040</v>
      </c>
      <c r="E2809" s="12" t="s">
        <v>14</v>
      </c>
      <c r="F2809" s="12" t="s">
        <v>15</v>
      </c>
      <c r="G2809" s="12" t="s">
        <v>18</v>
      </c>
      <c r="H2809" s="14">
        <v>4</v>
      </c>
      <c r="I2809" s="15">
        <v>19.047619047619001</v>
      </c>
    </row>
    <row r="2810" spans="1:9" x14ac:dyDescent="0.2">
      <c r="A2810" s="12">
        <v>2018</v>
      </c>
      <c r="B2810" s="12" t="s">
        <v>933</v>
      </c>
      <c r="C2810" s="13">
        <v>310005</v>
      </c>
      <c r="D2810" s="13" t="s">
        <v>1040</v>
      </c>
      <c r="E2810" s="12" t="s">
        <v>14</v>
      </c>
      <c r="F2810" s="12" t="s">
        <v>19</v>
      </c>
      <c r="G2810" s="12" t="s">
        <v>18</v>
      </c>
      <c r="H2810" s="14">
        <v>68</v>
      </c>
      <c r="I2810" s="15">
        <v>62.385321100917402</v>
      </c>
    </row>
    <row r="2811" spans="1:9" x14ac:dyDescent="0.2">
      <c r="A2811" s="12">
        <v>2018</v>
      </c>
      <c r="B2811" s="12" t="s">
        <v>933</v>
      </c>
      <c r="C2811" s="13">
        <v>310006</v>
      </c>
      <c r="D2811" s="13" t="s">
        <v>333</v>
      </c>
      <c r="E2811" s="12" t="s">
        <v>14</v>
      </c>
      <c r="F2811" s="12" t="s">
        <v>15</v>
      </c>
      <c r="G2811" s="12" t="s">
        <v>18</v>
      </c>
      <c r="H2811" s="14">
        <v>55</v>
      </c>
      <c r="I2811" s="15">
        <v>37.671232876712303</v>
      </c>
    </row>
    <row r="2812" spans="1:9" x14ac:dyDescent="0.2">
      <c r="A2812" s="12">
        <v>2018</v>
      </c>
      <c r="B2812" s="12" t="s">
        <v>933</v>
      </c>
      <c r="C2812" s="13">
        <v>310006</v>
      </c>
      <c r="D2812" s="13" t="s">
        <v>333</v>
      </c>
      <c r="E2812" s="12" t="s">
        <v>14</v>
      </c>
      <c r="F2812" s="12" t="s">
        <v>19</v>
      </c>
      <c r="G2812" s="12" t="s">
        <v>18</v>
      </c>
      <c r="H2812" s="14">
        <v>549</v>
      </c>
      <c r="I2812" s="15">
        <v>54.845154845154802</v>
      </c>
    </row>
    <row r="2813" spans="1:9" x14ac:dyDescent="0.2">
      <c r="A2813" s="12">
        <v>2018</v>
      </c>
      <c r="B2813" s="12" t="s">
        <v>933</v>
      </c>
      <c r="C2813" s="13">
        <v>310007</v>
      </c>
      <c r="D2813" s="13" t="s">
        <v>1041</v>
      </c>
      <c r="E2813" s="12" t="s">
        <v>14</v>
      </c>
      <c r="F2813" s="12" t="s">
        <v>15</v>
      </c>
      <c r="G2813" s="12" t="s">
        <v>18</v>
      </c>
      <c r="H2813" s="14" t="s">
        <v>47</v>
      </c>
      <c r="I2813" s="15" t="s">
        <v>47</v>
      </c>
    </row>
    <row r="2814" spans="1:9" x14ac:dyDescent="0.2">
      <c r="A2814" s="12">
        <v>2018</v>
      </c>
      <c r="B2814" s="12" t="s">
        <v>933</v>
      </c>
      <c r="C2814" s="13">
        <v>310007</v>
      </c>
      <c r="D2814" s="13" t="s">
        <v>1041</v>
      </c>
      <c r="E2814" s="12" t="s">
        <v>14</v>
      </c>
      <c r="F2814" s="12" t="s">
        <v>19</v>
      </c>
      <c r="G2814" s="12" t="s">
        <v>18</v>
      </c>
      <c r="H2814" s="14">
        <v>71</v>
      </c>
      <c r="I2814" s="15">
        <v>58.1967213114754</v>
      </c>
    </row>
    <row r="2815" spans="1:9" x14ac:dyDescent="0.2">
      <c r="A2815" s="12">
        <v>2018</v>
      </c>
      <c r="B2815" s="12" t="s">
        <v>933</v>
      </c>
      <c r="C2815" s="13">
        <v>310008</v>
      </c>
      <c r="D2815" s="13" t="s">
        <v>1042</v>
      </c>
      <c r="E2815" s="12" t="s">
        <v>14</v>
      </c>
      <c r="F2815" s="12" t="s">
        <v>15</v>
      </c>
      <c r="G2815" s="12" t="s">
        <v>18</v>
      </c>
      <c r="H2815" s="14" t="s">
        <v>47</v>
      </c>
      <c r="I2815" s="15" t="s">
        <v>47</v>
      </c>
    </row>
    <row r="2816" spans="1:9" x14ac:dyDescent="0.2">
      <c r="A2816" s="12">
        <v>2018</v>
      </c>
      <c r="B2816" s="12" t="s">
        <v>933</v>
      </c>
      <c r="C2816" s="13">
        <v>310008</v>
      </c>
      <c r="D2816" s="13" t="s">
        <v>1042</v>
      </c>
      <c r="E2816" s="12" t="s">
        <v>14</v>
      </c>
      <c r="F2816" s="12" t="s">
        <v>19</v>
      </c>
      <c r="G2816" s="12" t="s">
        <v>18</v>
      </c>
      <c r="H2816" s="14">
        <v>74</v>
      </c>
      <c r="I2816" s="15">
        <v>60.162601626016297</v>
      </c>
    </row>
    <row r="2817" spans="1:9" x14ac:dyDescent="0.2">
      <c r="A2817" s="12">
        <v>2018</v>
      </c>
      <c r="B2817" s="12" t="s">
        <v>933</v>
      </c>
      <c r="C2817" s="13">
        <v>310009</v>
      </c>
      <c r="D2817" s="13" t="s">
        <v>673</v>
      </c>
      <c r="E2817" s="12" t="s">
        <v>14</v>
      </c>
      <c r="F2817" s="12" t="s">
        <v>15</v>
      </c>
      <c r="G2817" s="12" t="s">
        <v>18</v>
      </c>
      <c r="H2817" s="14">
        <v>10</v>
      </c>
      <c r="I2817" s="15">
        <v>35.714285714285701</v>
      </c>
    </row>
    <row r="2818" spans="1:9" x14ac:dyDescent="0.2">
      <c r="A2818" s="12">
        <v>2018</v>
      </c>
      <c r="B2818" s="12" t="s">
        <v>933</v>
      </c>
      <c r="C2818" s="13">
        <v>310010</v>
      </c>
      <c r="D2818" s="13" t="s">
        <v>1043</v>
      </c>
      <c r="E2818" s="12" t="s">
        <v>14</v>
      </c>
      <c r="F2818" s="12" t="s">
        <v>15</v>
      </c>
      <c r="G2818" s="12" t="s">
        <v>18</v>
      </c>
      <c r="H2818" s="14">
        <v>6</v>
      </c>
      <c r="I2818" s="15">
        <v>33.3333333333333</v>
      </c>
    </row>
    <row r="2819" spans="1:9" x14ac:dyDescent="0.2">
      <c r="A2819" s="12">
        <v>2018</v>
      </c>
      <c r="B2819" s="12" t="s">
        <v>933</v>
      </c>
      <c r="C2819" s="13">
        <v>310010</v>
      </c>
      <c r="D2819" s="13" t="s">
        <v>1043</v>
      </c>
      <c r="E2819" s="12" t="s">
        <v>14</v>
      </c>
      <c r="F2819" s="12" t="s">
        <v>19</v>
      </c>
      <c r="G2819" s="12" t="s">
        <v>18</v>
      </c>
      <c r="H2819" s="14">
        <v>123</v>
      </c>
      <c r="I2819" s="15">
        <v>54.424778761061901</v>
      </c>
    </row>
    <row r="2820" spans="1:9" x14ac:dyDescent="0.2">
      <c r="A2820" s="12">
        <v>2018</v>
      </c>
      <c r="B2820" s="12" t="s">
        <v>933</v>
      </c>
      <c r="C2820" s="13">
        <v>310011</v>
      </c>
      <c r="D2820" s="13" t="s">
        <v>1044</v>
      </c>
      <c r="E2820" s="12" t="s">
        <v>14</v>
      </c>
      <c r="F2820" s="12" t="s">
        <v>15</v>
      </c>
      <c r="G2820" s="12" t="s">
        <v>18</v>
      </c>
      <c r="H2820" s="14">
        <v>9</v>
      </c>
      <c r="I2820" s="15">
        <v>39.130434782608702</v>
      </c>
    </row>
    <row r="2821" spans="1:9" x14ac:dyDescent="0.2">
      <c r="A2821" s="12">
        <v>2018</v>
      </c>
      <c r="B2821" s="12" t="s">
        <v>933</v>
      </c>
      <c r="C2821" s="13">
        <v>310011</v>
      </c>
      <c r="D2821" s="13" t="s">
        <v>1044</v>
      </c>
      <c r="E2821" s="12" t="s">
        <v>14</v>
      </c>
      <c r="F2821" s="12" t="s">
        <v>19</v>
      </c>
      <c r="G2821" s="12" t="s">
        <v>18</v>
      </c>
      <c r="H2821" s="14">
        <v>53</v>
      </c>
      <c r="I2821" s="15">
        <v>42.4</v>
      </c>
    </row>
    <row r="2822" spans="1:9" x14ac:dyDescent="0.2">
      <c r="A2822" s="12">
        <v>2018</v>
      </c>
      <c r="B2822" s="12" t="s">
        <v>933</v>
      </c>
      <c r="C2822" s="13">
        <v>310012</v>
      </c>
      <c r="D2822" s="13" t="s">
        <v>1045</v>
      </c>
      <c r="E2822" s="12" t="s">
        <v>14</v>
      </c>
      <c r="F2822" s="12" t="s">
        <v>15</v>
      </c>
      <c r="G2822" s="12" t="s">
        <v>18</v>
      </c>
      <c r="H2822" s="14">
        <v>84</v>
      </c>
      <c r="I2822" s="15">
        <v>33.466135458167301</v>
      </c>
    </row>
    <row r="2823" spans="1:9" x14ac:dyDescent="0.2">
      <c r="A2823" s="12">
        <v>2018</v>
      </c>
      <c r="B2823" s="12" t="s">
        <v>933</v>
      </c>
      <c r="C2823" s="13">
        <v>310012</v>
      </c>
      <c r="D2823" s="13" t="s">
        <v>1045</v>
      </c>
      <c r="E2823" s="12" t="s">
        <v>14</v>
      </c>
      <c r="F2823" s="12" t="s">
        <v>19</v>
      </c>
      <c r="G2823" s="12" t="s">
        <v>18</v>
      </c>
      <c r="H2823" s="14">
        <v>511</v>
      </c>
      <c r="I2823" s="15">
        <v>49.756572541382702</v>
      </c>
    </row>
    <row r="2824" spans="1:9" x14ac:dyDescent="0.2">
      <c r="A2824" s="12">
        <v>2018</v>
      </c>
      <c r="B2824" s="12" t="s">
        <v>933</v>
      </c>
      <c r="C2824" s="13">
        <v>310013</v>
      </c>
      <c r="D2824" s="13" t="s">
        <v>95</v>
      </c>
      <c r="E2824" s="12" t="s">
        <v>14</v>
      </c>
      <c r="F2824" s="12" t="s">
        <v>15</v>
      </c>
      <c r="G2824" s="12" t="s">
        <v>18</v>
      </c>
      <c r="H2824" s="14">
        <v>47</v>
      </c>
      <c r="I2824" s="15">
        <v>26.404494382022499</v>
      </c>
    </row>
    <row r="2825" spans="1:9" x14ac:dyDescent="0.2">
      <c r="A2825" s="12">
        <v>2018</v>
      </c>
      <c r="B2825" s="12" t="s">
        <v>933</v>
      </c>
      <c r="C2825" s="13">
        <v>310013</v>
      </c>
      <c r="D2825" s="13" t="s">
        <v>95</v>
      </c>
      <c r="E2825" s="12" t="s">
        <v>14</v>
      </c>
      <c r="F2825" s="12" t="s">
        <v>19</v>
      </c>
      <c r="G2825" s="12" t="s">
        <v>18</v>
      </c>
      <c r="H2825" s="14">
        <v>451</v>
      </c>
      <c r="I2825" s="15">
        <v>50.1111111111111</v>
      </c>
    </row>
    <row r="2826" spans="1:9" x14ac:dyDescent="0.2">
      <c r="A2826" s="12">
        <v>2018</v>
      </c>
      <c r="B2826" s="12" t="s">
        <v>933</v>
      </c>
      <c r="C2826" s="13">
        <v>310014</v>
      </c>
      <c r="D2826" s="13" t="s">
        <v>1046</v>
      </c>
      <c r="E2826" s="12" t="s">
        <v>14</v>
      </c>
      <c r="F2826" s="12" t="s">
        <v>15</v>
      </c>
      <c r="G2826" s="12" t="s">
        <v>18</v>
      </c>
      <c r="H2826" s="14" t="s">
        <v>47</v>
      </c>
      <c r="I2826" s="15" t="s">
        <v>47</v>
      </c>
    </row>
    <row r="2827" spans="1:9" x14ac:dyDescent="0.2">
      <c r="A2827" s="12">
        <v>2018</v>
      </c>
      <c r="B2827" s="12" t="s">
        <v>933</v>
      </c>
      <c r="C2827" s="13">
        <v>310014</v>
      </c>
      <c r="D2827" s="13" t="s">
        <v>1046</v>
      </c>
      <c r="E2827" s="12" t="s">
        <v>14</v>
      </c>
      <c r="F2827" s="12" t="s">
        <v>19</v>
      </c>
      <c r="G2827" s="12" t="s">
        <v>18</v>
      </c>
      <c r="H2827" s="14">
        <v>68</v>
      </c>
      <c r="I2827" s="15">
        <v>50.370370370370402</v>
      </c>
    </row>
    <row r="2828" spans="1:9" x14ac:dyDescent="0.2">
      <c r="A2828" s="12">
        <v>2018</v>
      </c>
      <c r="B2828" s="12" t="s">
        <v>933</v>
      </c>
      <c r="C2828" s="13">
        <v>401001</v>
      </c>
      <c r="D2828" s="13" t="s">
        <v>1047</v>
      </c>
      <c r="E2828" s="12" t="s">
        <v>14</v>
      </c>
      <c r="F2828" s="12" t="s">
        <v>15</v>
      </c>
      <c r="G2828" s="12" t="s">
        <v>18</v>
      </c>
      <c r="H2828" s="14" t="s">
        <v>47</v>
      </c>
      <c r="I2828" s="15" t="s">
        <v>47</v>
      </c>
    </row>
    <row r="2829" spans="1:9" x14ac:dyDescent="0.2">
      <c r="A2829" s="12">
        <v>2018</v>
      </c>
      <c r="B2829" s="12" t="s">
        <v>933</v>
      </c>
      <c r="C2829" s="13">
        <v>401001</v>
      </c>
      <c r="D2829" s="13" t="s">
        <v>1047</v>
      </c>
      <c r="E2829" s="12" t="s">
        <v>14</v>
      </c>
      <c r="F2829" s="12" t="s">
        <v>19</v>
      </c>
      <c r="G2829" s="12" t="s">
        <v>18</v>
      </c>
      <c r="H2829" s="14">
        <v>254</v>
      </c>
      <c r="I2829" s="15">
        <v>65.633074935400501</v>
      </c>
    </row>
    <row r="2830" spans="1:9" x14ac:dyDescent="0.2">
      <c r="A2830" s="12">
        <v>2018</v>
      </c>
      <c r="B2830" s="12" t="s">
        <v>933</v>
      </c>
      <c r="C2830" s="13">
        <v>401002</v>
      </c>
      <c r="D2830" s="13" t="s">
        <v>1048</v>
      </c>
      <c r="E2830" s="12" t="s">
        <v>14</v>
      </c>
      <c r="F2830" s="12" t="s">
        <v>15</v>
      </c>
      <c r="G2830" s="12" t="s">
        <v>18</v>
      </c>
      <c r="H2830" s="14" t="s">
        <v>47</v>
      </c>
      <c r="I2830" s="15" t="s">
        <v>47</v>
      </c>
    </row>
    <row r="2831" spans="1:9" x14ac:dyDescent="0.2">
      <c r="A2831" s="12">
        <v>2018</v>
      </c>
      <c r="B2831" s="12" t="s">
        <v>933</v>
      </c>
      <c r="C2831" s="13">
        <v>401002</v>
      </c>
      <c r="D2831" s="13" t="s">
        <v>1048</v>
      </c>
      <c r="E2831" s="12" t="s">
        <v>14</v>
      </c>
      <c r="F2831" s="12" t="s">
        <v>19</v>
      </c>
      <c r="G2831" s="12" t="s">
        <v>18</v>
      </c>
      <c r="H2831" s="14">
        <v>445</v>
      </c>
      <c r="I2831" s="15">
        <v>55.974842767295598</v>
      </c>
    </row>
    <row r="2832" spans="1:9" x14ac:dyDescent="0.2">
      <c r="A2832" s="12">
        <v>2018</v>
      </c>
      <c r="B2832" s="12" t="s">
        <v>933</v>
      </c>
      <c r="C2832" s="13">
        <v>401003</v>
      </c>
      <c r="D2832" s="13" t="s">
        <v>378</v>
      </c>
      <c r="E2832" s="12" t="s">
        <v>14</v>
      </c>
      <c r="F2832" s="12" t="s">
        <v>15</v>
      </c>
      <c r="G2832" s="12" t="s">
        <v>18</v>
      </c>
      <c r="H2832" s="14" t="s">
        <v>47</v>
      </c>
      <c r="I2832" s="15" t="s">
        <v>47</v>
      </c>
    </row>
    <row r="2833" spans="1:9" x14ac:dyDescent="0.2">
      <c r="A2833" s="12">
        <v>2018</v>
      </c>
      <c r="B2833" s="12" t="s">
        <v>933</v>
      </c>
      <c r="C2833" s="13">
        <v>401003</v>
      </c>
      <c r="D2833" s="13" t="s">
        <v>378</v>
      </c>
      <c r="E2833" s="12" t="s">
        <v>14</v>
      </c>
      <c r="F2833" s="12" t="s">
        <v>19</v>
      </c>
      <c r="G2833" s="12" t="s">
        <v>18</v>
      </c>
      <c r="H2833" s="14">
        <v>281</v>
      </c>
      <c r="I2833" s="15">
        <v>58.057851239669397</v>
      </c>
    </row>
    <row r="2834" spans="1:9" x14ac:dyDescent="0.2">
      <c r="A2834" s="12">
        <v>2018</v>
      </c>
      <c r="B2834" s="12" t="s">
        <v>933</v>
      </c>
      <c r="C2834" s="13">
        <v>401004</v>
      </c>
      <c r="D2834" s="13" t="s">
        <v>1049</v>
      </c>
      <c r="E2834" s="12" t="s">
        <v>14</v>
      </c>
      <c r="F2834" s="12" t="s">
        <v>15</v>
      </c>
      <c r="G2834" s="12" t="s">
        <v>18</v>
      </c>
      <c r="H2834" s="14" t="s">
        <v>47</v>
      </c>
      <c r="I2834" s="15" t="s">
        <v>47</v>
      </c>
    </row>
    <row r="2835" spans="1:9" x14ac:dyDescent="0.2">
      <c r="A2835" s="12">
        <v>2018</v>
      </c>
      <c r="B2835" s="12" t="s">
        <v>933</v>
      </c>
      <c r="C2835" s="13">
        <v>401004</v>
      </c>
      <c r="D2835" s="13" t="s">
        <v>1049</v>
      </c>
      <c r="E2835" s="12" t="s">
        <v>14</v>
      </c>
      <c r="F2835" s="12" t="s">
        <v>19</v>
      </c>
      <c r="G2835" s="12" t="s">
        <v>18</v>
      </c>
      <c r="H2835" s="14">
        <v>53</v>
      </c>
      <c r="I2835" s="15">
        <v>47.747747747747802</v>
      </c>
    </row>
    <row r="2836" spans="1:9" x14ac:dyDescent="0.2">
      <c r="A2836" s="12">
        <v>2018</v>
      </c>
      <c r="B2836" s="12" t="s">
        <v>933</v>
      </c>
      <c r="C2836" s="13">
        <v>401005</v>
      </c>
      <c r="D2836" s="13" t="s">
        <v>1050</v>
      </c>
      <c r="E2836" s="12" t="s">
        <v>14</v>
      </c>
      <c r="F2836" s="12" t="s">
        <v>15</v>
      </c>
      <c r="G2836" s="12" t="s">
        <v>18</v>
      </c>
      <c r="H2836" s="14" t="s">
        <v>47</v>
      </c>
      <c r="I2836" s="15" t="s">
        <v>47</v>
      </c>
    </row>
    <row r="2837" spans="1:9" x14ac:dyDescent="0.2">
      <c r="A2837" s="12">
        <v>2018</v>
      </c>
      <c r="B2837" s="12" t="s">
        <v>933</v>
      </c>
      <c r="C2837" s="13">
        <v>401005</v>
      </c>
      <c r="D2837" s="13" t="s">
        <v>1050</v>
      </c>
      <c r="E2837" s="12" t="s">
        <v>14</v>
      </c>
      <c r="F2837" s="12" t="s">
        <v>19</v>
      </c>
      <c r="G2837" s="12" t="s">
        <v>18</v>
      </c>
      <c r="H2837" s="14">
        <v>530</v>
      </c>
      <c r="I2837" s="15">
        <v>61.271676300578001</v>
      </c>
    </row>
    <row r="2838" spans="1:9" x14ac:dyDescent="0.2">
      <c r="A2838" s="12">
        <v>2018</v>
      </c>
      <c r="B2838" s="12" t="s">
        <v>933</v>
      </c>
      <c r="C2838" s="13">
        <v>401006</v>
      </c>
      <c r="D2838" s="13" t="s">
        <v>375</v>
      </c>
      <c r="E2838" s="12" t="s">
        <v>14</v>
      </c>
      <c r="F2838" s="12" t="s">
        <v>15</v>
      </c>
      <c r="G2838" s="12" t="s">
        <v>18</v>
      </c>
      <c r="H2838" s="14">
        <v>11</v>
      </c>
      <c r="I2838" s="15">
        <v>26.1904761904762</v>
      </c>
    </row>
    <row r="2839" spans="1:9" x14ac:dyDescent="0.2">
      <c r="A2839" s="12">
        <v>2018</v>
      </c>
      <c r="B2839" s="12" t="s">
        <v>933</v>
      </c>
      <c r="C2839" s="13">
        <v>401006</v>
      </c>
      <c r="D2839" s="13" t="s">
        <v>375</v>
      </c>
      <c r="E2839" s="12" t="s">
        <v>14</v>
      </c>
      <c r="F2839" s="12" t="s">
        <v>19</v>
      </c>
      <c r="G2839" s="12" t="s">
        <v>18</v>
      </c>
      <c r="H2839" s="14">
        <v>551</v>
      </c>
      <c r="I2839" s="15">
        <v>53.756097560975597</v>
      </c>
    </row>
    <row r="2840" spans="1:9" x14ac:dyDescent="0.2">
      <c r="A2840" s="12">
        <v>2018</v>
      </c>
      <c r="B2840" s="12" t="s">
        <v>933</v>
      </c>
      <c r="C2840" s="13">
        <v>401007</v>
      </c>
      <c r="D2840" s="13" t="s">
        <v>384</v>
      </c>
      <c r="E2840" s="12" t="s">
        <v>14</v>
      </c>
      <c r="F2840" s="12" t="s">
        <v>15</v>
      </c>
      <c r="G2840" s="12" t="s">
        <v>18</v>
      </c>
      <c r="H2840" s="14">
        <v>7</v>
      </c>
      <c r="I2840" s="15">
        <v>33.3333333333333</v>
      </c>
    </row>
    <row r="2841" spans="1:9" x14ac:dyDescent="0.2">
      <c r="A2841" s="12">
        <v>2018</v>
      </c>
      <c r="B2841" s="12" t="s">
        <v>933</v>
      </c>
      <c r="C2841" s="13">
        <v>401007</v>
      </c>
      <c r="D2841" s="13" t="s">
        <v>384</v>
      </c>
      <c r="E2841" s="12" t="s">
        <v>14</v>
      </c>
      <c r="F2841" s="12" t="s">
        <v>19</v>
      </c>
      <c r="G2841" s="12" t="s">
        <v>18</v>
      </c>
      <c r="H2841" s="14">
        <v>231</v>
      </c>
      <c r="I2841" s="15">
        <v>51.677852348993298</v>
      </c>
    </row>
    <row r="2842" spans="1:9" x14ac:dyDescent="0.2">
      <c r="A2842" s="12">
        <v>2018</v>
      </c>
      <c r="B2842" s="12" t="s">
        <v>933</v>
      </c>
      <c r="C2842" s="13">
        <v>401008</v>
      </c>
      <c r="D2842" s="13" t="s">
        <v>707</v>
      </c>
      <c r="E2842" s="12" t="s">
        <v>14</v>
      </c>
      <c r="F2842" s="12" t="s">
        <v>15</v>
      </c>
      <c r="G2842" s="12" t="s">
        <v>18</v>
      </c>
      <c r="H2842" s="14" t="s">
        <v>47</v>
      </c>
      <c r="I2842" s="15" t="s">
        <v>47</v>
      </c>
    </row>
    <row r="2843" spans="1:9" x14ac:dyDescent="0.2">
      <c r="A2843" s="12">
        <v>2018</v>
      </c>
      <c r="B2843" s="12" t="s">
        <v>933</v>
      </c>
      <c r="C2843" s="13">
        <v>401008</v>
      </c>
      <c r="D2843" s="13" t="s">
        <v>707</v>
      </c>
      <c r="E2843" s="12" t="s">
        <v>14</v>
      </c>
      <c r="F2843" s="12" t="s">
        <v>19</v>
      </c>
      <c r="G2843" s="12" t="s">
        <v>18</v>
      </c>
      <c r="H2843" s="14">
        <v>177</v>
      </c>
      <c r="I2843" s="15">
        <v>55.8359621451104</v>
      </c>
    </row>
    <row r="2844" spans="1:9" x14ac:dyDescent="0.2">
      <c r="A2844" s="12">
        <v>2018</v>
      </c>
      <c r="B2844" s="12" t="s">
        <v>933</v>
      </c>
      <c r="C2844" s="13">
        <v>401009</v>
      </c>
      <c r="D2844" s="13" t="s">
        <v>1051</v>
      </c>
      <c r="E2844" s="12" t="s">
        <v>14</v>
      </c>
      <c r="F2844" s="12" t="s">
        <v>15</v>
      </c>
      <c r="G2844" s="12" t="s">
        <v>18</v>
      </c>
      <c r="H2844" s="14" t="s">
        <v>47</v>
      </c>
      <c r="I2844" s="15" t="s">
        <v>47</v>
      </c>
    </row>
    <row r="2845" spans="1:9" x14ac:dyDescent="0.2">
      <c r="A2845" s="12">
        <v>2018</v>
      </c>
      <c r="B2845" s="12" t="s">
        <v>933</v>
      </c>
      <c r="C2845" s="13">
        <v>401009</v>
      </c>
      <c r="D2845" s="13" t="s">
        <v>1051</v>
      </c>
      <c r="E2845" s="12" t="s">
        <v>14</v>
      </c>
      <c r="F2845" s="12" t="s">
        <v>19</v>
      </c>
      <c r="G2845" s="12" t="s">
        <v>18</v>
      </c>
      <c r="H2845" s="14">
        <v>479</v>
      </c>
      <c r="I2845" s="15">
        <v>57.641395908543899</v>
      </c>
    </row>
    <row r="2846" spans="1:9" x14ac:dyDescent="0.2">
      <c r="A2846" s="12">
        <v>2018</v>
      </c>
      <c r="B2846" s="12" t="s">
        <v>933</v>
      </c>
      <c r="C2846" s="13">
        <v>401010</v>
      </c>
      <c r="D2846" s="13" t="s">
        <v>1052</v>
      </c>
      <c r="E2846" s="12" t="s">
        <v>14</v>
      </c>
      <c r="F2846" s="12" t="s">
        <v>15</v>
      </c>
      <c r="G2846" s="12" t="s">
        <v>18</v>
      </c>
      <c r="H2846" s="14" t="s">
        <v>47</v>
      </c>
      <c r="I2846" s="15" t="s">
        <v>47</v>
      </c>
    </row>
    <row r="2847" spans="1:9" x14ac:dyDescent="0.2">
      <c r="A2847" s="12">
        <v>2018</v>
      </c>
      <c r="B2847" s="12" t="s">
        <v>933</v>
      </c>
      <c r="C2847" s="13">
        <v>401010</v>
      </c>
      <c r="D2847" s="13" t="s">
        <v>1052</v>
      </c>
      <c r="E2847" s="12" t="s">
        <v>14</v>
      </c>
      <c r="F2847" s="12" t="s">
        <v>19</v>
      </c>
      <c r="G2847" s="12" t="s">
        <v>18</v>
      </c>
      <c r="H2847" s="14">
        <v>97</v>
      </c>
      <c r="I2847" s="15">
        <v>53.8888888888889</v>
      </c>
    </row>
    <row r="2848" spans="1:9" x14ac:dyDescent="0.2">
      <c r="A2848" s="12">
        <v>2018</v>
      </c>
      <c r="B2848" s="12" t="s">
        <v>933</v>
      </c>
      <c r="C2848" s="13">
        <v>401011</v>
      </c>
      <c r="D2848" s="13" t="s">
        <v>372</v>
      </c>
      <c r="E2848" s="12" t="s">
        <v>14</v>
      </c>
      <c r="F2848" s="12" t="s">
        <v>15</v>
      </c>
      <c r="G2848" s="12" t="s">
        <v>18</v>
      </c>
      <c r="H2848" s="14">
        <v>5</v>
      </c>
      <c r="I2848" s="15">
        <v>22.727272727272702</v>
      </c>
    </row>
    <row r="2849" spans="1:9" x14ac:dyDescent="0.2">
      <c r="A2849" s="12">
        <v>2018</v>
      </c>
      <c r="B2849" s="12" t="s">
        <v>933</v>
      </c>
      <c r="C2849" s="13">
        <v>401011</v>
      </c>
      <c r="D2849" s="13" t="s">
        <v>372</v>
      </c>
      <c r="E2849" s="12" t="s">
        <v>14</v>
      </c>
      <c r="F2849" s="12" t="s">
        <v>19</v>
      </c>
      <c r="G2849" s="12" t="s">
        <v>18</v>
      </c>
      <c r="H2849" s="14">
        <v>551</v>
      </c>
      <c r="I2849" s="15">
        <v>56.862745098039198</v>
      </c>
    </row>
    <row r="2850" spans="1:9" x14ac:dyDescent="0.2">
      <c r="A2850" s="12">
        <v>2018</v>
      </c>
      <c r="B2850" s="12" t="s">
        <v>933</v>
      </c>
      <c r="C2850" s="13">
        <v>401012</v>
      </c>
      <c r="D2850" s="13" t="s">
        <v>722</v>
      </c>
      <c r="E2850" s="12" t="s">
        <v>14</v>
      </c>
      <c r="F2850" s="12" t="s">
        <v>15</v>
      </c>
      <c r="G2850" s="12" t="s">
        <v>18</v>
      </c>
      <c r="H2850" s="14">
        <v>9</v>
      </c>
      <c r="I2850" s="15">
        <v>34.615384615384599</v>
      </c>
    </row>
    <row r="2851" spans="1:9" x14ac:dyDescent="0.2">
      <c r="A2851" s="12">
        <v>2018</v>
      </c>
      <c r="B2851" s="12" t="s">
        <v>933</v>
      </c>
      <c r="C2851" s="13">
        <v>401012</v>
      </c>
      <c r="D2851" s="13" t="s">
        <v>722</v>
      </c>
      <c r="E2851" s="12" t="s">
        <v>14</v>
      </c>
      <c r="F2851" s="12" t="s">
        <v>19</v>
      </c>
      <c r="G2851" s="12" t="s">
        <v>18</v>
      </c>
      <c r="H2851" s="14">
        <v>105</v>
      </c>
      <c r="I2851" s="15">
        <v>49.528301886792498</v>
      </c>
    </row>
    <row r="2852" spans="1:9" x14ac:dyDescent="0.2">
      <c r="A2852" s="12">
        <v>2018</v>
      </c>
      <c r="B2852" s="12" t="s">
        <v>933</v>
      </c>
      <c r="C2852" s="13">
        <v>401013</v>
      </c>
      <c r="D2852" s="13" t="s">
        <v>1053</v>
      </c>
      <c r="E2852" s="12" t="s">
        <v>14</v>
      </c>
      <c r="F2852" s="12" t="s">
        <v>15</v>
      </c>
      <c r="G2852" s="12" t="s">
        <v>18</v>
      </c>
      <c r="H2852" s="14" t="s">
        <v>47</v>
      </c>
      <c r="I2852" s="15" t="s">
        <v>47</v>
      </c>
    </row>
    <row r="2853" spans="1:9" x14ac:dyDescent="0.2">
      <c r="A2853" s="12">
        <v>2018</v>
      </c>
      <c r="B2853" s="12" t="s">
        <v>933</v>
      </c>
      <c r="C2853" s="13">
        <v>401013</v>
      </c>
      <c r="D2853" s="13" t="s">
        <v>1053</v>
      </c>
      <c r="E2853" s="12" t="s">
        <v>14</v>
      </c>
      <c r="F2853" s="12" t="s">
        <v>19</v>
      </c>
      <c r="G2853" s="12" t="s">
        <v>18</v>
      </c>
      <c r="H2853" s="14">
        <v>46</v>
      </c>
      <c r="I2853" s="15">
        <v>56.790123456790099</v>
      </c>
    </row>
    <row r="2854" spans="1:9" x14ac:dyDescent="0.2">
      <c r="A2854" s="12">
        <v>2018</v>
      </c>
      <c r="B2854" s="12" t="s">
        <v>933</v>
      </c>
      <c r="C2854" s="13">
        <v>401014</v>
      </c>
      <c r="D2854" s="13" t="s">
        <v>374</v>
      </c>
      <c r="E2854" s="12" t="s">
        <v>14</v>
      </c>
      <c r="F2854" s="12" t="s">
        <v>15</v>
      </c>
      <c r="G2854" s="12" t="s">
        <v>18</v>
      </c>
      <c r="H2854" s="14">
        <v>27</v>
      </c>
      <c r="I2854" s="15">
        <v>41.538461538461497</v>
      </c>
    </row>
    <row r="2855" spans="1:9" x14ac:dyDescent="0.2">
      <c r="A2855" s="12">
        <v>2018</v>
      </c>
      <c r="B2855" s="12" t="s">
        <v>933</v>
      </c>
      <c r="C2855" s="13">
        <v>401014</v>
      </c>
      <c r="D2855" s="13" t="s">
        <v>374</v>
      </c>
      <c r="E2855" s="12" t="s">
        <v>14</v>
      </c>
      <c r="F2855" s="12" t="s">
        <v>19</v>
      </c>
      <c r="G2855" s="12" t="s">
        <v>18</v>
      </c>
      <c r="H2855" s="14">
        <v>1042</v>
      </c>
      <c r="I2855" s="15">
        <v>53.136155022947499</v>
      </c>
    </row>
    <row r="2856" spans="1:9" x14ac:dyDescent="0.2">
      <c r="A2856" s="12">
        <v>2018</v>
      </c>
      <c r="B2856" s="12" t="s">
        <v>933</v>
      </c>
      <c r="C2856" s="13">
        <v>401015</v>
      </c>
      <c r="D2856" s="13" t="s">
        <v>367</v>
      </c>
      <c r="E2856" s="12" t="s">
        <v>14</v>
      </c>
      <c r="F2856" s="12" t="s">
        <v>15</v>
      </c>
      <c r="G2856" s="12" t="s">
        <v>18</v>
      </c>
      <c r="H2856" s="14">
        <v>41</v>
      </c>
      <c r="I2856" s="15">
        <v>31.538461538461501</v>
      </c>
    </row>
    <row r="2857" spans="1:9" x14ac:dyDescent="0.2">
      <c r="A2857" s="12">
        <v>2018</v>
      </c>
      <c r="B2857" s="12" t="s">
        <v>933</v>
      </c>
      <c r="C2857" s="13">
        <v>401015</v>
      </c>
      <c r="D2857" s="13" t="s">
        <v>367</v>
      </c>
      <c r="E2857" s="12" t="s">
        <v>14</v>
      </c>
      <c r="F2857" s="12" t="s">
        <v>19</v>
      </c>
      <c r="G2857" s="12" t="s">
        <v>18</v>
      </c>
      <c r="H2857" s="14">
        <v>585</v>
      </c>
      <c r="I2857" s="15">
        <v>42.794440380395002</v>
      </c>
    </row>
    <row r="2858" spans="1:9" x14ac:dyDescent="0.2">
      <c r="A2858" s="12">
        <v>2018</v>
      </c>
      <c r="B2858" s="12" t="s">
        <v>933</v>
      </c>
      <c r="C2858" s="13">
        <v>401016</v>
      </c>
      <c r="D2858" s="13" t="s">
        <v>1054</v>
      </c>
      <c r="E2858" s="12" t="s">
        <v>14</v>
      </c>
      <c r="F2858" s="12" t="s">
        <v>15</v>
      </c>
      <c r="G2858" s="12" t="s">
        <v>18</v>
      </c>
      <c r="H2858" s="14">
        <v>17</v>
      </c>
      <c r="I2858" s="15">
        <v>26.5625</v>
      </c>
    </row>
    <row r="2859" spans="1:9" x14ac:dyDescent="0.2">
      <c r="A2859" s="12">
        <v>2018</v>
      </c>
      <c r="B2859" s="12" t="s">
        <v>933</v>
      </c>
      <c r="C2859" s="13">
        <v>401016</v>
      </c>
      <c r="D2859" s="13" t="s">
        <v>1054</v>
      </c>
      <c r="E2859" s="12" t="s">
        <v>14</v>
      </c>
      <c r="F2859" s="12" t="s">
        <v>19</v>
      </c>
      <c r="G2859" s="12" t="s">
        <v>18</v>
      </c>
      <c r="H2859" s="14">
        <v>687</v>
      </c>
      <c r="I2859" s="15">
        <v>53.132250580046403</v>
      </c>
    </row>
    <row r="2860" spans="1:9" x14ac:dyDescent="0.2">
      <c r="A2860" s="12">
        <v>2018</v>
      </c>
      <c r="B2860" s="12" t="s">
        <v>933</v>
      </c>
      <c r="C2860" s="13">
        <v>401017</v>
      </c>
      <c r="D2860" s="13" t="s">
        <v>733</v>
      </c>
      <c r="E2860" s="12" t="s">
        <v>14</v>
      </c>
      <c r="F2860" s="12" t="s">
        <v>15</v>
      </c>
      <c r="G2860" s="12" t="s">
        <v>18</v>
      </c>
      <c r="H2860" s="14" t="s">
        <v>47</v>
      </c>
      <c r="I2860" s="15" t="s">
        <v>47</v>
      </c>
    </row>
    <row r="2861" spans="1:9" x14ac:dyDescent="0.2">
      <c r="A2861" s="12">
        <v>2018</v>
      </c>
      <c r="B2861" s="12" t="s">
        <v>933</v>
      </c>
      <c r="C2861" s="13">
        <v>401017</v>
      </c>
      <c r="D2861" s="13" t="s">
        <v>733</v>
      </c>
      <c r="E2861" s="12" t="s">
        <v>14</v>
      </c>
      <c r="F2861" s="12" t="s">
        <v>19</v>
      </c>
      <c r="G2861" s="12" t="s">
        <v>18</v>
      </c>
      <c r="H2861" s="14">
        <v>37</v>
      </c>
      <c r="I2861" s="15">
        <v>39.784946236559101</v>
      </c>
    </row>
    <row r="2862" spans="1:9" x14ac:dyDescent="0.2">
      <c r="A2862" s="12">
        <v>2018</v>
      </c>
      <c r="B2862" s="12" t="s">
        <v>933</v>
      </c>
      <c r="C2862" s="13">
        <v>401018</v>
      </c>
      <c r="D2862" s="13" t="s">
        <v>369</v>
      </c>
      <c r="E2862" s="12" t="s">
        <v>14</v>
      </c>
      <c r="F2862" s="12" t="s">
        <v>15</v>
      </c>
      <c r="G2862" s="12" t="s">
        <v>18</v>
      </c>
      <c r="H2862" s="14">
        <v>26</v>
      </c>
      <c r="I2862" s="15">
        <v>29.8850574712644</v>
      </c>
    </row>
    <row r="2863" spans="1:9" x14ac:dyDescent="0.2">
      <c r="A2863" s="12">
        <v>2018</v>
      </c>
      <c r="B2863" s="12" t="s">
        <v>933</v>
      </c>
      <c r="C2863" s="13">
        <v>401018</v>
      </c>
      <c r="D2863" s="13" t="s">
        <v>369</v>
      </c>
      <c r="E2863" s="12" t="s">
        <v>14</v>
      </c>
      <c r="F2863" s="12" t="s">
        <v>19</v>
      </c>
      <c r="G2863" s="12" t="s">
        <v>18</v>
      </c>
      <c r="H2863" s="14">
        <v>849</v>
      </c>
      <c r="I2863" s="15">
        <v>48.156551332955203</v>
      </c>
    </row>
    <row r="2864" spans="1:9" x14ac:dyDescent="0.2">
      <c r="A2864" s="12">
        <v>2018</v>
      </c>
      <c r="B2864" s="12" t="s">
        <v>933</v>
      </c>
      <c r="C2864" s="13">
        <v>401019</v>
      </c>
      <c r="D2864" s="13" t="s">
        <v>1055</v>
      </c>
      <c r="E2864" s="12" t="s">
        <v>14</v>
      </c>
      <c r="F2864" s="12" t="s">
        <v>15</v>
      </c>
      <c r="G2864" s="12" t="s">
        <v>18</v>
      </c>
      <c r="H2864" s="14">
        <v>12</v>
      </c>
      <c r="I2864" s="15">
        <v>37.5</v>
      </c>
    </row>
    <row r="2865" spans="1:9" x14ac:dyDescent="0.2">
      <c r="A2865" s="12">
        <v>2018</v>
      </c>
      <c r="B2865" s="12" t="s">
        <v>933</v>
      </c>
      <c r="C2865" s="13">
        <v>401019</v>
      </c>
      <c r="D2865" s="13" t="s">
        <v>1055</v>
      </c>
      <c r="E2865" s="12" t="s">
        <v>14</v>
      </c>
      <c r="F2865" s="12" t="s">
        <v>19</v>
      </c>
      <c r="G2865" s="12" t="s">
        <v>18</v>
      </c>
      <c r="H2865" s="14">
        <v>415</v>
      </c>
      <c r="I2865" s="15">
        <v>54.177545691905998</v>
      </c>
    </row>
    <row r="2866" spans="1:9" x14ac:dyDescent="0.2">
      <c r="A2866" s="12">
        <v>2018</v>
      </c>
      <c r="B2866" s="12" t="s">
        <v>933</v>
      </c>
      <c r="C2866" s="13">
        <v>401020</v>
      </c>
      <c r="D2866" s="13" t="s">
        <v>370</v>
      </c>
      <c r="E2866" s="12" t="s">
        <v>14</v>
      </c>
      <c r="F2866" s="12" t="s">
        <v>15</v>
      </c>
      <c r="G2866" s="12" t="s">
        <v>18</v>
      </c>
      <c r="H2866" s="14">
        <v>10</v>
      </c>
      <c r="I2866" s="15">
        <v>41.6666666666667</v>
      </c>
    </row>
    <row r="2867" spans="1:9" x14ac:dyDescent="0.2">
      <c r="A2867" s="12">
        <v>2018</v>
      </c>
      <c r="B2867" s="12" t="s">
        <v>933</v>
      </c>
      <c r="C2867" s="13">
        <v>401020</v>
      </c>
      <c r="D2867" s="13" t="s">
        <v>370</v>
      </c>
      <c r="E2867" s="12" t="s">
        <v>14</v>
      </c>
      <c r="F2867" s="12" t="s">
        <v>19</v>
      </c>
      <c r="G2867" s="12" t="s">
        <v>18</v>
      </c>
      <c r="H2867" s="14">
        <v>621</v>
      </c>
      <c r="I2867" s="15">
        <v>56.764168190127997</v>
      </c>
    </row>
    <row r="2868" spans="1:9" x14ac:dyDescent="0.2">
      <c r="A2868" s="12">
        <v>2018</v>
      </c>
      <c r="B2868" s="12" t="s">
        <v>933</v>
      </c>
      <c r="C2868" s="13">
        <v>401021</v>
      </c>
      <c r="D2868" s="13" t="s">
        <v>1056</v>
      </c>
      <c r="E2868" s="12" t="s">
        <v>14</v>
      </c>
      <c r="F2868" s="12" t="s">
        <v>15</v>
      </c>
      <c r="G2868" s="12" t="s">
        <v>18</v>
      </c>
      <c r="H2868" s="14" t="s">
        <v>47</v>
      </c>
      <c r="I2868" s="15" t="s">
        <v>47</v>
      </c>
    </row>
    <row r="2869" spans="1:9" x14ac:dyDescent="0.2">
      <c r="A2869" s="12">
        <v>2018</v>
      </c>
      <c r="B2869" s="12" t="s">
        <v>933</v>
      </c>
      <c r="C2869" s="13">
        <v>401021</v>
      </c>
      <c r="D2869" s="13" t="s">
        <v>1056</v>
      </c>
      <c r="E2869" s="12" t="s">
        <v>14</v>
      </c>
      <c r="F2869" s="12" t="s">
        <v>19</v>
      </c>
      <c r="G2869" s="12" t="s">
        <v>18</v>
      </c>
      <c r="H2869" s="14">
        <v>1056</v>
      </c>
      <c r="I2869" s="15">
        <v>64.666258420085697</v>
      </c>
    </row>
    <row r="2870" spans="1:9" x14ac:dyDescent="0.2">
      <c r="A2870" s="12">
        <v>2018</v>
      </c>
      <c r="B2870" s="12" t="s">
        <v>933</v>
      </c>
      <c r="C2870" s="13">
        <v>401022</v>
      </c>
      <c r="D2870" s="13" t="s">
        <v>1057</v>
      </c>
      <c r="E2870" s="12" t="s">
        <v>14</v>
      </c>
      <c r="F2870" s="12" t="s">
        <v>15</v>
      </c>
      <c r="G2870" s="12" t="s">
        <v>18</v>
      </c>
      <c r="H2870" s="14" t="s">
        <v>47</v>
      </c>
      <c r="I2870" s="15" t="s">
        <v>47</v>
      </c>
    </row>
    <row r="2871" spans="1:9" x14ac:dyDescent="0.2">
      <c r="A2871" s="12">
        <v>2018</v>
      </c>
      <c r="B2871" s="12" t="s">
        <v>933</v>
      </c>
      <c r="C2871" s="13">
        <v>401022</v>
      </c>
      <c r="D2871" s="13" t="s">
        <v>1057</v>
      </c>
      <c r="E2871" s="12" t="s">
        <v>14</v>
      </c>
      <c r="F2871" s="12" t="s">
        <v>19</v>
      </c>
      <c r="G2871" s="12" t="s">
        <v>18</v>
      </c>
      <c r="H2871" s="14">
        <v>109</v>
      </c>
      <c r="I2871" s="15">
        <v>53.960396039603999</v>
      </c>
    </row>
    <row r="2872" spans="1:9" x14ac:dyDescent="0.2">
      <c r="A2872" s="12">
        <v>2018</v>
      </c>
      <c r="B2872" s="12" t="s">
        <v>933</v>
      </c>
      <c r="C2872" s="13">
        <v>401023</v>
      </c>
      <c r="D2872" s="13" t="s">
        <v>381</v>
      </c>
      <c r="E2872" s="12" t="s">
        <v>14</v>
      </c>
      <c r="F2872" s="12" t="s">
        <v>15</v>
      </c>
      <c r="G2872" s="12" t="s">
        <v>18</v>
      </c>
      <c r="H2872" s="14">
        <v>6</v>
      </c>
      <c r="I2872" s="15">
        <v>31.578947368421101</v>
      </c>
    </row>
    <row r="2873" spans="1:9" x14ac:dyDescent="0.2">
      <c r="A2873" s="12">
        <v>2018</v>
      </c>
      <c r="B2873" s="12" t="s">
        <v>933</v>
      </c>
      <c r="C2873" s="13">
        <v>401023</v>
      </c>
      <c r="D2873" s="13" t="s">
        <v>381</v>
      </c>
      <c r="E2873" s="12" t="s">
        <v>14</v>
      </c>
      <c r="F2873" s="12" t="s">
        <v>19</v>
      </c>
      <c r="G2873" s="12" t="s">
        <v>18</v>
      </c>
      <c r="H2873" s="14">
        <v>139</v>
      </c>
      <c r="I2873" s="15">
        <v>60.434782608695599</v>
      </c>
    </row>
    <row r="2874" spans="1:9" x14ac:dyDescent="0.2">
      <c r="A2874" s="12">
        <v>2018</v>
      </c>
      <c r="B2874" s="12" t="s">
        <v>933</v>
      </c>
      <c r="C2874" s="13">
        <v>402001</v>
      </c>
      <c r="D2874" s="13" t="s">
        <v>1058</v>
      </c>
      <c r="E2874" s="12" t="s">
        <v>14</v>
      </c>
      <c r="F2874" s="12" t="s">
        <v>15</v>
      </c>
      <c r="G2874" s="12" t="s">
        <v>18</v>
      </c>
      <c r="H2874" s="14" t="s">
        <v>464</v>
      </c>
      <c r="I2874" s="15" t="s">
        <v>29</v>
      </c>
    </row>
    <row r="2875" spans="1:9" x14ac:dyDescent="0.2">
      <c r="A2875" s="12">
        <v>2018</v>
      </c>
      <c r="B2875" s="12" t="s">
        <v>933</v>
      </c>
      <c r="C2875" s="13">
        <v>402001</v>
      </c>
      <c r="D2875" s="13" t="s">
        <v>1058</v>
      </c>
      <c r="E2875" s="12" t="s">
        <v>14</v>
      </c>
      <c r="F2875" s="12" t="s">
        <v>19</v>
      </c>
      <c r="G2875" s="12" t="s">
        <v>18</v>
      </c>
      <c r="H2875" s="14" t="s">
        <v>47</v>
      </c>
      <c r="I2875" s="15" t="s">
        <v>47</v>
      </c>
    </row>
    <row r="2876" spans="1:9" x14ac:dyDescent="0.2">
      <c r="A2876" s="12">
        <v>2018</v>
      </c>
      <c r="B2876" s="12" t="s">
        <v>933</v>
      </c>
      <c r="C2876" s="13">
        <v>402002</v>
      </c>
      <c r="D2876" s="13" t="s">
        <v>1059</v>
      </c>
      <c r="E2876" s="12" t="s">
        <v>14</v>
      </c>
      <c r="F2876" s="12" t="s">
        <v>15</v>
      </c>
      <c r="G2876" s="12" t="s">
        <v>18</v>
      </c>
      <c r="H2876" s="14" t="s">
        <v>47</v>
      </c>
      <c r="I2876" s="15" t="s">
        <v>47</v>
      </c>
    </row>
    <row r="2877" spans="1:9" x14ac:dyDescent="0.2">
      <c r="A2877" s="12">
        <v>2018</v>
      </c>
      <c r="B2877" s="12" t="s">
        <v>933</v>
      </c>
      <c r="C2877" s="13">
        <v>402002</v>
      </c>
      <c r="D2877" s="13" t="s">
        <v>1059</v>
      </c>
      <c r="E2877" s="12" t="s">
        <v>14</v>
      </c>
      <c r="F2877" s="12" t="s">
        <v>19</v>
      </c>
      <c r="G2877" s="12" t="s">
        <v>18</v>
      </c>
      <c r="H2877" s="14" t="s">
        <v>47</v>
      </c>
      <c r="I2877" s="15" t="s">
        <v>47</v>
      </c>
    </row>
    <row r="2878" spans="1:9" x14ac:dyDescent="0.2">
      <c r="A2878" s="12">
        <v>2018</v>
      </c>
      <c r="B2878" s="12" t="s">
        <v>933</v>
      </c>
      <c r="C2878" s="13">
        <v>402003</v>
      </c>
      <c r="D2878" s="13" t="s">
        <v>1060</v>
      </c>
      <c r="E2878" s="12" t="s">
        <v>14</v>
      </c>
      <c r="F2878" s="12" t="s">
        <v>15</v>
      </c>
      <c r="G2878" s="12" t="s">
        <v>18</v>
      </c>
      <c r="H2878" s="14" t="s">
        <v>47</v>
      </c>
      <c r="I2878" s="15" t="s">
        <v>47</v>
      </c>
    </row>
    <row r="2879" spans="1:9" x14ac:dyDescent="0.2">
      <c r="A2879" s="12">
        <v>2018</v>
      </c>
      <c r="B2879" s="12" t="s">
        <v>933</v>
      </c>
      <c r="C2879" s="13">
        <v>402003</v>
      </c>
      <c r="D2879" s="13" t="s">
        <v>1060</v>
      </c>
      <c r="E2879" s="12" t="s">
        <v>14</v>
      </c>
      <c r="F2879" s="12" t="s">
        <v>19</v>
      </c>
      <c r="G2879" s="12" t="s">
        <v>18</v>
      </c>
      <c r="H2879" s="14">
        <v>27</v>
      </c>
      <c r="I2879" s="15">
        <v>28.723404255319199</v>
      </c>
    </row>
    <row r="2880" spans="1:9" x14ac:dyDescent="0.2">
      <c r="A2880" s="12">
        <v>2018</v>
      </c>
      <c r="B2880" s="12" t="s">
        <v>933</v>
      </c>
      <c r="C2880" s="13">
        <v>402004</v>
      </c>
      <c r="D2880" s="13" t="s">
        <v>1061</v>
      </c>
      <c r="E2880" s="12" t="s">
        <v>14</v>
      </c>
      <c r="F2880" s="12" t="s">
        <v>15</v>
      </c>
      <c r="G2880" s="12" t="s">
        <v>18</v>
      </c>
      <c r="H2880" s="14">
        <v>10</v>
      </c>
      <c r="I2880" s="15">
        <v>23.8095238095238</v>
      </c>
    </row>
    <row r="2881" spans="1:9" x14ac:dyDescent="0.2">
      <c r="A2881" s="12">
        <v>2018</v>
      </c>
      <c r="B2881" s="12" t="s">
        <v>933</v>
      </c>
      <c r="C2881" s="13">
        <v>402004</v>
      </c>
      <c r="D2881" s="13" t="s">
        <v>1061</v>
      </c>
      <c r="E2881" s="12" t="s">
        <v>14</v>
      </c>
      <c r="F2881" s="12" t="s">
        <v>19</v>
      </c>
      <c r="G2881" s="12" t="s">
        <v>18</v>
      </c>
      <c r="H2881" s="14">
        <v>171</v>
      </c>
      <c r="I2881" s="15">
        <v>52.941176470588204</v>
      </c>
    </row>
    <row r="2882" spans="1:9" x14ac:dyDescent="0.2">
      <c r="A2882" s="12">
        <v>2018</v>
      </c>
      <c r="B2882" s="12" t="s">
        <v>933</v>
      </c>
      <c r="C2882" s="13">
        <v>402005</v>
      </c>
      <c r="D2882" s="13" t="s">
        <v>729</v>
      </c>
      <c r="E2882" s="12" t="s">
        <v>14</v>
      </c>
      <c r="F2882" s="12" t="s">
        <v>15</v>
      </c>
      <c r="G2882" s="12" t="s">
        <v>18</v>
      </c>
      <c r="H2882" s="14">
        <v>18</v>
      </c>
      <c r="I2882" s="15">
        <v>26.086956521739101</v>
      </c>
    </row>
    <row r="2883" spans="1:9" x14ac:dyDescent="0.2">
      <c r="A2883" s="12">
        <v>2018</v>
      </c>
      <c r="B2883" s="12" t="s">
        <v>933</v>
      </c>
      <c r="C2883" s="13">
        <v>402005</v>
      </c>
      <c r="D2883" s="13" t="s">
        <v>729</v>
      </c>
      <c r="E2883" s="12" t="s">
        <v>14</v>
      </c>
      <c r="F2883" s="12" t="s">
        <v>19</v>
      </c>
      <c r="G2883" s="12" t="s">
        <v>18</v>
      </c>
      <c r="H2883" s="14">
        <v>60</v>
      </c>
      <c r="I2883" s="15">
        <v>55.045871559632999</v>
      </c>
    </row>
    <row r="2884" spans="1:9" x14ac:dyDescent="0.2">
      <c r="A2884" s="12">
        <v>2018</v>
      </c>
      <c r="B2884" s="12" t="s">
        <v>933</v>
      </c>
      <c r="C2884" s="13">
        <v>402006</v>
      </c>
      <c r="D2884" s="13" t="s">
        <v>745</v>
      </c>
      <c r="E2884" s="12" t="s">
        <v>14</v>
      </c>
      <c r="F2884" s="12" t="s">
        <v>15</v>
      </c>
      <c r="G2884" s="12" t="s">
        <v>18</v>
      </c>
      <c r="H2884" s="14">
        <v>6</v>
      </c>
      <c r="I2884" s="15">
        <v>18.75</v>
      </c>
    </row>
    <row r="2885" spans="1:9" x14ac:dyDescent="0.2">
      <c r="A2885" s="12">
        <v>2018</v>
      </c>
      <c r="B2885" s="12" t="s">
        <v>933</v>
      </c>
      <c r="C2885" s="13">
        <v>402006</v>
      </c>
      <c r="D2885" s="13" t="s">
        <v>745</v>
      </c>
      <c r="E2885" s="12" t="s">
        <v>14</v>
      </c>
      <c r="F2885" s="12" t="s">
        <v>19</v>
      </c>
      <c r="G2885" s="12" t="s">
        <v>18</v>
      </c>
      <c r="H2885" s="14">
        <v>128</v>
      </c>
      <c r="I2885" s="15">
        <v>55.652173913043498</v>
      </c>
    </row>
    <row r="2886" spans="1:9" x14ac:dyDescent="0.2">
      <c r="A2886" s="12">
        <v>2018</v>
      </c>
      <c r="B2886" s="12" t="s">
        <v>933</v>
      </c>
      <c r="C2886" s="13">
        <v>403001</v>
      </c>
      <c r="D2886" s="13" t="s">
        <v>699</v>
      </c>
      <c r="E2886" s="12" t="s">
        <v>14</v>
      </c>
      <c r="F2886" s="12" t="s">
        <v>15</v>
      </c>
      <c r="G2886" s="12" t="s">
        <v>18</v>
      </c>
      <c r="H2886" s="14" t="s">
        <v>464</v>
      </c>
      <c r="I2886" s="15" t="s">
        <v>29</v>
      </c>
    </row>
    <row r="2887" spans="1:9" x14ac:dyDescent="0.2">
      <c r="A2887" s="12">
        <v>2018</v>
      </c>
      <c r="B2887" s="12" t="s">
        <v>933</v>
      </c>
      <c r="C2887" s="13">
        <v>403001</v>
      </c>
      <c r="D2887" s="13" t="s">
        <v>699</v>
      </c>
      <c r="E2887" s="12" t="s">
        <v>14</v>
      </c>
      <c r="F2887" s="12" t="s">
        <v>19</v>
      </c>
      <c r="G2887" s="12" t="s">
        <v>18</v>
      </c>
      <c r="H2887" s="14">
        <v>10</v>
      </c>
      <c r="I2887" s="15">
        <v>37.037037037037003</v>
      </c>
    </row>
    <row r="2888" spans="1:9" x14ac:dyDescent="0.2">
      <c r="A2888" s="12">
        <v>2018</v>
      </c>
      <c r="B2888" s="12" t="s">
        <v>933</v>
      </c>
      <c r="C2888" s="13">
        <v>403002</v>
      </c>
      <c r="D2888" s="13" t="s">
        <v>1062</v>
      </c>
      <c r="E2888" s="12" t="s">
        <v>14</v>
      </c>
      <c r="F2888" s="12" t="s">
        <v>15</v>
      </c>
      <c r="G2888" s="12" t="s">
        <v>18</v>
      </c>
      <c r="H2888" s="14" t="s">
        <v>47</v>
      </c>
      <c r="I2888" s="15" t="s">
        <v>47</v>
      </c>
    </row>
    <row r="2889" spans="1:9" x14ac:dyDescent="0.2">
      <c r="A2889" s="12">
        <v>2018</v>
      </c>
      <c r="B2889" s="12" t="s">
        <v>933</v>
      </c>
      <c r="C2889" s="13">
        <v>403002</v>
      </c>
      <c r="D2889" s="13" t="s">
        <v>1062</v>
      </c>
      <c r="E2889" s="12" t="s">
        <v>14</v>
      </c>
      <c r="F2889" s="12" t="s">
        <v>19</v>
      </c>
      <c r="G2889" s="12" t="s">
        <v>18</v>
      </c>
      <c r="H2889" s="14">
        <v>131</v>
      </c>
      <c r="I2889" s="15">
        <v>63.5922330097087</v>
      </c>
    </row>
    <row r="2890" spans="1:9" x14ac:dyDescent="0.2">
      <c r="A2890" s="12">
        <v>2018</v>
      </c>
      <c r="B2890" s="12" t="s">
        <v>933</v>
      </c>
      <c r="C2890" s="13">
        <v>403003</v>
      </c>
      <c r="D2890" s="13" t="s">
        <v>730</v>
      </c>
      <c r="E2890" s="12" t="s">
        <v>14</v>
      </c>
      <c r="F2890" s="12" t="s">
        <v>15</v>
      </c>
      <c r="G2890" s="12" t="s">
        <v>18</v>
      </c>
      <c r="H2890" s="14">
        <v>4</v>
      </c>
      <c r="I2890" s="15">
        <v>18.181818181818201</v>
      </c>
    </row>
    <row r="2891" spans="1:9" x14ac:dyDescent="0.2">
      <c r="A2891" s="12">
        <v>2018</v>
      </c>
      <c r="B2891" s="12" t="s">
        <v>933</v>
      </c>
      <c r="C2891" s="13">
        <v>403003</v>
      </c>
      <c r="D2891" s="13" t="s">
        <v>730</v>
      </c>
      <c r="E2891" s="12" t="s">
        <v>14</v>
      </c>
      <c r="F2891" s="12" t="s">
        <v>19</v>
      </c>
      <c r="G2891" s="12" t="s">
        <v>18</v>
      </c>
      <c r="H2891" s="14">
        <v>57</v>
      </c>
      <c r="I2891" s="15">
        <v>41.911764705882398</v>
      </c>
    </row>
    <row r="2892" spans="1:9" x14ac:dyDescent="0.2">
      <c r="A2892" s="12">
        <v>2018</v>
      </c>
      <c r="B2892" s="12" t="s">
        <v>933</v>
      </c>
      <c r="C2892" s="13">
        <v>501001</v>
      </c>
      <c r="D2892" s="13" t="s">
        <v>759</v>
      </c>
      <c r="E2892" s="12" t="s">
        <v>14</v>
      </c>
      <c r="F2892" s="12" t="s">
        <v>15</v>
      </c>
      <c r="G2892" s="12" t="s">
        <v>18</v>
      </c>
      <c r="H2892" s="14">
        <v>34</v>
      </c>
      <c r="I2892" s="15">
        <v>33.009708737864102</v>
      </c>
    </row>
    <row r="2893" spans="1:9" x14ac:dyDescent="0.2">
      <c r="A2893" s="12">
        <v>2018</v>
      </c>
      <c r="B2893" s="12" t="s">
        <v>933</v>
      </c>
      <c r="C2893" s="13">
        <v>501001</v>
      </c>
      <c r="D2893" s="13" t="s">
        <v>759</v>
      </c>
      <c r="E2893" s="12" t="s">
        <v>14</v>
      </c>
      <c r="F2893" s="12" t="s">
        <v>19</v>
      </c>
      <c r="G2893" s="12" t="s">
        <v>18</v>
      </c>
      <c r="H2893" s="14">
        <v>86</v>
      </c>
      <c r="I2893" s="15">
        <v>63.703703703703702</v>
      </c>
    </row>
    <row r="2894" spans="1:9" x14ac:dyDescent="0.2">
      <c r="A2894" s="12">
        <v>2018</v>
      </c>
      <c r="B2894" s="12" t="s">
        <v>933</v>
      </c>
      <c r="C2894" s="13">
        <v>501002</v>
      </c>
      <c r="D2894" s="13" t="s">
        <v>1063</v>
      </c>
      <c r="E2894" s="12" t="s">
        <v>14</v>
      </c>
      <c r="F2894" s="12" t="s">
        <v>15</v>
      </c>
      <c r="G2894" s="12" t="s">
        <v>18</v>
      </c>
      <c r="H2894" s="14">
        <v>4</v>
      </c>
      <c r="I2894" s="15">
        <v>13.7931034482759</v>
      </c>
    </row>
    <row r="2895" spans="1:9" x14ac:dyDescent="0.2">
      <c r="A2895" s="12">
        <v>2018</v>
      </c>
      <c r="B2895" s="12" t="s">
        <v>933</v>
      </c>
      <c r="C2895" s="13">
        <v>501002</v>
      </c>
      <c r="D2895" s="13" t="s">
        <v>1063</v>
      </c>
      <c r="E2895" s="12" t="s">
        <v>14</v>
      </c>
      <c r="F2895" s="12" t="s">
        <v>19</v>
      </c>
      <c r="G2895" s="12" t="s">
        <v>18</v>
      </c>
      <c r="H2895" s="14" t="s">
        <v>47</v>
      </c>
      <c r="I2895" s="15" t="s">
        <v>47</v>
      </c>
    </row>
    <row r="2896" spans="1:9" x14ac:dyDescent="0.2">
      <c r="A2896" s="12">
        <v>2018</v>
      </c>
      <c r="B2896" s="12" t="s">
        <v>933</v>
      </c>
      <c r="C2896" s="13">
        <v>502001</v>
      </c>
      <c r="D2896" s="13" t="s">
        <v>1064</v>
      </c>
      <c r="E2896" s="12" t="s">
        <v>14</v>
      </c>
      <c r="F2896" s="12" t="s">
        <v>15</v>
      </c>
      <c r="G2896" s="12" t="s">
        <v>18</v>
      </c>
      <c r="H2896" s="14">
        <v>10</v>
      </c>
      <c r="I2896" s="15">
        <v>32.258064516128997</v>
      </c>
    </row>
    <row r="2897" spans="1:9" x14ac:dyDescent="0.2">
      <c r="A2897" s="12">
        <v>2018</v>
      </c>
      <c r="B2897" s="12" t="s">
        <v>933</v>
      </c>
      <c r="C2897" s="13">
        <v>502001</v>
      </c>
      <c r="D2897" s="13" t="s">
        <v>1064</v>
      </c>
      <c r="E2897" s="12" t="s">
        <v>14</v>
      </c>
      <c r="F2897" s="12" t="s">
        <v>19</v>
      </c>
      <c r="G2897" s="12" t="s">
        <v>18</v>
      </c>
      <c r="H2897" s="14">
        <v>21</v>
      </c>
      <c r="I2897" s="15">
        <v>50</v>
      </c>
    </row>
    <row r="2898" spans="1:9" x14ac:dyDescent="0.2">
      <c r="A2898" s="12">
        <v>2018</v>
      </c>
      <c r="B2898" s="12" t="s">
        <v>933</v>
      </c>
      <c r="C2898" s="13">
        <v>502002</v>
      </c>
      <c r="D2898" s="13" t="s">
        <v>1065</v>
      </c>
      <c r="E2898" s="12" t="s">
        <v>14</v>
      </c>
      <c r="F2898" s="12" t="s">
        <v>15</v>
      </c>
      <c r="G2898" s="12" t="s">
        <v>18</v>
      </c>
      <c r="H2898" s="14" t="s">
        <v>216</v>
      </c>
      <c r="I2898" s="15" t="s">
        <v>29</v>
      </c>
    </row>
    <row r="2899" spans="1:9" x14ac:dyDescent="0.2">
      <c r="A2899" s="12">
        <v>2018</v>
      </c>
      <c r="B2899" s="12" t="s">
        <v>933</v>
      </c>
      <c r="C2899" s="13">
        <v>502002</v>
      </c>
      <c r="D2899" s="13" t="s">
        <v>1065</v>
      </c>
      <c r="E2899" s="12" t="s">
        <v>14</v>
      </c>
      <c r="F2899" s="12" t="s">
        <v>19</v>
      </c>
      <c r="G2899" s="12" t="s">
        <v>18</v>
      </c>
      <c r="H2899" s="14" t="s">
        <v>47</v>
      </c>
      <c r="I2899" s="15" t="s">
        <v>47</v>
      </c>
    </row>
    <row r="2900" spans="1:9" x14ac:dyDescent="0.2">
      <c r="A2900" s="12">
        <v>2018</v>
      </c>
      <c r="B2900" s="12" t="s">
        <v>933</v>
      </c>
      <c r="C2900" s="13">
        <v>502003</v>
      </c>
      <c r="D2900" s="13" t="s">
        <v>1066</v>
      </c>
      <c r="E2900" s="12" t="s">
        <v>14</v>
      </c>
      <c r="F2900" s="12" t="s">
        <v>15</v>
      </c>
      <c r="G2900" s="12" t="s">
        <v>18</v>
      </c>
      <c r="H2900" s="14" t="s">
        <v>47</v>
      </c>
      <c r="I2900" s="15" t="s">
        <v>47</v>
      </c>
    </row>
    <row r="2901" spans="1:9" x14ac:dyDescent="0.2">
      <c r="A2901" s="12">
        <v>2018</v>
      </c>
      <c r="B2901" s="12" t="s">
        <v>933</v>
      </c>
      <c r="C2901" s="13">
        <v>502003</v>
      </c>
      <c r="D2901" s="13" t="s">
        <v>1066</v>
      </c>
      <c r="E2901" s="12" t="s">
        <v>14</v>
      </c>
      <c r="F2901" s="12" t="s">
        <v>19</v>
      </c>
      <c r="G2901" s="12" t="s">
        <v>18</v>
      </c>
      <c r="H2901" s="14">
        <v>28</v>
      </c>
      <c r="I2901" s="15">
        <v>51.851851851851798</v>
      </c>
    </row>
    <row r="2902" spans="1:9" x14ac:dyDescent="0.2">
      <c r="A2902" s="12">
        <v>2018</v>
      </c>
      <c r="B2902" s="12" t="s">
        <v>933</v>
      </c>
      <c r="C2902" s="13">
        <v>502004</v>
      </c>
      <c r="D2902" s="13" t="s">
        <v>918</v>
      </c>
      <c r="E2902" s="12" t="s">
        <v>14</v>
      </c>
      <c r="F2902" s="12" t="s">
        <v>15</v>
      </c>
      <c r="G2902" s="12" t="s">
        <v>18</v>
      </c>
      <c r="H2902" s="14">
        <v>33</v>
      </c>
      <c r="I2902" s="15">
        <v>31.730769230769202</v>
      </c>
    </row>
    <row r="2903" spans="1:9" x14ac:dyDescent="0.2">
      <c r="A2903" s="12">
        <v>2018</v>
      </c>
      <c r="B2903" s="12" t="s">
        <v>933</v>
      </c>
      <c r="C2903" s="13">
        <v>502004</v>
      </c>
      <c r="D2903" s="13" t="s">
        <v>918</v>
      </c>
      <c r="E2903" s="12" t="s">
        <v>14</v>
      </c>
      <c r="F2903" s="12" t="s">
        <v>19</v>
      </c>
      <c r="G2903" s="12" t="s">
        <v>18</v>
      </c>
      <c r="H2903" s="14">
        <v>233</v>
      </c>
      <c r="I2903" s="15">
        <v>56.690997566909999</v>
      </c>
    </row>
    <row r="2904" spans="1:9" x14ac:dyDescent="0.2">
      <c r="A2904" s="12">
        <v>2018</v>
      </c>
      <c r="B2904" s="12" t="s">
        <v>933</v>
      </c>
      <c r="C2904" s="13">
        <v>502005</v>
      </c>
      <c r="D2904" s="13" t="s">
        <v>1067</v>
      </c>
      <c r="E2904" s="12" t="s">
        <v>14</v>
      </c>
      <c r="F2904" s="12" t="s">
        <v>15</v>
      </c>
      <c r="G2904" s="12" t="s">
        <v>18</v>
      </c>
      <c r="H2904" s="14" t="s">
        <v>47</v>
      </c>
      <c r="I2904" s="15" t="s">
        <v>47</v>
      </c>
    </row>
    <row r="2905" spans="1:9" x14ac:dyDescent="0.2">
      <c r="A2905" s="12">
        <v>2018</v>
      </c>
      <c r="B2905" s="12" t="s">
        <v>933</v>
      </c>
      <c r="C2905" s="13">
        <v>502005</v>
      </c>
      <c r="D2905" s="13" t="s">
        <v>1067</v>
      </c>
      <c r="E2905" s="12" t="s">
        <v>14</v>
      </c>
      <c r="F2905" s="12" t="s">
        <v>19</v>
      </c>
      <c r="G2905" s="12" t="s">
        <v>18</v>
      </c>
      <c r="H2905" s="14">
        <v>47</v>
      </c>
      <c r="I2905" s="15">
        <v>74.603174603174594</v>
      </c>
    </row>
    <row r="2906" spans="1:9" x14ac:dyDescent="0.2">
      <c r="A2906" s="12">
        <v>2018</v>
      </c>
      <c r="B2906" s="12" t="s">
        <v>933</v>
      </c>
      <c r="C2906" s="13">
        <v>502006</v>
      </c>
      <c r="D2906" s="13" t="s">
        <v>1068</v>
      </c>
      <c r="E2906" s="12" t="s">
        <v>14</v>
      </c>
      <c r="F2906" s="12" t="s">
        <v>15</v>
      </c>
      <c r="G2906" s="12" t="s">
        <v>18</v>
      </c>
      <c r="H2906" s="14" t="s">
        <v>47</v>
      </c>
      <c r="I2906" s="15" t="s">
        <v>47</v>
      </c>
    </row>
    <row r="2907" spans="1:9" x14ac:dyDescent="0.2">
      <c r="A2907" s="12">
        <v>2018</v>
      </c>
      <c r="B2907" s="12" t="s">
        <v>933</v>
      </c>
      <c r="C2907" s="13">
        <v>502006</v>
      </c>
      <c r="D2907" s="13" t="s">
        <v>1068</v>
      </c>
      <c r="E2907" s="12" t="s">
        <v>14</v>
      </c>
      <c r="F2907" s="12" t="s">
        <v>19</v>
      </c>
      <c r="G2907" s="12" t="s">
        <v>18</v>
      </c>
      <c r="H2907" s="14" t="s">
        <v>47</v>
      </c>
      <c r="I2907" s="15" t="s">
        <v>47</v>
      </c>
    </row>
    <row r="2908" spans="1:9" x14ac:dyDescent="0.2">
      <c r="A2908" s="12">
        <v>2018</v>
      </c>
      <c r="B2908" s="12" t="s">
        <v>933</v>
      </c>
      <c r="C2908" s="13">
        <v>502007</v>
      </c>
      <c r="D2908" s="13" t="s">
        <v>1069</v>
      </c>
      <c r="E2908" s="12" t="s">
        <v>14</v>
      </c>
      <c r="F2908" s="12" t="s">
        <v>15</v>
      </c>
      <c r="G2908" s="12" t="s">
        <v>18</v>
      </c>
      <c r="H2908" s="14" t="s">
        <v>47</v>
      </c>
      <c r="I2908" s="15" t="s">
        <v>47</v>
      </c>
    </row>
    <row r="2909" spans="1:9" x14ac:dyDescent="0.2">
      <c r="A2909" s="12">
        <v>2018</v>
      </c>
      <c r="B2909" s="12" t="s">
        <v>933</v>
      </c>
      <c r="C2909" s="13">
        <v>502007</v>
      </c>
      <c r="D2909" s="13" t="s">
        <v>1069</v>
      </c>
      <c r="E2909" s="12" t="s">
        <v>14</v>
      </c>
      <c r="F2909" s="12" t="s">
        <v>19</v>
      </c>
      <c r="G2909" s="12" t="s">
        <v>18</v>
      </c>
      <c r="H2909" s="14" t="s">
        <v>47</v>
      </c>
      <c r="I2909" s="15" t="s">
        <v>47</v>
      </c>
    </row>
    <row r="2910" spans="1:9" x14ac:dyDescent="0.2">
      <c r="A2910" s="12">
        <v>2018</v>
      </c>
      <c r="B2910" s="12" t="s">
        <v>933</v>
      </c>
      <c r="C2910" s="13">
        <v>503001</v>
      </c>
      <c r="D2910" s="13" t="s">
        <v>1070</v>
      </c>
      <c r="E2910" s="12" t="s">
        <v>14</v>
      </c>
      <c r="F2910" s="12" t="s">
        <v>15</v>
      </c>
      <c r="G2910" s="12" t="s">
        <v>18</v>
      </c>
      <c r="H2910" s="14" t="s">
        <v>47</v>
      </c>
      <c r="I2910" s="15" t="s">
        <v>47</v>
      </c>
    </row>
    <row r="2911" spans="1:9" x14ac:dyDescent="0.2">
      <c r="A2911" s="12">
        <v>2018</v>
      </c>
      <c r="B2911" s="12" t="s">
        <v>933</v>
      </c>
      <c r="C2911" s="13">
        <v>503001</v>
      </c>
      <c r="D2911" s="13" t="s">
        <v>1070</v>
      </c>
      <c r="E2911" s="12" t="s">
        <v>14</v>
      </c>
      <c r="F2911" s="12" t="s">
        <v>19</v>
      </c>
      <c r="G2911" s="12" t="s">
        <v>18</v>
      </c>
      <c r="H2911" s="14">
        <v>126</v>
      </c>
      <c r="I2911" s="15">
        <v>62.686567164179102</v>
      </c>
    </row>
    <row r="2912" spans="1:9" x14ac:dyDescent="0.2">
      <c r="A2912" s="12">
        <v>2018</v>
      </c>
      <c r="B2912" s="12" t="s">
        <v>933</v>
      </c>
      <c r="C2912" s="13">
        <v>503002</v>
      </c>
      <c r="D2912" s="13" t="s">
        <v>1071</v>
      </c>
      <c r="E2912" s="12" t="s">
        <v>14</v>
      </c>
      <c r="F2912" s="12" t="s">
        <v>15</v>
      </c>
      <c r="G2912" s="12" t="s">
        <v>18</v>
      </c>
      <c r="H2912" s="14">
        <v>2</v>
      </c>
      <c r="I2912" s="15">
        <v>13.3333333333333</v>
      </c>
    </row>
    <row r="2913" spans="1:9" x14ac:dyDescent="0.2">
      <c r="A2913" s="12">
        <v>2018</v>
      </c>
      <c r="B2913" s="12" t="s">
        <v>933</v>
      </c>
      <c r="C2913" s="13">
        <v>503002</v>
      </c>
      <c r="D2913" s="13" t="s">
        <v>1071</v>
      </c>
      <c r="E2913" s="12" t="s">
        <v>14</v>
      </c>
      <c r="F2913" s="12" t="s">
        <v>19</v>
      </c>
      <c r="G2913" s="12" t="s">
        <v>18</v>
      </c>
      <c r="H2913" s="14">
        <v>25</v>
      </c>
      <c r="I2913" s="15">
        <v>67.567567567567593</v>
      </c>
    </row>
    <row r="2914" spans="1:9" x14ac:dyDescent="0.2">
      <c r="A2914" s="12">
        <v>2018</v>
      </c>
      <c r="B2914" s="12" t="s">
        <v>933</v>
      </c>
      <c r="C2914" s="13">
        <v>503003</v>
      </c>
      <c r="D2914" s="13" t="s">
        <v>1072</v>
      </c>
      <c r="E2914" s="12" t="s">
        <v>14</v>
      </c>
      <c r="F2914" s="12" t="s">
        <v>15</v>
      </c>
      <c r="G2914" s="12" t="s">
        <v>18</v>
      </c>
      <c r="H2914" s="14">
        <v>20</v>
      </c>
      <c r="I2914" s="15">
        <v>34.482758620689701</v>
      </c>
    </row>
    <row r="2915" spans="1:9" x14ac:dyDescent="0.2">
      <c r="A2915" s="12">
        <v>2018</v>
      </c>
      <c r="B2915" s="12" t="s">
        <v>933</v>
      </c>
      <c r="C2915" s="13">
        <v>503003</v>
      </c>
      <c r="D2915" s="13" t="s">
        <v>1072</v>
      </c>
      <c r="E2915" s="12" t="s">
        <v>14</v>
      </c>
      <c r="F2915" s="12" t="s">
        <v>19</v>
      </c>
      <c r="G2915" s="12" t="s">
        <v>18</v>
      </c>
      <c r="H2915" s="14">
        <v>252</v>
      </c>
      <c r="I2915" s="15">
        <v>63.157894736842103</v>
      </c>
    </row>
    <row r="2916" spans="1:9" x14ac:dyDescent="0.2">
      <c r="A2916" s="12">
        <v>2018</v>
      </c>
      <c r="B2916" s="12" t="s">
        <v>933</v>
      </c>
      <c r="C2916" s="13">
        <v>503004</v>
      </c>
      <c r="D2916" s="13" t="s">
        <v>1073</v>
      </c>
      <c r="E2916" s="12" t="s">
        <v>14</v>
      </c>
      <c r="F2916" s="12" t="s">
        <v>15</v>
      </c>
      <c r="G2916" s="12" t="s">
        <v>18</v>
      </c>
      <c r="H2916" s="14">
        <v>4</v>
      </c>
      <c r="I2916" s="15">
        <v>17.3913043478261</v>
      </c>
    </row>
    <row r="2917" spans="1:9" x14ac:dyDescent="0.2">
      <c r="A2917" s="12">
        <v>2018</v>
      </c>
      <c r="B2917" s="12" t="s">
        <v>933</v>
      </c>
      <c r="C2917" s="13">
        <v>503004</v>
      </c>
      <c r="D2917" s="13" t="s">
        <v>1073</v>
      </c>
      <c r="E2917" s="12" t="s">
        <v>14</v>
      </c>
      <c r="F2917" s="12" t="s">
        <v>19</v>
      </c>
      <c r="G2917" s="12" t="s">
        <v>18</v>
      </c>
      <c r="H2917" s="14" t="s">
        <v>47</v>
      </c>
      <c r="I2917" s="15" t="s">
        <v>47</v>
      </c>
    </row>
    <row r="2918" spans="1:9" x14ac:dyDescent="0.2">
      <c r="A2918" s="12">
        <v>2018</v>
      </c>
      <c r="B2918" s="12" t="s">
        <v>933</v>
      </c>
      <c r="C2918" s="13">
        <v>503005</v>
      </c>
      <c r="D2918" s="13" t="s">
        <v>1074</v>
      </c>
      <c r="E2918" s="12" t="s">
        <v>14</v>
      </c>
      <c r="F2918" s="12" t="s">
        <v>15</v>
      </c>
      <c r="G2918" s="12" t="s">
        <v>18</v>
      </c>
      <c r="H2918" s="14" t="s">
        <v>47</v>
      </c>
      <c r="I2918" s="15" t="s">
        <v>47</v>
      </c>
    </row>
    <row r="2919" spans="1:9" x14ac:dyDescent="0.2">
      <c r="A2919" s="12">
        <v>2018</v>
      </c>
      <c r="B2919" s="12" t="s">
        <v>933</v>
      </c>
      <c r="C2919" s="13">
        <v>503005</v>
      </c>
      <c r="D2919" s="13" t="s">
        <v>1074</v>
      </c>
      <c r="E2919" s="12" t="s">
        <v>14</v>
      </c>
      <c r="F2919" s="12" t="s">
        <v>19</v>
      </c>
      <c r="G2919" s="12" t="s">
        <v>18</v>
      </c>
      <c r="H2919" s="14">
        <v>9</v>
      </c>
      <c r="I2919" s="15">
        <v>56.25</v>
      </c>
    </row>
    <row r="2920" spans="1:9" x14ac:dyDescent="0.2">
      <c r="A2920" s="12">
        <v>2018</v>
      </c>
      <c r="B2920" s="12" t="s">
        <v>933</v>
      </c>
      <c r="C2920" s="13">
        <v>503007</v>
      </c>
      <c r="D2920" s="13" t="s">
        <v>856</v>
      </c>
      <c r="E2920" s="12" t="s">
        <v>14</v>
      </c>
      <c r="F2920" s="12" t="s">
        <v>15</v>
      </c>
      <c r="G2920" s="12" t="s">
        <v>18</v>
      </c>
      <c r="H2920" s="14" t="s">
        <v>47</v>
      </c>
      <c r="I2920" s="15" t="s">
        <v>47</v>
      </c>
    </row>
    <row r="2921" spans="1:9" x14ac:dyDescent="0.2">
      <c r="A2921" s="12">
        <v>2018</v>
      </c>
      <c r="B2921" s="12" t="s">
        <v>933</v>
      </c>
      <c r="C2921" s="13">
        <v>504001</v>
      </c>
      <c r="D2921" s="13" t="s">
        <v>1076</v>
      </c>
      <c r="E2921" s="12" t="s">
        <v>14</v>
      </c>
      <c r="F2921" s="12" t="s">
        <v>15</v>
      </c>
      <c r="G2921" s="12" t="s">
        <v>18</v>
      </c>
      <c r="H2921" s="14" t="s">
        <v>47</v>
      </c>
      <c r="I2921" s="15" t="s">
        <v>47</v>
      </c>
    </row>
    <row r="2922" spans="1:9" x14ac:dyDescent="0.2">
      <c r="A2922" s="12">
        <v>2018</v>
      </c>
      <c r="B2922" s="12" t="s">
        <v>933</v>
      </c>
      <c r="C2922" s="13">
        <v>504002</v>
      </c>
      <c r="D2922" s="13" t="s">
        <v>1077</v>
      </c>
      <c r="E2922" s="12" t="s">
        <v>14</v>
      </c>
      <c r="F2922" s="12" t="s">
        <v>15</v>
      </c>
      <c r="G2922" s="12" t="s">
        <v>18</v>
      </c>
      <c r="H2922" s="14" t="s">
        <v>216</v>
      </c>
      <c r="I2922" s="15" t="s">
        <v>29</v>
      </c>
    </row>
    <row r="2923" spans="1:9" x14ac:dyDescent="0.2">
      <c r="A2923" s="12">
        <v>2018</v>
      </c>
      <c r="B2923" s="12" t="s">
        <v>933</v>
      </c>
      <c r="C2923" s="13">
        <v>504003</v>
      </c>
      <c r="D2923" s="13" t="s">
        <v>795</v>
      </c>
      <c r="E2923" s="12" t="s">
        <v>14</v>
      </c>
      <c r="F2923" s="12" t="s">
        <v>15</v>
      </c>
      <c r="G2923" s="12" t="s">
        <v>18</v>
      </c>
      <c r="H2923" s="14" t="s">
        <v>47</v>
      </c>
      <c r="I2923" s="15" t="s">
        <v>47</v>
      </c>
    </row>
    <row r="2924" spans="1:9" x14ac:dyDescent="0.2">
      <c r="A2924" s="12">
        <v>2018</v>
      </c>
      <c r="B2924" s="12" t="s">
        <v>933</v>
      </c>
      <c r="C2924" s="13">
        <v>504003</v>
      </c>
      <c r="D2924" s="13" t="s">
        <v>795</v>
      </c>
      <c r="E2924" s="12" t="s">
        <v>14</v>
      </c>
      <c r="F2924" s="12" t="s">
        <v>19</v>
      </c>
      <c r="G2924" s="12" t="s">
        <v>18</v>
      </c>
      <c r="H2924" s="14" t="s">
        <v>47</v>
      </c>
      <c r="I2924" s="15" t="s">
        <v>47</v>
      </c>
    </row>
    <row r="2925" spans="1:9" x14ac:dyDescent="0.2">
      <c r="A2925" s="12">
        <v>2018</v>
      </c>
      <c r="B2925" s="12" t="s">
        <v>933</v>
      </c>
      <c r="C2925" s="13">
        <v>504004</v>
      </c>
      <c r="D2925" s="13" t="s">
        <v>1078</v>
      </c>
      <c r="E2925" s="12" t="s">
        <v>14</v>
      </c>
      <c r="F2925" s="12" t="s">
        <v>15</v>
      </c>
      <c r="G2925" s="12" t="s">
        <v>18</v>
      </c>
      <c r="H2925" s="14" t="s">
        <v>47</v>
      </c>
      <c r="I2925" s="15" t="s">
        <v>47</v>
      </c>
    </row>
    <row r="2926" spans="1:9" x14ac:dyDescent="0.2">
      <c r="A2926" s="12">
        <v>2018</v>
      </c>
      <c r="B2926" s="12" t="s">
        <v>933</v>
      </c>
      <c r="C2926" s="13">
        <v>504005</v>
      </c>
      <c r="D2926" s="13" t="s">
        <v>1079</v>
      </c>
      <c r="E2926" s="12" t="s">
        <v>14</v>
      </c>
      <c r="F2926" s="12" t="s">
        <v>15</v>
      </c>
      <c r="G2926" s="12" t="s">
        <v>18</v>
      </c>
      <c r="H2926" s="14" t="s">
        <v>47</v>
      </c>
      <c r="I2926" s="15" t="s">
        <v>47</v>
      </c>
    </row>
    <row r="2927" spans="1:9" x14ac:dyDescent="0.2">
      <c r="A2927" s="12">
        <v>2018</v>
      </c>
      <c r="B2927" s="12" t="s">
        <v>933</v>
      </c>
      <c r="C2927" s="13">
        <v>504006</v>
      </c>
      <c r="D2927" s="13" t="s">
        <v>920</v>
      </c>
      <c r="E2927" s="12" t="s">
        <v>14</v>
      </c>
      <c r="F2927" s="12" t="s">
        <v>15</v>
      </c>
      <c r="G2927" s="12" t="s">
        <v>18</v>
      </c>
      <c r="H2927" s="14">
        <v>9</v>
      </c>
      <c r="I2927" s="15">
        <v>21.951219512195099</v>
      </c>
    </row>
    <row r="2928" spans="1:9" x14ac:dyDescent="0.2">
      <c r="A2928" s="12">
        <v>2018</v>
      </c>
      <c r="B2928" s="12" t="s">
        <v>933</v>
      </c>
      <c r="C2928" s="13">
        <v>504006</v>
      </c>
      <c r="D2928" s="13" t="s">
        <v>920</v>
      </c>
      <c r="E2928" s="12" t="s">
        <v>14</v>
      </c>
      <c r="F2928" s="12" t="s">
        <v>19</v>
      </c>
      <c r="G2928" s="12" t="s">
        <v>18</v>
      </c>
      <c r="H2928" s="14">
        <v>37</v>
      </c>
      <c r="I2928" s="15">
        <v>82.2222222222222</v>
      </c>
    </row>
    <row r="2929" spans="1:9" x14ac:dyDescent="0.2">
      <c r="A2929" s="12">
        <v>2018</v>
      </c>
      <c r="B2929" s="12" t="s">
        <v>933</v>
      </c>
      <c r="C2929" s="13">
        <v>504007</v>
      </c>
      <c r="D2929" s="13" t="s">
        <v>1080</v>
      </c>
      <c r="E2929" s="12" t="s">
        <v>14</v>
      </c>
      <c r="F2929" s="12" t="s">
        <v>15</v>
      </c>
      <c r="G2929" s="12" t="s">
        <v>18</v>
      </c>
      <c r="H2929" s="14" t="s">
        <v>47</v>
      </c>
      <c r="I2929" s="15" t="s">
        <v>47</v>
      </c>
    </row>
    <row r="2930" spans="1:9" x14ac:dyDescent="0.2">
      <c r="A2930" s="12">
        <v>2018</v>
      </c>
      <c r="B2930" s="12" t="s">
        <v>933</v>
      </c>
      <c r="C2930" s="13">
        <v>504007</v>
      </c>
      <c r="D2930" s="13" t="s">
        <v>1080</v>
      </c>
      <c r="E2930" s="12" t="s">
        <v>14</v>
      </c>
      <c r="F2930" s="12" t="s">
        <v>19</v>
      </c>
      <c r="G2930" s="12" t="s">
        <v>18</v>
      </c>
      <c r="H2930" s="14" t="s">
        <v>47</v>
      </c>
      <c r="I2930" s="15" t="s">
        <v>47</v>
      </c>
    </row>
    <row r="2931" spans="1:9" x14ac:dyDescent="0.2">
      <c r="A2931" s="12">
        <v>2018</v>
      </c>
      <c r="B2931" s="12" t="s">
        <v>933</v>
      </c>
      <c r="C2931" s="13">
        <v>504008</v>
      </c>
      <c r="D2931" s="13" t="s">
        <v>268</v>
      </c>
      <c r="E2931" s="12" t="s">
        <v>14</v>
      </c>
      <c r="F2931" s="12" t="s">
        <v>15</v>
      </c>
      <c r="G2931" s="12" t="s">
        <v>18</v>
      </c>
      <c r="H2931" s="14" t="s">
        <v>47</v>
      </c>
      <c r="I2931" s="15" t="s">
        <v>47</v>
      </c>
    </row>
    <row r="2932" spans="1:9" x14ac:dyDescent="0.2">
      <c r="A2932" s="12">
        <v>2018</v>
      </c>
      <c r="B2932" s="12" t="s">
        <v>933</v>
      </c>
      <c r="C2932" s="13">
        <v>504008</v>
      </c>
      <c r="D2932" s="13" t="s">
        <v>268</v>
      </c>
      <c r="E2932" s="12" t="s">
        <v>14</v>
      </c>
      <c r="F2932" s="12" t="s">
        <v>19</v>
      </c>
      <c r="G2932" s="12" t="s">
        <v>18</v>
      </c>
      <c r="H2932" s="14" t="s">
        <v>47</v>
      </c>
      <c r="I2932" s="15" t="s">
        <v>47</v>
      </c>
    </row>
    <row r="2933" spans="1:9" x14ac:dyDescent="0.2">
      <c r="A2933" s="12">
        <v>2018</v>
      </c>
      <c r="B2933" s="12" t="s">
        <v>933</v>
      </c>
      <c r="C2933" s="13">
        <v>505001</v>
      </c>
      <c r="D2933" s="13" t="s">
        <v>397</v>
      </c>
      <c r="E2933" s="12" t="s">
        <v>14</v>
      </c>
      <c r="F2933" s="12" t="s">
        <v>15</v>
      </c>
      <c r="G2933" s="12" t="s">
        <v>18</v>
      </c>
      <c r="H2933" s="14">
        <v>38</v>
      </c>
      <c r="I2933" s="15">
        <v>38.383838383838402</v>
      </c>
    </row>
    <row r="2934" spans="1:9" x14ac:dyDescent="0.2">
      <c r="A2934" s="12">
        <v>2018</v>
      </c>
      <c r="B2934" s="12" t="s">
        <v>933</v>
      </c>
      <c r="C2934" s="13">
        <v>505001</v>
      </c>
      <c r="D2934" s="13" t="s">
        <v>397</v>
      </c>
      <c r="E2934" s="12" t="s">
        <v>14</v>
      </c>
      <c r="F2934" s="12" t="s">
        <v>19</v>
      </c>
      <c r="G2934" s="12" t="s">
        <v>18</v>
      </c>
      <c r="H2934" s="14">
        <v>669</v>
      </c>
      <c r="I2934" s="15">
        <v>51.740139211136899</v>
      </c>
    </row>
    <row r="2935" spans="1:9" x14ac:dyDescent="0.2">
      <c r="A2935" s="12">
        <v>2018</v>
      </c>
      <c r="B2935" s="12" t="s">
        <v>933</v>
      </c>
      <c r="C2935" s="13">
        <v>505002</v>
      </c>
      <c r="D2935" s="13" t="s">
        <v>751</v>
      </c>
      <c r="E2935" s="12" t="s">
        <v>14</v>
      </c>
      <c r="F2935" s="12" t="s">
        <v>15</v>
      </c>
      <c r="G2935" s="12" t="s">
        <v>18</v>
      </c>
      <c r="H2935" s="14">
        <v>3</v>
      </c>
      <c r="I2935" s="15">
        <v>14.285714285714301</v>
      </c>
    </row>
    <row r="2936" spans="1:9" x14ac:dyDescent="0.2">
      <c r="A2936" s="12">
        <v>2018</v>
      </c>
      <c r="B2936" s="12" t="s">
        <v>933</v>
      </c>
      <c r="C2936" s="13">
        <v>505002</v>
      </c>
      <c r="D2936" s="13" t="s">
        <v>751</v>
      </c>
      <c r="E2936" s="12" t="s">
        <v>14</v>
      </c>
      <c r="F2936" s="12" t="s">
        <v>19</v>
      </c>
      <c r="G2936" s="12" t="s">
        <v>18</v>
      </c>
      <c r="H2936" s="14">
        <v>113</v>
      </c>
      <c r="I2936" s="15">
        <v>63.841807909604498</v>
      </c>
    </row>
    <row r="2937" spans="1:9" x14ac:dyDescent="0.2">
      <c r="A2937" s="12">
        <v>2018</v>
      </c>
      <c r="B2937" s="12" t="s">
        <v>933</v>
      </c>
      <c r="C2937" s="13">
        <v>505003</v>
      </c>
      <c r="D2937" s="13" t="s">
        <v>752</v>
      </c>
      <c r="E2937" s="12" t="s">
        <v>14</v>
      </c>
      <c r="F2937" s="12" t="s">
        <v>15</v>
      </c>
      <c r="G2937" s="12" t="s">
        <v>18</v>
      </c>
      <c r="H2937" s="14">
        <v>7</v>
      </c>
      <c r="I2937" s="15">
        <v>30.434782608695699</v>
      </c>
    </row>
    <row r="2938" spans="1:9" x14ac:dyDescent="0.2">
      <c r="A2938" s="12">
        <v>2018</v>
      </c>
      <c r="B2938" s="12" t="s">
        <v>933</v>
      </c>
      <c r="C2938" s="13">
        <v>505003</v>
      </c>
      <c r="D2938" s="13" t="s">
        <v>752</v>
      </c>
      <c r="E2938" s="12" t="s">
        <v>14</v>
      </c>
      <c r="F2938" s="12" t="s">
        <v>19</v>
      </c>
      <c r="G2938" s="12" t="s">
        <v>18</v>
      </c>
      <c r="H2938" s="14">
        <v>380</v>
      </c>
      <c r="I2938" s="15">
        <v>58.823529411764703</v>
      </c>
    </row>
    <row r="2939" spans="1:9" x14ac:dyDescent="0.2">
      <c r="A2939" s="12">
        <v>2018</v>
      </c>
      <c r="B2939" s="12" t="s">
        <v>933</v>
      </c>
      <c r="C2939" s="13">
        <v>505004</v>
      </c>
      <c r="D2939" s="13" t="s">
        <v>753</v>
      </c>
      <c r="E2939" s="12" t="s">
        <v>14</v>
      </c>
      <c r="F2939" s="12" t="s">
        <v>15</v>
      </c>
      <c r="G2939" s="12" t="s">
        <v>18</v>
      </c>
      <c r="H2939" s="14" t="s">
        <v>216</v>
      </c>
      <c r="I2939" s="15" t="s">
        <v>29</v>
      </c>
    </row>
    <row r="2940" spans="1:9" x14ac:dyDescent="0.2">
      <c r="A2940" s="12">
        <v>2018</v>
      </c>
      <c r="B2940" s="12" t="s">
        <v>933</v>
      </c>
      <c r="C2940" s="13">
        <v>505004</v>
      </c>
      <c r="D2940" s="13" t="s">
        <v>753</v>
      </c>
      <c r="E2940" s="12" t="s">
        <v>14</v>
      </c>
      <c r="F2940" s="12" t="s">
        <v>19</v>
      </c>
      <c r="G2940" s="12" t="s">
        <v>18</v>
      </c>
      <c r="H2940" s="14">
        <v>213</v>
      </c>
      <c r="I2940" s="15">
        <v>52.592592592592602</v>
      </c>
    </row>
    <row r="2941" spans="1:9" x14ac:dyDescent="0.2">
      <c r="A2941" s="12">
        <v>2018</v>
      </c>
      <c r="B2941" s="12" t="s">
        <v>933</v>
      </c>
      <c r="C2941" s="13">
        <v>505005</v>
      </c>
      <c r="D2941" s="13" t="s">
        <v>399</v>
      </c>
      <c r="E2941" s="12" t="s">
        <v>14</v>
      </c>
      <c r="F2941" s="12" t="s">
        <v>15</v>
      </c>
      <c r="G2941" s="12" t="s">
        <v>18</v>
      </c>
      <c r="H2941" s="14">
        <v>12</v>
      </c>
      <c r="I2941" s="15">
        <v>48</v>
      </c>
    </row>
    <row r="2942" spans="1:9" x14ac:dyDescent="0.2">
      <c r="A2942" s="12">
        <v>2018</v>
      </c>
      <c r="B2942" s="12" t="s">
        <v>933</v>
      </c>
      <c r="C2942" s="13">
        <v>505005</v>
      </c>
      <c r="D2942" s="13" t="s">
        <v>399</v>
      </c>
      <c r="E2942" s="12" t="s">
        <v>14</v>
      </c>
      <c r="F2942" s="12" t="s">
        <v>19</v>
      </c>
      <c r="G2942" s="12" t="s">
        <v>18</v>
      </c>
      <c r="H2942" s="14">
        <v>582</v>
      </c>
      <c r="I2942" s="15">
        <v>54.699248120300702</v>
      </c>
    </row>
    <row r="2943" spans="1:9" x14ac:dyDescent="0.2">
      <c r="A2943" s="12">
        <v>2018</v>
      </c>
      <c r="B2943" s="12" t="s">
        <v>933</v>
      </c>
      <c r="C2943" s="13">
        <v>505006</v>
      </c>
      <c r="D2943" s="13" t="s">
        <v>404</v>
      </c>
      <c r="E2943" s="12" t="s">
        <v>14</v>
      </c>
      <c r="F2943" s="12" t="s">
        <v>15</v>
      </c>
      <c r="G2943" s="12" t="s">
        <v>18</v>
      </c>
      <c r="H2943" s="14">
        <v>21</v>
      </c>
      <c r="I2943" s="15">
        <v>46.6666666666667</v>
      </c>
    </row>
    <row r="2944" spans="1:9" x14ac:dyDescent="0.2">
      <c r="A2944" s="12">
        <v>2018</v>
      </c>
      <c r="B2944" s="12" t="s">
        <v>933</v>
      </c>
      <c r="C2944" s="13">
        <v>505006</v>
      </c>
      <c r="D2944" s="13" t="s">
        <v>404</v>
      </c>
      <c r="E2944" s="12" t="s">
        <v>14</v>
      </c>
      <c r="F2944" s="12" t="s">
        <v>19</v>
      </c>
      <c r="G2944" s="12" t="s">
        <v>18</v>
      </c>
      <c r="H2944" s="14">
        <v>886</v>
      </c>
      <c r="I2944" s="15">
        <v>62.836879432624102</v>
      </c>
    </row>
    <row r="2945" spans="1:9" x14ac:dyDescent="0.2">
      <c r="A2945" s="12">
        <v>2018</v>
      </c>
      <c r="B2945" s="12" t="s">
        <v>933</v>
      </c>
      <c r="C2945" s="13">
        <v>505007</v>
      </c>
      <c r="D2945" s="13" t="s">
        <v>405</v>
      </c>
      <c r="E2945" s="12" t="s">
        <v>14</v>
      </c>
      <c r="F2945" s="12" t="s">
        <v>15</v>
      </c>
      <c r="G2945" s="12" t="s">
        <v>18</v>
      </c>
      <c r="H2945" s="14">
        <v>6</v>
      </c>
      <c r="I2945" s="15">
        <v>35.294117647058798</v>
      </c>
    </row>
    <row r="2946" spans="1:9" x14ac:dyDescent="0.2">
      <c r="A2946" s="12">
        <v>2018</v>
      </c>
      <c r="B2946" s="12" t="s">
        <v>933</v>
      </c>
      <c r="C2946" s="13">
        <v>505007</v>
      </c>
      <c r="D2946" s="13" t="s">
        <v>405</v>
      </c>
      <c r="E2946" s="12" t="s">
        <v>14</v>
      </c>
      <c r="F2946" s="12" t="s">
        <v>19</v>
      </c>
      <c r="G2946" s="12" t="s">
        <v>18</v>
      </c>
      <c r="H2946" s="14">
        <v>250</v>
      </c>
      <c r="I2946" s="15">
        <v>68.306010928961697</v>
      </c>
    </row>
    <row r="2947" spans="1:9" x14ac:dyDescent="0.2">
      <c r="A2947" s="12">
        <v>2018</v>
      </c>
      <c r="B2947" s="12" t="s">
        <v>933</v>
      </c>
      <c r="C2947" s="13">
        <v>505008</v>
      </c>
      <c r="D2947" s="13" t="s">
        <v>400</v>
      </c>
      <c r="E2947" s="12" t="s">
        <v>14</v>
      </c>
      <c r="F2947" s="12" t="s">
        <v>15</v>
      </c>
      <c r="G2947" s="12" t="s">
        <v>18</v>
      </c>
      <c r="H2947" s="14">
        <v>35</v>
      </c>
      <c r="I2947" s="15">
        <v>31.531531531531499</v>
      </c>
    </row>
    <row r="2948" spans="1:9" x14ac:dyDescent="0.2">
      <c r="A2948" s="12">
        <v>2018</v>
      </c>
      <c r="B2948" s="12" t="s">
        <v>933</v>
      </c>
      <c r="C2948" s="13">
        <v>505008</v>
      </c>
      <c r="D2948" s="13" t="s">
        <v>400</v>
      </c>
      <c r="E2948" s="12" t="s">
        <v>14</v>
      </c>
      <c r="F2948" s="12" t="s">
        <v>19</v>
      </c>
      <c r="G2948" s="12" t="s">
        <v>18</v>
      </c>
      <c r="H2948" s="14">
        <v>898</v>
      </c>
      <c r="I2948" s="15">
        <v>55.397902529302897</v>
      </c>
    </row>
    <row r="2949" spans="1:9" x14ac:dyDescent="0.2">
      <c r="A2949" s="12">
        <v>2018</v>
      </c>
      <c r="B2949" s="12" t="s">
        <v>933</v>
      </c>
      <c r="C2949" s="13">
        <v>505009</v>
      </c>
      <c r="D2949" s="13" t="s">
        <v>394</v>
      </c>
      <c r="E2949" s="12" t="s">
        <v>14</v>
      </c>
      <c r="F2949" s="12" t="s">
        <v>15</v>
      </c>
      <c r="G2949" s="12" t="s">
        <v>18</v>
      </c>
      <c r="H2949" s="14">
        <v>4</v>
      </c>
      <c r="I2949" s="15">
        <v>25</v>
      </c>
    </row>
    <row r="2950" spans="1:9" x14ac:dyDescent="0.2">
      <c r="A2950" s="12">
        <v>2018</v>
      </c>
      <c r="B2950" s="12" t="s">
        <v>933</v>
      </c>
      <c r="C2950" s="13">
        <v>505009</v>
      </c>
      <c r="D2950" s="13" t="s">
        <v>394</v>
      </c>
      <c r="E2950" s="12" t="s">
        <v>14</v>
      </c>
      <c r="F2950" s="12" t="s">
        <v>19</v>
      </c>
      <c r="G2950" s="12" t="s">
        <v>18</v>
      </c>
      <c r="H2950" s="14">
        <v>1261</v>
      </c>
      <c r="I2950" s="15">
        <v>66.825649178590396</v>
      </c>
    </row>
    <row r="2951" spans="1:9" x14ac:dyDescent="0.2">
      <c r="A2951" s="12">
        <v>2018</v>
      </c>
      <c r="B2951" s="12" t="s">
        <v>933</v>
      </c>
      <c r="C2951" s="13">
        <v>505010</v>
      </c>
      <c r="D2951" s="13" t="s">
        <v>401</v>
      </c>
      <c r="E2951" s="12" t="s">
        <v>14</v>
      </c>
      <c r="F2951" s="12" t="s">
        <v>15</v>
      </c>
      <c r="G2951" s="12" t="s">
        <v>18</v>
      </c>
      <c r="H2951" s="14">
        <v>8</v>
      </c>
      <c r="I2951" s="15">
        <v>27.586206896551701</v>
      </c>
    </row>
    <row r="2952" spans="1:9" x14ac:dyDescent="0.2">
      <c r="A2952" s="12">
        <v>2018</v>
      </c>
      <c r="B2952" s="12" t="s">
        <v>933</v>
      </c>
      <c r="C2952" s="13">
        <v>505010</v>
      </c>
      <c r="D2952" s="13" t="s">
        <v>401</v>
      </c>
      <c r="E2952" s="12" t="s">
        <v>14</v>
      </c>
      <c r="F2952" s="12" t="s">
        <v>19</v>
      </c>
      <c r="G2952" s="12" t="s">
        <v>18</v>
      </c>
      <c r="H2952" s="14">
        <v>380</v>
      </c>
      <c r="I2952" s="15">
        <v>54.834054834054797</v>
      </c>
    </row>
    <row r="2953" spans="1:9" x14ac:dyDescent="0.2">
      <c r="A2953" s="12">
        <v>2018</v>
      </c>
      <c r="B2953" s="12" t="s">
        <v>933</v>
      </c>
      <c r="C2953" s="13">
        <v>505011</v>
      </c>
      <c r="D2953" s="13" t="s">
        <v>406</v>
      </c>
      <c r="E2953" s="12" t="s">
        <v>14</v>
      </c>
      <c r="F2953" s="12" t="s">
        <v>15</v>
      </c>
      <c r="G2953" s="12" t="s">
        <v>18</v>
      </c>
      <c r="H2953" s="14">
        <v>11</v>
      </c>
      <c r="I2953" s="15">
        <v>26.829268292682901</v>
      </c>
    </row>
    <row r="2954" spans="1:9" x14ac:dyDescent="0.2">
      <c r="A2954" s="12">
        <v>2018</v>
      </c>
      <c r="B2954" s="12" t="s">
        <v>933</v>
      </c>
      <c r="C2954" s="13">
        <v>505011</v>
      </c>
      <c r="D2954" s="13" t="s">
        <v>406</v>
      </c>
      <c r="E2954" s="12" t="s">
        <v>14</v>
      </c>
      <c r="F2954" s="12" t="s">
        <v>19</v>
      </c>
      <c r="G2954" s="12" t="s">
        <v>18</v>
      </c>
      <c r="H2954" s="14">
        <v>323</v>
      </c>
      <c r="I2954" s="15">
        <v>50.46875</v>
      </c>
    </row>
    <row r="2955" spans="1:9" x14ac:dyDescent="0.2">
      <c r="A2955" s="12">
        <v>2018</v>
      </c>
      <c r="B2955" s="12" t="s">
        <v>933</v>
      </c>
      <c r="C2955" s="13">
        <v>505012</v>
      </c>
      <c r="D2955" s="13" t="s">
        <v>407</v>
      </c>
      <c r="E2955" s="12" t="s">
        <v>14</v>
      </c>
      <c r="F2955" s="12" t="s">
        <v>15</v>
      </c>
      <c r="G2955" s="12" t="s">
        <v>18</v>
      </c>
      <c r="H2955" s="14">
        <v>6</v>
      </c>
      <c r="I2955" s="15">
        <v>30</v>
      </c>
    </row>
    <row r="2956" spans="1:9" x14ac:dyDescent="0.2">
      <c r="A2956" s="12">
        <v>2018</v>
      </c>
      <c r="B2956" s="12" t="s">
        <v>933</v>
      </c>
      <c r="C2956" s="13">
        <v>505012</v>
      </c>
      <c r="D2956" s="13" t="s">
        <v>407</v>
      </c>
      <c r="E2956" s="12" t="s">
        <v>14</v>
      </c>
      <c r="F2956" s="12" t="s">
        <v>19</v>
      </c>
      <c r="G2956" s="12" t="s">
        <v>18</v>
      </c>
      <c r="H2956" s="14">
        <v>813</v>
      </c>
      <c r="I2956" s="15">
        <v>70.5729166666667</v>
      </c>
    </row>
    <row r="2957" spans="1:9" x14ac:dyDescent="0.2">
      <c r="A2957" s="12">
        <v>2018</v>
      </c>
      <c r="B2957" s="12" t="s">
        <v>933</v>
      </c>
      <c r="C2957" s="13">
        <v>505013</v>
      </c>
      <c r="D2957" s="13" t="s">
        <v>1081</v>
      </c>
      <c r="E2957" s="12" t="s">
        <v>14</v>
      </c>
      <c r="F2957" s="12" t="s">
        <v>15</v>
      </c>
      <c r="G2957" s="12" t="s">
        <v>18</v>
      </c>
      <c r="H2957" s="14">
        <v>8</v>
      </c>
      <c r="I2957" s="15">
        <v>42.105263157894697</v>
      </c>
    </row>
    <row r="2958" spans="1:9" x14ac:dyDescent="0.2">
      <c r="A2958" s="12">
        <v>2018</v>
      </c>
      <c r="B2958" s="12" t="s">
        <v>933</v>
      </c>
      <c r="C2958" s="13">
        <v>505013</v>
      </c>
      <c r="D2958" s="13" t="s">
        <v>1081</v>
      </c>
      <c r="E2958" s="12" t="s">
        <v>14</v>
      </c>
      <c r="F2958" s="12" t="s">
        <v>19</v>
      </c>
      <c r="G2958" s="12" t="s">
        <v>18</v>
      </c>
      <c r="H2958" s="14">
        <v>220</v>
      </c>
      <c r="I2958" s="15">
        <v>54.726368159204</v>
      </c>
    </row>
    <row r="2959" spans="1:9" x14ac:dyDescent="0.2">
      <c r="A2959" s="12">
        <v>2018</v>
      </c>
      <c r="B2959" s="12" t="s">
        <v>933</v>
      </c>
      <c r="C2959" s="13">
        <v>505014</v>
      </c>
      <c r="D2959" s="13" t="s">
        <v>832</v>
      </c>
      <c r="E2959" s="12" t="s">
        <v>14</v>
      </c>
      <c r="F2959" s="12" t="s">
        <v>15</v>
      </c>
      <c r="G2959" s="12" t="s">
        <v>18</v>
      </c>
      <c r="H2959" s="14" t="s">
        <v>47</v>
      </c>
      <c r="I2959" s="15" t="s">
        <v>47</v>
      </c>
    </row>
    <row r="2960" spans="1:9" x14ac:dyDescent="0.2">
      <c r="A2960" s="12">
        <v>2018</v>
      </c>
      <c r="B2960" s="12" t="s">
        <v>933</v>
      </c>
      <c r="C2960" s="13">
        <v>505014</v>
      </c>
      <c r="D2960" s="13" t="s">
        <v>832</v>
      </c>
      <c r="E2960" s="12" t="s">
        <v>14</v>
      </c>
      <c r="F2960" s="12" t="s">
        <v>19</v>
      </c>
      <c r="G2960" s="12" t="s">
        <v>18</v>
      </c>
      <c r="H2960" s="14">
        <v>942</v>
      </c>
      <c r="I2960" s="15">
        <v>67.526881720430097</v>
      </c>
    </row>
    <row r="2961" spans="1:9" x14ac:dyDescent="0.2">
      <c r="A2961" s="12">
        <v>2018</v>
      </c>
      <c r="B2961" s="12" t="s">
        <v>933</v>
      </c>
      <c r="C2961" s="13">
        <v>505015</v>
      </c>
      <c r="D2961" s="13" t="s">
        <v>408</v>
      </c>
      <c r="E2961" s="12" t="s">
        <v>14</v>
      </c>
      <c r="F2961" s="12" t="s">
        <v>15</v>
      </c>
      <c r="G2961" s="12" t="s">
        <v>18</v>
      </c>
      <c r="H2961" s="14">
        <v>37</v>
      </c>
      <c r="I2961" s="15">
        <v>42.528735632183903</v>
      </c>
    </row>
    <row r="2962" spans="1:9" x14ac:dyDescent="0.2">
      <c r="A2962" s="12">
        <v>2018</v>
      </c>
      <c r="B2962" s="12" t="s">
        <v>933</v>
      </c>
      <c r="C2962" s="13">
        <v>505015</v>
      </c>
      <c r="D2962" s="13" t="s">
        <v>408</v>
      </c>
      <c r="E2962" s="12" t="s">
        <v>14</v>
      </c>
      <c r="F2962" s="12" t="s">
        <v>19</v>
      </c>
      <c r="G2962" s="12" t="s">
        <v>18</v>
      </c>
      <c r="H2962" s="14">
        <v>1118</v>
      </c>
      <c r="I2962" s="15">
        <v>58.718487394957997</v>
      </c>
    </row>
    <row r="2963" spans="1:9" x14ac:dyDescent="0.2">
      <c r="A2963" s="12">
        <v>2018</v>
      </c>
      <c r="B2963" s="12" t="s">
        <v>933</v>
      </c>
      <c r="C2963" s="13">
        <v>505016</v>
      </c>
      <c r="D2963" s="13" t="s">
        <v>402</v>
      </c>
      <c r="E2963" s="12" t="s">
        <v>14</v>
      </c>
      <c r="F2963" s="12" t="s">
        <v>15</v>
      </c>
      <c r="G2963" s="12" t="s">
        <v>18</v>
      </c>
      <c r="H2963" s="14" t="s">
        <v>47</v>
      </c>
      <c r="I2963" s="15" t="s">
        <v>47</v>
      </c>
    </row>
    <row r="2964" spans="1:9" x14ac:dyDescent="0.2">
      <c r="A2964" s="12">
        <v>2018</v>
      </c>
      <c r="B2964" s="12" t="s">
        <v>933</v>
      </c>
      <c r="C2964" s="13">
        <v>505016</v>
      </c>
      <c r="D2964" s="13" t="s">
        <v>402</v>
      </c>
      <c r="E2964" s="12" t="s">
        <v>14</v>
      </c>
      <c r="F2964" s="12" t="s">
        <v>19</v>
      </c>
      <c r="G2964" s="12" t="s">
        <v>18</v>
      </c>
      <c r="H2964" s="14">
        <v>266</v>
      </c>
      <c r="I2964" s="15">
        <v>53.629032258064498</v>
      </c>
    </row>
    <row r="2965" spans="1:9" x14ac:dyDescent="0.2">
      <c r="A2965" s="12">
        <v>2018</v>
      </c>
      <c r="B2965" s="12" t="s">
        <v>933</v>
      </c>
      <c r="C2965" s="13">
        <v>505017</v>
      </c>
      <c r="D2965" s="13" t="s">
        <v>1082</v>
      </c>
      <c r="E2965" s="12" t="s">
        <v>14</v>
      </c>
      <c r="F2965" s="12" t="s">
        <v>15</v>
      </c>
      <c r="G2965" s="12" t="s">
        <v>18</v>
      </c>
      <c r="H2965" s="14">
        <v>6</v>
      </c>
      <c r="I2965" s="15">
        <v>27.272727272727298</v>
      </c>
    </row>
    <row r="2966" spans="1:9" x14ac:dyDescent="0.2">
      <c r="A2966" s="12">
        <v>2018</v>
      </c>
      <c r="B2966" s="12" t="s">
        <v>933</v>
      </c>
      <c r="C2966" s="13">
        <v>505017</v>
      </c>
      <c r="D2966" s="13" t="s">
        <v>1082</v>
      </c>
      <c r="E2966" s="12" t="s">
        <v>14</v>
      </c>
      <c r="F2966" s="12" t="s">
        <v>19</v>
      </c>
      <c r="G2966" s="12" t="s">
        <v>18</v>
      </c>
      <c r="H2966" s="14">
        <v>439</v>
      </c>
      <c r="I2966" s="15">
        <v>59.164420485175199</v>
      </c>
    </row>
    <row r="2967" spans="1:9" x14ac:dyDescent="0.2">
      <c r="A2967" s="12">
        <v>2018</v>
      </c>
      <c r="B2967" s="12" t="s">
        <v>933</v>
      </c>
      <c r="C2967" s="13">
        <v>505018</v>
      </c>
      <c r="D2967" s="13" t="s">
        <v>395</v>
      </c>
      <c r="E2967" s="12" t="s">
        <v>14</v>
      </c>
      <c r="F2967" s="12" t="s">
        <v>15</v>
      </c>
      <c r="G2967" s="12" t="s">
        <v>18</v>
      </c>
      <c r="H2967" s="14">
        <v>15</v>
      </c>
      <c r="I2967" s="15">
        <v>26.785714285714299</v>
      </c>
    </row>
    <row r="2968" spans="1:9" x14ac:dyDescent="0.2">
      <c r="A2968" s="12">
        <v>2018</v>
      </c>
      <c r="B2968" s="12" t="s">
        <v>933</v>
      </c>
      <c r="C2968" s="13">
        <v>505018</v>
      </c>
      <c r="D2968" s="13" t="s">
        <v>395</v>
      </c>
      <c r="E2968" s="12" t="s">
        <v>14</v>
      </c>
      <c r="F2968" s="12" t="s">
        <v>19</v>
      </c>
      <c r="G2968" s="12" t="s">
        <v>18</v>
      </c>
      <c r="H2968" s="14">
        <v>1592</v>
      </c>
      <c r="I2968" s="15">
        <v>63.174603174603199</v>
      </c>
    </row>
    <row r="2969" spans="1:9" x14ac:dyDescent="0.2">
      <c r="A2969" s="12">
        <v>2018</v>
      </c>
      <c r="B2969" s="12" t="s">
        <v>933</v>
      </c>
      <c r="C2969" s="13">
        <v>505019</v>
      </c>
      <c r="D2969" s="13" t="s">
        <v>393</v>
      </c>
      <c r="E2969" s="12" t="s">
        <v>14</v>
      </c>
      <c r="F2969" s="12" t="s">
        <v>15</v>
      </c>
      <c r="G2969" s="12" t="s">
        <v>18</v>
      </c>
      <c r="H2969" s="14">
        <v>42</v>
      </c>
      <c r="I2969" s="15">
        <v>34.426229508196698</v>
      </c>
    </row>
    <row r="2970" spans="1:9" x14ac:dyDescent="0.2">
      <c r="A2970" s="12">
        <v>2018</v>
      </c>
      <c r="B2970" s="12" t="s">
        <v>933</v>
      </c>
      <c r="C2970" s="13">
        <v>505019</v>
      </c>
      <c r="D2970" s="13" t="s">
        <v>393</v>
      </c>
      <c r="E2970" s="12" t="s">
        <v>14</v>
      </c>
      <c r="F2970" s="12" t="s">
        <v>19</v>
      </c>
      <c r="G2970" s="12" t="s">
        <v>18</v>
      </c>
      <c r="H2970" s="14">
        <v>1024</v>
      </c>
      <c r="I2970" s="15">
        <v>56.109589041095902</v>
      </c>
    </row>
    <row r="2971" spans="1:9" x14ac:dyDescent="0.2">
      <c r="A2971" s="12">
        <v>2018</v>
      </c>
      <c r="B2971" s="12" t="s">
        <v>933</v>
      </c>
      <c r="C2971" s="13">
        <v>505020</v>
      </c>
      <c r="D2971" s="13" t="s">
        <v>1083</v>
      </c>
      <c r="E2971" s="12" t="s">
        <v>14</v>
      </c>
      <c r="F2971" s="12" t="s">
        <v>15</v>
      </c>
      <c r="G2971" s="12" t="s">
        <v>18</v>
      </c>
      <c r="H2971" s="14">
        <v>20</v>
      </c>
      <c r="I2971" s="15">
        <v>34.482758620689701</v>
      </c>
    </row>
    <row r="2972" spans="1:9" x14ac:dyDescent="0.2">
      <c r="A2972" s="12">
        <v>2018</v>
      </c>
      <c r="B2972" s="12" t="s">
        <v>933</v>
      </c>
      <c r="C2972" s="13">
        <v>505020</v>
      </c>
      <c r="D2972" s="13" t="s">
        <v>1083</v>
      </c>
      <c r="E2972" s="12" t="s">
        <v>14</v>
      </c>
      <c r="F2972" s="12" t="s">
        <v>19</v>
      </c>
      <c r="G2972" s="12" t="s">
        <v>18</v>
      </c>
      <c r="H2972" s="14">
        <v>1034</v>
      </c>
      <c r="I2972" s="15">
        <v>60.432495616598501</v>
      </c>
    </row>
    <row r="2973" spans="1:9" x14ac:dyDescent="0.2">
      <c r="A2973" s="12">
        <v>2018</v>
      </c>
      <c r="B2973" s="12" t="s">
        <v>933</v>
      </c>
      <c r="C2973" s="13">
        <v>505021</v>
      </c>
      <c r="D2973" s="13" t="s">
        <v>1084</v>
      </c>
      <c r="E2973" s="12" t="s">
        <v>14</v>
      </c>
      <c r="F2973" s="12" t="s">
        <v>15</v>
      </c>
      <c r="G2973" s="12" t="s">
        <v>18</v>
      </c>
      <c r="H2973" s="14">
        <v>22</v>
      </c>
      <c r="I2973" s="15">
        <v>44</v>
      </c>
    </row>
    <row r="2974" spans="1:9" x14ac:dyDescent="0.2">
      <c r="A2974" s="12">
        <v>2018</v>
      </c>
      <c r="B2974" s="12" t="s">
        <v>933</v>
      </c>
      <c r="C2974" s="13">
        <v>505021</v>
      </c>
      <c r="D2974" s="13" t="s">
        <v>1084</v>
      </c>
      <c r="E2974" s="12" t="s">
        <v>14</v>
      </c>
      <c r="F2974" s="12" t="s">
        <v>19</v>
      </c>
      <c r="G2974" s="12" t="s">
        <v>18</v>
      </c>
      <c r="H2974" s="14">
        <v>662</v>
      </c>
      <c r="I2974" s="15">
        <v>55.583543240974002</v>
      </c>
    </row>
    <row r="2975" spans="1:9" x14ac:dyDescent="0.2">
      <c r="A2975" s="12">
        <v>2018</v>
      </c>
      <c r="B2975" s="12" t="s">
        <v>933</v>
      </c>
      <c r="C2975" s="13">
        <v>506001</v>
      </c>
      <c r="D2975" s="13" t="s">
        <v>413</v>
      </c>
      <c r="E2975" s="12" t="s">
        <v>14</v>
      </c>
      <c r="F2975" s="12" t="s">
        <v>15</v>
      </c>
      <c r="G2975" s="12" t="s">
        <v>18</v>
      </c>
      <c r="H2975" s="14">
        <v>9</v>
      </c>
      <c r="I2975" s="15">
        <v>22.5</v>
      </c>
    </row>
    <row r="2976" spans="1:9" x14ac:dyDescent="0.2">
      <c r="A2976" s="12">
        <v>2018</v>
      </c>
      <c r="B2976" s="12" t="s">
        <v>933</v>
      </c>
      <c r="C2976" s="13">
        <v>506001</v>
      </c>
      <c r="D2976" s="13" t="s">
        <v>413</v>
      </c>
      <c r="E2976" s="12" t="s">
        <v>14</v>
      </c>
      <c r="F2976" s="12" t="s">
        <v>19</v>
      </c>
      <c r="G2976" s="12" t="s">
        <v>18</v>
      </c>
      <c r="H2976" s="14">
        <v>47</v>
      </c>
      <c r="I2976" s="15">
        <v>69.117647058823493</v>
      </c>
    </row>
    <row r="2977" spans="1:9" x14ac:dyDescent="0.2">
      <c r="A2977" s="12">
        <v>2018</v>
      </c>
      <c r="B2977" s="12" t="s">
        <v>933</v>
      </c>
      <c r="C2977" s="13">
        <v>506002</v>
      </c>
      <c r="D2977" s="13" t="s">
        <v>1085</v>
      </c>
      <c r="E2977" s="12" t="s">
        <v>14</v>
      </c>
      <c r="F2977" s="12" t="s">
        <v>15</v>
      </c>
      <c r="G2977" s="12" t="s">
        <v>18</v>
      </c>
      <c r="H2977" s="14">
        <v>8</v>
      </c>
      <c r="I2977" s="15">
        <v>34.7826086956522</v>
      </c>
    </row>
    <row r="2978" spans="1:9" x14ac:dyDescent="0.2">
      <c r="A2978" s="12">
        <v>2018</v>
      </c>
      <c r="B2978" s="12" t="s">
        <v>933</v>
      </c>
      <c r="C2978" s="13">
        <v>506002</v>
      </c>
      <c r="D2978" s="13" t="s">
        <v>1085</v>
      </c>
      <c r="E2978" s="12" t="s">
        <v>14</v>
      </c>
      <c r="F2978" s="12" t="s">
        <v>19</v>
      </c>
      <c r="G2978" s="12" t="s">
        <v>18</v>
      </c>
      <c r="H2978" s="14">
        <v>93</v>
      </c>
      <c r="I2978" s="15">
        <v>65.034965034964998</v>
      </c>
    </row>
    <row r="2979" spans="1:9" x14ac:dyDescent="0.2">
      <c r="A2979" s="12">
        <v>2018</v>
      </c>
      <c r="B2979" s="12" t="s">
        <v>933</v>
      </c>
      <c r="C2979" s="13">
        <v>506003</v>
      </c>
      <c r="D2979" s="13" t="s">
        <v>800</v>
      </c>
      <c r="E2979" s="12" t="s">
        <v>14</v>
      </c>
      <c r="F2979" s="12" t="s">
        <v>15</v>
      </c>
      <c r="G2979" s="12" t="s">
        <v>18</v>
      </c>
      <c r="H2979" s="14">
        <v>25</v>
      </c>
      <c r="I2979" s="15">
        <v>36.764705882352899</v>
      </c>
    </row>
    <row r="2980" spans="1:9" x14ac:dyDescent="0.2">
      <c r="A2980" s="12">
        <v>2018</v>
      </c>
      <c r="B2980" s="12" t="s">
        <v>933</v>
      </c>
      <c r="C2980" s="13">
        <v>506003</v>
      </c>
      <c r="D2980" s="13" t="s">
        <v>800</v>
      </c>
      <c r="E2980" s="12" t="s">
        <v>14</v>
      </c>
      <c r="F2980" s="12" t="s">
        <v>19</v>
      </c>
      <c r="G2980" s="12" t="s">
        <v>18</v>
      </c>
      <c r="H2980" s="14">
        <v>169</v>
      </c>
      <c r="I2980" s="15">
        <v>65.503875968992205</v>
      </c>
    </row>
    <row r="2981" spans="1:9" x14ac:dyDescent="0.2">
      <c r="A2981" s="12">
        <v>2018</v>
      </c>
      <c r="B2981" s="12" t="s">
        <v>933</v>
      </c>
      <c r="C2981" s="13">
        <v>506004</v>
      </c>
      <c r="D2981" s="13" t="s">
        <v>835</v>
      </c>
      <c r="E2981" s="12" t="s">
        <v>14</v>
      </c>
      <c r="F2981" s="12" t="s">
        <v>15</v>
      </c>
      <c r="G2981" s="12" t="s">
        <v>18</v>
      </c>
      <c r="H2981" s="14">
        <v>19</v>
      </c>
      <c r="I2981" s="15">
        <v>26.027397260274</v>
      </c>
    </row>
    <row r="2982" spans="1:9" x14ac:dyDescent="0.2">
      <c r="A2982" s="12">
        <v>2018</v>
      </c>
      <c r="B2982" s="12" t="s">
        <v>933</v>
      </c>
      <c r="C2982" s="13">
        <v>506004</v>
      </c>
      <c r="D2982" s="13" t="s">
        <v>835</v>
      </c>
      <c r="E2982" s="12" t="s">
        <v>14</v>
      </c>
      <c r="F2982" s="12" t="s">
        <v>19</v>
      </c>
      <c r="G2982" s="12" t="s">
        <v>18</v>
      </c>
      <c r="H2982" s="14">
        <v>120</v>
      </c>
      <c r="I2982" s="15">
        <v>57.416267942583701</v>
      </c>
    </row>
    <row r="2983" spans="1:9" x14ac:dyDescent="0.2">
      <c r="A2983" s="12">
        <v>2018</v>
      </c>
      <c r="B2983" s="12" t="s">
        <v>933</v>
      </c>
      <c r="C2983" s="13">
        <v>506005</v>
      </c>
      <c r="D2983" s="13" t="s">
        <v>1086</v>
      </c>
      <c r="E2983" s="12" t="s">
        <v>14</v>
      </c>
      <c r="F2983" s="12" t="s">
        <v>15</v>
      </c>
      <c r="G2983" s="12" t="s">
        <v>18</v>
      </c>
      <c r="H2983" s="14">
        <v>8</v>
      </c>
      <c r="I2983" s="15">
        <v>33.3333333333333</v>
      </c>
    </row>
    <row r="2984" spans="1:9" x14ac:dyDescent="0.2">
      <c r="A2984" s="12">
        <v>2018</v>
      </c>
      <c r="B2984" s="12" t="s">
        <v>933</v>
      </c>
      <c r="C2984" s="13">
        <v>506005</v>
      </c>
      <c r="D2984" s="13" t="s">
        <v>1086</v>
      </c>
      <c r="E2984" s="12" t="s">
        <v>14</v>
      </c>
      <c r="F2984" s="12" t="s">
        <v>19</v>
      </c>
      <c r="G2984" s="12" t="s">
        <v>18</v>
      </c>
      <c r="H2984" s="14">
        <v>46</v>
      </c>
      <c r="I2984" s="15">
        <v>83.636363636363598</v>
      </c>
    </row>
    <row r="2985" spans="1:9" x14ac:dyDescent="0.2">
      <c r="A2985" s="12">
        <v>2018</v>
      </c>
      <c r="B2985" s="12" t="s">
        <v>933</v>
      </c>
      <c r="C2985" s="13">
        <v>507001</v>
      </c>
      <c r="D2985" s="13" t="s">
        <v>409</v>
      </c>
      <c r="E2985" s="12" t="s">
        <v>14</v>
      </c>
      <c r="F2985" s="12" t="s">
        <v>15</v>
      </c>
      <c r="G2985" s="12" t="s">
        <v>18</v>
      </c>
      <c r="H2985" s="14">
        <v>9</v>
      </c>
      <c r="I2985" s="15">
        <v>25.714285714285701</v>
      </c>
    </row>
    <row r="2986" spans="1:9" x14ac:dyDescent="0.2">
      <c r="A2986" s="12">
        <v>2018</v>
      </c>
      <c r="B2986" s="12" t="s">
        <v>933</v>
      </c>
      <c r="C2986" s="13">
        <v>507001</v>
      </c>
      <c r="D2986" s="13" t="s">
        <v>409</v>
      </c>
      <c r="E2986" s="12" t="s">
        <v>14</v>
      </c>
      <c r="F2986" s="12" t="s">
        <v>19</v>
      </c>
      <c r="G2986" s="12" t="s">
        <v>18</v>
      </c>
      <c r="H2986" s="14">
        <v>256</v>
      </c>
      <c r="I2986" s="15">
        <v>58.181818181818201</v>
      </c>
    </row>
    <row r="2987" spans="1:9" x14ac:dyDescent="0.2">
      <c r="A2987" s="12">
        <v>2018</v>
      </c>
      <c r="B2987" s="12" t="s">
        <v>933</v>
      </c>
      <c r="C2987" s="13">
        <v>507002</v>
      </c>
      <c r="D2987" s="13" t="s">
        <v>1087</v>
      </c>
      <c r="E2987" s="12" t="s">
        <v>14</v>
      </c>
      <c r="F2987" s="12" t="s">
        <v>15</v>
      </c>
      <c r="G2987" s="12" t="s">
        <v>18</v>
      </c>
      <c r="H2987" s="14">
        <v>10</v>
      </c>
      <c r="I2987" s="15">
        <v>35.714285714285701</v>
      </c>
    </row>
    <row r="2988" spans="1:9" x14ac:dyDescent="0.2">
      <c r="A2988" s="12">
        <v>2018</v>
      </c>
      <c r="B2988" s="12" t="s">
        <v>933</v>
      </c>
      <c r="C2988" s="13">
        <v>507002</v>
      </c>
      <c r="D2988" s="13" t="s">
        <v>1087</v>
      </c>
      <c r="E2988" s="12" t="s">
        <v>14</v>
      </c>
      <c r="F2988" s="12" t="s">
        <v>19</v>
      </c>
      <c r="G2988" s="12" t="s">
        <v>18</v>
      </c>
      <c r="H2988" s="14">
        <v>143</v>
      </c>
      <c r="I2988" s="15">
        <v>61.637931034482797</v>
      </c>
    </row>
    <row r="2989" spans="1:9" x14ac:dyDescent="0.2">
      <c r="A2989" s="12">
        <v>2018</v>
      </c>
      <c r="B2989" s="12" t="s">
        <v>933</v>
      </c>
      <c r="C2989" s="13">
        <v>507003</v>
      </c>
      <c r="D2989" s="13" t="s">
        <v>104</v>
      </c>
      <c r="E2989" s="12" t="s">
        <v>14</v>
      </c>
      <c r="F2989" s="12" t="s">
        <v>15</v>
      </c>
      <c r="G2989" s="12" t="s">
        <v>18</v>
      </c>
      <c r="H2989" s="14">
        <v>10</v>
      </c>
      <c r="I2989" s="15">
        <v>33.3333333333333</v>
      </c>
    </row>
    <row r="2990" spans="1:9" x14ac:dyDescent="0.2">
      <c r="A2990" s="12">
        <v>2018</v>
      </c>
      <c r="B2990" s="12" t="s">
        <v>933</v>
      </c>
      <c r="C2990" s="13">
        <v>507003</v>
      </c>
      <c r="D2990" s="13" t="s">
        <v>104</v>
      </c>
      <c r="E2990" s="12" t="s">
        <v>14</v>
      </c>
      <c r="F2990" s="12" t="s">
        <v>19</v>
      </c>
      <c r="G2990" s="12" t="s">
        <v>18</v>
      </c>
      <c r="H2990" s="14">
        <v>158</v>
      </c>
      <c r="I2990" s="15">
        <v>53.198653198653197</v>
      </c>
    </row>
    <row r="2991" spans="1:9" x14ac:dyDescent="0.2">
      <c r="A2991" s="12">
        <v>2018</v>
      </c>
      <c r="B2991" s="12" t="s">
        <v>933</v>
      </c>
      <c r="C2991" s="13">
        <v>507004</v>
      </c>
      <c r="D2991" s="13" t="s">
        <v>762</v>
      </c>
      <c r="E2991" s="12" t="s">
        <v>14</v>
      </c>
      <c r="F2991" s="12" t="s">
        <v>15</v>
      </c>
      <c r="G2991" s="12" t="s">
        <v>18</v>
      </c>
      <c r="H2991" s="14">
        <v>7</v>
      </c>
      <c r="I2991" s="15">
        <v>30.434782608695699</v>
      </c>
    </row>
    <row r="2992" spans="1:9" x14ac:dyDescent="0.2">
      <c r="A2992" s="12">
        <v>2018</v>
      </c>
      <c r="B2992" s="12" t="s">
        <v>933</v>
      </c>
      <c r="C2992" s="13">
        <v>507004</v>
      </c>
      <c r="D2992" s="13" t="s">
        <v>762</v>
      </c>
      <c r="E2992" s="12" t="s">
        <v>14</v>
      </c>
      <c r="F2992" s="12" t="s">
        <v>19</v>
      </c>
      <c r="G2992" s="12" t="s">
        <v>18</v>
      </c>
      <c r="H2992" s="14">
        <v>320</v>
      </c>
      <c r="I2992" s="15">
        <v>64.9087221095335</v>
      </c>
    </row>
    <row r="2993" spans="1:9" x14ac:dyDescent="0.2">
      <c r="A2993" s="12">
        <v>2018</v>
      </c>
      <c r="B2993" s="12" t="s">
        <v>933</v>
      </c>
      <c r="C2993" s="13">
        <v>507005</v>
      </c>
      <c r="D2993" s="13" t="s">
        <v>1088</v>
      </c>
      <c r="E2993" s="12" t="s">
        <v>14</v>
      </c>
      <c r="F2993" s="12" t="s">
        <v>15</v>
      </c>
      <c r="G2993" s="12" t="s">
        <v>18</v>
      </c>
      <c r="H2993" s="14" t="s">
        <v>47</v>
      </c>
      <c r="I2993" s="15" t="s">
        <v>47</v>
      </c>
    </row>
    <row r="2994" spans="1:9" x14ac:dyDescent="0.2">
      <c r="A2994" s="12">
        <v>2018</v>
      </c>
      <c r="B2994" s="12" t="s">
        <v>933</v>
      </c>
      <c r="C2994" s="13">
        <v>507005</v>
      </c>
      <c r="D2994" s="13" t="s">
        <v>1088</v>
      </c>
      <c r="E2994" s="12" t="s">
        <v>14</v>
      </c>
      <c r="F2994" s="12" t="s">
        <v>19</v>
      </c>
      <c r="G2994" s="12" t="s">
        <v>18</v>
      </c>
      <c r="H2994" s="14">
        <v>72</v>
      </c>
      <c r="I2994" s="15">
        <v>75.789473684210506</v>
      </c>
    </row>
    <row r="2995" spans="1:9" x14ac:dyDescent="0.2">
      <c r="A2995" s="12">
        <v>2018</v>
      </c>
      <c r="B2995" s="12" t="s">
        <v>933</v>
      </c>
      <c r="C2995" s="13">
        <v>507006</v>
      </c>
      <c r="D2995" s="13" t="s">
        <v>1089</v>
      </c>
      <c r="E2995" s="12" t="s">
        <v>14</v>
      </c>
      <c r="F2995" s="12" t="s">
        <v>15</v>
      </c>
      <c r="G2995" s="12" t="s">
        <v>18</v>
      </c>
      <c r="H2995" s="14">
        <v>3</v>
      </c>
      <c r="I2995" s="15">
        <v>15</v>
      </c>
    </row>
    <row r="2996" spans="1:9" x14ac:dyDescent="0.2">
      <c r="A2996" s="12">
        <v>2018</v>
      </c>
      <c r="B2996" s="12" t="s">
        <v>933</v>
      </c>
      <c r="C2996" s="13">
        <v>507006</v>
      </c>
      <c r="D2996" s="13" t="s">
        <v>1089</v>
      </c>
      <c r="E2996" s="12" t="s">
        <v>14</v>
      </c>
      <c r="F2996" s="12" t="s">
        <v>19</v>
      </c>
      <c r="G2996" s="12" t="s">
        <v>18</v>
      </c>
      <c r="H2996" s="14">
        <v>213</v>
      </c>
      <c r="I2996" s="15">
        <v>59.497206703910599</v>
      </c>
    </row>
    <row r="2997" spans="1:9" x14ac:dyDescent="0.2">
      <c r="A2997" s="12">
        <v>2018</v>
      </c>
      <c r="B2997" s="12" t="s">
        <v>933</v>
      </c>
      <c r="C2997" s="13">
        <v>507007</v>
      </c>
      <c r="D2997" s="13" t="s">
        <v>1090</v>
      </c>
      <c r="E2997" s="12" t="s">
        <v>14</v>
      </c>
      <c r="F2997" s="12" t="s">
        <v>15</v>
      </c>
      <c r="G2997" s="12" t="s">
        <v>18</v>
      </c>
      <c r="H2997" s="14">
        <v>11</v>
      </c>
      <c r="I2997" s="15">
        <v>52.380952380952401</v>
      </c>
    </row>
    <row r="2998" spans="1:9" x14ac:dyDescent="0.2">
      <c r="A2998" s="12">
        <v>2018</v>
      </c>
      <c r="B2998" s="12" t="s">
        <v>933</v>
      </c>
      <c r="C2998" s="13">
        <v>507007</v>
      </c>
      <c r="D2998" s="13" t="s">
        <v>1090</v>
      </c>
      <c r="E2998" s="12" t="s">
        <v>14</v>
      </c>
      <c r="F2998" s="12" t="s">
        <v>19</v>
      </c>
      <c r="G2998" s="12" t="s">
        <v>18</v>
      </c>
      <c r="H2998" s="14">
        <v>67</v>
      </c>
      <c r="I2998" s="15">
        <v>63.809523809523803</v>
      </c>
    </row>
    <row r="2999" spans="1:9" x14ac:dyDescent="0.2">
      <c r="A2999" s="12">
        <v>2018</v>
      </c>
      <c r="B2999" s="12" t="s">
        <v>933</v>
      </c>
      <c r="C2999" s="13">
        <v>507008</v>
      </c>
      <c r="D2999" s="13" t="s">
        <v>1091</v>
      </c>
      <c r="E2999" s="12" t="s">
        <v>14</v>
      </c>
      <c r="F2999" s="12" t="s">
        <v>15</v>
      </c>
      <c r="G2999" s="12" t="s">
        <v>18</v>
      </c>
      <c r="H2999" s="14" t="s">
        <v>47</v>
      </c>
      <c r="I2999" s="15" t="s">
        <v>47</v>
      </c>
    </row>
    <row r="3000" spans="1:9" x14ac:dyDescent="0.2">
      <c r="A3000" s="12">
        <v>2018</v>
      </c>
      <c r="B3000" s="12" t="s">
        <v>933</v>
      </c>
      <c r="C3000" s="13">
        <v>507008</v>
      </c>
      <c r="D3000" s="13" t="s">
        <v>1091</v>
      </c>
      <c r="E3000" s="12" t="s">
        <v>14</v>
      </c>
      <c r="F3000" s="12" t="s">
        <v>19</v>
      </c>
      <c r="G3000" s="12" t="s">
        <v>18</v>
      </c>
      <c r="H3000" s="14">
        <v>69</v>
      </c>
      <c r="I3000" s="15">
        <v>63.8888888888889</v>
      </c>
    </row>
    <row r="3001" spans="1:9" x14ac:dyDescent="0.2">
      <c r="A3001" s="12">
        <v>2018</v>
      </c>
      <c r="B3001" s="12" t="s">
        <v>933</v>
      </c>
      <c r="C3001" s="13">
        <v>507009</v>
      </c>
      <c r="D3001" s="13" t="s">
        <v>105</v>
      </c>
      <c r="E3001" s="12" t="s">
        <v>14</v>
      </c>
      <c r="F3001" s="12" t="s">
        <v>15</v>
      </c>
      <c r="G3001" s="12" t="s">
        <v>18</v>
      </c>
      <c r="H3001" s="14">
        <v>18</v>
      </c>
      <c r="I3001" s="15">
        <v>30</v>
      </c>
    </row>
    <row r="3002" spans="1:9" x14ac:dyDescent="0.2">
      <c r="A3002" s="12">
        <v>2018</v>
      </c>
      <c r="B3002" s="12" t="s">
        <v>933</v>
      </c>
      <c r="C3002" s="13">
        <v>507009</v>
      </c>
      <c r="D3002" s="13" t="s">
        <v>105</v>
      </c>
      <c r="E3002" s="12" t="s">
        <v>14</v>
      </c>
      <c r="F3002" s="12" t="s">
        <v>19</v>
      </c>
      <c r="G3002" s="12" t="s">
        <v>18</v>
      </c>
      <c r="H3002" s="14">
        <v>606</v>
      </c>
      <c r="I3002" s="15">
        <v>58.892128279883401</v>
      </c>
    </row>
    <row r="3003" spans="1:9" x14ac:dyDescent="0.2">
      <c r="A3003" s="12">
        <v>2018</v>
      </c>
      <c r="B3003" s="12" t="s">
        <v>933</v>
      </c>
      <c r="C3003" s="13">
        <v>507010</v>
      </c>
      <c r="D3003" s="13" t="s">
        <v>1092</v>
      </c>
      <c r="E3003" s="12" t="s">
        <v>14</v>
      </c>
      <c r="F3003" s="12" t="s">
        <v>15</v>
      </c>
      <c r="G3003" s="12" t="s">
        <v>18</v>
      </c>
      <c r="H3003" s="14">
        <v>7</v>
      </c>
      <c r="I3003" s="15">
        <v>43.75</v>
      </c>
    </row>
    <row r="3004" spans="1:9" x14ac:dyDescent="0.2">
      <c r="A3004" s="12">
        <v>2018</v>
      </c>
      <c r="B3004" s="12" t="s">
        <v>933</v>
      </c>
      <c r="C3004" s="13">
        <v>507010</v>
      </c>
      <c r="D3004" s="13" t="s">
        <v>1092</v>
      </c>
      <c r="E3004" s="12" t="s">
        <v>14</v>
      </c>
      <c r="F3004" s="12" t="s">
        <v>19</v>
      </c>
      <c r="G3004" s="12" t="s">
        <v>18</v>
      </c>
      <c r="H3004" s="14">
        <v>129</v>
      </c>
      <c r="I3004" s="15">
        <v>63.235294117647101</v>
      </c>
    </row>
    <row r="3005" spans="1:9" x14ac:dyDescent="0.2">
      <c r="A3005" s="12">
        <v>2018</v>
      </c>
      <c r="B3005" s="12" t="s">
        <v>933</v>
      </c>
      <c r="C3005" s="13">
        <v>507011</v>
      </c>
      <c r="D3005" s="13" t="s">
        <v>1093</v>
      </c>
      <c r="E3005" s="12" t="s">
        <v>14</v>
      </c>
      <c r="F3005" s="12" t="s">
        <v>15</v>
      </c>
      <c r="G3005" s="12" t="s">
        <v>18</v>
      </c>
      <c r="H3005" s="14">
        <v>4</v>
      </c>
      <c r="I3005" s="15">
        <v>23.529411764705898</v>
      </c>
    </row>
    <row r="3006" spans="1:9" x14ac:dyDescent="0.2">
      <c r="A3006" s="12">
        <v>2018</v>
      </c>
      <c r="B3006" s="12" t="s">
        <v>933</v>
      </c>
      <c r="C3006" s="13">
        <v>507011</v>
      </c>
      <c r="D3006" s="13" t="s">
        <v>1093</v>
      </c>
      <c r="E3006" s="12" t="s">
        <v>14</v>
      </c>
      <c r="F3006" s="12" t="s">
        <v>19</v>
      </c>
      <c r="G3006" s="12" t="s">
        <v>18</v>
      </c>
      <c r="H3006" s="14">
        <v>111</v>
      </c>
      <c r="I3006" s="15">
        <v>55.5</v>
      </c>
    </row>
    <row r="3007" spans="1:9" x14ac:dyDescent="0.2">
      <c r="A3007" s="12">
        <v>2018</v>
      </c>
      <c r="B3007" s="12" t="s">
        <v>933</v>
      </c>
      <c r="C3007" s="13">
        <v>507012</v>
      </c>
      <c r="D3007" s="13" t="s">
        <v>1094</v>
      </c>
      <c r="E3007" s="12" t="s">
        <v>14</v>
      </c>
      <c r="F3007" s="12" t="s">
        <v>15</v>
      </c>
      <c r="G3007" s="12" t="s">
        <v>18</v>
      </c>
      <c r="H3007" s="14" t="s">
        <v>47</v>
      </c>
      <c r="I3007" s="15" t="s">
        <v>47</v>
      </c>
    </row>
    <row r="3008" spans="1:9" x14ac:dyDescent="0.2">
      <c r="A3008" s="12">
        <v>2018</v>
      </c>
      <c r="B3008" s="12" t="s">
        <v>933</v>
      </c>
      <c r="C3008" s="13">
        <v>507012</v>
      </c>
      <c r="D3008" s="13" t="s">
        <v>1094</v>
      </c>
      <c r="E3008" s="12" t="s">
        <v>14</v>
      </c>
      <c r="F3008" s="12" t="s">
        <v>19</v>
      </c>
      <c r="G3008" s="12" t="s">
        <v>18</v>
      </c>
      <c r="H3008" s="14">
        <v>131</v>
      </c>
      <c r="I3008" s="15">
        <v>65.5</v>
      </c>
    </row>
    <row r="3009" spans="1:9" x14ac:dyDescent="0.2">
      <c r="A3009" s="12">
        <v>2018</v>
      </c>
      <c r="B3009" s="12" t="s">
        <v>933</v>
      </c>
      <c r="C3009" s="13">
        <v>507013</v>
      </c>
      <c r="D3009" s="13" t="s">
        <v>1095</v>
      </c>
      <c r="E3009" s="12" t="s">
        <v>14</v>
      </c>
      <c r="F3009" s="12" t="s">
        <v>15</v>
      </c>
      <c r="G3009" s="12" t="s">
        <v>18</v>
      </c>
      <c r="H3009" s="14">
        <v>12</v>
      </c>
      <c r="I3009" s="15">
        <v>40</v>
      </c>
    </row>
    <row r="3010" spans="1:9" x14ac:dyDescent="0.2">
      <c r="A3010" s="12">
        <v>2018</v>
      </c>
      <c r="B3010" s="12" t="s">
        <v>933</v>
      </c>
      <c r="C3010" s="13">
        <v>507013</v>
      </c>
      <c r="D3010" s="13" t="s">
        <v>1095</v>
      </c>
      <c r="E3010" s="12" t="s">
        <v>14</v>
      </c>
      <c r="F3010" s="12" t="s">
        <v>19</v>
      </c>
      <c r="G3010" s="12" t="s">
        <v>18</v>
      </c>
      <c r="H3010" s="14">
        <v>96</v>
      </c>
      <c r="I3010" s="15">
        <v>67.605633802816897</v>
      </c>
    </row>
    <row r="3011" spans="1:9" x14ac:dyDescent="0.2">
      <c r="A3011" s="12">
        <v>2018</v>
      </c>
      <c r="B3011" s="12" t="s">
        <v>933</v>
      </c>
      <c r="C3011" s="13">
        <v>507014</v>
      </c>
      <c r="D3011" s="13" t="s">
        <v>827</v>
      </c>
      <c r="E3011" s="12" t="s">
        <v>14</v>
      </c>
      <c r="F3011" s="12" t="s">
        <v>15</v>
      </c>
      <c r="G3011" s="12" t="s">
        <v>18</v>
      </c>
      <c r="H3011" s="14">
        <v>11</v>
      </c>
      <c r="I3011" s="15">
        <v>45.8333333333333</v>
      </c>
    </row>
    <row r="3012" spans="1:9" x14ac:dyDescent="0.2">
      <c r="A3012" s="12">
        <v>2018</v>
      </c>
      <c r="B3012" s="12" t="s">
        <v>933</v>
      </c>
      <c r="C3012" s="13">
        <v>507014</v>
      </c>
      <c r="D3012" s="13" t="s">
        <v>827</v>
      </c>
      <c r="E3012" s="12" t="s">
        <v>14</v>
      </c>
      <c r="F3012" s="12" t="s">
        <v>19</v>
      </c>
      <c r="G3012" s="12" t="s">
        <v>18</v>
      </c>
      <c r="H3012" s="14">
        <v>45</v>
      </c>
      <c r="I3012" s="15">
        <v>61.643835616438402</v>
      </c>
    </row>
    <row r="3013" spans="1:9" x14ac:dyDescent="0.2">
      <c r="A3013" s="12">
        <v>2018</v>
      </c>
      <c r="B3013" s="12" t="s">
        <v>933</v>
      </c>
      <c r="C3013" s="13">
        <v>507015</v>
      </c>
      <c r="D3013" s="13" t="s">
        <v>1096</v>
      </c>
      <c r="E3013" s="12" t="s">
        <v>14</v>
      </c>
      <c r="F3013" s="12" t="s">
        <v>15</v>
      </c>
      <c r="G3013" s="12" t="s">
        <v>18</v>
      </c>
      <c r="H3013" s="14">
        <v>15</v>
      </c>
      <c r="I3013" s="15">
        <v>34.090909090909101</v>
      </c>
    </row>
    <row r="3014" spans="1:9" x14ac:dyDescent="0.2">
      <c r="A3014" s="12">
        <v>2018</v>
      </c>
      <c r="B3014" s="12" t="s">
        <v>933</v>
      </c>
      <c r="C3014" s="13">
        <v>507015</v>
      </c>
      <c r="D3014" s="13" t="s">
        <v>1096</v>
      </c>
      <c r="E3014" s="12" t="s">
        <v>14</v>
      </c>
      <c r="F3014" s="12" t="s">
        <v>19</v>
      </c>
      <c r="G3014" s="12" t="s">
        <v>18</v>
      </c>
      <c r="H3014" s="14">
        <v>497</v>
      </c>
      <c r="I3014" s="15">
        <v>54.495614035087698</v>
      </c>
    </row>
    <row r="3015" spans="1:9" x14ac:dyDescent="0.2">
      <c r="A3015" s="12">
        <v>2018</v>
      </c>
      <c r="B3015" s="12" t="s">
        <v>933</v>
      </c>
      <c r="C3015" s="13">
        <v>508001</v>
      </c>
      <c r="D3015" s="13" t="s">
        <v>1097</v>
      </c>
      <c r="E3015" s="12" t="s">
        <v>14</v>
      </c>
      <c r="F3015" s="12" t="s">
        <v>15</v>
      </c>
      <c r="G3015" s="12" t="s">
        <v>18</v>
      </c>
      <c r="H3015" s="14">
        <v>11</v>
      </c>
      <c r="I3015" s="15">
        <v>22</v>
      </c>
    </row>
    <row r="3016" spans="1:9" x14ac:dyDescent="0.2">
      <c r="A3016" s="12">
        <v>2018</v>
      </c>
      <c r="B3016" s="12" t="s">
        <v>933</v>
      </c>
      <c r="C3016" s="13">
        <v>508001</v>
      </c>
      <c r="D3016" s="13" t="s">
        <v>1097</v>
      </c>
      <c r="E3016" s="12" t="s">
        <v>14</v>
      </c>
      <c r="F3016" s="12" t="s">
        <v>19</v>
      </c>
      <c r="G3016" s="12" t="s">
        <v>18</v>
      </c>
      <c r="H3016" s="14">
        <v>10</v>
      </c>
      <c r="I3016" s="15">
        <v>47.619047619047599</v>
      </c>
    </row>
    <row r="3017" spans="1:9" x14ac:dyDescent="0.2">
      <c r="A3017" s="12">
        <v>2018</v>
      </c>
      <c r="B3017" s="12" t="s">
        <v>933</v>
      </c>
      <c r="C3017" s="13">
        <v>508003</v>
      </c>
      <c r="D3017" s="13" t="s">
        <v>1170</v>
      </c>
      <c r="E3017" s="12" t="s">
        <v>14</v>
      </c>
      <c r="F3017" s="12" t="s">
        <v>15</v>
      </c>
      <c r="G3017" s="12" t="s">
        <v>18</v>
      </c>
      <c r="H3017" s="14">
        <v>3</v>
      </c>
      <c r="I3017" s="15">
        <v>16.6666666666667</v>
      </c>
    </row>
    <row r="3018" spans="1:9" x14ac:dyDescent="0.2">
      <c r="A3018" s="12">
        <v>2018</v>
      </c>
      <c r="B3018" s="12" t="s">
        <v>933</v>
      </c>
      <c r="C3018" s="13">
        <v>508003</v>
      </c>
      <c r="D3018" s="13" t="s">
        <v>1170</v>
      </c>
      <c r="E3018" s="12" t="s">
        <v>14</v>
      </c>
      <c r="F3018" s="12" t="s">
        <v>19</v>
      </c>
      <c r="G3018" s="12" t="s">
        <v>18</v>
      </c>
      <c r="H3018" s="14" t="s">
        <v>47</v>
      </c>
      <c r="I3018" s="15" t="s">
        <v>47</v>
      </c>
    </row>
    <row r="3019" spans="1:9" x14ac:dyDescent="0.2">
      <c r="A3019" s="12">
        <v>2018</v>
      </c>
      <c r="B3019" s="12" t="s">
        <v>933</v>
      </c>
      <c r="C3019" s="13">
        <v>508005</v>
      </c>
      <c r="D3019" s="13" t="s">
        <v>1098</v>
      </c>
      <c r="E3019" s="12" t="s">
        <v>14</v>
      </c>
      <c r="F3019" s="12" t="s">
        <v>15</v>
      </c>
      <c r="G3019" s="12" t="s">
        <v>18</v>
      </c>
      <c r="H3019" s="14">
        <v>10</v>
      </c>
      <c r="I3019" s="15">
        <v>43.478260869565197</v>
      </c>
    </row>
    <row r="3020" spans="1:9" x14ac:dyDescent="0.2">
      <c r="A3020" s="12">
        <v>2018</v>
      </c>
      <c r="B3020" s="12" t="s">
        <v>933</v>
      </c>
      <c r="C3020" s="13">
        <v>508005</v>
      </c>
      <c r="D3020" s="13" t="s">
        <v>1098</v>
      </c>
      <c r="E3020" s="12" t="s">
        <v>14</v>
      </c>
      <c r="F3020" s="12" t="s">
        <v>19</v>
      </c>
      <c r="G3020" s="12" t="s">
        <v>18</v>
      </c>
      <c r="H3020" s="14" t="s">
        <v>47</v>
      </c>
      <c r="I3020" s="15" t="s">
        <v>47</v>
      </c>
    </row>
    <row r="3021" spans="1:9" x14ac:dyDescent="0.2">
      <c r="A3021" s="12">
        <v>2018</v>
      </c>
      <c r="B3021" s="12" t="s">
        <v>933</v>
      </c>
      <c r="C3021" s="13">
        <v>508006</v>
      </c>
      <c r="D3021" s="13" t="s">
        <v>1099</v>
      </c>
      <c r="E3021" s="12" t="s">
        <v>14</v>
      </c>
      <c r="F3021" s="12" t="s">
        <v>15</v>
      </c>
      <c r="G3021" s="12" t="s">
        <v>18</v>
      </c>
      <c r="H3021" s="14">
        <v>6</v>
      </c>
      <c r="I3021" s="15">
        <v>40</v>
      </c>
    </row>
    <row r="3022" spans="1:9" x14ac:dyDescent="0.2">
      <c r="A3022" s="12">
        <v>2018</v>
      </c>
      <c r="B3022" s="12" t="s">
        <v>933</v>
      </c>
      <c r="C3022" s="13">
        <v>508006</v>
      </c>
      <c r="D3022" s="13" t="s">
        <v>1099</v>
      </c>
      <c r="E3022" s="12" t="s">
        <v>14</v>
      </c>
      <c r="F3022" s="12" t="s">
        <v>19</v>
      </c>
      <c r="G3022" s="12" t="s">
        <v>18</v>
      </c>
      <c r="H3022" s="14" t="s">
        <v>47</v>
      </c>
      <c r="I3022" s="15" t="s">
        <v>47</v>
      </c>
    </row>
    <row r="3023" spans="1:9" x14ac:dyDescent="0.2">
      <c r="A3023" s="12">
        <v>2018</v>
      </c>
      <c r="B3023" s="12" t="s">
        <v>933</v>
      </c>
      <c r="C3023" s="13">
        <v>601001</v>
      </c>
      <c r="D3023" s="13" t="s">
        <v>1100</v>
      </c>
      <c r="E3023" s="12" t="s">
        <v>14</v>
      </c>
      <c r="F3023" s="12" t="s">
        <v>15</v>
      </c>
      <c r="G3023" s="12" t="s">
        <v>18</v>
      </c>
      <c r="H3023" s="14">
        <v>28</v>
      </c>
      <c r="I3023" s="15">
        <v>45.161290322580598</v>
      </c>
    </row>
    <row r="3024" spans="1:9" x14ac:dyDescent="0.2">
      <c r="A3024" s="12">
        <v>2018</v>
      </c>
      <c r="B3024" s="12" t="s">
        <v>933</v>
      </c>
      <c r="C3024" s="13">
        <v>601001</v>
      </c>
      <c r="D3024" s="13" t="s">
        <v>1100</v>
      </c>
      <c r="E3024" s="12" t="s">
        <v>14</v>
      </c>
      <c r="F3024" s="12" t="s">
        <v>19</v>
      </c>
      <c r="G3024" s="12" t="s">
        <v>18</v>
      </c>
      <c r="H3024" s="14">
        <v>257</v>
      </c>
      <c r="I3024" s="15">
        <v>55.748373101952303</v>
      </c>
    </row>
    <row r="3025" spans="1:9" x14ac:dyDescent="0.2">
      <c r="A3025" s="12">
        <v>2018</v>
      </c>
      <c r="B3025" s="12" t="s">
        <v>933</v>
      </c>
      <c r="C3025" s="13">
        <v>601002</v>
      </c>
      <c r="D3025" s="13" t="s">
        <v>1101</v>
      </c>
      <c r="E3025" s="12" t="s">
        <v>14</v>
      </c>
      <c r="F3025" s="12" t="s">
        <v>15</v>
      </c>
      <c r="G3025" s="12" t="s">
        <v>18</v>
      </c>
      <c r="H3025" s="14">
        <v>10</v>
      </c>
      <c r="I3025" s="15">
        <v>27.7777777777778</v>
      </c>
    </row>
    <row r="3026" spans="1:9" x14ac:dyDescent="0.2">
      <c r="A3026" s="12">
        <v>2018</v>
      </c>
      <c r="B3026" s="12" t="s">
        <v>933</v>
      </c>
      <c r="C3026" s="13">
        <v>601002</v>
      </c>
      <c r="D3026" s="13" t="s">
        <v>1101</v>
      </c>
      <c r="E3026" s="12" t="s">
        <v>14</v>
      </c>
      <c r="F3026" s="12" t="s">
        <v>19</v>
      </c>
      <c r="G3026" s="12" t="s">
        <v>18</v>
      </c>
      <c r="H3026" s="14">
        <v>193</v>
      </c>
      <c r="I3026" s="15">
        <v>54.366197183098599</v>
      </c>
    </row>
    <row r="3027" spans="1:9" x14ac:dyDescent="0.2">
      <c r="A3027" s="12">
        <v>2018</v>
      </c>
      <c r="B3027" s="12" t="s">
        <v>933</v>
      </c>
      <c r="C3027" s="13">
        <v>601003</v>
      </c>
      <c r="D3027" s="13" t="s">
        <v>1102</v>
      </c>
      <c r="E3027" s="12" t="s">
        <v>14</v>
      </c>
      <c r="F3027" s="12" t="s">
        <v>15</v>
      </c>
      <c r="G3027" s="12" t="s">
        <v>18</v>
      </c>
      <c r="H3027" s="14">
        <v>48</v>
      </c>
      <c r="I3027" s="15">
        <v>34.285714285714299</v>
      </c>
    </row>
    <row r="3028" spans="1:9" x14ac:dyDescent="0.2">
      <c r="A3028" s="12">
        <v>2018</v>
      </c>
      <c r="B3028" s="12" t="s">
        <v>933</v>
      </c>
      <c r="C3028" s="13">
        <v>601003</v>
      </c>
      <c r="D3028" s="13" t="s">
        <v>1102</v>
      </c>
      <c r="E3028" s="12" t="s">
        <v>14</v>
      </c>
      <c r="F3028" s="12" t="s">
        <v>19</v>
      </c>
      <c r="G3028" s="12" t="s">
        <v>18</v>
      </c>
      <c r="H3028" s="14">
        <v>999</v>
      </c>
      <c r="I3028" s="15">
        <v>55.561735261401601</v>
      </c>
    </row>
    <row r="3029" spans="1:9" x14ac:dyDescent="0.2">
      <c r="A3029" s="12">
        <v>2018</v>
      </c>
      <c r="B3029" s="12" t="s">
        <v>933</v>
      </c>
      <c r="C3029" s="13">
        <v>601004</v>
      </c>
      <c r="D3029" s="13" t="s">
        <v>875</v>
      </c>
      <c r="E3029" s="12" t="s">
        <v>14</v>
      </c>
      <c r="F3029" s="12" t="s">
        <v>15</v>
      </c>
      <c r="G3029" s="12" t="s">
        <v>18</v>
      </c>
      <c r="H3029" s="14">
        <v>14</v>
      </c>
      <c r="I3029" s="15">
        <v>46.6666666666667</v>
      </c>
    </row>
    <row r="3030" spans="1:9" x14ac:dyDescent="0.2">
      <c r="A3030" s="12">
        <v>2018</v>
      </c>
      <c r="B3030" s="12" t="s">
        <v>933</v>
      </c>
      <c r="C3030" s="13">
        <v>601004</v>
      </c>
      <c r="D3030" s="13" t="s">
        <v>875</v>
      </c>
      <c r="E3030" s="12" t="s">
        <v>14</v>
      </c>
      <c r="F3030" s="12" t="s">
        <v>19</v>
      </c>
      <c r="G3030" s="12" t="s">
        <v>18</v>
      </c>
      <c r="H3030" s="14">
        <v>81</v>
      </c>
      <c r="I3030" s="15">
        <v>47.093023255814003</v>
      </c>
    </row>
    <row r="3031" spans="1:9" x14ac:dyDescent="0.2">
      <c r="A3031" s="12">
        <v>2018</v>
      </c>
      <c r="B3031" s="12" t="s">
        <v>933</v>
      </c>
      <c r="C3031" s="13">
        <v>601005</v>
      </c>
      <c r="D3031" s="13" t="s">
        <v>878</v>
      </c>
      <c r="E3031" s="12" t="s">
        <v>14</v>
      </c>
      <c r="F3031" s="12" t="s">
        <v>15</v>
      </c>
      <c r="G3031" s="12" t="s">
        <v>18</v>
      </c>
      <c r="H3031" s="14">
        <v>9</v>
      </c>
      <c r="I3031" s="15">
        <v>31.034482758620701</v>
      </c>
    </row>
    <row r="3032" spans="1:9" x14ac:dyDescent="0.2">
      <c r="A3032" s="12">
        <v>2018</v>
      </c>
      <c r="B3032" s="12" t="s">
        <v>933</v>
      </c>
      <c r="C3032" s="13">
        <v>601005</v>
      </c>
      <c r="D3032" s="13" t="s">
        <v>878</v>
      </c>
      <c r="E3032" s="12" t="s">
        <v>14</v>
      </c>
      <c r="F3032" s="12" t="s">
        <v>19</v>
      </c>
      <c r="G3032" s="12" t="s">
        <v>18</v>
      </c>
      <c r="H3032" s="14">
        <v>295</v>
      </c>
      <c r="I3032" s="15">
        <v>66.2921348314607</v>
      </c>
    </row>
    <row r="3033" spans="1:9" x14ac:dyDescent="0.2">
      <c r="A3033" s="12">
        <v>2018</v>
      </c>
      <c r="B3033" s="12" t="s">
        <v>933</v>
      </c>
      <c r="C3033" s="13">
        <v>601006</v>
      </c>
      <c r="D3033" s="13" t="s">
        <v>425</v>
      </c>
      <c r="E3033" s="12" t="s">
        <v>14</v>
      </c>
      <c r="F3033" s="12" t="s">
        <v>15</v>
      </c>
      <c r="G3033" s="12" t="s">
        <v>18</v>
      </c>
      <c r="H3033" s="14">
        <v>29</v>
      </c>
      <c r="I3033" s="15">
        <v>50.877192982456101</v>
      </c>
    </row>
    <row r="3034" spans="1:9" x14ac:dyDescent="0.2">
      <c r="A3034" s="12">
        <v>2018</v>
      </c>
      <c r="B3034" s="12" t="s">
        <v>933</v>
      </c>
      <c r="C3034" s="13">
        <v>601006</v>
      </c>
      <c r="D3034" s="13" t="s">
        <v>425</v>
      </c>
      <c r="E3034" s="12" t="s">
        <v>14</v>
      </c>
      <c r="F3034" s="12" t="s">
        <v>19</v>
      </c>
      <c r="G3034" s="12" t="s">
        <v>18</v>
      </c>
      <c r="H3034" s="14">
        <v>360</v>
      </c>
      <c r="I3034" s="15">
        <v>54.135338345864703</v>
      </c>
    </row>
    <row r="3035" spans="1:9" x14ac:dyDescent="0.2">
      <c r="A3035" s="12">
        <v>2018</v>
      </c>
      <c r="B3035" s="12" t="s">
        <v>933</v>
      </c>
      <c r="C3035" s="13">
        <v>601007</v>
      </c>
      <c r="D3035" s="13" t="s">
        <v>1103</v>
      </c>
      <c r="E3035" s="12" t="s">
        <v>14</v>
      </c>
      <c r="F3035" s="12" t="s">
        <v>15</v>
      </c>
      <c r="G3035" s="12" t="s">
        <v>18</v>
      </c>
      <c r="H3035" s="14">
        <v>6</v>
      </c>
      <c r="I3035" s="15">
        <v>35.294117647058798</v>
      </c>
    </row>
    <row r="3036" spans="1:9" x14ac:dyDescent="0.2">
      <c r="A3036" s="12">
        <v>2018</v>
      </c>
      <c r="B3036" s="12" t="s">
        <v>933</v>
      </c>
      <c r="C3036" s="13">
        <v>601007</v>
      </c>
      <c r="D3036" s="13" t="s">
        <v>1103</v>
      </c>
      <c r="E3036" s="12" t="s">
        <v>14</v>
      </c>
      <c r="F3036" s="12" t="s">
        <v>19</v>
      </c>
      <c r="G3036" s="12" t="s">
        <v>18</v>
      </c>
      <c r="H3036" s="14">
        <v>151</v>
      </c>
      <c r="I3036" s="15">
        <v>60.642570281124499</v>
      </c>
    </row>
    <row r="3037" spans="1:9" x14ac:dyDescent="0.2">
      <c r="A3037" s="12">
        <v>2018</v>
      </c>
      <c r="B3037" s="12" t="s">
        <v>933</v>
      </c>
      <c r="C3037" s="13">
        <v>601008</v>
      </c>
      <c r="D3037" s="13" t="s">
        <v>1104</v>
      </c>
      <c r="E3037" s="12" t="s">
        <v>14</v>
      </c>
      <c r="F3037" s="12" t="s">
        <v>15</v>
      </c>
      <c r="G3037" s="12" t="s">
        <v>18</v>
      </c>
      <c r="H3037" s="14" t="s">
        <v>47</v>
      </c>
      <c r="I3037" s="15" t="s">
        <v>47</v>
      </c>
    </row>
    <row r="3038" spans="1:9" x14ac:dyDescent="0.2">
      <c r="A3038" s="12">
        <v>2018</v>
      </c>
      <c r="B3038" s="12" t="s">
        <v>933</v>
      </c>
      <c r="C3038" s="13">
        <v>601008</v>
      </c>
      <c r="D3038" s="13" t="s">
        <v>1104</v>
      </c>
      <c r="E3038" s="12" t="s">
        <v>14</v>
      </c>
      <c r="F3038" s="12" t="s">
        <v>19</v>
      </c>
      <c r="G3038" s="12" t="s">
        <v>18</v>
      </c>
      <c r="H3038" s="14">
        <v>92</v>
      </c>
      <c r="I3038" s="15">
        <v>54.437869822485197</v>
      </c>
    </row>
    <row r="3039" spans="1:9" x14ac:dyDescent="0.2">
      <c r="A3039" s="12">
        <v>2018</v>
      </c>
      <c r="B3039" s="12" t="s">
        <v>933</v>
      </c>
      <c r="C3039" s="13">
        <v>601009</v>
      </c>
      <c r="D3039" s="13" t="s">
        <v>1105</v>
      </c>
      <c r="E3039" s="12" t="s">
        <v>14</v>
      </c>
      <c r="F3039" s="12" t="s">
        <v>15</v>
      </c>
      <c r="G3039" s="12" t="s">
        <v>18</v>
      </c>
      <c r="H3039" s="14">
        <v>8</v>
      </c>
      <c r="I3039" s="15">
        <v>33.3333333333333</v>
      </c>
    </row>
    <row r="3040" spans="1:9" x14ac:dyDescent="0.2">
      <c r="A3040" s="12">
        <v>2018</v>
      </c>
      <c r="B3040" s="12" t="s">
        <v>933</v>
      </c>
      <c r="C3040" s="13">
        <v>601009</v>
      </c>
      <c r="D3040" s="13" t="s">
        <v>1105</v>
      </c>
      <c r="E3040" s="12" t="s">
        <v>14</v>
      </c>
      <c r="F3040" s="12" t="s">
        <v>19</v>
      </c>
      <c r="G3040" s="12" t="s">
        <v>18</v>
      </c>
      <c r="H3040" s="14">
        <v>80</v>
      </c>
      <c r="I3040" s="15">
        <v>44.692737430167597</v>
      </c>
    </row>
    <row r="3041" spans="1:9" x14ac:dyDescent="0.2">
      <c r="A3041" s="12">
        <v>2018</v>
      </c>
      <c r="B3041" s="12" t="s">
        <v>933</v>
      </c>
      <c r="C3041" s="13">
        <v>601010</v>
      </c>
      <c r="D3041" s="13" t="s">
        <v>1106</v>
      </c>
      <c r="E3041" s="12" t="s">
        <v>14</v>
      </c>
      <c r="F3041" s="12" t="s">
        <v>15</v>
      </c>
      <c r="G3041" s="12" t="s">
        <v>18</v>
      </c>
      <c r="H3041" s="14">
        <v>30</v>
      </c>
      <c r="I3041" s="15">
        <v>30</v>
      </c>
    </row>
    <row r="3042" spans="1:9" x14ac:dyDescent="0.2">
      <c r="A3042" s="12">
        <v>2018</v>
      </c>
      <c r="B3042" s="12" t="s">
        <v>933</v>
      </c>
      <c r="C3042" s="13">
        <v>601010</v>
      </c>
      <c r="D3042" s="13" t="s">
        <v>1106</v>
      </c>
      <c r="E3042" s="12" t="s">
        <v>14</v>
      </c>
      <c r="F3042" s="12" t="s">
        <v>19</v>
      </c>
      <c r="G3042" s="12" t="s">
        <v>18</v>
      </c>
      <c r="H3042" s="14">
        <v>232</v>
      </c>
      <c r="I3042" s="15">
        <v>52.017937219730896</v>
      </c>
    </row>
    <row r="3043" spans="1:9" x14ac:dyDescent="0.2">
      <c r="A3043" s="12">
        <v>2018</v>
      </c>
      <c r="B3043" s="12" t="s">
        <v>933</v>
      </c>
      <c r="C3043" s="13">
        <v>601011</v>
      </c>
      <c r="D3043" s="13" t="s">
        <v>1107</v>
      </c>
      <c r="E3043" s="12" t="s">
        <v>14</v>
      </c>
      <c r="F3043" s="12" t="s">
        <v>15</v>
      </c>
      <c r="G3043" s="12" t="s">
        <v>18</v>
      </c>
      <c r="H3043" s="14" t="s">
        <v>47</v>
      </c>
      <c r="I3043" s="15" t="s">
        <v>47</v>
      </c>
    </row>
    <row r="3044" spans="1:9" x14ac:dyDescent="0.2">
      <c r="A3044" s="12">
        <v>2018</v>
      </c>
      <c r="B3044" s="12" t="s">
        <v>933</v>
      </c>
      <c r="C3044" s="13">
        <v>601011</v>
      </c>
      <c r="D3044" s="13" t="s">
        <v>1107</v>
      </c>
      <c r="E3044" s="12" t="s">
        <v>14</v>
      </c>
      <c r="F3044" s="12" t="s">
        <v>19</v>
      </c>
      <c r="G3044" s="12" t="s">
        <v>18</v>
      </c>
      <c r="H3044" s="14">
        <v>241</v>
      </c>
      <c r="I3044" s="15">
        <v>65.489130434782595</v>
      </c>
    </row>
    <row r="3045" spans="1:9" x14ac:dyDescent="0.2">
      <c r="A3045" s="12">
        <v>2018</v>
      </c>
      <c r="B3045" s="12" t="s">
        <v>933</v>
      </c>
      <c r="C3045" s="13">
        <v>703001</v>
      </c>
      <c r="D3045" s="13" t="s">
        <v>1108</v>
      </c>
      <c r="E3045" s="12" t="s">
        <v>14</v>
      </c>
      <c r="F3045" s="12" t="s">
        <v>15</v>
      </c>
      <c r="G3045" s="12" t="s">
        <v>18</v>
      </c>
      <c r="H3045" s="14" t="s">
        <v>47</v>
      </c>
      <c r="I3045" s="15" t="s">
        <v>47</v>
      </c>
    </row>
    <row r="3046" spans="1:9" x14ac:dyDescent="0.2">
      <c r="A3046" s="12">
        <v>2018</v>
      </c>
      <c r="B3046" s="12" t="s">
        <v>933</v>
      </c>
      <c r="C3046" s="13">
        <v>703001</v>
      </c>
      <c r="D3046" s="13" t="s">
        <v>1108</v>
      </c>
      <c r="E3046" s="12" t="s">
        <v>14</v>
      </c>
      <c r="F3046" s="12" t="s">
        <v>19</v>
      </c>
      <c r="G3046" s="12" t="s">
        <v>18</v>
      </c>
      <c r="H3046" s="14">
        <v>43</v>
      </c>
      <c r="I3046" s="15">
        <v>54.430379746835399</v>
      </c>
    </row>
    <row r="3047" spans="1:9" x14ac:dyDescent="0.2">
      <c r="A3047" s="12">
        <v>2018</v>
      </c>
      <c r="B3047" s="12" t="s">
        <v>933</v>
      </c>
      <c r="C3047" s="13">
        <v>703002</v>
      </c>
      <c r="D3047" s="13" t="s">
        <v>1109</v>
      </c>
      <c r="E3047" s="12" t="s">
        <v>14</v>
      </c>
      <c r="F3047" s="12" t="s">
        <v>15</v>
      </c>
      <c r="G3047" s="12" t="s">
        <v>18</v>
      </c>
      <c r="H3047" s="14" t="s">
        <v>47</v>
      </c>
      <c r="I3047" s="15" t="s">
        <v>47</v>
      </c>
    </row>
    <row r="3048" spans="1:9" x14ac:dyDescent="0.2">
      <c r="A3048" s="12">
        <v>2018</v>
      </c>
      <c r="B3048" s="12" t="s">
        <v>933</v>
      </c>
      <c r="C3048" s="13">
        <v>703002</v>
      </c>
      <c r="D3048" s="13" t="s">
        <v>1109</v>
      </c>
      <c r="E3048" s="12" t="s">
        <v>14</v>
      </c>
      <c r="F3048" s="12" t="s">
        <v>19</v>
      </c>
      <c r="G3048" s="12" t="s">
        <v>18</v>
      </c>
      <c r="H3048" s="14">
        <v>25</v>
      </c>
      <c r="I3048" s="15">
        <v>46.296296296296298</v>
      </c>
    </row>
    <row r="3049" spans="1:9" x14ac:dyDescent="0.2">
      <c r="A3049" s="12">
        <v>2018</v>
      </c>
      <c r="B3049" s="12" t="s">
        <v>933</v>
      </c>
      <c r="C3049" s="13">
        <v>703003</v>
      </c>
      <c r="D3049" s="13" t="s">
        <v>1110</v>
      </c>
      <c r="E3049" s="12" t="s">
        <v>14</v>
      </c>
      <c r="F3049" s="12" t="s">
        <v>15</v>
      </c>
      <c r="G3049" s="12" t="s">
        <v>18</v>
      </c>
      <c r="H3049" s="14" t="s">
        <v>47</v>
      </c>
      <c r="I3049" s="15" t="s">
        <v>47</v>
      </c>
    </row>
    <row r="3050" spans="1:9" x14ac:dyDescent="0.2">
      <c r="A3050" s="12">
        <v>2018</v>
      </c>
      <c r="B3050" s="12" t="s">
        <v>933</v>
      </c>
      <c r="C3050" s="13">
        <v>703003</v>
      </c>
      <c r="D3050" s="13" t="s">
        <v>1110</v>
      </c>
      <c r="E3050" s="12" t="s">
        <v>14</v>
      </c>
      <c r="F3050" s="12" t="s">
        <v>19</v>
      </c>
      <c r="G3050" s="12" t="s">
        <v>18</v>
      </c>
      <c r="H3050" s="14">
        <v>19</v>
      </c>
      <c r="I3050" s="15">
        <v>57.575757575757599</v>
      </c>
    </row>
    <row r="3051" spans="1:9" x14ac:dyDescent="0.2">
      <c r="A3051" s="12">
        <v>2018</v>
      </c>
      <c r="B3051" s="12" t="s">
        <v>933</v>
      </c>
      <c r="C3051" s="13">
        <v>703004</v>
      </c>
      <c r="D3051" s="13" t="s">
        <v>1111</v>
      </c>
      <c r="E3051" s="12" t="s">
        <v>14</v>
      </c>
      <c r="F3051" s="12" t="s">
        <v>15</v>
      </c>
      <c r="G3051" s="12" t="s">
        <v>18</v>
      </c>
      <c r="H3051" s="14" t="s">
        <v>47</v>
      </c>
      <c r="I3051" s="15" t="s">
        <v>47</v>
      </c>
    </row>
    <row r="3052" spans="1:9" x14ac:dyDescent="0.2">
      <c r="A3052" s="12">
        <v>2018</v>
      </c>
      <c r="B3052" s="12" t="s">
        <v>933</v>
      </c>
      <c r="C3052" s="13">
        <v>703004</v>
      </c>
      <c r="D3052" s="13" t="s">
        <v>1111</v>
      </c>
      <c r="E3052" s="12" t="s">
        <v>14</v>
      </c>
      <c r="F3052" s="12" t="s">
        <v>19</v>
      </c>
      <c r="G3052" s="12" t="s">
        <v>18</v>
      </c>
      <c r="H3052" s="14" t="s">
        <v>47</v>
      </c>
      <c r="I3052" s="15" t="s">
        <v>47</v>
      </c>
    </row>
    <row r="3053" spans="1:9" x14ac:dyDescent="0.2">
      <c r="A3053" s="12">
        <v>2018</v>
      </c>
      <c r="B3053" s="12" t="s">
        <v>933</v>
      </c>
      <c r="C3053" s="13">
        <v>703005</v>
      </c>
      <c r="D3053" s="13" t="s">
        <v>1112</v>
      </c>
      <c r="E3053" s="12" t="s">
        <v>14</v>
      </c>
      <c r="F3053" s="12" t="s">
        <v>15</v>
      </c>
      <c r="G3053" s="12" t="s">
        <v>18</v>
      </c>
      <c r="H3053" s="14" t="s">
        <v>47</v>
      </c>
      <c r="I3053" s="15" t="s">
        <v>47</v>
      </c>
    </row>
    <row r="3054" spans="1:9" x14ac:dyDescent="0.2">
      <c r="A3054" s="12">
        <v>2018</v>
      </c>
      <c r="B3054" s="12" t="s">
        <v>933</v>
      </c>
      <c r="C3054" s="13">
        <v>703005</v>
      </c>
      <c r="D3054" s="13" t="s">
        <v>1112</v>
      </c>
      <c r="E3054" s="12" t="s">
        <v>14</v>
      </c>
      <c r="F3054" s="12" t="s">
        <v>19</v>
      </c>
      <c r="G3054" s="12" t="s">
        <v>18</v>
      </c>
      <c r="H3054" s="14">
        <v>139</v>
      </c>
      <c r="I3054" s="15">
        <v>61.7777777777778</v>
      </c>
    </row>
    <row r="3055" spans="1:9" x14ac:dyDescent="0.2">
      <c r="A3055" s="12">
        <v>2018</v>
      </c>
      <c r="B3055" s="12" t="s">
        <v>933</v>
      </c>
      <c r="C3055" s="13">
        <v>703006</v>
      </c>
      <c r="D3055" s="13" t="s">
        <v>1113</v>
      </c>
      <c r="E3055" s="12" t="s">
        <v>14</v>
      </c>
      <c r="F3055" s="12" t="s">
        <v>15</v>
      </c>
      <c r="G3055" s="12" t="s">
        <v>18</v>
      </c>
      <c r="H3055" s="14">
        <v>6</v>
      </c>
      <c r="I3055" s="15">
        <v>31.578947368421101</v>
      </c>
    </row>
    <row r="3056" spans="1:9" x14ac:dyDescent="0.2">
      <c r="A3056" s="12">
        <v>2018</v>
      </c>
      <c r="B3056" s="12" t="s">
        <v>933</v>
      </c>
      <c r="C3056" s="13">
        <v>703006</v>
      </c>
      <c r="D3056" s="13" t="s">
        <v>1113</v>
      </c>
      <c r="E3056" s="12" t="s">
        <v>14</v>
      </c>
      <c r="F3056" s="12" t="s">
        <v>19</v>
      </c>
      <c r="G3056" s="12" t="s">
        <v>18</v>
      </c>
      <c r="H3056" s="14">
        <v>19</v>
      </c>
      <c r="I3056" s="15">
        <v>46.341463414634099</v>
      </c>
    </row>
    <row r="3057" spans="1:9" x14ac:dyDescent="0.2">
      <c r="A3057" s="12">
        <v>2018</v>
      </c>
      <c r="B3057" s="12" t="s">
        <v>933</v>
      </c>
      <c r="C3057" s="13">
        <v>703007</v>
      </c>
      <c r="D3057" s="13" t="s">
        <v>436</v>
      </c>
      <c r="E3057" s="12" t="s">
        <v>14</v>
      </c>
      <c r="F3057" s="12" t="s">
        <v>15</v>
      </c>
      <c r="G3057" s="12" t="s">
        <v>18</v>
      </c>
      <c r="H3057" s="14">
        <v>10</v>
      </c>
      <c r="I3057" s="15">
        <v>31.25</v>
      </c>
    </row>
    <row r="3058" spans="1:9" x14ac:dyDescent="0.2">
      <c r="A3058" s="12">
        <v>2018</v>
      </c>
      <c r="B3058" s="12" t="s">
        <v>933</v>
      </c>
      <c r="C3058" s="13">
        <v>703007</v>
      </c>
      <c r="D3058" s="13" t="s">
        <v>436</v>
      </c>
      <c r="E3058" s="12" t="s">
        <v>14</v>
      </c>
      <c r="F3058" s="12" t="s">
        <v>19</v>
      </c>
      <c r="G3058" s="12" t="s">
        <v>18</v>
      </c>
      <c r="H3058" s="14">
        <v>108</v>
      </c>
      <c r="I3058" s="15">
        <v>43.724696356275302</v>
      </c>
    </row>
    <row r="3059" spans="1:9" x14ac:dyDescent="0.2">
      <c r="A3059" s="12">
        <v>2018</v>
      </c>
      <c r="B3059" s="12" t="s">
        <v>933</v>
      </c>
      <c r="C3059" s="13">
        <v>703008</v>
      </c>
      <c r="D3059" s="13" t="s">
        <v>1114</v>
      </c>
      <c r="E3059" s="12" t="s">
        <v>14</v>
      </c>
      <c r="F3059" s="12" t="s">
        <v>15</v>
      </c>
      <c r="G3059" s="12" t="s">
        <v>18</v>
      </c>
      <c r="H3059" s="14" t="s">
        <v>47</v>
      </c>
      <c r="I3059" s="15" t="s">
        <v>47</v>
      </c>
    </row>
    <row r="3060" spans="1:9" x14ac:dyDescent="0.2">
      <c r="A3060" s="12">
        <v>2018</v>
      </c>
      <c r="B3060" s="12" t="s">
        <v>933</v>
      </c>
      <c r="C3060" s="13">
        <v>703008</v>
      </c>
      <c r="D3060" s="13" t="s">
        <v>1114</v>
      </c>
      <c r="E3060" s="12" t="s">
        <v>14</v>
      </c>
      <c r="F3060" s="12" t="s">
        <v>19</v>
      </c>
      <c r="G3060" s="12" t="s">
        <v>18</v>
      </c>
      <c r="H3060" s="14">
        <v>15</v>
      </c>
      <c r="I3060" s="15">
        <v>44.117647058823501</v>
      </c>
    </row>
    <row r="3061" spans="1:9" x14ac:dyDescent="0.2">
      <c r="A3061" s="12">
        <v>2018</v>
      </c>
      <c r="B3061" s="12" t="s">
        <v>933</v>
      </c>
      <c r="C3061" s="13">
        <v>703009</v>
      </c>
      <c r="D3061" s="13" t="s">
        <v>1115</v>
      </c>
      <c r="E3061" s="12" t="s">
        <v>14</v>
      </c>
      <c r="F3061" s="12" t="s">
        <v>15</v>
      </c>
      <c r="G3061" s="12" t="s">
        <v>18</v>
      </c>
      <c r="H3061" s="14" t="s">
        <v>47</v>
      </c>
      <c r="I3061" s="15" t="s">
        <v>47</v>
      </c>
    </row>
    <row r="3062" spans="1:9" x14ac:dyDescent="0.2">
      <c r="A3062" s="12">
        <v>2018</v>
      </c>
      <c r="B3062" s="12" t="s">
        <v>933</v>
      </c>
      <c r="C3062" s="13">
        <v>703009</v>
      </c>
      <c r="D3062" s="13" t="s">
        <v>1115</v>
      </c>
      <c r="E3062" s="12" t="s">
        <v>14</v>
      </c>
      <c r="F3062" s="12" t="s">
        <v>19</v>
      </c>
      <c r="G3062" s="12" t="s">
        <v>18</v>
      </c>
      <c r="H3062" s="14" t="s">
        <v>47</v>
      </c>
      <c r="I3062" s="15" t="s">
        <v>47</v>
      </c>
    </row>
    <row r="3063" spans="1:9" x14ac:dyDescent="0.2">
      <c r="A3063" s="12">
        <v>2018</v>
      </c>
      <c r="B3063" s="12" t="s">
        <v>933</v>
      </c>
      <c r="C3063" s="13">
        <v>703010</v>
      </c>
      <c r="D3063" s="13" t="s">
        <v>1116</v>
      </c>
      <c r="E3063" s="12" t="s">
        <v>14</v>
      </c>
      <c r="F3063" s="12" t="s">
        <v>15</v>
      </c>
      <c r="G3063" s="12" t="s">
        <v>18</v>
      </c>
      <c r="H3063" s="14" t="s">
        <v>47</v>
      </c>
      <c r="I3063" s="15" t="s">
        <v>47</v>
      </c>
    </row>
    <row r="3064" spans="1:9" x14ac:dyDescent="0.2">
      <c r="A3064" s="12">
        <v>2018</v>
      </c>
      <c r="B3064" s="12" t="s">
        <v>933</v>
      </c>
      <c r="C3064" s="13">
        <v>703010</v>
      </c>
      <c r="D3064" s="13" t="s">
        <v>1116</v>
      </c>
      <c r="E3064" s="12" t="s">
        <v>14</v>
      </c>
      <c r="F3064" s="12" t="s">
        <v>19</v>
      </c>
      <c r="G3064" s="12" t="s">
        <v>18</v>
      </c>
      <c r="H3064" s="14">
        <v>28</v>
      </c>
      <c r="I3064" s="15">
        <v>56</v>
      </c>
    </row>
    <row r="3065" spans="1:9" x14ac:dyDescent="0.2">
      <c r="A3065" s="12">
        <v>2018</v>
      </c>
      <c r="B3065" s="12" t="s">
        <v>933</v>
      </c>
      <c r="C3065" s="13">
        <v>703011</v>
      </c>
      <c r="D3065" s="13" t="s">
        <v>1117</v>
      </c>
      <c r="E3065" s="12" t="s">
        <v>14</v>
      </c>
      <c r="F3065" s="12" t="s">
        <v>15</v>
      </c>
      <c r="G3065" s="12" t="s">
        <v>18</v>
      </c>
      <c r="H3065" s="14">
        <v>6</v>
      </c>
      <c r="I3065" s="15">
        <v>37.5</v>
      </c>
    </row>
    <row r="3066" spans="1:9" x14ac:dyDescent="0.2">
      <c r="A3066" s="12">
        <v>2018</v>
      </c>
      <c r="B3066" s="12" t="s">
        <v>933</v>
      </c>
      <c r="C3066" s="13">
        <v>703011</v>
      </c>
      <c r="D3066" s="13" t="s">
        <v>1117</v>
      </c>
      <c r="E3066" s="12" t="s">
        <v>14</v>
      </c>
      <c r="F3066" s="12" t="s">
        <v>19</v>
      </c>
      <c r="G3066" s="12" t="s">
        <v>18</v>
      </c>
      <c r="H3066" s="14">
        <v>36</v>
      </c>
      <c r="I3066" s="15">
        <v>48.648648648648702</v>
      </c>
    </row>
    <row r="3067" spans="1:9" x14ac:dyDescent="0.2">
      <c r="A3067" s="12">
        <v>2018</v>
      </c>
      <c r="B3067" s="12" t="s">
        <v>933</v>
      </c>
      <c r="C3067" s="13">
        <v>703012</v>
      </c>
      <c r="D3067" s="13" t="s">
        <v>1118</v>
      </c>
      <c r="E3067" s="12" t="s">
        <v>14</v>
      </c>
      <c r="F3067" s="12" t="s">
        <v>15</v>
      </c>
      <c r="G3067" s="12" t="s">
        <v>18</v>
      </c>
      <c r="H3067" s="14" t="s">
        <v>47</v>
      </c>
      <c r="I3067" s="15" t="s">
        <v>47</v>
      </c>
    </row>
    <row r="3068" spans="1:9" x14ac:dyDescent="0.2">
      <c r="A3068" s="12">
        <v>2018</v>
      </c>
      <c r="B3068" s="12" t="s">
        <v>933</v>
      </c>
      <c r="C3068" s="13">
        <v>703012</v>
      </c>
      <c r="D3068" s="13" t="s">
        <v>1118</v>
      </c>
      <c r="E3068" s="12" t="s">
        <v>14</v>
      </c>
      <c r="F3068" s="12" t="s">
        <v>19</v>
      </c>
      <c r="G3068" s="12" t="s">
        <v>18</v>
      </c>
      <c r="H3068" s="14">
        <v>45</v>
      </c>
      <c r="I3068" s="15">
        <v>70.3125</v>
      </c>
    </row>
    <row r="3069" spans="1:9" x14ac:dyDescent="0.2">
      <c r="A3069" s="12">
        <v>2018</v>
      </c>
      <c r="B3069" s="12" t="s">
        <v>933</v>
      </c>
      <c r="C3069" s="13">
        <v>703013</v>
      </c>
      <c r="D3069" s="13" t="s">
        <v>437</v>
      </c>
      <c r="E3069" s="12" t="s">
        <v>14</v>
      </c>
      <c r="F3069" s="12" t="s">
        <v>15</v>
      </c>
      <c r="G3069" s="12" t="s">
        <v>18</v>
      </c>
      <c r="H3069" s="14">
        <v>41</v>
      </c>
      <c r="I3069" s="15">
        <v>30.827067669172902</v>
      </c>
    </row>
    <row r="3070" spans="1:9" x14ac:dyDescent="0.2">
      <c r="A3070" s="12">
        <v>2018</v>
      </c>
      <c r="B3070" s="12" t="s">
        <v>933</v>
      </c>
      <c r="C3070" s="13">
        <v>703013</v>
      </c>
      <c r="D3070" s="13" t="s">
        <v>437</v>
      </c>
      <c r="E3070" s="12" t="s">
        <v>14</v>
      </c>
      <c r="F3070" s="12" t="s">
        <v>19</v>
      </c>
      <c r="G3070" s="12" t="s">
        <v>18</v>
      </c>
      <c r="H3070" s="14">
        <v>292</v>
      </c>
      <c r="I3070" s="15">
        <v>57.142857142857103</v>
      </c>
    </row>
    <row r="3071" spans="1:9" x14ac:dyDescent="0.2">
      <c r="A3071" s="12">
        <v>2018</v>
      </c>
      <c r="B3071" s="12" t="s">
        <v>933</v>
      </c>
      <c r="C3071" s="13">
        <v>703014</v>
      </c>
      <c r="D3071" s="13" t="s">
        <v>1119</v>
      </c>
      <c r="E3071" s="12" t="s">
        <v>14</v>
      </c>
      <c r="F3071" s="12" t="s">
        <v>15</v>
      </c>
      <c r="G3071" s="12" t="s">
        <v>18</v>
      </c>
      <c r="H3071" s="14">
        <v>8</v>
      </c>
      <c r="I3071" s="15">
        <v>44.4444444444444</v>
      </c>
    </row>
    <row r="3072" spans="1:9" x14ac:dyDescent="0.2">
      <c r="A3072" s="12">
        <v>2018</v>
      </c>
      <c r="B3072" s="12" t="s">
        <v>933</v>
      </c>
      <c r="C3072" s="13">
        <v>703014</v>
      </c>
      <c r="D3072" s="13" t="s">
        <v>1119</v>
      </c>
      <c r="E3072" s="12" t="s">
        <v>14</v>
      </c>
      <c r="F3072" s="12" t="s">
        <v>19</v>
      </c>
      <c r="G3072" s="12" t="s">
        <v>18</v>
      </c>
      <c r="H3072" s="14">
        <v>111</v>
      </c>
      <c r="I3072" s="15">
        <v>58.421052631579002</v>
      </c>
    </row>
    <row r="3073" spans="1:9" x14ac:dyDescent="0.2">
      <c r="A3073" s="12">
        <v>2018</v>
      </c>
      <c r="B3073" s="12" t="s">
        <v>933</v>
      </c>
      <c r="C3073" s="13">
        <v>704001</v>
      </c>
      <c r="D3073" s="13" t="s">
        <v>1120</v>
      </c>
      <c r="E3073" s="12" t="s">
        <v>14</v>
      </c>
      <c r="F3073" s="12" t="s">
        <v>15</v>
      </c>
      <c r="G3073" s="12" t="s">
        <v>18</v>
      </c>
      <c r="H3073" s="14" t="s">
        <v>216</v>
      </c>
      <c r="I3073" s="15" t="s">
        <v>29</v>
      </c>
    </row>
    <row r="3074" spans="1:9" x14ac:dyDescent="0.2">
      <c r="A3074" s="12">
        <v>2018</v>
      </c>
      <c r="B3074" s="12" t="s">
        <v>933</v>
      </c>
      <c r="C3074" s="13">
        <v>704001</v>
      </c>
      <c r="D3074" s="13" t="s">
        <v>1120</v>
      </c>
      <c r="E3074" s="12" t="s">
        <v>14</v>
      </c>
      <c r="F3074" s="12" t="s">
        <v>19</v>
      </c>
      <c r="G3074" s="12" t="s">
        <v>18</v>
      </c>
      <c r="H3074" s="14" t="s">
        <v>47</v>
      </c>
      <c r="I3074" s="15" t="s">
        <v>47</v>
      </c>
    </row>
    <row r="3075" spans="1:9" x14ac:dyDescent="0.2">
      <c r="A3075" s="12">
        <v>2018</v>
      </c>
      <c r="B3075" s="12" t="s">
        <v>933</v>
      </c>
      <c r="C3075" s="13">
        <v>704002</v>
      </c>
      <c r="D3075" s="13" t="s">
        <v>1121</v>
      </c>
      <c r="E3075" s="12" t="s">
        <v>14</v>
      </c>
      <c r="F3075" s="12" t="s">
        <v>15</v>
      </c>
      <c r="G3075" s="12" t="s">
        <v>18</v>
      </c>
      <c r="H3075" s="14" t="s">
        <v>47</v>
      </c>
      <c r="I3075" s="15" t="s">
        <v>47</v>
      </c>
    </row>
    <row r="3076" spans="1:9" x14ac:dyDescent="0.2">
      <c r="A3076" s="12">
        <v>2018</v>
      </c>
      <c r="B3076" s="12" t="s">
        <v>933</v>
      </c>
      <c r="C3076" s="13">
        <v>704002</v>
      </c>
      <c r="D3076" s="13" t="s">
        <v>1121</v>
      </c>
      <c r="E3076" s="12" t="s">
        <v>14</v>
      </c>
      <c r="F3076" s="12" t="s">
        <v>19</v>
      </c>
      <c r="G3076" s="12" t="s">
        <v>18</v>
      </c>
      <c r="H3076" s="14" t="s">
        <v>47</v>
      </c>
      <c r="I3076" s="15" t="s">
        <v>47</v>
      </c>
    </row>
    <row r="3077" spans="1:9" x14ac:dyDescent="0.2">
      <c r="A3077" s="12">
        <v>2018</v>
      </c>
      <c r="B3077" s="12" t="s">
        <v>933</v>
      </c>
      <c r="C3077" s="13">
        <v>704003</v>
      </c>
      <c r="D3077" s="13" t="s">
        <v>1122</v>
      </c>
      <c r="E3077" s="12" t="s">
        <v>14</v>
      </c>
      <c r="F3077" s="12" t="s">
        <v>15</v>
      </c>
      <c r="G3077" s="12" t="s">
        <v>18</v>
      </c>
      <c r="H3077" s="14" t="s">
        <v>47</v>
      </c>
      <c r="I3077" s="15" t="s">
        <v>47</v>
      </c>
    </row>
    <row r="3078" spans="1:9" x14ac:dyDescent="0.2">
      <c r="A3078" s="12">
        <v>2018</v>
      </c>
      <c r="B3078" s="12" t="s">
        <v>933</v>
      </c>
      <c r="C3078" s="13">
        <v>704003</v>
      </c>
      <c r="D3078" s="13" t="s">
        <v>1122</v>
      </c>
      <c r="E3078" s="12" t="s">
        <v>14</v>
      </c>
      <c r="F3078" s="12" t="s">
        <v>19</v>
      </c>
      <c r="G3078" s="12" t="s">
        <v>18</v>
      </c>
      <c r="H3078" s="14" t="s">
        <v>47</v>
      </c>
      <c r="I3078" s="15" t="s">
        <v>47</v>
      </c>
    </row>
    <row r="3079" spans="1:9" x14ac:dyDescent="0.2">
      <c r="A3079" s="12">
        <v>2018</v>
      </c>
      <c r="B3079" s="12" t="s">
        <v>933</v>
      </c>
      <c r="C3079" s="13">
        <v>704004</v>
      </c>
      <c r="D3079" s="13" t="s">
        <v>1123</v>
      </c>
      <c r="E3079" s="12" t="s">
        <v>14</v>
      </c>
      <c r="F3079" s="12" t="s">
        <v>15</v>
      </c>
      <c r="G3079" s="12" t="s">
        <v>18</v>
      </c>
      <c r="H3079" s="14" t="s">
        <v>464</v>
      </c>
      <c r="I3079" s="15" t="s">
        <v>29</v>
      </c>
    </row>
    <row r="3080" spans="1:9" x14ac:dyDescent="0.2">
      <c r="A3080" s="12">
        <v>2018</v>
      </c>
      <c r="B3080" s="12" t="s">
        <v>933</v>
      </c>
      <c r="C3080" s="13">
        <v>704005</v>
      </c>
      <c r="D3080" s="13" t="s">
        <v>1124</v>
      </c>
      <c r="E3080" s="12" t="s">
        <v>14</v>
      </c>
      <c r="F3080" s="12" t="s">
        <v>15</v>
      </c>
      <c r="G3080" s="12" t="s">
        <v>18</v>
      </c>
      <c r="H3080" s="14" t="s">
        <v>322</v>
      </c>
      <c r="I3080" s="15" t="s">
        <v>29</v>
      </c>
    </row>
    <row r="3081" spans="1:9" x14ac:dyDescent="0.2">
      <c r="A3081" s="12">
        <v>2018</v>
      </c>
      <c r="B3081" s="12" t="s">
        <v>933</v>
      </c>
      <c r="C3081" s="13">
        <v>704005</v>
      </c>
      <c r="D3081" s="13" t="s">
        <v>1124</v>
      </c>
      <c r="E3081" s="12" t="s">
        <v>14</v>
      </c>
      <c r="F3081" s="12" t="s">
        <v>19</v>
      </c>
      <c r="G3081" s="12" t="s">
        <v>18</v>
      </c>
      <c r="H3081" s="14" t="s">
        <v>47</v>
      </c>
      <c r="I3081" s="15" t="s">
        <v>47</v>
      </c>
    </row>
    <row r="3082" spans="1:9" x14ac:dyDescent="0.2">
      <c r="A3082" s="12">
        <v>2018</v>
      </c>
      <c r="B3082" s="12" t="s">
        <v>933</v>
      </c>
      <c r="C3082" s="13">
        <v>704006</v>
      </c>
      <c r="D3082" s="13" t="s">
        <v>893</v>
      </c>
      <c r="E3082" s="12" t="s">
        <v>14</v>
      </c>
      <c r="F3082" s="12" t="s">
        <v>15</v>
      </c>
      <c r="G3082" s="12" t="s">
        <v>18</v>
      </c>
      <c r="H3082" s="14" t="s">
        <v>216</v>
      </c>
      <c r="I3082" s="15" t="s">
        <v>29</v>
      </c>
    </row>
    <row r="3083" spans="1:9" x14ac:dyDescent="0.2">
      <c r="A3083" s="12">
        <v>2018</v>
      </c>
      <c r="B3083" s="12" t="s">
        <v>933</v>
      </c>
      <c r="C3083" s="13">
        <v>705001</v>
      </c>
      <c r="D3083" s="13" t="s">
        <v>1125</v>
      </c>
      <c r="E3083" s="12" t="s">
        <v>14</v>
      </c>
      <c r="F3083" s="12" t="s">
        <v>15</v>
      </c>
      <c r="G3083" s="12" t="s">
        <v>18</v>
      </c>
      <c r="H3083" s="14" t="s">
        <v>47</v>
      </c>
      <c r="I3083" s="15" t="s">
        <v>47</v>
      </c>
    </row>
    <row r="3084" spans="1:9" x14ac:dyDescent="0.2">
      <c r="A3084" s="12">
        <v>2018</v>
      </c>
      <c r="B3084" s="12" t="s">
        <v>933</v>
      </c>
      <c r="C3084" s="13">
        <v>705001</v>
      </c>
      <c r="D3084" s="13" t="s">
        <v>1125</v>
      </c>
      <c r="E3084" s="12" t="s">
        <v>14</v>
      </c>
      <c r="F3084" s="12" t="s">
        <v>19</v>
      </c>
      <c r="G3084" s="12" t="s">
        <v>18</v>
      </c>
      <c r="H3084" s="14" t="s">
        <v>47</v>
      </c>
      <c r="I3084" s="15" t="s">
        <v>47</v>
      </c>
    </row>
    <row r="3085" spans="1:9" x14ac:dyDescent="0.2">
      <c r="A3085" s="12">
        <v>2018</v>
      </c>
      <c r="B3085" s="12" t="s">
        <v>933</v>
      </c>
      <c r="C3085" s="13">
        <v>705002</v>
      </c>
      <c r="D3085" s="13" t="s">
        <v>1126</v>
      </c>
      <c r="E3085" s="12" t="s">
        <v>14</v>
      </c>
      <c r="F3085" s="12" t="s">
        <v>15</v>
      </c>
      <c r="G3085" s="12" t="s">
        <v>18</v>
      </c>
      <c r="H3085" s="14" t="s">
        <v>216</v>
      </c>
      <c r="I3085" s="15" t="s">
        <v>29</v>
      </c>
    </row>
    <row r="3086" spans="1:9" x14ac:dyDescent="0.2">
      <c r="A3086" s="12">
        <v>2018</v>
      </c>
      <c r="B3086" s="12" t="s">
        <v>933</v>
      </c>
      <c r="C3086" s="13">
        <v>705002</v>
      </c>
      <c r="D3086" s="13" t="s">
        <v>1126</v>
      </c>
      <c r="E3086" s="12" t="s">
        <v>14</v>
      </c>
      <c r="F3086" s="12" t="s">
        <v>19</v>
      </c>
      <c r="G3086" s="12" t="s">
        <v>18</v>
      </c>
      <c r="H3086" s="14" t="s">
        <v>47</v>
      </c>
      <c r="I3086" s="15" t="s">
        <v>47</v>
      </c>
    </row>
    <row r="3087" spans="1:9" x14ac:dyDescent="0.2">
      <c r="A3087" s="12">
        <v>2018</v>
      </c>
      <c r="B3087" s="12" t="s">
        <v>933</v>
      </c>
      <c r="C3087" s="13">
        <v>705003</v>
      </c>
      <c r="D3087" s="13" t="s">
        <v>1127</v>
      </c>
      <c r="E3087" s="12" t="s">
        <v>14</v>
      </c>
      <c r="F3087" s="12" t="s">
        <v>15</v>
      </c>
      <c r="G3087" s="12" t="s">
        <v>18</v>
      </c>
      <c r="H3087" s="14">
        <v>6</v>
      </c>
      <c r="I3087" s="15">
        <v>14.634146341463399</v>
      </c>
    </row>
    <row r="3088" spans="1:9" x14ac:dyDescent="0.2">
      <c r="A3088" s="12">
        <v>2018</v>
      </c>
      <c r="B3088" s="12" t="s">
        <v>933</v>
      </c>
      <c r="C3088" s="13">
        <v>705003</v>
      </c>
      <c r="D3088" s="13" t="s">
        <v>1127</v>
      </c>
      <c r="E3088" s="12" t="s">
        <v>14</v>
      </c>
      <c r="F3088" s="12" t="s">
        <v>19</v>
      </c>
      <c r="G3088" s="12" t="s">
        <v>18</v>
      </c>
      <c r="H3088" s="14" t="s">
        <v>47</v>
      </c>
      <c r="I3088" s="15" t="s">
        <v>47</v>
      </c>
    </row>
    <row r="3089" spans="1:9" x14ac:dyDescent="0.2">
      <c r="A3089" s="12">
        <v>2018</v>
      </c>
      <c r="B3089" s="12" t="s">
        <v>933</v>
      </c>
      <c r="C3089" s="13">
        <v>705004</v>
      </c>
      <c r="D3089" s="13" t="s">
        <v>1128</v>
      </c>
      <c r="E3089" s="12" t="s">
        <v>14</v>
      </c>
      <c r="F3089" s="12" t="s">
        <v>15</v>
      </c>
      <c r="G3089" s="12" t="s">
        <v>18</v>
      </c>
      <c r="H3089" s="14" t="s">
        <v>47</v>
      </c>
      <c r="I3089" s="15" t="s">
        <v>47</v>
      </c>
    </row>
    <row r="3090" spans="1:9" x14ac:dyDescent="0.2">
      <c r="A3090" s="12">
        <v>2018</v>
      </c>
      <c r="B3090" s="12" t="s">
        <v>933</v>
      </c>
      <c r="C3090" s="13">
        <v>705004</v>
      </c>
      <c r="D3090" s="13" t="s">
        <v>1128</v>
      </c>
      <c r="E3090" s="12" t="s">
        <v>14</v>
      </c>
      <c r="F3090" s="12" t="s">
        <v>19</v>
      </c>
      <c r="G3090" s="12" t="s">
        <v>18</v>
      </c>
      <c r="H3090" s="14" t="s">
        <v>47</v>
      </c>
      <c r="I3090" s="15" t="s">
        <v>47</v>
      </c>
    </row>
    <row r="3091" spans="1:9" x14ac:dyDescent="0.2">
      <c r="A3091" s="12">
        <v>2018</v>
      </c>
      <c r="B3091" s="12" t="s">
        <v>933</v>
      </c>
      <c r="C3091" s="13">
        <v>705005</v>
      </c>
      <c r="D3091" s="13" t="s">
        <v>1129</v>
      </c>
      <c r="E3091" s="12" t="s">
        <v>14</v>
      </c>
      <c r="F3091" s="12" t="s">
        <v>15</v>
      </c>
      <c r="G3091" s="12" t="s">
        <v>18</v>
      </c>
      <c r="H3091" s="14">
        <v>13</v>
      </c>
      <c r="I3091" s="15">
        <v>20</v>
      </c>
    </row>
    <row r="3092" spans="1:9" x14ac:dyDescent="0.2">
      <c r="A3092" s="12">
        <v>2018</v>
      </c>
      <c r="B3092" s="12" t="s">
        <v>933</v>
      </c>
      <c r="C3092" s="13">
        <v>705005</v>
      </c>
      <c r="D3092" s="13" t="s">
        <v>1129</v>
      </c>
      <c r="E3092" s="12" t="s">
        <v>14</v>
      </c>
      <c r="F3092" s="12" t="s">
        <v>19</v>
      </c>
      <c r="G3092" s="12" t="s">
        <v>18</v>
      </c>
      <c r="H3092" s="14">
        <v>56</v>
      </c>
      <c r="I3092" s="15">
        <v>53.846153846153797</v>
      </c>
    </row>
    <row r="3093" spans="1:9" x14ac:dyDescent="0.2">
      <c r="A3093" s="12">
        <v>2018</v>
      </c>
      <c r="B3093" s="12" t="s">
        <v>933</v>
      </c>
      <c r="C3093" s="13">
        <v>705006</v>
      </c>
      <c r="D3093" s="13" t="s">
        <v>1130</v>
      </c>
      <c r="E3093" s="12" t="s">
        <v>14</v>
      </c>
      <c r="F3093" s="12" t="s">
        <v>15</v>
      </c>
      <c r="G3093" s="12" t="s">
        <v>18</v>
      </c>
      <c r="H3093" s="14" t="s">
        <v>47</v>
      </c>
      <c r="I3093" s="15" t="s">
        <v>47</v>
      </c>
    </row>
    <row r="3094" spans="1:9" x14ac:dyDescent="0.2">
      <c r="A3094" s="12">
        <v>2018</v>
      </c>
      <c r="B3094" s="12" t="s">
        <v>933</v>
      </c>
      <c r="C3094" s="13">
        <v>705007</v>
      </c>
      <c r="D3094" s="13" t="s">
        <v>1131</v>
      </c>
      <c r="E3094" s="12" t="s">
        <v>14</v>
      </c>
      <c r="F3094" s="12" t="s">
        <v>15</v>
      </c>
      <c r="G3094" s="12" t="s">
        <v>18</v>
      </c>
      <c r="H3094" s="14" t="s">
        <v>47</v>
      </c>
      <c r="I3094" s="15" t="s">
        <v>47</v>
      </c>
    </row>
    <row r="3095" spans="1:9" x14ac:dyDescent="0.2">
      <c r="A3095" s="12">
        <v>2018</v>
      </c>
      <c r="B3095" s="12" t="s">
        <v>933</v>
      </c>
      <c r="C3095" s="13">
        <v>705007</v>
      </c>
      <c r="D3095" s="13" t="s">
        <v>1131</v>
      </c>
      <c r="E3095" s="12" t="s">
        <v>14</v>
      </c>
      <c r="F3095" s="12" t="s">
        <v>19</v>
      </c>
      <c r="G3095" s="12" t="s">
        <v>18</v>
      </c>
      <c r="H3095" s="14" t="s">
        <v>47</v>
      </c>
      <c r="I3095" s="15" t="s">
        <v>47</v>
      </c>
    </row>
    <row r="3096" spans="1:9" x14ac:dyDescent="0.2">
      <c r="A3096" s="12">
        <v>2018</v>
      </c>
      <c r="B3096" s="12" t="s">
        <v>933</v>
      </c>
      <c r="C3096" s="13">
        <v>705008</v>
      </c>
      <c r="D3096" s="13" t="s">
        <v>1132</v>
      </c>
      <c r="E3096" s="12" t="s">
        <v>14</v>
      </c>
      <c r="F3096" s="12" t="s">
        <v>15</v>
      </c>
      <c r="G3096" s="12" t="s">
        <v>18</v>
      </c>
      <c r="H3096" s="14" t="s">
        <v>47</v>
      </c>
      <c r="I3096" s="15" t="s">
        <v>47</v>
      </c>
    </row>
    <row r="3097" spans="1:9" x14ac:dyDescent="0.2">
      <c r="A3097" s="12">
        <v>2018</v>
      </c>
      <c r="B3097" s="12" t="s">
        <v>933</v>
      </c>
      <c r="C3097" s="13">
        <v>705008</v>
      </c>
      <c r="D3097" s="13" t="s">
        <v>1132</v>
      </c>
      <c r="E3097" s="12" t="s">
        <v>14</v>
      </c>
      <c r="F3097" s="12" t="s">
        <v>19</v>
      </c>
      <c r="G3097" s="12" t="s">
        <v>18</v>
      </c>
      <c r="H3097" s="14" t="s">
        <v>47</v>
      </c>
      <c r="I3097" s="15" t="s">
        <v>47</v>
      </c>
    </row>
    <row r="3098" spans="1:9" x14ac:dyDescent="0.2">
      <c r="A3098" s="12">
        <v>2018</v>
      </c>
      <c r="B3098" s="12" t="s">
        <v>933</v>
      </c>
      <c r="C3098" s="13">
        <v>705009</v>
      </c>
      <c r="D3098" s="13" t="s">
        <v>1133</v>
      </c>
      <c r="E3098" s="12" t="s">
        <v>14</v>
      </c>
      <c r="F3098" s="12" t="s">
        <v>15</v>
      </c>
      <c r="G3098" s="12" t="s">
        <v>18</v>
      </c>
      <c r="H3098" s="14" t="s">
        <v>47</v>
      </c>
      <c r="I3098" s="15" t="s">
        <v>47</v>
      </c>
    </row>
    <row r="3099" spans="1:9" x14ac:dyDescent="0.2">
      <c r="A3099" s="12">
        <v>2018</v>
      </c>
      <c r="B3099" s="12" t="s">
        <v>933</v>
      </c>
      <c r="C3099" s="13">
        <v>705009</v>
      </c>
      <c r="D3099" s="13" t="s">
        <v>1133</v>
      </c>
      <c r="E3099" s="12" t="s">
        <v>14</v>
      </c>
      <c r="F3099" s="12" t="s">
        <v>19</v>
      </c>
      <c r="G3099" s="12" t="s">
        <v>18</v>
      </c>
      <c r="H3099" s="14" t="s">
        <v>47</v>
      </c>
      <c r="I3099" s="15" t="s">
        <v>47</v>
      </c>
    </row>
    <row r="3100" spans="1:9" x14ac:dyDescent="0.2">
      <c r="A3100" s="12">
        <v>2018</v>
      </c>
      <c r="B3100" s="12" t="s">
        <v>933</v>
      </c>
      <c r="C3100" s="13">
        <v>706001</v>
      </c>
      <c r="D3100" s="13" t="s">
        <v>1134</v>
      </c>
      <c r="E3100" s="12" t="s">
        <v>14</v>
      </c>
      <c r="F3100" s="12" t="s">
        <v>15</v>
      </c>
      <c r="G3100" s="12" t="s">
        <v>18</v>
      </c>
      <c r="H3100" s="14" t="s">
        <v>47</v>
      </c>
      <c r="I3100" s="15" t="s">
        <v>47</v>
      </c>
    </row>
    <row r="3101" spans="1:9" x14ac:dyDescent="0.2">
      <c r="A3101" s="12">
        <v>2018</v>
      </c>
      <c r="B3101" s="12" t="s">
        <v>933</v>
      </c>
      <c r="C3101" s="13">
        <v>706001</v>
      </c>
      <c r="D3101" s="13" t="s">
        <v>1134</v>
      </c>
      <c r="E3101" s="12" t="s">
        <v>14</v>
      </c>
      <c r="F3101" s="12" t="s">
        <v>19</v>
      </c>
      <c r="G3101" s="12" t="s">
        <v>18</v>
      </c>
      <c r="H3101" s="14" t="s">
        <v>47</v>
      </c>
      <c r="I3101" s="15" t="s">
        <v>47</v>
      </c>
    </row>
    <row r="3102" spans="1:9" x14ac:dyDescent="0.2">
      <c r="A3102" s="12">
        <v>2018</v>
      </c>
      <c r="B3102" s="12" t="s">
        <v>933</v>
      </c>
      <c r="C3102" s="13">
        <v>706002</v>
      </c>
      <c r="D3102" s="13" t="s">
        <v>1135</v>
      </c>
      <c r="E3102" s="12" t="s">
        <v>14</v>
      </c>
      <c r="F3102" s="12" t="s">
        <v>15</v>
      </c>
      <c r="G3102" s="12" t="s">
        <v>18</v>
      </c>
      <c r="H3102" s="14" t="s">
        <v>47</v>
      </c>
      <c r="I3102" s="15" t="s">
        <v>47</v>
      </c>
    </row>
    <row r="3103" spans="1:9" x14ac:dyDescent="0.2">
      <c r="A3103" s="12">
        <v>2018</v>
      </c>
      <c r="B3103" s="12" t="s">
        <v>933</v>
      </c>
      <c r="C3103" s="13">
        <v>706003</v>
      </c>
      <c r="D3103" s="13" t="s">
        <v>1136</v>
      </c>
      <c r="E3103" s="12" t="s">
        <v>14</v>
      </c>
      <c r="F3103" s="12" t="s">
        <v>15</v>
      </c>
      <c r="G3103" s="12" t="s">
        <v>18</v>
      </c>
      <c r="H3103" s="14" t="s">
        <v>47</v>
      </c>
      <c r="I3103" s="15" t="s">
        <v>47</v>
      </c>
    </row>
    <row r="3104" spans="1:9" x14ac:dyDescent="0.2">
      <c r="A3104" s="12">
        <v>2018</v>
      </c>
      <c r="B3104" s="12" t="s">
        <v>933</v>
      </c>
      <c r="C3104" s="13">
        <v>706004</v>
      </c>
      <c r="D3104" s="13" t="s">
        <v>1137</v>
      </c>
      <c r="E3104" s="12" t="s">
        <v>14</v>
      </c>
      <c r="F3104" s="12" t="s">
        <v>15</v>
      </c>
      <c r="G3104" s="12" t="s">
        <v>18</v>
      </c>
      <c r="H3104" s="14" t="s">
        <v>47</v>
      </c>
      <c r="I3104" s="15" t="s">
        <v>47</v>
      </c>
    </row>
    <row r="3105" spans="1:9" x14ac:dyDescent="0.2">
      <c r="A3105" s="12">
        <v>2018</v>
      </c>
      <c r="B3105" s="12" t="s">
        <v>933</v>
      </c>
      <c r="C3105" s="13">
        <v>706005</v>
      </c>
      <c r="D3105" s="13" t="s">
        <v>1138</v>
      </c>
      <c r="E3105" s="12" t="s">
        <v>14</v>
      </c>
      <c r="F3105" s="12" t="s">
        <v>15</v>
      </c>
      <c r="G3105" s="12" t="s">
        <v>18</v>
      </c>
      <c r="H3105" s="14" t="s">
        <v>47</v>
      </c>
      <c r="I3105" s="15" t="s">
        <v>47</v>
      </c>
    </row>
    <row r="3106" spans="1:9" x14ac:dyDescent="0.2">
      <c r="A3106" s="12">
        <v>2018</v>
      </c>
      <c r="B3106" s="12" t="s">
        <v>933</v>
      </c>
      <c r="C3106" s="13">
        <v>706005</v>
      </c>
      <c r="D3106" s="13" t="s">
        <v>1138</v>
      </c>
      <c r="E3106" s="12" t="s">
        <v>14</v>
      </c>
      <c r="F3106" s="12" t="s">
        <v>19</v>
      </c>
      <c r="G3106" s="12" t="s">
        <v>18</v>
      </c>
      <c r="H3106" s="14">
        <v>27</v>
      </c>
      <c r="I3106" s="15">
        <v>48.214285714285701</v>
      </c>
    </row>
    <row r="3107" spans="1:9" x14ac:dyDescent="0.2">
      <c r="A3107" s="12">
        <v>2018</v>
      </c>
      <c r="B3107" s="12" t="s">
        <v>933</v>
      </c>
      <c r="C3107" s="13">
        <v>706006</v>
      </c>
      <c r="D3107" s="13" t="s">
        <v>1139</v>
      </c>
      <c r="E3107" s="12" t="s">
        <v>14</v>
      </c>
      <c r="F3107" s="12" t="s">
        <v>15</v>
      </c>
      <c r="G3107" s="12" t="s">
        <v>18</v>
      </c>
      <c r="H3107" s="14" t="s">
        <v>47</v>
      </c>
      <c r="I3107" s="15" t="s">
        <v>47</v>
      </c>
    </row>
    <row r="3108" spans="1:9" x14ac:dyDescent="0.2">
      <c r="A3108" s="12">
        <v>2018</v>
      </c>
      <c r="B3108" s="12" t="s">
        <v>933</v>
      </c>
      <c r="C3108" s="13">
        <v>706007</v>
      </c>
      <c r="D3108" s="13" t="s">
        <v>1140</v>
      </c>
      <c r="E3108" s="12" t="s">
        <v>14</v>
      </c>
      <c r="F3108" s="12" t="s">
        <v>15</v>
      </c>
      <c r="G3108" s="12" t="s">
        <v>18</v>
      </c>
      <c r="H3108" s="14" t="s">
        <v>216</v>
      </c>
      <c r="I3108" s="15" t="s">
        <v>29</v>
      </c>
    </row>
    <row r="3109" spans="1:9" x14ac:dyDescent="0.2">
      <c r="A3109" s="12">
        <v>2018</v>
      </c>
      <c r="B3109" s="12" t="s">
        <v>933</v>
      </c>
      <c r="C3109" s="13">
        <v>706007</v>
      </c>
      <c r="D3109" s="13" t="s">
        <v>1140</v>
      </c>
      <c r="E3109" s="12" t="s">
        <v>14</v>
      </c>
      <c r="F3109" s="12" t="s">
        <v>19</v>
      </c>
      <c r="G3109" s="12" t="s">
        <v>18</v>
      </c>
      <c r="H3109" s="14" t="s">
        <v>47</v>
      </c>
      <c r="I3109" s="15" t="s">
        <v>47</v>
      </c>
    </row>
    <row r="3110" spans="1:9" x14ac:dyDescent="0.2">
      <c r="A3110" s="12">
        <v>2018</v>
      </c>
      <c r="B3110" s="12" t="s">
        <v>933</v>
      </c>
      <c r="C3110" s="13">
        <v>706008</v>
      </c>
      <c r="D3110" s="13" t="s">
        <v>1141</v>
      </c>
      <c r="E3110" s="12" t="s">
        <v>14</v>
      </c>
      <c r="F3110" s="12" t="s">
        <v>15</v>
      </c>
      <c r="G3110" s="12" t="s">
        <v>18</v>
      </c>
      <c r="H3110" s="14" t="s">
        <v>47</v>
      </c>
      <c r="I3110" s="15" t="s">
        <v>47</v>
      </c>
    </row>
    <row r="3111" spans="1:9" x14ac:dyDescent="0.2">
      <c r="A3111" s="12">
        <v>2018</v>
      </c>
      <c r="B3111" s="12" t="s">
        <v>933</v>
      </c>
      <c r="C3111" s="13">
        <v>706008</v>
      </c>
      <c r="D3111" s="13" t="s">
        <v>1141</v>
      </c>
      <c r="E3111" s="12" t="s">
        <v>14</v>
      </c>
      <c r="F3111" s="12" t="s">
        <v>19</v>
      </c>
      <c r="G3111" s="12" t="s">
        <v>18</v>
      </c>
      <c r="H3111" s="14" t="s">
        <v>47</v>
      </c>
      <c r="I3111" s="15" t="s">
        <v>47</v>
      </c>
    </row>
    <row r="3112" spans="1:9" x14ac:dyDescent="0.2">
      <c r="A3112" s="12">
        <v>2018</v>
      </c>
      <c r="B3112" s="12" t="s">
        <v>933</v>
      </c>
      <c r="C3112" s="13">
        <v>707001</v>
      </c>
      <c r="D3112" s="13" t="s">
        <v>1142</v>
      </c>
      <c r="E3112" s="12" t="s">
        <v>14</v>
      </c>
      <c r="F3112" s="12" t="s">
        <v>15</v>
      </c>
      <c r="G3112" s="12" t="s">
        <v>18</v>
      </c>
      <c r="H3112" s="14" t="s">
        <v>47</v>
      </c>
      <c r="I3112" s="15" t="s">
        <v>47</v>
      </c>
    </row>
    <row r="3113" spans="1:9" x14ac:dyDescent="0.2">
      <c r="A3113" s="12">
        <v>2018</v>
      </c>
      <c r="B3113" s="12" t="s">
        <v>933</v>
      </c>
      <c r="C3113" s="13">
        <v>707002</v>
      </c>
      <c r="D3113" s="13" t="s">
        <v>1143</v>
      </c>
      <c r="E3113" s="12" t="s">
        <v>14</v>
      </c>
      <c r="F3113" s="12" t="s">
        <v>15</v>
      </c>
      <c r="G3113" s="12" t="s">
        <v>18</v>
      </c>
      <c r="H3113" s="14" t="s">
        <v>47</v>
      </c>
      <c r="I3113" s="15" t="s">
        <v>47</v>
      </c>
    </row>
    <row r="3114" spans="1:9" x14ac:dyDescent="0.2">
      <c r="A3114" s="12">
        <v>2018</v>
      </c>
      <c r="B3114" s="12" t="s">
        <v>933</v>
      </c>
      <c r="C3114" s="13">
        <v>707003</v>
      </c>
      <c r="D3114" s="13" t="s">
        <v>439</v>
      </c>
      <c r="E3114" s="12" t="s">
        <v>14</v>
      </c>
      <c r="F3114" s="12" t="s">
        <v>15</v>
      </c>
      <c r="G3114" s="12" t="s">
        <v>18</v>
      </c>
      <c r="H3114" s="14" t="s">
        <v>47</v>
      </c>
      <c r="I3114" s="15" t="s">
        <v>47</v>
      </c>
    </row>
    <row r="3115" spans="1:9" x14ac:dyDescent="0.2">
      <c r="A3115" s="12">
        <v>2018</v>
      </c>
      <c r="B3115" s="12" t="s">
        <v>933</v>
      </c>
      <c r="C3115" s="13">
        <v>707003</v>
      </c>
      <c r="D3115" s="13" t="s">
        <v>439</v>
      </c>
      <c r="E3115" s="12" t="s">
        <v>14</v>
      </c>
      <c r="F3115" s="12" t="s">
        <v>19</v>
      </c>
      <c r="G3115" s="12" t="s">
        <v>18</v>
      </c>
      <c r="H3115" s="14" t="s">
        <v>47</v>
      </c>
      <c r="I3115" s="15" t="s">
        <v>47</v>
      </c>
    </row>
    <row r="3116" spans="1:9" x14ac:dyDescent="0.2">
      <c r="A3116" s="12">
        <v>2018</v>
      </c>
      <c r="B3116" s="12" t="s">
        <v>933</v>
      </c>
      <c r="C3116" s="13">
        <v>707004</v>
      </c>
      <c r="D3116" s="13" t="s">
        <v>1144</v>
      </c>
      <c r="E3116" s="12" t="s">
        <v>14</v>
      </c>
      <c r="F3116" s="12" t="s">
        <v>15</v>
      </c>
      <c r="G3116" s="12" t="s">
        <v>18</v>
      </c>
      <c r="H3116" s="14" t="s">
        <v>47</v>
      </c>
      <c r="I3116" s="15" t="s">
        <v>47</v>
      </c>
    </row>
    <row r="3117" spans="1:9" x14ac:dyDescent="0.2">
      <c r="A3117" s="12">
        <v>2018</v>
      </c>
      <c r="B3117" s="12" t="s">
        <v>933</v>
      </c>
      <c r="C3117" s="13">
        <v>707005</v>
      </c>
      <c r="D3117" s="13" t="s">
        <v>1145</v>
      </c>
      <c r="E3117" s="12" t="s">
        <v>14</v>
      </c>
      <c r="F3117" s="12" t="s">
        <v>15</v>
      </c>
      <c r="G3117" s="12" t="s">
        <v>18</v>
      </c>
      <c r="H3117" s="14">
        <v>4</v>
      </c>
      <c r="I3117" s="15">
        <v>18.181818181818201</v>
      </c>
    </row>
    <row r="3118" spans="1:9" x14ac:dyDescent="0.2">
      <c r="A3118" s="12">
        <v>2018</v>
      </c>
      <c r="B3118" s="12" t="s">
        <v>933</v>
      </c>
      <c r="C3118" s="13">
        <v>707005</v>
      </c>
      <c r="D3118" s="13" t="s">
        <v>1145</v>
      </c>
      <c r="E3118" s="12" t="s">
        <v>14</v>
      </c>
      <c r="F3118" s="12" t="s">
        <v>19</v>
      </c>
      <c r="G3118" s="12" t="s">
        <v>18</v>
      </c>
      <c r="H3118" s="14" t="s">
        <v>47</v>
      </c>
      <c r="I3118" s="15" t="s">
        <v>47</v>
      </c>
    </row>
    <row r="3119" spans="1:9" x14ac:dyDescent="0.2">
      <c r="A3119" s="12">
        <v>2018</v>
      </c>
      <c r="B3119" s="12" t="s">
        <v>933</v>
      </c>
      <c r="C3119" s="13">
        <v>707006</v>
      </c>
      <c r="D3119" s="13" t="s">
        <v>1146</v>
      </c>
      <c r="E3119" s="12" t="s">
        <v>14</v>
      </c>
      <c r="F3119" s="12" t="s">
        <v>15</v>
      </c>
      <c r="G3119" s="12" t="s">
        <v>18</v>
      </c>
      <c r="H3119" s="14" t="s">
        <v>47</v>
      </c>
      <c r="I3119" s="15" t="s">
        <v>47</v>
      </c>
    </row>
    <row r="3120" spans="1:9" x14ac:dyDescent="0.2">
      <c r="A3120" s="12">
        <v>2018</v>
      </c>
      <c r="B3120" s="12" t="s">
        <v>933</v>
      </c>
      <c r="C3120" s="13">
        <v>708001</v>
      </c>
      <c r="D3120" s="13" t="s">
        <v>1147</v>
      </c>
      <c r="E3120" s="12" t="s">
        <v>14</v>
      </c>
      <c r="F3120" s="12" t="s">
        <v>15</v>
      </c>
      <c r="G3120" s="12" t="s">
        <v>18</v>
      </c>
      <c r="H3120" s="14">
        <v>37</v>
      </c>
      <c r="I3120" s="15">
        <v>38.947368421052602</v>
      </c>
    </row>
    <row r="3121" spans="1:9" x14ac:dyDescent="0.2">
      <c r="A3121" s="12">
        <v>2018</v>
      </c>
      <c r="B3121" s="12" t="s">
        <v>933</v>
      </c>
      <c r="C3121" s="13">
        <v>708001</v>
      </c>
      <c r="D3121" s="13" t="s">
        <v>1147</v>
      </c>
      <c r="E3121" s="12" t="s">
        <v>14</v>
      </c>
      <c r="F3121" s="12" t="s">
        <v>19</v>
      </c>
      <c r="G3121" s="12" t="s">
        <v>18</v>
      </c>
      <c r="H3121" s="14">
        <v>122</v>
      </c>
      <c r="I3121" s="15">
        <v>50.413223140495901</v>
      </c>
    </row>
    <row r="3122" spans="1:9" x14ac:dyDescent="0.2">
      <c r="A3122" s="12">
        <v>2018</v>
      </c>
      <c r="B3122" s="12" t="s">
        <v>933</v>
      </c>
      <c r="C3122" s="13">
        <v>708002</v>
      </c>
      <c r="D3122" s="13" t="s">
        <v>1149</v>
      </c>
      <c r="E3122" s="12" t="s">
        <v>14</v>
      </c>
      <c r="F3122" s="12" t="s">
        <v>15</v>
      </c>
      <c r="G3122" s="12" t="s">
        <v>18</v>
      </c>
      <c r="H3122" s="14" t="s">
        <v>47</v>
      </c>
      <c r="I3122" s="15" t="s">
        <v>47</v>
      </c>
    </row>
    <row r="3123" spans="1:9" x14ac:dyDescent="0.2">
      <c r="A3123" s="12">
        <v>2018</v>
      </c>
      <c r="B3123" s="12" t="s">
        <v>933</v>
      </c>
      <c r="C3123" s="13">
        <v>708002</v>
      </c>
      <c r="D3123" s="13" t="s">
        <v>1149</v>
      </c>
      <c r="E3123" s="12" t="s">
        <v>14</v>
      </c>
      <c r="F3123" s="12" t="s">
        <v>19</v>
      </c>
      <c r="G3123" s="12" t="s">
        <v>18</v>
      </c>
      <c r="H3123" s="14" t="s">
        <v>47</v>
      </c>
      <c r="I3123" s="15" t="s">
        <v>47</v>
      </c>
    </row>
    <row r="3124" spans="1:9" x14ac:dyDescent="0.2">
      <c r="A3124" s="12">
        <v>2018</v>
      </c>
      <c r="B3124" s="12" t="s">
        <v>933</v>
      </c>
      <c r="C3124" s="13">
        <v>709001</v>
      </c>
      <c r="D3124" s="13" t="s">
        <v>1150</v>
      </c>
      <c r="E3124" s="12" t="s">
        <v>14</v>
      </c>
      <c r="F3124" s="12" t="s">
        <v>15</v>
      </c>
      <c r="G3124" s="12" t="s">
        <v>18</v>
      </c>
      <c r="H3124" s="14">
        <v>6</v>
      </c>
      <c r="I3124" s="15">
        <v>33.3333333333333</v>
      </c>
    </row>
    <row r="3125" spans="1:9" x14ac:dyDescent="0.2">
      <c r="A3125" s="12">
        <v>2018</v>
      </c>
      <c r="B3125" s="12" t="s">
        <v>933</v>
      </c>
      <c r="C3125" s="13">
        <v>709002</v>
      </c>
      <c r="D3125" s="13" t="s">
        <v>1151</v>
      </c>
      <c r="E3125" s="12" t="s">
        <v>14</v>
      </c>
      <c r="F3125" s="12" t="s">
        <v>15</v>
      </c>
      <c r="G3125" s="12" t="s">
        <v>18</v>
      </c>
      <c r="H3125" s="14" t="s">
        <v>216</v>
      </c>
      <c r="I3125" s="15" t="s">
        <v>29</v>
      </c>
    </row>
    <row r="3126" spans="1:9" x14ac:dyDescent="0.2">
      <c r="A3126" s="12">
        <v>2018</v>
      </c>
      <c r="B3126" s="12" t="s">
        <v>933</v>
      </c>
      <c r="C3126" s="13">
        <v>709002</v>
      </c>
      <c r="D3126" s="13" t="s">
        <v>1151</v>
      </c>
      <c r="E3126" s="12" t="s">
        <v>14</v>
      </c>
      <c r="F3126" s="12" t="s">
        <v>19</v>
      </c>
      <c r="G3126" s="12" t="s">
        <v>18</v>
      </c>
      <c r="H3126" s="14" t="s">
        <v>47</v>
      </c>
      <c r="I3126" s="15" t="s">
        <v>47</v>
      </c>
    </row>
    <row r="3127" spans="1:9" x14ac:dyDescent="0.2">
      <c r="A3127" s="12">
        <v>2018</v>
      </c>
      <c r="B3127" s="12" t="s">
        <v>933</v>
      </c>
      <c r="C3127" s="13">
        <v>709003</v>
      </c>
      <c r="D3127" s="13" t="s">
        <v>1152</v>
      </c>
      <c r="E3127" s="12" t="s">
        <v>14</v>
      </c>
      <c r="F3127" s="12" t="s">
        <v>15</v>
      </c>
      <c r="G3127" s="12" t="s">
        <v>18</v>
      </c>
      <c r="H3127" s="14" t="s">
        <v>216</v>
      </c>
      <c r="I3127" s="15" t="s">
        <v>29</v>
      </c>
    </row>
    <row r="3128" spans="1:9" x14ac:dyDescent="0.2">
      <c r="A3128" s="12">
        <v>2018</v>
      </c>
      <c r="B3128" s="12" t="s">
        <v>933</v>
      </c>
      <c r="C3128" s="13">
        <v>709003</v>
      </c>
      <c r="D3128" s="13" t="s">
        <v>1152</v>
      </c>
      <c r="E3128" s="12" t="s">
        <v>14</v>
      </c>
      <c r="F3128" s="12" t="s">
        <v>19</v>
      </c>
      <c r="G3128" s="12" t="s">
        <v>18</v>
      </c>
      <c r="H3128" s="14" t="s">
        <v>47</v>
      </c>
      <c r="I3128" s="15" t="s">
        <v>47</v>
      </c>
    </row>
    <row r="3129" spans="1:9" x14ac:dyDescent="0.2">
      <c r="A3129" s="12">
        <v>2018</v>
      </c>
      <c r="B3129" s="12" t="s">
        <v>933</v>
      </c>
      <c r="C3129" s="13">
        <v>709004</v>
      </c>
      <c r="D3129" s="13" t="s">
        <v>1153</v>
      </c>
      <c r="E3129" s="12" t="s">
        <v>14</v>
      </c>
      <c r="F3129" s="12" t="s">
        <v>15</v>
      </c>
      <c r="G3129" s="12" t="s">
        <v>18</v>
      </c>
      <c r="H3129" s="14" t="s">
        <v>47</v>
      </c>
      <c r="I3129" s="15" t="s">
        <v>47</v>
      </c>
    </row>
    <row r="3130" spans="1:9" x14ac:dyDescent="0.2">
      <c r="A3130" s="12">
        <v>2018</v>
      </c>
      <c r="B3130" s="12" t="s">
        <v>933</v>
      </c>
      <c r="C3130" s="13">
        <v>709005</v>
      </c>
      <c r="D3130" s="13" t="s">
        <v>1154</v>
      </c>
      <c r="E3130" s="12" t="s">
        <v>14</v>
      </c>
      <c r="F3130" s="12" t="s">
        <v>15</v>
      </c>
      <c r="G3130" s="12" t="s">
        <v>18</v>
      </c>
      <c r="H3130" s="14" t="s">
        <v>47</v>
      </c>
      <c r="I3130" s="15" t="s">
        <v>47</v>
      </c>
    </row>
    <row r="3131" spans="1:9" x14ac:dyDescent="0.2">
      <c r="A3131" s="12">
        <v>2018</v>
      </c>
      <c r="B3131" s="12" t="s">
        <v>933</v>
      </c>
      <c r="C3131" s="13">
        <v>709006</v>
      </c>
      <c r="D3131" s="13" t="s">
        <v>1155</v>
      </c>
      <c r="E3131" s="12" t="s">
        <v>14</v>
      </c>
      <c r="F3131" s="12" t="s">
        <v>15</v>
      </c>
      <c r="G3131" s="12" t="s">
        <v>18</v>
      </c>
      <c r="H3131" s="14" t="s">
        <v>47</v>
      </c>
      <c r="I3131" s="15" t="s">
        <v>47</v>
      </c>
    </row>
    <row r="3132" spans="1:9" x14ac:dyDescent="0.2">
      <c r="A3132" s="12">
        <v>2018</v>
      </c>
      <c r="B3132" s="12" t="s">
        <v>933</v>
      </c>
      <c r="C3132" s="13">
        <v>709006</v>
      </c>
      <c r="D3132" s="13" t="s">
        <v>1155</v>
      </c>
      <c r="E3132" s="12" t="s">
        <v>14</v>
      </c>
      <c r="F3132" s="12" t="s">
        <v>19</v>
      </c>
      <c r="G3132" s="12" t="s">
        <v>18</v>
      </c>
      <c r="H3132" s="14" t="s">
        <v>47</v>
      </c>
      <c r="I3132" s="15" t="s">
        <v>47</v>
      </c>
    </row>
    <row r="3133" spans="1:9" x14ac:dyDescent="0.2">
      <c r="A3133" s="12">
        <v>2018</v>
      </c>
      <c r="B3133" s="12" t="s">
        <v>933</v>
      </c>
      <c r="C3133" s="13">
        <v>709007</v>
      </c>
      <c r="D3133" s="13" t="s">
        <v>1156</v>
      </c>
      <c r="E3133" s="12" t="s">
        <v>14</v>
      </c>
      <c r="F3133" s="12" t="s">
        <v>15</v>
      </c>
      <c r="G3133" s="12" t="s">
        <v>18</v>
      </c>
      <c r="H3133" s="14" t="s">
        <v>47</v>
      </c>
      <c r="I3133" s="15" t="s">
        <v>47</v>
      </c>
    </row>
    <row r="3134" spans="1:9" x14ac:dyDescent="0.2">
      <c r="A3134" s="12">
        <v>2018</v>
      </c>
      <c r="B3134" s="12" t="s">
        <v>933</v>
      </c>
      <c r="C3134" s="13">
        <v>709008</v>
      </c>
      <c r="D3134" s="13" t="s">
        <v>1157</v>
      </c>
      <c r="E3134" s="12" t="s">
        <v>14</v>
      </c>
      <c r="F3134" s="12" t="s">
        <v>15</v>
      </c>
      <c r="G3134" s="12" t="s">
        <v>18</v>
      </c>
      <c r="H3134" s="14" t="s">
        <v>47</v>
      </c>
      <c r="I3134" s="15" t="s">
        <v>47</v>
      </c>
    </row>
    <row r="3135" spans="1:9" x14ac:dyDescent="0.2">
      <c r="A3135" s="12">
        <v>2018</v>
      </c>
      <c r="B3135" s="12" t="s">
        <v>933</v>
      </c>
      <c r="C3135" s="13">
        <v>709009</v>
      </c>
      <c r="D3135" s="13" t="s">
        <v>1158</v>
      </c>
      <c r="E3135" s="12" t="s">
        <v>14</v>
      </c>
      <c r="F3135" s="12" t="s">
        <v>15</v>
      </c>
      <c r="G3135" s="12" t="s">
        <v>18</v>
      </c>
      <c r="H3135" s="14" t="s">
        <v>47</v>
      </c>
      <c r="I3135" s="15" t="s">
        <v>47</v>
      </c>
    </row>
    <row r="3136" spans="1:9" x14ac:dyDescent="0.2">
      <c r="A3136" s="12">
        <v>2018</v>
      </c>
      <c r="B3136" s="12" t="s">
        <v>933</v>
      </c>
      <c r="C3136" s="13">
        <v>709009</v>
      </c>
      <c r="D3136" s="13" t="s">
        <v>1158</v>
      </c>
      <c r="E3136" s="12" t="s">
        <v>14</v>
      </c>
      <c r="F3136" s="12" t="s">
        <v>19</v>
      </c>
      <c r="G3136" s="12" t="s">
        <v>18</v>
      </c>
      <c r="H3136" s="14" t="s">
        <v>47</v>
      </c>
      <c r="I3136" s="15" t="s">
        <v>47</v>
      </c>
    </row>
    <row r="3137" spans="1:9" x14ac:dyDescent="0.2">
      <c r="A3137" s="12">
        <v>2018</v>
      </c>
      <c r="B3137" s="12" t="s">
        <v>933</v>
      </c>
      <c r="C3137" s="13">
        <v>709010</v>
      </c>
      <c r="D3137" s="13" t="s">
        <v>1159</v>
      </c>
      <c r="E3137" s="12" t="s">
        <v>14</v>
      </c>
      <c r="F3137" s="12" t="s">
        <v>15</v>
      </c>
      <c r="G3137" s="12" t="s">
        <v>18</v>
      </c>
      <c r="H3137" s="14" t="s">
        <v>47</v>
      </c>
      <c r="I3137" s="15" t="s">
        <v>47</v>
      </c>
    </row>
    <row r="3138" spans="1:9" x14ac:dyDescent="0.2">
      <c r="A3138" s="12">
        <v>2018</v>
      </c>
      <c r="B3138" s="12" t="s">
        <v>933</v>
      </c>
      <c r="C3138" s="13">
        <v>709010</v>
      </c>
      <c r="D3138" s="13" t="s">
        <v>1159</v>
      </c>
      <c r="E3138" s="12" t="s">
        <v>14</v>
      </c>
      <c r="F3138" s="12" t="s">
        <v>19</v>
      </c>
      <c r="G3138" s="12" t="s">
        <v>18</v>
      </c>
      <c r="H3138" s="14" t="s">
        <v>47</v>
      </c>
      <c r="I3138" s="15" t="s">
        <v>47</v>
      </c>
    </row>
    <row r="3139" spans="1:9" x14ac:dyDescent="0.2">
      <c r="A3139" s="12">
        <v>2018</v>
      </c>
      <c r="B3139" s="12" t="s">
        <v>933</v>
      </c>
      <c r="C3139" s="13">
        <v>709011</v>
      </c>
      <c r="D3139" s="13" t="s">
        <v>1160</v>
      </c>
      <c r="E3139" s="12" t="s">
        <v>14</v>
      </c>
      <c r="F3139" s="12" t="s">
        <v>15</v>
      </c>
      <c r="G3139" s="12" t="s">
        <v>18</v>
      </c>
      <c r="H3139" s="14" t="s">
        <v>47</v>
      </c>
      <c r="I3139" s="15" t="s">
        <v>47</v>
      </c>
    </row>
    <row r="3140" spans="1:9" x14ac:dyDescent="0.2">
      <c r="A3140" s="12">
        <v>2018</v>
      </c>
      <c r="B3140" s="12" t="s">
        <v>933</v>
      </c>
      <c r="C3140" s="13">
        <v>709011</v>
      </c>
      <c r="D3140" s="13" t="s">
        <v>1160</v>
      </c>
      <c r="E3140" s="12" t="s">
        <v>14</v>
      </c>
      <c r="F3140" s="12" t="s">
        <v>19</v>
      </c>
      <c r="G3140" s="12" t="s">
        <v>18</v>
      </c>
      <c r="H3140" s="14" t="s">
        <v>47</v>
      </c>
      <c r="I3140" s="15" t="s">
        <v>47</v>
      </c>
    </row>
    <row r="3141" spans="1:9" x14ac:dyDescent="0.2">
      <c r="A3141" s="12">
        <v>2018</v>
      </c>
      <c r="B3141" s="12" t="s">
        <v>933</v>
      </c>
      <c r="C3141" s="13">
        <v>709012</v>
      </c>
      <c r="D3141" s="13" t="s">
        <v>1161</v>
      </c>
      <c r="E3141" s="12" t="s">
        <v>14</v>
      </c>
      <c r="F3141" s="12" t="s">
        <v>15</v>
      </c>
      <c r="G3141" s="12" t="s">
        <v>18</v>
      </c>
      <c r="H3141" s="14" t="s">
        <v>47</v>
      </c>
      <c r="I3141" s="15" t="s">
        <v>47</v>
      </c>
    </row>
    <row r="3142" spans="1:9" x14ac:dyDescent="0.2">
      <c r="A3142" s="12">
        <v>2018</v>
      </c>
      <c r="B3142" s="12" t="s">
        <v>933</v>
      </c>
      <c r="C3142" s="13">
        <v>709012</v>
      </c>
      <c r="D3142" s="13" t="s">
        <v>1161</v>
      </c>
      <c r="E3142" s="12" t="s">
        <v>14</v>
      </c>
      <c r="F3142" s="12" t="s">
        <v>19</v>
      </c>
      <c r="G3142" s="12" t="s">
        <v>18</v>
      </c>
      <c r="H3142" s="14" t="s">
        <v>47</v>
      </c>
      <c r="I3142" s="15" t="s">
        <v>47</v>
      </c>
    </row>
    <row r="3143" spans="1:9" x14ac:dyDescent="0.2">
      <c r="A3143" s="12">
        <v>2018</v>
      </c>
      <c r="B3143" s="12" t="s">
        <v>933</v>
      </c>
      <c r="C3143" s="13">
        <v>709013</v>
      </c>
      <c r="D3143" s="13" t="s">
        <v>1162</v>
      </c>
      <c r="E3143" s="12" t="s">
        <v>14</v>
      </c>
      <c r="F3143" s="12" t="s">
        <v>15</v>
      </c>
      <c r="G3143" s="12" t="s">
        <v>18</v>
      </c>
      <c r="H3143" s="14" t="s">
        <v>47</v>
      </c>
      <c r="I3143" s="15" t="s">
        <v>47</v>
      </c>
    </row>
    <row r="3144" spans="1:9" x14ac:dyDescent="0.2">
      <c r="A3144" s="12">
        <v>2018</v>
      </c>
      <c r="B3144" s="12" t="s">
        <v>933</v>
      </c>
      <c r="C3144" s="13">
        <v>709014</v>
      </c>
      <c r="D3144" s="13" t="s">
        <v>1163</v>
      </c>
      <c r="E3144" s="12" t="s">
        <v>14</v>
      </c>
      <c r="F3144" s="12" t="s">
        <v>15</v>
      </c>
      <c r="G3144" s="12" t="s">
        <v>18</v>
      </c>
      <c r="H3144" s="14" t="s">
        <v>47</v>
      </c>
      <c r="I3144" s="15" t="s">
        <v>47</v>
      </c>
    </row>
    <row r="3145" spans="1:9" x14ac:dyDescent="0.2">
      <c r="A3145" s="12">
        <v>2018</v>
      </c>
      <c r="B3145" s="12" t="s">
        <v>933</v>
      </c>
      <c r="C3145" s="13">
        <v>709014</v>
      </c>
      <c r="D3145" s="13" t="s">
        <v>1163</v>
      </c>
      <c r="E3145" s="12" t="s">
        <v>14</v>
      </c>
      <c r="F3145" s="12" t="s">
        <v>19</v>
      </c>
      <c r="G3145" s="12" t="s">
        <v>18</v>
      </c>
      <c r="H3145" s="14" t="s">
        <v>47</v>
      </c>
      <c r="I3145" s="15" t="s">
        <v>47</v>
      </c>
    </row>
    <row r="3146" spans="1:9" x14ac:dyDescent="0.2">
      <c r="A3146" s="12">
        <v>2018</v>
      </c>
      <c r="B3146" s="12" t="s">
        <v>933</v>
      </c>
      <c r="C3146" s="13">
        <v>709015</v>
      </c>
      <c r="D3146" s="13" t="s">
        <v>1164</v>
      </c>
      <c r="E3146" s="12" t="s">
        <v>14</v>
      </c>
      <c r="F3146" s="12" t="s">
        <v>15</v>
      </c>
      <c r="G3146" s="12" t="s">
        <v>18</v>
      </c>
      <c r="H3146" s="14" t="s">
        <v>47</v>
      </c>
      <c r="I3146" s="15" t="s">
        <v>47</v>
      </c>
    </row>
    <row r="3147" spans="1:9" x14ac:dyDescent="0.2">
      <c r="A3147" s="12">
        <v>2018</v>
      </c>
      <c r="B3147" s="12" t="s">
        <v>933</v>
      </c>
      <c r="C3147" s="13">
        <v>709015</v>
      </c>
      <c r="D3147" s="13" t="s">
        <v>1164</v>
      </c>
      <c r="E3147" s="12" t="s">
        <v>14</v>
      </c>
      <c r="F3147" s="12" t="s">
        <v>19</v>
      </c>
      <c r="G3147" s="12" t="s">
        <v>18</v>
      </c>
      <c r="H3147" s="14" t="s">
        <v>47</v>
      </c>
      <c r="I3147" s="15" t="s">
        <v>47</v>
      </c>
    </row>
    <row r="3148" spans="1:9" x14ac:dyDescent="0.2">
      <c r="A3148" s="12">
        <v>2018</v>
      </c>
      <c r="B3148" s="12" t="s">
        <v>933</v>
      </c>
      <c r="C3148" s="13">
        <v>709016</v>
      </c>
      <c r="D3148" s="13" t="s">
        <v>1165</v>
      </c>
      <c r="E3148" s="12" t="s">
        <v>14</v>
      </c>
      <c r="F3148" s="12" t="s">
        <v>15</v>
      </c>
      <c r="G3148" s="12" t="s">
        <v>18</v>
      </c>
      <c r="H3148" s="14" t="s">
        <v>47</v>
      </c>
      <c r="I3148" s="15" t="s">
        <v>47</v>
      </c>
    </row>
    <row r="3149" spans="1:9" x14ac:dyDescent="0.2">
      <c r="A3149" s="12">
        <v>2018</v>
      </c>
      <c r="B3149" s="12" t="s">
        <v>933</v>
      </c>
      <c r="C3149" s="13">
        <v>709017</v>
      </c>
      <c r="D3149" s="13" t="s">
        <v>1166</v>
      </c>
      <c r="E3149" s="12" t="s">
        <v>14</v>
      </c>
      <c r="F3149" s="12" t="s">
        <v>15</v>
      </c>
      <c r="G3149" s="12" t="s">
        <v>18</v>
      </c>
      <c r="H3149" s="14">
        <v>4</v>
      </c>
      <c r="I3149" s="15">
        <v>22.2222222222222</v>
      </c>
    </row>
    <row r="3150" spans="1:9" x14ac:dyDescent="0.2">
      <c r="A3150" s="12">
        <v>2018</v>
      </c>
      <c r="B3150" s="12" t="s">
        <v>933</v>
      </c>
      <c r="C3150" s="13">
        <v>801001</v>
      </c>
      <c r="D3150" s="13" t="s">
        <v>1167</v>
      </c>
      <c r="E3150" s="12" t="s">
        <v>14</v>
      </c>
      <c r="F3150" s="12" t="s">
        <v>15</v>
      </c>
      <c r="G3150" s="12" t="s">
        <v>18</v>
      </c>
      <c r="H3150" s="14">
        <v>14</v>
      </c>
      <c r="I3150" s="15">
        <v>22.580645161290299</v>
      </c>
    </row>
    <row r="3151" spans="1:9" x14ac:dyDescent="0.2">
      <c r="A3151" s="12">
        <v>2018</v>
      </c>
      <c r="B3151" s="12" t="s">
        <v>933</v>
      </c>
      <c r="C3151" s="13">
        <v>801001</v>
      </c>
      <c r="D3151" s="13" t="s">
        <v>1167</v>
      </c>
      <c r="E3151" s="12" t="s">
        <v>14</v>
      </c>
      <c r="F3151" s="12" t="s">
        <v>19</v>
      </c>
      <c r="G3151" s="12" t="s">
        <v>18</v>
      </c>
      <c r="H3151" s="14">
        <v>1401</v>
      </c>
      <c r="I3151" s="15">
        <v>47.864707892039597</v>
      </c>
    </row>
    <row r="3152" spans="1:9" x14ac:dyDescent="0.2">
      <c r="A3152" s="12">
        <v>2018</v>
      </c>
      <c r="B3152" s="12" t="s">
        <v>933</v>
      </c>
      <c r="C3152" s="13">
        <v>801002</v>
      </c>
      <c r="D3152" s="13" t="s">
        <v>1168</v>
      </c>
      <c r="E3152" s="12" t="s">
        <v>14</v>
      </c>
      <c r="F3152" s="12" t="s">
        <v>15</v>
      </c>
      <c r="G3152" s="12" t="s">
        <v>18</v>
      </c>
      <c r="H3152" s="14">
        <v>26</v>
      </c>
      <c r="I3152" s="15">
        <v>28.571428571428601</v>
      </c>
    </row>
    <row r="3153" spans="1:9" x14ac:dyDescent="0.2">
      <c r="A3153" s="12">
        <v>2018</v>
      </c>
      <c r="B3153" s="12" t="s">
        <v>933</v>
      </c>
      <c r="C3153" s="13">
        <v>801002</v>
      </c>
      <c r="D3153" s="13" t="s">
        <v>1168</v>
      </c>
      <c r="E3153" s="12" t="s">
        <v>14</v>
      </c>
      <c r="F3153" s="12" t="s">
        <v>19</v>
      </c>
      <c r="G3153" s="12" t="s">
        <v>18</v>
      </c>
      <c r="H3153" s="14">
        <v>1090</v>
      </c>
      <c r="I3153" s="15">
        <v>52.228078581696202</v>
      </c>
    </row>
    <row r="3154" spans="1:9" x14ac:dyDescent="0.2">
      <c r="A3154" s="12">
        <v>2018</v>
      </c>
      <c r="B3154" s="12" t="s">
        <v>933</v>
      </c>
      <c r="C3154" s="13">
        <v>801003</v>
      </c>
      <c r="D3154" s="13" t="s">
        <v>1169</v>
      </c>
      <c r="E3154" s="12" t="s">
        <v>14</v>
      </c>
      <c r="F3154" s="12" t="s">
        <v>15</v>
      </c>
      <c r="G3154" s="12" t="s">
        <v>18</v>
      </c>
      <c r="H3154" s="14" t="s">
        <v>47</v>
      </c>
      <c r="I3154" s="15" t="s">
        <v>47</v>
      </c>
    </row>
    <row r="3155" spans="1:9" x14ac:dyDescent="0.2">
      <c r="A3155" s="12">
        <v>2018</v>
      </c>
      <c r="B3155" s="12" t="s">
        <v>933</v>
      </c>
      <c r="C3155" s="13">
        <v>801003</v>
      </c>
      <c r="D3155" s="13" t="s">
        <v>1169</v>
      </c>
      <c r="E3155" s="12" t="s">
        <v>14</v>
      </c>
      <c r="F3155" s="12" t="s">
        <v>19</v>
      </c>
      <c r="G3155" s="12" t="s">
        <v>18</v>
      </c>
      <c r="H3155" s="14">
        <v>47</v>
      </c>
      <c r="I3155" s="15">
        <v>43.518518518518498</v>
      </c>
    </row>
    <row r="3156" spans="1:9" x14ac:dyDescent="0.2">
      <c r="A3156" s="12">
        <v>2018</v>
      </c>
      <c r="B3156" s="12" t="s">
        <v>933</v>
      </c>
      <c r="C3156" s="13">
        <v>901001</v>
      </c>
      <c r="D3156" s="13" t="s">
        <v>455</v>
      </c>
      <c r="E3156" s="12" t="s">
        <v>14</v>
      </c>
      <c r="F3156" s="12" t="s">
        <v>19</v>
      </c>
      <c r="G3156" s="12" t="s">
        <v>18</v>
      </c>
      <c r="H3156" s="14" t="s">
        <v>47</v>
      </c>
      <c r="I3156" s="15" t="s">
        <v>47</v>
      </c>
    </row>
    <row r="3157" spans="1:9" x14ac:dyDescent="0.2">
      <c r="A3157" s="12">
        <v>2018</v>
      </c>
      <c r="B3157" s="12" t="s">
        <v>933</v>
      </c>
      <c r="C3157" s="13">
        <v>901002</v>
      </c>
      <c r="D3157" s="13" t="s">
        <v>456</v>
      </c>
      <c r="E3157" s="12" t="s">
        <v>14</v>
      </c>
      <c r="F3157" s="12" t="s">
        <v>19</v>
      </c>
      <c r="G3157" s="12" t="s">
        <v>18</v>
      </c>
      <c r="H3157" s="14" t="s">
        <v>47</v>
      </c>
      <c r="I3157" s="15" t="s">
        <v>47</v>
      </c>
    </row>
    <row r="3158" spans="1:9" x14ac:dyDescent="0.2">
      <c r="A3158" s="12">
        <v>2018</v>
      </c>
      <c r="B3158" s="12" t="s">
        <v>933</v>
      </c>
      <c r="C3158" s="13">
        <v>902001</v>
      </c>
      <c r="D3158" s="13" t="s">
        <v>459</v>
      </c>
      <c r="E3158" s="12" t="s">
        <v>14</v>
      </c>
      <c r="F3158" s="12" t="s">
        <v>19</v>
      </c>
      <c r="G3158" s="12" t="s">
        <v>18</v>
      </c>
      <c r="H3158" s="14" t="s">
        <v>47</v>
      </c>
      <c r="I3158" s="15" t="s">
        <v>47</v>
      </c>
    </row>
    <row r="3159" spans="1:9" x14ac:dyDescent="0.2">
      <c r="A3159" s="12">
        <v>2018</v>
      </c>
      <c r="B3159" s="12" t="s">
        <v>933</v>
      </c>
      <c r="C3159" s="13">
        <v>903001</v>
      </c>
      <c r="D3159" s="13" t="s">
        <v>460</v>
      </c>
      <c r="E3159" s="12" t="s">
        <v>14</v>
      </c>
      <c r="F3159" s="12" t="s">
        <v>19</v>
      </c>
      <c r="G3159" s="12" t="s">
        <v>18</v>
      </c>
      <c r="H3159" s="14" t="s">
        <v>47</v>
      </c>
      <c r="I3159" s="15" t="s">
        <v>47</v>
      </c>
    </row>
    <row r="3160" spans="1:9" x14ac:dyDescent="0.2">
      <c r="A3160" s="12">
        <v>2021</v>
      </c>
      <c r="B3160" s="12" t="s">
        <v>933</v>
      </c>
      <c r="C3160" s="13">
        <v>101001</v>
      </c>
      <c r="D3160" s="13" t="s">
        <v>478</v>
      </c>
      <c r="E3160" s="12" t="s">
        <v>14</v>
      </c>
      <c r="F3160" s="12" t="s">
        <v>15</v>
      </c>
      <c r="G3160" s="12" t="s">
        <v>18</v>
      </c>
      <c r="H3160" s="14" t="s">
        <v>47</v>
      </c>
      <c r="I3160" s="15" t="s">
        <v>47</v>
      </c>
    </row>
    <row r="3161" spans="1:9" x14ac:dyDescent="0.2">
      <c r="A3161" s="12">
        <v>2021</v>
      </c>
      <c r="B3161" s="12" t="s">
        <v>933</v>
      </c>
      <c r="C3161" s="13">
        <v>101001</v>
      </c>
      <c r="D3161" s="13" t="s">
        <v>478</v>
      </c>
      <c r="E3161" s="12" t="s">
        <v>14</v>
      </c>
      <c r="F3161" s="12" t="s">
        <v>19</v>
      </c>
      <c r="G3161" s="12" t="s">
        <v>18</v>
      </c>
      <c r="H3161" s="14">
        <v>17</v>
      </c>
      <c r="I3161" s="15">
        <v>73.913043478260903</v>
      </c>
    </row>
    <row r="3162" spans="1:9" x14ac:dyDescent="0.2">
      <c r="A3162" s="12">
        <v>2021</v>
      </c>
      <c r="B3162" s="12" t="s">
        <v>933</v>
      </c>
      <c r="C3162" s="13">
        <v>101002</v>
      </c>
      <c r="D3162" s="13" t="s">
        <v>139</v>
      </c>
      <c r="E3162" s="12" t="s">
        <v>14</v>
      </c>
      <c r="F3162" s="12" t="s">
        <v>15</v>
      </c>
      <c r="G3162" s="12" t="s">
        <v>18</v>
      </c>
      <c r="H3162" s="14">
        <v>52</v>
      </c>
      <c r="I3162" s="15">
        <v>31.707317073170699</v>
      </c>
    </row>
    <row r="3163" spans="1:9" x14ac:dyDescent="0.2">
      <c r="A3163" s="12">
        <v>2021</v>
      </c>
      <c r="B3163" s="12" t="s">
        <v>933</v>
      </c>
      <c r="C3163" s="13">
        <v>101002</v>
      </c>
      <c r="D3163" s="13" t="s">
        <v>139</v>
      </c>
      <c r="E3163" s="12" t="s">
        <v>14</v>
      </c>
      <c r="F3163" s="12" t="s">
        <v>19</v>
      </c>
      <c r="G3163" s="12" t="s">
        <v>18</v>
      </c>
      <c r="H3163" s="14">
        <v>249</v>
      </c>
      <c r="I3163" s="15">
        <v>52.978723404255298</v>
      </c>
    </row>
    <row r="3164" spans="1:9" x14ac:dyDescent="0.2">
      <c r="A3164" s="12">
        <v>2021</v>
      </c>
      <c r="B3164" s="12" t="s">
        <v>933</v>
      </c>
      <c r="C3164" s="13">
        <v>101003</v>
      </c>
      <c r="D3164" s="13" t="s">
        <v>502</v>
      </c>
      <c r="E3164" s="12" t="s">
        <v>14</v>
      </c>
      <c r="F3164" s="12" t="s">
        <v>15</v>
      </c>
      <c r="G3164" s="12" t="s">
        <v>18</v>
      </c>
      <c r="H3164" s="14">
        <v>5</v>
      </c>
      <c r="I3164" s="15">
        <v>31.25</v>
      </c>
    </row>
    <row r="3165" spans="1:9" x14ac:dyDescent="0.2">
      <c r="A3165" s="12">
        <v>2021</v>
      </c>
      <c r="B3165" s="12" t="s">
        <v>933</v>
      </c>
      <c r="C3165" s="13">
        <v>101003</v>
      </c>
      <c r="D3165" s="13" t="s">
        <v>502</v>
      </c>
      <c r="E3165" s="12" t="s">
        <v>14</v>
      </c>
      <c r="F3165" s="12" t="s">
        <v>19</v>
      </c>
      <c r="G3165" s="12" t="s">
        <v>18</v>
      </c>
      <c r="H3165" s="14">
        <v>14</v>
      </c>
      <c r="I3165" s="15">
        <v>53.846153846153797</v>
      </c>
    </row>
    <row r="3166" spans="1:9" x14ac:dyDescent="0.2">
      <c r="A3166" s="12">
        <v>2021</v>
      </c>
      <c r="B3166" s="12" t="s">
        <v>933</v>
      </c>
      <c r="C3166" s="13">
        <v>101004</v>
      </c>
      <c r="D3166" s="13" t="s">
        <v>536</v>
      </c>
      <c r="E3166" s="12" t="s">
        <v>14</v>
      </c>
      <c r="F3166" s="12" t="s">
        <v>15</v>
      </c>
      <c r="G3166" s="12" t="s">
        <v>18</v>
      </c>
      <c r="H3166" s="14">
        <v>16</v>
      </c>
      <c r="I3166" s="15">
        <v>40</v>
      </c>
    </row>
    <row r="3167" spans="1:9" x14ac:dyDescent="0.2">
      <c r="A3167" s="12">
        <v>2021</v>
      </c>
      <c r="B3167" s="12" t="s">
        <v>933</v>
      </c>
      <c r="C3167" s="13">
        <v>101004</v>
      </c>
      <c r="D3167" s="13" t="s">
        <v>536</v>
      </c>
      <c r="E3167" s="12" t="s">
        <v>14</v>
      </c>
      <c r="F3167" s="12" t="s">
        <v>19</v>
      </c>
      <c r="G3167" s="12" t="s">
        <v>18</v>
      </c>
      <c r="H3167" s="14">
        <v>31</v>
      </c>
      <c r="I3167" s="15">
        <v>67.391304347826093</v>
      </c>
    </row>
    <row r="3168" spans="1:9" x14ac:dyDescent="0.2">
      <c r="A3168" s="12">
        <v>2021</v>
      </c>
      <c r="B3168" s="12" t="s">
        <v>933</v>
      </c>
      <c r="C3168" s="13">
        <v>101005</v>
      </c>
      <c r="D3168" s="13" t="s">
        <v>540</v>
      </c>
      <c r="E3168" s="12" t="s">
        <v>14</v>
      </c>
      <c r="F3168" s="12" t="s">
        <v>15</v>
      </c>
      <c r="G3168" s="12" t="s">
        <v>18</v>
      </c>
      <c r="H3168" s="14">
        <v>18</v>
      </c>
      <c r="I3168" s="15">
        <v>36</v>
      </c>
    </row>
    <row r="3169" spans="1:9" x14ac:dyDescent="0.2">
      <c r="A3169" s="12">
        <v>2021</v>
      </c>
      <c r="B3169" s="12" t="s">
        <v>933</v>
      </c>
      <c r="C3169" s="13">
        <v>101005</v>
      </c>
      <c r="D3169" s="13" t="s">
        <v>540</v>
      </c>
      <c r="E3169" s="12" t="s">
        <v>14</v>
      </c>
      <c r="F3169" s="12" t="s">
        <v>19</v>
      </c>
      <c r="G3169" s="12" t="s">
        <v>18</v>
      </c>
      <c r="H3169" s="14">
        <v>48</v>
      </c>
      <c r="I3169" s="15">
        <v>44.859813084112098</v>
      </c>
    </row>
    <row r="3170" spans="1:9" x14ac:dyDescent="0.2">
      <c r="A3170" s="12">
        <v>2021</v>
      </c>
      <c r="B3170" s="12" t="s">
        <v>933</v>
      </c>
      <c r="C3170" s="13">
        <v>101006</v>
      </c>
      <c r="D3170" s="13" t="s">
        <v>562</v>
      </c>
      <c r="E3170" s="12" t="s">
        <v>14</v>
      </c>
      <c r="F3170" s="12" t="s">
        <v>15</v>
      </c>
      <c r="G3170" s="12" t="s">
        <v>18</v>
      </c>
      <c r="H3170" s="14">
        <v>8</v>
      </c>
      <c r="I3170" s="15">
        <v>53.3333333333333</v>
      </c>
    </row>
    <row r="3171" spans="1:9" x14ac:dyDescent="0.2">
      <c r="A3171" s="12">
        <v>2021</v>
      </c>
      <c r="B3171" s="12" t="s">
        <v>933</v>
      </c>
      <c r="C3171" s="13">
        <v>101006</v>
      </c>
      <c r="D3171" s="13" t="s">
        <v>562</v>
      </c>
      <c r="E3171" s="12" t="s">
        <v>14</v>
      </c>
      <c r="F3171" s="12" t="s">
        <v>19</v>
      </c>
      <c r="G3171" s="12" t="s">
        <v>18</v>
      </c>
      <c r="H3171" s="14">
        <v>24</v>
      </c>
      <c r="I3171" s="15">
        <v>77.419354838709694</v>
      </c>
    </row>
    <row r="3172" spans="1:9" x14ac:dyDescent="0.2">
      <c r="A3172" s="12">
        <v>2021</v>
      </c>
      <c r="B3172" s="12" t="s">
        <v>933</v>
      </c>
      <c r="C3172" s="13">
        <v>101007</v>
      </c>
      <c r="D3172" s="13" t="s">
        <v>934</v>
      </c>
      <c r="E3172" s="12" t="s">
        <v>14</v>
      </c>
      <c r="F3172" s="12" t="s">
        <v>15</v>
      </c>
      <c r="G3172" s="12" t="s">
        <v>18</v>
      </c>
      <c r="H3172" s="14">
        <v>9</v>
      </c>
      <c r="I3172" s="15">
        <v>36</v>
      </c>
    </row>
    <row r="3173" spans="1:9" x14ac:dyDescent="0.2">
      <c r="A3173" s="12">
        <v>2021</v>
      </c>
      <c r="B3173" s="12" t="s">
        <v>933</v>
      </c>
      <c r="C3173" s="13">
        <v>101007</v>
      </c>
      <c r="D3173" s="13" t="s">
        <v>934</v>
      </c>
      <c r="E3173" s="12" t="s">
        <v>14</v>
      </c>
      <c r="F3173" s="12" t="s">
        <v>19</v>
      </c>
      <c r="G3173" s="12" t="s">
        <v>18</v>
      </c>
      <c r="H3173" s="14">
        <v>33</v>
      </c>
      <c r="I3173" s="15">
        <v>54.0983606557377</v>
      </c>
    </row>
    <row r="3174" spans="1:9" x14ac:dyDescent="0.2">
      <c r="A3174" s="12">
        <v>2021</v>
      </c>
      <c r="B3174" s="12" t="s">
        <v>933</v>
      </c>
      <c r="C3174" s="13">
        <v>101008</v>
      </c>
      <c r="D3174" s="13" t="s">
        <v>230</v>
      </c>
      <c r="E3174" s="12" t="s">
        <v>14</v>
      </c>
      <c r="F3174" s="12" t="s">
        <v>15</v>
      </c>
      <c r="G3174" s="12" t="s">
        <v>18</v>
      </c>
      <c r="H3174" s="14">
        <v>20</v>
      </c>
      <c r="I3174" s="15">
        <v>39.2156862745098</v>
      </c>
    </row>
    <row r="3175" spans="1:9" x14ac:dyDescent="0.2">
      <c r="A3175" s="12">
        <v>2021</v>
      </c>
      <c r="B3175" s="12" t="s">
        <v>933</v>
      </c>
      <c r="C3175" s="13">
        <v>101008</v>
      </c>
      <c r="D3175" s="13" t="s">
        <v>230</v>
      </c>
      <c r="E3175" s="12" t="s">
        <v>14</v>
      </c>
      <c r="F3175" s="12" t="s">
        <v>19</v>
      </c>
      <c r="G3175" s="12" t="s">
        <v>18</v>
      </c>
      <c r="H3175" s="14">
        <v>29</v>
      </c>
      <c r="I3175" s="15">
        <v>48.3333333333333</v>
      </c>
    </row>
    <row r="3176" spans="1:9" x14ac:dyDescent="0.2">
      <c r="A3176" s="12">
        <v>2021</v>
      </c>
      <c r="B3176" s="12" t="s">
        <v>933</v>
      </c>
      <c r="C3176" s="13">
        <v>102001</v>
      </c>
      <c r="D3176" s="13" t="s">
        <v>156</v>
      </c>
      <c r="E3176" s="12" t="s">
        <v>14</v>
      </c>
      <c r="F3176" s="12" t="s">
        <v>15</v>
      </c>
      <c r="G3176" s="12" t="s">
        <v>18</v>
      </c>
      <c r="H3176" s="14">
        <v>11</v>
      </c>
      <c r="I3176" s="15">
        <v>18.965517241379299</v>
      </c>
    </row>
    <row r="3177" spans="1:9" x14ac:dyDescent="0.2">
      <c r="A3177" s="12">
        <v>2021</v>
      </c>
      <c r="B3177" s="12" t="s">
        <v>933</v>
      </c>
      <c r="C3177" s="13">
        <v>102001</v>
      </c>
      <c r="D3177" s="13" t="s">
        <v>156</v>
      </c>
      <c r="E3177" s="12" t="s">
        <v>14</v>
      </c>
      <c r="F3177" s="12" t="s">
        <v>19</v>
      </c>
      <c r="G3177" s="12" t="s">
        <v>18</v>
      </c>
      <c r="H3177" s="14">
        <v>115</v>
      </c>
      <c r="I3177" s="15">
        <v>56.097560975609802</v>
      </c>
    </row>
    <row r="3178" spans="1:9" x14ac:dyDescent="0.2">
      <c r="A3178" s="12">
        <v>2021</v>
      </c>
      <c r="B3178" s="12" t="s">
        <v>933</v>
      </c>
      <c r="C3178" s="13">
        <v>102002</v>
      </c>
      <c r="D3178" s="13" t="s">
        <v>935</v>
      </c>
      <c r="E3178" s="12" t="s">
        <v>14</v>
      </c>
      <c r="F3178" s="12" t="s">
        <v>15</v>
      </c>
      <c r="G3178" s="12" t="s">
        <v>18</v>
      </c>
      <c r="H3178" s="14">
        <v>14</v>
      </c>
      <c r="I3178" s="15">
        <v>77.7777777777778</v>
      </c>
    </row>
    <row r="3179" spans="1:9" x14ac:dyDescent="0.2">
      <c r="A3179" s="12">
        <v>2021</v>
      </c>
      <c r="B3179" s="12" t="s">
        <v>933</v>
      </c>
      <c r="C3179" s="13">
        <v>102002</v>
      </c>
      <c r="D3179" s="13" t="s">
        <v>935</v>
      </c>
      <c r="E3179" s="12" t="s">
        <v>14</v>
      </c>
      <c r="F3179" s="12" t="s">
        <v>19</v>
      </c>
      <c r="G3179" s="12" t="s">
        <v>18</v>
      </c>
      <c r="H3179" s="14">
        <v>44</v>
      </c>
      <c r="I3179" s="15">
        <v>61.971830985915503</v>
      </c>
    </row>
    <row r="3180" spans="1:9" x14ac:dyDescent="0.2">
      <c r="A3180" s="12">
        <v>2021</v>
      </c>
      <c r="B3180" s="12" t="s">
        <v>933</v>
      </c>
      <c r="C3180" s="13">
        <v>102003</v>
      </c>
      <c r="D3180" s="13" t="s">
        <v>507</v>
      </c>
      <c r="E3180" s="12" t="s">
        <v>14</v>
      </c>
      <c r="F3180" s="12" t="s">
        <v>15</v>
      </c>
      <c r="G3180" s="12" t="s">
        <v>18</v>
      </c>
      <c r="H3180" s="14">
        <v>34</v>
      </c>
      <c r="I3180" s="15">
        <v>48.571428571428598</v>
      </c>
    </row>
    <row r="3181" spans="1:9" x14ac:dyDescent="0.2">
      <c r="A3181" s="12">
        <v>2021</v>
      </c>
      <c r="B3181" s="12" t="s">
        <v>933</v>
      </c>
      <c r="C3181" s="13">
        <v>102003</v>
      </c>
      <c r="D3181" s="13" t="s">
        <v>507</v>
      </c>
      <c r="E3181" s="12" t="s">
        <v>14</v>
      </c>
      <c r="F3181" s="12" t="s">
        <v>19</v>
      </c>
      <c r="G3181" s="12" t="s">
        <v>18</v>
      </c>
      <c r="H3181" s="14">
        <v>92</v>
      </c>
      <c r="I3181" s="15">
        <v>76.033057851239704</v>
      </c>
    </row>
    <row r="3182" spans="1:9" x14ac:dyDescent="0.2">
      <c r="A3182" s="12">
        <v>2021</v>
      </c>
      <c r="B3182" s="12" t="s">
        <v>933</v>
      </c>
      <c r="C3182" s="13">
        <v>102004</v>
      </c>
      <c r="D3182" s="13" t="s">
        <v>936</v>
      </c>
      <c r="E3182" s="12" t="s">
        <v>14</v>
      </c>
      <c r="F3182" s="12" t="s">
        <v>15</v>
      </c>
      <c r="G3182" s="12" t="s">
        <v>18</v>
      </c>
      <c r="H3182" s="14">
        <v>9</v>
      </c>
      <c r="I3182" s="15">
        <v>56.25</v>
      </c>
    </row>
    <row r="3183" spans="1:9" x14ac:dyDescent="0.2">
      <c r="A3183" s="12">
        <v>2021</v>
      </c>
      <c r="B3183" s="12" t="s">
        <v>933</v>
      </c>
      <c r="C3183" s="13">
        <v>102004</v>
      </c>
      <c r="D3183" s="13" t="s">
        <v>936</v>
      </c>
      <c r="E3183" s="12" t="s">
        <v>14</v>
      </c>
      <c r="F3183" s="12" t="s">
        <v>19</v>
      </c>
      <c r="G3183" s="12" t="s">
        <v>18</v>
      </c>
      <c r="H3183" s="14">
        <v>22</v>
      </c>
      <c r="I3183" s="15">
        <v>51.162790697674403</v>
      </c>
    </row>
    <row r="3184" spans="1:9" x14ac:dyDescent="0.2">
      <c r="A3184" s="12">
        <v>2021</v>
      </c>
      <c r="B3184" s="12" t="s">
        <v>933</v>
      </c>
      <c r="C3184" s="13">
        <v>102005</v>
      </c>
      <c r="D3184" s="13" t="s">
        <v>937</v>
      </c>
      <c r="E3184" s="12" t="s">
        <v>14</v>
      </c>
      <c r="F3184" s="12" t="s">
        <v>15</v>
      </c>
      <c r="G3184" s="12" t="s">
        <v>18</v>
      </c>
      <c r="H3184" s="14">
        <v>7</v>
      </c>
      <c r="I3184" s="15">
        <v>14</v>
      </c>
    </row>
    <row r="3185" spans="1:9" x14ac:dyDescent="0.2">
      <c r="A3185" s="12">
        <v>2021</v>
      </c>
      <c r="B3185" s="12" t="s">
        <v>933</v>
      </c>
      <c r="C3185" s="13">
        <v>102005</v>
      </c>
      <c r="D3185" s="13" t="s">
        <v>937</v>
      </c>
      <c r="E3185" s="12" t="s">
        <v>14</v>
      </c>
      <c r="F3185" s="12" t="s">
        <v>19</v>
      </c>
      <c r="G3185" s="12" t="s">
        <v>18</v>
      </c>
      <c r="H3185" s="14">
        <v>99</v>
      </c>
      <c r="I3185" s="15">
        <v>54.696132596685104</v>
      </c>
    </row>
    <row r="3186" spans="1:9" x14ac:dyDescent="0.2">
      <c r="A3186" s="12">
        <v>2021</v>
      </c>
      <c r="B3186" s="12" t="s">
        <v>933</v>
      </c>
      <c r="C3186" s="13">
        <v>102006</v>
      </c>
      <c r="D3186" s="13" t="s">
        <v>524</v>
      </c>
      <c r="E3186" s="12" t="s">
        <v>14</v>
      </c>
      <c r="F3186" s="12" t="s">
        <v>15</v>
      </c>
      <c r="G3186" s="12" t="s">
        <v>18</v>
      </c>
      <c r="H3186" s="14" t="s">
        <v>47</v>
      </c>
      <c r="I3186" s="15" t="s">
        <v>47</v>
      </c>
    </row>
    <row r="3187" spans="1:9" x14ac:dyDescent="0.2">
      <c r="A3187" s="12">
        <v>2021</v>
      </c>
      <c r="B3187" s="12" t="s">
        <v>933</v>
      </c>
      <c r="C3187" s="13">
        <v>102006</v>
      </c>
      <c r="D3187" s="13" t="s">
        <v>524</v>
      </c>
      <c r="E3187" s="12" t="s">
        <v>14</v>
      </c>
      <c r="F3187" s="12" t="s">
        <v>19</v>
      </c>
      <c r="G3187" s="12" t="s">
        <v>18</v>
      </c>
      <c r="H3187" s="14">
        <v>26</v>
      </c>
      <c r="I3187" s="15">
        <v>72.2222222222222</v>
      </c>
    </row>
    <row r="3188" spans="1:9" x14ac:dyDescent="0.2">
      <c r="A3188" s="12">
        <v>2021</v>
      </c>
      <c r="B3188" s="12" t="s">
        <v>933</v>
      </c>
      <c r="C3188" s="13">
        <v>102007</v>
      </c>
      <c r="D3188" s="13" t="s">
        <v>938</v>
      </c>
      <c r="E3188" s="12" t="s">
        <v>14</v>
      </c>
      <c r="F3188" s="12" t="s">
        <v>15</v>
      </c>
      <c r="G3188" s="12" t="s">
        <v>18</v>
      </c>
      <c r="H3188" s="14">
        <v>14</v>
      </c>
      <c r="I3188" s="15">
        <v>26.923076923076898</v>
      </c>
    </row>
    <row r="3189" spans="1:9" x14ac:dyDescent="0.2">
      <c r="A3189" s="12">
        <v>2021</v>
      </c>
      <c r="B3189" s="12" t="s">
        <v>933</v>
      </c>
      <c r="C3189" s="13">
        <v>102007</v>
      </c>
      <c r="D3189" s="13" t="s">
        <v>938</v>
      </c>
      <c r="E3189" s="12" t="s">
        <v>14</v>
      </c>
      <c r="F3189" s="12" t="s">
        <v>19</v>
      </c>
      <c r="G3189" s="12" t="s">
        <v>18</v>
      </c>
      <c r="H3189" s="14">
        <v>22</v>
      </c>
      <c r="I3189" s="15">
        <v>52.380952380952401</v>
      </c>
    </row>
    <row r="3190" spans="1:9" x14ac:dyDescent="0.2">
      <c r="A3190" s="12">
        <v>2021</v>
      </c>
      <c r="B3190" s="12" t="s">
        <v>933</v>
      </c>
      <c r="C3190" s="13">
        <v>102008</v>
      </c>
      <c r="D3190" s="13" t="s">
        <v>528</v>
      </c>
      <c r="E3190" s="12" t="s">
        <v>14</v>
      </c>
      <c r="F3190" s="12" t="s">
        <v>15</v>
      </c>
      <c r="G3190" s="12" t="s">
        <v>18</v>
      </c>
      <c r="H3190" s="14">
        <v>5</v>
      </c>
      <c r="I3190" s="15">
        <v>20</v>
      </c>
    </row>
    <row r="3191" spans="1:9" x14ac:dyDescent="0.2">
      <c r="A3191" s="12">
        <v>2021</v>
      </c>
      <c r="B3191" s="12" t="s">
        <v>933</v>
      </c>
      <c r="C3191" s="13">
        <v>102008</v>
      </c>
      <c r="D3191" s="13" t="s">
        <v>528</v>
      </c>
      <c r="E3191" s="12" t="s">
        <v>14</v>
      </c>
      <c r="F3191" s="12" t="s">
        <v>19</v>
      </c>
      <c r="G3191" s="12" t="s">
        <v>18</v>
      </c>
      <c r="H3191" s="14">
        <v>20</v>
      </c>
      <c r="I3191" s="15">
        <v>54.054054054054099</v>
      </c>
    </row>
    <row r="3192" spans="1:9" x14ac:dyDescent="0.2">
      <c r="A3192" s="12">
        <v>2021</v>
      </c>
      <c r="B3192" s="12" t="s">
        <v>933</v>
      </c>
      <c r="C3192" s="13">
        <v>102009</v>
      </c>
      <c r="D3192" s="13" t="s">
        <v>532</v>
      </c>
      <c r="E3192" s="12" t="s">
        <v>14</v>
      </c>
      <c r="F3192" s="12" t="s">
        <v>15</v>
      </c>
      <c r="G3192" s="12" t="s">
        <v>18</v>
      </c>
      <c r="H3192" s="14">
        <v>22</v>
      </c>
      <c r="I3192" s="15">
        <v>34.920634920634903</v>
      </c>
    </row>
    <row r="3193" spans="1:9" x14ac:dyDescent="0.2">
      <c r="A3193" s="12">
        <v>2021</v>
      </c>
      <c r="B3193" s="12" t="s">
        <v>933</v>
      </c>
      <c r="C3193" s="13">
        <v>102009</v>
      </c>
      <c r="D3193" s="13" t="s">
        <v>532</v>
      </c>
      <c r="E3193" s="12" t="s">
        <v>14</v>
      </c>
      <c r="F3193" s="12" t="s">
        <v>19</v>
      </c>
      <c r="G3193" s="12" t="s">
        <v>18</v>
      </c>
      <c r="H3193" s="14">
        <v>81</v>
      </c>
      <c r="I3193" s="15">
        <v>49.693251533742298</v>
      </c>
    </row>
    <row r="3194" spans="1:9" x14ac:dyDescent="0.2">
      <c r="A3194" s="12">
        <v>2021</v>
      </c>
      <c r="B3194" s="12" t="s">
        <v>933</v>
      </c>
      <c r="C3194" s="13">
        <v>102010</v>
      </c>
      <c r="D3194" s="13" t="s">
        <v>534</v>
      </c>
      <c r="E3194" s="12" t="s">
        <v>14</v>
      </c>
      <c r="F3194" s="12" t="s">
        <v>15</v>
      </c>
      <c r="G3194" s="12" t="s">
        <v>18</v>
      </c>
      <c r="H3194" s="14">
        <v>18</v>
      </c>
      <c r="I3194" s="15">
        <v>42.857142857142897</v>
      </c>
    </row>
    <row r="3195" spans="1:9" x14ac:dyDescent="0.2">
      <c r="A3195" s="12">
        <v>2021</v>
      </c>
      <c r="B3195" s="12" t="s">
        <v>933</v>
      </c>
      <c r="C3195" s="13">
        <v>102010</v>
      </c>
      <c r="D3195" s="13" t="s">
        <v>534</v>
      </c>
      <c r="E3195" s="12" t="s">
        <v>14</v>
      </c>
      <c r="F3195" s="12" t="s">
        <v>19</v>
      </c>
      <c r="G3195" s="12" t="s">
        <v>18</v>
      </c>
      <c r="H3195" s="14">
        <v>72</v>
      </c>
      <c r="I3195" s="15">
        <v>71.287128712871294</v>
      </c>
    </row>
    <row r="3196" spans="1:9" x14ac:dyDescent="0.2">
      <c r="A3196" s="12">
        <v>2021</v>
      </c>
      <c r="B3196" s="12" t="s">
        <v>933</v>
      </c>
      <c r="C3196" s="13">
        <v>102011</v>
      </c>
      <c r="D3196" s="13" t="s">
        <v>553</v>
      </c>
      <c r="E3196" s="12" t="s">
        <v>14</v>
      </c>
      <c r="F3196" s="12" t="s">
        <v>15</v>
      </c>
      <c r="G3196" s="12" t="s">
        <v>18</v>
      </c>
      <c r="H3196" s="14">
        <v>79</v>
      </c>
      <c r="I3196" s="15">
        <v>34.801762114537397</v>
      </c>
    </row>
    <row r="3197" spans="1:9" x14ac:dyDescent="0.2">
      <c r="A3197" s="12">
        <v>2021</v>
      </c>
      <c r="B3197" s="12" t="s">
        <v>933</v>
      </c>
      <c r="C3197" s="13">
        <v>102011</v>
      </c>
      <c r="D3197" s="13" t="s">
        <v>553</v>
      </c>
      <c r="E3197" s="12" t="s">
        <v>14</v>
      </c>
      <c r="F3197" s="12" t="s">
        <v>19</v>
      </c>
      <c r="G3197" s="12" t="s">
        <v>18</v>
      </c>
      <c r="H3197" s="14">
        <v>270</v>
      </c>
      <c r="I3197" s="15">
        <v>47.535211267605597</v>
      </c>
    </row>
    <row r="3198" spans="1:9" x14ac:dyDescent="0.2">
      <c r="A3198" s="12">
        <v>2021</v>
      </c>
      <c r="B3198" s="12" t="s">
        <v>933</v>
      </c>
      <c r="C3198" s="13">
        <v>102012</v>
      </c>
      <c r="D3198" s="13" t="s">
        <v>939</v>
      </c>
      <c r="E3198" s="12" t="s">
        <v>14</v>
      </c>
      <c r="F3198" s="12" t="s">
        <v>15</v>
      </c>
      <c r="G3198" s="12" t="s">
        <v>18</v>
      </c>
      <c r="H3198" s="14" t="s">
        <v>47</v>
      </c>
      <c r="I3198" s="15" t="s">
        <v>47</v>
      </c>
    </row>
    <row r="3199" spans="1:9" x14ac:dyDescent="0.2">
      <c r="A3199" s="12">
        <v>2021</v>
      </c>
      <c r="B3199" s="12" t="s">
        <v>933</v>
      </c>
      <c r="C3199" s="13">
        <v>102012</v>
      </c>
      <c r="D3199" s="13" t="s">
        <v>939</v>
      </c>
      <c r="E3199" s="12" t="s">
        <v>14</v>
      </c>
      <c r="F3199" s="12" t="s">
        <v>19</v>
      </c>
      <c r="G3199" s="12" t="s">
        <v>18</v>
      </c>
      <c r="H3199" s="14">
        <v>21</v>
      </c>
      <c r="I3199" s="15">
        <v>53.846153846153797</v>
      </c>
    </row>
    <row r="3200" spans="1:9" x14ac:dyDescent="0.2">
      <c r="A3200" s="12">
        <v>2021</v>
      </c>
      <c r="B3200" s="12" t="s">
        <v>933</v>
      </c>
      <c r="C3200" s="13">
        <v>102013</v>
      </c>
      <c r="D3200" s="13" t="s">
        <v>143</v>
      </c>
      <c r="E3200" s="12" t="s">
        <v>14</v>
      </c>
      <c r="F3200" s="12" t="s">
        <v>15</v>
      </c>
      <c r="G3200" s="12" t="s">
        <v>18</v>
      </c>
      <c r="H3200" s="14">
        <v>10</v>
      </c>
      <c r="I3200" s="15">
        <v>50</v>
      </c>
    </row>
    <row r="3201" spans="1:9" x14ac:dyDescent="0.2">
      <c r="A3201" s="12">
        <v>2021</v>
      </c>
      <c r="B3201" s="12" t="s">
        <v>933</v>
      </c>
      <c r="C3201" s="13">
        <v>102013</v>
      </c>
      <c r="D3201" s="13" t="s">
        <v>143</v>
      </c>
      <c r="E3201" s="12" t="s">
        <v>14</v>
      </c>
      <c r="F3201" s="12" t="s">
        <v>19</v>
      </c>
      <c r="G3201" s="12" t="s">
        <v>18</v>
      </c>
      <c r="H3201" s="14">
        <v>100</v>
      </c>
      <c r="I3201" s="15">
        <v>68.027210884353707</v>
      </c>
    </row>
    <row r="3202" spans="1:9" x14ac:dyDescent="0.2">
      <c r="A3202" s="12">
        <v>2021</v>
      </c>
      <c r="B3202" s="12" t="s">
        <v>933</v>
      </c>
      <c r="C3202" s="13">
        <v>102014</v>
      </c>
      <c r="D3202" s="13" t="s">
        <v>940</v>
      </c>
      <c r="E3202" s="12" t="s">
        <v>14</v>
      </c>
      <c r="F3202" s="12" t="s">
        <v>15</v>
      </c>
      <c r="G3202" s="12" t="s">
        <v>18</v>
      </c>
      <c r="H3202" s="14" t="s">
        <v>47</v>
      </c>
      <c r="I3202" s="15" t="s">
        <v>47</v>
      </c>
    </row>
    <row r="3203" spans="1:9" x14ac:dyDescent="0.2">
      <c r="A3203" s="12">
        <v>2021</v>
      </c>
      <c r="B3203" s="12" t="s">
        <v>933</v>
      </c>
      <c r="C3203" s="13">
        <v>102014</v>
      </c>
      <c r="D3203" s="13" t="s">
        <v>940</v>
      </c>
      <c r="E3203" s="12" t="s">
        <v>14</v>
      </c>
      <c r="F3203" s="12" t="s">
        <v>19</v>
      </c>
      <c r="G3203" s="12" t="s">
        <v>18</v>
      </c>
      <c r="H3203" s="14">
        <v>40</v>
      </c>
      <c r="I3203" s="15">
        <v>66.6666666666667</v>
      </c>
    </row>
    <row r="3204" spans="1:9" x14ac:dyDescent="0.2">
      <c r="A3204" s="12">
        <v>2021</v>
      </c>
      <c r="B3204" s="12" t="s">
        <v>933</v>
      </c>
      <c r="C3204" s="13">
        <v>103001</v>
      </c>
      <c r="D3204" s="13" t="s">
        <v>479</v>
      </c>
      <c r="E3204" s="12" t="s">
        <v>14</v>
      </c>
      <c r="F3204" s="12" t="s">
        <v>15</v>
      </c>
      <c r="G3204" s="12" t="s">
        <v>18</v>
      </c>
      <c r="H3204" s="14">
        <v>8</v>
      </c>
      <c r="I3204" s="15">
        <v>20.5128205128205</v>
      </c>
    </row>
    <row r="3205" spans="1:9" x14ac:dyDescent="0.2">
      <c r="A3205" s="12">
        <v>2021</v>
      </c>
      <c r="B3205" s="12" t="s">
        <v>933</v>
      </c>
      <c r="C3205" s="13">
        <v>103001</v>
      </c>
      <c r="D3205" s="13" t="s">
        <v>479</v>
      </c>
      <c r="E3205" s="12" t="s">
        <v>14</v>
      </c>
      <c r="F3205" s="12" t="s">
        <v>19</v>
      </c>
      <c r="G3205" s="12" t="s">
        <v>18</v>
      </c>
      <c r="H3205" s="14" t="s">
        <v>47</v>
      </c>
      <c r="I3205" s="15" t="s">
        <v>47</v>
      </c>
    </row>
    <row r="3206" spans="1:9" x14ac:dyDescent="0.2">
      <c r="A3206" s="12">
        <v>2021</v>
      </c>
      <c r="B3206" s="12" t="s">
        <v>933</v>
      </c>
      <c r="C3206" s="13">
        <v>103002</v>
      </c>
      <c r="D3206" s="13" t="s">
        <v>480</v>
      </c>
      <c r="E3206" s="12" t="s">
        <v>14</v>
      </c>
      <c r="F3206" s="12" t="s">
        <v>15</v>
      </c>
      <c r="G3206" s="12" t="s">
        <v>18</v>
      </c>
      <c r="H3206" s="14">
        <v>3</v>
      </c>
      <c r="I3206" s="15">
        <v>17.647058823529399</v>
      </c>
    </row>
    <row r="3207" spans="1:9" x14ac:dyDescent="0.2">
      <c r="A3207" s="12">
        <v>2021</v>
      </c>
      <c r="B3207" s="12" t="s">
        <v>933</v>
      </c>
      <c r="C3207" s="13">
        <v>103002</v>
      </c>
      <c r="D3207" s="13" t="s">
        <v>480</v>
      </c>
      <c r="E3207" s="12" t="s">
        <v>14</v>
      </c>
      <c r="F3207" s="12" t="s">
        <v>19</v>
      </c>
      <c r="G3207" s="12" t="s">
        <v>18</v>
      </c>
      <c r="H3207" s="14" t="s">
        <v>47</v>
      </c>
      <c r="I3207" s="15" t="s">
        <v>47</v>
      </c>
    </row>
    <row r="3208" spans="1:9" x14ac:dyDescent="0.2">
      <c r="A3208" s="12">
        <v>2021</v>
      </c>
      <c r="B3208" s="12" t="s">
        <v>933</v>
      </c>
      <c r="C3208" s="13">
        <v>103003</v>
      </c>
      <c r="D3208" s="13" t="s">
        <v>941</v>
      </c>
      <c r="E3208" s="12" t="s">
        <v>14</v>
      </c>
      <c r="F3208" s="12" t="s">
        <v>15</v>
      </c>
      <c r="G3208" s="12" t="s">
        <v>18</v>
      </c>
      <c r="H3208" s="14">
        <v>4</v>
      </c>
      <c r="I3208" s="15">
        <v>19.047619047619001</v>
      </c>
    </row>
    <row r="3209" spans="1:9" x14ac:dyDescent="0.2">
      <c r="A3209" s="12">
        <v>2021</v>
      </c>
      <c r="B3209" s="12" t="s">
        <v>933</v>
      </c>
      <c r="C3209" s="13">
        <v>103003</v>
      </c>
      <c r="D3209" s="13" t="s">
        <v>941</v>
      </c>
      <c r="E3209" s="12" t="s">
        <v>14</v>
      </c>
      <c r="F3209" s="12" t="s">
        <v>19</v>
      </c>
      <c r="G3209" s="12" t="s">
        <v>18</v>
      </c>
      <c r="H3209" s="14">
        <v>11</v>
      </c>
      <c r="I3209" s="15">
        <v>36.6666666666667</v>
      </c>
    </row>
    <row r="3210" spans="1:9" x14ac:dyDescent="0.2">
      <c r="A3210" s="12">
        <v>2021</v>
      </c>
      <c r="B3210" s="12" t="s">
        <v>933</v>
      </c>
      <c r="C3210" s="13">
        <v>103004</v>
      </c>
      <c r="D3210" s="13" t="s">
        <v>492</v>
      </c>
      <c r="E3210" s="12" t="s">
        <v>14</v>
      </c>
      <c r="F3210" s="12" t="s">
        <v>15</v>
      </c>
      <c r="G3210" s="12" t="s">
        <v>18</v>
      </c>
      <c r="H3210" s="14" t="s">
        <v>464</v>
      </c>
      <c r="I3210" s="15" t="s">
        <v>29</v>
      </c>
    </row>
    <row r="3211" spans="1:9" x14ac:dyDescent="0.2">
      <c r="A3211" s="12">
        <v>2021</v>
      </c>
      <c r="B3211" s="12" t="s">
        <v>933</v>
      </c>
      <c r="C3211" s="13">
        <v>103004</v>
      </c>
      <c r="D3211" s="13" t="s">
        <v>492</v>
      </c>
      <c r="E3211" s="12" t="s">
        <v>14</v>
      </c>
      <c r="F3211" s="12" t="s">
        <v>19</v>
      </c>
      <c r="G3211" s="12" t="s">
        <v>18</v>
      </c>
      <c r="H3211" s="14">
        <v>9</v>
      </c>
      <c r="I3211" s="15">
        <v>37.5</v>
      </c>
    </row>
    <row r="3212" spans="1:9" x14ac:dyDescent="0.2">
      <c r="A3212" s="12">
        <v>2021</v>
      </c>
      <c r="B3212" s="12" t="s">
        <v>933</v>
      </c>
      <c r="C3212" s="13">
        <v>103005</v>
      </c>
      <c r="D3212" s="13" t="s">
        <v>942</v>
      </c>
      <c r="E3212" s="12" t="s">
        <v>14</v>
      </c>
      <c r="F3212" s="12" t="s">
        <v>15</v>
      </c>
      <c r="G3212" s="12" t="s">
        <v>18</v>
      </c>
      <c r="H3212" s="14">
        <v>18</v>
      </c>
      <c r="I3212" s="15">
        <v>34.615384615384599</v>
      </c>
    </row>
    <row r="3213" spans="1:9" x14ac:dyDescent="0.2">
      <c r="A3213" s="12">
        <v>2021</v>
      </c>
      <c r="B3213" s="12" t="s">
        <v>933</v>
      </c>
      <c r="C3213" s="13">
        <v>103005</v>
      </c>
      <c r="D3213" s="13" t="s">
        <v>942</v>
      </c>
      <c r="E3213" s="12" t="s">
        <v>14</v>
      </c>
      <c r="F3213" s="12" t="s">
        <v>19</v>
      </c>
      <c r="G3213" s="12" t="s">
        <v>18</v>
      </c>
      <c r="H3213" s="14">
        <v>95</v>
      </c>
      <c r="I3213" s="15">
        <v>58.282208588957097</v>
      </c>
    </row>
    <row r="3214" spans="1:9" x14ac:dyDescent="0.2">
      <c r="A3214" s="12">
        <v>2021</v>
      </c>
      <c r="B3214" s="12" t="s">
        <v>933</v>
      </c>
      <c r="C3214" s="13">
        <v>103006</v>
      </c>
      <c r="D3214" s="13" t="s">
        <v>561</v>
      </c>
      <c r="E3214" s="12" t="s">
        <v>14</v>
      </c>
      <c r="F3214" s="12" t="s">
        <v>15</v>
      </c>
      <c r="G3214" s="12" t="s">
        <v>18</v>
      </c>
      <c r="H3214" s="14">
        <v>13</v>
      </c>
      <c r="I3214" s="15">
        <v>28.260869565217401</v>
      </c>
    </row>
    <row r="3215" spans="1:9" x14ac:dyDescent="0.2">
      <c r="A3215" s="12">
        <v>2021</v>
      </c>
      <c r="B3215" s="12" t="s">
        <v>933</v>
      </c>
      <c r="C3215" s="13">
        <v>103006</v>
      </c>
      <c r="D3215" s="13" t="s">
        <v>561</v>
      </c>
      <c r="E3215" s="12" t="s">
        <v>14</v>
      </c>
      <c r="F3215" s="12" t="s">
        <v>19</v>
      </c>
      <c r="G3215" s="12" t="s">
        <v>18</v>
      </c>
      <c r="H3215" s="14">
        <v>34</v>
      </c>
      <c r="I3215" s="15">
        <v>77.272727272727295</v>
      </c>
    </row>
    <row r="3216" spans="1:9" x14ac:dyDescent="0.2">
      <c r="A3216" s="12">
        <v>2021</v>
      </c>
      <c r="B3216" s="12" t="s">
        <v>933</v>
      </c>
      <c r="C3216" s="13">
        <v>104001</v>
      </c>
      <c r="D3216" s="13" t="s">
        <v>943</v>
      </c>
      <c r="E3216" s="12" t="s">
        <v>14</v>
      </c>
      <c r="F3216" s="12" t="s">
        <v>15</v>
      </c>
      <c r="G3216" s="12" t="s">
        <v>18</v>
      </c>
      <c r="H3216" s="14">
        <v>9</v>
      </c>
      <c r="I3216" s="15">
        <v>31.034482758620701</v>
      </c>
    </row>
    <row r="3217" spans="1:9" x14ac:dyDescent="0.2">
      <c r="A3217" s="12">
        <v>2021</v>
      </c>
      <c r="B3217" s="12" t="s">
        <v>933</v>
      </c>
      <c r="C3217" s="13">
        <v>104001</v>
      </c>
      <c r="D3217" s="13" t="s">
        <v>943</v>
      </c>
      <c r="E3217" s="12" t="s">
        <v>14</v>
      </c>
      <c r="F3217" s="12" t="s">
        <v>19</v>
      </c>
      <c r="G3217" s="12" t="s">
        <v>18</v>
      </c>
      <c r="H3217" s="14">
        <v>229</v>
      </c>
      <c r="I3217" s="15">
        <v>61.725067385444703</v>
      </c>
    </row>
    <row r="3218" spans="1:9" x14ac:dyDescent="0.2">
      <c r="A3218" s="12">
        <v>2021</v>
      </c>
      <c r="B3218" s="12" t="s">
        <v>933</v>
      </c>
      <c r="C3218" s="13">
        <v>104002</v>
      </c>
      <c r="D3218" s="13" t="s">
        <v>483</v>
      </c>
      <c r="E3218" s="12" t="s">
        <v>14</v>
      </c>
      <c r="F3218" s="12" t="s">
        <v>15</v>
      </c>
      <c r="G3218" s="12" t="s">
        <v>18</v>
      </c>
      <c r="H3218" s="14">
        <v>9</v>
      </c>
      <c r="I3218" s="15">
        <v>60</v>
      </c>
    </row>
    <row r="3219" spans="1:9" x14ac:dyDescent="0.2">
      <c r="A3219" s="12">
        <v>2021</v>
      </c>
      <c r="B3219" s="12" t="s">
        <v>933</v>
      </c>
      <c r="C3219" s="13">
        <v>104002</v>
      </c>
      <c r="D3219" s="13" t="s">
        <v>483</v>
      </c>
      <c r="E3219" s="12" t="s">
        <v>14</v>
      </c>
      <c r="F3219" s="12" t="s">
        <v>19</v>
      </c>
      <c r="G3219" s="12" t="s">
        <v>18</v>
      </c>
      <c r="H3219" s="14">
        <v>221</v>
      </c>
      <c r="I3219" s="15">
        <v>71.290322580645196</v>
      </c>
    </row>
    <row r="3220" spans="1:9" x14ac:dyDescent="0.2">
      <c r="A3220" s="12">
        <v>2021</v>
      </c>
      <c r="B3220" s="12" t="s">
        <v>933</v>
      </c>
      <c r="C3220" s="13">
        <v>104003</v>
      </c>
      <c r="D3220" s="13" t="s">
        <v>489</v>
      </c>
      <c r="E3220" s="12" t="s">
        <v>14</v>
      </c>
      <c r="F3220" s="12" t="s">
        <v>15</v>
      </c>
      <c r="G3220" s="12" t="s">
        <v>18</v>
      </c>
      <c r="H3220" s="14">
        <v>57</v>
      </c>
      <c r="I3220" s="15">
        <v>42.2222222222222</v>
      </c>
    </row>
    <row r="3221" spans="1:9" x14ac:dyDescent="0.2">
      <c r="A3221" s="12">
        <v>2021</v>
      </c>
      <c r="B3221" s="12" t="s">
        <v>933</v>
      </c>
      <c r="C3221" s="13">
        <v>104003</v>
      </c>
      <c r="D3221" s="13" t="s">
        <v>489</v>
      </c>
      <c r="E3221" s="12" t="s">
        <v>14</v>
      </c>
      <c r="F3221" s="12" t="s">
        <v>19</v>
      </c>
      <c r="G3221" s="12" t="s">
        <v>18</v>
      </c>
      <c r="H3221" s="14">
        <v>329</v>
      </c>
      <c r="I3221" s="15">
        <v>49.251497005988</v>
      </c>
    </row>
    <row r="3222" spans="1:9" x14ac:dyDescent="0.2">
      <c r="A3222" s="12">
        <v>2021</v>
      </c>
      <c r="B3222" s="12" t="s">
        <v>933</v>
      </c>
      <c r="C3222" s="13">
        <v>104004</v>
      </c>
      <c r="D3222" s="13" t="s">
        <v>135</v>
      </c>
      <c r="E3222" s="12" t="s">
        <v>14</v>
      </c>
      <c r="F3222" s="12" t="s">
        <v>15</v>
      </c>
      <c r="G3222" s="12" t="s">
        <v>18</v>
      </c>
      <c r="H3222" s="14">
        <v>27</v>
      </c>
      <c r="I3222" s="15">
        <v>35.064935064935099</v>
      </c>
    </row>
    <row r="3223" spans="1:9" x14ac:dyDescent="0.2">
      <c r="A3223" s="12">
        <v>2021</v>
      </c>
      <c r="B3223" s="12" t="s">
        <v>933</v>
      </c>
      <c r="C3223" s="13">
        <v>104004</v>
      </c>
      <c r="D3223" s="13" t="s">
        <v>135</v>
      </c>
      <c r="E3223" s="12" t="s">
        <v>14</v>
      </c>
      <c r="F3223" s="12" t="s">
        <v>19</v>
      </c>
      <c r="G3223" s="12" t="s">
        <v>18</v>
      </c>
      <c r="H3223" s="14">
        <v>243</v>
      </c>
      <c r="I3223" s="15">
        <v>60.297766749379697</v>
      </c>
    </row>
    <row r="3224" spans="1:9" x14ac:dyDescent="0.2">
      <c r="A3224" s="12">
        <v>2021</v>
      </c>
      <c r="B3224" s="12" t="s">
        <v>933</v>
      </c>
      <c r="C3224" s="13">
        <v>104005</v>
      </c>
      <c r="D3224" s="13" t="s">
        <v>944</v>
      </c>
      <c r="E3224" s="12" t="s">
        <v>14</v>
      </c>
      <c r="F3224" s="12" t="s">
        <v>15</v>
      </c>
      <c r="G3224" s="12" t="s">
        <v>18</v>
      </c>
      <c r="H3224" s="14">
        <v>49</v>
      </c>
      <c r="I3224" s="15">
        <v>34.265734265734302</v>
      </c>
    </row>
    <row r="3225" spans="1:9" x14ac:dyDescent="0.2">
      <c r="A3225" s="12">
        <v>2021</v>
      </c>
      <c r="B3225" s="12" t="s">
        <v>933</v>
      </c>
      <c r="C3225" s="13">
        <v>104005</v>
      </c>
      <c r="D3225" s="13" t="s">
        <v>944</v>
      </c>
      <c r="E3225" s="12" t="s">
        <v>14</v>
      </c>
      <c r="F3225" s="12" t="s">
        <v>19</v>
      </c>
      <c r="G3225" s="12" t="s">
        <v>18</v>
      </c>
      <c r="H3225" s="14">
        <v>495</v>
      </c>
      <c r="I3225" s="15">
        <v>50.821355236139603</v>
      </c>
    </row>
    <row r="3226" spans="1:9" x14ac:dyDescent="0.2">
      <c r="A3226" s="12">
        <v>2021</v>
      </c>
      <c r="B3226" s="12" t="s">
        <v>933</v>
      </c>
      <c r="C3226" s="13">
        <v>104006</v>
      </c>
      <c r="D3226" s="13" t="s">
        <v>945</v>
      </c>
      <c r="E3226" s="12" t="s">
        <v>14</v>
      </c>
      <c r="F3226" s="12" t="s">
        <v>15</v>
      </c>
      <c r="G3226" s="12" t="s">
        <v>18</v>
      </c>
      <c r="H3226" s="14">
        <v>10</v>
      </c>
      <c r="I3226" s="15">
        <v>62.5</v>
      </c>
    </row>
    <row r="3227" spans="1:9" x14ac:dyDescent="0.2">
      <c r="A3227" s="12">
        <v>2021</v>
      </c>
      <c r="B3227" s="12" t="s">
        <v>933</v>
      </c>
      <c r="C3227" s="13">
        <v>104006</v>
      </c>
      <c r="D3227" s="13" t="s">
        <v>945</v>
      </c>
      <c r="E3227" s="12" t="s">
        <v>14</v>
      </c>
      <c r="F3227" s="12" t="s">
        <v>19</v>
      </c>
      <c r="G3227" s="12" t="s">
        <v>18</v>
      </c>
      <c r="H3227" s="14">
        <v>78</v>
      </c>
      <c r="I3227" s="15">
        <v>62.4</v>
      </c>
    </row>
    <row r="3228" spans="1:9" x14ac:dyDescent="0.2">
      <c r="A3228" s="12">
        <v>2021</v>
      </c>
      <c r="B3228" s="12" t="s">
        <v>933</v>
      </c>
      <c r="C3228" s="13">
        <v>104007</v>
      </c>
      <c r="D3228" s="13" t="s">
        <v>129</v>
      </c>
      <c r="E3228" s="12" t="s">
        <v>14</v>
      </c>
      <c r="F3228" s="12" t="s">
        <v>15</v>
      </c>
      <c r="G3228" s="12" t="s">
        <v>18</v>
      </c>
      <c r="H3228" s="14">
        <v>64</v>
      </c>
      <c r="I3228" s="15">
        <v>51.2</v>
      </c>
    </row>
    <row r="3229" spans="1:9" x14ac:dyDescent="0.2">
      <c r="A3229" s="12">
        <v>2021</v>
      </c>
      <c r="B3229" s="12" t="s">
        <v>933</v>
      </c>
      <c r="C3229" s="13">
        <v>104007</v>
      </c>
      <c r="D3229" s="13" t="s">
        <v>129</v>
      </c>
      <c r="E3229" s="12" t="s">
        <v>14</v>
      </c>
      <c r="F3229" s="12" t="s">
        <v>19</v>
      </c>
      <c r="G3229" s="12" t="s">
        <v>18</v>
      </c>
      <c r="H3229" s="14">
        <v>1087</v>
      </c>
      <c r="I3229" s="15">
        <v>59.626988480526599</v>
      </c>
    </row>
    <row r="3230" spans="1:9" x14ac:dyDescent="0.2">
      <c r="A3230" s="12">
        <v>2021</v>
      </c>
      <c r="B3230" s="12" t="s">
        <v>933</v>
      </c>
      <c r="C3230" s="13">
        <v>104008</v>
      </c>
      <c r="D3230" s="13" t="s">
        <v>148</v>
      </c>
      <c r="E3230" s="12" t="s">
        <v>14</v>
      </c>
      <c r="F3230" s="12" t="s">
        <v>15</v>
      </c>
      <c r="G3230" s="12" t="s">
        <v>18</v>
      </c>
      <c r="H3230" s="14">
        <v>23</v>
      </c>
      <c r="I3230" s="15">
        <v>46</v>
      </c>
    </row>
    <row r="3231" spans="1:9" x14ac:dyDescent="0.2">
      <c r="A3231" s="12">
        <v>2021</v>
      </c>
      <c r="B3231" s="12" t="s">
        <v>933</v>
      </c>
      <c r="C3231" s="13">
        <v>104008</v>
      </c>
      <c r="D3231" s="13" t="s">
        <v>148</v>
      </c>
      <c r="E3231" s="12" t="s">
        <v>14</v>
      </c>
      <c r="F3231" s="12" t="s">
        <v>19</v>
      </c>
      <c r="G3231" s="12" t="s">
        <v>18</v>
      </c>
      <c r="H3231" s="14">
        <v>177</v>
      </c>
      <c r="I3231" s="15">
        <v>66.792452830188694</v>
      </c>
    </row>
    <row r="3232" spans="1:9" x14ac:dyDescent="0.2">
      <c r="A3232" s="12">
        <v>2021</v>
      </c>
      <c r="B3232" s="12" t="s">
        <v>933</v>
      </c>
      <c r="C3232" s="13">
        <v>104009</v>
      </c>
      <c r="D3232" s="13" t="s">
        <v>515</v>
      </c>
      <c r="E3232" s="12" t="s">
        <v>14</v>
      </c>
      <c r="F3232" s="12" t="s">
        <v>15</v>
      </c>
      <c r="G3232" s="12" t="s">
        <v>18</v>
      </c>
      <c r="H3232" s="14">
        <v>37</v>
      </c>
      <c r="I3232" s="15">
        <v>38.5416666666667</v>
      </c>
    </row>
    <row r="3233" spans="1:9" x14ac:dyDescent="0.2">
      <c r="A3233" s="12">
        <v>2021</v>
      </c>
      <c r="B3233" s="12" t="s">
        <v>933</v>
      </c>
      <c r="C3233" s="13">
        <v>104009</v>
      </c>
      <c r="D3233" s="13" t="s">
        <v>515</v>
      </c>
      <c r="E3233" s="12" t="s">
        <v>14</v>
      </c>
      <c r="F3233" s="12" t="s">
        <v>19</v>
      </c>
      <c r="G3233" s="12" t="s">
        <v>18</v>
      </c>
      <c r="H3233" s="14">
        <v>103</v>
      </c>
      <c r="I3233" s="15">
        <v>48.584905660377402</v>
      </c>
    </row>
    <row r="3234" spans="1:9" x14ac:dyDescent="0.2">
      <c r="A3234" s="12">
        <v>2021</v>
      </c>
      <c r="B3234" s="12" t="s">
        <v>933</v>
      </c>
      <c r="C3234" s="13">
        <v>104010</v>
      </c>
      <c r="D3234" s="13" t="s">
        <v>517</v>
      </c>
      <c r="E3234" s="12" t="s">
        <v>14</v>
      </c>
      <c r="F3234" s="12" t="s">
        <v>15</v>
      </c>
      <c r="G3234" s="12" t="s">
        <v>18</v>
      </c>
      <c r="H3234" s="14">
        <v>4</v>
      </c>
      <c r="I3234" s="15">
        <v>25</v>
      </c>
    </row>
    <row r="3235" spans="1:9" x14ac:dyDescent="0.2">
      <c r="A3235" s="12">
        <v>2021</v>
      </c>
      <c r="B3235" s="12" t="s">
        <v>933</v>
      </c>
      <c r="C3235" s="13">
        <v>104010</v>
      </c>
      <c r="D3235" s="13" t="s">
        <v>517</v>
      </c>
      <c r="E3235" s="12" t="s">
        <v>14</v>
      </c>
      <c r="F3235" s="12" t="s">
        <v>19</v>
      </c>
      <c r="G3235" s="12" t="s">
        <v>18</v>
      </c>
      <c r="H3235" s="14">
        <v>35</v>
      </c>
      <c r="I3235" s="15">
        <v>57.377049180327901</v>
      </c>
    </row>
    <row r="3236" spans="1:9" x14ac:dyDescent="0.2">
      <c r="A3236" s="12">
        <v>2021</v>
      </c>
      <c r="B3236" s="12" t="s">
        <v>933</v>
      </c>
      <c r="C3236" s="13">
        <v>104012</v>
      </c>
      <c r="D3236" s="13" t="s">
        <v>522</v>
      </c>
      <c r="E3236" s="12" t="s">
        <v>14</v>
      </c>
      <c r="F3236" s="12" t="s">
        <v>15</v>
      </c>
      <c r="G3236" s="12" t="s">
        <v>18</v>
      </c>
      <c r="H3236" s="14">
        <v>14</v>
      </c>
      <c r="I3236" s="15">
        <v>27.4509803921569</v>
      </c>
    </row>
    <row r="3237" spans="1:9" x14ac:dyDescent="0.2">
      <c r="A3237" s="12">
        <v>2021</v>
      </c>
      <c r="B3237" s="12" t="s">
        <v>933</v>
      </c>
      <c r="C3237" s="13">
        <v>104012</v>
      </c>
      <c r="D3237" s="13" t="s">
        <v>522</v>
      </c>
      <c r="E3237" s="12" t="s">
        <v>14</v>
      </c>
      <c r="F3237" s="12" t="s">
        <v>19</v>
      </c>
      <c r="G3237" s="12" t="s">
        <v>18</v>
      </c>
      <c r="H3237" s="14">
        <v>198</v>
      </c>
      <c r="I3237" s="15">
        <v>60.365853658536601</v>
      </c>
    </row>
    <row r="3238" spans="1:9" x14ac:dyDescent="0.2">
      <c r="A3238" s="12">
        <v>2021</v>
      </c>
      <c r="B3238" s="12" t="s">
        <v>933</v>
      </c>
      <c r="C3238" s="13">
        <v>104013</v>
      </c>
      <c r="D3238" s="13" t="s">
        <v>141</v>
      </c>
      <c r="E3238" s="12" t="s">
        <v>14</v>
      </c>
      <c r="F3238" s="12" t="s">
        <v>15</v>
      </c>
      <c r="G3238" s="12" t="s">
        <v>18</v>
      </c>
      <c r="H3238" s="14">
        <v>61</v>
      </c>
      <c r="I3238" s="15">
        <v>37.654320987654302</v>
      </c>
    </row>
    <row r="3239" spans="1:9" x14ac:dyDescent="0.2">
      <c r="A3239" s="12">
        <v>2021</v>
      </c>
      <c r="B3239" s="12" t="s">
        <v>933</v>
      </c>
      <c r="C3239" s="13">
        <v>104013</v>
      </c>
      <c r="D3239" s="13" t="s">
        <v>141</v>
      </c>
      <c r="E3239" s="12" t="s">
        <v>14</v>
      </c>
      <c r="F3239" s="12" t="s">
        <v>19</v>
      </c>
      <c r="G3239" s="12" t="s">
        <v>18</v>
      </c>
      <c r="H3239" s="14">
        <v>510</v>
      </c>
      <c r="I3239" s="15">
        <v>50.345508390918098</v>
      </c>
    </row>
    <row r="3240" spans="1:9" x14ac:dyDescent="0.2">
      <c r="A3240" s="12">
        <v>2021</v>
      </c>
      <c r="B3240" s="12" t="s">
        <v>933</v>
      </c>
      <c r="C3240" s="13">
        <v>104014</v>
      </c>
      <c r="D3240" s="13" t="s">
        <v>162</v>
      </c>
      <c r="E3240" s="12" t="s">
        <v>14</v>
      </c>
      <c r="F3240" s="12" t="s">
        <v>15</v>
      </c>
      <c r="G3240" s="12" t="s">
        <v>18</v>
      </c>
      <c r="H3240" s="14">
        <v>65</v>
      </c>
      <c r="I3240" s="15">
        <v>49.2424242424242</v>
      </c>
    </row>
    <row r="3241" spans="1:9" x14ac:dyDescent="0.2">
      <c r="A3241" s="12">
        <v>2021</v>
      </c>
      <c r="B3241" s="12" t="s">
        <v>933</v>
      </c>
      <c r="C3241" s="13">
        <v>104014</v>
      </c>
      <c r="D3241" s="13" t="s">
        <v>162</v>
      </c>
      <c r="E3241" s="12" t="s">
        <v>14</v>
      </c>
      <c r="F3241" s="12" t="s">
        <v>19</v>
      </c>
      <c r="G3241" s="12" t="s">
        <v>18</v>
      </c>
      <c r="H3241" s="14">
        <v>969</v>
      </c>
      <c r="I3241" s="15">
        <v>61.719745222929902</v>
      </c>
    </row>
    <row r="3242" spans="1:9" x14ac:dyDescent="0.2">
      <c r="A3242" s="12">
        <v>2021</v>
      </c>
      <c r="B3242" s="12" t="s">
        <v>933</v>
      </c>
      <c r="C3242" s="13">
        <v>104015</v>
      </c>
      <c r="D3242" s="13" t="s">
        <v>946</v>
      </c>
      <c r="E3242" s="12" t="s">
        <v>14</v>
      </c>
      <c r="F3242" s="12" t="s">
        <v>15</v>
      </c>
      <c r="G3242" s="12" t="s">
        <v>18</v>
      </c>
      <c r="H3242" s="14">
        <v>43</v>
      </c>
      <c r="I3242" s="15">
        <v>43.877551020408198</v>
      </c>
    </row>
    <row r="3243" spans="1:9" x14ac:dyDescent="0.2">
      <c r="A3243" s="12">
        <v>2021</v>
      </c>
      <c r="B3243" s="12" t="s">
        <v>933</v>
      </c>
      <c r="C3243" s="13">
        <v>104015</v>
      </c>
      <c r="D3243" s="13" t="s">
        <v>946</v>
      </c>
      <c r="E3243" s="12" t="s">
        <v>14</v>
      </c>
      <c r="F3243" s="12" t="s">
        <v>19</v>
      </c>
      <c r="G3243" s="12" t="s">
        <v>18</v>
      </c>
      <c r="H3243" s="14">
        <v>410</v>
      </c>
      <c r="I3243" s="15">
        <v>55.181695827725399</v>
      </c>
    </row>
    <row r="3244" spans="1:9" x14ac:dyDescent="0.2">
      <c r="A3244" s="12">
        <v>2021</v>
      </c>
      <c r="B3244" s="12" t="s">
        <v>933</v>
      </c>
      <c r="C3244" s="13">
        <v>104016</v>
      </c>
      <c r="D3244" s="13" t="s">
        <v>142</v>
      </c>
      <c r="E3244" s="12" t="s">
        <v>14</v>
      </c>
      <c r="F3244" s="12" t="s">
        <v>15</v>
      </c>
      <c r="G3244" s="12" t="s">
        <v>18</v>
      </c>
      <c r="H3244" s="14">
        <v>48</v>
      </c>
      <c r="I3244" s="15">
        <v>39.024390243902403</v>
      </c>
    </row>
    <row r="3245" spans="1:9" x14ac:dyDescent="0.2">
      <c r="A3245" s="12">
        <v>2021</v>
      </c>
      <c r="B3245" s="12" t="s">
        <v>933</v>
      </c>
      <c r="C3245" s="13">
        <v>104016</v>
      </c>
      <c r="D3245" s="13" t="s">
        <v>142</v>
      </c>
      <c r="E3245" s="12" t="s">
        <v>14</v>
      </c>
      <c r="F3245" s="12" t="s">
        <v>19</v>
      </c>
      <c r="G3245" s="12" t="s">
        <v>18</v>
      </c>
      <c r="H3245" s="14">
        <v>374</v>
      </c>
      <c r="I3245" s="15">
        <v>57.894736842105303</v>
      </c>
    </row>
    <row r="3246" spans="1:9" x14ac:dyDescent="0.2">
      <c r="A3246" s="12">
        <v>2021</v>
      </c>
      <c r="B3246" s="12" t="s">
        <v>933</v>
      </c>
      <c r="C3246" s="13">
        <v>104017</v>
      </c>
      <c r="D3246" s="13" t="s">
        <v>544</v>
      </c>
      <c r="E3246" s="12" t="s">
        <v>14</v>
      </c>
      <c r="F3246" s="12" t="s">
        <v>15</v>
      </c>
      <c r="G3246" s="12" t="s">
        <v>18</v>
      </c>
      <c r="H3246" s="14">
        <v>11</v>
      </c>
      <c r="I3246" s="15">
        <v>20.754716981132098</v>
      </c>
    </row>
    <row r="3247" spans="1:9" x14ac:dyDescent="0.2">
      <c r="A3247" s="12">
        <v>2021</v>
      </c>
      <c r="B3247" s="12" t="s">
        <v>933</v>
      </c>
      <c r="C3247" s="13">
        <v>104017</v>
      </c>
      <c r="D3247" s="13" t="s">
        <v>544</v>
      </c>
      <c r="E3247" s="12" t="s">
        <v>14</v>
      </c>
      <c r="F3247" s="12" t="s">
        <v>19</v>
      </c>
      <c r="G3247" s="12" t="s">
        <v>18</v>
      </c>
      <c r="H3247" s="14">
        <v>93</v>
      </c>
      <c r="I3247" s="15">
        <v>45.588235294117602</v>
      </c>
    </row>
    <row r="3248" spans="1:9" x14ac:dyDescent="0.2">
      <c r="A3248" s="12">
        <v>2021</v>
      </c>
      <c r="B3248" s="12" t="s">
        <v>933</v>
      </c>
      <c r="C3248" s="13">
        <v>104018</v>
      </c>
      <c r="D3248" s="13" t="s">
        <v>547</v>
      </c>
      <c r="E3248" s="12" t="s">
        <v>14</v>
      </c>
      <c r="F3248" s="12" t="s">
        <v>15</v>
      </c>
      <c r="G3248" s="12" t="s">
        <v>18</v>
      </c>
      <c r="H3248" s="14">
        <v>17</v>
      </c>
      <c r="I3248" s="15">
        <v>38.636363636363598</v>
      </c>
    </row>
    <row r="3249" spans="1:9" x14ac:dyDescent="0.2">
      <c r="A3249" s="12">
        <v>2021</v>
      </c>
      <c r="B3249" s="12" t="s">
        <v>933</v>
      </c>
      <c r="C3249" s="13">
        <v>104018</v>
      </c>
      <c r="D3249" s="13" t="s">
        <v>547</v>
      </c>
      <c r="E3249" s="12" t="s">
        <v>14</v>
      </c>
      <c r="F3249" s="12" t="s">
        <v>19</v>
      </c>
      <c r="G3249" s="12" t="s">
        <v>18</v>
      </c>
      <c r="H3249" s="14">
        <v>141</v>
      </c>
      <c r="I3249" s="15">
        <v>56.4</v>
      </c>
    </row>
    <row r="3250" spans="1:9" x14ac:dyDescent="0.2">
      <c r="A3250" s="12">
        <v>2021</v>
      </c>
      <c r="B3250" s="12" t="s">
        <v>933</v>
      </c>
      <c r="C3250" s="13">
        <v>104019</v>
      </c>
      <c r="D3250" s="13" t="s">
        <v>947</v>
      </c>
      <c r="E3250" s="12" t="s">
        <v>14</v>
      </c>
      <c r="F3250" s="12" t="s">
        <v>15</v>
      </c>
      <c r="G3250" s="12" t="s">
        <v>18</v>
      </c>
      <c r="H3250" s="14">
        <v>35</v>
      </c>
      <c r="I3250" s="15">
        <v>36.4583333333333</v>
      </c>
    </row>
    <row r="3251" spans="1:9" x14ac:dyDescent="0.2">
      <c r="A3251" s="12">
        <v>2021</v>
      </c>
      <c r="B3251" s="12" t="s">
        <v>933</v>
      </c>
      <c r="C3251" s="13">
        <v>104019</v>
      </c>
      <c r="D3251" s="13" t="s">
        <v>947</v>
      </c>
      <c r="E3251" s="12" t="s">
        <v>14</v>
      </c>
      <c r="F3251" s="12" t="s">
        <v>19</v>
      </c>
      <c r="G3251" s="12" t="s">
        <v>18</v>
      </c>
      <c r="H3251" s="14">
        <v>201</v>
      </c>
      <c r="I3251" s="15">
        <v>53.6</v>
      </c>
    </row>
    <row r="3252" spans="1:9" x14ac:dyDescent="0.2">
      <c r="A3252" s="12">
        <v>2021</v>
      </c>
      <c r="B3252" s="12" t="s">
        <v>933</v>
      </c>
      <c r="C3252" s="13">
        <v>104020</v>
      </c>
      <c r="D3252" s="13" t="s">
        <v>557</v>
      </c>
      <c r="E3252" s="12" t="s">
        <v>14</v>
      </c>
      <c r="F3252" s="12" t="s">
        <v>15</v>
      </c>
      <c r="G3252" s="12" t="s">
        <v>18</v>
      </c>
      <c r="H3252" s="14">
        <v>39</v>
      </c>
      <c r="I3252" s="15">
        <v>46.428571428571402</v>
      </c>
    </row>
    <row r="3253" spans="1:9" x14ac:dyDescent="0.2">
      <c r="A3253" s="12">
        <v>2021</v>
      </c>
      <c r="B3253" s="12" t="s">
        <v>933</v>
      </c>
      <c r="C3253" s="13">
        <v>104020</v>
      </c>
      <c r="D3253" s="13" t="s">
        <v>557</v>
      </c>
      <c r="E3253" s="12" t="s">
        <v>14</v>
      </c>
      <c r="F3253" s="12" t="s">
        <v>19</v>
      </c>
      <c r="G3253" s="12" t="s">
        <v>18</v>
      </c>
      <c r="H3253" s="14">
        <v>482</v>
      </c>
      <c r="I3253" s="15">
        <v>53.318584070796497</v>
      </c>
    </row>
    <row r="3254" spans="1:9" x14ac:dyDescent="0.2">
      <c r="A3254" s="12">
        <v>2021</v>
      </c>
      <c r="B3254" s="12" t="s">
        <v>933</v>
      </c>
      <c r="C3254" s="13">
        <v>104022</v>
      </c>
      <c r="D3254" s="13" t="s">
        <v>519</v>
      </c>
      <c r="E3254" s="12" t="s">
        <v>14</v>
      </c>
      <c r="F3254" s="12" t="s">
        <v>15</v>
      </c>
      <c r="G3254" s="12" t="s">
        <v>18</v>
      </c>
      <c r="H3254" s="14">
        <v>136</v>
      </c>
      <c r="I3254" s="15">
        <v>52.713178294573702</v>
      </c>
    </row>
    <row r="3255" spans="1:9" x14ac:dyDescent="0.2">
      <c r="A3255" s="12">
        <v>2021</v>
      </c>
      <c r="B3255" s="12" t="s">
        <v>933</v>
      </c>
      <c r="C3255" s="13">
        <v>104022</v>
      </c>
      <c r="D3255" s="13" t="s">
        <v>519</v>
      </c>
      <c r="E3255" s="12" t="s">
        <v>14</v>
      </c>
      <c r="F3255" s="12" t="s">
        <v>19</v>
      </c>
      <c r="G3255" s="12" t="s">
        <v>18</v>
      </c>
      <c r="H3255" s="14">
        <v>1320</v>
      </c>
      <c r="I3255" s="15">
        <v>63.218390804597703</v>
      </c>
    </row>
    <row r="3256" spans="1:9" x14ac:dyDescent="0.2">
      <c r="A3256" s="12">
        <v>2021</v>
      </c>
      <c r="B3256" s="12" t="s">
        <v>933</v>
      </c>
      <c r="C3256" s="13">
        <v>104023</v>
      </c>
      <c r="D3256" s="13" t="s">
        <v>130</v>
      </c>
      <c r="E3256" s="12" t="s">
        <v>14</v>
      </c>
      <c r="F3256" s="12" t="s">
        <v>15</v>
      </c>
      <c r="G3256" s="12" t="s">
        <v>18</v>
      </c>
      <c r="H3256" s="14">
        <v>107</v>
      </c>
      <c r="I3256" s="15">
        <v>42.125984251968497</v>
      </c>
    </row>
    <row r="3257" spans="1:9" x14ac:dyDescent="0.2">
      <c r="A3257" s="12">
        <v>2021</v>
      </c>
      <c r="B3257" s="12" t="s">
        <v>933</v>
      </c>
      <c r="C3257" s="13">
        <v>104023</v>
      </c>
      <c r="D3257" s="13" t="s">
        <v>130</v>
      </c>
      <c r="E3257" s="12" t="s">
        <v>14</v>
      </c>
      <c r="F3257" s="12" t="s">
        <v>19</v>
      </c>
      <c r="G3257" s="12" t="s">
        <v>18</v>
      </c>
      <c r="H3257" s="14">
        <v>908</v>
      </c>
      <c r="I3257" s="15">
        <v>53.791469194312803</v>
      </c>
    </row>
    <row r="3258" spans="1:9" x14ac:dyDescent="0.2">
      <c r="A3258" s="12">
        <v>2021</v>
      </c>
      <c r="B3258" s="12" t="s">
        <v>933</v>
      </c>
      <c r="C3258" s="13">
        <v>105001</v>
      </c>
      <c r="D3258" s="13" t="s">
        <v>153</v>
      </c>
      <c r="E3258" s="12" t="s">
        <v>14</v>
      </c>
      <c r="F3258" s="12" t="s">
        <v>15</v>
      </c>
      <c r="G3258" s="12" t="s">
        <v>18</v>
      </c>
      <c r="H3258" s="14">
        <v>14</v>
      </c>
      <c r="I3258" s="15">
        <v>25.925925925925899</v>
      </c>
    </row>
    <row r="3259" spans="1:9" x14ac:dyDescent="0.2">
      <c r="A3259" s="12">
        <v>2021</v>
      </c>
      <c r="B3259" s="12" t="s">
        <v>933</v>
      </c>
      <c r="C3259" s="13">
        <v>105001</v>
      </c>
      <c r="D3259" s="13" t="s">
        <v>153</v>
      </c>
      <c r="E3259" s="12" t="s">
        <v>14</v>
      </c>
      <c r="F3259" s="12" t="s">
        <v>19</v>
      </c>
      <c r="G3259" s="12" t="s">
        <v>18</v>
      </c>
      <c r="H3259" s="14">
        <v>320</v>
      </c>
      <c r="I3259" s="15">
        <v>53.156146179402</v>
      </c>
    </row>
    <row r="3260" spans="1:9" x14ac:dyDescent="0.2">
      <c r="A3260" s="12">
        <v>2021</v>
      </c>
      <c r="B3260" s="12" t="s">
        <v>933</v>
      </c>
      <c r="C3260" s="13">
        <v>105002</v>
      </c>
      <c r="D3260" s="13" t="s">
        <v>948</v>
      </c>
      <c r="E3260" s="12" t="s">
        <v>14</v>
      </c>
      <c r="F3260" s="12" t="s">
        <v>15</v>
      </c>
      <c r="G3260" s="12" t="s">
        <v>18</v>
      </c>
      <c r="H3260" s="14" t="s">
        <v>464</v>
      </c>
      <c r="I3260" s="15" t="s">
        <v>29</v>
      </c>
    </row>
    <row r="3261" spans="1:9" x14ac:dyDescent="0.2">
      <c r="A3261" s="12">
        <v>2021</v>
      </c>
      <c r="B3261" s="12" t="s">
        <v>933</v>
      </c>
      <c r="C3261" s="13">
        <v>105002</v>
      </c>
      <c r="D3261" s="13" t="s">
        <v>948</v>
      </c>
      <c r="E3261" s="12" t="s">
        <v>14</v>
      </c>
      <c r="F3261" s="12" t="s">
        <v>19</v>
      </c>
      <c r="G3261" s="12" t="s">
        <v>18</v>
      </c>
      <c r="H3261" s="14">
        <v>51</v>
      </c>
      <c r="I3261" s="15">
        <v>52.577319587628899</v>
      </c>
    </row>
    <row r="3262" spans="1:9" x14ac:dyDescent="0.2">
      <c r="A3262" s="12">
        <v>2021</v>
      </c>
      <c r="B3262" s="12" t="s">
        <v>933</v>
      </c>
      <c r="C3262" s="13">
        <v>105003</v>
      </c>
      <c r="D3262" s="13" t="s">
        <v>131</v>
      </c>
      <c r="E3262" s="12" t="s">
        <v>14</v>
      </c>
      <c r="F3262" s="12" t="s">
        <v>15</v>
      </c>
      <c r="G3262" s="12" t="s">
        <v>18</v>
      </c>
      <c r="H3262" s="14">
        <v>24</v>
      </c>
      <c r="I3262" s="15">
        <v>31.578947368421101</v>
      </c>
    </row>
    <row r="3263" spans="1:9" x14ac:dyDescent="0.2">
      <c r="A3263" s="12">
        <v>2021</v>
      </c>
      <c r="B3263" s="12" t="s">
        <v>933</v>
      </c>
      <c r="C3263" s="13">
        <v>105003</v>
      </c>
      <c r="D3263" s="13" t="s">
        <v>131</v>
      </c>
      <c r="E3263" s="12" t="s">
        <v>14</v>
      </c>
      <c r="F3263" s="12" t="s">
        <v>19</v>
      </c>
      <c r="G3263" s="12" t="s">
        <v>18</v>
      </c>
      <c r="H3263" s="14">
        <v>200</v>
      </c>
      <c r="I3263" s="15">
        <v>46.082949308755801</v>
      </c>
    </row>
    <row r="3264" spans="1:9" x14ac:dyDescent="0.2">
      <c r="A3264" s="12">
        <v>2021</v>
      </c>
      <c r="B3264" s="12" t="s">
        <v>933</v>
      </c>
      <c r="C3264" s="13">
        <v>105004</v>
      </c>
      <c r="D3264" s="13" t="s">
        <v>949</v>
      </c>
      <c r="E3264" s="12" t="s">
        <v>14</v>
      </c>
      <c r="F3264" s="12" t="s">
        <v>15</v>
      </c>
      <c r="G3264" s="12" t="s">
        <v>18</v>
      </c>
      <c r="H3264" s="14" t="s">
        <v>47</v>
      </c>
      <c r="I3264" s="15" t="s">
        <v>47</v>
      </c>
    </row>
    <row r="3265" spans="1:9" x14ac:dyDescent="0.2">
      <c r="A3265" s="12">
        <v>2021</v>
      </c>
      <c r="B3265" s="12" t="s">
        <v>933</v>
      </c>
      <c r="C3265" s="13">
        <v>105004</v>
      </c>
      <c r="D3265" s="13" t="s">
        <v>949</v>
      </c>
      <c r="E3265" s="12" t="s">
        <v>14</v>
      </c>
      <c r="F3265" s="12" t="s">
        <v>19</v>
      </c>
      <c r="G3265" s="12" t="s">
        <v>18</v>
      </c>
      <c r="H3265" s="14">
        <v>127</v>
      </c>
      <c r="I3265" s="15">
        <v>56.194690265486699</v>
      </c>
    </row>
    <row r="3266" spans="1:9" x14ac:dyDescent="0.2">
      <c r="A3266" s="12">
        <v>2021</v>
      </c>
      <c r="B3266" s="12" t="s">
        <v>933</v>
      </c>
      <c r="C3266" s="13">
        <v>105005</v>
      </c>
      <c r="D3266" s="13" t="s">
        <v>950</v>
      </c>
      <c r="E3266" s="12" t="s">
        <v>14</v>
      </c>
      <c r="F3266" s="12" t="s">
        <v>15</v>
      </c>
      <c r="G3266" s="12" t="s">
        <v>18</v>
      </c>
      <c r="H3266" s="14" t="s">
        <v>47</v>
      </c>
      <c r="I3266" s="15" t="s">
        <v>47</v>
      </c>
    </row>
    <row r="3267" spans="1:9" x14ac:dyDescent="0.2">
      <c r="A3267" s="12">
        <v>2021</v>
      </c>
      <c r="B3267" s="12" t="s">
        <v>933</v>
      </c>
      <c r="C3267" s="13">
        <v>105005</v>
      </c>
      <c r="D3267" s="13" t="s">
        <v>950</v>
      </c>
      <c r="E3267" s="12" t="s">
        <v>14</v>
      </c>
      <c r="F3267" s="12" t="s">
        <v>19</v>
      </c>
      <c r="G3267" s="12" t="s">
        <v>18</v>
      </c>
      <c r="H3267" s="14">
        <v>28</v>
      </c>
      <c r="I3267" s="15">
        <v>59.574468085106403</v>
      </c>
    </row>
    <row r="3268" spans="1:9" x14ac:dyDescent="0.2">
      <c r="A3268" s="12">
        <v>2021</v>
      </c>
      <c r="B3268" s="12" t="s">
        <v>933</v>
      </c>
      <c r="C3268" s="13">
        <v>105006</v>
      </c>
      <c r="D3268" s="13" t="s">
        <v>951</v>
      </c>
      <c r="E3268" s="12" t="s">
        <v>14</v>
      </c>
      <c r="F3268" s="12" t="s">
        <v>15</v>
      </c>
      <c r="G3268" s="12" t="s">
        <v>18</v>
      </c>
      <c r="H3268" s="14">
        <v>6</v>
      </c>
      <c r="I3268" s="15">
        <v>37.5</v>
      </c>
    </row>
    <row r="3269" spans="1:9" x14ac:dyDescent="0.2">
      <c r="A3269" s="12">
        <v>2021</v>
      </c>
      <c r="B3269" s="12" t="s">
        <v>933</v>
      </c>
      <c r="C3269" s="13">
        <v>105006</v>
      </c>
      <c r="D3269" s="13" t="s">
        <v>951</v>
      </c>
      <c r="E3269" s="12" t="s">
        <v>14</v>
      </c>
      <c r="F3269" s="12" t="s">
        <v>19</v>
      </c>
      <c r="G3269" s="12" t="s">
        <v>18</v>
      </c>
      <c r="H3269" s="14">
        <v>89</v>
      </c>
      <c r="I3269" s="15">
        <v>49.720670391061397</v>
      </c>
    </row>
    <row r="3270" spans="1:9" x14ac:dyDescent="0.2">
      <c r="A3270" s="12">
        <v>2021</v>
      </c>
      <c r="B3270" s="12" t="s">
        <v>933</v>
      </c>
      <c r="C3270" s="13">
        <v>105007</v>
      </c>
      <c r="D3270" s="13" t="s">
        <v>952</v>
      </c>
      <c r="E3270" s="12" t="s">
        <v>14</v>
      </c>
      <c r="F3270" s="12" t="s">
        <v>15</v>
      </c>
      <c r="G3270" s="12" t="s">
        <v>18</v>
      </c>
      <c r="H3270" s="14" t="s">
        <v>47</v>
      </c>
      <c r="I3270" s="15" t="s">
        <v>47</v>
      </c>
    </row>
    <row r="3271" spans="1:9" x14ac:dyDescent="0.2">
      <c r="A3271" s="12">
        <v>2021</v>
      </c>
      <c r="B3271" s="12" t="s">
        <v>933</v>
      </c>
      <c r="C3271" s="13">
        <v>105007</v>
      </c>
      <c r="D3271" s="13" t="s">
        <v>952</v>
      </c>
      <c r="E3271" s="12" t="s">
        <v>14</v>
      </c>
      <c r="F3271" s="12" t="s">
        <v>19</v>
      </c>
      <c r="G3271" s="12" t="s">
        <v>18</v>
      </c>
      <c r="H3271" s="14">
        <v>136</v>
      </c>
      <c r="I3271" s="15">
        <v>70.466321243523296</v>
      </c>
    </row>
    <row r="3272" spans="1:9" x14ac:dyDescent="0.2">
      <c r="A3272" s="12">
        <v>2021</v>
      </c>
      <c r="B3272" s="12" t="s">
        <v>933</v>
      </c>
      <c r="C3272" s="13">
        <v>105008</v>
      </c>
      <c r="D3272" s="13" t="s">
        <v>953</v>
      </c>
      <c r="E3272" s="12" t="s">
        <v>14</v>
      </c>
      <c r="F3272" s="12" t="s">
        <v>15</v>
      </c>
      <c r="G3272" s="12" t="s">
        <v>18</v>
      </c>
      <c r="H3272" s="14" t="s">
        <v>47</v>
      </c>
      <c r="I3272" s="15" t="s">
        <v>47</v>
      </c>
    </row>
    <row r="3273" spans="1:9" x14ac:dyDescent="0.2">
      <c r="A3273" s="12">
        <v>2021</v>
      </c>
      <c r="B3273" s="12" t="s">
        <v>933</v>
      </c>
      <c r="C3273" s="13">
        <v>105008</v>
      </c>
      <c r="D3273" s="13" t="s">
        <v>953</v>
      </c>
      <c r="E3273" s="12" t="s">
        <v>14</v>
      </c>
      <c r="F3273" s="12" t="s">
        <v>19</v>
      </c>
      <c r="G3273" s="12" t="s">
        <v>18</v>
      </c>
      <c r="H3273" s="14">
        <v>27</v>
      </c>
      <c r="I3273" s="15">
        <v>57.446808510638299</v>
      </c>
    </row>
    <row r="3274" spans="1:9" x14ac:dyDescent="0.2">
      <c r="A3274" s="12">
        <v>2021</v>
      </c>
      <c r="B3274" s="12" t="s">
        <v>933</v>
      </c>
      <c r="C3274" s="13">
        <v>105009</v>
      </c>
      <c r="D3274" s="13" t="s">
        <v>494</v>
      </c>
      <c r="E3274" s="12" t="s">
        <v>14</v>
      </c>
      <c r="F3274" s="12" t="s">
        <v>15</v>
      </c>
      <c r="G3274" s="12" t="s">
        <v>18</v>
      </c>
      <c r="H3274" s="14">
        <v>14</v>
      </c>
      <c r="I3274" s="15">
        <v>40</v>
      </c>
    </row>
    <row r="3275" spans="1:9" x14ac:dyDescent="0.2">
      <c r="A3275" s="12">
        <v>2021</v>
      </c>
      <c r="B3275" s="12" t="s">
        <v>933</v>
      </c>
      <c r="C3275" s="13">
        <v>105009</v>
      </c>
      <c r="D3275" s="13" t="s">
        <v>494</v>
      </c>
      <c r="E3275" s="12" t="s">
        <v>14</v>
      </c>
      <c r="F3275" s="12" t="s">
        <v>19</v>
      </c>
      <c r="G3275" s="12" t="s">
        <v>18</v>
      </c>
      <c r="H3275" s="14">
        <v>56</v>
      </c>
      <c r="I3275" s="15">
        <v>54.901960784313701</v>
      </c>
    </row>
    <row r="3276" spans="1:9" x14ac:dyDescent="0.2">
      <c r="A3276" s="12">
        <v>2021</v>
      </c>
      <c r="B3276" s="12" t="s">
        <v>933</v>
      </c>
      <c r="C3276" s="13">
        <v>105010</v>
      </c>
      <c r="D3276" s="13" t="s">
        <v>954</v>
      </c>
      <c r="E3276" s="12" t="s">
        <v>14</v>
      </c>
      <c r="F3276" s="12" t="s">
        <v>15</v>
      </c>
      <c r="G3276" s="12" t="s">
        <v>18</v>
      </c>
      <c r="H3276" s="14">
        <v>8</v>
      </c>
      <c r="I3276" s="15">
        <v>50</v>
      </c>
    </row>
    <row r="3277" spans="1:9" x14ac:dyDescent="0.2">
      <c r="A3277" s="12">
        <v>2021</v>
      </c>
      <c r="B3277" s="12" t="s">
        <v>933</v>
      </c>
      <c r="C3277" s="13">
        <v>105010</v>
      </c>
      <c r="D3277" s="13" t="s">
        <v>954</v>
      </c>
      <c r="E3277" s="12" t="s">
        <v>14</v>
      </c>
      <c r="F3277" s="12" t="s">
        <v>19</v>
      </c>
      <c r="G3277" s="12" t="s">
        <v>18</v>
      </c>
      <c r="H3277" s="14">
        <v>83</v>
      </c>
      <c r="I3277" s="15">
        <v>52.201257861635199</v>
      </c>
    </row>
    <row r="3278" spans="1:9" x14ac:dyDescent="0.2">
      <c r="A3278" s="12">
        <v>2021</v>
      </c>
      <c r="B3278" s="12" t="s">
        <v>933</v>
      </c>
      <c r="C3278" s="13">
        <v>105011</v>
      </c>
      <c r="D3278" s="13" t="s">
        <v>500</v>
      </c>
      <c r="E3278" s="12" t="s">
        <v>14</v>
      </c>
      <c r="F3278" s="12" t="s">
        <v>15</v>
      </c>
      <c r="G3278" s="12" t="s">
        <v>18</v>
      </c>
      <c r="H3278" s="14">
        <v>14</v>
      </c>
      <c r="I3278" s="15">
        <v>40</v>
      </c>
    </row>
    <row r="3279" spans="1:9" x14ac:dyDescent="0.2">
      <c r="A3279" s="12">
        <v>2021</v>
      </c>
      <c r="B3279" s="12" t="s">
        <v>933</v>
      </c>
      <c r="C3279" s="13">
        <v>105011</v>
      </c>
      <c r="D3279" s="13" t="s">
        <v>500</v>
      </c>
      <c r="E3279" s="12" t="s">
        <v>14</v>
      </c>
      <c r="F3279" s="12" t="s">
        <v>19</v>
      </c>
      <c r="G3279" s="12" t="s">
        <v>18</v>
      </c>
      <c r="H3279" s="14">
        <v>69</v>
      </c>
      <c r="I3279" s="15">
        <v>76.6666666666667</v>
      </c>
    </row>
    <row r="3280" spans="1:9" x14ac:dyDescent="0.2">
      <c r="A3280" s="12">
        <v>2021</v>
      </c>
      <c r="B3280" s="12" t="s">
        <v>933</v>
      </c>
      <c r="C3280" s="13">
        <v>105012</v>
      </c>
      <c r="D3280" s="13" t="s">
        <v>955</v>
      </c>
      <c r="E3280" s="12" t="s">
        <v>14</v>
      </c>
      <c r="F3280" s="12" t="s">
        <v>15</v>
      </c>
      <c r="G3280" s="12" t="s">
        <v>18</v>
      </c>
      <c r="H3280" s="14">
        <v>11</v>
      </c>
      <c r="I3280" s="15">
        <v>22.4489795918367</v>
      </c>
    </row>
    <row r="3281" spans="1:9" x14ac:dyDescent="0.2">
      <c r="A3281" s="12">
        <v>2021</v>
      </c>
      <c r="B3281" s="12" t="s">
        <v>933</v>
      </c>
      <c r="C3281" s="13">
        <v>105012</v>
      </c>
      <c r="D3281" s="13" t="s">
        <v>955</v>
      </c>
      <c r="E3281" s="12" t="s">
        <v>14</v>
      </c>
      <c r="F3281" s="12" t="s">
        <v>19</v>
      </c>
      <c r="G3281" s="12" t="s">
        <v>18</v>
      </c>
      <c r="H3281" s="14">
        <v>215</v>
      </c>
      <c r="I3281" s="15">
        <v>53.086419753086403</v>
      </c>
    </row>
    <row r="3282" spans="1:9" x14ac:dyDescent="0.2">
      <c r="A3282" s="12">
        <v>2021</v>
      </c>
      <c r="B3282" s="12" t="s">
        <v>933</v>
      </c>
      <c r="C3282" s="13">
        <v>105013</v>
      </c>
      <c r="D3282" s="13" t="s">
        <v>956</v>
      </c>
      <c r="E3282" s="12" t="s">
        <v>14</v>
      </c>
      <c r="F3282" s="12" t="s">
        <v>15</v>
      </c>
      <c r="G3282" s="12" t="s">
        <v>18</v>
      </c>
      <c r="H3282" s="14" t="s">
        <v>47</v>
      </c>
      <c r="I3282" s="15" t="s">
        <v>47</v>
      </c>
    </row>
    <row r="3283" spans="1:9" x14ac:dyDescent="0.2">
      <c r="A3283" s="12">
        <v>2021</v>
      </c>
      <c r="B3283" s="12" t="s">
        <v>933</v>
      </c>
      <c r="C3283" s="13">
        <v>105013</v>
      </c>
      <c r="D3283" s="13" t="s">
        <v>956</v>
      </c>
      <c r="E3283" s="12" t="s">
        <v>14</v>
      </c>
      <c r="F3283" s="12" t="s">
        <v>19</v>
      </c>
      <c r="G3283" s="12" t="s">
        <v>18</v>
      </c>
      <c r="H3283" s="14">
        <v>68</v>
      </c>
      <c r="I3283" s="15">
        <v>64.150943396226396</v>
      </c>
    </row>
    <row r="3284" spans="1:9" x14ac:dyDescent="0.2">
      <c r="A3284" s="12">
        <v>2021</v>
      </c>
      <c r="B3284" s="12" t="s">
        <v>933</v>
      </c>
      <c r="C3284" s="13">
        <v>105014</v>
      </c>
      <c r="D3284" s="13" t="s">
        <v>518</v>
      </c>
      <c r="E3284" s="12" t="s">
        <v>14</v>
      </c>
      <c r="F3284" s="12" t="s">
        <v>15</v>
      </c>
      <c r="G3284" s="12" t="s">
        <v>18</v>
      </c>
      <c r="H3284" s="14">
        <v>6</v>
      </c>
      <c r="I3284" s="15">
        <v>20</v>
      </c>
    </row>
    <row r="3285" spans="1:9" x14ac:dyDescent="0.2">
      <c r="A3285" s="12">
        <v>2021</v>
      </c>
      <c r="B3285" s="12" t="s">
        <v>933</v>
      </c>
      <c r="C3285" s="13">
        <v>105014</v>
      </c>
      <c r="D3285" s="13" t="s">
        <v>518</v>
      </c>
      <c r="E3285" s="12" t="s">
        <v>14</v>
      </c>
      <c r="F3285" s="12" t="s">
        <v>19</v>
      </c>
      <c r="G3285" s="12" t="s">
        <v>18</v>
      </c>
      <c r="H3285" s="14">
        <v>33</v>
      </c>
      <c r="I3285" s="15">
        <v>45.8333333333333</v>
      </c>
    </row>
    <row r="3286" spans="1:9" x14ac:dyDescent="0.2">
      <c r="A3286" s="12">
        <v>2021</v>
      </c>
      <c r="B3286" s="12" t="s">
        <v>933</v>
      </c>
      <c r="C3286" s="13">
        <v>105015</v>
      </c>
      <c r="D3286" s="13" t="s">
        <v>957</v>
      </c>
      <c r="E3286" s="12" t="s">
        <v>14</v>
      </c>
      <c r="F3286" s="12" t="s">
        <v>15</v>
      </c>
      <c r="G3286" s="12" t="s">
        <v>18</v>
      </c>
      <c r="H3286" s="14">
        <v>18</v>
      </c>
      <c r="I3286" s="15">
        <v>42.857142857142897</v>
      </c>
    </row>
    <row r="3287" spans="1:9" x14ac:dyDescent="0.2">
      <c r="A3287" s="12">
        <v>2021</v>
      </c>
      <c r="B3287" s="12" t="s">
        <v>933</v>
      </c>
      <c r="C3287" s="13">
        <v>105015</v>
      </c>
      <c r="D3287" s="13" t="s">
        <v>957</v>
      </c>
      <c r="E3287" s="12" t="s">
        <v>14</v>
      </c>
      <c r="F3287" s="12" t="s">
        <v>19</v>
      </c>
      <c r="G3287" s="12" t="s">
        <v>18</v>
      </c>
      <c r="H3287" s="14">
        <v>127</v>
      </c>
      <c r="I3287" s="15">
        <v>54.506437768240303</v>
      </c>
    </row>
    <row r="3288" spans="1:9" x14ac:dyDescent="0.2">
      <c r="A3288" s="12">
        <v>2021</v>
      </c>
      <c r="B3288" s="12" t="s">
        <v>933</v>
      </c>
      <c r="C3288" s="13">
        <v>105016</v>
      </c>
      <c r="D3288" s="13" t="s">
        <v>958</v>
      </c>
      <c r="E3288" s="12" t="s">
        <v>14</v>
      </c>
      <c r="F3288" s="12" t="s">
        <v>15</v>
      </c>
      <c r="G3288" s="12" t="s">
        <v>18</v>
      </c>
      <c r="H3288" s="14">
        <v>22</v>
      </c>
      <c r="I3288" s="15">
        <v>50</v>
      </c>
    </row>
    <row r="3289" spans="1:9" x14ac:dyDescent="0.2">
      <c r="A3289" s="12">
        <v>2021</v>
      </c>
      <c r="B3289" s="12" t="s">
        <v>933</v>
      </c>
      <c r="C3289" s="13">
        <v>105016</v>
      </c>
      <c r="D3289" s="13" t="s">
        <v>958</v>
      </c>
      <c r="E3289" s="12" t="s">
        <v>14</v>
      </c>
      <c r="F3289" s="12" t="s">
        <v>19</v>
      </c>
      <c r="G3289" s="12" t="s">
        <v>18</v>
      </c>
      <c r="H3289" s="14">
        <v>206</v>
      </c>
      <c r="I3289" s="15">
        <v>64.174454828660402</v>
      </c>
    </row>
    <row r="3290" spans="1:9" x14ac:dyDescent="0.2">
      <c r="A3290" s="12">
        <v>2021</v>
      </c>
      <c r="B3290" s="12" t="s">
        <v>933</v>
      </c>
      <c r="C3290" s="13">
        <v>105017</v>
      </c>
      <c r="D3290" s="13" t="s">
        <v>535</v>
      </c>
      <c r="E3290" s="12" t="s">
        <v>14</v>
      </c>
      <c r="F3290" s="12" t="s">
        <v>15</v>
      </c>
      <c r="G3290" s="12" t="s">
        <v>18</v>
      </c>
      <c r="H3290" s="14">
        <v>13</v>
      </c>
      <c r="I3290" s="15">
        <v>50</v>
      </c>
    </row>
    <row r="3291" spans="1:9" x14ac:dyDescent="0.2">
      <c r="A3291" s="12">
        <v>2021</v>
      </c>
      <c r="B3291" s="12" t="s">
        <v>933</v>
      </c>
      <c r="C3291" s="13">
        <v>105017</v>
      </c>
      <c r="D3291" s="13" t="s">
        <v>535</v>
      </c>
      <c r="E3291" s="12" t="s">
        <v>14</v>
      </c>
      <c r="F3291" s="12" t="s">
        <v>19</v>
      </c>
      <c r="G3291" s="12" t="s">
        <v>18</v>
      </c>
      <c r="H3291" s="14">
        <v>34</v>
      </c>
      <c r="I3291" s="15">
        <v>60.714285714285701</v>
      </c>
    </row>
    <row r="3292" spans="1:9" x14ac:dyDescent="0.2">
      <c r="A3292" s="12">
        <v>2021</v>
      </c>
      <c r="B3292" s="12" t="s">
        <v>933</v>
      </c>
      <c r="C3292" s="13">
        <v>105018</v>
      </c>
      <c r="D3292" s="13" t="s">
        <v>134</v>
      </c>
      <c r="E3292" s="12" t="s">
        <v>14</v>
      </c>
      <c r="F3292" s="12" t="s">
        <v>15</v>
      </c>
      <c r="G3292" s="12" t="s">
        <v>18</v>
      </c>
      <c r="H3292" s="14">
        <v>31</v>
      </c>
      <c r="I3292" s="15">
        <v>32.2916666666667</v>
      </c>
    </row>
    <row r="3293" spans="1:9" x14ac:dyDescent="0.2">
      <c r="A3293" s="12">
        <v>2021</v>
      </c>
      <c r="B3293" s="12" t="s">
        <v>933</v>
      </c>
      <c r="C3293" s="13">
        <v>105018</v>
      </c>
      <c r="D3293" s="13" t="s">
        <v>134</v>
      </c>
      <c r="E3293" s="12" t="s">
        <v>14</v>
      </c>
      <c r="F3293" s="12" t="s">
        <v>19</v>
      </c>
      <c r="G3293" s="12" t="s">
        <v>18</v>
      </c>
      <c r="H3293" s="14">
        <v>273</v>
      </c>
      <c r="I3293" s="15">
        <v>53.740157480314998</v>
      </c>
    </row>
    <row r="3294" spans="1:9" x14ac:dyDescent="0.2">
      <c r="A3294" s="12">
        <v>2021</v>
      </c>
      <c r="B3294" s="12" t="s">
        <v>933</v>
      </c>
      <c r="C3294" s="13">
        <v>105019</v>
      </c>
      <c r="D3294" s="13" t="s">
        <v>959</v>
      </c>
      <c r="E3294" s="12" t="s">
        <v>14</v>
      </c>
      <c r="F3294" s="12" t="s">
        <v>15</v>
      </c>
      <c r="G3294" s="12" t="s">
        <v>18</v>
      </c>
      <c r="H3294" s="14">
        <v>8</v>
      </c>
      <c r="I3294" s="15">
        <v>42.105263157894697</v>
      </c>
    </row>
    <row r="3295" spans="1:9" x14ac:dyDescent="0.2">
      <c r="A3295" s="12">
        <v>2021</v>
      </c>
      <c r="B3295" s="12" t="s">
        <v>933</v>
      </c>
      <c r="C3295" s="13">
        <v>105019</v>
      </c>
      <c r="D3295" s="13" t="s">
        <v>959</v>
      </c>
      <c r="E3295" s="12" t="s">
        <v>14</v>
      </c>
      <c r="F3295" s="12" t="s">
        <v>19</v>
      </c>
      <c r="G3295" s="12" t="s">
        <v>18</v>
      </c>
      <c r="H3295" s="14">
        <v>55</v>
      </c>
      <c r="I3295" s="15">
        <v>53.921568627451002</v>
      </c>
    </row>
    <row r="3296" spans="1:9" x14ac:dyDescent="0.2">
      <c r="A3296" s="12">
        <v>2021</v>
      </c>
      <c r="B3296" s="12" t="s">
        <v>933</v>
      </c>
      <c r="C3296" s="13">
        <v>105020</v>
      </c>
      <c r="D3296" s="13" t="s">
        <v>960</v>
      </c>
      <c r="E3296" s="12" t="s">
        <v>14</v>
      </c>
      <c r="F3296" s="12" t="s">
        <v>15</v>
      </c>
      <c r="G3296" s="12" t="s">
        <v>18</v>
      </c>
      <c r="H3296" s="14">
        <v>9</v>
      </c>
      <c r="I3296" s="15">
        <v>39.130434782608702</v>
      </c>
    </row>
    <row r="3297" spans="1:9" x14ac:dyDescent="0.2">
      <c r="A3297" s="12">
        <v>2021</v>
      </c>
      <c r="B3297" s="12" t="s">
        <v>933</v>
      </c>
      <c r="C3297" s="13">
        <v>105020</v>
      </c>
      <c r="D3297" s="13" t="s">
        <v>960</v>
      </c>
      <c r="E3297" s="12" t="s">
        <v>14</v>
      </c>
      <c r="F3297" s="12" t="s">
        <v>19</v>
      </c>
      <c r="G3297" s="12" t="s">
        <v>18</v>
      </c>
      <c r="H3297" s="14">
        <v>189</v>
      </c>
      <c r="I3297" s="15">
        <v>61.764705882352899</v>
      </c>
    </row>
    <row r="3298" spans="1:9" x14ac:dyDescent="0.2">
      <c r="A3298" s="12">
        <v>2021</v>
      </c>
      <c r="B3298" s="12" t="s">
        <v>933</v>
      </c>
      <c r="C3298" s="13">
        <v>105021</v>
      </c>
      <c r="D3298" s="13" t="s">
        <v>168</v>
      </c>
      <c r="E3298" s="12" t="s">
        <v>14</v>
      </c>
      <c r="F3298" s="12" t="s">
        <v>15</v>
      </c>
      <c r="G3298" s="12" t="s">
        <v>18</v>
      </c>
      <c r="H3298" s="14">
        <v>41</v>
      </c>
      <c r="I3298" s="15">
        <v>38.679245283018901</v>
      </c>
    </row>
    <row r="3299" spans="1:9" x14ac:dyDescent="0.2">
      <c r="A3299" s="12">
        <v>2021</v>
      </c>
      <c r="B3299" s="12" t="s">
        <v>933</v>
      </c>
      <c r="C3299" s="13">
        <v>105021</v>
      </c>
      <c r="D3299" s="13" t="s">
        <v>168</v>
      </c>
      <c r="E3299" s="12" t="s">
        <v>14</v>
      </c>
      <c r="F3299" s="12" t="s">
        <v>19</v>
      </c>
      <c r="G3299" s="12" t="s">
        <v>18</v>
      </c>
      <c r="H3299" s="14">
        <v>398</v>
      </c>
      <c r="I3299" s="15">
        <v>56.534090909090899</v>
      </c>
    </row>
    <row r="3300" spans="1:9" x14ac:dyDescent="0.2">
      <c r="A3300" s="12">
        <v>2021</v>
      </c>
      <c r="B3300" s="12" t="s">
        <v>933</v>
      </c>
      <c r="C3300" s="13">
        <v>105022</v>
      </c>
      <c r="D3300" s="13" t="s">
        <v>961</v>
      </c>
      <c r="E3300" s="12" t="s">
        <v>14</v>
      </c>
      <c r="F3300" s="12" t="s">
        <v>15</v>
      </c>
      <c r="G3300" s="12" t="s">
        <v>18</v>
      </c>
      <c r="H3300" s="14">
        <v>4</v>
      </c>
      <c r="I3300" s="15">
        <v>21.052631578947398</v>
      </c>
    </row>
    <row r="3301" spans="1:9" x14ac:dyDescent="0.2">
      <c r="A3301" s="12">
        <v>2021</v>
      </c>
      <c r="B3301" s="12" t="s">
        <v>933</v>
      </c>
      <c r="C3301" s="13">
        <v>105022</v>
      </c>
      <c r="D3301" s="13" t="s">
        <v>961</v>
      </c>
      <c r="E3301" s="12" t="s">
        <v>14</v>
      </c>
      <c r="F3301" s="12" t="s">
        <v>19</v>
      </c>
      <c r="G3301" s="12" t="s">
        <v>18</v>
      </c>
      <c r="H3301" s="14">
        <v>93</v>
      </c>
      <c r="I3301" s="15">
        <v>69.402985074626898</v>
      </c>
    </row>
    <row r="3302" spans="1:9" x14ac:dyDescent="0.2">
      <c r="A3302" s="12">
        <v>2021</v>
      </c>
      <c r="B3302" s="12" t="s">
        <v>933</v>
      </c>
      <c r="C3302" s="13">
        <v>106001</v>
      </c>
      <c r="D3302" s="13" t="s">
        <v>473</v>
      </c>
      <c r="E3302" s="12" t="s">
        <v>14</v>
      </c>
      <c r="F3302" s="12" t="s">
        <v>15</v>
      </c>
      <c r="G3302" s="12" t="s">
        <v>18</v>
      </c>
      <c r="H3302" s="14">
        <v>14</v>
      </c>
      <c r="I3302" s="15">
        <v>42.424242424242401</v>
      </c>
    </row>
    <row r="3303" spans="1:9" x14ac:dyDescent="0.2">
      <c r="A3303" s="12">
        <v>2021</v>
      </c>
      <c r="B3303" s="12" t="s">
        <v>933</v>
      </c>
      <c r="C3303" s="13">
        <v>106001</v>
      </c>
      <c r="D3303" s="13" t="s">
        <v>473</v>
      </c>
      <c r="E3303" s="12" t="s">
        <v>14</v>
      </c>
      <c r="F3303" s="12" t="s">
        <v>19</v>
      </c>
      <c r="G3303" s="12" t="s">
        <v>18</v>
      </c>
      <c r="H3303" s="14">
        <v>187</v>
      </c>
      <c r="I3303" s="15">
        <v>65.614035087719301</v>
      </c>
    </row>
    <row r="3304" spans="1:9" x14ac:dyDescent="0.2">
      <c r="A3304" s="12">
        <v>2021</v>
      </c>
      <c r="B3304" s="12" t="s">
        <v>933</v>
      </c>
      <c r="C3304" s="13">
        <v>106002</v>
      </c>
      <c r="D3304" s="13" t="s">
        <v>498</v>
      </c>
      <c r="E3304" s="12" t="s">
        <v>14</v>
      </c>
      <c r="F3304" s="12" t="s">
        <v>15</v>
      </c>
      <c r="G3304" s="12" t="s">
        <v>18</v>
      </c>
      <c r="H3304" s="14">
        <v>13</v>
      </c>
      <c r="I3304" s="15">
        <v>22.033898305084701</v>
      </c>
    </row>
    <row r="3305" spans="1:9" x14ac:dyDescent="0.2">
      <c r="A3305" s="12">
        <v>2021</v>
      </c>
      <c r="B3305" s="12" t="s">
        <v>933</v>
      </c>
      <c r="C3305" s="13">
        <v>106002</v>
      </c>
      <c r="D3305" s="13" t="s">
        <v>498</v>
      </c>
      <c r="E3305" s="12" t="s">
        <v>14</v>
      </c>
      <c r="F3305" s="12" t="s">
        <v>19</v>
      </c>
      <c r="G3305" s="12" t="s">
        <v>18</v>
      </c>
      <c r="H3305" s="14">
        <v>138</v>
      </c>
      <c r="I3305" s="15">
        <v>52.272727272727302</v>
      </c>
    </row>
    <row r="3306" spans="1:9" x14ac:dyDescent="0.2">
      <c r="A3306" s="12">
        <v>2021</v>
      </c>
      <c r="B3306" s="12" t="s">
        <v>933</v>
      </c>
      <c r="C3306" s="13">
        <v>106003</v>
      </c>
      <c r="D3306" s="13" t="s">
        <v>169</v>
      </c>
      <c r="E3306" s="12" t="s">
        <v>14</v>
      </c>
      <c r="F3306" s="12" t="s">
        <v>15</v>
      </c>
      <c r="G3306" s="12" t="s">
        <v>18</v>
      </c>
      <c r="H3306" s="14">
        <v>78</v>
      </c>
      <c r="I3306" s="15">
        <v>46.987951807228903</v>
      </c>
    </row>
    <row r="3307" spans="1:9" x14ac:dyDescent="0.2">
      <c r="A3307" s="12">
        <v>2021</v>
      </c>
      <c r="B3307" s="12" t="s">
        <v>933</v>
      </c>
      <c r="C3307" s="13">
        <v>106003</v>
      </c>
      <c r="D3307" s="13" t="s">
        <v>169</v>
      </c>
      <c r="E3307" s="12" t="s">
        <v>14</v>
      </c>
      <c r="F3307" s="12" t="s">
        <v>19</v>
      </c>
      <c r="G3307" s="12" t="s">
        <v>18</v>
      </c>
      <c r="H3307" s="14">
        <v>526</v>
      </c>
      <c r="I3307" s="15">
        <v>57.236126224156699</v>
      </c>
    </row>
    <row r="3308" spans="1:9" x14ac:dyDescent="0.2">
      <c r="A3308" s="12">
        <v>2021</v>
      </c>
      <c r="B3308" s="12" t="s">
        <v>933</v>
      </c>
      <c r="C3308" s="13">
        <v>106004</v>
      </c>
      <c r="D3308" s="13" t="s">
        <v>962</v>
      </c>
      <c r="E3308" s="12" t="s">
        <v>14</v>
      </c>
      <c r="F3308" s="12" t="s">
        <v>15</v>
      </c>
      <c r="G3308" s="12" t="s">
        <v>18</v>
      </c>
      <c r="H3308" s="14">
        <v>18</v>
      </c>
      <c r="I3308" s="15">
        <v>28.571428571428601</v>
      </c>
    </row>
    <row r="3309" spans="1:9" x14ac:dyDescent="0.2">
      <c r="A3309" s="12">
        <v>2021</v>
      </c>
      <c r="B3309" s="12" t="s">
        <v>933</v>
      </c>
      <c r="C3309" s="13">
        <v>106004</v>
      </c>
      <c r="D3309" s="13" t="s">
        <v>962</v>
      </c>
      <c r="E3309" s="12" t="s">
        <v>14</v>
      </c>
      <c r="F3309" s="12" t="s">
        <v>19</v>
      </c>
      <c r="G3309" s="12" t="s">
        <v>18</v>
      </c>
      <c r="H3309" s="14">
        <v>459</v>
      </c>
      <c r="I3309" s="15">
        <v>48.726114649681499</v>
      </c>
    </row>
    <row r="3310" spans="1:9" x14ac:dyDescent="0.2">
      <c r="A3310" s="12">
        <v>2021</v>
      </c>
      <c r="B3310" s="12" t="s">
        <v>933</v>
      </c>
      <c r="C3310" s="13">
        <v>106005</v>
      </c>
      <c r="D3310" s="13" t="s">
        <v>963</v>
      </c>
      <c r="E3310" s="12" t="s">
        <v>14</v>
      </c>
      <c r="F3310" s="12" t="s">
        <v>15</v>
      </c>
      <c r="G3310" s="12" t="s">
        <v>18</v>
      </c>
      <c r="H3310" s="14">
        <v>23</v>
      </c>
      <c r="I3310" s="15">
        <v>31.081081081081098</v>
      </c>
    </row>
    <row r="3311" spans="1:9" x14ac:dyDescent="0.2">
      <c r="A3311" s="12">
        <v>2021</v>
      </c>
      <c r="B3311" s="12" t="s">
        <v>933</v>
      </c>
      <c r="C3311" s="13">
        <v>106005</v>
      </c>
      <c r="D3311" s="13" t="s">
        <v>963</v>
      </c>
      <c r="E3311" s="12" t="s">
        <v>14</v>
      </c>
      <c r="F3311" s="12" t="s">
        <v>19</v>
      </c>
      <c r="G3311" s="12" t="s">
        <v>18</v>
      </c>
      <c r="H3311" s="14">
        <v>587</v>
      </c>
      <c r="I3311" s="15">
        <v>57.436399217221101</v>
      </c>
    </row>
    <row r="3312" spans="1:9" x14ac:dyDescent="0.2">
      <c r="A3312" s="12">
        <v>2021</v>
      </c>
      <c r="B3312" s="12" t="s">
        <v>933</v>
      </c>
      <c r="C3312" s="13">
        <v>107001</v>
      </c>
      <c r="D3312" s="13" t="s">
        <v>205</v>
      </c>
      <c r="E3312" s="12" t="s">
        <v>14</v>
      </c>
      <c r="F3312" s="12" t="s">
        <v>15</v>
      </c>
      <c r="G3312" s="12" t="s">
        <v>18</v>
      </c>
      <c r="H3312" s="14" t="s">
        <v>47</v>
      </c>
      <c r="I3312" s="15" t="s">
        <v>47</v>
      </c>
    </row>
    <row r="3313" spans="1:9" x14ac:dyDescent="0.2">
      <c r="A3313" s="12">
        <v>2021</v>
      </c>
      <c r="B3313" s="12" t="s">
        <v>933</v>
      </c>
      <c r="C3313" s="13">
        <v>107001</v>
      </c>
      <c r="D3313" s="13" t="s">
        <v>205</v>
      </c>
      <c r="E3313" s="12" t="s">
        <v>14</v>
      </c>
      <c r="F3313" s="12" t="s">
        <v>19</v>
      </c>
      <c r="G3313" s="12" t="s">
        <v>18</v>
      </c>
      <c r="H3313" s="14">
        <v>596</v>
      </c>
      <c r="I3313" s="15">
        <v>55.338904363974002</v>
      </c>
    </row>
    <row r="3314" spans="1:9" x14ac:dyDescent="0.2">
      <c r="A3314" s="12">
        <v>2021</v>
      </c>
      <c r="B3314" s="12" t="s">
        <v>933</v>
      </c>
      <c r="C3314" s="13">
        <v>107002</v>
      </c>
      <c r="D3314" s="13" t="s">
        <v>171</v>
      </c>
      <c r="E3314" s="12" t="s">
        <v>14</v>
      </c>
      <c r="F3314" s="12" t="s">
        <v>15</v>
      </c>
      <c r="G3314" s="12" t="s">
        <v>18</v>
      </c>
      <c r="H3314" s="14">
        <v>11</v>
      </c>
      <c r="I3314" s="15">
        <v>47.826086956521699</v>
      </c>
    </row>
    <row r="3315" spans="1:9" x14ac:dyDescent="0.2">
      <c r="A3315" s="12">
        <v>2021</v>
      </c>
      <c r="B3315" s="12" t="s">
        <v>933</v>
      </c>
      <c r="C3315" s="13">
        <v>107002</v>
      </c>
      <c r="D3315" s="13" t="s">
        <v>171</v>
      </c>
      <c r="E3315" s="12" t="s">
        <v>14</v>
      </c>
      <c r="F3315" s="12" t="s">
        <v>19</v>
      </c>
      <c r="G3315" s="12" t="s">
        <v>18</v>
      </c>
      <c r="H3315" s="14">
        <v>1767</v>
      </c>
      <c r="I3315" s="15">
        <v>59.756509976327401</v>
      </c>
    </row>
    <row r="3316" spans="1:9" x14ac:dyDescent="0.2">
      <c r="A3316" s="12">
        <v>2021</v>
      </c>
      <c r="B3316" s="12" t="s">
        <v>933</v>
      </c>
      <c r="C3316" s="13">
        <v>107003</v>
      </c>
      <c r="D3316" s="13" t="s">
        <v>175</v>
      </c>
      <c r="E3316" s="12" t="s">
        <v>14</v>
      </c>
      <c r="F3316" s="12" t="s">
        <v>15</v>
      </c>
      <c r="G3316" s="12" t="s">
        <v>18</v>
      </c>
      <c r="H3316" s="14">
        <v>108</v>
      </c>
      <c r="I3316" s="15">
        <v>33.0275229357798</v>
      </c>
    </row>
    <row r="3317" spans="1:9" x14ac:dyDescent="0.2">
      <c r="A3317" s="12">
        <v>2021</v>
      </c>
      <c r="B3317" s="12" t="s">
        <v>933</v>
      </c>
      <c r="C3317" s="13">
        <v>107003</v>
      </c>
      <c r="D3317" s="13" t="s">
        <v>175</v>
      </c>
      <c r="E3317" s="12" t="s">
        <v>14</v>
      </c>
      <c r="F3317" s="12" t="s">
        <v>19</v>
      </c>
      <c r="G3317" s="12" t="s">
        <v>18</v>
      </c>
      <c r="H3317" s="14">
        <v>2905</v>
      </c>
      <c r="I3317" s="15">
        <v>52.798982188295199</v>
      </c>
    </row>
    <row r="3318" spans="1:9" x14ac:dyDescent="0.2">
      <c r="A3318" s="12">
        <v>2021</v>
      </c>
      <c r="B3318" s="12" t="s">
        <v>933</v>
      </c>
      <c r="C3318" s="13">
        <v>107004</v>
      </c>
      <c r="D3318" s="13" t="s">
        <v>200</v>
      </c>
      <c r="E3318" s="12" t="s">
        <v>14</v>
      </c>
      <c r="F3318" s="12" t="s">
        <v>15</v>
      </c>
      <c r="G3318" s="12" t="s">
        <v>18</v>
      </c>
      <c r="H3318" s="14">
        <v>24</v>
      </c>
      <c r="I3318" s="15">
        <v>46.153846153846203</v>
      </c>
    </row>
    <row r="3319" spans="1:9" x14ac:dyDescent="0.2">
      <c r="A3319" s="12">
        <v>2021</v>
      </c>
      <c r="B3319" s="12" t="s">
        <v>933</v>
      </c>
      <c r="C3319" s="13">
        <v>107004</v>
      </c>
      <c r="D3319" s="13" t="s">
        <v>200</v>
      </c>
      <c r="E3319" s="12" t="s">
        <v>14</v>
      </c>
      <c r="F3319" s="12" t="s">
        <v>19</v>
      </c>
      <c r="G3319" s="12" t="s">
        <v>18</v>
      </c>
      <c r="H3319" s="14">
        <v>469</v>
      </c>
      <c r="I3319" s="15">
        <v>60.5161290322581</v>
      </c>
    </row>
    <row r="3320" spans="1:9" x14ac:dyDescent="0.2">
      <c r="A3320" s="12">
        <v>2021</v>
      </c>
      <c r="B3320" s="12" t="s">
        <v>933</v>
      </c>
      <c r="C3320" s="13">
        <v>107005</v>
      </c>
      <c r="D3320" s="13" t="s">
        <v>964</v>
      </c>
      <c r="E3320" s="12" t="s">
        <v>14</v>
      </c>
      <c r="F3320" s="12" t="s">
        <v>15</v>
      </c>
      <c r="G3320" s="12" t="s">
        <v>18</v>
      </c>
      <c r="H3320" s="14">
        <v>7</v>
      </c>
      <c r="I3320" s="15">
        <v>35</v>
      </c>
    </row>
    <row r="3321" spans="1:9" x14ac:dyDescent="0.2">
      <c r="A3321" s="12">
        <v>2021</v>
      </c>
      <c r="B3321" s="12" t="s">
        <v>933</v>
      </c>
      <c r="C3321" s="13">
        <v>107005</v>
      </c>
      <c r="D3321" s="13" t="s">
        <v>964</v>
      </c>
      <c r="E3321" s="12" t="s">
        <v>14</v>
      </c>
      <c r="F3321" s="12" t="s">
        <v>19</v>
      </c>
      <c r="G3321" s="12" t="s">
        <v>18</v>
      </c>
      <c r="H3321" s="14">
        <v>276</v>
      </c>
      <c r="I3321" s="15">
        <v>58.227848101265799</v>
      </c>
    </row>
    <row r="3322" spans="1:9" x14ac:dyDescent="0.2">
      <c r="A3322" s="12">
        <v>2021</v>
      </c>
      <c r="B3322" s="12" t="s">
        <v>933</v>
      </c>
      <c r="C3322" s="13">
        <v>107006</v>
      </c>
      <c r="D3322" s="13" t="s">
        <v>197</v>
      </c>
      <c r="E3322" s="12" t="s">
        <v>14</v>
      </c>
      <c r="F3322" s="12" t="s">
        <v>15</v>
      </c>
      <c r="G3322" s="12" t="s">
        <v>18</v>
      </c>
      <c r="H3322" s="14">
        <v>37</v>
      </c>
      <c r="I3322" s="15">
        <v>55.223880597014897</v>
      </c>
    </row>
    <row r="3323" spans="1:9" x14ac:dyDescent="0.2">
      <c r="A3323" s="12">
        <v>2021</v>
      </c>
      <c r="B3323" s="12" t="s">
        <v>933</v>
      </c>
      <c r="C3323" s="13">
        <v>107006</v>
      </c>
      <c r="D3323" s="13" t="s">
        <v>197</v>
      </c>
      <c r="E3323" s="12" t="s">
        <v>14</v>
      </c>
      <c r="F3323" s="12" t="s">
        <v>19</v>
      </c>
      <c r="G3323" s="12" t="s">
        <v>18</v>
      </c>
      <c r="H3323" s="14">
        <v>1125</v>
      </c>
      <c r="I3323" s="15">
        <v>60.548977395048396</v>
      </c>
    </row>
    <row r="3324" spans="1:9" x14ac:dyDescent="0.2">
      <c r="A3324" s="12">
        <v>2021</v>
      </c>
      <c r="B3324" s="12" t="s">
        <v>933</v>
      </c>
      <c r="C3324" s="13">
        <v>107007</v>
      </c>
      <c r="D3324" s="13" t="s">
        <v>965</v>
      </c>
      <c r="E3324" s="12" t="s">
        <v>14</v>
      </c>
      <c r="F3324" s="12" t="s">
        <v>15</v>
      </c>
      <c r="G3324" s="12" t="s">
        <v>18</v>
      </c>
      <c r="H3324" s="14">
        <v>90</v>
      </c>
      <c r="I3324" s="15">
        <v>45.685279187817301</v>
      </c>
    </row>
    <row r="3325" spans="1:9" x14ac:dyDescent="0.2">
      <c r="A3325" s="12">
        <v>2021</v>
      </c>
      <c r="B3325" s="12" t="s">
        <v>933</v>
      </c>
      <c r="C3325" s="13">
        <v>107007</v>
      </c>
      <c r="D3325" s="13" t="s">
        <v>965</v>
      </c>
      <c r="E3325" s="12" t="s">
        <v>14</v>
      </c>
      <c r="F3325" s="12" t="s">
        <v>19</v>
      </c>
      <c r="G3325" s="12" t="s">
        <v>18</v>
      </c>
      <c r="H3325" s="14">
        <v>1094</v>
      </c>
      <c r="I3325" s="15">
        <v>48.5359361135759</v>
      </c>
    </row>
    <row r="3326" spans="1:9" x14ac:dyDescent="0.2">
      <c r="A3326" s="12">
        <v>2021</v>
      </c>
      <c r="B3326" s="12" t="s">
        <v>933</v>
      </c>
      <c r="C3326" s="13">
        <v>107008</v>
      </c>
      <c r="D3326" s="13" t="s">
        <v>966</v>
      </c>
      <c r="E3326" s="12" t="s">
        <v>14</v>
      </c>
      <c r="F3326" s="12" t="s">
        <v>15</v>
      </c>
      <c r="G3326" s="12" t="s">
        <v>18</v>
      </c>
      <c r="H3326" s="14">
        <v>22</v>
      </c>
      <c r="I3326" s="15">
        <v>40.740740740740698</v>
      </c>
    </row>
    <row r="3327" spans="1:9" x14ac:dyDescent="0.2">
      <c r="A3327" s="12">
        <v>2021</v>
      </c>
      <c r="B3327" s="12" t="s">
        <v>933</v>
      </c>
      <c r="C3327" s="13">
        <v>107008</v>
      </c>
      <c r="D3327" s="13" t="s">
        <v>966</v>
      </c>
      <c r="E3327" s="12" t="s">
        <v>14</v>
      </c>
      <c r="F3327" s="12" t="s">
        <v>19</v>
      </c>
      <c r="G3327" s="12" t="s">
        <v>18</v>
      </c>
      <c r="H3327" s="14">
        <v>2277</v>
      </c>
      <c r="I3327" s="15">
        <v>49.467738431457697</v>
      </c>
    </row>
    <row r="3328" spans="1:9" x14ac:dyDescent="0.2">
      <c r="A3328" s="12">
        <v>2021</v>
      </c>
      <c r="B3328" s="12" t="s">
        <v>933</v>
      </c>
      <c r="C3328" s="13">
        <v>107009</v>
      </c>
      <c r="D3328" s="13" t="s">
        <v>212</v>
      </c>
      <c r="E3328" s="12" t="s">
        <v>14</v>
      </c>
      <c r="F3328" s="12" t="s">
        <v>15</v>
      </c>
      <c r="G3328" s="12" t="s">
        <v>18</v>
      </c>
      <c r="H3328" s="14">
        <v>10</v>
      </c>
      <c r="I3328" s="15">
        <v>32.258064516128997</v>
      </c>
    </row>
    <row r="3329" spans="1:9" x14ac:dyDescent="0.2">
      <c r="A3329" s="12">
        <v>2021</v>
      </c>
      <c r="B3329" s="12" t="s">
        <v>933</v>
      </c>
      <c r="C3329" s="13">
        <v>107009</v>
      </c>
      <c r="D3329" s="13" t="s">
        <v>212</v>
      </c>
      <c r="E3329" s="12" t="s">
        <v>14</v>
      </c>
      <c r="F3329" s="12" t="s">
        <v>19</v>
      </c>
      <c r="G3329" s="12" t="s">
        <v>18</v>
      </c>
      <c r="H3329" s="14">
        <v>1014</v>
      </c>
      <c r="I3329" s="15">
        <v>46.599264705882398</v>
      </c>
    </row>
    <row r="3330" spans="1:9" x14ac:dyDescent="0.2">
      <c r="A3330" s="12">
        <v>2021</v>
      </c>
      <c r="B3330" s="12" t="s">
        <v>933</v>
      </c>
      <c r="C3330" s="13">
        <v>107010</v>
      </c>
      <c r="D3330" s="13" t="s">
        <v>173</v>
      </c>
      <c r="E3330" s="12" t="s">
        <v>14</v>
      </c>
      <c r="F3330" s="12" t="s">
        <v>15</v>
      </c>
      <c r="G3330" s="12" t="s">
        <v>18</v>
      </c>
      <c r="H3330" s="14">
        <v>32</v>
      </c>
      <c r="I3330" s="15">
        <v>50</v>
      </c>
    </row>
    <row r="3331" spans="1:9" x14ac:dyDescent="0.2">
      <c r="A3331" s="12">
        <v>2021</v>
      </c>
      <c r="B3331" s="12" t="s">
        <v>933</v>
      </c>
      <c r="C3331" s="13">
        <v>107010</v>
      </c>
      <c r="D3331" s="13" t="s">
        <v>173</v>
      </c>
      <c r="E3331" s="12" t="s">
        <v>14</v>
      </c>
      <c r="F3331" s="12" t="s">
        <v>19</v>
      </c>
      <c r="G3331" s="12" t="s">
        <v>18</v>
      </c>
      <c r="H3331" s="14">
        <v>433</v>
      </c>
      <c r="I3331" s="15">
        <v>62.572254335260098</v>
      </c>
    </row>
    <row r="3332" spans="1:9" x14ac:dyDescent="0.2">
      <c r="A3332" s="12">
        <v>2021</v>
      </c>
      <c r="B3332" s="12" t="s">
        <v>933</v>
      </c>
      <c r="C3332" s="13">
        <v>107011</v>
      </c>
      <c r="D3332" s="13" t="s">
        <v>967</v>
      </c>
      <c r="E3332" s="12" t="s">
        <v>14</v>
      </c>
      <c r="F3332" s="12" t="s">
        <v>15</v>
      </c>
      <c r="G3332" s="12" t="s">
        <v>18</v>
      </c>
      <c r="H3332" s="14">
        <v>9</v>
      </c>
      <c r="I3332" s="15">
        <v>39.130434782608702</v>
      </c>
    </row>
    <row r="3333" spans="1:9" x14ac:dyDescent="0.2">
      <c r="A3333" s="12">
        <v>2021</v>
      </c>
      <c r="B3333" s="12" t="s">
        <v>933</v>
      </c>
      <c r="C3333" s="13">
        <v>107011</v>
      </c>
      <c r="D3333" s="13" t="s">
        <v>967</v>
      </c>
      <c r="E3333" s="12" t="s">
        <v>14</v>
      </c>
      <c r="F3333" s="12" t="s">
        <v>19</v>
      </c>
      <c r="G3333" s="12" t="s">
        <v>18</v>
      </c>
      <c r="H3333" s="14">
        <v>906</v>
      </c>
      <c r="I3333" s="15">
        <v>53.356890459364003</v>
      </c>
    </row>
    <row r="3334" spans="1:9" x14ac:dyDescent="0.2">
      <c r="A3334" s="12">
        <v>2021</v>
      </c>
      <c r="B3334" s="12" t="s">
        <v>933</v>
      </c>
      <c r="C3334" s="13">
        <v>107012</v>
      </c>
      <c r="D3334" s="13" t="s">
        <v>968</v>
      </c>
      <c r="E3334" s="12" t="s">
        <v>14</v>
      </c>
      <c r="F3334" s="12" t="s">
        <v>15</v>
      </c>
      <c r="G3334" s="12" t="s">
        <v>18</v>
      </c>
      <c r="H3334" s="14" t="s">
        <v>47</v>
      </c>
      <c r="I3334" s="15" t="s">
        <v>47</v>
      </c>
    </row>
    <row r="3335" spans="1:9" x14ac:dyDescent="0.2">
      <c r="A3335" s="12">
        <v>2021</v>
      </c>
      <c r="B3335" s="12" t="s">
        <v>933</v>
      </c>
      <c r="C3335" s="13">
        <v>107012</v>
      </c>
      <c r="D3335" s="13" t="s">
        <v>968</v>
      </c>
      <c r="E3335" s="12" t="s">
        <v>14</v>
      </c>
      <c r="F3335" s="12" t="s">
        <v>19</v>
      </c>
      <c r="G3335" s="12" t="s">
        <v>18</v>
      </c>
      <c r="H3335" s="14">
        <v>2145</v>
      </c>
      <c r="I3335" s="15">
        <v>62.372782785693502</v>
      </c>
    </row>
    <row r="3336" spans="1:9" x14ac:dyDescent="0.2">
      <c r="A3336" s="12">
        <v>2021</v>
      </c>
      <c r="B3336" s="12" t="s">
        <v>933</v>
      </c>
      <c r="C3336" s="13">
        <v>107013</v>
      </c>
      <c r="D3336" s="13" t="s">
        <v>969</v>
      </c>
      <c r="E3336" s="12" t="s">
        <v>14</v>
      </c>
      <c r="F3336" s="12" t="s">
        <v>15</v>
      </c>
      <c r="G3336" s="12" t="s">
        <v>18</v>
      </c>
      <c r="H3336" s="14" t="s">
        <v>47</v>
      </c>
      <c r="I3336" s="15" t="s">
        <v>47</v>
      </c>
    </row>
    <row r="3337" spans="1:9" x14ac:dyDescent="0.2">
      <c r="A3337" s="12">
        <v>2021</v>
      </c>
      <c r="B3337" s="12" t="s">
        <v>933</v>
      </c>
      <c r="C3337" s="13">
        <v>107013</v>
      </c>
      <c r="D3337" s="13" t="s">
        <v>969</v>
      </c>
      <c r="E3337" s="12" t="s">
        <v>14</v>
      </c>
      <c r="F3337" s="12" t="s">
        <v>19</v>
      </c>
      <c r="G3337" s="12" t="s">
        <v>18</v>
      </c>
      <c r="H3337" s="14">
        <v>904</v>
      </c>
      <c r="I3337" s="15">
        <v>60.793544048419598</v>
      </c>
    </row>
    <row r="3338" spans="1:9" x14ac:dyDescent="0.2">
      <c r="A3338" s="12">
        <v>2021</v>
      </c>
      <c r="B3338" s="12" t="s">
        <v>933</v>
      </c>
      <c r="C3338" s="13">
        <v>107014</v>
      </c>
      <c r="D3338" s="13" t="s">
        <v>970</v>
      </c>
      <c r="E3338" s="12" t="s">
        <v>14</v>
      </c>
      <c r="F3338" s="12" t="s">
        <v>15</v>
      </c>
      <c r="G3338" s="12" t="s">
        <v>18</v>
      </c>
      <c r="H3338" s="14" t="s">
        <v>47</v>
      </c>
      <c r="I3338" s="15" t="s">
        <v>47</v>
      </c>
    </row>
    <row r="3339" spans="1:9" x14ac:dyDescent="0.2">
      <c r="A3339" s="12">
        <v>2021</v>
      </c>
      <c r="B3339" s="12" t="s">
        <v>933</v>
      </c>
      <c r="C3339" s="13">
        <v>107014</v>
      </c>
      <c r="D3339" s="13" t="s">
        <v>970</v>
      </c>
      <c r="E3339" s="12" t="s">
        <v>14</v>
      </c>
      <c r="F3339" s="12" t="s">
        <v>19</v>
      </c>
      <c r="G3339" s="12" t="s">
        <v>18</v>
      </c>
      <c r="H3339" s="14">
        <v>834</v>
      </c>
      <c r="I3339" s="15">
        <v>58.199581297976302</v>
      </c>
    </row>
    <row r="3340" spans="1:9" x14ac:dyDescent="0.2">
      <c r="A3340" s="12">
        <v>2021</v>
      </c>
      <c r="B3340" s="12" t="s">
        <v>933</v>
      </c>
      <c r="C3340" s="13">
        <v>107015</v>
      </c>
      <c r="D3340" s="13" t="s">
        <v>146</v>
      </c>
      <c r="E3340" s="12" t="s">
        <v>14</v>
      </c>
      <c r="F3340" s="12" t="s">
        <v>15</v>
      </c>
      <c r="G3340" s="12" t="s">
        <v>18</v>
      </c>
      <c r="H3340" s="14">
        <v>46</v>
      </c>
      <c r="I3340" s="15">
        <v>46.464646464646499</v>
      </c>
    </row>
    <row r="3341" spans="1:9" x14ac:dyDescent="0.2">
      <c r="A3341" s="12">
        <v>2021</v>
      </c>
      <c r="B3341" s="12" t="s">
        <v>933</v>
      </c>
      <c r="C3341" s="13">
        <v>107015</v>
      </c>
      <c r="D3341" s="13" t="s">
        <v>146</v>
      </c>
      <c r="E3341" s="12" t="s">
        <v>14</v>
      </c>
      <c r="F3341" s="12" t="s">
        <v>19</v>
      </c>
      <c r="G3341" s="12" t="s">
        <v>18</v>
      </c>
      <c r="H3341" s="14">
        <v>656</v>
      </c>
      <c r="I3341" s="15">
        <v>61.423220973782797</v>
      </c>
    </row>
    <row r="3342" spans="1:9" x14ac:dyDescent="0.2">
      <c r="A3342" s="12">
        <v>2021</v>
      </c>
      <c r="B3342" s="12" t="s">
        <v>933</v>
      </c>
      <c r="C3342" s="13">
        <v>107016</v>
      </c>
      <c r="D3342" s="13" t="s">
        <v>188</v>
      </c>
      <c r="E3342" s="12" t="s">
        <v>14</v>
      </c>
      <c r="F3342" s="12" t="s">
        <v>15</v>
      </c>
      <c r="G3342" s="12" t="s">
        <v>18</v>
      </c>
      <c r="H3342" s="14" t="s">
        <v>47</v>
      </c>
      <c r="I3342" s="15" t="s">
        <v>47</v>
      </c>
    </row>
    <row r="3343" spans="1:9" x14ac:dyDescent="0.2">
      <c r="A3343" s="12">
        <v>2021</v>
      </c>
      <c r="B3343" s="12" t="s">
        <v>933</v>
      </c>
      <c r="C3343" s="13">
        <v>107016</v>
      </c>
      <c r="D3343" s="13" t="s">
        <v>188</v>
      </c>
      <c r="E3343" s="12" t="s">
        <v>14</v>
      </c>
      <c r="F3343" s="12" t="s">
        <v>19</v>
      </c>
      <c r="G3343" s="12" t="s">
        <v>18</v>
      </c>
      <c r="H3343" s="14">
        <v>439</v>
      </c>
      <c r="I3343" s="15">
        <v>71.382113821138205</v>
      </c>
    </row>
    <row r="3344" spans="1:9" x14ac:dyDescent="0.2">
      <c r="A3344" s="12">
        <v>2021</v>
      </c>
      <c r="B3344" s="12" t="s">
        <v>933</v>
      </c>
      <c r="C3344" s="13">
        <v>107017</v>
      </c>
      <c r="D3344" s="13" t="s">
        <v>213</v>
      </c>
      <c r="E3344" s="12" t="s">
        <v>14</v>
      </c>
      <c r="F3344" s="12" t="s">
        <v>15</v>
      </c>
      <c r="G3344" s="12" t="s">
        <v>18</v>
      </c>
      <c r="H3344" s="14">
        <v>42</v>
      </c>
      <c r="I3344" s="15">
        <v>48.275862068965502</v>
      </c>
    </row>
    <row r="3345" spans="1:9" x14ac:dyDescent="0.2">
      <c r="A3345" s="12">
        <v>2021</v>
      </c>
      <c r="B3345" s="12" t="s">
        <v>933</v>
      </c>
      <c r="C3345" s="13">
        <v>107017</v>
      </c>
      <c r="D3345" s="13" t="s">
        <v>213</v>
      </c>
      <c r="E3345" s="12" t="s">
        <v>14</v>
      </c>
      <c r="F3345" s="12" t="s">
        <v>19</v>
      </c>
      <c r="G3345" s="12" t="s">
        <v>18</v>
      </c>
      <c r="H3345" s="14">
        <v>1500</v>
      </c>
      <c r="I3345" s="15">
        <v>49.751243781094502</v>
      </c>
    </row>
    <row r="3346" spans="1:9" x14ac:dyDescent="0.2">
      <c r="A3346" s="12">
        <v>2021</v>
      </c>
      <c r="B3346" s="12" t="s">
        <v>933</v>
      </c>
      <c r="C3346" s="13">
        <v>107018</v>
      </c>
      <c r="D3346" s="13" t="s">
        <v>150</v>
      </c>
      <c r="E3346" s="12" t="s">
        <v>14</v>
      </c>
      <c r="F3346" s="12" t="s">
        <v>19</v>
      </c>
      <c r="G3346" s="12" t="s">
        <v>18</v>
      </c>
      <c r="H3346" s="14" t="s">
        <v>47</v>
      </c>
      <c r="I3346" s="15" t="s">
        <v>47</v>
      </c>
    </row>
    <row r="3347" spans="1:9" x14ac:dyDescent="0.2">
      <c r="A3347" s="12">
        <v>2021</v>
      </c>
      <c r="B3347" s="12" t="s">
        <v>933</v>
      </c>
      <c r="C3347" s="13">
        <v>107019</v>
      </c>
      <c r="D3347" s="13" t="s">
        <v>971</v>
      </c>
      <c r="E3347" s="12" t="s">
        <v>14</v>
      </c>
      <c r="F3347" s="12" t="s">
        <v>15</v>
      </c>
      <c r="G3347" s="12" t="s">
        <v>18</v>
      </c>
      <c r="H3347" s="14">
        <v>10</v>
      </c>
      <c r="I3347" s="15">
        <v>45.454545454545503</v>
      </c>
    </row>
    <row r="3348" spans="1:9" x14ac:dyDescent="0.2">
      <c r="A3348" s="12">
        <v>2021</v>
      </c>
      <c r="B3348" s="12" t="s">
        <v>933</v>
      </c>
      <c r="C3348" s="13">
        <v>107019</v>
      </c>
      <c r="D3348" s="13" t="s">
        <v>971</v>
      </c>
      <c r="E3348" s="12" t="s">
        <v>14</v>
      </c>
      <c r="F3348" s="12" t="s">
        <v>19</v>
      </c>
      <c r="G3348" s="12" t="s">
        <v>18</v>
      </c>
      <c r="H3348" s="14">
        <v>385</v>
      </c>
      <c r="I3348" s="15">
        <v>63.011456628477902</v>
      </c>
    </row>
    <row r="3349" spans="1:9" x14ac:dyDescent="0.2">
      <c r="A3349" s="12">
        <v>2021</v>
      </c>
      <c r="B3349" s="12" t="s">
        <v>933</v>
      </c>
      <c r="C3349" s="13">
        <v>107020</v>
      </c>
      <c r="D3349" s="13" t="s">
        <v>538</v>
      </c>
      <c r="E3349" s="12" t="s">
        <v>14</v>
      </c>
      <c r="F3349" s="12" t="s">
        <v>15</v>
      </c>
      <c r="G3349" s="12" t="s">
        <v>18</v>
      </c>
      <c r="H3349" s="14">
        <v>16</v>
      </c>
      <c r="I3349" s="15">
        <v>64</v>
      </c>
    </row>
    <row r="3350" spans="1:9" x14ac:dyDescent="0.2">
      <c r="A3350" s="12">
        <v>2021</v>
      </c>
      <c r="B3350" s="12" t="s">
        <v>933</v>
      </c>
      <c r="C3350" s="13">
        <v>107020</v>
      </c>
      <c r="D3350" s="13" t="s">
        <v>538</v>
      </c>
      <c r="E3350" s="12" t="s">
        <v>14</v>
      </c>
      <c r="F3350" s="12" t="s">
        <v>19</v>
      </c>
      <c r="G3350" s="12" t="s">
        <v>18</v>
      </c>
      <c r="H3350" s="14">
        <v>1801</v>
      </c>
      <c r="I3350" s="15">
        <v>64.206773618538307</v>
      </c>
    </row>
    <row r="3351" spans="1:9" x14ac:dyDescent="0.2">
      <c r="A3351" s="12">
        <v>2021</v>
      </c>
      <c r="B3351" s="12" t="s">
        <v>933</v>
      </c>
      <c r="C3351" s="13">
        <v>107021</v>
      </c>
      <c r="D3351" s="13" t="s">
        <v>208</v>
      </c>
      <c r="E3351" s="12" t="s">
        <v>14</v>
      </c>
      <c r="F3351" s="12" t="s">
        <v>15</v>
      </c>
      <c r="G3351" s="12" t="s">
        <v>18</v>
      </c>
      <c r="H3351" s="14">
        <v>8</v>
      </c>
      <c r="I3351" s="15">
        <v>29.629629629629601</v>
      </c>
    </row>
    <row r="3352" spans="1:9" x14ac:dyDescent="0.2">
      <c r="A3352" s="12">
        <v>2021</v>
      </c>
      <c r="B3352" s="12" t="s">
        <v>933</v>
      </c>
      <c r="C3352" s="13">
        <v>107021</v>
      </c>
      <c r="D3352" s="13" t="s">
        <v>208</v>
      </c>
      <c r="E3352" s="12" t="s">
        <v>14</v>
      </c>
      <c r="F3352" s="12" t="s">
        <v>19</v>
      </c>
      <c r="G3352" s="12" t="s">
        <v>18</v>
      </c>
      <c r="H3352" s="14">
        <v>1344</v>
      </c>
      <c r="I3352" s="15">
        <v>51.573292402148901</v>
      </c>
    </row>
    <row r="3353" spans="1:9" x14ac:dyDescent="0.2">
      <c r="A3353" s="12">
        <v>2021</v>
      </c>
      <c r="B3353" s="12" t="s">
        <v>933</v>
      </c>
      <c r="C3353" s="13">
        <v>107022</v>
      </c>
      <c r="D3353" s="13" t="s">
        <v>202</v>
      </c>
      <c r="E3353" s="12" t="s">
        <v>14</v>
      </c>
      <c r="F3353" s="12" t="s">
        <v>15</v>
      </c>
      <c r="G3353" s="12" t="s">
        <v>18</v>
      </c>
      <c r="H3353" s="14">
        <v>85</v>
      </c>
      <c r="I3353" s="15">
        <v>33.730158730158699</v>
      </c>
    </row>
    <row r="3354" spans="1:9" x14ac:dyDescent="0.2">
      <c r="A3354" s="12">
        <v>2021</v>
      </c>
      <c r="B3354" s="12" t="s">
        <v>933</v>
      </c>
      <c r="C3354" s="13">
        <v>107022</v>
      </c>
      <c r="D3354" s="13" t="s">
        <v>202</v>
      </c>
      <c r="E3354" s="12" t="s">
        <v>14</v>
      </c>
      <c r="F3354" s="12" t="s">
        <v>19</v>
      </c>
      <c r="G3354" s="12" t="s">
        <v>18</v>
      </c>
      <c r="H3354" s="14">
        <v>1426</v>
      </c>
      <c r="I3354" s="15">
        <v>54.740882917466401</v>
      </c>
    </row>
    <row r="3355" spans="1:9" x14ac:dyDescent="0.2">
      <c r="A3355" s="12">
        <v>2021</v>
      </c>
      <c r="B3355" s="12" t="s">
        <v>933</v>
      </c>
      <c r="C3355" s="13">
        <v>107023</v>
      </c>
      <c r="D3355" s="13" t="s">
        <v>972</v>
      </c>
      <c r="E3355" s="12" t="s">
        <v>14</v>
      </c>
      <c r="F3355" s="12" t="s">
        <v>15</v>
      </c>
      <c r="G3355" s="12" t="s">
        <v>18</v>
      </c>
      <c r="H3355" s="14">
        <v>13</v>
      </c>
      <c r="I3355" s="15">
        <v>32.5</v>
      </c>
    </row>
    <row r="3356" spans="1:9" x14ac:dyDescent="0.2">
      <c r="A3356" s="12">
        <v>2021</v>
      </c>
      <c r="B3356" s="12" t="s">
        <v>933</v>
      </c>
      <c r="C3356" s="13">
        <v>107023</v>
      </c>
      <c r="D3356" s="13" t="s">
        <v>972</v>
      </c>
      <c r="E3356" s="12" t="s">
        <v>14</v>
      </c>
      <c r="F3356" s="12" t="s">
        <v>19</v>
      </c>
      <c r="G3356" s="12" t="s">
        <v>18</v>
      </c>
      <c r="H3356" s="14">
        <v>694</v>
      </c>
      <c r="I3356" s="15">
        <v>56.653061224489797</v>
      </c>
    </row>
    <row r="3357" spans="1:9" x14ac:dyDescent="0.2">
      <c r="A3357" s="12">
        <v>2021</v>
      </c>
      <c r="B3357" s="12" t="s">
        <v>933</v>
      </c>
      <c r="C3357" s="13">
        <v>107024</v>
      </c>
      <c r="D3357" s="13" t="s">
        <v>973</v>
      </c>
      <c r="E3357" s="12" t="s">
        <v>14</v>
      </c>
      <c r="F3357" s="12" t="s">
        <v>15</v>
      </c>
      <c r="G3357" s="12" t="s">
        <v>18</v>
      </c>
      <c r="H3357" s="14" t="s">
        <v>47</v>
      </c>
      <c r="I3357" s="15" t="s">
        <v>47</v>
      </c>
    </row>
    <row r="3358" spans="1:9" x14ac:dyDescent="0.2">
      <c r="A3358" s="12">
        <v>2021</v>
      </c>
      <c r="B3358" s="12" t="s">
        <v>933</v>
      </c>
      <c r="C3358" s="13">
        <v>107024</v>
      </c>
      <c r="D3358" s="13" t="s">
        <v>973</v>
      </c>
      <c r="E3358" s="12" t="s">
        <v>14</v>
      </c>
      <c r="F3358" s="12" t="s">
        <v>19</v>
      </c>
      <c r="G3358" s="12" t="s">
        <v>18</v>
      </c>
      <c r="H3358" s="14">
        <v>583</v>
      </c>
      <c r="I3358" s="15">
        <v>55.682903533906398</v>
      </c>
    </row>
    <row r="3359" spans="1:9" x14ac:dyDescent="0.2">
      <c r="A3359" s="12">
        <v>2021</v>
      </c>
      <c r="B3359" s="12" t="s">
        <v>933</v>
      </c>
      <c r="C3359" s="13">
        <v>107025</v>
      </c>
      <c r="D3359" s="13" t="s">
        <v>974</v>
      </c>
      <c r="E3359" s="12" t="s">
        <v>14</v>
      </c>
      <c r="F3359" s="12" t="s">
        <v>15</v>
      </c>
      <c r="G3359" s="12" t="s">
        <v>18</v>
      </c>
      <c r="H3359" s="14">
        <v>31</v>
      </c>
      <c r="I3359" s="15">
        <v>56.363636363636402</v>
      </c>
    </row>
    <row r="3360" spans="1:9" x14ac:dyDescent="0.2">
      <c r="A3360" s="12">
        <v>2021</v>
      </c>
      <c r="B3360" s="12" t="s">
        <v>933</v>
      </c>
      <c r="C3360" s="13">
        <v>107025</v>
      </c>
      <c r="D3360" s="13" t="s">
        <v>974</v>
      </c>
      <c r="E3360" s="12" t="s">
        <v>14</v>
      </c>
      <c r="F3360" s="12" t="s">
        <v>19</v>
      </c>
      <c r="G3360" s="12" t="s">
        <v>18</v>
      </c>
      <c r="H3360" s="14">
        <v>1575</v>
      </c>
      <c r="I3360" s="15">
        <v>61.740493923951398</v>
      </c>
    </row>
    <row r="3361" spans="1:9" x14ac:dyDescent="0.2">
      <c r="A3361" s="12">
        <v>2021</v>
      </c>
      <c r="B3361" s="12" t="s">
        <v>933</v>
      </c>
      <c r="C3361" s="13">
        <v>107026</v>
      </c>
      <c r="D3361" s="13" t="s">
        <v>975</v>
      </c>
      <c r="E3361" s="12" t="s">
        <v>14</v>
      </c>
      <c r="F3361" s="12" t="s">
        <v>15</v>
      </c>
      <c r="G3361" s="12" t="s">
        <v>18</v>
      </c>
      <c r="H3361" s="14">
        <v>12</v>
      </c>
      <c r="I3361" s="15">
        <v>28.571428571428601</v>
      </c>
    </row>
    <row r="3362" spans="1:9" x14ac:dyDescent="0.2">
      <c r="A3362" s="12">
        <v>2021</v>
      </c>
      <c r="B3362" s="12" t="s">
        <v>933</v>
      </c>
      <c r="C3362" s="13">
        <v>107026</v>
      </c>
      <c r="D3362" s="13" t="s">
        <v>975</v>
      </c>
      <c r="E3362" s="12" t="s">
        <v>14</v>
      </c>
      <c r="F3362" s="12" t="s">
        <v>19</v>
      </c>
      <c r="G3362" s="12" t="s">
        <v>18</v>
      </c>
      <c r="H3362" s="14">
        <v>564</v>
      </c>
      <c r="I3362" s="15">
        <v>61.774370208105097</v>
      </c>
    </row>
    <row r="3363" spans="1:9" x14ac:dyDescent="0.2">
      <c r="A3363" s="12">
        <v>2021</v>
      </c>
      <c r="B3363" s="12" t="s">
        <v>933</v>
      </c>
      <c r="C3363" s="13">
        <v>107027</v>
      </c>
      <c r="D3363" s="13" t="s">
        <v>52</v>
      </c>
      <c r="E3363" s="12" t="s">
        <v>14</v>
      </c>
      <c r="F3363" s="12" t="s">
        <v>15</v>
      </c>
      <c r="G3363" s="12" t="s">
        <v>18</v>
      </c>
      <c r="H3363" s="14">
        <v>5</v>
      </c>
      <c r="I3363" s="15">
        <v>26.315789473684202</v>
      </c>
    </row>
    <row r="3364" spans="1:9" x14ac:dyDescent="0.2">
      <c r="A3364" s="12">
        <v>2021</v>
      </c>
      <c r="B3364" s="12" t="s">
        <v>933</v>
      </c>
      <c r="C3364" s="13">
        <v>107027</v>
      </c>
      <c r="D3364" s="13" t="s">
        <v>52</v>
      </c>
      <c r="E3364" s="12" t="s">
        <v>14</v>
      </c>
      <c r="F3364" s="12" t="s">
        <v>19</v>
      </c>
      <c r="G3364" s="12" t="s">
        <v>18</v>
      </c>
      <c r="H3364" s="14">
        <v>1079</v>
      </c>
      <c r="I3364" s="15">
        <v>56.4625850340136</v>
      </c>
    </row>
    <row r="3365" spans="1:9" x14ac:dyDescent="0.2">
      <c r="A3365" s="12">
        <v>2021</v>
      </c>
      <c r="B3365" s="12" t="s">
        <v>933</v>
      </c>
      <c r="C3365" s="13">
        <v>107028</v>
      </c>
      <c r="D3365" s="13" t="s">
        <v>976</v>
      </c>
      <c r="E3365" s="12" t="s">
        <v>14</v>
      </c>
      <c r="F3365" s="12" t="s">
        <v>15</v>
      </c>
      <c r="G3365" s="12" t="s">
        <v>18</v>
      </c>
      <c r="H3365" s="14" t="s">
        <v>47</v>
      </c>
      <c r="I3365" s="15" t="s">
        <v>47</v>
      </c>
    </row>
    <row r="3366" spans="1:9" x14ac:dyDescent="0.2">
      <c r="A3366" s="12">
        <v>2021</v>
      </c>
      <c r="B3366" s="12" t="s">
        <v>933</v>
      </c>
      <c r="C3366" s="13">
        <v>107028</v>
      </c>
      <c r="D3366" s="13" t="s">
        <v>976</v>
      </c>
      <c r="E3366" s="12" t="s">
        <v>14</v>
      </c>
      <c r="F3366" s="12" t="s">
        <v>19</v>
      </c>
      <c r="G3366" s="12" t="s">
        <v>18</v>
      </c>
      <c r="H3366" s="14">
        <v>1460</v>
      </c>
      <c r="I3366" s="15">
        <v>65.353625783348306</v>
      </c>
    </row>
    <row r="3367" spans="1:9" x14ac:dyDescent="0.2">
      <c r="A3367" s="12">
        <v>2021</v>
      </c>
      <c r="B3367" s="12" t="s">
        <v>933</v>
      </c>
      <c r="C3367" s="13">
        <v>107029</v>
      </c>
      <c r="D3367" s="13" t="s">
        <v>199</v>
      </c>
      <c r="E3367" s="12" t="s">
        <v>14</v>
      </c>
      <c r="F3367" s="12" t="s">
        <v>15</v>
      </c>
      <c r="G3367" s="12" t="s">
        <v>18</v>
      </c>
      <c r="H3367" s="14">
        <v>17</v>
      </c>
      <c r="I3367" s="15">
        <v>45.945945945946001</v>
      </c>
    </row>
    <row r="3368" spans="1:9" x14ac:dyDescent="0.2">
      <c r="A3368" s="12">
        <v>2021</v>
      </c>
      <c r="B3368" s="12" t="s">
        <v>933</v>
      </c>
      <c r="C3368" s="13">
        <v>107029</v>
      </c>
      <c r="D3368" s="13" t="s">
        <v>199</v>
      </c>
      <c r="E3368" s="12" t="s">
        <v>14</v>
      </c>
      <c r="F3368" s="12" t="s">
        <v>19</v>
      </c>
      <c r="G3368" s="12" t="s">
        <v>18</v>
      </c>
      <c r="H3368" s="14">
        <v>409</v>
      </c>
      <c r="I3368" s="15">
        <v>68.739495798319297</v>
      </c>
    </row>
    <row r="3369" spans="1:9" x14ac:dyDescent="0.2">
      <c r="A3369" s="12">
        <v>2021</v>
      </c>
      <c r="B3369" s="12" t="s">
        <v>933</v>
      </c>
      <c r="C3369" s="13">
        <v>107030</v>
      </c>
      <c r="D3369" s="13" t="s">
        <v>147</v>
      </c>
      <c r="E3369" s="12" t="s">
        <v>14</v>
      </c>
      <c r="F3369" s="12" t="s">
        <v>15</v>
      </c>
      <c r="G3369" s="12" t="s">
        <v>18</v>
      </c>
      <c r="H3369" s="14">
        <v>60</v>
      </c>
      <c r="I3369" s="15">
        <v>38.709677419354797</v>
      </c>
    </row>
    <row r="3370" spans="1:9" x14ac:dyDescent="0.2">
      <c r="A3370" s="12">
        <v>2021</v>
      </c>
      <c r="B3370" s="12" t="s">
        <v>933</v>
      </c>
      <c r="C3370" s="13">
        <v>107030</v>
      </c>
      <c r="D3370" s="13" t="s">
        <v>147</v>
      </c>
      <c r="E3370" s="12" t="s">
        <v>14</v>
      </c>
      <c r="F3370" s="12" t="s">
        <v>19</v>
      </c>
      <c r="G3370" s="12" t="s">
        <v>18</v>
      </c>
      <c r="H3370" s="14">
        <v>1239</v>
      </c>
      <c r="I3370" s="15">
        <v>56.913183279742803</v>
      </c>
    </row>
    <row r="3371" spans="1:9" x14ac:dyDescent="0.2">
      <c r="A3371" s="12">
        <v>2021</v>
      </c>
      <c r="B3371" s="12" t="s">
        <v>933</v>
      </c>
      <c r="C3371" s="13">
        <v>107031</v>
      </c>
      <c r="D3371" s="13" t="s">
        <v>977</v>
      </c>
      <c r="E3371" s="12" t="s">
        <v>14</v>
      </c>
      <c r="F3371" s="12" t="s">
        <v>15</v>
      </c>
      <c r="G3371" s="12" t="s">
        <v>18</v>
      </c>
      <c r="H3371" s="14" t="s">
        <v>47</v>
      </c>
      <c r="I3371" s="15" t="s">
        <v>47</v>
      </c>
    </row>
    <row r="3372" spans="1:9" x14ac:dyDescent="0.2">
      <c r="A3372" s="12">
        <v>2021</v>
      </c>
      <c r="B3372" s="12" t="s">
        <v>933</v>
      </c>
      <c r="C3372" s="13">
        <v>107031</v>
      </c>
      <c r="D3372" s="13" t="s">
        <v>977</v>
      </c>
      <c r="E3372" s="12" t="s">
        <v>14</v>
      </c>
      <c r="F3372" s="12" t="s">
        <v>19</v>
      </c>
      <c r="G3372" s="12" t="s">
        <v>18</v>
      </c>
      <c r="H3372" s="14">
        <v>704</v>
      </c>
      <c r="I3372" s="15">
        <v>65.488372093023202</v>
      </c>
    </row>
    <row r="3373" spans="1:9" x14ac:dyDescent="0.2">
      <c r="A3373" s="12">
        <v>2021</v>
      </c>
      <c r="B3373" s="12" t="s">
        <v>933</v>
      </c>
      <c r="C3373" s="13">
        <v>201001</v>
      </c>
      <c r="D3373" s="13" t="s">
        <v>264</v>
      </c>
      <c r="E3373" s="12" t="s">
        <v>14</v>
      </c>
      <c r="F3373" s="12" t="s">
        <v>15</v>
      </c>
      <c r="G3373" s="12" t="s">
        <v>18</v>
      </c>
      <c r="H3373" s="14">
        <v>7</v>
      </c>
      <c r="I3373" s="15">
        <v>33.3333333333333</v>
      </c>
    </row>
    <row r="3374" spans="1:9" x14ac:dyDescent="0.2">
      <c r="A3374" s="12">
        <v>2021</v>
      </c>
      <c r="B3374" s="12" t="s">
        <v>933</v>
      </c>
      <c r="C3374" s="13">
        <v>201001</v>
      </c>
      <c r="D3374" s="13" t="s">
        <v>264</v>
      </c>
      <c r="E3374" s="12" t="s">
        <v>14</v>
      </c>
      <c r="F3374" s="12" t="s">
        <v>19</v>
      </c>
      <c r="G3374" s="12" t="s">
        <v>18</v>
      </c>
      <c r="H3374" s="14">
        <v>948</v>
      </c>
      <c r="I3374" s="15">
        <v>44.299065420560702</v>
      </c>
    </row>
    <row r="3375" spans="1:9" x14ac:dyDescent="0.2">
      <c r="A3375" s="12">
        <v>2021</v>
      </c>
      <c r="B3375" s="12" t="s">
        <v>933</v>
      </c>
      <c r="C3375" s="13">
        <v>201002</v>
      </c>
      <c r="D3375" s="13" t="s">
        <v>259</v>
      </c>
      <c r="E3375" s="12" t="s">
        <v>14</v>
      </c>
      <c r="F3375" s="12" t="s">
        <v>15</v>
      </c>
      <c r="G3375" s="12" t="s">
        <v>18</v>
      </c>
      <c r="H3375" s="14">
        <v>12</v>
      </c>
      <c r="I3375" s="15">
        <v>40</v>
      </c>
    </row>
    <row r="3376" spans="1:9" x14ac:dyDescent="0.2">
      <c r="A3376" s="12">
        <v>2021</v>
      </c>
      <c r="B3376" s="12" t="s">
        <v>933</v>
      </c>
      <c r="C3376" s="13">
        <v>201002</v>
      </c>
      <c r="D3376" s="13" t="s">
        <v>259</v>
      </c>
      <c r="E3376" s="12" t="s">
        <v>14</v>
      </c>
      <c r="F3376" s="12" t="s">
        <v>19</v>
      </c>
      <c r="G3376" s="12" t="s">
        <v>18</v>
      </c>
      <c r="H3376" s="14">
        <v>900</v>
      </c>
      <c r="I3376" s="15">
        <v>56.639395846444302</v>
      </c>
    </row>
    <row r="3377" spans="1:9" x14ac:dyDescent="0.2">
      <c r="A3377" s="12">
        <v>2021</v>
      </c>
      <c r="B3377" s="12" t="s">
        <v>933</v>
      </c>
      <c r="C3377" s="13">
        <v>201003</v>
      </c>
      <c r="D3377" s="13" t="s">
        <v>978</v>
      </c>
      <c r="E3377" s="12" t="s">
        <v>14</v>
      </c>
      <c r="F3377" s="12" t="s">
        <v>15</v>
      </c>
      <c r="G3377" s="12" t="s">
        <v>18</v>
      </c>
      <c r="H3377" s="14">
        <v>8</v>
      </c>
      <c r="I3377" s="15">
        <v>30.769230769230798</v>
      </c>
    </row>
    <row r="3378" spans="1:9" x14ac:dyDescent="0.2">
      <c r="A3378" s="12">
        <v>2021</v>
      </c>
      <c r="B3378" s="12" t="s">
        <v>933</v>
      </c>
      <c r="C3378" s="13">
        <v>201003</v>
      </c>
      <c r="D3378" s="13" t="s">
        <v>978</v>
      </c>
      <c r="E3378" s="12" t="s">
        <v>14</v>
      </c>
      <c r="F3378" s="12" t="s">
        <v>19</v>
      </c>
      <c r="G3378" s="12" t="s">
        <v>18</v>
      </c>
      <c r="H3378" s="14">
        <v>1228</v>
      </c>
      <c r="I3378" s="15">
        <v>50.4519309778143</v>
      </c>
    </row>
    <row r="3379" spans="1:9" x14ac:dyDescent="0.2">
      <c r="A3379" s="12">
        <v>2021</v>
      </c>
      <c r="B3379" s="12" t="s">
        <v>933</v>
      </c>
      <c r="C3379" s="13">
        <v>201004</v>
      </c>
      <c r="D3379" s="13" t="s">
        <v>979</v>
      </c>
      <c r="E3379" s="12" t="s">
        <v>14</v>
      </c>
      <c r="F3379" s="12" t="s">
        <v>15</v>
      </c>
      <c r="G3379" s="12" t="s">
        <v>18</v>
      </c>
      <c r="H3379" s="14">
        <v>22</v>
      </c>
      <c r="I3379" s="15">
        <v>48.8888888888889</v>
      </c>
    </row>
    <row r="3380" spans="1:9" x14ac:dyDescent="0.2">
      <c r="A3380" s="12">
        <v>2021</v>
      </c>
      <c r="B3380" s="12" t="s">
        <v>933</v>
      </c>
      <c r="C3380" s="13">
        <v>201004</v>
      </c>
      <c r="D3380" s="13" t="s">
        <v>979</v>
      </c>
      <c r="E3380" s="12" t="s">
        <v>14</v>
      </c>
      <c r="F3380" s="12" t="s">
        <v>19</v>
      </c>
      <c r="G3380" s="12" t="s">
        <v>18</v>
      </c>
      <c r="H3380" s="14">
        <v>3018</v>
      </c>
      <c r="I3380" s="15">
        <v>57.169918545179002</v>
      </c>
    </row>
    <row r="3381" spans="1:9" x14ac:dyDescent="0.2">
      <c r="A3381" s="12">
        <v>2021</v>
      </c>
      <c r="B3381" s="12" t="s">
        <v>933</v>
      </c>
      <c r="C3381" s="13">
        <v>201005</v>
      </c>
      <c r="D3381" s="13" t="s">
        <v>269</v>
      </c>
      <c r="E3381" s="12" t="s">
        <v>14</v>
      </c>
      <c r="F3381" s="12" t="s">
        <v>15</v>
      </c>
      <c r="G3381" s="12" t="s">
        <v>18</v>
      </c>
      <c r="H3381" s="14">
        <v>12</v>
      </c>
      <c r="I3381" s="15">
        <v>33.3333333333333</v>
      </c>
    </row>
    <row r="3382" spans="1:9" x14ac:dyDescent="0.2">
      <c r="A3382" s="12">
        <v>2021</v>
      </c>
      <c r="B3382" s="12" t="s">
        <v>933</v>
      </c>
      <c r="C3382" s="13">
        <v>201005</v>
      </c>
      <c r="D3382" s="13" t="s">
        <v>269</v>
      </c>
      <c r="E3382" s="12" t="s">
        <v>14</v>
      </c>
      <c r="F3382" s="12" t="s">
        <v>19</v>
      </c>
      <c r="G3382" s="12" t="s">
        <v>18</v>
      </c>
      <c r="H3382" s="14">
        <v>2010</v>
      </c>
      <c r="I3382" s="15">
        <v>61.411549037580201</v>
      </c>
    </row>
    <row r="3383" spans="1:9" x14ac:dyDescent="0.2">
      <c r="A3383" s="12">
        <v>2021</v>
      </c>
      <c r="B3383" s="12" t="s">
        <v>933</v>
      </c>
      <c r="C3383" s="13">
        <v>201006</v>
      </c>
      <c r="D3383" s="13" t="s">
        <v>588</v>
      </c>
      <c r="E3383" s="12" t="s">
        <v>14</v>
      </c>
      <c r="F3383" s="12" t="s">
        <v>15</v>
      </c>
      <c r="G3383" s="12" t="s">
        <v>18</v>
      </c>
      <c r="H3383" s="14" t="s">
        <v>47</v>
      </c>
      <c r="I3383" s="15" t="s">
        <v>47</v>
      </c>
    </row>
    <row r="3384" spans="1:9" x14ac:dyDescent="0.2">
      <c r="A3384" s="12">
        <v>2021</v>
      </c>
      <c r="B3384" s="12" t="s">
        <v>933</v>
      </c>
      <c r="C3384" s="13">
        <v>201006</v>
      </c>
      <c r="D3384" s="13" t="s">
        <v>588</v>
      </c>
      <c r="E3384" s="12" t="s">
        <v>14</v>
      </c>
      <c r="F3384" s="12" t="s">
        <v>19</v>
      </c>
      <c r="G3384" s="12" t="s">
        <v>18</v>
      </c>
      <c r="H3384" s="14">
        <v>831</v>
      </c>
      <c r="I3384" s="15">
        <v>49.026548672566399</v>
      </c>
    </row>
    <row r="3385" spans="1:9" x14ac:dyDescent="0.2">
      <c r="A3385" s="12">
        <v>2021</v>
      </c>
      <c r="B3385" s="12" t="s">
        <v>933</v>
      </c>
      <c r="C3385" s="13">
        <v>201007</v>
      </c>
      <c r="D3385" s="13" t="s">
        <v>254</v>
      </c>
      <c r="E3385" s="12" t="s">
        <v>14</v>
      </c>
      <c r="F3385" s="12" t="s">
        <v>15</v>
      </c>
      <c r="G3385" s="12" t="s">
        <v>18</v>
      </c>
      <c r="H3385" s="14" t="s">
        <v>47</v>
      </c>
      <c r="I3385" s="15" t="s">
        <v>47</v>
      </c>
    </row>
    <row r="3386" spans="1:9" x14ac:dyDescent="0.2">
      <c r="A3386" s="12">
        <v>2021</v>
      </c>
      <c r="B3386" s="12" t="s">
        <v>933</v>
      </c>
      <c r="C3386" s="13">
        <v>201007</v>
      </c>
      <c r="D3386" s="13" t="s">
        <v>254</v>
      </c>
      <c r="E3386" s="12" t="s">
        <v>14</v>
      </c>
      <c r="F3386" s="12" t="s">
        <v>19</v>
      </c>
      <c r="G3386" s="12" t="s">
        <v>18</v>
      </c>
      <c r="H3386" s="14">
        <v>999</v>
      </c>
      <c r="I3386" s="15">
        <v>61.363636363636402</v>
      </c>
    </row>
    <row r="3387" spans="1:9" x14ac:dyDescent="0.2">
      <c r="A3387" s="12">
        <v>2021</v>
      </c>
      <c r="B3387" s="12" t="s">
        <v>933</v>
      </c>
      <c r="C3387" s="13">
        <v>201008</v>
      </c>
      <c r="D3387" s="13" t="s">
        <v>980</v>
      </c>
      <c r="E3387" s="12" t="s">
        <v>14</v>
      </c>
      <c r="F3387" s="12" t="s">
        <v>15</v>
      </c>
      <c r="G3387" s="12" t="s">
        <v>18</v>
      </c>
      <c r="H3387" s="14">
        <v>5</v>
      </c>
      <c r="I3387" s="15">
        <v>31.25</v>
      </c>
    </row>
    <row r="3388" spans="1:9" x14ac:dyDescent="0.2">
      <c r="A3388" s="12">
        <v>2021</v>
      </c>
      <c r="B3388" s="12" t="s">
        <v>933</v>
      </c>
      <c r="C3388" s="13">
        <v>201008</v>
      </c>
      <c r="D3388" s="13" t="s">
        <v>980</v>
      </c>
      <c r="E3388" s="12" t="s">
        <v>14</v>
      </c>
      <c r="F3388" s="12" t="s">
        <v>19</v>
      </c>
      <c r="G3388" s="12" t="s">
        <v>18</v>
      </c>
      <c r="H3388" s="14">
        <v>1260</v>
      </c>
      <c r="I3388" s="15">
        <v>65.796344647519604</v>
      </c>
    </row>
    <row r="3389" spans="1:9" x14ac:dyDescent="0.2">
      <c r="A3389" s="12">
        <v>2021</v>
      </c>
      <c r="B3389" s="12" t="s">
        <v>933</v>
      </c>
      <c r="C3389" s="13">
        <v>201009</v>
      </c>
      <c r="D3389" s="13" t="s">
        <v>256</v>
      </c>
      <c r="E3389" s="12" t="s">
        <v>14</v>
      </c>
      <c r="F3389" s="12" t="s">
        <v>15</v>
      </c>
      <c r="G3389" s="12" t="s">
        <v>18</v>
      </c>
      <c r="H3389" s="14" t="s">
        <v>47</v>
      </c>
      <c r="I3389" s="15" t="s">
        <v>47</v>
      </c>
    </row>
    <row r="3390" spans="1:9" x14ac:dyDescent="0.2">
      <c r="A3390" s="12">
        <v>2021</v>
      </c>
      <c r="B3390" s="12" t="s">
        <v>933</v>
      </c>
      <c r="C3390" s="13">
        <v>201009</v>
      </c>
      <c r="D3390" s="13" t="s">
        <v>256</v>
      </c>
      <c r="E3390" s="12" t="s">
        <v>14</v>
      </c>
      <c r="F3390" s="12" t="s">
        <v>19</v>
      </c>
      <c r="G3390" s="12" t="s">
        <v>18</v>
      </c>
      <c r="H3390" s="14">
        <v>761</v>
      </c>
      <c r="I3390" s="15">
        <v>62.582236842105303</v>
      </c>
    </row>
    <row r="3391" spans="1:9" x14ac:dyDescent="0.2">
      <c r="A3391" s="12">
        <v>2021</v>
      </c>
      <c r="B3391" s="12" t="s">
        <v>933</v>
      </c>
      <c r="C3391" s="13">
        <v>201010</v>
      </c>
      <c r="D3391" s="13" t="s">
        <v>981</v>
      </c>
      <c r="E3391" s="12" t="s">
        <v>14</v>
      </c>
      <c r="F3391" s="12" t="s">
        <v>15</v>
      </c>
      <c r="G3391" s="12" t="s">
        <v>18</v>
      </c>
      <c r="H3391" s="14" t="s">
        <v>47</v>
      </c>
      <c r="I3391" s="15" t="s">
        <v>47</v>
      </c>
    </row>
    <row r="3392" spans="1:9" x14ac:dyDescent="0.2">
      <c r="A3392" s="12">
        <v>2021</v>
      </c>
      <c r="B3392" s="12" t="s">
        <v>933</v>
      </c>
      <c r="C3392" s="13">
        <v>201010</v>
      </c>
      <c r="D3392" s="13" t="s">
        <v>981</v>
      </c>
      <c r="E3392" s="12" t="s">
        <v>14</v>
      </c>
      <c r="F3392" s="12" t="s">
        <v>19</v>
      </c>
      <c r="G3392" s="12" t="s">
        <v>18</v>
      </c>
      <c r="H3392" s="14">
        <v>2761</v>
      </c>
      <c r="I3392" s="15">
        <v>65.879265091863502</v>
      </c>
    </row>
    <row r="3393" spans="1:9" x14ac:dyDescent="0.2">
      <c r="A3393" s="12">
        <v>2021</v>
      </c>
      <c r="B3393" s="12" t="s">
        <v>933</v>
      </c>
      <c r="C3393" s="13">
        <v>201011</v>
      </c>
      <c r="D3393" s="13" t="s">
        <v>982</v>
      </c>
      <c r="E3393" s="12" t="s">
        <v>14</v>
      </c>
      <c r="F3393" s="12" t="s">
        <v>15</v>
      </c>
      <c r="G3393" s="12" t="s">
        <v>18</v>
      </c>
      <c r="H3393" s="14">
        <v>9</v>
      </c>
      <c r="I3393" s="15">
        <v>33.3333333333333</v>
      </c>
    </row>
    <row r="3394" spans="1:9" x14ac:dyDescent="0.2">
      <c r="A3394" s="12">
        <v>2021</v>
      </c>
      <c r="B3394" s="12" t="s">
        <v>933</v>
      </c>
      <c r="C3394" s="13">
        <v>201011</v>
      </c>
      <c r="D3394" s="13" t="s">
        <v>982</v>
      </c>
      <c r="E3394" s="12" t="s">
        <v>14</v>
      </c>
      <c r="F3394" s="12" t="s">
        <v>19</v>
      </c>
      <c r="G3394" s="12" t="s">
        <v>18</v>
      </c>
      <c r="H3394" s="14">
        <v>1971</v>
      </c>
      <c r="I3394" s="15">
        <v>64.517184942716895</v>
      </c>
    </row>
    <row r="3395" spans="1:9" x14ac:dyDescent="0.2">
      <c r="A3395" s="12">
        <v>2021</v>
      </c>
      <c r="B3395" s="12" t="s">
        <v>933</v>
      </c>
      <c r="C3395" s="13">
        <v>201012</v>
      </c>
      <c r="D3395" s="13" t="s">
        <v>983</v>
      </c>
      <c r="E3395" s="12" t="s">
        <v>14</v>
      </c>
      <c r="F3395" s="12" t="s">
        <v>15</v>
      </c>
      <c r="G3395" s="12" t="s">
        <v>18</v>
      </c>
      <c r="H3395" s="14">
        <v>6</v>
      </c>
      <c r="I3395" s="15">
        <v>33.3333333333333</v>
      </c>
    </row>
    <row r="3396" spans="1:9" x14ac:dyDescent="0.2">
      <c r="A3396" s="12">
        <v>2021</v>
      </c>
      <c r="B3396" s="12" t="s">
        <v>933</v>
      </c>
      <c r="C3396" s="13">
        <v>201012</v>
      </c>
      <c r="D3396" s="13" t="s">
        <v>983</v>
      </c>
      <c r="E3396" s="12" t="s">
        <v>14</v>
      </c>
      <c r="F3396" s="12" t="s">
        <v>19</v>
      </c>
      <c r="G3396" s="12" t="s">
        <v>18</v>
      </c>
      <c r="H3396" s="14">
        <v>1124</v>
      </c>
      <c r="I3396" s="15">
        <v>60.203535083020903</v>
      </c>
    </row>
    <row r="3397" spans="1:9" x14ac:dyDescent="0.2">
      <c r="A3397" s="12">
        <v>2021</v>
      </c>
      <c r="B3397" s="12" t="s">
        <v>933</v>
      </c>
      <c r="C3397" s="13">
        <v>201013</v>
      </c>
      <c r="D3397" s="13" t="s">
        <v>601</v>
      </c>
      <c r="E3397" s="12" t="s">
        <v>14</v>
      </c>
      <c r="F3397" s="12" t="s">
        <v>15</v>
      </c>
      <c r="G3397" s="12" t="s">
        <v>18</v>
      </c>
      <c r="H3397" s="14">
        <v>18</v>
      </c>
      <c r="I3397" s="15">
        <v>46.153846153846203</v>
      </c>
    </row>
    <row r="3398" spans="1:9" x14ac:dyDescent="0.2">
      <c r="A3398" s="12">
        <v>2021</v>
      </c>
      <c r="B3398" s="12" t="s">
        <v>933</v>
      </c>
      <c r="C3398" s="13">
        <v>201013</v>
      </c>
      <c r="D3398" s="13" t="s">
        <v>601</v>
      </c>
      <c r="E3398" s="12" t="s">
        <v>14</v>
      </c>
      <c r="F3398" s="12" t="s">
        <v>19</v>
      </c>
      <c r="G3398" s="12" t="s">
        <v>18</v>
      </c>
      <c r="H3398" s="14">
        <v>1402</v>
      </c>
      <c r="I3398" s="15">
        <v>52.806026365348401</v>
      </c>
    </row>
    <row r="3399" spans="1:9" x14ac:dyDescent="0.2">
      <c r="A3399" s="12">
        <v>2021</v>
      </c>
      <c r="B3399" s="12" t="s">
        <v>933</v>
      </c>
      <c r="C3399" s="13">
        <v>201014</v>
      </c>
      <c r="D3399" s="13" t="s">
        <v>263</v>
      </c>
      <c r="E3399" s="12" t="s">
        <v>14</v>
      </c>
      <c r="F3399" s="12" t="s">
        <v>15</v>
      </c>
      <c r="G3399" s="12" t="s">
        <v>18</v>
      </c>
      <c r="H3399" s="14" t="s">
        <v>47</v>
      </c>
      <c r="I3399" s="15" t="s">
        <v>47</v>
      </c>
    </row>
    <row r="3400" spans="1:9" x14ac:dyDescent="0.2">
      <c r="A3400" s="12">
        <v>2021</v>
      </c>
      <c r="B3400" s="12" t="s">
        <v>933</v>
      </c>
      <c r="C3400" s="13">
        <v>201014</v>
      </c>
      <c r="D3400" s="13" t="s">
        <v>263</v>
      </c>
      <c r="E3400" s="12" t="s">
        <v>14</v>
      </c>
      <c r="F3400" s="12" t="s">
        <v>19</v>
      </c>
      <c r="G3400" s="12" t="s">
        <v>18</v>
      </c>
      <c r="H3400" s="14">
        <v>1029</v>
      </c>
      <c r="I3400" s="15">
        <v>60.636417206835603</v>
      </c>
    </row>
    <row r="3401" spans="1:9" x14ac:dyDescent="0.2">
      <c r="A3401" s="12">
        <v>2021</v>
      </c>
      <c r="B3401" s="12" t="s">
        <v>933</v>
      </c>
      <c r="C3401" s="13">
        <v>201015</v>
      </c>
      <c r="D3401" s="13" t="s">
        <v>984</v>
      </c>
      <c r="E3401" s="12" t="s">
        <v>14</v>
      </c>
      <c r="F3401" s="12" t="s">
        <v>15</v>
      </c>
      <c r="G3401" s="12" t="s">
        <v>18</v>
      </c>
      <c r="H3401" s="14">
        <v>7</v>
      </c>
      <c r="I3401" s="15">
        <v>35</v>
      </c>
    </row>
    <row r="3402" spans="1:9" x14ac:dyDescent="0.2">
      <c r="A3402" s="12">
        <v>2021</v>
      </c>
      <c r="B3402" s="12" t="s">
        <v>933</v>
      </c>
      <c r="C3402" s="13">
        <v>201015</v>
      </c>
      <c r="D3402" s="13" t="s">
        <v>984</v>
      </c>
      <c r="E3402" s="12" t="s">
        <v>14</v>
      </c>
      <c r="F3402" s="12" t="s">
        <v>19</v>
      </c>
      <c r="G3402" s="12" t="s">
        <v>18</v>
      </c>
      <c r="H3402" s="14">
        <v>1133</v>
      </c>
      <c r="I3402" s="15">
        <v>50.829968595782901</v>
      </c>
    </row>
    <row r="3403" spans="1:9" x14ac:dyDescent="0.2">
      <c r="A3403" s="12">
        <v>2021</v>
      </c>
      <c r="B3403" s="12" t="s">
        <v>933</v>
      </c>
      <c r="C3403" s="13">
        <v>201016</v>
      </c>
      <c r="D3403" s="13" t="s">
        <v>74</v>
      </c>
      <c r="E3403" s="12" t="s">
        <v>14</v>
      </c>
      <c r="F3403" s="12" t="s">
        <v>15</v>
      </c>
      <c r="G3403" s="12" t="s">
        <v>18</v>
      </c>
      <c r="H3403" s="14">
        <v>9</v>
      </c>
      <c r="I3403" s="15">
        <v>34.615384615384599</v>
      </c>
    </row>
    <row r="3404" spans="1:9" x14ac:dyDescent="0.2">
      <c r="A3404" s="12">
        <v>2021</v>
      </c>
      <c r="B3404" s="12" t="s">
        <v>933</v>
      </c>
      <c r="C3404" s="13">
        <v>201016</v>
      </c>
      <c r="D3404" s="13" t="s">
        <v>74</v>
      </c>
      <c r="E3404" s="12" t="s">
        <v>14</v>
      </c>
      <c r="F3404" s="12" t="s">
        <v>19</v>
      </c>
      <c r="G3404" s="12" t="s">
        <v>18</v>
      </c>
      <c r="H3404" s="14">
        <v>936</v>
      </c>
      <c r="I3404" s="15">
        <v>61.741424802110799</v>
      </c>
    </row>
    <row r="3405" spans="1:9" x14ac:dyDescent="0.2">
      <c r="A3405" s="12">
        <v>2021</v>
      </c>
      <c r="B3405" s="12" t="s">
        <v>933</v>
      </c>
      <c r="C3405" s="13">
        <v>201017</v>
      </c>
      <c r="D3405" s="13" t="s">
        <v>985</v>
      </c>
      <c r="E3405" s="12" t="s">
        <v>14</v>
      </c>
      <c r="F3405" s="12" t="s">
        <v>15</v>
      </c>
      <c r="G3405" s="12" t="s">
        <v>18</v>
      </c>
      <c r="H3405" s="14">
        <v>35</v>
      </c>
      <c r="I3405" s="15">
        <v>38.8888888888889</v>
      </c>
    </row>
    <row r="3406" spans="1:9" x14ac:dyDescent="0.2">
      <c r="A3406" s="12">
        <v>2021</v>
      </c>
      <c r="B3406" s="12" t="s">
        <v>933</v>
      </c>
      <c r="C3406" s="13">
        <v>201017</v>
      </c>
      <c r="D3406" s="13" t="s">
        <v>985</v>
      </c>
      <c r="E3406" s="12" t="s">
        <v>14</v>
      </c>
      <c r="F3406" s="12" t="s">
        <v>19</v>
      </c>
      <c r="G3406" s="12" t="s">
        <v>18</v>
      </c>
      <c r="H3406" s="14">
        <v>2419</v>
      </c>
      <c r="I3406" s="15">
        <v>59.2456527063434</v>
      </c>
    </row>
    <row r="3407" spans="1:9" x14ac:dyDescent="0.2">
      <c r="A3407" s="12">
        <v>2021</v>
      </c>
      <c r="B3407" s="12" t="s">
        <v>933</v>
      </c>
      <c r="C3407" s="13">
        <v>201018</v>
      </c>
      <c r="D3407" s="13" t="s">
        <v>622</v>
      </c>
      <c r="E3407" s="12" t="s">
        <v>14</v>
      </c>
      <c r="F3407" s="12" t="s">
        <v>15</v>
      </c>
      <c r="G3407" s="12" t="s">
        <v>18</v>
      </c>
      <c r="H3407" s="14" t="s">
        <v>47</v>
      </c>
      <c r="I3407" s="15" t="s">
        <v>47</v>
      </c>
    </row>
    <row r="3408" spans="1:9" x14ac:dyDescent="0.2">
      <c r="A3408" s="12">
        <v>2021</v>
      </c>
      <c r="B3408" s="12" t="s">
        <v>933</v>
      </c>
      <c r="C3408" s="13">
        <v>201018</v>
      </c>
      <c r="D3408" s="13" t="s">
        <v>622</v>
      </c>
      <c r="E3408" s="12" t="s">
        <v>14</v>
      </c>
      <c r="F3408" s="12" t="s">
        <v>19</v>
      </c>
      <c r="G3408" s="12" t="s">
        <v>18</v>
      </c>
      <c r="H3408" s="14">
        <v>967</v>
      </c>
      <c r="I3408" s="15">
        <v>62.629533678756502</v>
      </c>
    </row>
    <row r="3409" spans="1:9" x14ac:dyDescent="0.2">
      <c r="A3409" s="12">
        <v>2021</v>
      </c>
      <c r="B3409" s="12" t="s">
        <v>933</v>
      </c>
      <c r="C3409" s="13">
        <v>201019</v>
      </c>
      <c r="D3409" s="13" t="s">
        <v>986</v>
      </c>
      <c r="E3409" s="12" t="s">
        <v>14</v>
      </c>
      <c r="F3409" s="12" t="s">
        <v>15</v>
      </c>
      <c r="G3409" s="12" t="s">
        <v>18</v>
      </c>
      <c r="H3409" s="14">
        <v>25</v>
      </c>
      <c r="I3409" s="15">
        <v>39.682539682539698</v>
      </c>
    </row>
    <row r="3410" spans="1:9" x14ac:dyDescent="0.2">
      <c r="A3410" s="12">
        <v>2021</v>
      </c>
      <c r="B3410" s="12" t="s">
        <v>933</v>
      </c>
      <c r="C3410" s="13">
        <v>201019</v>
      </c>
      <c r="D3410" s="13" t="s">
        <v>986</v>
      </c>
      <c r="E3410" s="12" t="s">
        <v>14</v>
      </c>
      <c r="F3410" s="12" t="s">
        <v>19</v>
      </c>
      <c r="G3410" s="12" t="s">
        <v>18</v>
      </c>
      <c r="H3410" s="14">
        <v>3214</v>
      </c>
      <c r="I3410" s="15">
        <v>57.168267520455402</v>
      </c>
    </row>
    <row r="3411" spans="1:9" x14ac:dyDescent="0.2">
      <c r="A3411" s="12">
        <v>2021</v>
      </c>
      <c r="B3411" s="12" t="s">
        <v>933</v>
      </c>
      <c r="C3411" s="13">
        <v>201020</v>
      </c>
      <c r="D3411" s="13" t="s">
        <v>258</v>
      </c>
      <c r="E3411" s="12" t="s">
        <v>14</v>
      </c>
      <c r="F3411" s="12" t="s">
        <v>15</v>
      </c>
      <c r="G3411" s="12" t="s">
        <v>18</v>
      </c>
      <c r="H3411" s="14">
        <v>17</v>
      </c>
      <c r="I3411" s="15">
        <v>51.515151515151501</v>
      </c>
    </row>
    <row r="3412" spans="1:9" x14ac:dyDescent="0.2">
      <c r="A3412" s="12">
        <v>2021</v>
      </c>
      <c r="B3412" s="12" t="s">
        <v>933</v>
      </c>
      <c r="C3412" s="13">
        <v>201020</v>
      </c>
      <c r="D3412" s="13" t="s">
        <v>258</v>
      </c>
      <c r="E3412" s="12" t="s">
        <v>14</v>
      </c>
      <c r="F3412" s="12" t="s">
        <v>19</v>
      </c>
      <c r="G3412" s="12" t="s">
        <v>18</v>
      </c>
      <c r="H3412" s="14">
        <v>853</v>
      </c>
      <c r="I3412" s="15">
        <v>55.174644243208299</v>
      </c>
    </row>
    <row r="3413" spans="1:9" x14ac:dyDescent="0.2">
      <c r="A3413" s="12">
        <v>2021</v>
      </c>
      <c r="B3413" s="12" t="s">
        <v>933</v>
      </c>
      <c r="C3413" s="13">
        <v>202001</v>
      </c>
      <c r="D3413" s="13" t="s">
        <v>61</v>
      </c>
      <c r="E3413" s="12" t="s">
        <v>14</v>
      </c>
      <c r="F3413" s="12" t="s">
        <v>15</v>
      </c>
      <c r="G3413" s="12" t="s">
        <v>18</v>
      </c>
      <c r="H3413" s="14">
        <v>18</v>
      </c>
      <c r="I3413" s="15">
        <v>37.5</v>
      </c>
    </row>
    <row r="3414" spans="1:9" x14ac:dyDescent="0.2">
      <c r="A3414" s="12">
        <v>2021</v>
      </c>
      <c r="B3414" s="12" t="s">
        <v>933</v>
      </c>
      <c r="C3414" s="13">
        <v>202001</v>
      </c>
      <c r="D3414" s="13" t="s">
        <v>61</v>
      </c>
      <c r="E3414" s="12" t="s">
        <v>14</v>
      </c>
      <c r="F3414" s="12" t="s">
        <v>19</v>
      </c>
      <c r="G3414" s="12" t="s">
        <v>18</v>
      </c>
      <c r="H3414" s="14">
        <v>777</v>
      </c>
      <c r="I3414" s="15">
        <v>58.863636363636402</v>
      </c>
    </row>
    <row r="3415" spans="1:9" x14ac:dyDescent="0.2">
      <c r="A3415" s="12">
        <v>2021</v>
      </c>
      <c r="B3415" s="12" t="s">
        <v>933</v>
      </c>
      <c r="C3415" s="13">
        <v>202002</v>
      </c>
      <c r="D3415" s="13" t="s">
        <v>226</v>
      </c>
      <c r="E3415" s="12" t="s">
        <v>14</v>
      </c>
      <c r="F3415" s="12" t="s">
        <v>15</v>
      </c>
      <c r="G3415" s="12" t="s">
        <v>18</v>
      </c>
      <c r="H3415" s="14">
        <v>6</v>
      </c>
      <c r="I3415" s="15">
        <v>40</v>
      </c>
    </row>
    <row r="3416" spans="1:9" x14ac:dyDescent="0.2">
      <c r="A3416" s="12">
        <v>2021</v>
      </c>
      <c r="B3416" s="12" t="s">
        <v>933</v>
      </c>
      <c r="C3416" s="13">
        <v>202002</v>
      </c>
      <c r="D3416" s="13" t="s">
        <v>226</v>
      </c>
      <c r="E3416" s="12" t="s">
        <v>14</v>
      </c>
      <c r="F3416" s="12" t="s">
        <v>19</v>
      </c>
      <c r="G3416" s="12" t="s">
        <v>18</v>
      </c>
      <c r="H3416" s="14">
        <v>314</v>
      </c>
      <c r="I3416" s="15">
        <v>49.0625</v>
      </c>
    </row>
    <row r="3417" spans="1:9" x14ac:dyDescent="0.2">
      <c r="A3417" s="12">
        <v>2021</v>
      </c>
      <c r="B3417" s="12" t="s">
        <v>933</v>
      </c>
      <c r="C3417" s="13">
        <v>202003</v>
      </c>
      <c r="D3417" s="13" t="s">
        <v>62</v>
      </c>
      <c r="E3417" s="12" t="s">
        <v>14</v>
      </c>
      <c r="F3417" s="12" t="s">
        <v>15</v>
      </c>
      <c r="G3417" s="12" t="s">
        <v>18</v>
      </c>
      <c r="H3417" s="14">
        <v>19</v>
      </c>
      <c r="I3417" s="15">
        <v>28.358208955223901</v>
      </c>
    </row>
    <row r="3418" spans="1:9" x14ac:dyDescent="0.2">
      <c r="A3418" s="12">
        <v>2021</v>
      </c>
      <c r="B3418" s="12" t="s">
        <v>933</v>
      </c>
      <c r="C3418" s="13">
        <v>202003</v>
      </c>
      <c r="D3418" s="13" t="s">
        <v>62</v>
      </c>
      <c r="E3418" s="12" t="s">
        <v>14</v>
      </c>
      <c r="F3418" s="12" t="s">
        <v>19</v>
      </c>
      <c r="G3418" s="12" t="s">
        <v>18</v>
      </c>
      <c r="H3418" s="14">
        <v>661</v>
      </c>
      <c r="I3418" s="15">
        <v>54.673283705541799</v>
      </c>
    </row>
    <row r="3419" spans="1:9" x14ac:dyDescent="0.2">
      <c r="A3419" s="12">
        <v>2021</v>
      </c>
      <c r="B3419" s="12" t="s">
        <v>933</v>
      </c>
      <c r="C3419" s="13">
        <v>202004</v>
      </c>
      <c r="D3419" s="13" t="s">
        <v>987</v>
      </c>
      <c r="E3419" s="12" t="s">
        <v>14</v>
      </c>
      <c r="F3419" s="12" t="s">
        <v>15</v>
      </c>
      <c r="G3419" s="12" t="s">
        <v>18</v>
      </c>
      <c r="H3419" s="14">
        <v>38</v>
      </c>
      <c r="I3419" s="15">
        <v>31.404958677686</v>
      </c>
    </row>
    <row r="3420" spans="1:9" x14ac:dyDescent="0.2">
      <c r="A3420" s="12">
        <v>2021</v>
      </c>
      <c r="B3420" s="12" t="s">
        <v>933</v>
      </c>
      <c r="C3420" s="13">
        <v>202004</v>
      </c>
      <c r="D3420" s="13" t="s">
        <v>987</v>
      </c>
      <c r="E3420" s="12" t="s">
        <v>14</v>
      </c>
      <c r="F3420" s="12" t="s">
        <v>19</v>
      </c>
      <c r="G3420" s="12" t="s">
        <v>18</v>
      </c>
      <c r="H3420" s="14">
        <v>710</v>
      </c>
      <c r="I3420" s="15">
        <v>50.8960573476703</v>
      </c>
    </row>
    <row r="3421" spans="1:9" x14ac:dyDescent="0.2">
      <c r="A3421" s="12">
        <v>2021</v>
      </c>
      <c r="B3421" s="12" t="s">
        <v>933</v>
      </c>
      <c r="C3421" s="13">
        <v>202005</v>
      </c>
      <c r="D3421" s="13" t="s">
        <v>988</v>
      </c>
      <c r="E3421" s="12" t="s">
        <v>14</v>
      </c>
      <c r="F3421" s="12" t="s">
        <v>15</v>
      </c>
      <c r="G3421" s="12" t="s">
        <v>18</v>
      </c>
      <c r="H3421" s="14">
        <v>6</v>
      </c>
      <c r="I3421" s="15">
        <v>30</v>
      </c>
    </row>
    <row r="3422" spans="1:9" x14ac:dyDescent="0.2">
      <c r="A3422" s="12">
        <v>2021</v>
      </c>
      <c r="B3422" s="12" t="s">
        <v>933</v>
      </c>
      <c r="C3422" s="13">
        <v>202005</v>
      </c>
      <c r="D3422" s="13" t="s">
        <v>988</v>
      </c>
      <c r="E3422" s="12" t="s">
        <v>14</v>
      </c>
      <c r="F3422" s="12" t="s">
        <v>19</v>
      </c>
      <c r="G3422" s="12" t="s">
        <v>18</v>
      </c>
      <c r="H3422" s="14">
        <v>293</v>
      </c>
      <c r="I3422" s="15">
        <v>53.176043557168803</v>
      </c>
    </row>
    <row r="3423" spans="1:9" x14ac:dyDescent="0.2">
      <c r="A3423" s="12">
        <v>2021</v>
      </c>
      <c r="B3423" s="12" t="s">
        <v>933</v>
      </c>
      <c r="C3423" s="13">
        <v>202006</v>
      </c>
      <c r="D3423" s="13" t="s">
        <v>989</v>
      </c>
      <c r="E3423" s="12" t="s">
        <v>14</v>
      </c>
      <c r="F3423" s="12" t="s">
        <v>15</v>
      </c>
      <c r="G3423" s="12" t="s">
        <v>18</v>
      </c>
      <c r="H3423" s="14">
        <v>24</v>
      </c>
      <c r="I3423" s="15">
        <v>39.344262295081997</v>
      </c>
    </row>
    <row r="3424" spans="1:9" x14ac:dyDescent="0.2">
      <c r="A3424" s="12">
        <v>2021</v>
      </c>
      <c r="B3424" s="12" t="s">
        <v>933</v>
      </c>
      <c r="C3424" s="13">
        <v>202006</v>
      </c>
      <c r="D3424" s="13" t="s">
        <v>989</v>
      </c>
      <c r="E3424" s="12" t="s">
        <v>14</v>
      </c>
      <c r="F3424" s="12" t="s">
        <v>19</v>
      </c>
      <c r="G3424" s="12" t="s">
        <v>18</v>
      </c>
      <c r="H3424" s="14">
        <v>1515</v>
      </c>
      <c r="I3424" s="15">
        <v>57.934990439770601</v>
      </c>
    </row>
    <row r="3425" spans="1:9" x14ac:dyDescent="0.2">
      <c r="A3425" s="12">
        <v>2021</v>
      </c>
      <c r="B3425" s="12" t="s">
        <v>933</v>
      </c>
      <c r="C3425" s="13">
        <v>202007</v>
      </c>
      <c r="D3425" s="13" t="s">
        <v>990</v>
      </c>
      <c r="E3425" s="12" t="s">
        <v>14</v>
      </c>
      <c r="F3425" s="12" t="s">
        <v>15</v>
      </c>
      <c r="G3425" s="12" t="s">
        <v>18</v>
      </c>
      <c r="H3425" s="14">
        <v>20</v>
      </c>
      <c r="I3425" s="15">
        <v>31.746031746031701</v>
      </c>
    </row>
    <row r="3426" spans="1:9" x14ac:dyDescent="0.2">
      <c r="A3426" s="12">
        <v>2021</v>
      </c>
      <c r="B3426" s="12" t="s">
        <v>933</v>
      </c>
      <c r="C3426" s="13">
        <v>202007</v>
      </c>
      <c r="D3426" s="13" t="s">
        <v>990</v>
      </c>
      <c r="E3426" s="12" t="s">
        <v>14</v>
      </c>
      <c r="F3426" s="12" t="s">
        <v>19</v>
      </c>
      <c r="G3426" s="12" t="s">
        <v>18</v>
      </c>
      <c r="H3426" s="14">
        <v>488</v>
      </c>
      <c r="I3426" s="15">
        <v>56.221198156682</v>
      </c>
    </row>
    <row r="3427" spans="1:9" x14ac:dyDescent="0.2">
      <c r="A3427" s="12">
        <v>2021</v>
      </c>
      <c r="B3427" s="12" t="s">
        <v>933</v>
      </c>
      <c r="C3427" s="13">
        <v>202008</v>
      </c>
      <c r="D3427" s="13" t="s">
        <v>991</v>
      </c>
      <c r="E3427" s="12" t="s">
        <v>14</v>
      </c>
      <c r="F3427" s="12" t="s">
        <v>15</v>
      </c>
      <c r="G3427" s="12" t="s">
        <v>18</v>
      </c>
      <c r="H3427" s="14">
        <v>16</v>
      </c>
      <c r="I3427" s="15">
        <v>37.209302325581397</v>
      </c>
    </row>
    <row r="3428" spans="1:9" x14ac:dyDescent="0.2">
      <c r="A3428" s="12">
        <v>2021</v>
      </c>
      <c r="B3428" s="12" t="s">
        <v>933</v>
      </c>
      <c r="C3428" s="13">
        <v>202008</v>
      </c>
      <c r="D3428" s="13" t="s">
        <v>991</v>
      </c>
      <c r="E3428" s="12" t="s">
        <v>14</v>
      </c>
      <c r="F3428" s="12" t="s">
        <v>19</v>
      </c>
      <c r="G3428" s="12" t="s">
        <v>18</v>
      </c>
      <c r="H3428" s="14">
        <v>387</v>
      </c>
      <c r="I3428" s="15">
        <v>51.190476190476197</v>
      </c>
    </row>
    <row r="3429" spans="1:9" x14ac:dyDescent="0.2">
      <c r="A3429" s="12">
        <v>2021</v>
      </c>
      <c r="B3429" s="12" t="s">
        <v>933</v>
      </c>
      <c r="C3429" s="13">
        <v>202009</v>
      </c>
      <c r="D3429" s="13" t="s">
        <v>992</v>
      </c>
      <c r="E3429" s="12" t="s">
        <v>14</v>
      </c>
      <c r="F3429" s="12" t="s">
        <v>15</v>
      </c>
      <c r="G3429" s="12" t="s">
        <v>18</v>
      </c>
      <c r="H3429" s="14">
        <v>10</v>
      </c>
      <c r="I3429" s="15">
        <v>55.5555555555556</v>
      </c>
    </row>
    <row r="3430" spans="1:9" x14ac:dyDescent="0.2">
      <c r="A3430" s="12">
        <v>2021</v>
      </c>
      <c r="B3430" s="12" t="s">
        <v>933</v>
      </c>
      <c r="C3430" s="13">
        <v>202009</v>
      </c>
      <c r="D3430" s="13" t="s">
        <v>992</v>
      </c>
      <c r="E3430" s="12" t="s">
        <v>14</v>
      </c>
      <c r="F3430" s="12" t="s">
        <v>19</v>
      </c>
      <c r="G3430" s="12" t="s">
        <v>18</v>
      </c>
      <c r="H3430" s="14">
        <v>607</v>
      </c>
      <c r="I3430" s="15">
        <v>58.817829457364297</v>
      </c>
    </row>
    <row r="3431" spans="1:9" x14ac:dyDescent="0.2">
      <c r="A3431" s="12">
        <v>2021</v>
      </c>
      <c r="B3431" s="12" t="s">
        <v>933</v>
      </c>
      <c r="C3431" s="13">
        <v>202010</v>
      </c>
      <c r="D3431" s="13" t="s">
        <v>271</v>
      </c>
      <c r="E3431" s="12" t="s">
        <v>14</v>
      </c>
      <c r="F3431" s="12" t="s">
        <v>15</v>
      </c>
      <c r="G3431" s="12" t="s">
        <v>18</v>
      </c>
      <c r="H3431" s="14">
        <v>29</v>
      </c>
      <c r="I3431" s="15">
        <v>30.526315789473699</v>
      </c>
    </row>
    <row r="3432" spans="1:9" x14ac:dyDescent="0.2">
      <c r="A3432" s="12">
        <v>2021</v>
      </c>
      <c r="B3432" s="12" t="s">
        <v>933</v>
      </c>
      <c r="C3432" s="13">
        <v>202010</v>
      </c>
      <c r="D3432" s="13" t="s">
        <v>271</v>
      </c>
      <c r="E3432" s="12" t="s">
        <v>14</v>
      </c>
      <c r="F3432" s="12" t="s">
        <v>19</v>
      </c>
      <c r="G3432" s="12" t="s">
        <v>18</v>
      </c>
      <c r="H3432" s="14">
        <v>324</v>
      </c>
      <c r="I3432" s="15">
        <v>58.1687612208258</v>
      </c>
    </row>
    <row r="3433" spans="1:9" x14ac:dyDescent="0.2">
      <c r="A3433" s="12">
        <v>2021</v>
      </c>
      <c r="B3433" s="12" t="s">
        <v>933</v>
      </c>
      <c r="C3433" s="13">
        <v>202011</v>
      </c>
      <c r="D3433" s="13" t="s">
        <v>993</v>
      </c>
      <c r="E3433" s="12" t="s">
        <v>14</v>
      </c>
      <c r="F3433" s="12" t="s">
        <v>15</v>
      </c>
      <c r="G3433" s="12" t="s">
        <v>18</v>
      </c>
      <c r="H3433" s="14">
        <v>5</v>
      </c>
      <c r="I3433" s="15">
        <v>26.315789473684202</v>
      </c>
    </row>
    <row r="3434" spans="1:9" x14ac:dyDescent="0.2">
      <c r="A3434" s="12">
        <v>2021</v>
      </c>
      <c r="B3434" s="12" t="s">
        <v>933</v>
      </c>
      <c r="C3434" s="13">
        <v>202011</v>
      </c>
      <c r="D3434" s="13" t="s">
        <v>993</v>
      </c>
      <c r="E3434" s="12" t="s">
        <v>14</v>
      </c>
      <c r="F3434" s="12" t="s">
        <v>19</v>
      </c>
      <c r="G3434" s="12" t="s">
        <v>18</v>
      </c>
      <c r="H3434" s="14">
        <v>319</v>
      </c>
      <c r="I3434" s="15">
        <v>50.877192982456101</v>
      </c>
    </row>
    <row r="3435" spans="1:9" x14ac:dyDescent="0.2">
      <c r="A3435" s="12">
        <v>2021</v>
      </c>
      <c r="B3435" s="12" t="s">
        <v>933</v>
      </c>
      <c r="C3435" s="13">
        <v>202012</v>
      </c>
      <c r="D3435" s="13" t="s">
        <v>994</v>
      </c>
      <c r="E3435" s="12" t="s">
        <v>14</v>
      </c>
      <c r="F3435" s="12" t="s">
        <v>15</v>
      </c>
      <c r="G3435" s="12" t="s">
        <v>18</v>
      </c>
      <c r="H3435" s="14">
        <v>17</v>
      </c>
      <c r="I3435" s="15">
        <v>42.5</v>
      </c>
    </row>
    <row r="3436" spans="1:9" x14ac:dyDescent="0.2">
      <c r="A3436" s="12">
        <v>2021</v>
      </c>
      <c r="B3436" s="12" t="s">
        <v>933</v>
      </c>
      <c r="C3436" s="13">
        <v>202012</v>
      </c>
      <c r="D3436" s="13" t="s">
        <v>994</v>
      </c>
      <c r="E3436" s="12" t="s">
        <v>14</v>
      </c>
      <c r="F3436" s="12" t="s">
        <v>19</v>
      </c>
      <c r="G3436" s="12" t="s">
        <v>18</v>
      </c>
      <c r="H3436" s="14">
        <v>917</v>
      </c>
      <c r="I3436" s="15">
        <v>59.2760180995475</v>
      </c>
    </row>
    <row r="3437" spans="1:9" x14ac:dyDescent="0.2">
      <c r="A3437" s="12">
        <v>2021</v>
      </c>
      <c r="B3437" s="12" t="s">
        <v>933</v>
      </c>
      <c r="C3437" s="13">
        <v>202013</v>
      </c>
      <c r="D3437" s="13" t="s">
        <v>995</v>
      </c>
      <c r="E3437" s="12" t="s">
        <v>14</v>
      </c>
      <c r="F3437" s="12" t="s">
        <v>15</v>
      </c>
      <c r="G3437" s="12" t="s">
        <v>18</v>
      </c>
      <c r="H3437" s="14">
        <v>9</v>
      </c>
      <c r="I3437" s="15">
        <v>24.324324324324301</v>
      </c>
    </row>
    <row r="3438" spans="1:9" x14ac:dyDescent="0.2">
      <c r="A3438" s="12">
        <v>2021</v>
      </c>
      <c r="B3438" s="12" t="s">
        <v>933</v>
      </c>
      <c r="C3438" s="13">
        <v>202013</v>
      </c>
      <c r="D3438" s="13" t="s">
        <v>995</v>
      </c>
      <c r="E3438" s="12" t="s">
        <v>14</v>
      </c>
      <c r="F3438" s="12" t="s">
        <v>19</v>
      </c>
      <c r="G3438" s="12" t="s">
        <v>18</v>
      </c>
      <c r="H3438" s="14">
        <v>175</v>
      </c>
      <c r="I3438" s="15">
        <v>55.379746835443001</v>
      </c>
    </row>
    <row r="3439" spans="1:9" x14ac:dyDescent="0.2">
      <c r="A3439" s="12">
        <v>2021</v>
      </c>
      <c r="B3439" s="12" t="s">
        <v>933</v>
      </c>
      <c r="C3439" s="13">
        <v>202014</v>
      </c>
      <c r="D3439" s="13" t="s">
        <v>618</v>
      </c>
      <c r="E3439" s="12" t="s">
        <v>14</v>
      </c>
      <c r="F3439" s="12" t="s">
        <v>15</v>
      </c>
      <c r="G3439" s="12" t="s">
        <v>18</v>
      </c>
      <c r="H3439" s="14">
        <v>13</v>
      </c>
      <c r="I3439" s="15">
        <v>33.3333333333333</v>
      </c>
    </row>
    <row r="3440" spans="1:9" x14ac:dyDescent="0.2">
      <c r="A3440" s="12">
        <v>2021</v>
      </c>
      <c r="B3440" s="12" t="s">
        <v>933</v>
      </c>
      <c r="C3440" s="13">
        <v>202014</v>
      </c>
      <c r="D3440" s="13" t="s">
        <v>618</v>
      </c>
      <c r="E3440" s="12" t="s">
        <v>14</v>
      </c>
      <c r="F3440" s="12" t="s">
        <v>19</v>
      </c>
      <c r="G3440" s="12" t="s">
        <v>18</v>
      </c>
      <c r="H3440" s="14">
        <v>102</v>
      </c>
      <c r="I3440" s="15">
        <v>56.043956043956001</v>
      </c>
    </row>
    <row r="3441" spans="1:9" x14ac:dyDescent="0.2">
      <c r="A3441" s="12">
        <v>2021</v>
      </c>
      <c r="B3441" s="12" t="s">
        <v>933</v>
      </c>
      <c r="C3441" s="13">
        <v>202015</v>
      </c>
      <c r="D3441" s="13" t="s">
        <v>223</v>
      </c>
      <c r="E3441" s="12" t="s">
        <v>14</v>
      </c>
      <c r="F3441" s="12" t="s">
        <v>15</v>
      </c>
      <c r="G3441" s="12" t="s">
        <v>18</v>
      </c>
      <c r="H3441" s="14">
        <v>8</v>
      </c>
      <c r="I3441" s="15">
        <v>44.4444444444444</v>
      </c>
    </row>
    <row r="3442" spans="1:9" x14ac:dyDescent="0.2">
      <c r="A3442" s="12">
        <v>2021</v>
      </c>
      <c r="B3442" s="12" t="s">
        <v>933</v>
      </c>
      <c r="C3442" s="13">
        <v>202015</v>
      </c>
      <c r="D3442" s="13" t="s">
        <v>223</v>
      </c>
      <c r="E3442" s="12" t="s">
        <v>14</v>
      </c>
      <c r="F3442" s="12" t="s">
        <v>19</v>
      </c>
      <c r="G3442" s="12" t="s">
        <v>18</v>
      </c>
      <c r="H3442" s="14">
        <v>242</v>
      </c>
      <c r="I3442" s="15">
        <v>60.804020100502498</v>
      </c>
    </row>
    <row r="3443" spans="1:9" x14ac:dyDescent="0.2">
      <c r="A3443" s="12">
        <v>2021</v>
      </c>
      <c r="B3443" s="12" t="s">
        <v>933</v>
      </c>
      <c r="C3443" s="13">
        <v>202016</v>
      </c>
      <c r="D3443" s="13" t="s">
        <v>996</v>
      </c>
      <c r="E3443" s="12" t="s">
        <v>14</v>
      </c>
      <c r="F3443" s="12" t="s">
        <v>15</v>
      </c>
      <c r="G3443" s="12" t="s">
        <v>18</v>
      </c>
      <c r="H3443" s="14">
        <v>11</v>
      </c>
      <c r="I3443" s="15">
        <v>31.428571428571399</v>
      </c>
    </row>
    <row r="3444" spans="1:9" x14ac:dyDescent="0.2">
      <c r="A3444" s="12">
        <v>2021</v>
      </c>
      <c r="B3444" s="12" t="s">
        <v>933</v>
      </c>
      <c r="C3444" s="13">
        <v>202016</v>
      </c>
      <c r="D3444" s="13" t="s">
        <v>996</v>
      </c>
      <c r="E3444" s="12" t="s">
        <v>14</v>
      </c>
      <c r="F3444" s="12" t="s">
        <v>19</v>
      </c>
      <c r="G3444" s="12" t="s">
        <v>18</v>
      </c>
      <c r="H3444" s="14">
        <v>325</v>
      </c>
      <c r="I3444" s="15">
        <v>51.261829652996902</v>
      </c>
    </row>
    <row r="3445" spans="1:9" x14ac:dyDescent="0.2">
      <c r="A3445" s="12">
        <v>2021</v>
      </c>
      <c r="B3445" s="12" t="s">
        <v>933</v>
      </c>
      <c r="C3445" s="13">
        <v>202017</v>
      </c>
      <c r="D3445" s="13" t="s">
        <v>277</v>
      </c>
      <c r="E3445" s="12" t="s">
        <v>14</v>
      </c>
      <c r="F3445" s="12" t="s">
        <v>15</v>
      </c>
      <c r="G3445" s="12" t="s">
        <v>18</v>
      </c>
      <c r="H3445" s="14">
        <v>10</v>
      </c>
      <c r="I3445" s="15">
        <v>62.5</v>
      </c>
    </row>
    <row r="3446" spans="1:9" x14ac:dyDescent="0.2">
      <c r="A3446" s="12">
        <v>2021</v>
      </c>
      <c r="B3446" s="12" t="s">
        <v>933</v>
      </c>
      <c r="C3446" s="13">
        <v>202017</v>
      </c>
      <c r="D3446" s="13" t="s">
        <v>277</v>
      </c>
      <c r="E3446" s="12" t="s">
        <v>14</v>
      </c>
      <c r="F3446" s="12" t="s">
        <v>19</v>
      </c>
      <c r="G3446" s="12" t="s">
        <v>18</v>
      </c>
      <c r="H3446" s="14">
        <v>231</v>
      </c>
      <c r="I3446" s="15">
        <v>65.625</v>
      </c>
    </row>
    <row r="3447" spans="1:9" x14ac:dyDescent="0.2">
      <c r="A3447" s="12">
        <v>2021</v>
      </c>
      <c r="B3447" s="12" t="s">
        <v>933</v>
      </c>
      <c r="C3447" s="13">
        <v>202018</v>
      </c>
      <c r="D3447" s="13" t="s">
        <v>997</v>
      </c>
      <c r="E3447" s="12" t="s">
        <v>14</v>
      </c>
      <c r="F3447" s="12" t="s">
        <v>15</v>
      </c>
      <c r="G3447" s="12" t="s">
        <v>18</v>
      </c>
      <c r="H3447" s="14">
        <v>9</v>
      </c>
      <c r="I3447" s="15">
        <v>32.142857142857103</v>
      </c>
    </row>
    <row r="3448" spans="1:9" x14ac:dyDescent="0.2">
      <c r="A3448" s="12">
        <v>2021</v>
      </c>
      <c r="B3448" s="12" t="s">
        <v>933</v>
      </c>
      <c r="C3448" s="13">
        <v>202018</v>
      </c>
      <c r="D3448" s="13" t="s">
        <v>997</v>
      </c>
      <c r="E3448" s="12" t="s">
        <v>14</v>
      </c>
      <c r="F3448" s="12" t="s">
        <v>19</v>
      </c>
      <c r="G3448" s="12" t="s">
        <v>18</v>
      </c>
      <c r="H3448" s="14">
        <v>222</v>
      </c>
      <c r="I3448" s="15">
        <v>52.606635071089997</v>
      </c>
    </row>
    <row r="3449" spans="1:9" x14ac:dyDescent="0.2">
      <c r="A3449" s="12">
        <v>2021</v>
      </c>
      <c r="B3449" s="12" t="s">
        <v>933</v>
      </c>
      <c r="C3449" s="13">
        <v>202019</v>
      </c>
      <c r="D3449" s="13" t="s">
        <v>624</v>
      </c>
      <c r="E3449" s="12" t="s">
        <v>14</v>
      </c>
      <c r="F3449" s="12" t="s">
        <v>15</v>
      </c>
      <c r="G3449" s="12" t="s">
        <v>18</v>
      </c>
      <c r="H3449" s="14">
        <v>21</v>
      </c>
      <c r="I3449" s="15">
        <v>34.426229508196698</v>
      </c>
    </row>
    <row r="3450" spans="1:9" x14ac:dyDescent="0.2">
      <c r="A3450" s="12">
        <v>2021</v>
      </c>
      <c r="B3450" s="12" t="s">
        <v>933</v>
      </c>
      <c r="C3450" s="13">
        <v>202019</v>
      </c>
      <c r="D3450" s="13" t="s">
        <v>624</v>
      </c>
      <c r="E3450" s="12" t="s">
        <v>14</v>
      </c>
      <c r="F3450" s="12" t="s">
        <v>19</v>
      </c>
      <c r="G3450" s="12" t="s">
        <v>18</v>
      </c>
      <c r="H3450" s="14">
        <v>691</v>
      </c>
      <c r="I3450" s="15">
        <v>59.3642611683849</v>
      </c>
    </row>
    <row r="3451" spans="1:9" x14ac:dyDescent="0.2">
      <c r="A3451" s="12">
        <v>2021</v>
      </c>
      <c r="B3451" s="12" t="s">
        <v>933</v>
      </c>
      <c r="C3451" s="13">
        <v>301001</v>
      </c>
      <c r="D3451" s="13" t="s">
        <v>998</v>
      </c>
      <c r="E3451" s="12" t="s">
        <v>14</v>
      </c>
      <c r="F3451" s="12" t="s">
        <v>15</v>
      </c>
      <c r="G3451" s="12" t="s">
        <v>18</v>
      </c>
      <c r="H3451" s="14">
        <v>14</v>
      </c>
      <c r="I3451" s="15">
        <v>36.842105263157897</v>
      </c>
    </row>
    <row r="3452" spans="1:9" x14ac:dyDescent="0.2">
      <c r="A3452" s="12">
        <v>2021</v>
      </c>
      <c r="B3452" s="12" t="s">
        <v>933</v>
      </c>
      <c r="C3452" s="13">
        <v>301001</v>
      </c>
      <c r="D3452" s="13" t="s">
        <v>998</v>
      </c>
      <c r="E3452" s="12" t="s">
        <v>14</v>
      </c>
      <c r="F3452" s="12" t="s">
        <v>19</v>
      </c>
      <c r="G3452" s="12" t="s">
        <v>18</v>
      </c>
      <c r="H3452" s="14">
        <v>221</v>
      </c>
      <c r="I3452" s="15">
        <v>58.157894736842103</v>
      </c>
    </row>
    <row r="3453" spans="1:9" x14ac:dyDescent="0.2">
      <c r="A3453" s="12">
        <v>2021</v>
      </c>
      <c r="B3453" s="12" t="s">
        <v>933</v>
      </c>
      <c r="C3453" s="13">
        <v>301002</v>
      </c>
      <c r="D3453" s="13" t="s">
        <v>999</v>
      </c>
      <c r="E3453" s="12" t="s">
        <v>14</v>
      </c>
      <c r="F3453" s="12" t="s">
        <v>15</v>
      </c>
      <c r="G3453" s="12" t="s">
        <v>18</v>
      </c>
      <c r="H3453" s="14">
        <v>147</v>
      </c>
      <c r="I3453" s="15">
        <v>34.669811320754697</v>
      </c>
    </row>
    <row r="3454" spans="1:9" x14ac:dyDescent="0.2">
      <c r="A3454" s="12">
        <v>2021</v>
      </c>
      <c r="B3454" s="12" t="s">
        <v>933</v>
      </c>
      <c r="C3454" s="13">
        <v>301002</v>
      </c>
      <c r="D3454" s="13" t="s">
        <v>999</v>
      </c>
      <c r="E3454" s="12" t="s">
        <v>14</v>
      </c>
      <c r="F3454" s="12" t="s">
        <v>19</v>
      </c>
      <c r="G3454" s="12" t="s">
        <v>18</v>
      </c>
      <c r="H3454" s="14">
        <v>7942</v>
      </c>
      <c r="I3454" s="15">
        <v>57.496561210453898</v>
      </c>
    </row>
    <row r="3455" spans="1:9" x14ac:dyDescent="0.2">
      <c r="A3455" s="12">
        <v>2021</v>
      </c>
      <c r="B3455" s="12" t="s">
        <v>933</v>
      </c>
      <c r="C3455" s="13">
        <v>301003</v>
      </c>
      <c r="D3455" s="13" t="s">
        <v>336</v>
      </c>
      <c r="E3455" s="12" t="s">
        <v>14</v>
      </c>
      <c r="F3455" s="12" t="s">
        <v>15</v>
      </c>
      <c r="G3455" s="12" t="s">
        <v>18</v>
      </c>
      <c r="H3455" s="14">
        <v>74</v>
      </c>
      <c r="I3455" s="15">
        <v>30.452674897119302</v>
      </c>
    </row>
    <row r="3456" spans="1:9" x14ac:dyDescent="0.2">
      <c r="A3456" s="12">
        <v>2021</v>
      </c>
      <c r="B3456" s="12" t="s">
        <v>933</v>
      </c>
      <c r="C3456" s="13">
        <v>301003</v>
      </c>
      <c r="D3456" s="13" t="s">
        <v>336</v>
      </c>
      <c r="E3456" s="12" t="s">
        <v>14</v>
      </c>
      <c r="F3456" s="12" t="s">
        <v>19</v>
      </c>
      <c r="G3456" s="12" t="s">
        <v>18</v>
      </c>
      <c r="H3456" s="14">
        <v>951</v>
      </c>
      <c r="I3456" s="15">
        <v>46.458231558378102</v>
      </c>
    </row>
    <row r="3457" spans="1:9" x14ac:dyDescent="0.2">
      <c r="A3457" s="12">
        <v>2021</v>
      </c>
      <c r="B3457" s="12" t="s">
        <v>933</v>
      </c>
      <c r="C3457" s="13">
        <v>301004</v>
      </c>
      <c r="D3457" s="13" t="s">
        <v>347</v>
      </c>
      <c r="E3457" s="12" t="s">
        <v>14</v>
      </c>
      <c r="F3457" s="12" t="s">
        <v>15</v>
      </c>
      <c r="G3457" s="12" t="s">
        <v>18</v>
      </c>
      <c r="H3457" s="14">
        <v>41</v>
      </c>
      <c r="I3457" s="15">
        <v>44.086021505376301</v>
      </c>
    </row>
    <row r="3458" spans="1:9" x14ac:dyDescent="0.2">
      <c r="A3458" s="12">
        <v>2021</v>
      </c>
      <c r="B3458" s="12" t="s">
        <v>933</v>
      </c>
      <c r="C3458" s="13">
        <v>301004</v>
      </c>
      <c r="D3458" s="13" t="s">
        <v>347</v>
      </c>
      <c r="E3458" s="12" t="s">
        <v>14</v>
      </c>
      <c r="F3458" s="12" t="s">
        <v>19</v>
      </c>
      <c r="G3458" s="12" t="s">
        <v>18</v>
      </c>
      <c r="H3458" s="14">
        <v>832</v>
      </c>
      <c r="I3458" s="15">
        <v>59.174964438122302</v>
      </c>
    </row>
    <row r="3459" spans="1:9" x14ac:dyDescent="0.2">
      <c r="A3459" s="12">
        <v>2021</v>
      </c>
      <c r="B3459" s="12" t="s">
        <v>933</v>
      </c>
      <c r="C3459" s="13">
        <v>301005</v>
      </c>
      <c r="D3459" s="13" t="s">
        <v>1000</v>
      </c>
      <c r="E3459" s="12" t="s">
        <v>14</v>
      </c>
      <c r="F3459" s="12" t="s">
        <v>15</v>
      </c>
      <c r="G3459" s="12" t="s">
        <v>18</v>
      </c>
      <c r="H3459" s="14">
        <v>11</v>
      </c>
      <c r="I3459" s="15">
        <v>28.947368421052602</v>
      </c>
    </row>
    <row r="3460" spans="1:9" x14ac:dyDescent="0.2">
      <c r="A3460" s="12">
        <v>2021</v>
      </c>
      <c r="B3460" s="12" t="s">
        <v>933</v>
      </c>
      <c r="C3460" s="13">
        <v>301005</v>
      </c>
      <c r="D3460" s="13" t="s">
        <v>1000</v>
      </c>
      <c r="E3460" s="12" t="s">
        <v>14</v>
      </c>
      <c r="F3460" s="12" t="s">
        <v>19</v>
      </c>
      <c r="G3460" s="12" t="s">
        <v>18</v>
      </c>
      <c r="H3460" s="14">
        <v>131</v>
      </c>
      <c r="I3460" s="15">
        <v>48.880597014925399</v>
      </c>
    </row>
    <row r="3461" spans="1:9" x14ac:dyDescent="0.2">
      <c r="A3461" s="12">
        <v>2021</v>
      </c>
      <c r="B3461" s="12" t="s">
        <v>933</v>
      </c>
      <c r="C3461" s="13">
        <v>301006</v>
      </c>
      <c r="D3461" s="13" t="s">
        <v>1001</v>
      </c>
      <c r="E3461" s="12" t="s">
        <v>14</v>
      </c>
      <c r="F3461" s="12" t="s">
        <v>15</v>
      </c>
      <c r="G3461" s="12" t="s">
        <v>18</v>
      </c>
      <c r="H3461" s="14">
        <v>18</v>
      </c>
      <c r="I3461" s="15">
        <v>46.153846153846203</v>
      </c>
    </row>
    <row r="3462" spans="1:9" x14ac:dyDescent="0.2">
      <c r="A3462" s="12">
        <v>2021</v>
      </c>
      <c r="B3462" s="12" t="s">
        <v>933</v>
      </c>
      <c r="C3462" s="13">
        <v>301006</v>
      </c>
      <c r="D3462" s="13" t="s">
        <v>1001</v>
      </c>
      <c r="E3462" s="12" t="s">
        <v>14</v>
      </c>
      <c r="F3462" s="12" t="s">
        <v>19</v>
      </c>
      <c r="G3462" s="12" t="s">
        <v>18</v>
      </c>
      <c r="H3462" s="14">
        <v>259</v>
      </c>
      <c r="I3462" s="15">
        <v>59.815242494226297</v>
      </c>
    </row>
    <row r="3463" spans="1:9" x14ac:dyDescent="0.2">
      <c r="A3463" s="12">
        <v>2021</v>
      </c>
      <c r="B3463" s="12" t="s">
        <v>933</v>
      </c>
      <c r="C3463" s="13">
        <v>301007</v>
      </c>
      <c r="D3463" s="13" t="s">
        <v>86</v>
      </c>
      <c r="E3463" s="12" t="s">
        <v>14</v>
      </c>
      <c r="F3463" s="12" t="s">
        <v>15</v>
      </c>
      <c r="G3463" s="12" t="s">
        <v>18</v>
      </c>
      <c r="H3463" s="14">
        <v>133</v>
      </c>
      <c r="I3463" s="15">
        <v>44.1860465116279</v>
      </c>
    </row>
    <row r="3464" spans="1:9" x14ac:dyDescent="0.2">
      <c r="A3464" s="12">
        <v>2021</v>
      </c>
      <c r="B3464" s="12" t="s">
        <v>933</v>
      </c>
      <c r="C3464" s="13">
        <v>301007</v>
      </c>
      <c r="D3464" s="13" t="s">
        <v>86</v>
      </c>
      <c r="E3464" s="12" t="s">
        <v>14</v>
      </c>
      <c r="F3464" s="12" t="s">
        <v>19</v>
      </c>
      <c r="G3464" s="12" t="s">
        <v>18</v>
      </c>
      <c r="H3464" s="14">
        <v>3544</v>
      </c>
      <c r="I3464" s="15">
        <v>54.979832454235201</v>
      </c>
    </row>
    <row r="3465" spans="1:9" x14ac:dyDescent="0.2">
      <c r="A3465" s="12">
        <v>2021</v>
      </c>
      <c r="B3465" s="12" t="s">
        <v>933</v>
      </c>
      <c r="C3465" s="13">
        <v>301008</v>
      </c>
      <c r="D3465" s="13" t="s">
        <v>87</v>
      </c>
      <c r="E3465" s="12" t="s">
        <v>14</v>
      </c>
      <c r="F3465" s="12" t="s">
        <v>15</v>
      </c>
      <c r="G3465" s="12" t="s">
        <v>18</v>
      </c>
      <c r="H3465" s="14">
        <v>119</v>
      </c>
      <c r="I3465" s="15">
        <v>35.311572700296701</v>
      </c>
    </row>
    <row r="3466" spans="1:9" x14ac:dyDescent="0.2">
      <c r="A3466" s="12">
        <v>2021</v>
      </c>
      <c r="B3466" s="12" t="s">
        <v>933</v>
      </c>
      <c r="C3466" s="13">
        <v>301008</v>
      </c>
      <c r="D3466" s="13" t="s">
        <v>87</v>
      </c>
      <c r="E3466" s="12" t="s">
        <v>14</v>
      </c>
      <c r="F3466" s="12" t="s">
        <v>19</v>
      </c>
      <c r="G3466" s="12" t="s">
        <v>18</v>
      </c>
      <c r="H3466" s="14">
        <v>1616</v>
      </c>
      <c r="I3466" s="15">
        <v>49.769017554665801</v>
      </c>
    </row>
    <row r="3467" spans="1:9" x14ac:dyDescent="0.2">
      <c r="A3467" s="12">
        <v>2021</v>
      </c>
      <c r="B3467" s="12" t="s">
        <v>933</v>
      </c>
      <c r="C3467" s="13">
        <v>301009</v>
      </c>
      <c r="D3467" s="13" t="s">
        <v>660</v>
      </c>
      <c r="E3467" s="12" t="s">
        <v>14</v>
      </c>
      <c r="F3467" s="12" t="s">
        <v>15</v>
      </c>
      <c r="G3467" s="12" t="s">
        <v>18</v>
      </c>
      <c r="H3467" s="14">
        <v>133</v>
      </c>
      <c r="I3467" s="15">
        <v>33.167082294264297</v>
      </c>
    </row>
    <row r="3468" spans="1:9" x14ac:dyDescent="0.2">
      <c r="A3468" s="12">
        <v>2021</v>
      </c>
      <c r="B3468" s="12" t="s">
        <v>933</v>
      </c>
      <c r="C3468" s="13">
        <v>301009</v>
      </c>
      <c r="D3468" s="13" t="s">
        <v>660</v>
      </c>
      <c r="E3468" s="12" t="s">
        <v>14</v>
      </c>
      <c r="F3468" s="12" t="s">
        <v>19</v>
      </c>
      <c r="G3468" s="12" t="s">
        <v>18</v>
      </c>
      <c r="H3468" s="14">
        <v>2058</v>
      </c>
      <c r="I3468" s="15">
        <v>46.372239747634097</v>
      </c>
    </row>
    <row r="3469" spans="1:9" x14ac:dyDescent="0.2">
      <c r="A3469" s="12">
        <v>2021</v>
      </c>
      <c r="B3469" s="12" t="s">
        <v>933</v>
      </c>
      <c r="C3469" s="13">
        <v>301010</v>
      </c>
      <c r="D3469" s="13" t="s">
        <v>348</v>
      </c>
      <c r="E3469" s="12" t="s">
        <v>14</v>
      </c>
      <c r="F3469" s="12" t="s">
        <v>15</v>
      </c>
      <c r="G3469" s="12" t="s">
        <v>18</v>
      </c>
      <c r="H3469" s="14">
        <v>45</v>
      </c>
      <c r="I3469" s="15">
        <v>45</v>
      </c>
    </row>
    <row r="3470" spans="1:9" x14ac:dyDescent="0.2">
      <c r="A3470" s="12">
        <v>2021</v>
      </c>
      <c r="B3470" s="12" t="s">
        <v>933</v>
      </c>
      <c r="C3470" s="13">
        <v>301010</v>
      </c>
      <c r="D3470" s="13" t="s">
        <v>348</v>
      </c>
      <c r="E3470" s="12" t="s">
        <v>14</v>
      </c>
      <c r="F3470" s="12" t="s">
        <v>19</v>
      </c>
      <c r="G3470" s="12" t="s">
        <v>18</v>
      </c>
      <c r="H3470" s="14">
        <v>1242</v>
      </c>
      <c r="I3470" s="15">
        <v>59.769008662175203</v>
      </c>
    </row>
    <row r="3471" spans="1:9" x14ac:dyDescent="0.2">
      <c r="A3471" s="12">
        <v>2021</v>
      </c>
      <c r="B3471" s="12" t="s">
        <v>933</v>
      </c>
      <c r="C3471" s="13">
        <v>301011</v>
      </c>
      <c r="D3471" s="13" t="s">
        <v>349</v>
      </c>
      <c r="E3471" s="12" t="s">
        <v>14</v>
      </c>
      <c r="F3471" s="12" t="s">
        <v>15</v>
      </c>
      <c r="G3471" s="12" t="s">
        <v>18</v>
      </c>
      <c r="H3471" s="14">
        <v>10</v>
      </c>
      <c r="I3471" s="15">
        <v>38.461538461538503</v>
      </c>
    </row>
    <row r="3472" spans="1:9" x14ac:dyDescent="0.2">
      <c r="A3472" s="12">
        <v>2021</v>
      </c>
      <c r="B3472" s="12" t="s">
        <v>933</v>
      </c>
      <c r="C3472" s="13">
        <v>301011</v>
      </c>
      <c r="D3472" s="13" t="s">
        <v>349</v>
      </c>
      <c r="E3472" s="12" t="s">
        <v>14</v>
      </c>
      <c r="F3472" s="12" t="s">
        <v>19</v>
      </c>
      <c r="G3472" s="12" t="s">
        <v>18</v>
      </c>
      <c r="H3472" s="14">
        <v>294</v>
      </c>
      <c r="I3472" s="15">
        <v>61.764705882352899</v>
      </c>
    </row>
    <row r="3473" spans="1:9" x14ac:dyDescent="0.2">
      <c r="A3473" s="12">
        <v>2021</v>
      </c>
      <c r="B3473" s="12" t="s">
        <v>933</v>
      </c>
      <c r="C3473" s="13">
        <v>301012</v>
      </c>
      <c r="D3473" s="13" t="s">
        <v>1002</v>
      </c>
      <c r="E3473" s="12" t="s">
        <v>14</v>
      </c>
      <c r="F3473" s="12" t="s">
        <v>15</v>
      </c>
      <c r="G3473" s="12" t="s">
        <v>18</v>
      </c>
      <c r="H3473" s="14">
        <v>74</v>
      </c>
      <c r="I3473" s="15">
        <v>40.6593406593407</v>
      </c>
    </row>
    <row r="3474" spans="1:9" x14ac:dyDescent="0.2">
      <c r="A3474" s="12">
        <v>2021</v>
      </c>
      <c r="B3474" s="12" t="s">
        <v>933</v>
      </c>
      <c r="C3474" s="13">
        <v>301012</v>
      </c>
      <c r="D3474" s="13" t="s">
        <v>1002</v>
      </c>
      <c r="E3474" s="12" t="s">
        <v>14</v>
      </c>
      <c r="F3474" s="12" t="s">
        <v>19</v>
      </c>
      <c r="G3474" s="12" t="s">
        <v>18</v>
      </c>
      <c r="H3474" s="14">
        <v>1527</v>
      </c>
      <c r="I3474" s="15">
        <v>53.391608391608401</v>
      </c>
    </row>
    <row r="3475" spans="1:9" x14ac:dyDescent="0.2">
      <c r="A3475" s="12">
        <v>2021</v>
      </c>
      <c r="B3475" s="12" t="s">
        <v>933</v>
      </c>
      <c r="C3475" s="13">
        <v>301013</v>
      </c>
      <c r="D3475" s="13" t="s">
        <v>339</v>
      </c>
      <c r="E3475" s="12" t="s">
        <v>14</v>
      </c>
      <c r="F3475" s="12" t="s">
        <v>15</v>
      </c>
      <c r="G3475" s="12" t="s">
        <v>18</v>
      </c>
      <c r="H3475" s="14">
        <v>21</v>
      </c>
      <c r="I3475" s="15">
        <v>46.6666666666667</v>
      </c>
    </row>
    <row r="3476" spans="1:9" x14ac:dyDescent="0.2">
      <c r="A3476" s="12">
        <v>2021</v>
      </c>
      <c r="B3476" s="12" t="s">
        <v>933</v>
      </c>
      <c r="C3476" s="13">
        <v>301013</v>
      </c>
      <c r="D3476" s="13" t="s">
        <v>339</v>
      </c>
      <c r="E3476" s="12" t="s">
        <v>14</v>
      </c>
      <c r="F3476" s="12" t="s">
        <v>19</v>
      </c>
      <c r="G3476" s="12" t="s">
        <v>18</v>
      </c>
      <c r="H3476" s="14">
        <v>269</v>
      </c>
      <c r="I3476" s="15">
        <v>50.850661625708902</v>
      </c>
    </row>
    <row r="3477" spans="1:9" x14ac:dyDescent="0.2">
      <c r="A3477" s="12">
        <v>2021</v>
      </c>
      <c r="B3477" s="12" t="s">
        <v>933</v>
      </c>
      <c r="C3477" s="13">
        <v>301014</v>
      </c>
      <c r="D3477" s="13" t="s">
        <v>677</v>
      </c>
      <c r="E3477" s="12" t="s">
        <v>14</v>
      </c>
      <c r="F3477" s="12" t="s">
        <v>15</v>
      </c>
      <c r="G3477" s="12" t="s">
        <v>18</v>
      </c>
      <c r="H3477" s="14">
        <v>38</v>
      </c>
      <c r="I3477" s="15">
        <v>38.775510204081598</v>
      </c>
    </row>
    <row r="3478" spans="1:9" x14ac:dyDescent="0.2">
      <c r="A3478" s="12">
        <v>2021</v>
      </c>
      <c r="B3478" s="12" t="s">
        <v>933</v>
      </c>
      <c r="C3478" s="13">
        <v>301014</v>
      </c>
      <c r="D3478" s="13" t="s">
        <v>677</v>
      </c>
      <c r="E3478" s="12" t="s">
        <v>14</v>
      </c>
      <c r="F3478" s="12" t="s">
        <v>19</v>
      </c>
      <c r="G3478" s="12" t="s">
        <v>18</v>
      </c>
      <c r="H3478" s="14">
        <v>900</v>
      </c>
      <c r="I3478" s="15">
        <v>54.911531421598497</v>
      </c>
    </row>
    <row r="3479" spans="1:9" x14ac:dyDescent="0.2">
      <c r="A3479" s="12">
        <v>2021</v>
      </c>
      <c r="B3479" s="12" t="s">
        <v>933</v>
      </c>
      <c r="C3479" s="13">
        <v>303001</v>
      </c>
      <c r="D3479" s="13" t="s">
        <v>627</v>
      </c>
      <c r="E3479" s="12" t="s">
        <v>14</v>
      </c>
      <c r="F3479" s="12" t="s">
        <v>15</v>
      </c>
      <c r="G3479" s="12" t="s">
        <v>18</v>
      </c>
      <c r="H3479" s="14" t="s">
        <v>47</v>
      </c>
      <c r="I3479" s="15" t="s">
        <v>47</v>
      </c>
    </row>
    <row r="3480" spans="1:9" x14ac:dyDescent="0.2">
      <c r="A3480" s="12">
        <v>2021</v>
      </c>
      <c r="B3480" s="12" t="s">
        <v>933</v>
      </c>
      <c r="C3480" s="13">
        <v>303001</v>
      </c>
      <c r="D3480" s="13" t="s">
        <v>627</v>
      </c>
      <c r="E3480" s="12" t="s">
        <v>14</v>
      </c>
      <c r="F3480" s="12" t="s">
        <v>19</v>
      </c>
      <c r="G3480" s="12" t="s">
        <v>18</v>
      </c>
      <c r="H3480" s="14" t="s">
        <v>47</v>
      </c>
      <c r="I3480" s="15" t="s">
        <v>47</v>
      </c>
    </row>
    <row r="3481" spans="1:9" x14ac:dyDescent="0.2">
      <c r="A3481" s="12">
        <v>2021</v>
      </c>
      <c r="B3481" s="12" t="s">
        <v>933</v>
      </c>
      <c r="C3481" s="13">
        <v>303002</v>
      </c>
      <c r="D3481" s="13" t="s">
        <v>912</v>
      </c>
      <c r="E3481" s="12" t="s">
        <v>14</v>
      </c>
      <c r="F3481" s="12" t="s">
        <v>15</v>
      </c>
      <c r="G3481" s="12" t="s">
        <v>18</v>
      </c>
      <c r="H3481" s="14" t="s">
        <v>464</v>
      </c>
      <c r="I3481" s="15" t="s">
        <v>29</v>
      </c>
    </row>
    <row r="3482" spans="1:9" x14ac:dyDescent="0.2">
      <c r="A3482" s="12">
        <v>2021</v>
      </c>
      <c r="B3482" s="12" t="s">
        <v>933</v>
      </c>
      <c r="C3482" s="13">
        <v>303002</v>
      </c>
      <c r="D3482" s="13" t="s">
        <v>912</v>
      </c>
      <c r="E3482" s="12" t="s">
        <v>14</v>
      </c>
      <c r="F3482" s="12" t="s">
        <v>19</v>
      </c>
      <c r="G3482" s="12" t="s">
        <v>18</v>
      </c>
      <c r="H3482" s="14">
        <v>8</v>
      </c>
      <c r="I3482" s="15">
        <v>44.4444444444444</v>
      </c>
    </row>
    <row r="3483" spans="1:9" x14ac:dyDescent="0.2">
      <c r="A3483" s="12">
        <v>2021</v>
      </c>
      <c r="B3483" s="12" t="s">
        <v>933</v>
      </c>
      <c r="C3483" s="13">
        <v>303003</v>
      </c>
      <c r="D3483" s="13" t="s">
        <v>1003</v>
      </c>
      <c r="E3483" s="12" t="s">
        <v>14</v>
      </c>
      <c r="F3483" s="12" t="s">
        <v>15</v>
      </c>
      <c r="G3483" s="12" t="s">
        <v>18</v>
      </c>
      <c r="H3483" s="14" t="s">
        <v>47</v>
      </c>
      <c r="I3483" s="15" t="s">
        <v>47</v>
      </c>
    </row>
    <row r="3484" spans="1:9" x14ac:dyDescent="0.2">
      <c r="A3484" s="12">
        <v>2021</v>
      </c>
      <c r="B3484" s="12" t="s">
        <v>933</v>
      </c>
      <c r="C3484" s="13">
        <v>303003</v>
      </c>
      <c r="D3484" s="13" t="s">
        <v>1003</v>
      </c>
      <c r="E3484" s="12" t="s">
        <v>14</v>
      </c>
      <c r="F3484" s="12" t="s">
        <v>19</v>
      </c>
      <c r="G3484" s="12" t="s">
        <v>18</v>
      </c>
      <c r="H3484" s="14" t="s">
        <v>47</v>
      </c>
      <c r="I3484" s="15" t="s">
        <v>47</v>
      </c>
    </row>
    <row r="3485" spans="1:9" x14ac:dyDescent="0.2">
      <c r="A3485" s="12">
        <v>2021</v>
      </c>
      <c r="B3485" s="12" t="s">
        <v>933</v>
      </c>
      <c r="C3485" s="13">
        <v>303004</v>
      </c>
      <c r="D3485" s="13" t="s">
        <v>654</v>
      </c>
      <c r="E3485" s="12" t="s">
        <v>14</v>
      </c>
      <c r="F3485" s="12" t="s">
        <v>15</v>
      </c>
      <c r="G3485" s="12" t="s">
        <v>18</v>
      </c>
      <c r="H3485" s="14">
        <v>13</v>
      </c>
      <c r="I3485" s="15">
        <v>65</v>
      </c>
    </row>
    <row r="3486" spans="1:9" x14ac:dyDescent="0.2">
      <c r="A3486" s="12">
        <v>2021</v>
      </c>
      <c r="B3486" s="12" t="s">
        <v>933</v>
      </c>
      <c r="C3486" s="13">
        <v>303004</v>
      </c>
      <c r="D3486" s="13" t="s">
        <v>654</v>
      </c>
      <c r="E3486" s="12" t="s">
        <v>14</v>
      </c>
      <c r="F3486" s="12" t="s">
        <v>19</v>
      </c>
      <c r="G3486" s="12" t="s">
        <v>18</v>
      </c>
      <c r="H3486" s="14" t="s">
        <v>47</v>
      </c>
      <c r="I3486" s="15" t="s">
        <v>47</v>
      </c>
    </row>
    <row r="3487" spans="1:9" x14ac:dyDescent="0.2">
      <c r="A3487" s="12">
        <v>2021</v>
      </c>
      <c r="B3487" s="12" t="s">
        <v>933</v>
      </c>
      <c r="C3487" s="13">
        <v>303005</v>
      </c>
      <c r="D3487" s="13" t="s">
        <v>656</v>
      </c>
      <c r="E3487" s="12" t="s">
        <v>14</v>
      </c>
      <c r="F3487" s="12" t="s">
        <v>15</v>
      </c>
      <c r="G3487" s="12" t="s">
        <v>18</v>
      </c>
      <c r="H3487" s="14" t="s">
        <v>47</v>
      </c>
      <c r="I3487" s="15" t="s">
        <v>47</v>
      </c>
    </row>
    <row r="3488" spans="1:9" x14ac:dyDescent="0.2">
      <c r="A3488" s="12">
        <v>2021</v>
      </c>
      <c r="B3488" s="12" t="s">
        <v>933</v>
      </c>
      <c r="C3488" s="13">
        <v>303005</v>
      </c>
      <c r="D3488" s="13" t="s">
        <v>656</v>
      </c>
      <c r="E3488" s="12" t="s">
        <v>14</v>
      </c>
      <c r="F3488" s="12" t="s">
        <v>19</v>
      </c>
      <c r="G3488" s="12" t="s">
        <v>18</v>
      </c>
      <c r="H3488" s="14" t="s">
        <v>47</v>
      </c>
      <c r="I3488" s="15" t="s">
        <v>47</v>
      </c>
    </row>
    <row r="3489" spans="1:9" x14ac:dyDescent="0.2">
      <c r="A3489" s="12">
        <v>2021</v>
      </c>
      <c r="B3489" s="12" t="s">
        <v>933</v>
      </c>
      <c r="C3489" s="13">
        <v>303006</v>
      </c>
      <c r="D3489" s="13" t="s">
        <v>658</v>
      </c>
      <c r="E3489" s="12" t="s">
        <v>14</v>
      </c>
      <c r="F3489" s="12" t="s">
        <v>15</v>
      </c>
      <c r="G3489" s="12" t="s">
        <v>18</v>
      </c>
      <c r="H3489" s="14" t="s">
        <v>47</v>
      </c>
      <c r="I3489" s="15" t="s">
        <v>47</v>
      </c>
    </row>
    <row r="3490" spans="1:9" x14ac:dyDescent="0.2">
      <c r="A3490" s="12">
        <v>2021</v>
      </c>
      <c r="B3490" s="12" t="s">
        <v>933</v>
      </c>
      <c r="C3490" s="13">
        <v>303006</v>
      </c>
      <c r="D3490" s="13" t="s">
        <v>658</v>
      </c>
      <c r="E3490" s="12" t="s">
        <v>14</v>
      </c>
      <c r="F3490" s="12" t="s">
        <v>19</v>
      </c>
      <c r="G3490" s="12" t="s">
        <v>18</v>
      </c>
      <c r="H3490" s="14" t="s">
        <v>47</v>
      </c>
      <c r="I3490" s="15" t="s">
        <v>47</v>
      </c>
    </row>
    <row r="3491" spans="1:9" x14ac:dyDescent="0.2">
      <c r="A3491" s="12">
        <v>2021</v>
      </c>
      <c r="B3491" s="12" t="s">
        <v>933</v>
      </c>
      <c r="C3491" s="13">
        <v>303007</v>
      </c>
      <c r="D3491" s="13" t="s">
        <v>1004</v>
      </c>
      <c r="E3491" s="12" t="s">
        <v>14</v>
      </c>
      <c r="F3491" s="12" t="s">
        <v>15</v>
      </c>
      <c r="G3491" s="12" t="s">
        <v>18</v>
      </c>
      <c r="H3491" s="14">
        <v>10</v>
      </c>
      <c r="I3491" s="15">
        <v>23.8095238095238</v>
      </c>
    </row>
    <row r="3492" spans="1:9" x14ac:dyDescent="0.2">
      <c r="A3492" s="12">
        <v>2021</v>
      </c>
      <c r="B3492" s="12" t="s">
        <v>933</v>
      </c>
      <c r="C3492" s="13">
        <v>303007</v>
      </c>
      <c r="D3492" s="13" t="s">
        <v>1004</v>
      </c>
      <c r="E3492" s="12" t="s">
        <v>14</v>
      </c>
      <c r="F3492" s="12" t="s">
        <v>19</v>
      </c>
      <c r="G3492" s="12" t="s">
        <v>18</v>
      </c>
      <c r="H3492" s="14">
        <v>31</v>
      </c>
      <c r="I3492" s="15">
        <v>50</v>
      </c>
    </row>
    <row r="3493" spans="1:9" x14ac:dyDescent="0.2">
      <c r="A3493" s="12">
        <v>2021</v>
      </c>
      <c r="B3493" s="12" t="s">
        <v>933</v>
      </c>
      <c r="C3493" s="13">
        <v>303008</v>
      </c>
      <c r="D3493" s="13" t="s">
        <v>672</v>
      </c>
      <c r="E3493" s="12" t="s">
        <v>14</v>
      </c>
      <c r="F3493" s="12" t="s">
        <v>15</v>
      </c>
      <c r="G3493" s="12" t="s">
        <v>18</v>
      </c>
      <c r="H3493" s="14">
        <v>8</v>
      </c>
      <c r="I3493" s="15">
        <v>17.3913043478261</v>
      </c>
    </row>
    <row r="3494" spans="1:9" x14ac:dyDescent="0.2">
      <c r="A3494" s="12">
        <v>2021</v>
      </c>
      <c r="B3494" s="12" t="s">
        <v>933</v>
      </c>
      <c r="C3494" s="13">
        <v>303008</v>
      </c>
      <c r="D3494" s="13" t="s">
        <v>672</v>
      </c>
      <c r="E3494" s="12" t="s">
        <v>14</v>
      </c>
      <c r="F3494" s="12" t="s">
        <v>19</v>
      </c>
      <c r="G3494" s="12" t="s">
        <v>18</v>
      </c>
      <c r="H3494" s="14" t="s">
        <v>47</v>
      </c>
      <c r="I3494" s="15" t="s">
        <v>47</v>
      </c>
    </row>
    <row r="3495" spans="1:9" x14ac:dyDescent="0.2">
      <c r="A3495" s="12">
        <v>2021</v>
      </c>
      <c r="B3495" s="12" t="s">
        <v>933</v>
      </c>
      <c r="C3495" s="13">
        <v>303009</v>
      </c>
      <c r="D3495" s="13" t="s">
        <v>675</v>
      </c>
      <c r="E3495" s="12" t="s">
        <v>14</v>
      </c>
      <c r="F3495" s="12" t="s">
        <v>15</v>
      </c>
      <c r="G3495" s="12" t="s">
        <v>18</v>
      </c>
      <c r="H3495" s="14" t="s">
        <v>47</v>
      </c>
      <c r="I3495" s="15" t="s">
        <v>47</v>
      </c>
    </row>
    <row r="3496" spans="1:9" x14ac:dyDescent="0.2">
      <c r="A3496" s="12">
        <v>2021</v>
      </c>
      <c r="B3496" s="12" t="s">
        <v>933</v>
      </c>
      <c r="C3496" s="13">
        <v>303009</v>
      </c>
      <c r="D3496" s="13" t="s">
        <v>675</v>
      </c>
      <c r="E3496" s="12" t="s">
        <v>14</v>
      </c>
      <c r="F3496" s="12" t="s">
        <v>19</v>
      </c>
      <c r="G3496" s="12" t="s">
        <v>18</v>
      </c>
      <c r="H3496" s="14" t="s">
        <v>47</v>
      </c>
      <c r="I3496" s="15" t="s">
        <v>47</v>
      </c>
    </row>
    <row r="3497" spans="1:9" x14ac:dyDescent="0.2">
      <c r="A3497" s="12">
        <v>2021</v>
      </c>
      <c r="B3497" s="12" t="s">
        <v>933</v>
      </c>
      <c r="C3497" s="13">
        <v>304001</v>
      </c>
      <c r="D3497" s="13" t="s">
        <v>1005</v>
      </c>
      <c r="E3497" s="12" t="s">
        <v>14</v>
      </c>
      <c r="F3497" s="12" t="s">
        <v>15</v>
      </c>
      <c r="G3497" s="12" t="s">
        <v>18</v>
      </c>
      <c r="H3497" s="14" t="s">
        <v>47</v>
      </c>
      <c r="I3497" s="15" t="s">
        <v>47</v>
      </c>
    </row>
    <row r="3498" spans="1:9" x14ac:dyDescent="0.2">
      <c r="A3498" s="12">
        <v>2021</v>
      </c>
      <c r="B3498" s="12" t="s">
        <v>933</v>
      </c>
      <c r="C3498" s="13">
        <v>304001</v>
      </c>
      <c r="D3498" s="13" t="s">
        <v>1005</v>
      </c>
      <c r="E3498" s="12" t="s">
        <v>14</v>
      </c>
      <c r="F3498" s="12" t="s">
        <v>19</v>
      </c>
      <c r="G3498" s="12" t="s">
        <v>18</v>
      </c>
      <c r="H3498" s="14">
        <v>11</v>
      </c>
      <c r="I3498" s="15">
        <v>64.705882352941202</v>
      </c>
    </row>
    <row r="3499" spans="1:9" x14ac:dyDescent="0.2">
      <c r="A3499" s="12">
        <v>2021</v>
      </c>
      <c r="B3499" s="12" t="s">
        <v>933</v>
      </c>
      <c r="C3499" s="13">
        <v>304002</v>
      </c>
      <c r="D3499" s="13" t="s">
        <v>1006</v>
      </c>
      <c r="E3499" s="12" t="s">
        <v>14</v>
      </c>
      <c r="F3499" s="12" t="s">
        <v>15</v>
      </c>
      <c r="G3499" s="12" t="s">
        <v>18</v>
      </c>
      <c r="H3499" s="14" t="s">
        <v>47</v>
      </c>
      <c r="I3499" s="15" t="s">
        <v>47</v>
      </c>
    </row>
    <row r="3500" spans="1:9" x14ac:dyDescent="0.2">
      <c r="A3500" s="12">
        <v>2021</v>
      </c>
      <c r="B3500" s="12" t="s">
        <v>933</v>
      </c>
      <c r="C3500" s="13">
        <v>304002</v>
      </c>
      <c r="D3500" s="13" t="s">
        <v>1006</v>
      </c>
      <c r="E3500" s="12" t="s">
        <v>14</v>
      </c>
      <c r="F3500" s="12" t="s">
        <v>19</v>
      </c>
      <c r="G3500" s="12" t="s">
        <v>18</v>
      </c>
      <c r="H3500" s="14" t="s">
        <v>47</v>
      </c>
      <c r="I3500" s="15" t="s">
        <v>47</v>
      </c>
    </row>
    <row r="3501" spans="1:9" x14ac:dyDescent="0.2">
      <c r="A3501" s="12">
        <v>2021</v>
      </c>
      <c r="B3501" s="12" t="s">
        <v>933</v>
      </c>
      <c r="C3501" s="13">
        <v>304003</v>
      </c>
      <c r="D3501" s="13" t="s">
        <v>1007</v>
      </c>
      <c r="E3501" s="12" t="s">
        <v>14</v>
      </c>
      <c r="F3501" s="12" t="s">
        <v>15</v>
      </c>
      <c r="G3501" s="12" t="s">
        <v>18</v>
      </c>
      <c r="H3501" s="14" t="s">
        <v>47</v>
      </c>
      <c r="I3501" s="15" t="s">
        <v>47</v>
      </c>
    </row>
    <row r="3502" spans="1:9" x14ac:dyDescent="0.2">
      <c r="A3502" s="12">
        <v>2021</v>
      </c>
      <c r="B3502" s="12" t="s">
        <v>933</v>
      </c>
      <c r="C3502" s="13">
        <v>304003</v>
      </c>
      <c r="D3502" s="13" t="s">
        <v>1007</v>
      </c>
      <c r="E3502" s="12" t="s">
        <v>14</v>
      </c>
      <c r="F3502" s="12" t="s">
        <v>19</v>
      </c>
      <c r="G3502" s="12" t="s">
        <v>18</v>
      </c>
      <c r="H3502" s="14">
        <v>32</v>
      </c>
      <c r="I3502" s="15">
        <v>68.085106382978694</v>
      </c>
    </row>
    <row r="3503" spans="1:9" x14ac:dyDescent="0.2">
      <c r="A3503" s="12">
        <v>2021</v>
      </c>
      <c r="B3503" s="12" t="s">
        <v>933</v>
      </c>
      <c r="C3503" s="13">
        <v>304004</v>
      </c>
      <c r="D3503" s="13" t="s">
        <v>668</v>
      </c>
      <c r="E3503" s="12" t="s">
        <v>14</v>
      </c>
      <c r="F3503" s="12" t="s">
        <v>15</v>
      </c>
      <c r="G3503" s="12" t="s">
        <v>18</v>
      </c>
      <c r="H3503" s="14">
        <v>35</v>
      </c>
      <c r="I3503" s="15">
        <v>32.7102803738318</v>
      </c>
    </row>
    <row r="3504" spans="1:9" x14ac:dyDescent="0.2">
      <c r="A3504" s="12">
        <v>2021</v>
      </c>
      <c r="B3504" s="12" t="s">
        <v>933</v>
      </c>
      <c r="C3504" s="13">
        <v>304004</v>
      </c>
      <c r="D3504" s="13" t="s">
        <v>668</v>
      </c>
      <c r="E3504" s="12" t="s">
        <v>14</v>
      </c>
      <c r="F3504" s="12" t="s">
        <v>19</v>
      </c>
      <c r="G3504" s="12" t="s">
        <v>18</v>
      </c>
      <c r="H3504" s="14">
        <v>109</v>
      </c>
      <c r="I3504" s="15">
        <v>54.5</v>
      </c>
    </row>
    <row r="3505" spans="1:9" x14ac:dyDescent="0.2">
      <c r="A3505" s="12">
        <v>2021</v>
      </c>
      <c r="B3505" s="12" t="s">
        <v>933</v>
      </c>
      <c r="C3505" s="13">
        <v>305001</v>
      </c>
      <c r="D3505" s="13" t="s">
        <v>629</v>
      </c>
      <c r="E3505" s="12" t="s">
        <v>14</v>
      </c>
      <c r="F3505" s="12" t="s">
        <v>15</v>
      </c>
      <c r="G3505" s="12" t="s">
        <v>18</v>
      </c>
      <c r="H3505" s="14">
        <v>8</v>
      </c>
      <c r="I3505" s="15">
        <v>42.105263157894697</v>
      </c>
    </row>
    <row r="3506" spans="1:9" x14ac:dyDescent="0.2">
      <c r="A3506" s="12">
        <v>2021</v>
      </c>
      <c r="B3506" s="12" t="s">
        <v>933</v>
      </c>
      <c r="C3506" s="13">
        <v>305001</v>
      </c>
      <c r="D3506" s="13" t="s">
        <v>629</v>
      </c>
      <c r="E3506" s="12" t="s">
        <v>14</v>
      </c>
      <c r="F3506" s="12" t="s">
        <v>19</v>
      </c>
      <c r="G3506" s="12" t="s">
        <v>18</v>
      </c>
      <c r="H3506" s="14">
        <v>111</v>
      </c>
      <c r="I3506" s="15">
        <v>61.6666666666667</v>
      </c>
    </row>
    <row r="3507" spans="1:9" x14ac:dyDescent="0.2">
      <c r="A3507" s="12">
        <v>2021</v>
      </c>
      <c r="B3507" s="12" t="s">
        <v>933</v>
      </c>
      <c r="C3507" s="13">
        <v>305002</v>
      </c>
      <c r="D3507" s="13" t="s">
        <v>1008</v>
      </c>
      <c r="E3507" s="12" t="s">
        <v>14</v>
      </c>
      <c r="F3507" s="12" t="s">
        <v>15</v>
      </c>
      <c r="G3507" s="12" t="s">
        <v>18</v>
      </c>
      <c r="H3507" s="14">
        <v>7</v>
      </c>
      <c r="I3507" s="15">
        <v>35</v>
      </c>
    </row>
    <row r="3508" spans="1:9" x14ac:dyDescent="0.2">
      <c r="A3508" s="12">
        <v>2021</v>
      </c>
      <c r="B3508" s="12" t="s">
        <v>933</v>
      </c>
      <c r="C3508" s="13">
        <v>305002</v>
      </c>
      <c r="D3508" s="13" t="s">
        <v>1008</v>
      </c>
      <c r="E3508" s="12" t="s">
        <v>14</v>
      </c>
      <c r="F3508" s="12" t="s">
        <v>19</v>
      </c>
      <c r="G3508" s="12" t="s">
        <v>18</v>
      </c>
      <c r="H3508" s="14">
        <v>49</v>
      </c>
      <c r="I3508" s="15">
        <v>67.123287671232902</v>
      </c>
    </row>
    <row r="3509" spans="1:9" x14ac:dyDescent="0.2">
      <c r="A3509" s="12">
        <v>2021</v>
      </c>
      <c r="B3509" s="12" t="s">
        <v>933</v>
      </c>
      <c r="C3509" s="13">
        <v>305003</v>
      </c>
      <c r="D3509" s="13" t="s">
        <v>354</v>
      </c>
      <c r="E3509" s="12" t="s">
        <v>14</v>
      </c>
      <c r="F3509" s="12" t="s">
        <v>15</v>
      </c>
      <c r="G3509" s="12" t="s">
        <v>18</v>
      </c>
      <c r="H3509" s="14">
        <v>37</v>
      </c>
      <c r="I3509" s="15">
        <v>32.173913043478301</v>
      </c>
    </row>
    <row r="3510" spans="1:9" x14ac:dyDescent="0.2">
      <c r="A3510" s="12">
        <v>2021</v>
      </c>
      <c r="B3510" s="12" t="s">
        <v>933</v>
      </c>
      <c r="C3510" s="13">
        <v>305003</v>
      </c>
      <c r="D3510" s="13" t="s">
        <v>354</v>
      </c>
      <c r="E3510" s="12" t="s">
        <v>14</v>
      </c>
      <c r="F3510" s="12" t="s">
        <v>19</v>
      </c>
      <c r="G3510" s="12" t="s">
        <v>18</v>
      </c>
      <c r="H3510" s="14">
        <v>422</v>
      </c>
      <c r="I3510" s="15">
        <v>46.836847946725896</v>
      </c>
    </row>
    <row r="3511" spans="1:9" x14ac:dyDescent="0.2">
      <c r="A3511" s="12">
        <v>2021</v>
      </c>
      <c r="B3511" s="12" t="s">
        <v>933</v>
      </c>
      <c r="C3511" s="13">
        <v>305004</v>
      </c>
      <c r="D3511" s="13" t="s">
        <v>1009</v>
      </c>
      <c r="E3511" s="12" t="s">
        <v>14</v>
      </c>
      <c r="F3511" s="12" t="s">
        <v>15</v>
      </c>
      <c r="G3511" s="12" t="s">
        <v>18</v>
      </c>
      <c r="H3511" s="14">
        <v>23</v>
      </c>
      <c r="I3511" s="15">
        <v>25.5555555555556</v>
      </c>
    </row>
    <row r="3512" spans="1:9" x14ac:dyDescent="0.2">
      <c r="A3512" s="12">
        <v>2021</v>
      </c>
      <c r="B3512" s="12" t="s">
        <v>933</v>
      </c>
      <c r="C3512" s="13">
        <v>305004</v>
      </c>
      <c r="D3512" s="13" t="s">
        <v>1009</v>
      </c>
      <c r="E3512" s="12" t="s">
        <v>14</v>
      </c>
      <c r="F3512" s="12" t="s">
        <v>19</v>
      </c>
      <c r="G3512" s="12" t="s">
        <v>18</v>
      </c>
      <c r="H3512" s="14">
        <v>213</v>
      </c>
      <c r="I3512" s="15">
        <v>51.573849878934602</v>
      </c>
    </row>
    <row r="3513" spans="1:9" x14ac:dyDescent="0.2">
      <c r="A3513" s="12">
        <v>2021</v>
      </c>
      <c r="B3513" s="12" t="s">
        <v>933</v>
      </c>
      <c r="C3513" s="13">
        <v>305005</v>
      </c>
      <c r="D3513" s="13" t="s">
        <v>650</v>
      </c>
      <c r="E3513" s="12" t="s">
        <v>14</v>
      </c>
      <c r="F3513" s="12" t="s">
        <v>15</v>
      </c>
      <c r="G3513" s="12" t="s">
        <v>18</v>
      </c>
      <c r="H3513" s="14">
        <v>44</v>
      </c>
      <c r="I3513" s="15">
        <v>33.587786259542</v>
      </c>
    </row>
    <row r="3514" spans="1:9" x14ac:dyDescent="0.2">
      <c r="A3514" s="12">
        <v>2021</v>
      </c>
      <c r="B3514" s="12" t="s">
        <v>933</v>
      </c>
      <c r="C3514" s="13">
        <v>305005</v>
      </c>
      <c r="D3514" s="13" t="s">
        <v>650</v>
      </c>
      <c r="E3514" s="12" t="s">
        <v>14</v>
      </c>
      <c r="F3514" s="12" t="s">
        <v>19</v>
      </c>
      <c r="G3514" s="12" t="s">
        <v>18</v>
      </c>
      <c r="H3514" s="14">
        <v>387</v>
      </c>
      <c r="I3514" s="15">
        <v>45.2102803738318</v>
      </c>
    </row>
    <row r="3515" spans="1:9" x14ac:dyDescent="0.2">
      <c r="A3515" s="12">
        <v>2021</v>
      </c>
      <c r="B3515" s="12" t="s">
        <v>933</v>
      </c>
      <c r="C3515" s="13">
        <v>305006</v>
      </c>
      <c r="D3515" s="13" t="s">
        <v>310</v>
      </c>
      <c r="E3515" s="12" t="s">
        <v>14</v>
      </c>
      <c r="F3515" s="12" t="s">
        <v>15</v>
      </c>
      <c r="G3515" s="12" t="s">
        <v>18</v>
      </c>
      <c r="H3515" s="14">
        <v>40</v>
      </c>
      <c r="I3515" s="15">
        <v>31.496062992125999</v>
      </c>
    </row>
    <row r="3516" spans="1:9" x14ac:dyDescent="0.2">
      <c r="A3516" s="12">
        <v>2021</v>
      </c>
      <c r="B3516" s="12" t="s">
        <v>933</v>
      </c>
      <c r="C3516" s="13">
        <v>305006</v>
      </c>
      <c r="D3516" s="13" t="s">
        <v>310</v>
      </c>
      <c r="E3516" s="12" t="s">
        <v>14</v>
      </c>
      <c r="F3516" s="12" t="s">
        <v>19</v>
      </c>
      <c r="G3516" s="12" t="s">
        <v>18</v>
      </c>
      <c r="H3516" s="14">
        <v>417</v>
      </c>
      <c r="I3516" s="15">
        <v>53.737113402061901</v>
      </c>
    </row>
    <row r="3517" spans="1:9" x14ac:dyDescent="0.2">
      <c r="A3517" s="12">
        <v>2021</v>
      </c>
      <c r="B3517" s="12" t="s">
        <v>933</v>
      </c>
      <c r="C3517" s="13">
        <v>305007</v>
      </c>
      <c r="D3517" s="13" t="s">
        <v>1010</v>
      </c>
      <c r="E3517" s="12" t="s">
        <v>14</v>
      </c>
      <c r="F3517" s="12" t="s">
        <v>15</v>
      </c>
      <c r="G3517" s="12" t="s">
        <v>18</v>
      </c>
      <c r="H3517" s="14">
        <v>21</v>
      </c>
      <c r="I3517" s="15">
        <v>51.219512195122</v>
      </c>
    </row>
    <row r="3518" spans="1:9" x14ac:dyDescent="0.2">
      <c r="A3518" s="12">
        <v>2021</v>
      </c>
      <c r="B3518" s="12" t="s">
        <v>933</v>
      </c>
      <c r="C3518" s="13">
        <v>305007</v>
      </c>
      <c r="D3518" s="13" t="s">
        <v>1010</v>
      </c>
      <c r="E3518" s="12" t="s">
        <v>14</v>
      </c>
      <c r="F3518" s="12" t="s">
        <v>19</v>
      </c>
      <c r="G3518" s="12" t="s">
        <v>18</v>
      </c>
      <c r="H3518" s="14">
        <v>193</v>
      </c>
      <c r="I3518" s="15">
        <v>61.8589743589744</v>
      </c>
    </row>
    <row r="3519" spans="1:9" x14ac:dyDescent="0.2">
      <c r="A3519" s="12">
        <v>2021</v>
      </c>
      <c r="B3519" s="12" t="s">
        <v>933</v>
      </c>
      <c r="C3519" s="13">
        <v>305008</v>
      </c>
      <c r="D3519" s="13" t="s">
        <v>671</v>
      </c>
      <c r="E3519" s="12" t="s">
        <v>14</v>
      </c>
      <c r="F3519" s="12" t="s">
        <v>15</v>
      </c>
      <c r="G3519" s="12" t="s">
        <v>18</v>
      </c>
      <c r="H3519" s="14">
        <v>13</v>
      </c>
      <c r="I3519" s="15">
        <v>46.428571428571402</v>
      </c>
    </row>
    <row r="3520" spans="1:9" x14ac:dyDescent="0.2">
      <c r="A3520" s="12">
        <v>2021</v>
      </c>
      <c r="B3520" s="12" t="s">
        <v>933</v>
      </c>
      <c r="C3520" s="13">
        <v>305008</v>
      </c>
      <c r="D3520" s="13" t="s">
        <v>671</v>
      </c>
      <c r="E3520" s="12" t="s">
        <v>14</v>
      </c>
      <c r="F3520" s="12" t="s">
        <v>19</v>
      </c>
      <c r="G3520" s="12" t="s">
        <v>18</v>
      </c>
      <c r="H3520" s="14">
        <v>34</v>
      </c>
      <c r="I3520" s="15">
        <v>35.4166666666667</v>
      </c>
    </row>
    <row r="3521" spans="1:9" x14ac:dyDescent="0.2">
      <c r="A3521" s="12">
        <v>2021</v>
      </c>
      <c r="B3521" s="12" t="s">
        <v>933</v>
      </c>
      <c r="C3521" s="13">
        <v>305009</v>
      </c>
      <c r="D3521" s="13" t="s">
        <v>1011</v>
      </c>
      <c r="E3521" s="12" t="s">
        <v>14</v>
      </c>
      <c r="F3521" s="12" t="s">
        <v>15</v>
      </c>
      <c r="G3521" s="12" t="s">
        <v>18</v>
      </c>
      <c r="H3521" s="14">
        <v>62</v>
      </c>
      <c r="I3521" s="15">
        <v>26.495726495726501</v>
      </c>
    </row>
    <row r="3522" spans="1:9" x14ac:dyDescent="0.2">
      <c r="A3522" s="12">
        <v>2021</v>
      </c>
      <c r="B3522" s="12" t="s">
        <v>933</v>
      </c>
      <c r="C3522" s="13">
        <v>305009</v>
      </c>
      <c r="D3522" s="13" t="s">
        <v>1011</v>
      </c>
      <c r="E3522" s="12" t="s">
        <v>14</v>
      </c>
      <c r="F3522" s="12" t="s">
        <v>19</v>
      </c>
      <c r="G3522" s="12" t="s">
        <v>18</v>
      </c>
      <c r="H3522" s="14">
        <v>530</v>
      </c>
      <c r="I3522" s="15">
        <v>42.332268370606997</v>
      </c>
    </row>
    <row r="3523" spans="1:9" x14ac:dyDescent="0.2">
      <c r="A3523" s="12">
        <v>2021</v>
      </c>
      <c r="B3523" s="12" t="s">
        <v>933</v>
      </c>
      <c r="C3523" s="13">
        <v>306001</v>
      </c>
      <c r="D3523" s="13" t="s">
        <v>628</v>
      </c>
      <c r="E3523" s="12" t="s">
        <v>14</v>
      </c>
      <c r="F3523" s="12" t="s">
        <v>15</v>
      </c>
      <c r="G3523" s="12" t="s">
        <v>18</v>
      </c>
      <c r="H3523" s="14">
        <v>5</v>
      </c>
      <c r="I3523" s="15">
        <v>20.8333333333333</v>
      </c>
    </row>
    <row r="3524" spans="1:9" x14ac:dyDescent="0.2">
      <c r="A3524" s="12">
        <v>2021</v>
      </c>
      <c r="B3524" s="12" t="s">
        <v>933</v>
      </c>
      <c r="C3524" s="13">
        <v>306001</v>
      </c>
      <c r="D3524" s="13" t="s">
        <v>628</v>
      </c>
      <c r="E3524" s="12" t="s">
        <v>14</v>
      </c>
      <c r="F3524" s="12" t="s">
        <v>19</v>
      </c>
      <c r="G3524" s="12" t="s">
        <v>18</v>
      </c>
      <c r="H3524" s="14">
        <v>27</v>
      </c>
      <c r="I3524" s="15">
        <v>79.411764705882305</v>
      </c>
    </row>
    <row r="3525" spans="1:9" x14ac:dyDescent="0.2">
      <c r="A3525" s="12">
        <v>2021</v>
      </c>
      <c r="B3525" s="12" t="s">
        <v>933</v>
      </c>
      <c r="C3525" s="13">
        <v>306002</v>
      </c>
      <c r="D3525" s="13" t="s">
        <v>1012</v>
      </c>
      <c r="E3525" s="12" t="s">
        <v>14</v>
      </c>
      <c r="F3525" s="12" t="s">
        <v>15</v>
      </c>
      <c r="G3525" s="12" t="s">
        <v>18</v>
      </c>
      <c r="H3525" s="14" t="s">
        <v>47</v>
      </c>
      <c r="I3525" s="15" t="s">
        <v>47</v>
      </c>
    </row>
    <row r="3526" spans="1:9" x14ac:dyDescent="0.2">
      <c r="A3526" s="12">
        <v>2021</v>
      </c>
      <c r="B3526" s="12" t="s">
        <v>933</v>
      </c>
      <c r="C3526" s="13">
        <v>306002</v>
      </c>
      <c r="D3526" s="13" t="s">
        <v>1012</v>
      </c>
      <c r="E3526" s="12" t="s">
        <v>14</v>
      </c>
      <c r="F3526" s="12" t="s">
        <v>19</v>
      </c>
      <c r="G3526" s="12" t="s">
        <v>18</v>
      </c>
      <c r="H3526" s="14" t="s">
        <v>47</v>
      </c>
      <c r="I3526" s="15" t="s">
        <v>47</v>
      </c>
    </row>
    <row r="3527" spans="1:9" x14ac:dyDescent="0.2">
      <c r="A3527" s="12">
        <v>2021</v>
      </c>
      <c r="B3527" s="12" t="s">
        <v>933</v>
      </c>
      <c r="C3527" s="13">
        <v>306003</v>
      </c>
      <c r="D3527" s="13" t="s">
        <v>641</v>
      </c>
      <c r="E3527" s="12" t="s">
        <v>14</v>
      </c>
      <c r="F3527" s="12" t="s">
        <v>15</v>
      </c>
      <c r="G3527" s="12" t="s">
        <v>18</v>
      </c>
      <c r="H3527" s="14" t="s">
        <v>464</v>
      </c>
      <c r="I3527" s="15" t="s">
        <v>29</v>
      </c>
    </row>
    <row r="3528" spans="1:9" x14ac:dyDescent="0.2">
      <c r="A3528" s="12">
        <v>2021</v>
      </c>
      <c r="B3528" s="12" t="s">
        <v>933</v>
      </c>
      <c r="C3528" s="13">
        <v>306004</v>
      </c>
      <c r="D3528" s="13" t="s">
        <v>1013</v>
      </c>
      <c r="E3528" s="12" t="s">
        <v>14</v>
      </c>
      <c r="F3528" s="12" t="s">
        <v>15</v>
      </c>
      <c r="G3528" s="12" t="s">
        <v>18</v>
      </c>
      <c r="H3528" s="14">
        <v>15</v>
      </c>
      <c r="I3528" s="15">
        <v>32.6086956521739</v>
      </c>
    </row>
    <row r="3529" spans="1:9" x14ac:dyDescent="0.2">
      <c r="A3529" s="12">
        <v>2021</v>
      </c>
      <c r="B3529" s="12" t="s">
        <v>933</v>
      </c>
      <c r="C3529" s="13">
        <v>306004</v>
      </c>
      <c r="D3529" s="13" t="s">
        <v>1013</v>
      </c>
      <c r="E3529" s="12" t="s">
        <v>14</v>
      </c>
      <c r="F3529" s="12" t="s">
        <v>19</v>
      </c>
      <c r="G3529" s="12" t="s">
        <v>18</v>
      </c>
      <c r="H3529" s="14">
        <v>210</v>
      </c>
      <c r="I3529" s="15">
        <v>47.297297297297298</v>
      </c>
    </row>
    <row r="3530" spans="1:9" x14ac:dyDescent="0.2">
      <c r="A3530" s="12">
        <v>2021</v>
      </c>
      <c r="B3530" s="12" t="s">
        <v>933</v>
      </c>
      <c r="C3530" s="13">
        <v>306005</v>
      </c>
      <c r="D3530" s="13" t="s">
        <v>1014</v>
      </c>
      <c r="E3530" s="12" t="s">
        <v>14</v>
      </c>
      <c r="F3530" s="12" t="s">
        <v>15</v>
      </c>
      <c r="G3530" s="12" t="s">
        <v>18</v>
      </c>
      <c r="H3530" s="14">
        <v>7</v>
      </c>
      <c r="I3530" s="15">
        <v>25.925925925925899</v>
      </c>
    </row>
    <row r="3531" spans="1:9" x14ac:dyDescent="0.2">
      <c r="A3531" s="12">
        <v>2021</v>
      </c>
      <c r="B3531" s="12" t="s">
        <v>933</v>
      </c>
      <c r="C3531" s="13">
        <v>306005</v>
      </c>
      <c r="D3531" s="13" t="s">
        <v>1014</v>
      </c>
      <c r="E3531" s="12" t="s">
        <v>14</v>
      </c>
      <c r="F3531" s="12" t="s">
        <v>19</v>
      </c>
      <c r="G3531" s="12" t="s">
        <v>18</v>
      </c>
      <c r="H3531" s="14">
        <v>51</v>
      </c>
      <c r="I3531" s="15">
        <v>43.589743589743598</v>
      </c>
    </row>
    <row r="3532" spans="1:9" x14ac:dyDescent="0.2">
      <c r="A3532" s="12">
        <v>2021</v>
      </c>
      <c r="B3532" s="12" t="s">
        <v>933</v>
      </c>
      <c r="C3532" s="13">
        <v>306006</v>
      </c>
      <c r="D3532" s="13" t="s">
        <v>1015</v>
      </c>
      <c r="E3532" s="12" t="s">
        <v>14</v>
      </c>
      <c r="F3532" s="12" t="s">
        <v>15</v>
      </c>
      <c r="G3532" s="12" t="s">
        <v>18</v>
      </c>
      <c r="H3532" s="14">
        <v>15</v>
      </c>
      <c r="I3532" s="15">
        <v>40.540540540540498</v>
      </c>
    </row>
    <row r="3533" spans="1:9" x14ac:dyDescent="0.2">
      <c r="A3533" s="12">
        <v>2021</v>
      </c>
      <c r="B3533" s="12" t="s">
        <v>933</v>
      </c>
      <c r="C3533" s="13">
        <v>306006</v>
      </c>
      <c r="D3533" s="13" t="s">
        <v>1015</v>
      </c>
      <c r="E3533" s="12" t="s">
        <v>14</v>
      </c>
      <c r="F3533" s="12" t="s">
        <v>19</v>
      </c>
      <c r="G3533" s="12" t="s">
        <v>18</v>
      </c>
      <c r="H3533" s="14">
        <v>117</v>
      </c>
      <c r="I3533" s="15">
        <v>53.917050691244199</v>
      </c>
    </row>
    <row r="3534" spans="1:9" x14ac:dyDescent="0.2">
      <c r="A3534" s="12">
        <v>2021</v>
      </c>
      <c r="B3534" s="12" t="s">
        <v>933</v>
      </c>
      <c r="C3534" s="13">
        <v>306007</v>
      </c>
      <c r="D3534" s="13" t="s">
        <v>1016</v>
      </c>
      <c r="E3534" s="12" t="s">
        <v>14</v>
      </c>
      <c r="F3534" s="12" t="s">
        <v>15</v>
      </c>
      <c r="G3534" s="12" t="s">
        <v>18</v>
      </c>
      <c r="H3534" s="14">
        <v>4</v>
      </c>
      <c r="I3534" s="15">
        <v>19.047619047619001</v>
      </c>
    </row>
    <row r="3535" spans="1:9" x14ac:dyDescent="0.2">
      <c r="A3535" s="12">
        <v>2021</v>
      </c>
      <c r="B3535" s="12" t="s">
        <v>933</v>
      </c>
      <c r="C3535" s="13">
        <v>306007</v>
      </c>
      <c r="D3535" s="13" t="s">
        <v>1016</v>
      </c>
      <c r="E3535" s="12" t="s">
        <v>14</v>
      </c>
      <c r="F3535" s="12" t="s">
        <v>19</v>
      </c>
      <c r="G3535" s="12" t="s">
        <v>18</v>
      </c>
      <c r="H3535" s="14">
        <v>30</v>
      </c>
      <c r="I3535" s="15">
        <v>40.540540540540498</v>
      </c>
    </row>
    <row r="3536" spans="1:9" x14ac:dyDescent="0.2">
      <c r="A3536" s="12">
        <v>2021</v>
      </c>
      <c r="B3536" s="12" t="s">
        <v>933</v>
      </c>
      <c r="C3536" s="13">
        <v>306008</v>
      </c>
      <c r="D3536" s="13" t="s">
        <v>1017</v>
      </c>
      <c r="E3536" s="12" t="s">
        <v>14</v>
      </c>
      <c r="F3536" s="12" t="s">
        <v>15</v>
      </c>
      <c r="G3536" s="12" t="s">
        <v>18</v>
      </c>
      <c r="H3536" s="14">
        <v>10</v>
      </c>
      <c r="I3536" s="15">
        <v>38.461538461538503</v>
      </c>
    </row>
    <row r="3537" spans="1:9" x14ac:dyDescent="0.2">
      <c r="A3537" s="12">
        <v>2021</v>
      </c>
      <c r="B3537" s="12" t="s">
        <v>933</v>
      </c>
      <c r="C3537" s="13">
        <v>306008</v>
      </c>
      <c r="D3537" s="13" t="s">
        <v>1017</v>
      </c>
      <c r="E3537" s="12" t="s">
        <v>14</v>
      </c>
      <c r="F3537" s="12" t="s">
        <v>19</v>
      </c>
      <c r="G3537" s="12" t="s">
        <v>18</v>
      </c>
      <c r="H3537" s="14">
        <v>99</v>
      </c>
      <c r="I3537" s="15">
        <v>61.490683229813698</v>
      </c>
    </row>
    <row r="3538" spans="1:9" x14ac:dyDescent="0.2">
      <c r="A3538" s="12">
        <v>2021</v>
      </c>
      <c r="B3538" s="12" t="s">
        <v>933</v>
      </c>
      <c r="C3538" s="13">
        <v>306009</v>
      </c>
      <c r="D3538" s="13" t="s">
        <v>1018</v>
      </c>
      <c r="E3538" s="12" t="s">
        <v>14</v>
      </c>
      <c r="F3538" s="12" t="s">
        <v>15</v>
      </c>
      <c r="G3538" s="12" t="s">
        <v>18</v>
      </c>
      <c r="H3538" s="14">
        <v>9</v>
      </c>
      <c r="I3538" s="15">
        <v>56.25</v>
      </c>
    </row>
    <row r="3539" spans="1:9" x14ac:dyDescent="0.2">
      <c r="A3539" s="12">
        <v>2021</v>
      </c>
      <c r="B3539" s="12" t="s">
        <v>933</v>
      </c>
      <c r="C3539" s="13">
        <v>306009</v>
      </c>
      <c r="D3539" s="13" t="s">
        <v>1018</v>
      </c>
      <c r="E3539" s="12" t="s">
        <v>14</v>
      </c>
      <c r="F3539" s="12" t="s">
        <v>19</v>
      </c>
      <c r="G3539" s="12" t="s">
        <v>18</v>
      </c>
      <c r="H3539" s="14">
        <v>11</v>
      </c>
      <c r="I3539" s="15">
        <v>55</v>
      </c>
    </row>
    <row r="3540" spans="1:9" x14ac:dyDescent="0.2">
      <c r="A3540" s="12">
        <v>2021</v>
      </c>
      <c r="B3540" s="12" t="s">
        <v>933</v>
      </c>
      <c r="C3540" s="13">
        <v>306010</v>
      </c>
      <c r="D3540" s="13" t="s">
        <v>669</v>
      </c>
      <c r="E3540" s="12" t="s">
        <v>14</v>
      </c>
      <c r="F3540" s="12" t="s">
        <v>15</v>
      </c>
      <c r="G3540" s="12" t="s">
        <v>18</v>
      </c>
      <c r="H3540" s="14" t="s">
        <v>216</v>
      </c>
      <c r="I3540" s="15" t="s">
        <v>29</v>
      </c>
    </row>
    <row r="3541" spans="1:9" x14ac:dyDescent="0.2">
      <c r="A3541" s="12">
        <v>2021</v>
      </c>
      <c r="B3541" s="12" t="s">
        <v>933</v>
      </c>
      <c r="C3541" s="13">
        <v>306010</v>
      </c>
      <c r="D3541" s="13" t="s">
        <v>669</v>
      </c>
      <c r="E3541" s="12" t="s">
        <v>14</v>
      </c>
      <c r="F3541" s="12" t="s">
        <v>19</v>
      </c>
      <c r="G3541" s="12" t="s">
        <v>18</v>
      </c>
      <c r="H3541" s="14">
        <v>12</v>
      </c>
      <c r="I3541" s="15">
        <v>28.571428571428601</v>
      </c>
    </row>
    <row r="3542" spans="1:9" x14ac:dyDescent="0.2">
      <c r="A3542" s="12">
        <v>2021</v>
      </c>
      <c r="B3542" s="12" t="s">
        <v>933</v>
      </c>
      <c r="C3542" s="13">
        <v>306011</v>
      </c>
      <c r="D3542" s="13" t="s">
        <v>1019</v>
      </c>
      <c r="E3542" s="12" t="s">
        <v>14</v>
      </c>
      <c r="F3542" s="12" t="s">
        <v>15</v>
      </c>
      <c r="G3542" s="12" t="s">
        <v>18</v>
      </c>
      <c r="H3542" s="14">
        <v>7</v>
      </c>
      <c r="I3542" s="15">
        <v>41.176470588235297</v>
      </c>
    </row>
    <row r="3543" spans="1:9" x14ac:dyDescent="0.2">
      <c r="A3543" s="12">
        <v>2021</v>
      </c>
      <c r="B3543" s="12" t="s">
        <v>933</v>
      </c>
      <c r="C3543" s="13">
        <v>306011</v>
      </c>
      <c r="D3543" s="13" t="s">
        <v>1019</v>
      </c>
      <c r="E3543" s="12" t="s">
        <v>14</v>
      </c>
      <c r="F3543" s="12" t="s">
        <v>19</v>
      </c>
      <c r="G3543" s="12" t="s">
        <v>18</v>
      </c>
      <c r="H3543" s="14">
        <v>66</v>
      </c>
      <c r="I3543" s="15">
        <v>61.682242990654203</v>
      </c>
    </row>
    <row r="3544" spans="1:9" x14ac:dyDescent="0.2">
      <c r="A3544" s="12">
        <v>2021</v>
      </c>
      <c r="B3544" s="12" t="s">
        <v>933</v>
      </c>
      <c r="C3544" s="13">
        <v>306012</v>
      </c>
      <c r="D3544" s="13" t="s">
        <v>674</v>
      </c>
      <c r="E3544" s="12" t="s">
        <v>14</v>
      </c>
      <c r="F3544" s="12" t="s">
        <v>15</v>
      </c>
      <c r="G3544" s="12" t="s">
        <v>18</v>
      </c>
      <c r="H3544" s="14" t="s">
        <v>47</v>
      </c>
      <c r="I3544" s="15" t="s">
        <v>47</v>
      </c>
    </row>
    <row r="3545" spans="1:9" x14ac:dyDescent="0.2">
      <c r="A3545" s="12">
        <v>2021</v>
      </c>
      <c r="B3545" s="12" t="s">
        <v>933</v>
      </c>
      <c r="C3545" s="13">
        <v>306012</v>
      </c>
      <c r="D3545" s="13" t="s">
        <v>674</v>
      </c>
      <c r="E3545" s="12" t="s">
        <v>14</v>
      </c>
      <c r="F3545" s="12" t="s">
        <v>19</v>
      </c>
      <c r="G3545" s="12" t="s">
        <v>18</v>
      </c>
      <c r="H3545" s="14" t="s">
        <v>47</v>
      </c>
      <c r="I3545" s="15" t="s">
        <v>47</v>
      </c>
    </row>
    <row r="3546" spans="1:9" x14ac:dyDescent="0.2">
      <c r="A3546" s="12">
        <v>2021</v>
      </c>
      <c r="B3546" s="12" t="s">
        <v>933</v>
      </c>
      <c r="C3546" s="13">
        <v>306013</v>
      </c>
      <c r="D3546" s="13" t="s">
        <v>681</v>
      </c>
      <c r="E3546" s="12" t="s">
        <v>14</v>
      </c>
      <c r="F3546" s="12" t="s">
        <v>15</v>
      </c>
      <c r="G3546" s="12" t="s">
        <v>18</v>
      </c>
      <c r="H3546" s="14">
        <v>9</v>
      </c>
      <c r="I3546" s="15">
        <v>27.272727272727298</v>
      </c>
    </row>
    <row r="3547" spans="1:9" x14ac:dyDescent="0.2">
      <c r="A3547" s="12">
        <v>2021</v>
      </c>
      <c r="B3547" s="12" t="s">
        <v>933</v>
      </c>
      <c r="C3547" s="13">
        <v>306013</v>
      </c>
      <c r="D3547" s="13" t="s">
        <v>681</v>
      </c>
      <c r="E3547" s="12" t="s">
        <v>14</v>
      </c>
      <c r="F3547" s="12" t="s">
        <v>19</v>
      </c>
      <c r="G3547" s="12" t="s">
        <v>18</v>
      </c>
      <c r="H3547" s="14">
        <v>85</v>
      </c>
      <c r="I3547" s="15">
        <v>46.448087431693999</v>
      </c>
    </row>
    <row r="3548" spans="1:9" x14ac:dyDescent="0.2">
      <c r="A3548" s="12">
        <v>2021</v>
      </c>
      <c r="B3548" s="12" t="s">
        <v>933</v>
      </c>
      <c r="C3548" s="13">
        <v>306014</v>
      </c>
      <c r="D3548" s="13" t="s">
        <v>682</v>
      </c>
      <c r="E3548" s="12" t="s">
        <v>14</v>
      </c>
      <c r="F3548" s="12" t="s">
        <v>15</v>
      </c>
      <c r="G3548" s="12" t="s">
        <v>18</v>
      </c>
      <c r="H3548" s="14">
        <v>12</v>
      </c>
      <c r="I3548" s="15">
        <v>29.268292682926798</v>
      </c>
    </row>
    <row r="3549" spans="1:9" x14ac:dyDescent="0.2">
      <c r="A3549" s="12">
        <v>2021</v>
      </c>
      <c r="B3549" s="12" t="s">
        <v>933</v>
      </c>
      <c r="C3549" s="13">
        <v>306014</v>
      </c>
      <c r="D3549" s="13" t="s">
        <v>682</v>
      </c>
      <c r="E3549" s="12" t="s">
        <v>14</v>
      </c>
      <c r="F3549" s="12" t="s">
        <v>19</v>
      </c>
      <c r="G3549" s="12" t="s">
        <v>18</v>
      </c>
      <c r="H3549" s="14">
        <v>95</v>
      </c>
      <c r="I3549" s="15">
        <v>36.679536679536703</v>
      </c>
    </row>
    <row r="3550" spans="1:9" x14ac:dyDescent="0.2">
      <c r="A3550" s="12">
        <v>2021</v>
      </c>
      <c r="B3550" s="12" t="s">
        <v>933</v>
      </c>
      <c r="C3550" s="13">
        <v>306015</v>
      </c>
      <c r="D3550" s="13" t="s">
        <v>1020</v>
      </c>
      <c r="E3550" s="12" t="s">
        <v>14</v>
      </c>
      <c r="F3550" s="12" t="s">
        <v>15</v>
      </c>
      <c r="G3550" s="12" t="s">
        <v>18</v>
      </c>
      <c r="H3550" s="14">
        <v>46</v>
      </c>
      <c r="I3550" s="15">
        <v>29.299363057324801</v>
      </c>
    </row>
    <row r="3551" spans="1:9" x14ac:dyDescent="0.2">
      <c r="A3551" s="12">
        <v>2021</v>
      </c>
      <c r="B3551" s="12" t="s">
        <v>933</v>
      </c>
      <c r="C3551" s="13">
        <v>306015</v>
      </c>
      <c r="D3551" s="13" t="s">
        <v>1020</v>
      </c>
      <c r="E3551" s="12" t="s">
        <v>14</v>
      </c>
      <c r="F3551" s="12" t="s">
        <v>19</v>
      </c>
      <c r="G3551" s="12" t="s">
        <v>18</v>
      </c>
      <c r="H3551" s="14">
        <v>561</v>
      </c>
      <c r="I3551" s="15">
        <v>49.7340425531915</v>
      </c>
    </row>
    <row r="3552" spans="1:9" x14ac:dyDescent="0.2">
      <c r="A3552" s="12">
        <v>2021</v>
      </c>
      <c r="B3552" s="12" t="s">
        <v>933</v>
      </c>
      <c r="C3552" s="13">
        <v>306016</v>
      </c>
      <c r="D3552" s="13" t="s">
        <v>1021</v>
      </c>
      <c r="E3552" s="12" t="s">
        <v>14</v>
      </c>
      <c r="F3552" s="12" t="s">
        <v>15</v>
      </c>
      <c r="G3552" s="12" t="s">
        <v>18</v>
      </c>
      <c r="H3552" s="14">
        <v>11</v>
      </c>
      <c r="I3552" s="15">
        <v>39.285714285714299</v>
      </c>
    </row>
    <row r="3553" spans="1:9" x14ac:dyDescent="0.2">
      <c r="A3553" s="12">
        <v>2021</v>
      </c>
      <c r="B3553" s="12" t="s">
        <v>933</v>
      </c>
      <c r="C3553" s="13">
        <v>306016</v>
      </c>
      <c r="D3553" s="13" t="s">
        <v>1021</v>
      </c>
      <c r="E3553" s="12" t="s">
        <v>14</v>
      </c>
      <c r="F3553" s="12" t="s">
        <v>19</v>
      </c>
      <c r="G3553" s="12" t="s">
        <v>18</v>
      </c>
      <c r="H3553" s="14">
        <v>214</v>
      </c>
      <c r="I3553" s="15">
        <v>59.279778393351798</v>
      </c>
    </row>
    <row r="3554" spans="1:9" x14ac:dyDescent="0.2">
      <c r="A3554" s="12">
        <v>2021</v>
      </c>
      <c r="B3554" s="12" t="s">
        <v>933</v>
      </c>
      <c r="C3554" s="13">
        <v>306017</v>
      </c>
      <c r="D3554" s="13" t="s">
        <v>1022</v>
      </c>
      <c r="E3554" s="12" t="s">
        <v>14</v>
      </c>
      <c r="F3554" s="12" t="s">
        <v>15</v>
      </c>
      <c r="G3554" s="12" t="s">
        <v>18</v>
      </c>
      <c r="H3554" s="14">
        <v>10</v>
      </c>
      <c r="I3554" s="15">
        <v>50</v>
      </c>
    </row>
    <row r="3555" spans="1:9" x14ac:dyDescent="0.2">
      <c r="A3555" s="12">
        <v>2021</v>
      </c>
      <c r="B3555" s="12" t="s">
        <v>933</v>
      </c>
      <c r="C3555" s="13">
        <v>306017</v>
      </c>
      <c r="D3555" s="13" t="s">
        <v>1022</v>
      </c>
      <c r="E3555" s="12" t="s">
        <v>14</v>
      </c>
      <c r="F3555" s="12" t="s">
        <v>19</v>
      </c>
      <c r="G3555" s="12" t="s">
        <v>18</v>
      </c>
      <c r="H3555" s="14">
        <v>148</v>
      </c>
      <c r="I3555" s="15">
        <v>62.711864406779704</v>
      </c>
    </row>
    <row r="3556" spans="1:9" x14ac:dyDescent="0.2">
      <c r="A3556" s="12">
        <v>2021</v>
      </c>
      <c r="B3556" s="12" t="s">
        <v>933</v>
      </c>
      <c r="C3556" s="13">
        <v>306018</v>
      </c>
      <c r="D3556" s="13" t="s">
        <v>687</v>
      </c>
      <c r="E3556" s="12" t="s">
        <v>14</v>
      </c>
      <c r="F3556" s="12" t="s">
        <v>15</v>
      </c>
      <c r="G3556" s="12" t="s">
        <v>18</v>
      </c>
      <c r="H3556" s="14">
        <v>15</v>
      </c>
      <c r="I3556" s="15">
        <v>31.914893617021299</v>
      </c>
    </row>
    <row r="3557" spans="1:9" x14ac:dyDescent="0.2">
      <c r="A3557" s="12">
        <v>2021</v>
      </c>
      <c r="B3557" s="12" t="s">
        <v>933</v>
      </c>
      <c r="C3557" s="13">
        <v>306018</v>
      </c>
      <c r="D3557" s="13" t="s">
        <v>687</v>
      </c>
      <c r="E3557" s="12" t="s">
        <v>14</v>
      </c>
      <c r="F3557" s="12" t="s">
        <v>19</v>
      </c>
      <c r="G3557" s="12" t="s">
        <v>18</v>
      </c>
      <c r="H3557" s="14">
        <v>130</v>
      </c>
      <c r="I3557" s="15">
        <v>49.618320610687</v>
      </c>
    </row>
    <row r="3558" spans="1:9" x14ac:dyDescent="0.2">
      <c r="A3558" s="12">
        <v>2021</v>
      </c>
      <c r="B3558" s="12" t="s">
        <v>933</v>
      </c>
      <c r="C3558" s="13">
        <v>307001</v>
      </c>
      <c r="D3558" s="13" t="s">
        <v>1023</v>
      </c>
      <c r="E3558" s="12" t="s">
        <v>14</v>
      </c>
      <c r="F3558" s="12" t="s">
        <v>15</v>
      </c>
      <c r="G3558" s="12" t="s">
        <v>18</v>
      </c>
      <c r="H3558" s="14">
        <v>20</v>
      </c>
      <c r="I3558" s="15">
        <v>38.461538461538503</v>
      </c>
    </row>
    <row r="3559" spans="1:9" x14ac:dyDescent="0.2">
      <c r="A3559" s="12">
        <v>2021</v>
      </c>
      <c r="B3559" s="12" t="s">
        <v>933</v>
      </c>
      <c r="C3559" s="13">
        <v>307001</v>
      </c>
      <c r="D3559" s="13" t="s">
        <v>1023</v>
      </c>
      <c r="E3559" s="12" t="s">
        <v>14</v>
      </c>
      <c r="F3559" s="12" t="s">
        <v>19</v>
      </c>
      <c r="G3559" s="12" t="s">
        <v>18</v>
      </c>
      <c r="H3559" s="14">
        <v>11</v>
      </c>
      <c r="I3559" s="15">
        <v>57.894736842105303</v>
      </c>
    </row>
    <row r="3560" spans="1:9" x14ac:dyDescent="0.2">
      <c r="A3560" s="12">
        <v>2021</v>
      </c>
      <c r="B3560" s="12" t="s">
        <v>933</v>
      </c>
      <c r="C3560" s="13">
        <v>307002</v>
      </c>
      <c r="D3560" s="13" t="s">
        <v>1024</v>
      </c>
      <c r="E3560" s="12" t="s">
        <v>14</v>
      </c>
      <c r="F3560" s="12" t="s">
        <v>15</v>
      </c>
      <c r="G3560" s="12" t="s">
        <v>18</v>
      </c>
      <c r="H3560" s="14">
        <v>6</v>
      </c>
      <c r="I3560" s="15">
        <v>33.3333333333333</v>
      </c>
    </row>
    <row r="3561" spans="1:9" x14ac:dyDescent="0.2">
      <c r="A3561" s="12">
        <v>2021</v>
      </c>
      <c r="B3561" s="12" t="s">
        <v>933</v>
      </c>
      <c r="C3561" s="13">
        <v>307002</v>
      </c>
      <c r="D3561" s="13" t="s">
        <v>1024</v>
      </c>
      <c r="E3561" s="12" t="s">
        <v>14</v>
      </c>
      <c r="F3561" s="12" t="s">
        <v>19</v>
      </c>
      <c r="G3561" s="12" t="s">
        <v>18</v>
      </c>
      <c r="H3561" s="14" t="s">
        <v>47</v>
      </c>
      <c r="I3561" s="15" t="s">
        <v>47</v>
      </c>
    </row>
    <row r="3562" spans="1:9" x14ac:dyDescent="0.2">
      <c r="A3562" s="12">
        <v>2021</v>
      </c>
      <c r="B3562" s="12" t="s">
        <v>933</v>
      </c>
      <c r="C3562" s="13">
        <v>307003</v>
      </c>
      <c r="D3562" s="13" t="s">
        <v>1025</v>
      </c>
      <c r="E3562" s="12" t="s">
        <v>14</v>
      </c>
      <c r="F3562" s="12" t="s">
        <v>15</v>
      </c>
      <c r="G3562" s="12" t="s">
        <v>18</v>
      </c>
      <c r="H3562" s="14">
        <v>9</v>
      </c>
      <c r="I3562" s="15">
        <v>31.034482758620701</v>
      </c>
    </row>
    <row r="3563" spans="1:9" x14ac:dyDescent="0.2">
      <c r="A3563" s="12">
        <v>2021</v>
      </c>
      <c r="B3563" s="12" t="s">
        <v>933</v>
      </c>
      <c r="C3563" s="13">
        <v>307004</v>
      </c>
      <c r="D3563" s="13" t="s">
        <v>1026</v>
      </c>
      <c r="E3563" s="12" t="s">
        <v>14</v>
      </c>
      <c r="F3563" s="12" t="s">
        <v>15</v>
      </c>
      <c r="G3563" s="12" t="s">
        <v>18</v>
      </c>
      <c r="H3563" s="14">
        <v>9</v>
      </c>
      <c r="I3563" s="15">
        <v>56.25</v>
      </c>
    </row>
    <row r="3564" spans="1:9" x14ac:dyDescent="0.2">
      <c r="A3564" s="12">
        <v>2021</v>
      </c>
      <c r="B3564" s="12" t="s">
        <v>933</v>
      </c>
      <c r="C3564" s="13">
        <v>307005</v>
      </c>
      <c r="D3564" s="13" t="s">
        <v>1027</v>
      </c>
      <c r="E3564" s="12" t="s">
        <v>14</v>
      </c>
      <c r="F3564" s="12" t="s">
        <v>15</v>
      </c>
      <c r="G3564" s="12" t="s">
        <v>18</v>
      </c>
      <c r="H3564" s="14" t="s">
        <v>47</v>
      </c>
      <c r="I3564" s="15" t="s">
        <v>47</v>
      </c>
    </row>
    <row r="3565" spans="1:9" x14ac:dyDescent="0.2">
      <c r="A3565" s="12">
        <v>2021</v>
      </c>
      <c r="B3565" s="12" t="s">
        <v>933</v>
      </c>
      <c r="C3565" s="13">
        <v>309001</v>
      </c>
      <c r="D3565" s="13" t="s">
        <v>1028</v>
      </c>
      <c r="E3565" s="12" t="s">
        <v>14</v>
      </c>
      <c r="F3565" s="12" t="s">
        <v>15</v>
      </c>
      <c r="G3565" s="12" t="s">
        <v>18</v>
      </c>
      <c r="H3565" s="14" t="s">
        <v>216</v>
      </c>
      <c r="I3565" s="15" t="s">
        <v>29</v>
      </c>
    </row>
    <row r="3566" spans="1:9" x14ac:dyDescent="0.2">
      <c r="A3566" s="12">
        <v>2021</v>
      </c>
      <c r="B3566" s="12" t="s">
        <v>933</v>
      </c>
      <c r="C3566" s="13">
        <v>309001</v>
      </c>
      <c r="D3566" s="13" t="s">
        <v>1028</v>
      </c>
      <c r="E3566" s="12" t="s">
        <v>14</v>
      </c>
      <c r="F3566" s="12" t="s">
        <v>19</v>
      </c>
      <c r="G3566" s="12" t="s">
        <v>18</v>
      </c>
      <c r="H3566" s="14">
        <v>52</v>
      </c>
      <c r="I3566" s="15">
        <v>39.393939393939398</v>
      </c>
    </row>
    <row r="3567" spans="1:9" x14ac:dyDescent="0.2">
      <c r="A3567" s="12">
        <v>2021</v>
      </c>
      <c r="B3567" s="12" t="s">
        <v>933</v>
      </c>
      <c r="C3567" s="13">
        <v>309002</v>
      </c>
      <c r="D3567" s="13" t="s">
        <v>83</v>
      </c>
      <c r="E3567" s="12" t="s">
        <v>14</v>
      </c>
      <c r="F3567" s="12" t="s">
        <v>15</v>
      </c>
      <c r="G3567" s="12" t="s">
        <v>18</v>
      </c>
      <c r="H3567" s="14">
        <v>147</v>
      </c>
      <c r="I3567" s="15">
        <v>36.658354114713198</v>
      </c>
    </row>
    <row r="3568" spans="1:9" x14ac:dyDescent="0.2">
      <c r="A3568" s="12">
        <v>2021</v>
      </c>
      <c r="B3568" s="12" t="s">
        <v>933</v>
      </c>
      <c r="C3568" s="13">
        <v>309002</v>
      </c>
      <c r="D3568" s="13" t="s">
        <v>83</v>
      </c>
      <c r="E3568" s="12" t="s">
        <v>14</v>
      </c>
      <c r="F3568" s="12" t="s">
        <v>19</v>
      </c>
      <c r="G3568" s="12" t="s">
        <v>18</v>
      </c>
      <c r="H3568" s="14">
        <v>828</v>
      </c>
      <c r="I3568" s="15">
        <v>52.371916508538902</v>
      </c>
    </row>
    <row r="3569" spans="1:9" x14ac:dyDescent="0.2">
      <c r="A3569" s="12">
        <v>2021</v>
      </c>
      <c r="B3569" s="12" t="s">
        <v>933</v>
      </c>
      <c r="C3569" s="13">
        <v>309003</v>
      </c>
      <c r="D3569" s="13" t="s">
        <v>1029</v>
      </c>
      <c r="E3569" s="12" t="s">
        <v>14</v>
      </c>
      <c r="F3569" s="12" t="s">
        <v>15</v>
      </c>
      <c r="G3569" s="12" t="s">
        <v>18</v>
      </c>
      <c r="H3569" s="14">
        <v>13</v>
      </c>
      <c r="I3569" s="15">
        <v>36.1111111111111</v>
      </c>
    </row>
    <row r="3570" spans="1:9" x14ac:dyDescent="0.2">
      <c r="A3570" s="12">
        <v>2021</v>
      </c>
      <c r="B3570" s="12" t="s">
        <v>933</v>
      </c>
      <c r="C3570" s="13">
        <v>309003</v>
      </c>
      <c r="D3570" s="13" t="s">
        <v>1029</v>
      </c>
      <c r="E3570" s="12" t="s">
        <v>14</v>
      </c>
      <c r="F3570" s="12" t="s">
        <v>19</v>
      </c>
      <c r="G3570" s="12" t="s">
        <v>18</v>
      </c>
      <c r="H3570" s="14">
        <v>46</v>
      </c>
      <c r="I3570" s="15">
        <v>56.790123456790099</v>
      </c>
    </row>
    <row r="3571" spans="1:9" x14ac:dyDescent="0.2">
      <c r="A3571" s="12">
        <v>2021</v>
      </c>
      <c r="B3571" s="12" t="s">
        <v>933</v>
      </c>
      <c r="C3571" s="13">
        <v>309004</v>
      </c>
      <c r="D3571" s="13" t="s">
        <v>1030</v>
      </c>
      <c r="E3571" s="12" t="s">
        <v>14</v>
      </c>
      <c r="F3571" s="12" t="s">
        <v>15</v>
      </c>
      <c r="G3571" s="12" t="s">
        <v>18</v>
      </c>
      <c r="H3571" s="14" t="s">
        <v>47</v>
      </c>
      <c r="I3571" s="15" t="s">
        <v>47</v>
      </c>
    </row>
    <row r="3572" spans="1:9" x14ac:dyDescent="0.2">
      <c r="A3572" s="12">
        <v>2021</v>
      </c>
      <c r="B3572" s="12" t="s">
        <v>933</v>
      </c>
      <c r="C3572" s="13">
        <v>309004</v>
      </c>
      <c r="D3572" s="13" t="s">
        <v>1030</v>
      </c>
      <c r="E3572" s="12" t="s">
        <v>14</v>
      </c>
      <c r="F3572" s="12" t="s">
        <v>19</v>
      </c>
      <c r="G3572" s="12" t="s">
        <v>18</v>
      </c>
      <c r="H3572" s="14">
        <v>33</v>
      </c>
      <c r="I3572" s="15">
        <v>50</v>
      </c>
    </row>
    <row r="3573" spans="1:9" x14ac:dyDescent="0.2">
      <c r="A3573" s="12">
        <v>2021</v>
      </c>
      <c r="B3573" s="12" t="s">
        <v>933</v>
      </c>
      <c r="C3573" s="13">
        <v>309005</v>
      </c>
      <c r="D3573" s="13" t="s">
        <v>1031</v>
      </c>
      <c r="E3573" s="12" t="s">
        <v>14</v>
      </c>
      <c r="F3573" s="12" t="s">
        <v>15</v>
      </c>
      <c r="G3573" s="12" t="s">
        <v>18</v>
      </c>
      <c r="H3573" s="14" t="s">
        <v>47</v>
      </c>
      <c r="I3573" s="15" t="s">
        <v>47</v>
      </c>
    </row>
    <row r="3574" spans="1:9" x14ac:dyDescent="0.2">
      <c r="A3574" s="12">
        <v>2021</v>
      </c>
      <c r="B3574" s="12" t="s">
        <v>933</v>
      </c>
      <c r="C3574" s="13">
        <v>309005</v>
      </c>
      <c r="D3574" s="13" t="s">
        <v>1031</v>
      </c>
      <c r="E3574" s="12" t="s">
        <v>14</v>
      </c>
      <c r="F3574" s="12" t="s">
        <v>19</v>
      </c>
      <c r="G3574" s="12" t="s">
        <v>18</v>
      </c>
      <c r="H3574" s="14">
        <v>26</v>
      </c>
      <c r="I3574" s="15">
        <v>40</v>
      </c>
    </row>
    <row r="3575" spans="1:9" x14ac:dyDescent="0.2">
      <c r="A3575" s="12">
        <v>2021</v>
      </c>
      <c r="B3575" s="12" t="s">
        <v>933</v>
      </c>
      <c r="C3575" s="13">
        <v>309006</v>
      </c>
      <c r="D3575" s="13" t="s">
        <v>1032</v>
      </c>
      <c r="E3575" s="12" t="s">
        <v>14</v>
      </c>
      <c r="F3575" s="12" t="s">
        <v>15</v>
      </c>
      <c r="G3575" s="12" t="s">
        <v>18</v>
      </c>
      <c r="H3575" s="14" t="s">
        <v>216</v>
      </c>
      <c r="I3575" s="15" t="s">
        <v>29</v>
      </c>
    </row>
    <row r="3576" spans="1:9" x14ac:dyDescent="0.2">
      <c r="A3576" s="12">
        <v>2021</v>
      </c>
      <c r="B3576" s="12" t="s">
        <v>933</v>
      </c>
      <c r="C3576" s="13">
        <v>309006</v>
      </c>
      <c r="D3576" s="13" t="s">
        <v>1032</v>
      </c>
      <c r="E3576" s="12" t="s">
        <v>14</v>
      </c>
      <c r="F3576" s="12" t="s">
        <v>19</v>
      </c>
      <c r="G3576" s="12" t="s">
        <v>18</v>
      </c>
      <c r="H3576" s="14">
        <v>13</v>
      </c>
      <c r="I3576" s="15">
        <v>36.1111111111111</v>
      </c>
    </row>
    <row r="3577" spans="1:9" x14ac:dyDescent="0.2">
      <c r="A3577" s="12">
        <v>2021</v>
      </c>
      <c r="B3577" s="12" t="s">
        <v>933</v>
      </c>
      <c r="C3577" s="13">
        <v>309007</v>
      </c>
      <c r="D3577" s="13" t="s">
        <v>1033</v>
      </c>
      <c r="E3577" s="12" t="s">
        <v>14</v>
      </c>
      <c r="F3577" s="12" t="s">
        <v>15</v>
      </c>
      <c r="G3577" s="12" t="s">
        <v>18</v>
      </c>
      <c r="H3577" s="14">
        <v>21</v>
      </c>
      <c r="I3577" s="15">
        <v>34.426229508196698</v>
      </c>
    </row>
    <row r="3578" spans="1:9" x14ac:dyDescent="0.2">
      <c r="A3578" s="12">
        <v>2021</v>
      </c>
      <c r="B3578" s="12" t="s">
        <v>933</v>
      </c>
      <c r="C3578" s="13">
        <v>309007</v>
      </c>
      <c r="D3578" s="13" t="s">
        <v>1033</v>
      </c>
      <c r="E3578" s="12" t="s">
        <v>14</v>
      </c>
      <c r="F3578" s="12" t="s">
        <v>19</v>
      </c>
      <c r="G3578" s="12" t="s">
        <v>18</v>
      </c>
      <c r="H3578" s="14">
        <v>82</v>
      </c>
      <c r="I3578" s="15">
        <v>48.809523809523803</v>
      </c>
    </row>
    <row r="3579" spans="1:9" x14ac:dyDescent="0.2">
      <c r="A3579" s="12">
        <v>2021</v>
      </c>
      <c r="B3579" s="12" t="s">
        <v>933</v>
      </c>
      <c r="C3579" s="13">
        <v>309008</v>
      </c>
      <c r="D3579" s="13" t="s">
        <v>1034</v>
      </c>
      <c r="E3579" s="12" t="s">
        <v>14</v>
      </c>
      <c r="F3579" s="12" t="s">
        <v>15</v>
      </c>
      <c r="G3579" s="12" t="s">
        <v>18</v>
      </c>
      <c r="H3579" s="14">
        <v>11</v>
      </c>
      <c r="I3579" s="15">
        <v>32.352941176470601</v>
      </c>
    </row>
    <row r="3580" spans="1:9" x14ac:dyDescent="0.2">
      <c r="A3580" s="12">
        <v>2021</v>
      </c>
      <c r="B3580" s="12" t="s">
        <v>933</v>
      </c>
      <c r="C3580" s="13">
        <v>309008</v>
      </c>
      <c r="D3580" s="13" t="s">
        <v>1034</v>
      </c>
      <c r="E3580" s="12" t="s">
        <v>14</v>
      </c>
      <c r="F3580" s="12" t="s">
        <v>19</v>
      </c>
      <c r="G3580" s="12" t="s">
        <v>18</v>
      </c>
      <c r="H3580" s="14">
        <v>77</v>
      </c>
      <c r="I3580" s="15">
        <v>68.75</v>
      </c>
    </row>
    <row r="3581" spans="1:9" x14ac:dyDescent="0.2">
      <c r="A3581" s="12">
        <v>2021</v>
      </c>
      <c r="B3581" s="12" t="s">
        <v>933</v>
      </c>
      <c r="C3581" s="13">
        <v>309009</v>
      </c>
      <c r="D3581" s="13" t="s">
        <v>665</v>
      </c>
      <c r="E3581" s="12" t="s">
        <v>14</v>
      </c>
      <c r="F3581" s="12" t="s">
        <v>15</v>
      </c>
      <c r="G3581" s="12" t="s">
        <v>18</v>
      </c>
      <c r="H3581" s="14">
        <v>11</v>
      </c>
      <c r="I3581" s="15">
        <v>25</v>
      </c>
    </row>
    <row r="3582" spans="1:9" x14ac:dyDescent="0.2">
      <c r="A3582" s="12">
        <v>2021</v>
      </c>
      <c r="B3582" s="12" t="s">
        <v>933</v>
      </c>
      <c r="C3582" s="13">
        <v>309009</v>
      </c>
      <c r="D3582" s="13" t="s">
        <v>665</v>
      </c>
      <c r="E3582" s="12" t="s">
        <v>14</v>
      </c>
      <c r="F3582" s="12" t="s">
        <v>19</v>
      </c>
      <c r="G3582" s="12" t="s">
        <v>18</v>
      </c>
      <c r="H3582" s="14">
        <v>28</v>
      </c>
      <c r="I3582" s="15">
        <v>45.9016393442623</v>
      </c>
    </row>
    <row r="3583" spans="1:9" x14ac:dyDescent="0.2">
      <c r="A3583" s="12">
        <v>2021</v>
      </c>
      <c r="B3583" s="12" t="s">
        <v>933</v>
      </c>
      <c r="C3583" s="13">
        <v>309010</v>
      </c>
      <c r="D3583" s="13" t="s">
        <v>1035</v>
      </c>
      <c r="E3583" s="12" t="s">
        <v>14</v>
      </c>
      <c r="F3583" s="12" t="s">
        <v>15</v>
      </c>
      <c r="G3583" s="12" t="s">
        <v>18</v>
      </c>
      <c r="H3583" s="14">
        <v>9</v>
      </c>
      <c r="I3583" s="15">
        <v>39.130434782608702</v>
      </c>
    </row>
    <row r="3584" spans="1:9" x14ac:dyDescent="0.2">
      <c r="A3584" s="12">
        <v>2021</v>
      </c>
      <c r="B3584" s="12" t="s">
        <v>933</v>
      </c>
      <c r="C3584" s="13">
        <v>309010</v>
      </c>
      <c r="D3584" s="13" t="s">
        <v>1035</v>
      </c>
      <c r="E3584" s="12" t="s">
        <v>14</v>
      </c>
      <c r="F3584" s="12" t="s">
        <v>19</v>
      </c>
      <c r="G3584" s="12" t="s">
        <v>18</v>
      </c>
      <c r="H3584" s="14">
        <v>42</v>
      </c>
      <c r="I3584" s="15">
        <v>43.75</v>
      </c>
    </row>
    <row r="3585" spans="1:9" x14ac:dyDescent="0.2">
      <c r="A3585" s="12">
        <v>2021</v>
      </c>
      <c r="B3585" s="12" t="s">
        <v>933</v>
      </c>
      <c r="C3585" s="13">
        <v>309011</v>
      </c>
      <c r="D3585" s="13" t="s">
        <v>1036</v>
      </c>
      <c r="E3585" s="12" t="s">
        <v>14</v>
      </c>
      <c r="F3585" s="12" t="s">
        <v>15</v>
      </c>
      <c r="G3585" s="12" t="s">
        <v>18</v>
      </c>
      <c r="H3585" s="14" t="s">
        <v>47</v>
      </c>
      <c r="I3585" s="15" t="s">
        <v>47</v>
      </c>
    </row>
    <row r="3586" spans="1:9" x14ac:dyDescent="0.2">
      <c r="A3586" s="12">
        <v>2021</v>
      </c>
      <c r="B3586" s="12" t="s">
        <v>933</v>
      </c>
      <c r="C3586" s="13">
        <v>309011</v>
      </c>
      <c r="D3586" s="13" t="s">
        <v>1036</v>
      </c>
      <c r="E3586" s="12" t="s">
        <v>14</v>
      </c>
      <c r="F3586" s="12" t="s">
        <v>19</v>
      </c>
      <c r="G3586" s="12" t="s">
        <v>18</v>
      </c>
      <c r="H3586" s="14" t="s">
        <v>47</v>
      </c>
      <c r="I3586" s="15" t="s">
        <v>47</v>
      </c>
    </row>
    <row r="3587" spans="1:9" x14ac:dyDescent="0.2">
      <c r="A3587" s="12">
        <v>2021</v>
      </c>
      <c r="B3587" s="12" t="s">
        <v>933</v>
      </c>
      <c r="C3587" s="13">
        <v>309012</v>
      </c>
      <c r="D3587" s="13" t="s">
        <v>691</v>
      </c>
      <c r="E3587" s="12" t="s">
        <v>14</v>
      </c>
      <c r="F3587" s="12" t="s">
        <v>15</v>
      </c>
      <c r="G3587" s="12" t="s">
        <v>18</v>
      </c>
      <c r="H3587" s="14">
        <v>20</v>
      </c>
      <c r="I3587" s="15">
        <v>43.478260869565197</v>
      </c>
    </row>
    <row r="3588" spans="1:9" x14ac:dyDescent="0.2">
      <c r="A3588" s="12">
        <v>2021</v>
      </c>
      <c r="B3588" s="12" t="s">
        <v>933</v>
      </c>
      <c r="C3588" s="13">
        <v>309012</v>
      </c>
      <c r="D3588" s="13" t="s">
        <v>691</v>
      </c>
      <c r="E3588" s="12" t="s">
        <v>14</v>
      </c>
      <c r="F3588" s="12" t="s">
        <v>19</v>
      </c>
      <c r="G3588" s="12" t="s">
        <v>18</v>
      </c>
      <c r="H3588" s="14" t="s">
        <v>47</v>
      </c>
      <c r="I3588" s="15" t="s">
        <v>47</v>
      </c>
    </row>
    <row r="3589" spans="1:9" x14ac:dyDescent="0.2">
      <c r="A3589" s="12">
        <v>2021</v>
      </c>
      <c r="B3589" s="12" t="s">
        <v>933</v>
      </c>
      <c r="C3589" s="13">
        <v>310001</v>
      </c>
      <c r="D3589" s="13" t="s">
        <v>1037</v>
      </c>
      <c r="E3589" s="12" t="s">
        <v>14</v>
      </c>
      <c r="F3589" s="12" t="s">
        <v>15</v>
      </c>
      <c r="G3589" s="12" t="s">
        <v>18</v>
      </c>
      <c r="H3589" s="14">
        <v>14</v>
      </c>
      <c r="I3589" s="15">
        <v>36.842105263157897</v>
      </c>
    </row>
    <row r="3590" spans="1:9" x14ac:dyDescent="0.2">
      <c r="A3590" s="12">
        <v>2021</v>
      </c>
      <c r="B3590" s="12" t="s">
        <v>933</v>
      </c>
      <c r="C3590" s="13">
        <v>310001</v>
      </c>
      <c r="D3590" s="13" t="s">
        <v>1037</v>
      </c>
      <c r="E3590" s="12" t="s">
        <v>14</v>
      </c>
      <c r="F3590" s="12" t="s">
        <v>19</v>
      </c>
      <c r="G3590" s="12" t="s">
        <v>18</v>
      </c>
      <c r="H3590" s="14">
        <v>82</v>
      </c>
      <c r="I3590" s="15">
        <v>63.076923076923102</v>
      </c>
    </row>
    <row r="3591" spans="1:9" x14ac:dyDescent="0.2">
      <c r="A3591" s="12">
        <v>2021</v>
      </c>
      <c r="B3591" s="12" t="s">
        <v>933</v>
      </c>
      <c r="C3591" s="13">
        <v>310002</v>
      </c>
      <c r="D3591" s="13" t="s">
        <v>1038</v>
      </c>
      <c r="E3591" s="12" t="s">
        <v>14</v>
      </c>
      <c r="F3591" s="12" t="s">
        <v>15</v>
      </c>
      <c r="G3591" s="12" t="s">
        <v>18</v>
      </c>
      <c r="H3591" s="14">
        <v>10</v>
      </c>
      <c r="I3591" s="15">
        <v>30.303030303030301</v>
      </c>
    </row>
    <row r="3592" spans="1:9" x14ac:dyDescent="0.2">
      <c r="A3592" s="12">
        <v>2021</v>
      </c>
      <c r="B3592" s="12" t="s">
        <v>933</v>
      </c>
      <c r="C3592" s="13">
        <v>310002</v>
      </c>
      <c r="D3592" s="13" t="s">
        <v>1038</v>
      </c>
      <c r="E3592" s="12" t="s">
        <v>14</v>
      </c>
      <c r="F3592" s="12" t="s">
        <v>19</v>
      </c>
      <c r="G3592" s="12" t="s">
        <v>18</v>
      </c>
      <c r="H3592" s="14">
        <v>78</v>
      </c>
      <c r="I3592" s="15">
        <v>55.714285714285701</v>
      </c>
    </row>
    <row r="3593" spans="1:9" x14ac:dyDescent="0.2">
      <c r="A3593" s="12">
        <v>2021</v>
      </c>
      <c r="B3593" s="12" t="s">
        <v>933</v>
      </c>
      <c r="C3593" s="13">
        <v>310003</v>
      </c>
      <c r="D3593" s="13" t="s">
        <v>640</v>
      </c>
      <c r="E3593" s="12" t="s">
        <v>14</v>
      </c>
      <c r="F3593" s="12" t="s">
        <v>15</v>
      </c>
      <c r="G3593" s="12" t="s">
        <v>18</v>
      </c>
      <c r="H3593" s="14">
        <v>5</v>
      </c>
      <c r="I3593" s="15">
        <v>23.8095238095238</v>
      </c>
    </row>
    <row r="3594" spans="1:9" x14ac:dyDescent="0.2">
      <c r="A3594" s="12">
        <v>2021</v>
      </c>
      <c r="B3594" s="12" t="s">
        <v>933</v>
      </c>
      <c r="C3594" s="13">
        <v>310003</v>
      </c>
      <c r="D3594" s="13" t="s">
        <v>640</v>
      </c>
      <c r="E3594" s="12" t="s">
        <v>14</v>
      </c>
      <c r="F3594" s="12" t="s">
        <v>19</v>
      </c>
      <c r="G3594" s="12" t="s">
        <v>18</v>
      </c>
      <c r="H3594" s="14">
        <v>33</v>
      </c>
      <c r="I3594" s="15">
        <v>50</v>
      </c>
    </row>
    <row r="3595" spans="1:9" x14ac:dyDescent="0.2">
      <c r="A3595" s="12">
        <v>2021</v>
      </c>
      <c r="B3595" s="12" t="s">
        <v>933</v>
      </c>
      <c r="C3595" s="13">
        <v>310004</v>
      </c>
      <c r="D3595" s="13" t="s">
        <v>1039</v>
      </c>
      <c r="E3595" s="12" t="s">
        <v>14</v>
      </c>
      <c r="F3595" s="12" t="s">
        <v>15</v>
      </c>
      <c r="G3595" s="12" t="s">
        <v>18</v>
      </c>
      <c r="H3595" s="14" t="s">
        <v>47</v>
      </c>
      <c r="I3595" s="15" t="s">
        <v>47</v>
      </c>
    </row>
    <row r="3596" spans="1:9" x14ac:dyDescent="0.2">
      <c r="A3596" s="12">
        <v>2021</v>
      </c>
      <c r="B3596" s="12" t="s">
        <v>933</v>
      </c>
      <c r="C3596" s="13">
        <v>310004</v>
      </c>
      <c r="D3596" s="13" t="s">
        <v>1039</v>
      </c>
      <c r="E3596" s="12" t="s">
        <v>14</v>
      </c>
      <c r="F3596" s="12" t="s">
        <v>19</v>
      </c>
      <c r="G3596" s="12" t="s">
        <v>18</v>
      </c>
      <c r="H3596" s="14">
        <v>38</v>
      </c>
      <c r="I3596" s="15">
        <v>59.375</v>
      </c>
    </row>
    <row r="3597" spans="1:9" x14ac:dyDescent="0.2">
      <c r="A3597" s="12">
        <v>2021</v>
      </c>
      <c r="B3597" s="12" t="s">
        <v>933</v>
      </c>
      <c r="C3597" s="13">
        <v>310005</v>
      </c>
      <c r="D3597" s="13" t="s">
        <v>1040</v>
      </c>
      <c r="E3597" s="12" t="s">
        <v>14</v>
      </c>
      <c r="F3597" s="12" t="s">
        <v>15</v>
      </c>
      <c r="G3597" s="12" t="s">
        <v>18</v>
      </c>
      <c r="H3597" s="14">
        <v>11</v>
      </c>
      <c r="I3597" s="15">
        <v>55</v>
      </c>
    </row>
    <row r="3598" spans="1:9" x14ac:dyDescent="0.2">
      <c r="A3598" s="12">
        <v>2021</v>
      </c>
      <c r="B3598" s="12" t="s">
        <v>933</v>
      </c>
      <c r="C3598" s="13">
        <v>310005</v>
      </c>
      <c r="D3598" s="13" t="s">
        <v>1040</v>
      </c>
      <c r="E3598" s="12" t="s">
        <v>14</v>
      </c>
      <c r="F3598" s="12" t="s">
        <v>19</v>
      </c>
      <c r="G3598" s="12" t="s">
        <v>18</v>
      </c>
      <c r="H3598" s="14">
        <v>45</v>
      </c>
      <c r="I3598" s="15">
        <v>54.878048780487802</v>
      </c>
    </row>
    <row r="3599" spans="1:9" x14ac:dyDescent="0.2">
      <c r="A3599" s="12">
        <v>2021</v>
      </c>
      <c r="B3599" s="12" t="s">
        <v>933</v>
      </c>
      <c r="C3599" s="13">
        <v>310006</v>
      </c>
      <c r="D3599" s="13" t="s">
        <v>333</v>
      </c>
      <c r="E3599" s="12" t="s">
        <v>14</v>
      </c>
      <c r="F3599" s="12" t="s">
        <v>15</v>
      </c>
      <c r="G3599" s="12" t="s">
        <v>18</v>
      </c>
      <c r="H3599" s="14">
        <v>58</v>
      </c>
      <c r="I3599" s="15">
        <v>33.918128654970801</v>
      </c>
    </row>
    <row r="3600" spans="1:9" x14ac:dyDescent="0.2">
      <c r="A3600" s="12">
        <v>2021</v>
      </c>
      <c r="B3600" s="12" t="s">
        <v>933</v>
      </c>
      <c r="C3600" s="13">
        <v>310006</v>
      </c>
      <c r="D3600" s="13" t="s">
        <v>333</v>
      </c>
      <c r="E3600" s="12" t="s">
        <v>14</v>
      </c>
      <c r="F3600" s="12" t="s">
        <v>19</v>
      </c>
      <c r="G3600" s="12" t="s">
        <v>18</v>
      </c>
      <c r="H3600" s="14">
        <v>544</v>
      </c>
      <c r="I3600" s="15">
        <v>53.808110781404601</v>
      </c>
    </row>
    <row r="3601" spans="1:9" x14ac:dyDescent="0.2">
      <c r="A3601" s="12">
        <v>2021</v>
      </c>
      <c r="B3601" s="12" t="s">
        <v>933</v>
      </c>
      <c r="C3601" s="13">
        <v>310007</v>
      </c>
      <c r="D3601" s="13" t="s">
        <v>1041</v>
      </c>
      <c r="E3601" s="12" t="s">
        <v>14</v>
      </c>
      <c r="F3601" s="12" t="s">
        <v>15</v>
      </c>
      <c r="G3601" s="12" t="s">
        <v>18</v>
      </c>
      <c r="H3601" s="14" t="s">
        <v>47</v>
      </c>
      <c r="I3601" s="15" t="s">
        <v>47</v>
      </c>
    </row>
    <row r="3602" spans="1:9" x14ac:dyDescent="0.2">
      <c r="A3602" s="12">
        <v>2021</v>
      </c>
      <c r="B3602" s="12" t="s">
        <v>933</v>
      </c>
      <c r="C3602" s="13">
        <v>310007</v>
      </c>
      <c r="D3602" s="13" t="s">
        <v>1041</v>
      </c>
      <c r="E3602" s="12" t="s">
        <v>14</v>
      </c>
      <c r="F3602" s="12" t="s">
        <v>19</v>
      </c>
      <c r="G3602" s="12" t="s">
        <v>18</v>
      </c>
      <c r="H3602" s="14">
        <v>64</v>
      </c>
      <c r="I3602" s="15">
        <v>56.140350877193001</v>
      </c>
    </row>
    <row r="3603" spans="1:9" x14ac:dyDescent="0.2">
      <c r="A3603" s="12">
        <v>2021</v>
      </c>
      <c r="B3603" s="12" t="s">
        <v>933</v>
      </c>
      <c r="C3603" s="13">
        <v>310008</v>
      </c>
      <c r="D3603" s="13" t="s">
        <v>1042</v>
      </c>
      <c r="E3603" s="12" t="s">
        <v>14</v>
      </c>
      <c r="F3603" s="12" t="s">
        <v>15</v>
      </c>
      <c r="G3603" s="12" t="s">
        <v>18</v>
      </c>
      <c r="H3603" s="14" t="s">
        <v>47</v>
      </c>
      <c r="I3603" s="15" t="s">
        <v>47</v>
      </c>
    </row>
    <row r="3604" spans="1:9" x14ac:dyDescent="0.2">
      <c r="A3604" s="12">
        <v>2021</v>
      </c>
      <c r="B3604" s="12" t="s">
        <v>933</v>
      </c>
      <c r="C3604" s="13">
        <v>310008</v>
      </c>
      <c r="D3604" s="13" t="s">
        <v>1042</v>
      </c>
      <c r="E3604" s="12" t="s">
        <v>14</v>
      </c>
      <c r="F3604" s="12" t="s">
        <v>19</v>
      </c>
      <c r="G3604" s="12" t="s">
        <v>18</v>
      </c>
      <c r="H3604" s="14">
        <v>65</v>
      </c>
      <c r="I3604" s="15">
        <v>54.621848739495803</v>
      </c>
    </row>
    <row r="3605" spans="1:9" x14ac:dyDescent="0.2">
      <c r="A3605" s="12">
        <v>2021</v>
      </c>
      <c r="B3605" s="12" t="s">
        <v>933</v>
      </c>
      <c r="C3605" s="13">
        <v>310009</v>
      </c>
      <c r="D3605" s="13" t="s">
        <v>673</v>
      </c>
      <c r="E3605" s="12" t="s">
        <v>14</v>
      </c>
      <c r="F3605" s="12" t="s">
        <v>15</v>
      </c>
      <c r="G3605" s="12" t="s">
        <v>18</v>
      </c>
      <c r="H3605" s="14">
        <v>4</v>
      </c>
      <c r="I3605" s="15">
        <v>12.1212121212121</v>
      </c>
    </row>
    <row r="3606" spans="1:9" x14ac:dyDescent="0.2">
      <c r="A3606" s="12">
        <v>2021</v>
      </c>
      <c r="B3606" s="12" t="s">
        <v>933</v>
      </c>
      <c r="C3606" s="13">
        <v>310009</v>
      </c>
      <c r="D3606" s="13" t="s">
        <v>673</v>
      </c>
      <c r="E3606" s="12" t="s">
        <v>14</v>
      </c>
      <c r="F3606" s="12" t="s">
        <v>19</v>
      </c>
      <c r="G3606" s="12" t="s">
        <v>18</v>
      </c>
      <c r="H3606" s="14" t="s">
        <v>47</v>
      </c>
      <c r="I3606" s="15" t="s">
        <v>47</v>
      </c>
    </row>
    <row r="3607" spans="1:9" x14ac:dyDescent="0.2">
      <c r="A3607" s="12">
        <v>2021</v>
      </c>
      <c r="B3607" s="12" t="s">
        <v>933</v>
      </c>
      <c r="C3607" s="13">
        <v>310010</v>
      </c>
      <c r="D3607" s="13" t="s">
        <v>1043</v>
      </c>
      <c r="E3607" s="12" t="s">
        <v>14</v>
      </c>
      <c r="F3607" s="12" t="s">
        <v>15</v>
      </c>
      <c r="G3607" s="12" t="s">
        <v>18</v>
      </c>
      <c r="H3607" s="14" t="s">
        <v>216</v>
      </c>
      <c r="I3607" s="15" t="s">
        <v>29</v>
      </c>
    </row>
    <row r="3608" spans="1:9" x14ac:dyDescent="0.2">
      <c r="A3608" s="12">
        <v>2021</v>
      </c>
      <c r="B3608" s="12" t="s">
        <v>933</v>
      </c>
      <c r="C3608" s="13">
        <v>310010</v>
      </c>
      <c r="D3608" s="13" t="s">
        <v>1043</v>
      </c>
      <c r="E3608" s="12" t="s">
        <v>14</v>
      </c>
      <c r="F3608" s="12" t="s">
        <v>19</v>
      </c>
      <c r="G3608" s="12" t="s">
        <v>18</v>
      </c>
      <c r="H3608" s="14">
        <v>121</v>
      </c>
      <c r="I3608" s="15">
        <v>49.1869918699187</v>
      </c>
    </row>
    <row r="3609" spans="1:9" x14ac:dyDescent="0.2">
      <c r="A3609" s="12">
        <v>2021</v>
      </c>
      <c r="B3609" s="12" t="s">
        <v>933</v>
      </c>
      <c r="C3609" s="13">
        <v>310011</v>
      </c>
      <c r="D3609" s="13" t="s">
        <v>1044</v>
      </c>
      <c r="E3609" s="12" t="s">
        <v>14</v>
      </c>
      <c r="F3609" s="12" t="s">
        <v>15</v>
      </c>
      <c r="G3609" s="12" t="s">
        <v>18</v>
      </c>
      <c r="H3609" s="14">
        <v>19</v>
      </c>
      <c r="I3609" s="15">
        <v>59.375</v>
      </c>
    </row>
    <row r="3610" spans="1:9" x14ac:dyDescent="0.2">
      <c r="A3610" s="12">
        <v>2021</v>
      </c>
      <c r="B3610" s="12" t="s">
        <v>933</v>
      </c>
      <c r="C3610" s="13">
        <v>310011</v>
      </c>
      <c r="D3610" s="13" t="s">
        <v>1044</v>
      </c>
      <c r="E3610" s="12" t="s">
        <v>14</v>
      </c>
      <c r="F3610" s="12" t="s">
        <v>19</v>
      </c>
      <c r="G3610" s="12" t="s">
        <v>18</v>
      </c>
      <c r="H3610" s="14">
        <v>61</v>
      </c>
      <c r="I3610" s="15">
        <v>54.954954954954999</v>
      </c>
    </row>
    <row r="3611" spans="1:9" x14ac:dyDescent="0.2">
      <c r="A3611" s="12">
        <v>2021</v>
      </c>
      <c r="B3611" s="12" t="s">
        <v>933</v>
      </c>
      <c r="C3611" s="13">
        <v>310012</v>
      </c>
      <c r="D3611" s="13" t="s">
        <v>1045</v>
      </c>
      <c r="E3611" s="12" t="s">
        <v>14</v>
      </c>
      <c r="F3611" s="12" t="s">
        <v>15</v>
      </c>
      <c r="G3611" s="12" t="s">
        <v>18</v>
      </c>
      <c r="H3611" s="14">
        <v>87</v>
      </c>
      <c r="I3611" s="15">
        <v>31.636363636363601</v>
      </c>
    </row>
    <row r="3612" spans="1:9" x14ac:dyDescent="0.2">
      <c r="A3612" s="12">
        <v>2021</v>
      </c>
      <c r="B3612" s="12" t="s">
        <v>933</v>
      </c>
      <c r="C3612" s="13">
        <v>310012</v>
      </c>
      <c r="D3612" s="13" t="s">
        <v>1045</v>
      </c>
      <c r="E3612" s="12" t="s">
        <v>14</v>
      </c>
      <c r="F3612" s="12" t="s">
        <v>19</v>
      </c>
      <c r="G3612" s="12" t="s">
        <v>18</v>
      </c>
      <c r="H3612" s="14">
        <v>449</v>
      </c>
      <c r="I3612" s="15">
        <v>45.583756345177697</v>
      </c>
    </row>
    <row r="3613" spans="1:9" x14ac:dyDescent="0.2">
      <c r="A3613" s="12">
        <v>2021</v>
      </c>
      <c r="B3613" s="12" t="s">
        <v>933</v>
      </c>
      <c r="C3613" s="13">
        <v>310013</v>
      </c>
      <c r="D3613" s="13" t="s">
        <v>95</v>
      </c>
      <c r="E3613" s="12" t="s">
        <v>14</v>
      </c>
      <c r="F3613" s="12" t="s">
        <v>15</v>
      </c>
      <c r="G3613" s="12" t="s">
        <v>18</v>
      </c>
      <c r="H3613" s="14">
        <v>53</v>
      </c>
      <c r="I3613" s="15">
        <v>25.480769230769202</v>
      </c>
    </row>
    <row r="3614" spans="1:9" x14ac:dyDescent="0.2">
      <c r="A3614" s="12">
        <v>2021</v>
      </c>
      <c r="B3614" s="12" t="s">
        <v>933</v>
      </c>
      <c r="C3614" s="13">
        <v>310013</v>
      </c>
      <c r="D3614" s="13" t="s">
        <v>95</v>
      </c>
      <c r="E3614" s="12" t="s">
        <v>14</v>
      </c>
      <c r="F3614" s="12" t="s">
        <v>19</v>
      </c>
      <c r="G3614" s="12" t="s">
        <v>18</v>
      </c>
      <c r="H3614" s="14">
        <v>419</v>
      </c>
      <c r="I3614" s="15">
        <v>47.776510832383103</v>
      </c>
    </row>
    <row r="3615" spans="1:9" x14ac:dyDescent="0.2">
      <c r="A3615" s="12">
        <v>2021</v>
      </c>
      <c r="B3615" s="12" t="s">
        <v>933</v>
      </c>
      <c r="C3615" s="13">
        <v>310014</v>
      </c>
      <c r="D3615" s="13" t="s">
        <v>1046</v>
      </c>
      <c r="E3615" s="12" t="s">
        <v>14</v>
      </c>
      <c r="F3615" s="12" t="s">
        <v>15</v>
      </c>
      <c r="G3615" s="12" t="s">
        <v>18</v>
      </c>
      <c r="H3615" s="14" t="s">
        <v>47</v>
      </c>
      <c r="I3615" s="15" t="s">
        <v>47</v>
      </c>
    </row>
    <row r="3616" spans="1:9" x14ac:dyDescent="0.2">
      <c r="A3616" s="12">
        <v>2021</v>
      </c>
      <c r="B3616" s="12" t="s">
        <v>933</v>
      </c>
      <c r="C3616" s="13">
        <v>310014</v>
      </c>
      <c r="D3616" s="13" t="s">
        <v>1046</v>
      </c>
      <c r="E3616" s="12" t="s">
        <v>14</v>
      </c>
      <c r="F3616" s="12" t="s">
        <v>19</v>
      </c>
      <c r="G3616" s="12" t="s">
        <v>18</v>
      </c>
      <c r="H3616" s="14">
        <v>83</v>
      </c>
      <c r="I3616" s="15">
        <v>51.234567901234598</v>
      </c>
    </row>
    <row r="3617" spans="1:9" x14ac:dyDescent="0.2">
      <c r="A3617" s="12">
        <v>2021</v>
      </c>
      <c r="B3617" s="12" t="s">
        <v>933</v>
      </c>
      <c r="C3617" s="13">
        <v>401001</v>
      </c>
      <c r="D3617" s="13" t="s">
        <v>1047</v>
      </c>
      <c r="E3617" s="12" t="s">
        <v>14</v>
      </c>
      <c r="F3617" s="12" t="s">
        <v>15</v>
      </c>
      <c r="G3617" s="12" t="s">
        <v>18</v>
      </c>
      <c r="H3617" s="14" t="s">
        <v>47</v>
      </c>
      <c r="I3617" s="15" t="s">
        <v>47</v>
      </c>
    </row>
    <row r="3618" spans="1:9" x14ac:dyDescent="0.2">
      <c r="A3618" s="12">
        <v>2021</v>
      </c>
      <c r="B3618" s="12" t="s">
        <v>933</v>
      </c>
      <c r="C3618" s="13">
        <v>401001</v>
      </c>
      <c r="D3618" s="13" t="s">
        <v>1047</v>
      </c>
      <c r="E3618" s="12" t="s">
        <v>14</v>
      </c>
      <c r="F3618" s="12" t="s">
        <v>19</v>
      </c>
      <c r="G3618" s="12" t="s">
        <v>18</v>
      </c>
      <c r="H3618" s="14">
        <v>258</v>
      </c>
      <c r="I3618" s="15">
        <v>59.8607888631091</v>
      </c>
    </row>
    <row r="3619" spans="1:9" x14ac:dyDescent="0.2">
      <c r="A3619" s="12">
        <v>2021</v>
      </c>
      <c r="B3619" s="12" t="s">
        <v>933</v>
      </c>
      <c r="C3619" s="13">
        <v>401002</v>
      </c>
      <c r="D3619" s="13" t="s">
        <v>1048</v>
      </c>
      <c r="E3619" s="12" t="s">
        <v>14</v>
      </c>
      <c r="F3619" s="12" t="s">
        <v>15</v>
      </c>
      <c r="G3619" s="12" t="s">
        <v>18</v>
      </c>
      <c r="H3619" s="14" t="s">
        <v>47</v>
      </c>
      <c r="I3619" s="15" t="s">
        <v>47</v>
      </c>
    </row>
    <row r="3620" spans="1:9" x14ac:dyDescent="0.2">
      <c r="A3620" s="12">
        <v>2021</v>
      </c>
      <c r="B3620" s="12" t="s">
        <v>933</v>
      </c>
      <c r="C3620" s="13">
        <v>401002</v>
      </c>
      <c r="D3620" s="13" t="s">
        <v>1048</v>
      </c>
      <c r="E3620" s="12" t="s">
        <v>14</v>
      </c>
      <c r="F3620" s="12" t="s">
        <v>19</v>
      </c>
      <c r="G3620" s="12" t="s">
        <v>18</v>
      </c>
      <c r="H3620" s="14">
        <v>466</v>
      </c>
      <c r="I3620" s="15">
        <v>54.952830188679201</v>
      </c>
    </row>
    <row r="3621" spans="1:9" x14ac:dyDescent="0.2">
      <c r="A3621" s="12">
        <v>2021</v>
      </c>
      <c r="B3621" s="12" t="s">
        <v>933</v>
      </c>
      <c r="C3621" s="13">
        <v>401003</v>
      </c>
      <c r="D3621" s="13" t="s">
        <v>378</v>
      </c>
      <c r="E3621" s="12" t="s">
        <v>14</v>
      </c>
      <c r="F3621" s="12" t="s">
        <v>15</v>
      </c>
      <c r="G3621" s="12" t="s">
        <v>18</v>
      </c>
      <c r="H3621" s="14">
        <v>3</v>
      </c>
      <c r="I3621" s="15">
        <v>18.75</v>
      </c>
    </row>
    <row r="3622" spans="1:9" x14ac:dyDescent="0.2">
      <c r="A3622" s="12">
        <v>2021</v>
      </c>
      <c r="B3622" s="12" t="s">
        <v>933</v>
      </c>
      <c r="C3622" s="13">
        <v>401003</v>
      </c>
      <c r="D3622" s="13" t="s">
        <v>378</v>
      </c>
      <c r="E3622" s="12" t="s">
        <v>14</v>
      </c>
      <c r="F3622" s="12" t="s">
        <v>19</v>
      </c>
      <c r="G3622" s="12" t="s">
        <v>18</v>
      </c>
      <c r="H3622" s="14">
        <v>295</v>
      </c>
      <c r="I3622" s="15">
        <v>58.070866141732303</v>
      </c>
    </row>
    <row r="3623" spans="1:9" x14ac:dyDescent="0.2">
      <c r="A3623" s="12">
        <v>2021</v>
      </c>
      <c r="B3623" s="12" t="s">
        <v>933</v>
      </c>
      <c r="C3623" s="13">
        <v>401004</v>
      </c>
      <c r="D3623" s="13" t="s">
        <v>1049</v>
      </c>
      <c r="E3623" s="12" t="s">
        <v>14</v>
      </c>
      <c r="F3623" s="12" t="s">
        <v>15</v>
      </c>
      <c r="G3623" s="12" t="s">
        <v>18</v>
      </c>
      <c r="H3623" s="14" t="s">
        <v>47</v>
      </c>
      <c r="I3623" s="15" t="s">
        <v>47</v>
      </c>
    </row>
    <row r="3624" spans="1:9" x14ac:dyDescent="0.2">
      <c r="A3624" s="12">
        <v>2021</v>
      </c>
      <c r="B3624" s="12" t="s">
        <v>933</v>
      </c>
      <c r="C3624" s="13">
        <v>401004</v>
      </c>
      <c r="D3624" s="13" t="s">
        <v>1049</v>
      </c>
      <c r="E3624" s="12" t="s">
        <v>14</v>
      </c>
      <c r="F3624" s="12" t="s">
        <v>19</v>
      </c>
      <c r="G3624" s="12" t="s">
        <v>18</v>
      </c>
      <c r="H3624" s="14">
        <v>50</v>
      </c>
      <c r="I3624" s="15">
        <v>48.543689320388403</v>
      </c>
    </row>
    <row r="3625" spans="1:9" x14ac:dyDescent="0.2">
      <c r="A3625" s="12">
        <v>2021</v>
      </c>
      <c r="B3625" s="12" t="s">
        <v>933</v>
      </c>
      <c r="C3625" s="13">
        <v>401005</v>
      </c>
      <c r="D3625" s="13" t="s">
        <v>1050</v>
      </c>
      <c r="E3625" s="12" t="s">
        <v>14</v>
      </c>
      <c r="F3625" s="12" t="s">
        <v>15</v>
      </c>
      <c r="G3625" s="12" t="s">
        <v>18</v>
      </c>
      <c r="H3625" s="14" t="s">
        <v>47</v>
      </c>
      <c r="I3625" s="15" t="s">
        <v>47</v>
      </c>
    </row>
    <row r="3626" spans="1:9" x14ac:dyDescent="0.2">
      <c r="A3626" s="12">
        <v>2021</v>
      </c>
      <c r="B3626" s="12" t="s">
        <v>933</v>
      </c>
      <c r="C3626" s="13">
        <v>401005</v>
      </c>
      <c r="D3626" s="13" t="s">
        <v>1050</v>
      </c>
      <c r="E3626" s="12" t="s">
        <v>14</v>
      </c>
      <c r="F3626" s="12" t="s">
        <v>19</v>
      </c>
      <c r="G3626" s="12" t="s">
        <v>18</v>
      </c>
      <c r="H3626" s="14">
        <v>541</v>
      </c>
      <c r="I3626" s="15">
        <v>58.297413793103402</v>
      </c>
    </row>
    <row r="3627" spans="1:9" x14ac:dyDescent="0.2">
      <c r="A3627" s="12">
        <v>2021</v>
      </c>
      <c r="B3627" s="12" t="s">
        <v>933</v>
      </c>
      <c r="C3627" s="13">
        <v>401006</v>
      </c>
      <c r="D3627" s="13" t="s">
        <v>375</v>
      </c>
      <c r="E3627" s="12" t="s">
        <v>14</v>
      </c>
      <c r="F3627" s="12" t="s">
        <v>15</v>
      </c>
      <c r="G3627" s="12" t="s">
        <v>18</v>
      </c>
      <c r="H3627" s="14">
        <v>14</v>
      </c>
      <c r="I3627" s="15">
        <v>38.8888888888889</v>
      </c>
    </row>
    <row r="3628" spans="1:9" x14ac:dyDescent="0.2">
      <c r="A3628" s="12">
        <v>2021</v>
      </c>
      <c r="B3628" s="12" t="s">
        <v>933</v>
      </c>
      <c r="C3628" s="13">
        <v>401006</v>
      </c>
      <c r="D3628" s="13" t="s">
        <v>375</v>
      </c>
      <c r="E3628" s="12" t="s">
        <v>14</v>
      </c>
      <c r="F3628" s="12" t="s">
        <v>19</v>
      </c>
      <c r="G3628" s="12" t="s">
        <v>18</v>
      </c>
      <c r="H3628" s="14">
        <v>702</v>
      </c>
      <c r="I3628" s="15">
        <v>59.240506329113899</v>
      </c>
    </row>
    <row r="3629" spans="1:9" x14ac:dyDescent="0.2">
      <c r="A3629" s="12">
        <v>2021</v>
      </c>
      <c r="B3629" s="12" t="s">
        <v>933</v>
      </c>
      <c r="C3629" s="13">
        <v>401007</v>
      </c>
      <c r="D3629" s="13" t="s">
        <v>384</v>
      </c>
      <c r="E3629" s="12" t="s">
        <v>14</v>
      </c>
      <c r="F3629" s="12" t="s">
        <v>15</v>
      </c>
      <c r="G3629" s="12" t="s">
        <v>18</v>
      </c>
      <c r="H3629" s="14">
        <v>6</v>
      </c>
      <c r="I3629" s="15">
        <v>33.3333333333333</v>
      </c>
    </row>
    <row r="3630" spans="1:9" x14ac:dyDescent="0.2">
      <c r="A3630" s="12">
        <v>2021</v>
      </c>
      <c r="B3630" s="12" t="s">
        <v>933</v>
      </c>
      <c r="C3630" s="13">
        <v>401007</v>
      </c>
      <c r="D3630" s="13" t="s">
        <v>384</v>
      </c>
      <c r="E3630" s="12" t="s">
        <v>14</v>
      </c>
      <c r="F3630" s="12" t="s">
        <v>19</v>
      </c>
      <c r="G3630" s="12" t="s">
        <v>18</v>
      </c>
      <c r="H3630" s="14">
        <v>215</v>
      </c>
      <c r="I3630" s="15">
        <v>54.020100502512598</v>
      </c>
    </row>
    <row r="3631" spans="1:9" x14ac:dyDescent="0.2">
      <c r="A3631" s="12">
        <v>2021</v>
      </c>
      <c r="B3631" s="12" t="s">
        <v>933</v>
      </c>
      <c r="C3631" s="13">
        <v>401008</v>
      </c>
      <c r="D3631" s="13" t="s">
        <v>707</v>
      </c>
      <c r="E3631" s="12" t="s">
        <v>14</v>
      </c>
      <c r="F3631" s="12" t="s">
        <v>15</v>
      </c>
      <c r="G3631" s="12" t="s">
        <v>18</v>
      </c>
      <c r="H3631" s="14" t="s">
        <v>47</v>
      </c>
      <c r="I3631" s="15" t="s">
        <v>47</v>
      </c>
    </row>
    <row r="3632" spans="1:9" x14ac:dyDescent="0.2">
      <c r="A3632" s="12">
        <v>2021</v>
      </c>
      <c r="B3632" s="12" t="s">
        <v>933</v>
      </c>
      <c r="C3632" s="13">
        <v>401008</v>
      </c>
      <c r="D3632" s="13" t="s">
        <v>707</v>
      </c>
      <c r="E3632" s="12" t="s">
        <v>14</v>
      </c>
      <c r="F3632" s="12" t="s">
        <v>19</v>
      </c>
      <c r="G3632" s="12" t="s">
        <v>18</v>
      </c>
      <c r="H3632" s="14">
        <v>136</v>
      </c>
      <c r="I3632" s="15">
        <v>50.370370370370402</v>
      </c>
    </row>
    <row r="3633" spans="1:9" x14ac:dyDescent="0.2">
      <c r="A3633" s="12">
        <v>2021</v>
      </c>
      <c r="B3633" s="12" t="s">
        <v>933</v>
      </c>
      <c r="C3633" s="13">
        <v>401009</v>
      </c>
      <c r="D3633" s="13" t="s">
        <v>1051</v>
      </c>
      <c r="E3633" s="12" t="s">
        <v>14</v>
      </c>
      <c r="F3633" s="12" t="s">
        <v>15</v>
      </c>
      <c r="G3633" s="12" t="s">
        <v>18</v>
      </c>
      <c r="H3633" s="14">
        <v>8</v>
      </c>
      <c r="I3633" s="15">
        <v>47.058823529411796</v>
      </c>
    </row>
    <row r="3634" spans="1:9" x14ac:dyDescent="0.2">
      <c r="A3634" s="12">
        <v>2021</v>
      </c>
      <c r="B3634" s="12" t="s">
        <v>933</v>
      </c>
      <c r="C3634" s="13">
        <v>401009</v>
      </c>
      <c r="D3634" s="13" t="s">
        <v>1051</v>
      </c>
      <c r="E3634" s="12" t="s">
        <v>14</v>
      </c>
      <c r="F3634" s="12" t="s">
        <v>19</v>
      </c>
      <c r="G3634" s="12" t="s">
        <v>18</v>
      </c>
      <c r="H3634" s="14">
        <v>520</v>
      </c>
      <c r="I3634" s="15">
        <v>58.558558558558602</v>
      </c>
    </row>
    <row r="3635" spans="1:9" x14ac:dyDescent="0.2">
      <c r="A3635" s="12">
        <v>2021</v>
      </c>
      <c r="B3635" s="12" t="s">
        <v>933</v>
      </c>
      <c r="C3635" s="13">
        <v>401010</v>
      </c>
      <c r="D3635" s="13" t="s">
        <v>1052</v>
      </c>
      <c r="E3635" s="12" t="s">
        <v>14</v>
      </c>
      <c r="F3635" s="12" t="s">
        <v>15</v>
      </c>
      <c r="G3635" s="12" t="s">
        <v>18</v>
      </c>
      <c r="H3635" s="14" t="s">
        <v>47</v>
      </c>
      <c r="I3635" s="15" t="s">
        <v>47</v>
      </c>
    </row>
    <row r="3636" spans="1:9" x14ac:dyDescent="0.2">
      <c r="A3636" s="12">
        <v>2021</v>
      </c>
      <c r="B3636" s="12" t="s">
        <v>933</v>
      </c>
      <c r="C3636" s="13">
        <v>401010</v>
      </c>
      <c r="D3636" s="13" t="s">
        <v>1052</v>
      </c>
      <c r="E3636" s="12" t="s">
        <v>14</v>
      </c>
      <c r="F3636" s="12" t="s">
        <v>19</v>
      </c>
      <c r="G3636" s="12" t="s">
        <v>18</v>
      </c>
      <c r="H3636" s="14">
        <v>93</v>
      </c>
      <c r="I3636" s="15">
        <v>50.543478260869598</v>
      </c>
    </row>
    <row r="3637" spans="1:9" x14ac:dyDescent="0.2">
      <c r="A3637" s="12">
        <v>2021</v>
      </c>
      <c r="B3637" s="12" t="s">
        <v>933</v>
      </c>
      <c r="C3637" s="13">
        <v>401011</v>
      </c>
      <c r="D3637" s="13" t="s">
        <v>372</v>
      </c>
      <c r="E3637" s="12" t="s">
        <v>14</v>
      </c>
      <c r="F3637" s="12" t="s">
        <v>15</v>
      </c>
      <c r="G3637" s="12" t="s">
        <v>18</v>
      </c>
      <c r="H3637" s="14">
        <v>8</v>
      </c>
      <c r="I3637" s="15">
        <v>33.3333333333333</v>
      </c>
    </row>
    <row r="3638" spans="1:9" x14ac:dyDescent="0.2">
      <c r="A3638" s="12">
        <v>2021</v>
      </c>
      <c r="B3638" s="12" t="s">
        <v>933</v>
      </c>
      <c r="C3638" s="13">
        <v>401011</v>
      </c>
      <c r="D3638" s="13" t="s">
        <v>372</v>
      </c>
      <c r="E3638" s="12" t="s">
        <v>14</v>
      </c>
      <c r="F3638" s="12" t="s">
        <v>19</v>
      </c>
      <c r="G3638" s="12" t="s">
        <v>18</v>
      </c>
      <c r="H3638" s="14">
        <v>571</v>
      </c>
      <c r="I3638" s="15">
        <v>60.551431601272498</v>
      </c>
    </row>
    <row r="3639" spans="1:9" x14ac:dyDescent="0.2">
      <c r="A3639" s="12">
        <v>2021</v>
      </c>
      <c r="B3639" s="12" t="s">
        <v>933</v>
      </c>
      <c r="C3639" s="13">
        <v>401012</v>
      </c>
      <c r="D3639" s="13" t="s">
        <v>722</v>
      </c>
      <c r="E3639" s="12" t="s">
        <v>14</v>
      </c>
      <c r="F3639" s="12" t="s">
        <v>15</v>
      </c>
      <c r="G3639" s="12" t="s">
        <v>18</v>
      </c>
      <c r="H3639" s="14">
        <v>11</v>
      </c>
      <c r="I3639" s="15">
        <v>44</v>
      </c>
    </row>
    <row r="3640" spans="1:9" x14ac:dyDescent="0.2">
      <c r="A3640" s="12">
        <v>2021</v>
      </c>
      <c r="B3640" s="12" t="s">
        <v>933</v>
      </c>
      <c r="C3640" s="13">
        <v>401012</v>
      </c>
      <c r="D3640" s="13" t="s">
        <v>722</v>
      </c>
      <c r="E3640" s="12" t="s">
        <v>14</v>
      </c>
      <c r="F3640" s="12" t="s">
        <v>19</v>
      </c>
      <c r="G3640" s="12" t="s">
        <v>18</v>
      </c>
      <c r="H3640" s="14">
        <v>89</v>
      </c>
      <c r="I3640" s="15">
        <v>47.8494623655914</v>
      </c>
    </row>
    <row r="3641" spans="1:9" x14ac:dyDescent="0.2">
      <c r="A3641" s="12">
        <v>2021</v>
      </c>
      <c r="B3641" s="12" t="s">
        <v>933</v>
      </c>
      <c r="C3641" s="13">
        <v>401013</v>
      </c>
      <c r="D3641" s="13" t="s">
        <v>1053</v>
      </c>
      <c r="E3641" s="12" t="s">
        <v>14</v>
      </c>
      <c r="F3641" s="12" t="s">
        <v>15</v>
      </c>
      <c r="G3641" s="12" t="s">
        <v>18</v>
      </c>
      <c r="H3641" s="14" t="s">
        <v>47</v>
      </c>
      <c r="I3641" s="15" t="s">
        <v>47</v>
      </c>
    </row>
    <row r="3642" spans="1:9" x14ac:dyDescent="0.2">
      <c r="A3642" s="12">
        <v>2021</v>
      </c>
      <c r="B3642" s="12" t="s">
        <v>933</v>
      </c>
      <c r="C3642" s="13">
        <v>401013</v>
      </c>
      <c r="D3642" s="13" t="s">
        <v>1053</v>
      </c>
      <c r="E3642" s="12" t="s">
        <v>14</v>
      </c>
      <c r="F3642" s="12" t="s">
        <v>19</v>
      </c>
      <c r="G3642" s="12" t="s">
        <v>18</v>
      </c>
      <c r="H3642" s="14">
        <v>34</v>
      </c>
      <c r="I3642" s="15">
        <v>44.1558441558442</v>
      </c>
    </row>
    <row r="3643" spans="1:9" x14ac:dyDescent="0.2">
      <c r="A3643" s="12">
        <v>2021</v>
      </c>
      <c r="B3643" s="12" t="s">
        <v>933</v>
      </c>
      <c r="C3643" s="13">
        <v>401014</v>
      </c>
      <c r="D3643" s="13" t="s">
        <v>374</v>
      </c>
      <c r="E3643" s="12" t="s">
        <v>14</v>
      </c>
      <c r="F3643" s="12" t="s">
        <v>15</v>
      </c>
      <c r="G3643" s="12" t="s">
        <v>18</v>
      </c>
      <c r="H3643" s="14">
        <v>35</v>
      </c>
      <c r="I3643" s="15">
        <v>42.682926829268297</v>
      </c>
    </row>
    <row r="3644" spans="1:9" x14ac:dyDescent="0.2">
      <c r="A3644" s="12">
        <v>2021</v>
      </c>
      <c r="B3644" s="12" t="s">
        <v>933</v>
      </c>
      <c r="C3644" s="13">
        <v>401014</v>
      </c>
      <c r="D3644" s="13" t="s">
        <v>374</v>
      </c>
      <c r="E3644" s="12" t="s">
        <v>14</v>
      </c>
      <c r="F3644" s="12" t="s">
        <v>19</v>
      </c>
      <c r="G3644" s="12" t="s">
        <v>18</v>
      </c>
      <c r="H3644" s="14">
        <v>993</v>
      </c>
      <c r="I3644" s="15">
        <v>52.125984251968497</v>
      </c>
    </row>
    <row r="3645" spans="1:9" x14ac:dyDescent="0.2">
      <c r="A3645" s="12">
        <v>2021</v>
      </c>
      <c r="B3645" s="12" t="s">
        <v>933</v>
      </c>
      <c r="C3645" s="13">
        <v>401015</v>
      </c>
      <c r="D3645" s="13" t="s">
        <v>367</v>
      </c>
      <c r="E3645" s="12" t="s">
        <v>14</v>
      </c>
      <c r="F3645" s="12" t="s">
        <v>15</v>
      </c>
      <c r="G3645" s="12" t="s">
        <v>18</v>
      </c>
      <c r="H3645" s="14">
        <v>37</v>
      </c>
      <c r="I3645" s="15">
        <v>28.461538461538499</v>
      </c>
    </row>
    <row r="3646" spans="1:9" x14ac:dyDescent="0.2">
      <c r="A3646" s="12">
        <v>2021</v>
      </c>
      <c r="B3646" s="12" t="s">
        <v>933</v>
      </c>
      <c r="C3646" s="13">
        <v>401015</v>
      </c>
      <c r="D3646" s="13" t="s">
        <v>367</v>
      </c>
      <c r="E3646" s="12" t="s">
        <v>14</v>
      </c>
      <c r="F3646" s="12" t="s">
        <v>19</v>
      </c>
      <c r="G3646" s="12" t="s">
        <v>18</v>
      </c>
      <c r="H3646" s="14">
        <v>593</v>
      </c>
      <c r="I3646" s="15">
        <v>45.060790273556201</v>
      </c>
    </row>
    <row r="3647" spans="1:9" x14ac:dyDescent="0.2">
      <c r="A3647" s="12">
        <v>2021</v>
      </c>
      <c r="B3647" s="12" t="s">
        <v>933</v>
      </c>
      <c r="C3647" s="13">
        <v>401016</v>
      </c>
      <c r="D3647" s="13" t="s">
        <v>1054</v>
      </c>
      <c r="E3647" s="12" t="s">
        <v>14</v>
      </c>
      <c r="F3647" s="12" t="s">
        <v>15</v>
      </c>
      <c r="G3647" s="12" t="s">
        <v>18</v>
      </c>
      <c r="H3647" s="14">
        <v>31</v>
      </c>
      <c r="I3647" s="15">
        <v>43.661971830985898</v>
      </c>
    </row>
    <row r="3648" spans="1:9" x14ac:dyDescent="0.2">
      <c r="A3648" s="12">
        <v>2021</v>
      </c>
      <c r="B3648" s="12" t="s">
        <v>933</v>
      </c>
      <c r="C3648" s="13">
        <v>401016</v>
      </c>
      <c r="D3648" s="13" t="s">
        <v>1054</v>
      </c>
      <c r="E3648" s="12" t="s">
        <v>14</v>
      </c>
      <c r="F3648" s="12" t="s">
        <v>19</v>
      </c>
      <c r="G3648" s="12" t="s">
        <v>18</v>
      </c>
      <c r="H3648" s="14">
        <v>690</v>
      </c>
      <c r="I3648" s="15">
        <v>54.287962234460998</v>
      </c>
    </row>
    <row r="3649" spans="1:9" x14ac:dyDescent="0.2">
      <c r="A3649" s="12">
        <v>2021</v>
      </c>
      <c r="B3649" s="12" t="s">
        <v>933</v>
      </c>
      <c r="C3649" s="13">
        <v>401017</v>
      </c>
      <c r="D3649" s="13" t="s">
        <v>733</v>
      </c>
      <c r="E3649" s="12" t="s">
        <v>14</v>
      </c>
      <c r="F3649" s="12" t="s">
        <v>15</v>
      </c>
      <c r="G3649" s="12" t="s">
        <v>18</v>
      </c>
      <c r="H3649" s="14" t="s">
        <v>47</v>
      </c>
      <c r="I3649" s="15" t="s">
        <v>47</v>
      </c>
    </row>
    <row r="3650" spans="1:9" x14ac:dyDescent="0.2">
      <c r="A3650" s="12">
        <v>2021</v>
      </c>
      <c r="B3650" s="12" t="s">
        <v>933</v>
      </c>
      <c r="C3650" s="13">
        <v>401017</v>
      </c>
      <c r="D3650" s="13" t="s">
        <v>733</v>
      </c>
      <c r="E3650" s="12" t="s">
        <v>14</v>
      </c>
      <c r="F3650" s="12" t="s">
        <v>19</v>
      </c>
      <c r="G3650" s="12" t="s">
        <v>18</v>
      </c>
      <c r="H3650" s="14">
        <v>50</v>
      </c>
      <c r="I3650" s="15">
        <v>53.763440860214999</v>
      </c>
    </row>
    <row r="3651" spans="1:9" x14ac:dyDescent="0.2">
      <c r="A3651" s="12">
        <v>2021</v>
      </c>
      <c r="B3651" s="12" t="s">
        <v>933</v>
      </c>
      <c r="C3651" s="13">
        <v>401018</v>
      </c>
      <c r="D3651" s="13" t="s">
        <v>369</v>
      </c>
      <c r="E3651" s="12" t="s">
        <v>14</v>
      </c>
      <c r="F3651" s="12" t="s">
        <v>15</v>
      </c>
      <c r="G3651" s="12" t="s">
        <v>18</v>
      </c>
      <c r="H3651" s="14">
        <v>28</v>
      </c>
      <c r="I3651" s="15">
        <v>30.1075268817204</v>
      </c>
    </row>
    <row r="3652" spans="1:9" x14ac:dyDescent="0.2">
      <c r="A3652" s="12">
        <v>2021</v>
      </c>
      <c r="B3652" s="12" t="s">
        <v>933</v>
      </c>
      <c r="C3652" s="13">
        <v>401018</v>
      </c>
      <c r="D3652" s="13" t="s">
        <v>369</v>
      </c>
      <c r="E3652" s="12" t="s">
        <v>14</v>
      </c>
      <c r="F3652" s="12" t="s">
        <v>19</v>
      </c>
      <c r="G3652" s="12" t="s">
        <v>18</v>
      </c>
      <c r="H3652" s="14">
        <v>844</v>
      </c>
      <c r="I3652" s="15">
        <v>48.673587081891597</v>
      </c>
    </row>
    <row r="3653" spans="1:9" x14ac:dyDescent="0.2">
      <c r="A3653" s="12">
        <v>2021</v>
      </c>
      <c r="B3653" s="12" t="s">
        <v>933</v>
      </c>
      <c r="C3653" s="13">
        <v>401019</v>
      </c>
      <c r="D3653" s="13" t="s">
        <v>1055</v>
      </c>
      <c r="E3653" s="12" t="s">
        <v>14</v>
      </c>
      <c r="F3653" s="12" t="s">
        <v>15</v>
      </c>
      <c r="G3653" s="12" t="s">
        <v>18</v>
      </c>
      <c r="H3653" s="14">
        <v>8</v>
      </c>
      <c r="I3653" s="15">
        <v>25.806451612903199</v>
      </c>
    </row>
    <row r="3654" spans="1:9" x14ac:dyDescent="0.2">
      <c r="A3654" s="12">
        <v>2021</v>
      </c>
      <c r="B3654" s="12" t="s">
        <v>933</v>
      </c>
      <c r="C3654" s="13">
        <v>401019</v>
      </c>
      <c r="D3654" s="13" t="s">
        <v>1055</v>
      </c>
      <c r="E3654" s="12" t="s">
        <v>14</v>
      </c>
      <c r="F3654" s="12" t="s">
        <v>19</v>
      </c>
      <c r="G3654" s="12" t="s">
        <v>18</v>
      </c>
      <c r="H3654" s="14">
        <v>327</v>
      </c>
      <c r="I3654" s="15">
        <v>47.598253275109201</v>
      </c>
    </row>
    <row r="3655" spans="1:9" x14ac:dyDescent="0.2">
      <c r="A3655" s="12">
        <v>2021</v>
      </c>
      <c r="B3655" s="12" t="s">
        <v>933</v>
      </c>
      <c r="C3655" s="13">
        <v>401020</v>
      </c>
      <c r="D3655" s="13" t="s">
        <v>370</v>
      </c>
      <c r="E3655" s="12" t="s">
        <v>14</v>
      </c>
      <c r="F3655" s="12" t="s">
        <v>15</v>
      </c>
      <c r="G3655" s="12" t="s">
        <v>18</v>
      </c>
      <c r="H3655" s="14">
        <v>13</v>
      </c>
      <c r="I3655" s="15">
        <v>46.428571428571402</v>
      </c>
    </row>
    <row r="3656" spans="1:9" x14ac:dyDescent="0.2">
      <c r="A3656" s="12">
        <v>2021</v>
      </c>
      <c r="B3656" s="12" t="s">
        <v>933</v>
      </c>
      <c r="C3656" s="13">
        <v>401020</v>
      </c>
      <c r="D3656" s="13" t="s">
        <v>370</v>
      </c>
      <c r="E3656" s="12" t="s">
        <v>14</v>
      </c>
      <c r="F3656" s="12" t="s">
        <v>19</v>
      </c>
      <c r="G3656" s="12" t="s">
        <v>18</v>
      </c>
      <c r="H3656" s="14">
        <v>600</v>
      </c>
      <c r="I3656" s="15">
        <v>58.881256133464198</v>
      </c>
    </row>
    <row r="3657" spans="1:9" x14ac:dyDescent="0.2">
      <c r="A3657" s="12">
        <v>2021</v>
      </c>
      <c r="B3657" s="12" t="s">
        <v>933</v>
      </c>
      <c r="C3657" s="13">
        <v>401021</v>
      </c>
      <c r="D3657" s="13" t="s">
        <v>1056</v>
      </c>
      <c r="E3657" s="12" t="s">
        <v>14</v>
      </c>
      <c r="F3657" s="12" t="s">
        <v>15</v>
      </c>
      <c r="G3657" s="12" t="s">
        <v>18</v>
      </c>
      <c r="H3657" s="14" t="s">
        <v>47</v>
      </c>
      <c r="I3657" s="15" t="s">
        <v>47</v>
      </c>
    </row>
    <row r="3658" spans="1:9" x14ac:dyDescent="0.2">
      <c r="A3658" s="12">
        <v>2021</v>
      </c>
      <c r="B3658" s="12" t="s">
        <v>933</v>
      </c>
      <c r="C3658" s="13">
        <v>401021</v>
      </c>
      <c r="D3658" s="13" t="s">
        <v>1056</v>
      </c>
      <c r="E3658" s="12" t="s">
        <v>14</v>
      </c>
      <c r="F3658" s="12" t="s">
        <v>19</v>
      </c>
      <c r="G3658" s="12" t="s">
        <v>18</v>
      </c>
      <c r="H3658" s="14">
        <v>999</v>
      </c>
      <c r="I3658" s="15">
        <v>64.493221433182697</v>
      </c>
    </row>
    <row r="3659" spans="1:9" x14ac:dyDescent="0.2">
      <c r="A3659" s="12">
        <v>2021</v>
      </c>
      <c r="B3659" s="12" t="s">
        <v>933</v>
      </c>
      <c r="C3659" s="13">
        <v>401022</v>
      </c>
      <c r="D3659" s="13" t="s">
        <v>1057</v>
      </c>
      <c r="E3659" s="12" t="s">
        <v>14</v>
      </c>
      <c r="F3659" s="12" t="s">
        <v>15</v>
      </c>
      <c r="G3659" s="12" t="s">
        <v>18</v>
      </c>
      <c r="H3659" s="14" t="s">
        <v>47</v>
      </c>
      <c r="I3659" s="15" t="s">
        <v>47</v>
      </c>
    </row>
    <row r="3660" spans="1:9" x14ac:dyDescent="0.2">
      <c r="A3660" s="12">
        <v>2021</v>
      </c>
      <c r="B3660" s="12" t="s">
        <v>933</v>
      </c>
      <c r="C3660" s="13">
        <v>401022</v>
      </c>
      <c r="D3660" s="13" t="s">
        <v>1057</v>
      </c>
      <c r="E3660" s="12" t="s">
        <v>14</v>
      </c>
      <c r="F3660" s="12" t="s">
        <v>19</v>
      </c>
      <c r="G3660" s="12" t="s">
        <v>18</v>
      </c>
      <c r="H3660" s="14">
        <v>73</v>
      </c>
      <c r="I3660" s="15">
        <v>44.2424242424242</v>
      </c>
    </row>
    <row r="3661" spans="1:9" x14ac:dyDescent="0.2">
      <c r="A3661" s="12">
        <v>2021</v>
      </c>
      <c r="B3661" s="12" t="s">
        <v>933</v>
      </c>
      <c r="C3661" s="13">
        <v>401023</v>
      </c>
      <c r="D3661" s="13" t="s">
        <v>381</v>
      </c>
      <c r="E3661" s="12" t="s">
        <v>14</v>
      </c>
      <c r="F3661" s="12" t="s">
        <v>15</v>
      </c>
      <c r="G3661" s="12" t="s">
        <v>18</v>
      </c>
      <c r="H3661" s="14">
        <v>7</v>
      </c>
      <c r="I3661" s="15">
        <v>35</v>
      </c>
    </row>
    <row r="3662" spans="1:9" x14ac:dyDescent="0.2">
      <c r="A3662" s="12">
        <v>2021</v>
      </c>
      <c r="B3662" s="12" t="s">
        <v>933</v>
      </c>
      <c r="C3662" s="13">
        <v>401023</v>
      </c>
      <c r="D3662" s="13" t="s">
        <v>381</v>
      </c>
      <c r="E3662" s="12" t="s">
        <v>14</v>
      </c>
      <c r="F3662" s="12" t="s">
        <v>19</v>
      </c>
      <c r="G3662" s="12" t="s">
        <v>18</v>
      </c>
      <c r="H3662" s="14">
        <v>117</v>
      </c>
      <c r="I3662" s="15">
        <v>54.1666666666667</v>
      </c>
    </row>
    <row r="3663" spans="1:9" x14ac:dyDescent="0.2">
      <c r="A3663" s="12">
        <v>2021</v>
      </c>
      <c r="B3663" s="12" t="s">
        <v>933</v>
      </c>
      <c r="C3663" s="13">
        <v>402001</v>
      </c>
      <c r="D3663" s="13" t="s">
        <v>1058</v>
      </c>
      <c r="E3663" s="12" t="s">
        <v>14</v>
      </c>
      <c r="F3663" s="12" t="s">
        <v>15</v>
      </c>
      <c r="G3663" s="12" t="s">
        <v>18</v>
      </c>
      <c r="H3663" s="14" t="s">
        <v>322</v>
      </c>
      <c r="I3663" s="15" t="s">
        <v>29</v>
      </c>
    </row>
    <row r="3664" spans="1:9" x14ac:dyDescent="0.2">
      <c r="A3664" s="12">
        <v>2021</v>
      </c>
      <c r="B3664" s="12" t="s">
        <v>933</v>
      </c>
      <c r="C3664" s="13">
        <v>402002</v>
      </c>
      <c r="D3664" s="13" t="s">
        <v>1059</v>
      </c>
      <c r="E3664" s="12" t="s">
        <v>14</v>
      </c>
      <c r="F3664" s="12" t="s">
        <v>15</v>
      </c>
      <c r="G3664" s="12" t="s">
        <v>18</v>
      </c>
      <c r="H3664" s="14" t="s">
        <v>47</v>
      </c>
      <c r="I3664" s="15" t="s">
        <v>47</v>
      </c>
    </row>
    <row r="3665" spans="1:9" x14ac:dyDescent="0.2">
      <c r="A3665" s="12">
        <v>2021</v>
      </c>
      <c r="B3665" s="12" t="s">
        <v>933</v>
      </c>
      <c r="C3665" s="13">
        <v>402002</v>
      </c>
      <c r="D3665" s="13" t="s">
        <v>1059</v>
      </c>
      <c r="E3665" s="12" t="s">
        <v>14</v>
      </c>
      <c r="F3665" s="12" t="s">
        <v>19</v>
      </c>
      <c r="G3665" s="12" t="s">
        <v>18</v>
      </c>
      <c r="H3665" s="14" t="s">
        <v>47</v>
      </c>
      <c r="I3665" s="15" t="s">
        <v>47</v>
      </c>
    </row>
    <row r="3666" spans="1:9" x14ac:dyDescent="0.2">
      <c r="A3666" s="12">
        <v>2021</v>
      </c>
      <c r="B3666" s="12" t="s">
        <v>933</v>
      </c>
      <c r="C3666" s="13">
        <v>402003</v>
      </c>
      <c r="D3666" s="13" t="s">
        <v>1060</v>
      </c>
      <c r="E3666" s="12" t="s">
        <v>14</v>
      </c>
      <c r="F3666" s="12" t="s">
        <v>15</v>
      </c>
      <c r="G3666" s="12" t="s">
        <v>18</v>
      </c>
      <c r="H3666" s="14" t="s">
        <v>47</v>
      </c>
      <c r="I3666" s="15" t="s">
        <v>47</v>
      </c>
    </row>
    <row r="3667" spans="1:9" x14ac:dyDescent="0.2">
      <c r="A3667" s="12">
        <v>2021</v>
      </c>
      <c r="B3667" s="12" t="s">
        <v>933</v>
      </c>
      <c r="C3667" s="13">
        <v>402003</v>
      </c>
      <c r="D3667" s="13" t="s">
        <v>1060</v>
      </c>
      <c r="E3667" s="12" t="s">
        <v>14</v>
      </c>
      <c r="F3667" s="12" t="s">
        <v>19</v>
      </c>
      <c r="G3667" s="12" t="s">
        <v>18</v>
      </c>
      <c r="H3667" s="14">
        <v>48</v>
      </c>
      <c r="I3667" s="15">
        <v>63.157894736842103</v>
      </c>
    </row>
    <row r="3668" spans="1:9" x14ac:dyDescent="0.2">
      <c r="A3668" s="12">
        <v>2021</v>
      </c>
      <c r="B3668" s="12" t="s">
        <v>933</v>
      </c>
      <c r="C3668" s="13">
        <v>402004</v>
      </c>
      <c r="D3668" s="13" t="s">
        <v>1061</v>
      </c>
      <c r="E3668" s="12" t="s">
        <v>14</v>
      </c>
      <c r="F3668" s="12" t="s">
        <v>15</v>
      </c>
      <c r="G3668" s="12" t="s">
        <v>18</v>
      </c>
      <c r="H3668" s="14">
        <v>10</v>
      </c>
      <c r="I3668" s="15">
        <v>28.571428571428601</v>
      </c>
    </row>
    <row r="3669" spans="1:9" x14ac:dyDescent="0.2">
      <c r="A3669" s="12">
        <v>2021</v>
      </c>
      <c r="B3669" s="12" t="s">
        <v>933</v>
      </c>
      <c r="C3669" s="13">
        <v>402004</v>
      </c>
      <c r="D3669" s="13" t="s">
        <v>1061</v>
      </c>
      <c r="E3669" s="12" t="s">
        <v>14</v>
      </c>
      <c r="F3669" s="12" t="s">
        <v>19</v>
      </c>
      <c r="G3669" s="12" t="s">
        <v>18</v>
      </c>
      <c r="H3669" s="14">
        <v>157</v>
      </c>
      <c r="I3669" s="15">
        <v>51.307189542483698</v>
      </c>
    </row>
    <row r="3670" spans="1:9" x14ac:dyDescent="0.2">
      <c r="A3670" s="12">
        <v>2021</v>
      </c>
      <c r="B3670" s="12" t="s">
        <v>933</v>
      </c>
      <c r="C3670" s="13">
        <v>402005</v>
      </c>
      <c r="D3670" s="13" t="s">
        <v>729</v>
      </c>
      <c r="E3670" s="12" t="s">
        <v>14</v>
      </c>
      <c r="F3670" s="12" t="s">
        <v>15</v>
      </c>
      <c r="G3670" s="12" t="s">
        <v>18</v>
      </c>
      <c r="H3670" s="14">
        <v>18</v>
      </c>
      <c r="I3670" s="15">
        <v>30.508474576271201</v>
      </c>
    </row>
    <row r="3671" spans="1:9" x14ac:dyDescent="0.2">
      <c r="A3671" s="12">
        <v>2021</v>
      </c>
      <c r="B3671" s="12" t="s">
        <v>933</v>
      </c>
      <c r="C3671" s="13">
        <v>402005</v>
      </c>
      <c r="D3671" s="13" t="s">
        <v>729</v>
      </c>
      <c r="E3671" s="12" t="s">
        <v>14</v>
      </c>
      <c r="F3671" s="12" t="s">
        <v>19</v>
      </c>
      <c r="G3671" s="12" t="s">
        <v>18</v>
      </c>
      <c r="H3671" s="14">
        <v>61</v>
      </c>
      <c r="I3671" s="15">
        <v>64.893617021276597</v>
      </c>
    </row>
    <row r="3672" spans="1:9" x14ac:dyDescent="0.2">
      <c r="A3672" s="12">
        <v>2021</v>
      </c>
      <c r="B3672" s="12" t="s">
        <v>933</v>
      </c>
      <c r="C3672" s="13">
        <v>402006</v>
      </c>
      <c r="D3672" s="13" t="s">
        <v>745</v>
      </c>
      <c r="E3672" s="12" t="s">
        <v>14</v>
      </c>
      <c r="F3672" s="12" t="s">
        <v>15</v>
      </c>
      <c r="G3672" s="12" t="s">
        <v>18</v>
      </c>
      <c r="H3672" s="14">
        <v>13</v>
      </c>
      <c r="I3672" s="15">
        <v>28.260869565217401</v>
      </c>
    </row>
    <row r="3673" spans="1:9" x14ac:dyDescent="0.2">
      <c r="A3673" s="12">
        <v>2021</v>
      </c>
      <c r="B3673" s="12" t="s">
        <v>933</v>
      </c>
      <c r="C3673" s="13">
        <v>402006</v>
      </c>
      <c r="D3673" s="13" t="s">
        <v>745</v>
      </c>
      <c r="E3673" s="12" t="s">
        <v>14</v>
      </c>
      <c r="F3673" s="12" t="s">
        <v>19</v>
      </c>
      <c r="G3673" s="12" t="s">
        <v>18</v>
      </c>
      <c r="H3673" s="14">
        <v>137</v>
      </c>
      <c r="I3673" s="15">
        <v>60.352422907489</v>
      </c>
    </row>
    <row r="3674" spans="1:9" x14ac:dyDescent="0.2">
      <c r="A3674" s="12">
        <v>2021</v>
      </c>
      <c r="B3674" s="12" t="s">
        <v>933</v>
      </c>
      <c r="C3674" s="13">
        <v>403001</v>
      </c>
      <c r="D3674" s="13" t="s">
        <v>699</v>
      </c>
      <c r="E3674" s="12" t="s">
        <v>14</v>
      </c>
      <c r="F3674" s="12" t="s">
        <v>15</v>
      </c>
      <c r="G3674" s="12" t="s">
        <v>18</v>
      </c>
      <c r="H3674" s="14" t="s">
        <v>464</v>
      </c>
      <c r="I3674" s="15" t="s">
        <v>29</v>
      </c>
    </row>
    <row r="3675" spans="1:9" x14ac:dyDescent="0.2">
      <c r="A3675" s="12">
        <v>2021</v>
      </c>
      <c r="B3675" s="12" t="s">
        <v>933</v>
      </c>
      <c r="C3675" s="13">
        <v>403001</v>
      </c>
      <c r="D3675" s="13" t="s">
        <v>699</v>
      </c>
      <c r="E3675" s="12" t="s">
        <v>14</v>
      </c>
      <c r="F3675" s="12" t="s">
        <v>19</v>
      </c>
      <c r="G3675" s="12" t="s">
        <v>18</v>
      </c>
      <c r="H3675" s="14">
        <v>13</v>
      </c>
      <c r="I3675" s="15">
        <v>61.904761904761898</v>
      </c>
    </row>
    <row r="3676" spans="1:9" x14ac:dyDescent="0.2">
      <c r="A3676" s="12">
        <v>2021</v>
      </c>
      <c r="B3676" s="12" t="s">
        <v>933</v>
      </c>
      <c r="C3676" s="13">
        <v>403002</v>
      </c>
      <c r="D3676" s="13" t="s">
        <v>1062</v>
      </c>
      <c r="E3676" s="12" t="s">
        <v>14</v>
      </c>
      <c r="F3676" s="12" t="s">
        <v>15</v>
      </c>
      <c r="G3676" s="12" t="s">
        <v>18</v>
      </c>
      <c r="H3676" s="14">
        <v>3</v>
      </c>
      <c r="I3676" s="15">
        <v>16.6666666666667</v>
      </c>
    </row>
    <row r="3677" spans="1:9" x14ac:dyDescent="0.2">
      <c r="A3677" s="12">
        <v>2021</v>
      </c>
      <c r="B3677" s="12" t="s">
        <v>933</v>
      </c>
      <c r="C3677" s="13">
        <v>403002</v>
      </c>
      <c r="D3677" s="13" t="s">
        <v>1062</v>
      </c>
      <c r="E3677" s="12" t="s">
        <v>14</v>
      </c>
      <c r="F3677" s="12" t="s">
        <v>19</v>
      </c>
      <c r="G3677" s="12" t="s">
        <v>18</v>
      </c>
      <c r="H3677" s="14">
        <v>115</v>
      </c>
      <c r="I3677" s="15">
        <v>63.186813186813197</v>
      </c>
    </row>
    <row r="3678" spans="1:9" x14ac:dyDescent="0.2">
      <c r="A3678" s="12">
        <v>2021</v>
      </c>
      <c r="B3678" s="12" t="s">
        <v>933</v>
      </c>
      <c r="C3678" s="13">
        <v>403003</v>
      </c>
      <c r="D3678" s="13" t="s">
        <v>730</v>
      </c>
      <c r="E3678" s="12" t="s">
        <v>14</v>
      </c>
      <c r="F3678" s="12" t="s">
        <v>15</v>
      </c>
      <c r="G3678" s="12" t="s">
        <v>18</v>
      </c>
      <c r="H3678" s="14">
        <v>8</v>
      </c>
      <c r="I3678" s="15">
        <v>28.571428571428601</v>
      </c>
    </row>
    <row r="3679" spans="1:9" x14ac:dyDescent="0.2">
      <c r="A3679" s="12">
        <v>2021</v>
      </c>
      <c r="B3679" s="12" t="s">
        <v>933</v>
      </c>
      <c r="C3679" s="13">
        <v>403003</v>
      </c>
      <c r="D3679" s="13" t="s">
        <v>730</v>
      </c>
      <c r="E3679" s="12" t="s">
        <v>14</v>
      </c>
      <c r="F3679" s="12" t="s">
        <v>19</v>
      </c>
      <c r="G3679" s="12" t="s">
        <v>18</v>
      </c>
      <c r="H3679" s="14">
        <v>71</v>
      </c>
      <c r="I3679" s="15">
        <v>47.3333333333333</v>
      </c>
    </row>
    <row r="3680" spans="1:9" x14ac:dyDescent="0.2">
      <c r="A3680" s="12">
        <v>2021</v>
      </c>
      <c r="B3680" s="12" t="s">
        <v>933</v>
      </c>
      <c r="C3680" s="13">
        <v>501001</v>
      </c>
      <c r="D3680" s="13" t="s">
        <v>759</v>
      </c>
      <c r="E3680" s="12" t="s">
        <v>14</v>
      </c>
      <c r="F3680" s="12" t="s">
        <v>15</v>
      </c>
      <c r="G3680" s="12" t="s">
        <v>18</v>
      </c>
      <c r="H3680" s="14">
        <v>26</v>
      </c>
      <c r="I3680" s="15">
        <v>28.260869565217401</v>
      </c>
    </row>
    <row r="3681" spans="1:9" x14ac:dyDescent="0.2">
      <c r="A3681" s="12">
        <v>2021</v>
      </c>
      <c r="B3681" s="12" t="s">
        <v>933</v>
      </c>
      <c r="C3681" s="13">
        <v>501001</v>
      </c>
      <c r="D3681" s="13" t="s">
        <v>759</v>
      </c>
      <c r="E3681" s="12" t="s">
        <v>14</v>
      </c>
      <c r="F3681" s="12" t="s">
        <v>19</v>
      </c>
      <c r="G3681" s="12" t="s">
        <v>18</v>
      </c>
      <c r="H3681" s="14">
        <v>107</v>
      </c>
      <c r="I3681" s="15">
        <v>70.860927152317899</v>
      </c>
    </row>
    <row r="3682" spans="1:9" x14ac:dyDescent="0.2">
      <c r="A3682" s="12">
        <v>2021</v>
      </c>
      <c r="B3682" s="12" t="s">
        <v>933</v>
      </c>
      <c r="C3682" s="13">
        <v>501002</v>
      </c>
      <c r="D3682" s="13" t="s">
        <v>1063</v>
      </c>
      <c r="E3682" s="12" t="s">
        <v>14</v>
      </c>
      <c r="F3682" s="12" t="s">
        <v>15</v>
      </c>
      <c r="G3682" s="12" t="s">
        <v>18</v>
      </c>
      <c r="H3682" s="14">
        <v>9</v>
      </c>
      <c r="I3682" s="15">
        <v>40.909090909090899</v>
      </c>
    </row>
    <row r="3683" spans="1:9" x14ac:dyDescent="0.2">
      <c r="A3683" s="12">
        <v>2021</v>
      </c>
      <c r="B3683" s="12" t="s">
        <v>933</v>
      </c>
      <c r="C3683" s="13">
        <v>502001</v>
      </c>
      <c r="D3683" s="13" t="s">
        <v>1064</v>
      </c>
      <c r="E3683" s="12" t="s">
        <v>14</v>
      </c>
      <c r="F3683" s="12" t="s">
        <v>15</v>
      </c>
      <c r="G3683" s="12" t="s">
        <v>18</v>
      </c>
      <c r="H3683" s="14">
        <v>3</v>
      </c>
      <c r="I3683" s="15">
        <v>13.0434782608696</v>
      </c>
    </row>
    <row r="3684" spans="1:9" x14ac:dyDescent="0.2">
      <c r="A3684" s="12">
        <v>2021</v>
      </c>
      <c r="B3684" s="12" t="s">
        <v>933</v>
      </c>
      <c r="C3684" s="13">
        <v>502001</v>
      </c>
      <c r="D3684" s="13" t="s">
        <v>1064</v>
      </c>
      <c r="E3684" s="12" t="s">
        <v>14</v>
      </c>
      <c r="F3684" s="12" t="s">
        <v>19</v>
      </c>
      <c r="G3684" s="12" t="s">
        <v>18</v>
      </c>
      <c r="H3684" s="14">
        <v>31</v>
      </c>
      <c r="I3684" s="15">
        <v>77.5</v>
      </c>
    </row>
    <row r="3685" spans="1:9" x14ac:dyDescent="0.2">
      <c r="A3685" s="12">
        <v>2021</v>
      </c>
      <c r="B3685" s="12" t="s">
        <v>933</v>
      </c>
      <c r="C3685" s="13">
        <v>502002</v>
      </c>
      <c r="D3685" s="13" t="s">
        <v>1065</v>
      </c>
      <c r="E3685" s="12" t="s">
        <v>14</v>
      </c>
      <c r="F3685" s="12" t="s">
        <v>15</v>
      </c>
      <c r="G3685" s="12" t="s">
        <v>18</v>
      </c>
      <c r="H3685" s="14" t="s">
        <v>47</v>
      </c>
      <c r="I3685" s="15" t="s">
        <v>47</v>
      </c>
    </row>
    <row r="3686" spans="1:9" x14ac:dyDescent="0.2">
      <c r="A3686" s="12">
        <v>2021</v>
      </c>
      <c r="B3686" s="12" t="s">
        <v>933</v>
      </c>
      <c r="C3686" s="13">
        <v>502002</v>
      </c>
      <c r="D3686" s="13" t="s">
        <v>1065</v>
      </c>
      <c r="E3686" s="12" t="s">
        <v>14</v>
      </c>
      <c r="F3686" s="12" t="s">
        <v>19</v>
      </c>
      <c r="G3686" s="12" t="s">
        <v>18</v>
      </c>
      <c r="H3686" s="14" t="s">
        <v>47</v>
      </c>
      <c r="I3686" s="15" t="s">
        <v>47</v>
      </c>
    </row>
    <row r="3687" spans="1:9" x14ac:dyDescent="0.2">
      <c r="A3687" s="12">
        <v>2021</v>
      </c>
      <c r="B3687" s="12" t="s">
        <v>933</v>
      </c>
      <c r="C3687" s="13">
        <v>502003</v>
      </c>
      <c r="D3687" s="13" t="s">
        <v>1066</v>
      </c>
      <c r="E3687" s="12" t="s">
        <v>14</v>
      </c>
      <c r="F3687" s="12" t="s">
        <v>15</v>
      </c>
      <c r="G3687" s="12" t="s">
        <v>18</v>
      </c>
      <c r="H3687" s="14" t="s">
        <v>47</v>
      </c>
      <c r="I3687" s="15" t="s">
        <v>47</v>
      </c>
    </row>
    <row r="3688" spans="1:9" x14ac:dyDescent="0.2">
      <c r="A3688" s="12">
        <v>2021</v>
      </c>
      <c r="B3688" s="12" t="s">
        <v>933</v>
      </c>
      <c r="C3688" s="13">
        <v>502003</v>
      </c>
      <c r="D3688" s="13" t="s">
        <v>1066</v>
      </c>
      <c r="E3688" s="12" t="s">
        <v>14</v>
      </c>
      <c r="F3688" s="12" t="s">
        <v>19</v>
      </c>
      <c r="G3688" s="12" t="s">
        <v>18</v>
      </c>
      <c r="H3688" s="14">
        <v>33</v>
      </c>
      <c r="I3688" s="15">
        <v>62.264150943396203</v>
      </c>
    </row>
    <row r="3689" spans="1:9" x14ac:dyDescent="0.2">
      <c r="A3689" s="12">
        <v>2021</v>
      </c>
      <c r="B3689" s="12" t="s">
        <v>933</v>
      </c>
      <c r="C3689" s="13">
        <v>502004</v>
      </c>
      <c r="D3689" s="13" t="s">
        <v>918</v>
      </c>
      <c r="E3689" s="12" t="s">
        <v>14</v>
      </c>
      <c r="F3689" s="12" t="s">
        <v>15</v>
      </c>
      <c r="G3689" s="12" t="s">
        <v>18</v>
      </c>
      <c r="H3689" s="14">
        <v>47</v>
      </c>
      <c r="I3689" s="15">
        <v>38.211382113821102</v>
      </c>
    </row>
    <row r="3690" spans="1:9" x14ac:dyDescent="0.2">
      <c r="A3690" s="12">
        <v>2021</v>
      </c>
      <c r="B3690" s="12" t="s">
        <v>933</v>
      </c>
      <c r="C3690" s="13">
        <v>502004</v>
      </c>
      <c r="D3690" s="13" t="s">
        <v>918</v>
      </c>
      <c r="E3690" s="12" t="s">
        <v>14</v>
      </c>
      <c r="F3690" s="12" t="s">
        <v>19</v>
      </c>
      <c r="G3690" s="12" t="s">
        <v>18</v>
      </c>
      <c r="H3690" s="14">
        <v>254</v>
      </c>
      <c r="I3690" s="15">
        <v>62.561576354679801</v>
      </c>
    </row>
    <row r="3691" spans="1:9" x14ac:dyDescent="0.2">
      <c r="A3691" s="12">
        <v>2021</v>
      </c>
      <c r="B3691" s="12" t="s">
        <v>933</v>
      </c>
      <c r="C3691" s="13">
        <v>502005</v>
      </c>
      <c r="D3691" s="13" t="s">
        <v>1067</v>
      </c>
      <c r="E3691" s="12" t="s">
        <v>14</v>
      </c>
      <c r="F3691" s="12" t="s">
        <v>15</v>
      </c>
      <c r="G3691" s="12" t="s">
        <v>18</v>
      </c>
      <c r="H3691" s="14" t="s">
        <v>47</v>
      </c>
      <c r="I3691" s="15" t="s">
        <v>47</v>
      </c>
    </row>
    <row r="3692" spans="1:9" x14ac:dyDescent="0.2">
      <c r="A3692" s="12">
        <v>2021</v>
      </c>
      <c r="B3692" s="12" t="s">
        <v>933</v>
      </c>
      <c r="C3692" s="13">
        <v>502005</v>
      </c>
      <c r="D3692" s="13" t="s">
        <v>1067</v>
      </c>
      <c r="E3692" s="12" t="s">
        <v>14</v>
      </c>
      <c r="F3692" s="12" t="s">
        <v>19</v>
      </c>
      <c r="G3692" s="12" t="s">
        <v>18</v>
      </c>
      <c r="H3692" s="14">
        <v>31</v>
      </c>
      <c r="I3692" s="15">
        <v>49.206349206349202</v>
      </c>
    </row>
    <row r="3693" spans="1:9" x14ac:dyDescent="0.2">
      <c r="A3693" s="12">
        <v>2021</v>
      </c>
      <c r="B3693" s="12" t="s">
        <v>933</v>
      </c>
      <c r="C3693" s="13">
        <v>502006</v>
      </c>
      <c r="D3693" s="13" t="s">
        <v>1068</v>
      </c>
      <c r="E3693" s="12" t="s">
        <v>14</v>
      </c>
      <c r="F3693" s="12" t="s">
        <v>15</v>
      </c>
      <c r="G3693" s="12" t="s">
        <v>18</v>
      </c>
      <c r="H3693" s="14" t="s">
        <v>47</v>
      </c>
      <c r="I3693" s="15" t="s">
        <v>47</v>
      </c>
    </row>
    <row r="3694" spans="1:9" x14ac:dyDescent="0.2">
      <c r="A3694" s="12">
        <v>2021</v>
      </c>
      <c r="B3694" s="12" t="s">
        <v>933</v>
      </c>
      <c r="C3694" s="13">
        <v>502006</v>
      </c>
      <c r="D3694" s="13" t="s">
        <v>1068</v>
      </c>
      <c r="E3694" s="12" t="s">
        <v>14</v>
      </c>
      <c r="F3694" s="12" t="s">
        <v>19</v>
      </c>
      <c r="G3694" s="12" t="s">
        <v>18</v>
      </c>
      <c r="H3694" s="14" t="s">
        <v>47</v>
      </c>
      <c r="I3694" s="15" t="s">
        <v>47</v>
      </c>
    </row>
    <row r="3695" spans="1:9" x14ac:dyDescent="0.2">
      <c r="A3695" s="12">
        <v>2021</v>
      </c>
      <c r="B3695" s="12" t="s">
        <v>933</v>
      </c>
      <c r="C3695" s="13">
        <v>502007</v>
      </c>
      <c r="D3695" s="13" t="s">
        <v>1069</v>
      </c>
      <c r="E3695" s="12" t="s">
        <v>14</v>
      </c>
      <c r="F3695" s="12" t="s">
        <v>15</v>
      </c>
      <c r="G3695" s="12" t="s">
        <v>18</v>
      </c>
      <c r="H3695" s="14" t="s">
        <v>47</v>
      </c>
      <c r="I3695" s="15" t="s">
        <v>47</v>
      </c>
    </row>
    <row r="3696" spans="1:9" x14ac:dyDescent="0.2">
      <c r="A3696" s="12">
        <v>2021</v>
      </c>
      <c r="B3696" s="12" t="s">
        <v>933</v>
      </c>
      <c r="C3696" s="13">
        <v>502007</v>
      </c>
      <c r="D3696" s="13" t="s">
        <v>1069</v>
      </c>
      <c r="E3696" s="12" t="s">
        <v>14</v>
      </c>
      <c r="F3696" s="12" t="s">
        <v>19</v>
      </c>
      <c r="G3696" s="12" t="s">
        <v>18</v>
      </c>
      <c r="H3696" s="14" t="s">
        <v>47</v>
      </c>
      <c r="I3696" s="15" t="s">
        <v>47</v>
      </c>
    </row>
    <row r="3697" spans="1:9" x14ac:dyDescent="0.2">
      <c r="A3697" s="12">
        <v>2021</v>
      </c>
      <c r="B3697" s="12" t="s">
        <v>933</v>
      </c>
      <c r="C3697" s="13">
        <v>503001</v>
      </c>
      <c r="D3697" s="13" t="s">
        <v>1070</v>
      </c>
      <c r="E3697" s="12" t="s">
        <v>14</v>
      </c>
      <c r="F3697" s="12" t="s">
        <v>15</v>
      </c>
      <c r="G3697" s="12" t="s">
        <v>18</v>
      </c>
      <c r="H3697" s="14">
        <v>9</v>
      </c>
      <c r="I3697" s="15">
        <v>45</v>
      </c>
    </row>
    <row r="3698" spans="1:9" x14ac:dyDescent="0.2">
      <c r="A3698" s="12">
        <v>2021</v>
      </c>
      <c r="B3698" s="12" t="s">
        <v>933</v>
      </c>
      <c r="C3698" s="13">
        <v>503001</v>
      </c>
      <c r="D3698" s="13" t="s">
        <v>1070</v>
      </c>
      <c r="E3698" s="12" t="s">
        <v>14</v>
      </c>
      <c r="F3698" s="12" t="s">
        <v>19</v>
      </c>
      <c r="G3698" s="12" t="s">
        <v>18</v>
      </c>
      <c r="H3698" s="14">
        <v>110</v>
      </c>
      <c r="I3698" s="15">
        <v>62.857142857142897</v>
      </c>
    </row>
    <row r="3699" spans="1:9" x14ac:dyDescent="0.2">
      <c r="A3699" s="12">
        <v>2021</v>
      </c>
      <c r="B3699" s="12" t="s">
        <v>933</v>
      </c>
      <c r="C3699" s="13">
        <v>503002</v>
      </c>
      <c r="D3699" s="13" t="s">
        <v>1071</v>
      </c>
      <c r="E3699" s="12" t="s">
        <v>14</v>
      </c>
      <c r="F3699" s="12" t="s">
        <v>15</v>
      </c>
      <c r="G3699" s="12" t="s">
        <v>18</v>
      </c>
      <c r="H3699" s="14" t="s">
        <v>47</v>
      </c>
      <c r="I3699" s="15" t="s">
        <v>47</v>
      </c>
    </row>
    <row r="3700" spans="1:9" x14ac:dyDescent="0.2">
      <c r="A3700" s="12">
        <v>2021</v>
      </c>
      <c r="B3700" s="12" t="s">
        <v>933</v>
      </c>
      <c r="C3700" s="13">
        <v>503002</v>
      </c>
      <c r="D3700" s="13" t="s">
        <v>1071</v>
      </c>
      <c r="E3700" s="12" t="s">
        <v>14</v>
      </c>
      <c r="F3700" s="12" t="s">
        <v>19</v>
      </c>
      <c r="G3700" s="12" t="s">
        <v>18</v>
      </c>
      <c r="H3700" s="14">
        <v>24</v>
      </c>
      <c r="I3700" s="15">
        <v>75</v>
      </c>
    </row>
    <row r="3701" spans="1:9" x14ac:dyDescent="0.2">
      <c r="A3701" s="12">
        <v>2021</v>
      </c>
      <c r="B3701" s="12" t="s">
        <v>933</v>
      </c>
      <c r="C3701" s="13">
        <v>503003</v>
      </c>
      <c r="D3701" s="13" t="s">
        <v>1072</v>
      </c>
      <c r="E3701" s="12" t="s">
        <v>14</v>
      </c>
      <c r="F3701" s="12" t="s">
        <v>15</v>
      </c>
      <c r="G3701" s="12" t="s">
        <v>18</v>
      </c>
      <c r="H3701" s="14">
        <v>15</v>
      </c>
      <c r="I3701" s="15">
        <v>23.8095238095238</v>
      </c>
    </row>
    <row r="3702" spans="1:9" x14ac:dyDescent="0.2">
      <c r="A3702" s="12">
        <v>2021</v>
      </c>
      <c r="B3702" s="12" t="s">
        <v>933</v>
      </c>
      <c r="C3702" s="13">
        <v>503003</v>
      </c>
      <c r="D3702" s="13" t="s">
        <v>1072</v>
      </c>
      <c r="E3702" s="12" t="s">
        <v>14</v>
      </c>
      <c r="F3702" s="12" t="s">
        <v>19</v>
      </c>
      <c r="G3702" s="12" t="s">
        <v>18</v>
      </c>
      <c r="H3702" s="14">
        <v>226</v>
      </c>
      <c r="I3702" s="15">
        <v>53.427895981087502</v>
      </c>
    </row>
    <row r="3703" spans="1:9" x14ac:dyDescent="0.2">
      <c r="A3703" s="12">
        <v>2021</v>
      </c>
      <c r="B3703" s="12" t="s">
        <v>933</v>
      </c>
      <c r="C3703" s="13">
        <v>503004</v>
      </c>
      <c r="D3703" s="13" t="s">
        <v>1073</v>
      </c>
      <c r="E3703" s="12" t="s">
        <v>14</v>
      </c>
      <c r="F3703" s="12" t="s">
        <v>15</v>
      </c>
      <c r="G3703" s="12" t="s">
        <v>18</v>
      </c>
      <c r="H3703" s="14" t="s">
        <v>47</v>
      </c>
      <c r="I3703" s="15" t="s">
        <v>47</v>
      </c>
    </row>
    <row r="3704" spans="1:9" x14ac:dyDescent="0.2">
      <c r="A3704" s="12">
        <v>2021</v>
      </c>
      <c r="B3704" s="12" t="s">
        <v>933</v>
      </c>
      <c r="C3704" s="13">
        <v>503004</v>
      </c>
      <c r="D3704" s="13" t="s">
        <v>1073</v>
      </c>
      <c r="E3704" s="12" t="s">
        <v>14</v>
      </c>
      <c r="F3704" s="12" t="s">
        <v>19</v>
      </c>
      <c r="G3704" s="12" t="s">
        <v>18</v>
      </c>
      <c r="H3704" s="14" t="s">
        <v>47</v>
      </c>
      <c r="I3704" s="15" t="s">
        <v>47</v>
      </c>
    </row>
    <row r="3705" spans="1:9" x14ac:dyDescent="0.2">
      <c r="A3705" s="12">
        <v>2021</v>
      </c>
      <c r="B3705" s="12" t="s">
        <v>933</v>
      </c>
      <c r="C3705" s="13">
        <v>503005</v>
      </c>
      <c r="D3705" s="13" t="s">
        <v>1074</v>
      </c>
      <c r="E3705" s="12" t="s">
        <v>14</v>
      </c>
      <c r="F3705" s="12" t="s">
        <v>15</v>
      </c>
      <c r="G3705" s="12" t="s">
        <v>18</v>
      </c>
      <c r="H3705" s="14" t="s">
        <v>47</v>
      </c>
      <c r="I3705" s="15" t="s">
        <v>47</v>
      </c>
    </row>
    <row r="3706" spans="1:9" x14ac:dyDescent="0.2">
      <c r="A3706" s="12">
        <v>2021</v>
      </c>
      <c r="B3706" s="12" t="s">
        <v>933</v>
      </c>
      <c r="C3706" s="13">
        <v>503005</v>
      </c>
      <c r="D3706" s="13" t="s">
        <v>1074</v>
      </c>
      <c r="E3706" s="12" t="s">
        <v>14</v>
      </c>
      <c r="F3706" s="12" t="s">
        <v>19</v>
      </c>
      <c r="G3706" s="12" t="s">
        <v>18</v>
      </c>
      <c r="H3706" s="14" t="s">
        <v>47</v>
      </c>
      <c r="I3706" s="15" t="s">
        <v>47</v>
      </c>
    </row>
    <row r="3707" spans="1:9" x14ac:dyDescent="0.2">
      <c r="A3707" s="12">
        <v>2021</v>
      </c>
      <c r="B3707" s="12" t="s">
        <v>933</v>
      </c>
      <c r="C3707" s="13">
        <v>503006</v>
      </c>
      <c r="D3707" s="13" t="s">
        <v>1075</v>
      </c>
      <c r="E3707" s="12" t="s">
        <v>14</v>
      </c>
      <c r="F3707" s="12" t="s">
        <v>15</v>
      </c>
      <c r="G3707" s="12" t="s">
        <v>18</v>
      </c>
      <c r="H3707" s="14" t="s">
        <v>47</v>
      </c>
      <c r="I3707" s="15" t="s">
        <v>47</v>
      </c>
    </row>
    <row r="3708" spans="1:9" x14ac:dyDescent="0.2">
      <c r="A3708" s="12">
        <v>2021</v>
      </c>
      <c r="B3708" s="12" t="s">
        <v>933</v>
      </c>
      <c r="C3708" s="13">
        <v>503007</v>
      </c>
      <c r="D3708" s="13" t="s">
        <v>856</v>
      </c>
      <c r="E3708" s="12" t="s">
        <v>14</v>
      </c>
      <c r="F3708" s="12" t="s">
        <v>15</v>
      </c>
      <c r="G3708" s="12" t="s">
        <v>18</v>
      </c>
      <c r="H3708" s="14" t="s">
        <v>47</v>
      </c>
      <c r="I3708" s="15" t="s">
        <v>47</v>
      </c>
    </row>
    <row r="3709" spans="1:9" x14ac:dyDescent="0.2">
      <c r="A3709" s="12">
        <v>2021</v>
      </c>
      <c r="B3709" s="12" t="s">
        <v>933</v>
      </c>
      <c r="C3709" s="13">
        <v>504001</v>
      </c>
      <c r="D3709" s="13" t="s">
        <v>1076</v>
      </c>
      <c r="E3709" s="12" t="s">
        <v>14</v>
      </c>
      <c r="F3709" s="12" t="s">
        <v>15</v>
      </c>
      <c r="G3709" s="12" t="s">
        <v>18</v>
      </c>
      <c r="H3709" s="14" t="s">
        <v>47</v>
      </c>
      <c r="I3709" s="15" t="s">
        <v>47</v>
      </c>
    </row>
    <row r="3710" spans="1:9" x14ac:dyDescent="0.2">
      <c r="A3710" s="12">
        <v>2021</v>
      </c>
      <c r="B3710" s="12" t="s">
        <v>933</v>
      </c>
      <c r="C3710" s="13">
        <v>504002</v>
      </c>
      <c r="D3710" s="13" t="s">
        <v>1077</v>
      </c>
      <c r="E3710" s="12" t="s">
        <v>14</v>
      </c>
      <c r="F3710" s="12" t="s">
        <v>15</v>
      </c>
      <c r="G3710" s="12" t="s">
        <v>18</v>
      </c>
      <c r="H3710" s="14" t="s">
        <v>216</v>
      </c>
      <c r="I3710" s="15" t="s">
        <v>29</v>
      </c>
    </row>
    <row r="3711" spans="1:9" x14ac:dyDescent="0.2">
      <c r="A3711" s="12">
        <v>2021</v>
      </c>
      <c r="B3711" s="12" t="s">
        <v>933</v>
      </c>
      <c r="C3711" s="13">
        <v>504003</v>
      </c>
      <c r="D3711" s="13" t="s">
        <v>795</v>
      </c>
      <c r="E3711" s="12" t="s">
        <v>14</v>
      </c>
      <c r="F3711" s="12" t="s">
        <v>15</v>
      </c>
      <c r="G3711" s="12" t="s">
        <v>18</v>
      </c>
      <c r="H3711" s="14" t="s">
        <v>464</v>
      </c>
      <c r="I3711" s="15" t="s">
        <v>29</v>
      </c>
    </row>
    <row r="3712" spans="1:9" x14ac:dyDescent="0.2">
      <c r="A3712" s="12">
        <v>2021</v>
      </c>
      <c r="B3712" s="12" t="s">
        <v>933</v>
      </c>
      <c r="C3712" s="13">
        <v>504003</v>
      </c>
      <c r="D3712" s="13" t="s">
        <v>795</v>
      </c>
      <c r="E3712" s="12" t="s">
        <v>14</v>
      </c>
      <c r="F3712" s="12" t="s">
        <v>19</v>
      </c>
      <c r="G3712" s="12" t="s">
        <v>18</v>
      </c>
      <c r="H3712" s="14" t="s">
        <v>47</v>
      </c>
      <c r="I3712" s="15" t="s">
        <v>47</v>
      </c>
    </row>
    <row r="3713" spans="1:9" x14ac:dyDescent="0.2">
      <c r="A3713" s="12">
        <v>2021</v>
      </c>
      <c r="B3713" s="12" t="s">
        <v>933</v>
      </c>
      <c r="C3713" s="13">
        <v>504004</v>
      </c>
      <c r="D3713" s="13" t="s">
        <v>1078</v>
      </c>
      <c r="E3713" s="12" t="s">
        <v>14</v>
      </c>
      <c r="F3713" s="12" t="s">
        <v>15</v>
      </c>
      <c r="G3713" s="12" t="s">
        <v>18</v>
      </c>
      <c r="H3713" s="14" t="s">
        <v>47</v>
      </c>
      <c r="I3713" s="15" t="s">
        <v>47</v>
      </c>
    </row>
    <row r="3714" spans="1:9" x14ac:dyDescent="0.2">
      <c r="A3714" s="12">
        <v>2021</v>
      </c>
      <c r="B3714" s="12" t="s">
        <v>933</v>
      </c>
      <c r="C3714" s="13">
        <v>504005</v>
      </c>
      <c r="D3714" s="13" t="s">
        <v>1079</v>
      </c>
      <c r="E3714" s="12" t="s">
        <v>14</v>
      </c>
      <c r="F3714" s="12" t="s">
        <v>15</v>
      </c>
      <c r="G3714" s="12" t="s">
        <v>18</v>
      </c>
      <c r="H3714" s="14" t="s">
        <v>47</v>
      </c>
      <c r="I3714" s="15" t="s">
        <v>47</v>
      </c>
    </row>
    <row r="3715" spans="1:9" x14ac:dyDescent="0.2">
      <c r="A3715" s="12">
        <v>2021</v>
      </c>
      <c r="B3715" s="12" t="s">
        <v>933</v>
      </c>
      <c r="C3715" s="13">
        <v>504006</v>
      </c>
      <c r="D3715" s="13" t="s">
        <v>920</v>
      </c>
      <c r="E3715" s="12" t="s">
        <v>14</v>
      </c>
      <c r="F3715" s="12" t="s">
        <v>15</v>
      </c>
      <c r="G3715" s="12" t="s">
        <v>18</v>
      </c>
      <c r="H3715" s="14">
        <v>8</v>
      </c>
      <c r="I3715" s="15">
        <v>16.6666666666667</v>
      </c>
    </row>
    <row r="3716" spans="1:9" x14ac:dyDescent="0.2">
      <c r="A3716" s="12">
        <v>2021</v>
      </c>
      <c r="B3716" s="12" t="s">
        <v>933</v>
      </c>
      <c r="C3716" s="13">
        <v>504006</v>
      </c>
      <c r="D3716" s="13" t="s">
        <v>920</v>
      </c>
      <c r="E3716" s="12" t="s">
        <v>14</v>
      </c>
      <c r="F3716" s="12" t="s">
        <v>19</v>
      </c>
      <c r="G3716" s="12" t="s">
        <v>18</v>
      </c>
      <c r="H3716" s="14">
        <v>26</v>
      </c>
      <c r="I3716" s="15">
        <v>52</v>
      </c>
    </row>
    <row r="3717" spans="1:9" x14ac:dyDescent="0.2">
      <c r="A3717" s="12">
        <v>2021</v>
      </c>
      <c r="B3717" s="12" t="s">
        <v>933</v>
      </c>
      <c r="C3717" s="13">
        <v>504007</v>
      </c>
      <c r="D3717" s="13" t="s">
        <v>1080</v>
      </c>
      <c r="E3717" s="12" t="s">
        <v>14</v>
      </c>
      <c r="F3717" s="12" t="s">
        <v>15</v>
      </c>
      <c r="G3717" s="12" t="s">
        <v>18</v>
      </c>
      <c r="H3717" s="14" t="s">
        <v>47</v>
      </c>
      <c r="I3717" s="15" t="s">
        <v>47</v>
      </c>
    </row>
    <row r="3718" spans="1:9" x14ac:dyDescent="0.2">
      <c r="A3718" s="12">
        <v>2021</v>
      </c>
      <c r="B3718" s="12" t="s">
        <v>933</v>
      </c>
      <c r="C3718" s="13">
        <v>504007</v>
      </c>
      <c r="D3718" s="13" t="s">
        <v>1080</v>
      </c>
      <c r="E3718" s="12" t="s">
        <v>14</v>
      </c>
      <c r="F3718" s="12" t="s">
        <v>19</v>
      </c>
      <c r="G3718" s="12" t="s">
        <v>18</v>
      </c>
      <c r="H3718" s="14" t="s">
        <v>47</v>
      </c>
      <c r="I3718" s="15" t="s">
        <v>47</v>
      </c>
    </row>
    <row r="3719" spans="1:9" x14ac:dyDescent="0.2">
      <c r="A3719" s="12">
        <v>2021</v>
      </c>
      <c r="B3719" s="12" t="s">
        <v>933</v>
      </c>
      <c r="C3719" s="13">
        <v>504008</v>
      </c>
      <c r="D3719" s="13" t="s">
        <v>268</v>
      </c>
      <c r="E3719" s="12" t="s">
        <v>14</v>
      </c>
      <c r="F3719" s="12" t="s">
        <v>15</v>
      </c>
      <c r="G3719" s="12" t="s">
        <v>18</v>
      </c>
      <c r="H3719" s="14" t="s">
        <v>47</v>
      </c>
      <c r="I3719" s="15" t="s">
        <v>47</v>
      </c>
    </row>
    <row r="3720" spans="1:9" x14ac:dyDescent="0.2">
      <c r="A3720" s="12">
        <v>2021</v>
      </c>
      <c r="B3720" s="12" t="s">
        <v>933</v>
      </c>
      <c r="C3720" s="13">
        <v>504008</v>
      </c>
      <c r="D3720" s="13" t="s">
        <v>268</v>
      </c>
      <c r="E3720" s="12" t="s">
        <v>14</v>
      </c>
      <c r="F3720" s="12" t="s">
        <v>19</v>
      </c>
      <c r="G3720" s="12" t="s">
        <v>18</v>
      </c>
      <c r="H3720" s="14" t="s">
        <v>47</v>
      </c>
      <c r="I3720" s="15" t="s">
        <v>47</v>
      </c>
    </row>
    <row r="3721" spans="1:9" x14ac:dyDescent="0.2">
      <c r="A3721" s="12">
        <v>2021</v>
      </c>
      <c r="B3721" s="12" t="s">
        <v>933</v>
      </c>
      <c r="C3721" s="13">
        <v>505001</v>
      </c>
      <c r="D3721" s="13" t="s">
        <v>397</v>
      </c>
      <c r="E3721" s="12" t="s">
        <v>14</v>
      </c>
      <c r="F3721" s="12" t="s">
        <v>15</v>
      </c>
      <c r="G3721" s="12" t="s">
        <v>18</v>
      </c>
      <c r="H3721" s="14">
        <v>35</v>
      </c>
      <c r="I3721" s="15">
        <v>33.3333333333333</v>
      </c>
    </row>
    <row r="3722" spans="1:9" x14ac:dyDescent="0.2">
      <c r="A3722" s="12">
        <v>2021</v>
      </c>
      <c r="B3722" s="12" t="s">
        <v>933</v>
      </c>
      <c r="C3722" s="13">
        <v>505001</v>
      </c>
      <c r="D3722" s="13" t="s">
        <v>397</v>
      </c>
      <c r="E3722" s="12" t="s">
        <v>14</v>
      </c>
      <c r="F3722" s="12" t="s">
        <v>19</v>
      </c>
      <c r="G3722" s="12" t="s">
        <v>18</v>
      </c>
      <c r="H3722" s="14">
        <v>855</v>
      </c>
      <c r="I3722" s="15">
        <v>56.886227544910199</v>
      </c>
    </row>
    <row r="3723" spans="1:9" x14ac:dyDescent="0.2">
      <c r="A3723" s="12">
        <v>2021</v>
      </c>
      <c r="B3723" s="12" t="s">
        <v>933</v>
      </c>
      <c r="C3723" s="13">
        <v>505002</v>
      </c>
      <c r="D3723" s="13" t="s">
        <v>751</v>
      </c>
      <c r="E3723" s="12" t="s">
        <v>14</v>
      </c>
      <c r="F3723" s="12" t="s">
        <v>15</v>
      </c>
      <c r="G3723" s="12" t="s">
        <v>18</v>
      </c>
      <c r="H3723" s="14" t="s">
        <v>47</v>
      </c>
      <c r="I3723" s="15" t="s">
        <v>47</v>
      </c>
    </row>
    <row r="3724" spans="1:9" x14ac:dyDescent="0.2">
      <c r="A3724" s="12">
        <v>2021</v>
      </c>
      <c r="B3724" s="12" t="s">
        <v>933</v>
      </c>
      <c r="C3724" s="13">
        <v>505002</v>
      </c>
      <c r="D3724" s="13" t="s">
        <v>751</v>
      </c>
      <c r="E3724" s="12" t="s">
        <v>14</v>
      </c>
      <c r="F3724" s="12" t="s">
        <v>19</v>
      </c>
      <c r="G3724" s="12" t="s">
        <v>18</v>
      </c>
      <c r="H3724" s="14">
        <v>111</v>
      </c>
      <c r="I3724" s="15">
        <v>66.467065868263504</v>
      </c>
    </row>
    <row r="3725" spans="1:9" x14ac:dyDescent="0.2">
      <c r="A3725" s="12">
        <v>2021</v>
      </c>
      <c r="B3725" s="12" t="s">
        <v>933</v>
      </c>
      <c r="C3725" s="13">
        <v>505003</v>
      </c>
      <c r="D3725" s="13" t="s">
        <v>752</v>
      </c>
      <c r="E3725" s="12" t="s">
        <v>14</v>
      </c>
      <c r="F3725" s="12" t="s">
        <v>15</v>
      </c>
      <c r="G3725" s="12" t="s">
        <v>18</v>
      </c>
      <c r="H3725" s="14">
        <v>5</v>
      </c>
      <c r="I3725" s="15">
        <v>31.25</v>
      </c>
    </row>
    <row r="3726" spans="1:9" x14ac:dyDescent="0.2">
      <c r="A3726" s="12">
        <v>2021</v>
      </c>
      <c r="B3726" s="12" t="s">
        <v>933</v>
      </c>
      <c r="C3726" s="13">
        <v>505003</v>
      </c>
      <c r="D3726" s="13" t="s">
        <v>752</v>
      </c>
      <c r="E3726" s="12" t="s">
        <v>14</v>
      </c>
      <c r="F3726" s="12" t="s">
        <v>19</v>
      </c>
      <c r="G3726" s="12" t="s">
        <v>18</v>
      </c>
      <c r="H3726" s="14">
        <v>437</v>
      </c>
      <c r="I3726" s="15">
        <v>63.609898107714699</v>
      </c>
    </row>
    <row r="3727" spans="1:9" x14ac:dyDescent="0.2">
      <c r="A3727" s="12">
        <v>2021</v>
      </c>
      <c r="B3727" s="12" t="s">
        <v>933</v>
      </c>
      <c r="C3727" s="13">
        <v>505004</v>
      </c>
      <c r="D3727" s="13" t="s">
        <v>753</v>
      </c>
      <c r="E3727" s="12" t="s">
        <v>14</v>
      </c>
      <c r="F3727" s="12" t="s">
        <v>15</v>
      </c>
      <c r="G3727" s="12" t="s">
        <v>18</v>
      </c>
      <c r="H3727" s="14">
        <v>10</v>
      </c>
      <c r="I3727" s="15">
        <v>33.3333333333333</v>
      </c>
    </row>
    <row r="3728" spans="1:9" x14ac:dyDescent="0.2">
      <c r="A3728" s="12">
        <v>2021</v>
      </c>
      <c r="B3728" s="12" t="s">
        <v>933</v>
      </c>
      <c r="C3728" s="13">
        <v>505004</v>
      </c>
      <c r="D3728" s="13" t="s">
        <v>753</v>
      </c>
      <c r="E3728" s="12" t="s">
        <v>14</v>
      </c>
      <c r="F3728" s="12" t="s">
        <v>19</v>
      </c>
      <c r="G3728" s="12" t="s">
        <v>18</v>
      </c>
      <c r="H3728" s="14">
        <v>230</v>
      </c>
      <c r="I3728" s="15">
        <v>55.421686746988001</v>
      </c>
    </row>
    <row r="3729" spans="1:9" x14ac:dyDescent="0.2">
      <c r="A3729" s="12">
        <v>2021</v>
      </c>
      <c r="B3729" s="12" t="s">
        <v>933</v>
      </c>
      <c r="C3729" s="13">
        <v>505005</v>
      </c>
      <c r="D3729" s="13" t="s">
        <v>399</v>
      </c>
      <c r="E3729" s="12" t="s">
        <v>14</v>
      </c>
      <c r="F3729" s="12" t="s">
        <v>15</v>
      </c>
      <c r="G3729" s="12" t="s">
        <v>18</v>
      </c>
      <c r="H3729" s="14">
        <v>10</v>
      </c>
      <c r="I3729" s="15">
        <v>23.8095238095238</v>
      </c>
    </row>
    <row r="3730" spans="1:9" x14ac:dyDescent="0.2">
      <c r="A3730" s="12">
        <v>2021</v>
      </c>
      <c r="B3730" s="12" t="s">
        <v>933</v>
      </c>
      <c r="C3730" s="13">
        <v>505005</v>
      </c>
      <c r="D3730" s="13" t="s">
        <v>399</v>
      </c>
      <c r="E3730" s="12" t="s">
        <v>14</v>
      </c>
      <c r="F3730" s="12" t="s">
        <v>19</v>
      </c>
      <c r="G3730" s="12" t="s">
        <v>18</v>
      </c>
      <c r="H3730" s="14">
        <v>625</v>
      </c>
      <c r="I3730" s="15">
        <v>60.620756547041701</v>
      </c>
    </row>
    <row r="3731" spans="1:9" x14ac:dyDescent="0.2">
      <c r="A3731" s="12">
        <v>2021</v>
      </c>
      <c r="B3731" s="12" t="s">
        <v>933</v>
      </c>
      <c r="C3731" s="13">
        <v>505006</v>
      </c>
      <c r="D3731" s="13" t="s">
        <v>404</v>
      </c>
      <c r="E3731" s="12" t="s">
        <v>14</v>
      </c>
      <c r="F3731" s="12" t="s">
        <v>15</v>
      </c>
      <c r="G3731" s="12" t="s">
        <v>18</v>
      </c>
      <c r="H3731" s="14">
        <v>20</v>
      </c>
      <c r="I3731" s="15">
        <v>34.482758620689701</v>
      </c>
    </row>
    <row r="3732" spans="1:9" x14ac:dyDescent="0.2">
      <c r="A3732" s="12">
        <v>2021</v>
      </c>
      <c r="B3732" s="12" t="s">
        <v>933</v>
      </c>
      <c r="C3732" s="13">
        <v>505006</v>
      </c>
      <c r="D3732" s="13" t="s">
        <v>404</v>
      </c>
      <c r="E3732" s="12" t="s">
        <v>14</v>
      </c>
      <c r="F3732" s="12" t="s">
        <v>19</v>
      </c>
      <c r="G3732" s="12" t="s">
        <v>18</v>
      </c>
      <c r="H3732" s="14">
        <v>840</v>
      </c>
      <c r="I3732" s="15">
        <v>59.701492537313399</v>
      </c>
    </row>
    <row r="3733" spans="1:9" x14ac:dyDescent="0.2">
      <c r="A3733" s="12">
        <v>2021</v>
      </c>
      <c r="B3733" s="12" t="s">
        <v>933</v>
      </c>
      <c r="C3733" s="13">
        <v>505007</v>
      </c>
      <c r="D3733" s="13" t="s">
        <v>405</v>
      </c>
      <c r="E3733" s="12" t="s">
        <v>14</v>
      </c>
      <c r="F3733" s="12" t="s">
        <v>15</v>
      </c>
      <c r="G3733" s="12" t="s">
        <v>18</v>
      </c>
      <c r="H3733" s="14">
        <v>3</v>
      </c>
      <c r="I3733" s="15">
        <v>17.647058823529399</v>
      </c>
    </row>
    <row r="3734" spans="1:9" x14ac:dyDescent="0.2">
      <c r="A3734" s="12">
        <v>2021</v>
      </c>
      <c r="B3734" s="12" t="s">
        <v>933</v>
      </c>
      <c r="C3734" s="13">
        <v>505007</v>
      </c>
      <c r="D3734" s="13" t="s">
        <v>405</v>
      </c>
      <c r="E3734" s="12" t="s">
        <v>14</v>
      </c>
      <c r="F3734" s="12" t="s">
        <v>19</v>
      </c>
      <c r="G3734" s="12" t="s">
        <v>18</v>
      </c>
      <c r="H3734" s="14">
        <v>256</v>
      </c>
      <c r="I3734" s="15">
        <v>66.321243523316099</v>
      </c>
    </row>
    <row r="3735" spans="1:9" x14ac:dyDescent="0.2">
      <c r="A3735" s="12">
        <v>2021</v>
      </c>
      <c r="B3735" s="12" t="s">
        <v>933</v>
      </c>
      <c r="C3735" s="13">
        <v>505008</v>
      </c>
      <c r="D3735" s="13" t="s">
        <v>400</v>
      </c>
      <c r="E3735" s="12" t="s">
        <v>14</v>
      </c>
      <c r="F3735" s="12" t="s">
        <v>15</v>
      </c>
      <c r="G3735" s="12" t="s">
        <v>18</v>
      </c>
      <c r="H3735" s="14">
        <v>27</v>
      </c>
      <c r="I3735" s="15">
        <v>27</v>
      </c>
    </row>
    <row r="3736" spans="1:9" x14ac:dyDescent="0.2">
      <c r="A3736" s="12">
        <v>2021</v>
      </c>
      <c r="B3736" s="12" t="s">
        <v>933</v>
      </c>
      <c r="C3736" s="13">
        <v>505008</v>
      </c>
      <c r="D3736" s="13" t="s">
        <v>400</v>
      </c>
      <c r="E3736" s="12" t="s">
        <v>14</v>
      </c>
      <c r="F3736" s="12" t="s">
        <v>19</v>
      </c>
      <c r="G3736" s="12" t="s">
        <v>18</v>
      </c>
      <c r="H3736" s="14">
        <v>838</v>
      </c>
      <c r="I3736" s="15">
        <v>51.097560975609802</v>
      </c>
    </row>
    <row r="3737" spans="1:9" x14ac:dyDescent="0.2">
      <c r="A3737" s="12">
        <v>2021</v>
      </c>
      <c r="B3737" s="12" t="s">
        <v>933</v>
      </c>
      <c r="C3737" s="13">
        <v>505009</v>
      </c>
      <c r="D3737" s="13" t="s">
        <v>394</v>
      </c>
      <c r="E3737" s="12" t="s">
        <v>14</v>
      </c>
      <c r="F3737" s="12" t="s">
        <v>15</v>
      </c>
      <c r="G3737" s="12" t="s">
        <v>18</v>
      </c>
      <c r="H3737" s="14">
        <v>12</v>
      </c>
      <c r="I3737" s="15">
        <v>41.379310344827601</v>
      </c>
    </row>
    <row r="3738" spans="1:9" x14ac:dyDescent="0.2">
      <c r="A3738" s="12">
        <v>2021</v>
      </c>
      <c r="B3738" s="12" t="s">
        <v>933</v>
      </c>
      <c r="C3738" s="13">
        <v>505009</v>
      </c>
      <c r="D3738" s="13" t="s">
        <v>394</v>
      </c>
      <c r="E3738" s="12" t="s">
        <v>14</v>
      </c>
      <c r="F3738" s="12" t="s">
        <v>19</v>
      </c>
      <c r="G3738" s="12" t="s">
        <v>18</v>
      </c>
      <c r="H3738" s="14">
        <v>1339</v>
      </c>
      <c r="I3738" s="15">
        <v>69.306418219461705</v>
      </c>
    </row>
    <row r="3739" spans="1:9" x14ac:dyDescent="0.2">
      <c r="A3739" s="12">
        <v>2021</v>
      </c>
      <c r="B3739" s="12" t="s">
        <v>933</v>
      </c>
      <c r="C3739" s="13">
        <v>505010</v>
      </c>
      <c r="D3739" s="13" t="s">
        <v>401</v>
      </c>
      <c r="E3739" s="12" t="s">
        <v>14</v>
      </c>
      <c r="F3739" s="12" t="s">
        <v>15</v>
      </c>
      <c r="G3739" s="12" t="s">
        <v>18</v>
      </c>
      <c r="H3739" s="14">
        <v>9</v>
      </c>
      <c r="I3739" s="15">
        <v>25</v>
      </c>
    </row>
    <row r="3740" spans="1:9" x14ac:dyDescent="0.2">
      <c r="A3740" s="12">
        <v>2021</v>
      </c>
      <c r="B3740" s="12" t="s">
        <v>933</v>
      </c>
      <c r="C3740" s="13">
        <v>505010</v>
      </c>
      <c r="D3740" s="13" t="s">
        <v>401</v>
      </c>
      <c r="E3740" s="12" t="s">
        <v>14</v>
      </c>
      <c r="F3740" s="12" t="s">
        <v>19</v>
      </c>
      <c r="G3740" s="12" t="s">
        <v>18</v>
      </c>
      <c r="H3740" s="14">
        <v>416</v>
      </c>
      <c r="I3740" s="15">
        <v>58.2633053221289</v>
      </c>
    </row>
    <row r="3741" spans="1:9" x14ac:dyDescent="0.2">
      <c r="A3741" s="12">
        <v>2021</v>
      </c>
      <c r="B3741" s="12" t="s">
        <v>933</v>
      </c>
      <c r="C3741" s="13">
        <v>505011</v>
      </c>
      <c r="D3741" s="13" t="s">
        <v>406</v>
      </c>
      <c r="E3741" s="12" t="s">
        <v>14</v>
      </c>
      <c r="F3741" s="12" t="s">
        <v>15</v>
      </c>
      <c r="G3741" s="12" t="s">
        <v>18</v>
      </c>
      <c r="H3741" s="14">
        <v>19</v>
      </c>
      <c r="I3741" s="15">
        <v>30.645161290322601</v>
      </c>
    </row>
    <row r="3742" spans="1:9" x14ac:dyDescent="0.2">
      <c r="A3742" s="12">
        <v>2021</v>
      </c>
      <c r="B3742" s="12" t="s">
        <v>933</v>
      </c>
      <c r="C3742" s="13">
        <v>505011</v>
      </c>
      <c r="D3742" s="13" t="s">
        <v>406</v>
      </c>
      <c r="E3742" s="12" t="s">
        <v>14</v>
      </c>
      <c r="F3742" s="12" t="s">
        <v>19</v>
      </c>
      <c r="G3742" s="12" t="s">
        <v>18</v>
      </c>
      <c r="H3742" s="14">
        <v>327</v>
      </c>
      <c r="I3742" s="15">
        <v>46.056338028169002</v>
      </c>
    </row>
    <row r="3743" spans="1:9" x14ac:dyDescent="0.2">
      <c r="A3743" s="12">
        <v>2021</v>
      </c>
      <c r="B3743" s="12" t="s">
        <v>933</v>
      </c>
      <c r="C3743" s="13">
        <v>505012</v>
      </c>
      <c r="D3743" s="13" t="s">
        <v>407</v>
      </c>
      <c r="E3743" s="12" t="s">
        <v>14</v>
      </c>
      <c r="F3743" s="12" t="s">
        <v>15</v>
      </c>
      <c r="G3743" s="12" t="s">
        <v>18</v>
      </c>
      <c r="H3743" s="14" t="s">
        <v>47</v>
      </c>
      <c r="I3743" s="15" t="s">
        <v>47</v>
      </c>
    </row>
    <row r="3744" spans="1:9" x14ac:dyDescent="0.2">
      <c r="A3744" s="12">
        <v>2021</v>
      </c>
      <c r="B3744" s="12" t="s">
        <v>933</v>
      </c>
      <c r="C3744" s="13">
        <v>505012</v>
      </c>
      <c r="D3744" s="13" t="s">
        <v>407</v>
      </c>
      <c r="E3744" s="12" t="s">
        <v>14</v>
      </c>
      <c r="F3744" s="12" t="s">
        <v>19</v>
      </c>
      <c r="G3744" s="12" t="s">
        <v>18</v>
      </c>
      <c r="H3744" s="14">
        <v>770</v>
      </c>
      <c r="I3744" s="15">
        <v>64.220183486238497</v>
      </c>
    </row>
    <row r="3745" spans="1:9" x14ac:dyDescent="0.2">
      <c r="A3745" s="12">
        <v>2021</v>
      </c>
      <c r="B3745" s="12" t="s">
        <v>933</v>
      </c>
      <c r="C3745" s="13">
        <v>505013</v>
      </c>
      <c r="D3745" s="13" t="s">
        <v>1081</v>
      </c>
      <c r="E3745" s="12" t="s">
        <v>14</v>
      </c>
      <c r="F3745" s="12" t="s">
        <v>15</v>
      </c>
      <c r="G3745" s="12" t="s">
        <v>18</v>
      </c>
      <c r="H3745" s="14">
        <v>10</v>
      </c>
      <c r="I3745" s="15">
        <v>47.619047619047599</v>
      </c>
    </row>
    <row r="3746" spans="1:9" x14ac:dyDescent="0.2">
      <c r="A3746" s="12">
        <v>2021</v>
      </c>
      <c r="B3746" s="12" t="s">
        <v>933</v>
      </c>
      <c r="C3746" s="13">
        <v>505013</v>
      </c>
      <c r="D3746" s="13" t="s">
        <v>1081</v>
      </c>
      <c r="E3746" s="12" t="s">
        <v>14</v>
      </c>
      <c r="F3746" s="12" t="s">
        <v>19</v>
      </c>
      <c r="G3746" s="12" t="s">
        <v>18</v>
      </c>
      <c r="H3746" s="14">
        <v>225</v>
      </c>
      <c r="I3746" s="15">
        <v>56.25</v>
      </c>
    </row>
    <row r="3747" spans="1:9" x14ac:dyDescent="0.2">
      <c r="A3747" s="12">
        <v>2021</v>
      </c>
      <c r="B3747" s="12" t="s">
        <v>933</v>
      </c>
      <c r="C3747" s="13">
        <v>505014</v>
      </c>
      <c r="D3747" s="13" t="s">
        <v>832</v>
      </c>
      <c r="E3747" s="12" t="s">
        <v>14</v>
      </c>
      <c r="F3747" s="12" t="s">
        <v>15</v>
      </c>
      <c r="G3747" s="12" t="s">
        <v>18</v>
      </c>
      <c r="H3747" s="14">
        <v>9</v>
      </c>
      <c r="I3747" s="15">
        <v>60</v>
      </c>
    </row>
    <row r="3748" spans="1:9" x14ac:dyDescent="0.2">
      <c r="A3748" s="12">
        <v>2021</v>
      </c>
      <c r="B3748" s="12" t="s">
        <v>933</v>
      </c>
      <c r="C3748" s="13">
        <v>505014</v>
      </c>
      <c r="D3748" s="13" t="s">
        <v>832</v>
      </c>
      <c r="E3748" s="12" t="s">
        <v>14</v>
      </c>
      <c r="F3748" s="12" t="s">
        <v>19</v>
      </c>
      <c r="G3748" s="12" t="s">
        <v>18</v>
      </c>
      <c r="H3748" s="14">
        <v>964</v>
      </c>
      <c r="I3748" s="15">
        <v>69.153515064562399</v>
      </c>
    </row>
    <row r="3749" spans="1:9" x14ac:dyDescent="0.2">
      <c r="A3749" s="12">
        <v>2021</v>
      </c>
      <c r="B3749" s="12" t="s">
        <v>933</v>
      </c>
      <c r="C3749" s="13">
        <v>505015</v>
      </c>
      <c r="D3749" s="13" t="s">
        <v>408</v>
      </c>
      <c r="E3749" s="12" t="s">
        <v>14</v>
      </c>
      <c r="F3749" s="12" t="s">
        <v>15</v>
      </c>
      <c r="G3749" s="12" t="s">
        <v>18</v>
      </c>
      <c r="H3749" s="14">
        <v>44</v>
      </c>
      <c r="I3749" s="15">
        <v>42.307692307692299</v>
      </c>
    </row>
    <row r="3750" spans="1:9" x14ac:dyDescent="0.2">
      <c r="A3750" s="12">
        <v>2021</v>
      </c>
      <c r="B3750" s="12" t="s">
        <v>933</v>
      </c>
      <c r="C3750" s="13">
        <v>505015</v>
      </c>
      <c r="D3750" s="13" t="s">
        <v>408</v>
      </c>
      <c r="E3750" s="12" t="s">
        <v>14</v>
      </c>
      <c r="F3750" s="12" t="s">
        <v>19</v>
      </c>
      <c r="G3750" s="12" t="s">
        <v>18</v>
      </c>
      <c r="H3750" s="14">
        <v>1059</v>
      </c>
      <c r="I3750" s="15">
        <v>58.2508250825082</v>
      </c>
    </row>
    <row r="3751" spans="1:9" x14ac:dyDescent="0.2">
      <c r="A3751" s="12">
        <v>2021</v>
      </c>
      <c r="B3751" s="12" t="s">
        <v>933</v>
      </c>
      <c r="C3751" s="13">
        <v>505016</v>
      </c>
      <c r="D3751" s="13" t="s">
        <v>402</v>
      </c>
      <c r="E3751" s="12" t="s">
        <v>14</v>
      </c>
      <c r="F3751" s="12" t="s">
        <v>15</v>
      </c>
      <c r="G3751" s="12" t="s">
        <v>18</v>
      </c>
      <c r="H3751" s="14">
        <v>9</v>
      </c>
      <c r="I3751" s="15">
        <v>40.909090909090899</v>
      </c>
    </row>
    <row r="3752" spans="1:9" x14ac:dyDescent="0.2">
      <c r="A3752" s="12">
        <v>2021</v>
      </c>
      <c r="B3752" s="12" t="s">
        <v>933</v>
      </c>
      <c r="C3752" s="13">
        <v>505016</v>
      </c>
      <c r="D3752" s="13" t="s">
        <v>402</v>
      </c>
      <c r="E3752" s="12" t="s">
        <v>14</v>
      </c>
      <c r="F3752" s="12" t="s">
        <v>19</v>
      </c>
      <c r="G3752" s="12" t="s">
        <v>18</v>
      </c>
      <c r="H3752" s="14">
        <v>304</v>
      </c>
      <c r="I3752" s="15">
        <v>54.676258992805799</v>
      </c>
    </row>
    <row r="3753" spans="1:9" x14ac:dyDescent="0.2">
      <c r="A3753" s="12">
        <v>2021</v>
      </c>
      <c r="B3753" s="12" t="s">
        <v>933</v>
      </c>
      <c r="C3753" s="13">
        <v>505017</v>
      </c>
      <c r="D3753" s="13" t="s">
        <v>1082</v>
      </c>
      <c r="E3753" s="12" t="s">
        <v>14</v>
      </c>
      <c r="F3753" s="12" t="s">
        <v>15</v>
      </c>
      <c r="G3753" s="12" t="s">
        <v>18</v>
      </c>
      <c r="H3753" s="14">
        <v>9</v>
      </c>
      <c r="I3753" s="15">
        <v>37.5</v>
      </c>
    </row>
    <row r="3754" spans="1:9" x14ac:dyDescent="0.2">
      <c r="A3754" s="12">
        <v>2021</v>
      </c>
      <c r="B3754" s="12" t="s">
        <v>933</v>
      </c>
      <c r="C3754" s="13">
        <v>505017</v>
      </c>
      <c r="D3754" s="13" t="s">
        <v>1082</v>
      </c>
      <c r="E3754" s="12" t="s">
        <v>14</v>
      </c>
      <c r="F3754" s="12" t="s">
        <v>19</v>
      </c>
      <c r="G3754" s="12" t="s">
        <v>18</v>
      </c>
      <c r="H3754" s="14">
        <v>505</v>
      </c>
      <c r="I3754" s="15">
        <v>65.077319587628907</v>
      </c>
    </row>
    <row r="3755" spans="1:9" x14ac:dyDescent="0.2">
      <c r="A3755" s="12">
        <v>2021</v>
      </c>
      <c r="B3755" s="12" t="s">
        <v>933</v>
      </c>
      <c r="C3755" s="13">
        <v>505018</v>
      </c>
      <c r="D3755" s="13" t="s">
        <v>395</v>
      </c>
      <c r="E3755" s="12" t="s">
        <v>14</v>
      </c>
      <c r="F3755" s="12" t="s">
        <v>15</v>
      </c>
      <c r="G3755" s="12" t="s">
        <v>18</v>
      </c>
      <c r="H3755" s="14">
        <v>13</v>
      </c>
      <c r="I3755" s="15">
        <v>27.659574468085101</v>
      </c>
    </row>
    <row r="3756" spans="1:9" x14ac:dyDescent="0.2">
      <c r="A3756" s="12">
        <v>2021</v>
      </c>
      <c r="B3756" s="12" t="s">
        <v>933</v>
      </c>
      <c r="C3756" s="13">
        <v>505018</v>
      </c>
      <c r="D3756" s="13" t="s">
        <v>395</v>
      </c>
      <c r="E3756" s="12" t="s">
        <v>14</v>
      </c>
      <c r="F3756" s="12" t="s">
        <v>19</v>
      </c>
      <c r="G3756" s="12" t="s">
        <v>18</v>
      </c>
      <c r="H3756" s="14">
        <v>1584</v>
      </c>
      <c r="I3756" s="15">
        <v>60.666411336652601</v>
      </c>
    </row>
    <row r="3757" spans="1:9" x14ac:dyDescent="0.2">
      <c r="A3757" s="12">
        <v>2021</v>
      </c>
      <c r="B3757" s="12" t="s">
        <v>933</v>
      </c>
      <c r="C3757" s="13">
        <v>505019</v>
      </c>
      <c r="D3757" s="13" t="s">
        <v>393</v>
      </c>
      <c r="E3757" s="12" t="s">
        <v>14</v>
      </c>
      <c r="F3757" s="12" t="s">
        <v>15</v>
      </c>
      <c r="G3757" s="12" t="s">
        <v>18</v>
      </c>
      <c r="H3757" s="14">
        <v>58</v>
      </c>
      <c r="I3757" s="15">
        <v>34.117647058823501</v>
      </c>
    </row>
    <row r="3758" spans="1:9" x14ac:dyDescent="0.2">
      <c r="A3758" s="12">
        <v>2021</v>
      </c>
      <c r="B3758" s="12" t="s">
        <v>933</v>
      </c>
      <c r="C3758" s="13">
        <v>505019</v>
      </c>
      <c r="D3758" s="13" t="s">
        <v>393</v>
      </c>
      <c r="E3758" s="12" t="s">
        <v>14</v>
      </c>
      <c r="F3758" s="12" t="s">
        <v>19</v>
      </c>
      <c r="G3758" s="12" t="s">
        <v>18</v>
      </c>
      <c r="H3758" s="14">
        <v>1209</v>
      </c>
      <c r="I3758" s="15">
        <v>58.041286605856897</v>
      </c>
    </row>
    <row r="3759" spans="1:9" x14ac:dyDescent="0.2">
      <c r="A3759" s="12">
        <v>2021</v>
      </c>
      <c r="B3759" s="12" t="s">
        <v>933</v>
      </c>
      <c r="C3759" s="13">
        <v>505020</v>
      </c>
      <c r="D3759" s="13" t="s">
        <v>1083</v>
      </c>
      <c r="E3759" s="12" t="s">
        <v>14</v>
      </c>
      <c r="F3759" s="12" t="s">
        <v>15</v>
      </c>
      <c r="G3759" s="12" t="s">
        <v>18</v>
      </c>
      <c r="H3759" s="14">
        <v>23</v>
      </c>
      <c r="I3759" s="15">
        <v>37.7049180327869</v>
      </c>
    </row>
    <row r="3760" spans="1:9" x14ac:dyDescent="0.2">
      <c r="A3760" s="12">
        <v>2021</v>
      </c>
      <c r="B3760" s="12" t="s">
        <v>933</v>
      </c>
      <c r="C3760" s="13">
        <v>505020</v>
      </c>
      <c r="D3760" s="13" t="s">
        <v>1083</v>
      </c>
      <c r="E3760" s="12" t="s">
        <v>14</v>
      </c>
      <c r="F3760" s="12" t="s">
        <v>19</v>
      </c>
      <c r="G3760" s="12" t="s">
        <v>18</v>
      </c>
      <c r="H3760" s="14">
        <v>990</v>
      </c>
      <c r="I3760" s="15">
        <v>55.649241146711603</v>
      </c>
    </row>
    <row r="3761" spans="1:9" x14ac:dyDescent="0.2">
      <c r="A3761" s="12">
        <v>2021</v>
      </c>
      <c r="B3761" s="12" t="s">
        <v>933</v>
      </c>
      <c r="C3761" s="13">
        <v>505021</v>
      </c>
      <c r="D3761" s="13" t="s">
        <v>1084</v>
      </c>
      <c r="E3761" s="12" t="s">
        <v>14</v>
      </c>
      <c r="F3761" s="12" t="s">
        <v>15</v>
      </c>
      <c r="G3761" s="12" t="s">
        <v>18</v>
      </c>
      <c r="H3761" s="14">
        <v>26</v>
      </c>
      <c r="I3761" s="15">
        <v>40.625</v>
      </c>
    </row>
    <row r="3762" spans="1:9" x14ac:dyDescent="0.2">
      <c r="A3762" s="12">
        <v>2021</v>
      </c>
      <c r="B3762" s="12" t="s">
        <v>933</v>
      </c>
      <c r="C3762" s="13">
        <v>505021</v>
      </c>
      <c r="D3762" s="13" t="s">
        <v>1084</v>
      </c>
      <c r="E3762" s="12" t="s">
        <v>14</v>
      </c>
      <c r="F3762" s="12" t="s">
        <v>19</v>
      </c>
      <c r="G3762" s="12" t="s">
        <v>18</v>
      </c>
      <c r="H3762" s="14">
        <v>717</v>
      </c>
      <c r="I3762" s="15">
        <v>58.150851581508498</v>
      </c>
    </row>
    <row r="3763" spans="1:9" x14ac:dyDescent="0.2">
      <c r="A3763" s="12">
        <v>2021</v>
      </c>
      <c r="B3763" s="12" t="s">
        <v>933</v>
      </c>
      <c r="C3763" s="13">
        <v>506001</v>
      </c>
      <c r="D3763" s="13" t="s">
        <v>413</v>
      </c>
      <c r="E3763" s="12" t="s">
        <v>14</v>
      </c>
      <c r="F3763" s="12" t="s">
        <v>15</v>
      </c>
      <c r="G3763" s="12" t="s">
        <v>18</v>
      </c>
      <c r="H3763" s="14">
        <v>6</v>
      </c>
      <c r="I3763" s="15">
        <v>20</v>
      </c>
    </row>
    <row r="3764" spans="1:9" x14ac:dyDescent="0.2">
      <c r="A3764" s="12">
        <v>2021</v>
      </c>
      <c r="B3764" s="12" t="s">
        <v>933</v>
      </c>
      <c r="C3764" s="13">
        <v>506001</v>
      </c>
      <c r="D3764" s="13" t="s">
        <v>413</v>
      </c>
      <c r="E3764" s="12" t="s">
        <v>14</v>
      </c>
      <c r="F3764" s="12" t="s">
        <v>19</v>
      </c>
      <c r="G3764" s="12" t="s">
        <v>18</v>
      </c>
      <c r="H3764" s="14">
        <v>27</v>
      </c>
      <c r="I3764" s="15">
        <v>36.486486486486498</v>
      </c>
    </row>
    <row r="3765" spans="1:9" x14ac:dyDescent="0.2">
      <c r="A3765" s="12">
        <v>2021</v>
      </c>
      <c r="B3765" s="12" t="s">
        <v>933</v>
      </c>
      <c r="C3765" s="13">
        <v>506002</v>
      </c>
      <c r="D3765" s="13" t="s">
        <v>1085</v>
      </c>
      <c r="E3765" s="12" t="s">
        <v>14</v>
      </c>
      <c r="F3765" s="12" t="s">
        <v>15</v>
      </c>
      <c r="G3765" s="12" t="s">
        <v>18</v>
      </c>
      <c r="H3765" s="14">
        <v>9</v>
      </c>
      <c r="I3765" s="15">
        <v>29.0322580645161</v>
      </c>
    </row>
    <row r="3766" spans="1:9" x14ac:dyDescent="0.2">
      <c r="A3766" s="12">
        <v>2021</v>
      </c>
      <c r="B3766" s="12" t="s">
        <v>933</v>
      </c>
      <c r="C3766" s="13">
        <v>506002</v>
      </c>
      <c r="D3766" s="13" t="s">
        <v>1085</v>
      </c>
      <c r="E3766" s="12" t="s">
        <v>14</v>
      </c>
      <c r="F3766" s="12" t="s">
        <v>19</v>
      </c>
      <c r="G3766" s="12" t="s">
        <v>18</v>
      </c>
      <c r="H3766" s="14">
        <v>96</v>
      </c>
      <c r="I3766" s="15">
        <v>63.157894736842103</v>
      </c>
    </row>
    <row r="3767" spans="1:9" x14ac:dyDescent="0.2">
      <c r="A3767" s="12">
        <v>2021</v>
      </c>
      <c r="B3767" s="12" t="s">
        <v>933</v>
      </c>
      <c r="C3767" s="13">
        <v>506003</v>
      </c>
      <c r="D3767" s="13" t="s">
        <v>800</v>
      </c>
      <c r="E3767" s="12" t="s">
        <v>14</v>
      </c>
      <c r="F3767" s="12" t="s">
        <v>15</v>
      </c>
      <c r="G3767" s="12" t="s">
        <v>18</v>
      </c>
      <c r="H3767" s="14">
        <v>21</v>
      </c>
      <c r="I3767" s="15">
        <v>30</v>
      </c>
    </row>
    <row r="3768" spans="1:9" x14ac:dyDescent="0.2">
      <c r="A3768" s="12">
        <v>2021</v>
      </c>
      <c r="B3768" s="12" t="s">
        <v>933</v>
      </c>
      <c r="C3768" s="13">
        <v>506003</v>
      </c>
      <c r="D3768" s="13" t="s">
        <v>800</v>
      </c>
      <c r="E3768" s="12" t="s">
        <v>14</v>
      </c>
      <c r="F3768" s="12" t="s">
        <v>19</v>
      </c>
      <c r="G3768" s="12" t="s">
        <v>18</v>
      </c>
      <c r="H3768" s="14">
        <v>168</v>
      </c>
      <c r="I3768" s="15">
        <v>67.469879518072304</v>
      </c>
    </row>
    <row r="3769" spans="1:9" x14ac:dyDescent="0.2">
      <c r="A3769" s="12">
        <v>2021</v>
      </c>
      <c r="B3769" s="12" t="s">
        <v>933</v>
      </c>
      <c r="C3769" s="13">
        <v>506004</v>
      </c>
      <c r="D3769" s="13" t="s">
        <v>835</v>
      </c>
      <c r="E3769" s="12" t="s">
        <v>14</v>
      </c>
      <c r="F3769" s="12" t="s">
        <v>15</v>
      </c>
      <c r="G3769" s="12" t="s">
        <v>18</v>
      </c>
      <c r="H3769" s="14">
        <v>20</v>
      </c>
      <c r="I3769" s="15">
        <v>28.169014084507001</v>
      </c>
    </row>
    <row r="3770" spans="1:9" x14ac:dyDescent="0.2">
      <c r="A3770" s="12">
        <v>2021</v>
      </c>
      <c r="B3770" s="12" t="s">
        <v>933</v>
      </c>
      <c r="C3770" s="13">
        <v>506004</v>
      </c>
      <c r="D3770" s="13" t="s">
        <v>835</v>
      </c>
      <c r="E3770" s="12" t="s">
        <v>14</v>
      </c>
      <c r="F3770" s="12" t="s">
        <v>19</v>
      </c>
      <c r="G3770" s="12" t="s">
        <v>18</v>
      </c>
      <c r="H3770" s="14">
        <v>128</v>
      </c>
      <c r="I3770" s="15">
        <v>62.439024390243901</v>
      </c>
    </row>
    <row r="3771" spans="1:9" x14ac:dyDescent="0.2">
      <c r="A3771" s="12">
        <v>2021</v>
      </c>
      <c r="B3771" s="12" t="s">
        <v>933</v>
      </c>
      <c r="C3771" s="13">
        <v>506005</v>
      </c>
      <c r="D3771" s="13" t="s">
        <v>1086</v>
      </c>
      <c r="E3771" s="12" t="s">
        <v>14</v>
      </c>
      <c r="F3771" s="12" t="s">
        <v>15</v>
      </c>
      <c r="G3771" s="12" t="s">
        <v>18</v>
      </c>
      <c r="H3771" s="14">
        <v>10</v>
      </c>
      <c r="I3771" s="15">
        <v>55.5555555555556</v>
      </c>
    </row>
    <row r="3772" spans="1:9" x14ac:dyDescent="0.2">
      <c r="A3772" s="12">
        <v>2021</v>
      </c>
      <c r="B3772" s="12" t="s">
        <v>933</v>
      </c>
      <c r="C3772" s="13">
        <v>506005</v>
      </c>
      <c r="D3772" s="13" t="s">
        <v>1086</v>
      </c>
      <c r="E3772" s="12" t="s">
        <v>14</v>
      </c>
      <c r="F3772" s="12" t="s">
        <v>19</v>
      </c>
      <c r="G3772" s="12" t="s">
        <v>18</v>
      </c>
      <c r="H3772" s="14">
        <v>30</v>
      </c>
      <c r="I3772" s="15">
        <v>52.631578947368403</v>
      </c>
    </row>
    <row r="3773" spans="1:9" x14ac:dyDescent="0.2">
      <c r="A3773" s="12">
        <v>2021</v>
      </c>
      <c r="B3773" s="12" t="s">
        <v>933</v>
      </c>
      <c r="C3773" s="13">
        <v>507001</v>
      </c>
      <c r="D3773" s="13" t="s">
        <v>409</v>
      </c>
      <c r="E3773" s="12" t="s">
        <v>14</v>
      </c>
      <c r="F3773" s="12" t="s">
        <v>15</v>
      </c>
      <c r="G3773" s="12" t="s">
        <v>18</v>
      </c>
      <c r="H3773" s="14">
        <v>9</v>
      </c>
      <c r="I3773" s="15">
        <v>25.714285714285701</v>
      </c>
    </row>
    <row r="3774" spans="1:9" x14ac:dyDescent="0.2">
      <c r="A3774" s="12">
        <v>2021</v>
      </c>
      <c r="B3774" s="12" t="s">
        <v>933</v>
      </c>
      <c r="C3774" s="13">
        <v>507001</v>
      </c>
      <c r="D3774" s="13" t="s">
        <v>409</v>
      </c>
      <c r="E3774" s="12" t="s">
        <v>14</v>
      </c>
      <c r="F3774" s="12" t="s">
        <v>19</v>
      </c>
      <c r="G3774" s="12" t="s">
        <v>18</v>
      </c>
      <c r="H3774" s="14">
        <v>231</v>
      </c>
      <c r="I3774" s="15">
        <v>56.204379562043798</v>
      </c>
    </row>
    <row r="3775" spans="1:9" x14ac:dyDescent="0.2">
      <c r="A3775" s="12">
        <v>2021</v>
      </c>
      <c r="B3775" s="12" t="s">
        <v>933</v>
      </c>
      <c r="C3775" s="13">
        <v>507002</v>
      </c>
      <c r="D3775" s="13" t="s">
        <v>1087</v>
      </c>
      <c r="E3775" s="12" t="s">
        <v>14</v>
      </c>
      <c r="F3775" s="12" t="s">
        <v>15</v>
      </c>
      <c r="G3775" s="12" t="s">
        <v>18</v>
      </c>
      <c r="H3775" s="14">
        <v>7</v>
      </c>
      <c r="I3775" s="15">
        <v>28</v>
      </c>
    </row>
    <row r="3776" spans="1:9" x14ac:dyDescent="0.2">
      <c r="A3776" s="12">
        <v>2021</v>
      </c>
      <c r="B3776" s="12" t="s">
        <v>933</v>
      </c>
      <c r="C3776" s="13">
        <v>507002</v>
      </c>
      <c r="D3776" s="13" t="s">
        <v>1087</v>
      </c>
      <c r="E3776" s="12" t="s">
        <v>14</v>
      </c>
      <c r="F3776" s="12" t="s">
        <v>19</v>
      </c>
      <c r="G3776" s="12" t="s">
        <v>18</v>
      </c>
      <c r="H3776" s="14">
        <v>120</v>
      </c>
      <c r="I3776" s="15">
        <v>60</v>
      </c>
    </row>
    <row r="3777" spans="1:9" x14ac:dyDescent="0.2">
      <c r="A3777" s="12">
        <v>2021</v>
      </c>
      <c r="B3777" s="12" t="s">
        <v>933</v>
      </c>
      <c r="C3777" s="13">
        <v>507003</v>
      </c>
      <c r="D3777" s="13" t="s">
        <v>104</v>
      </c>
      <c r="E3777" s="12" t="s">
        <v>14</v>
      </c>
      <c r="F3777" s="12" t="s">
        <v>15</v>
      </c>
      <c r="G3777" s="12" t="s">
        <v>18</v>
      </c>
      <c r="H3777" s="14">
        <v>8</v>
      </c>
      <c r="I3777" s="15">
        <v>23.529411764705898</v>
      </c>
    </row>
    <row r="3778" spans="1:9" x14ac:dyDescent="0.2">
      <c r="A3778" s="12">
        <v>2021</v>
      </c>
      <c r="B3778" s="12" t="s">
        <v>933</v>
      </c>
      <c r="C3778" s="13">
        <v>507003</v>
      </c>
      <c r="D3778" s="13" t="s">
        <v>104</v>
      </c>
      <c r="E3778" s="12" t="s">
        <v>14</v>
      </c>
      <c r="F3778" s="12" t="s">
        <v>19</v>
      </c>
      <c r="G3778" s="12" t="s">
        <v>18</v>
      </c>
      <c r="H3778" s="14">
        <v>145</v>
      </c>
      <c r="I3778" s="15">
        <v>45.171339563862901</v>
      </c>
    </row>
    <row r="3779" spans="1:9" x14ac:dyDescent="0.2">
      <c r="A3779" s="12">
        <v>2021</v>
      </c>
      <c r="B3779" s="12" t="s">
        <v>933</v>
      </c>
      <c r="C3779" s="13">
        <v>507004</v>
      </c>
      <c r="D3779" s="13" t="s">
        <v>762</v>
      </c>
      <c r="E3779" s="12" t="s">
        <v>14</v>
      </c>
      <c r="F3779" s="12" t="s">
        <v>15</v>
      </c>
      <c r="G3779" s="12" t="s">
        <v>18</v>
      </c>
      <c r="H3779" s="14">
        <v>9</v>
      </c>
      <c r="I3779" s="15">
        <v>37.5</v>
      </c>
    </row>
    <row r="3780" spans="1:9" x14ac:dyDescent="0.2">
      <c r="A3780" s="12">
        <v>2021</v>
      </c>
      <c r="B3780" s="12" t="s">
        <v>933</v>
      </c>
      <c r="C3780" s="13">
        <v>507004</v>
      </c>
      <c r="D3780" s="13" t="s">
        <v>762</v>
      </c>
      <c r="E3780" s="12" t="s">
        <v>14</v>
      </c>
      <c r="F3780" s="12" t="s">
        <v>19</v>
      </c>
      <c r="G3780" s="12" t="s">
        <v>18</v>
      </c>
      <c r="H3780" s="14">
        <v>284</v>
      </c>
      <c r="I3780" s="15">
        <v>64.545454545454504</v>
      </c>
    </row>
    <row r="3781" spans="1:9" x14ac:dyDescent="0.2">
      <c r="A3781" s="12">
        <v>2021</v>
      </c>
      <c r="B3781" s="12" t="s">
        <v>933</v>
      </c>
      <c r="C3781" s="13">
        <v>507005</v>
      </c>
      <c r="D3781" s="13" t="s">
        <v>1088</v>
      </c>
      <c r="E3781" s="12" t="s">
        <v>14</v>
      </c>
      <c r="F3781" s="12" t="s">
        <v>15</v>
      </c>
      <c r="G3781" s="12" t="s">
        <v>18</v>
      </c>
      <c r="H3781" s="14" t="s">
        <v>47</v>
      </c>
      <c r="I3781" s="15" t="s">
        <v>47</v>
      </c>
    </row>
    <row r="3782" spans="1:9" x14ac:dyDescent="0.2">
      <c r="A3782" s="12">
        <v>2021</v>
      </c>
      <c r="B3782" s="12" t="s">
        <v>933</v>
      </c>
      <c r="C3782" s="13">
        <v>507005</v>
      </c>
      <c r="D3782" s="13" t="s">
        <v>1088</v>
      </c>
      <c r="E3782" s="12" t="s">
        <v>14</v>
      </c>
      <c r="F3782" s="12" t="s">
        <v>19</v>
      </c>
      <c r="G3782" s="12" t="s">
        <v>18</v>
      </c>
      <c r="H3782" s="14">
        <v>48</v>
      </c>
      <c r="I3782" s="15">
        <v>68.571428571428598</v>
      </c>
    </row>
    <row r="3783" spans="1:9" x14ac:dyDescent="0.2">
      <c r="A3783" s="12">
        <v>2021</v>
      </c>
      <c r="B3783" s="12" t="s">
        <v>933</v>
      </c>
      <c r="C3783" s="13">
        <v>507006</v>
      </c>
      <c r="D3783" s="13" t="s">
        <v>1089</v>
      </c>
      <c r="E3783" s="12" t="s">
        <v>14</v>
      </c>
      <c r="F3783" s="12" t="s">
        <v>15</v>
      </c>
      <c r="G3783" s="12" t="s">
        <v>18</v>
      </c>
      <c r="H3783" s="14">
        <v>5</v>
      </c>
      <c r="I3783" s="15">
        <v>21.739130434782599</v>
      </c>
    </row>
    <row r="3784" spans="1:9" x14ac:dyDescent="0.2">
      <c r="A3784" s="12">
        <v>2021</v>
      </c>
      <c r="B3784" s="12" t="s">
        <v>933</v>
      </c>
      <c r="C3784" s="13">
        <v>507006</v>
      </c>
      <c r="D3784" s="13" t="s">
        <v>1089</v>
      </c>
      <c r="E3784" s="12" t="s">
        <v>14</v>
      </c>
      <c r="F3784" s="12" t="s">
        <v>19</v>
      </c>
      <c r="G3784" s="12" t="s">
        <v>18</v>
      </c>
      <c r="H3784" s="14">
        <v>236</v>
      </c>
      <c r="I3784" s="15">
        <v>63.101604278074902</v>
      </c>
    </row>
    <row r="3785" spans="1:9" x14ac:dyDescent="0.2">
      <c r="A3785" s="12">
        <v>2021</v>
      </c>
      <c r="B3785" s="12" t="s">
        <v>933</v>
      </c>
      <c r="C3785" s="13">
        <v>507007</v>
      </c>
      <c r="D3785" s="13" t="s">
        <v>1090</v>
      </c>
      <c r="E3785" s="12" t="s">
        <v>14</v>
      </c>
      <c r="F3785" s="12" t="s">
        <v>15</v>
      </c>
      <c r="G3785" s="12" t="s">
        <v>18</v>
      </c>
      <c r="H3785" s="14">
        <v>6</v>
      </c>
      <c r="I3785" s="15">
        <v>40</v>
      </c>
    </row>
    <row r="3786" spans="1:9" x14ac:dyDescent="0.2">
      <c r="A3786" s="12">
        <v>2021</v>
      </c>
      <c r="B3786" s="12" t="s">
        <v>933</v>
      </c>
      <c r="C3786" s="13">
        <v>507007</v>
      </c>
      <c r="D3786" s="13" t="s">
        <v>1090</v>
      </c>
      <c r="E3786" s="12" t="s">
        <v>14</v>
      </c>
      <c r="F3786" s="12" t="s">
        <v>19</v>
      </c>
      <c r="G3786" s="12" t="s">
        <v>18</v>
      </c>
      <c r="H3786" s="14">
        <v>58</v>
      </c>
      <c r="I3786" s="15">
        <v>60.4166666666667</v>
      </c>
    </row>
    <row r="3787" spans="1:9" x14ac:dyDescent="0.2">
      <c r="A3787" s="12">
        <v>2021</v>
      </c>
      <c r="B3787" s="12" t="s">
        <v>933</v>
      </c>
      <c r="C3787" s="13">
        <v>507008</v>
      </c>
      <c r="D3787" s="13" t="s">
        <v>1091</v>
      </c>
      <c r="E3787" s="12" t="s">
        <v>14</v>
      </c>
      <c r="F3787" s="12" t="s">
        <v>15</v>
      </c>
      <c r="G3787" s="12" t="s">
        <v>18</v>
      </c>
      <c r="H3787" s="14" t="s">
        <v>47</v>
      </c>
      <c r="I3787" s="15" t="s">
        <v>47</v>
      </c>
    </row>
    <row r="3788" spans="1:9" x14ac:dyDescent="0.2">
      <c r="A3788" s="12">
        <v>2021</v>
      </c>
      <c r="B3788" s="12" t="s">
        <v>933</v>
      </c>
      <c r="C3788" s="13">
        <v>507008</v>
      </c>
      <c r="D3788" s="13" t="s">
        <v>1091</v>
      </c>
      <c r="E3788" s="12" t="s">
        <v>14</v>
      </c>
      <c r="F3788" s="12" t="s">
        <v>19</v>
      </c>
      <c r="G3788" s="12" t="s">
        <v>18</v>
      </c>
      <c r="H3788" s="14">
        <v>60</v>
      </c>
      <c r="I3788" s="15">
        <v>65.2173913043478</v>
      </c>
    </row>
    <row r="3789" spans="1:9" x14ac:dyDescent="0.2">
      <c r="A3789" s="12">
        <v>2021</v>
      </c>
      <c r="B3789" s="12" t="s">
        <v>933</v>
      </c>
      <c r="C3789" s="13">
        <v>507009</v>
      </c>
      <c r="D3789" s="13" t="s">
        <v>105</v>
      </c>
      <c r="E3789" s="12" t="s">
        <v>14</v>
      </c>
      <c r="F3789" s="12" t="s">
        <v>15</v>
      </c>
      <c r="G3789" s="12" t="s">
        <v>18</v>
      </c>
      <c r="H3789" s="14">
        <v>37</v>
      </c>
      <c r="I3789" s="15">
        <v>46.25</v>
      </c>
    </row>
    <row r="3790" spans="1:9" x14ac:dyDescent="0.2">
      <c r="A3790" s="12">
        <v>2021</v>
      </c>
      <c r="B3790" s="12" t="s">
        <v>933</v>
      </c>
      <c r="C3790" s="13">
        <v>507009</v>
      </c>
      <c r="D3790" s="13" t="s">
        <v>105</v>
      </c>
      <c r="E3790" s="12" t="s">
        <v>14</v>
      </c>
      <c r="F3790" s="12" t="s">
        <v>19</v>
      </c>
      <c r="G3790" s="12" t="s">
        <v>18</v>
      </c>
      <c r="H3790" s="14">
        <v>578</v>
      </c>
      <c r="I3790" s="15">
        <v>55.363984674329501</v>
      </c>
    </row>
    <row r="3791" spans="1:9" x14ac:dyDescent="0.2">
      <c r="A3791" s="12">
        <v>2021</v>
      </c>
      <c r="B3791" s="12" t="s">
        <v>933</v>
      </c>
      <c r="C3791" s="13">
        <v>507010</v>
      </c>
      <c r="D3791" s="13" t="s">
        <v>1092</v>
      </c>
      <c r="E3791" s="12" t="s">
        <v>14</v>
      </c>
      <c r="F3791" s="12" t="s">
        <v>15</v>
      </c>
      <c r="G3791" s="12" t="s">
        <v>18</v>
      </c>
      <c r="H3791" s="14">
        <v>8</v>
      </c>
      <c r="I3791" s="15">
        <v>42.105263157894697</v>
      </c>
    </row>
    <row r="3792" spans="1:9" x14ac:dyDescent="0.2">
      <c r="A3792" s="12">
        <v>2021</v>
      </c>
      <c r="B3792" s="12" t="s">
        <v>933</v>
      </c>
      <c r="C3792" s="13">
        <v>507010</v>
      </c>
      <c r="D3792" s="13" t="s">
        <v>1092</v>
      </c>
      <c r="E3792" s="12" t="s">
        <v>14</v>
      </c>
      <c r="F3792" s="12" t="s">
        <v>19</v>
      </c>
      <c r="G3792" s="12" t="s">
        <v>18</v>
      </c>
      <c r="H3792" s="14">
        <v>119</v>
      </c>
      <c r="I3792" s="15">
        <v>63.978494623655898</v>
      </c>
    </row>
    <row r="3793" spans="1:9" x14ac:dyDescent="0.2">
      <c r="A3793" s="12">
        <v>2021</v>
      </c>
      <c r="B3793" s="12" t="s">
        <v>933</v>
      </c>
      <c r="C3793" s="13">
        <v>507011</v>
      </c>
      <c r="D3793" s="13" t="s">
        <v>1093</v>
      </c>
      <c r="E3793" s="12" t="s">
        <v>14</v>
      </c>
      <c r="F3793" s="12" t="s">
        <v>15</v>
      </c>
      <c r="G3793" s="12" t="s">
        <v>18</v>
      </c>
      <c r="H3793" s="14">
        <v>11</v>
      </c>
      <c r="I3793" s="15">
        <v>47.826086956521699</v>
      </c>
    </row>
    <row r="3794" spans="1:9" x14ac:dyDescent="0.2">
      <c r="A3794" s="12">
        <v>2021</v>
      </c>
      <c r="B3794" s="12" t="s">
        <v>933</v>
      </c>
      <c r="C3794" s="13">
        <v>507011</v>
      </c>
      <c r="D3794" s="13" t="s">
        <v>1093</v>
      </c>
      <c r="E3794" s="12" t="s">
        <v>14</v>
      </c>
      <c r="F3794" s="12" t="s">
        <v>19</v>
      </c>
      <c r="G3794" s="12" t="s">
        <v>18</v>
      </c>
      <c r="H3794" s="14">
        <v>87</v>
      </c>
      <c r="I3794" s="15">
        <v>55.063291139240498</v>
      </c>
    </row>
    <row r="3795" spans="1:9" x14ac:dyDescent="0.2">
      <c r="A3795" s="12">
        <v>2021</v>
      </c>
      <c r="B3795" s="12" t="s">
        <v>933</v>
      </c>
      <c r="C3795" s="13">
        <v>507012</v>
      </c>
      <c r="D3795" s="13" t="s">
        <v>1094</v>
      </c>
      <c r="E3795" s="12" t="s">
        <v>14</v>
      </c>
      <c r="F3795" s="12" t="s">
        <v>15</v>
      </c>
      <c r="G3795" s="12" t="s">
        <v>18</v>
      </c>
      <c r="H3795" s="14" t="s">
        <v>47</v>
      </c>
      <c r="I3795" s="15" t="s">
        <v>47</v>
      </c>
    </row>
    <row r="3796" spans="1:9" x14ac:dyDescent="0.2">
      <c r="A3796" s="12">
        <v>2021</v>
      </c>
      <c r="B3796" s="12" t="s">
        <v>933</v>
      </c>
      <c r="C3796" s="13">
        <v>507012</v>
      </c>
      <c r="D3796" s="13" t="s">
        <v>1094</v>
      </c>
      <c r="E3796" s="12" t="s">
        <v>14</v>
      </c>
      <c r="F3796" s="12" t="s">
        <v>19</v>
      </c>
      <c r="G3796" s="12" t="s">
        <v>18</v>
      </c>
      <c r="H3796" s="14">
        <v>114</v>
      </c>
      <c r="I3796" s="15">
        <v>55.072463768115902</v>
      </c>
    </row>
    <row r="3797" spans="1:9" x14ac:dyDescent="0.2">
      <c r="A3797" s="12">
        <v>2021</v>
      </c>
      <c r="B3797" s="12" t="s">
        <v>933</v>
      </c>
      <c r="C3797" s="13">
        <v>507013</v>
      </c>
      <c r="D3797" s="13" t="s">
        <v>1095</v>
      </c>
      <c r="E3797" s="12" t="s">
        <v>14</v>
      </c>
      <c r="F3797" s="12" t="s">
        <v>15</v>
      </c>
      <c r="G3797" s="12" t="s">
        <v>18</v>
      </c>
      <c r="H3797" s="14">
        <v>10</v>
      </c>
      <c r="I3797" s="15">
        <v>32.258064516128997</v>
      </c>
    </row>
    <row r="3798" spans="1:9" x14ac:dyDescent="0.2">
      <c r="A3798" s="12">
        <v>2021</v>
      </c>
      <c r="B3798" s="12" t="s">
        <v>933</v>
      </c>
      <c r="C3798" s="13">
        <v>507013</v>
      </c>
      <c r="D3798" s="13" t="s">
        <v>1095</v>
      </c>
      <c r="E3798" s="12" t="s">
        <v>14</v>
      </c>
      <c r="F3798" s="12" t="s">
        <v>19</v>
      </c>
      <c r="G3798" s="12" t="s">
        <v>18</v>
      </c>
      <c r="H3798" s="14">
        <v>76</v>
      </c>
      <c r="I3798" s="15">
        <v>59.375</v>
      </c>
    </row>
    <row r="3799" spans="1:9" x14ac:dyDescent="0.2">
      <c r="A3799" s="12">
        <v>2021</v>
      </c>
      <c r="B3799" s="12" t="s">
        <v>933</v>
      </c>
      <c r="C3799" s="13">
        <v>507014</v>
      </c>
      <c r="D3799" s="13" t="s">
        <v>827</v>
      </c>
      <c r="E3799" s="12" t="s">
        <v>14</v>
      </c>
      <c r="F3799" s="12" t="s">
        <v>15</v>
      </c>
      <c r="G3799" s="12" t="s">
        <v>18</v>
      </c>
      <c r="H3799" s="14">
        <v>5</v>
      </c>
      <c r="I3799" s="15">
        <v>20.8333333333333</v>
      </c>
    </row>
    <row r="3800" spans="1:9" x14ac:dyDescent="0.2">
      <c r="A3800" s="12">
        <v>2021</v>
      </c>
      <c r="B3800" s="12" t="s">
        <v>933</v>
      </c>
      <c r="C3800" s="13">
        <v>507014</v>
      </c>
      <c r="D3800" s="13" t="s">
        <v>827</v>
      </c>
      <c r="E3800" s="12" t="s">
        <v>14</v>
      </c>
      <c r="F3800" s="12" t="s">
        <v>19</v>
      </c>
      <c r="G3800" s="12" t="s">
        <v>18</v>
      </c>
      <c r="H3800" s="14">
        <v>27</v>
      </c>
      <c r="I3800" s="15">
        <v>39.705882352941202</v>
      </c>
    </row>
    <row r="3801" spans="1:9" x14ac:dyDescent="0.2">
      <c r="A3801" s="12">
        <v>2021</v>
      </c>
      <c r="B3801" s="12" t="s">
        <v>933</v>
      </c>
      <c r="C3801" s="13">
        <v>507015</v>
      </c>
      <c r="D3801" s="13" t="s">
        <v>1096</v>
      </c>
      <c r="E3801" s="12" t="s">
        <v>14</v>
      </c>
      <c r="F3801" s="12" t="s">
        <v>15</v>
      </c>
      <c r="G3801" s="12" t="s">
        <v>18</v>
      </c>
      <c r="H3801" s="14">
        <v>14</v>
      </c>
      <c r="I3801" s="15">
        <v>33.3333333333333</v>
      </c>
    </row>
    <row r="3802" spans="1:9" x14ac:dyDescent="0.2">
      <c r="A3802" s="12">
        <v>2021</v>
      </c>
      <c r="B3802" s="12" t="s">
        <v>933</v>
      </c>
      <c r="C3802" s="13">
        <v>507015</v>
      </c>
      <c r="D3802" s="13" t="s">
        <v>1096</v>
      </c>
      <c r="E3802" s="12" t="s">
        <v>14</v>
      </c>
      <c r="F3802" s="12" t="s">
        <v>19</v>
      </c>
      <c r="G3802" s="12" t="s">
        <v>18</v>
      </c>
      <c r="H3802" s="14">
        <v>586</v>
      </c>
      <c r="I3802" s="15">
        <v>59.674134419551898</v>
      </c>
    </row>
    <row r="3803" spans="1:9" x14ac:dyDescent="0.2">
      <c r="A3803" s="12">
        <v>2021</v>
      </c>
      <c r="B3803" s="12" t="s">
        <v>933</v>
      </c>
      <c r="C3803" s="13">
        <v>508001</v>
      </c>
      <c r="D3803" s="13" t="s">
        <v>1097</v>
      </c>
      <c r="E3803" s="12" t="s">
        <v>14</v>
      </c>
      <c r="F3803" s="12" t="s">
        <v>15</v>
      </c>
      <c r="G3803" s="12" t="s">
        <v>18</v>
      </c>
      <c r="H3803" s="14" t="s">
        <v>47</v>
      </c>
      <c r="I3803" s="15" t="s">
        <v>47</v>
      </c>
    </row>
    <row r="3804" spans="1:9" x14ac:dyDescent="0.2">
      <c r="A3804" s="12">
        <v>2021</v>
      </c>
      <c r="B3804" s="12" t="s">
        <v>933</v>
      </c>
      <c r="C3804" s="13">
        <v>508001</v>
      </c>
      <c r="D3804" s="13" t="s">
        <v>1097</v>
      </c>
      <c r="E3804" s="12" t="s">
        <v>14</v>
      </c>
      <c r="F3804" s="12" t="s">
        <v>19</v>
      </c>
      <c r="G3804" s="12" t="s">
        <v>18</v>
      </c>
      <c r="H3804" s="14">
        <v>5</v>
      </c>
      <c r="I3804" s="15">
        <v>31.25</v>
      </c>
    </row>
    <row r="3805" spans="1:9" x14ac:dyDescent="0.2">
      <c r="A3805" s="12">
        <v>2021</v>
      </c>
      <c r="B3805" s="12" t="s">
        <v>933</v>
      </c>
      <c r="C3805" s="13">
        <v>508003</v>
      </c>
      <c r="D3805" s="13" t="s">
        <v>1170</v>
      </c>
      <c r="E3805" s="12" t="s">
        <v>14</v>
      </c>
      <c r="F3805" s="12" t="s">
        <v>15</v>
      </c>
      <c r="G3805" s="12" t="s">
        <v>18</v>
      </c>
      <c r="H3805" s="14">
        <v>4</v>
      </c>
      <c r="I3805" s="15">
        <v>22.2222222222222</v>
      </c>
    </row>
    <row r="3806" spans="1:9" x14ac:dyDescent="0.2">
      <c r="A3806" s="12">
        <v>2021</v>
      </c>
      <c r="B3806" s="12" t="s">
        <v>933</v>
      </c>
      <c r="C3806" s="13">
        <v>508003</v>
      </c>
      <c r="D3806" s="13" t="s">
        <v>1170</v>
      </c>
      <c r="E3806" s="12" t="s">
        <v>14</v>
      </c>
      <c r="F3806" s="12" t="s">
        <v>19</v>
      </c>
      <c r="G3806" s="12" t="s">
        <v>18</v>
      </c>
      <c r="H3806" s="14" t="s">
        <v>47</v>
      </c>
      <c r="I3806" s="15" t="s">
        <v>47</v>
      </c>
    </row>
    <row r="3807" spans="1:9" x14ac:dyDescent="0.2">
      <c r="A3807" s="12">
        <v>2021</v>
      </c>
      <c r="B3807" s="12" t="s">
        <v>933</v>
      </c>
      <c r="C3807" s="13">
        <v>508005</v>
      </c>
      <c r="D3807" s="13" t="s">
        <v>1098</v>
      </c>
      <c r="E3807" s="12" t="s">
        <v>14</v>
      </c>
      <c r="F3807" s="12" t="s">
        <v>15</v>
      </c>
      <c r="G3807" s="12" t="s">
        <v>18</v>
      </c>
      <c r="H3807" s="14" t="s">
        <v>464</v>
      </c>
      <c r="I3807" s="15" t="s">
        <v>29</v>
      </c>
    </row>
    <row r="3808" spans="1:9" x14ac:dyDescent="0.2">
      <c r="A3808" s="12">
        <v>2021</v>
      </c>
      <c r="B3808" s="12" t="s">
        <v>933</v>
      </c>
      <c r="C3808" s="13">
        <v>508005</v>
      </c>
      <c r="D3808" s="13" t="s">
        <v>1098</v>
      </c>
      <c r="E3808" s="12" t="s">
        <v>14</v>
      </c>
      <c r="F3808" s="12" t="s">
        <v>19</v>
      </c>
      <c r="G3808" s="12" t="s">
        <v>18</v>
      </c>
      <c r="H3808" s="14" t="s">
        <v>47</v>
      </c>
      <c r="I3808" s="15" t="s">
        <v>47</v>
      </c>
    </row>
    <row r="3809" spans="1:9" x14ac:dyDescent="0.2">
      <c r="A3809" s="12">
        <v>2021</v>
      </c>
      <c r="B3809" s="12" t="s">
        <v>933</v>
      </c>
      <c r="C3809" s="13">
        <v>508006</v>
      </c>
      <c r="D3809" s="13" t="s">
        <v>1099</v>
      </c>
      <c r="E3809" s="12" t="s">
        <v>14</v>
      </c>
      <c r="F3809" s="12" t="s">
        <v>15</v>
      </c>
      <c r="G3809" s="12" t="s">
        <v>18</v>
      </c>
      <c r="H3809" s="14" t="s">
        <v>47</v>
      </c>
      <c r="I3809" s="15" t="s">
        <v>47</v>
      </c>
    </row>
    <row r="3810" spans="1:9" x14ac:dyDescent="0.2">
      <c r="A3810" s="12">
        <v>2021</v>
      </c>
      <c r="B3810" s="12" t="s">
        <v>933</v>
      </c>
      <c r="C3810" s="13">
        <v>508006</v>
      </c>
      <c r="D3810" s="13" t="s">
        <v>1099</v>
      </c>
      <c r="E3810" s="12" t="s">
        <v>14</v>
      </c>
      <c r="F3810" s="12" t="s">
        <v>19</v>
      </c>
      <c r="G3810" s="12" t="s">
        <v>18</v>
      </c>
      <c r="H3810" s="14" t="s">
        <v>47</v>
      </c>
      <c r="I3810" s="15" t="s">
        <v>47</v>
      </c>
    </row>
    <row r="3811" spans="1:9" x14ac:dyDescent="0.2">
      <c r="A3811" s="12">
        <v>2021</v>
      </c>
      <c r="B3811" s="12" t="s">
        <v>933</v>
      </c>
      <c r="C3811" s="13">
        <v>601001</v>
      </c>
      <c r="D3811" s="13" t="s">
        <v>1100</v>
      </c>
      <c r="E3811" s="12" t="s">
        <v>14</v>
      </c>
      <c r="F3811" s="12" t="s">
        <v>15</v>
      </c>
      <c r="G3811" s="12" t="s">
        <v>18</v>
      </c>
      <c r="H3811" s="14">
        <v>27</v>
      </c>
      <c r="I3811" s="15">
        <v>37.5</v>
      </c>
    </row>
    <row r="3812" spans="1:9" x14ac:dyDescent="0.2">
      <c r="A3812" s="12">
        <v>2021</v>
      </c>
      <c r="B3812" s="12" t="s">
        <v>933</v>
      </c>
      <c r="C3812" s="13">
        <v>601001</v>
      </c>
      <c r="D3812" s="13" t="s">
        <v>1100</v>
      </c>
      <c r="E3812" s="12" t="s">
        <v>14</v>
      </c>
      <c r="F3812" s="12" t="s">
        <v>19</v>
      </c>
      <c r="G3812" s="12" t="s">
        <v>18</v>
      </c>
      <c r="H3812" s="14">
        <v>215</v>
      </c>
      <c r="I3812" s="15">
        <v>55.412371134020603</v>
      </c>
    </row>
    <row r="3813" spans="1:9" x14ac:dyDescent="0.2">
      <c r="A3813" s="12">
        <v>2021</v>
      </c>
      <c r="B3813" s="12" t="s">
        <v>933</v>
      </c>
      <c r="C3813" s="13">
        <v>601002</v>
      </c>
      <c r="D3813" s="13" t="s">
        <v>1101</v>
      </c>
      <c r="E3813" s="12" t="s">
        <v>14</v>
      </c>
      <c r="F3813" s="12" t="s">
        <v>15</v>
      </c>
      <c r="G3813" s="12" t="s">
        <v>18</v>
      </c>
      <c r="H3813" s="14">
        <v>11</v>
      </c>
      <c r="I3813" s="15">
        <v>32.352941176470601</v>
      </c>
    </row>
    <row r="3814" spans="1:9" x14ac:dyDescent="0.2">
      <c r="A3814" s="12">
        <v>2021</v>
      </c>
      <c r="B3814" s="12" t="s">
        <v>933</v>
      </c>
      <c r="C3814" s="13">
        <v>601002</v>
      </c>
      <c r="D3814" s="13" t="s">
        <v>1101</v>
      </c>
      <c r="E3814" s="12" t="s">
        <v>14</v>
      </c>
      <c r="F3814" s="12" t="s">
        <v>19</v>
      </c>
      <c r="G3814" s="12" t="s">
        <v>18</v>
      </c>
      <c r="H3814" s="14">
        <v>158</v>
      </c>
      <c r="I3814" s="15">
        <v>49.375</v>
      </c>
    </row>
    <row r="3815" spans="1:9" x14ac:dyDescent="0.2">
      <c r="A3815" s="12">
        <v>2021</v>
      </c>
      <c r="B3815" s="12" t="s">
        <v>933</v>
      </c>
      <c r="C3815" s="13">
        <v>601003</v>
      </c>
      <c r="D3815" s="13" t="s">
        <v>1102</v>
      </c>
      <c r="E3815" s="12" t="s">
        <v>14</v>
      </c>
      <c r="F3815" s="12" t="s">
        <v>15</v>
      </c>
      <c r="G3815" s="12" t="s">
        <v>18</v>
      </c>
      <c r="H3815" s="14">
        <v>49</v>
      </c>
      <c r="I3815" s="15">
        <v>33.561643835616401</v>
      </c>
    </row>
    <row r="3816" spans="1:9" x14ac:dyDescent="0.2">
      <c r="A3816" s="12">
        <v>2021</v>
      </c>
      <c r="B3816" s="12" t="s">
        <v>933</v>
      </c>
      <c r="C3816" s="13">
        <v>601003</v>
      </c>
      <c r="D3816" s="13" t="s">
        <v>1102</v>
      </c>
      <c r="E3816" s="12" t="s">
        <v>14</v>
      </c>
      <c r="F3816" s="12" t="s">
        <v>19</v>
      </c>
      <c r="G3816" s="12" t="s">
        <v>18</v>
      </c>
      <c r="H3816" s="14">
        <v>936</v>
      </c>
      <c r="I3816" s="15">
        <v>54.104046242774601</v>
      </c>
    </row>
    <row r="3817" spans="1:9" x14ac:dyDescent="0.2">
      <c r="A3817" s="12">
        <v>2021</v>
      </c>
      <c r="B3817" s="12" t="s">
        <v>933</v>
      </c>
      <c r="C3817" s="13">
        <v>601004</v>
      </c>
      <c r="D3817" s="13" t="s">
        <v>875</v>
      </c>
      <c r="E3817" s="12" t="s">
        <v>14</v>
      </c>
      <c r="F3817" s="12" t="s">
        <v>15</v>
      </c>
      <c r="G3817" s="12" t="s">
        <v>18</v>
      </c>
      <c r="H3817" s="14">
        <v>13</v>
      </c>
      <c r="I3817" s="15">
        <v>35.135135135135101</v>
      </c>
    </row>
    <row r="3818" spans="1:9" x14ac:dyDescent="0.2">
      <c r="A3818" s="12">
        <v>2021</v>
      </c>
      <c r="B3818" s="12" t="s">
        <v>933</v>
      </c>
      <c r="C3818" s="13">
        <v>601004</v>
      </c>
      <c r="D3818" s="13" t="s">
        <v>875</v>
      </c>
      <c r="E3818" s="12" t="s">
        <v>14</v>
      </c>
      <c r="F3818" s="12" t="s">
        <v>19</v>
      </c>
      <c r="G3818" s="12" t="s">
        <v>18</v>
      </c>
      <c r="H3818" s="14">
        <v>66</v>
      </c>
      <c r="I3818" s="15">
        <v>48.529411764705898</v>
      </c>
    </row>
    <row r="3819" spans="1:9" x14ac:dyDescent="0.2">
      <c r="A3819" s="12">
        <v>2021</v>
      </c>
      <c r="B3819" s="12" t="s">
        <v>933</v>
      </c>
      <c r="C3819" s="13">
        <v>601005</v>
      </c>
      <c r="D3819" s="13" t="s">
        <v>878</v>
      </c>
      <c r="E3819" s="12" t="s">
        <v>14</v>
      </c>
      <c r="F3819" s="12" t="s">
        <v>15</v>
      </c>
      <c r="G3819" s="12" t="s">
        <v>18</v>
      </c>
      <c r="H3819" s="14">
        <v>16</v>
      </c>
      <c r="I3819" s="15">
        <v>47.058823529411796</v>
      </c>
    </row>
    <row r="3820" spans="1:9" x14ac:dyDescent="0.2">
      <c r="A3820" s="12">
        <v>2021</v>
      </c>
      <c r="B3820" s="12" t="s">
        <v>933</v>
      </c>
      <c r="C3820" s="13">
        <v>601005</v>
      </c>
      <c r="D3820" s="13" t="s">
        <v>878</v>
      </c>
      <c r="E3820" s="12" t="s">
        <v>14</v>
      </c>
      <c r="F3820" s="12" t="s">
        <v>19</v>
      </c>
      <c r="G3820" s="12" t="s">
        <v>18</v>
      </c>
      <c r="H3820" s="14">
        <v>257</v>
      </c>
      <c r="I3820" s="15">
        <v>64.735516372795999</v>
      </c>
    </row>
    <row r="3821" spans="1:9" x14ac:dyDescent="0.2">
      <c r="A3821" s="12">
        <v>2021</v>
      </c>
      <c r="B3821" s="12" t="s">
        <v>933</v>
      </c>
      <c r="C3821" s="13">
        <v>601006</v>
      </c>
      <c r="D3821" s="13" t="s">
        <v>425</v>
      </c>
      <c r="E3821" s="12" t="s">
        <v>14</v>
      </c>
      <c r="F3821" s="12" t="s">
        <v>15</v>
      </c>
      <c r="G3821" s="12" t="s">
        <v>18</v>
      </c>
      <c r="H3821" s="14">
        <v>24</v>
      </c>
      <c r="I3821" s="15">
        <v>34.7826086956522</v>
      </c>
    </row>
    <row r="3822" spans="1:9" x14ac:dyDescent="0.2">
      <c r="A3822" s="12">
        <v>2021</v>
      </c>
      <c r="B3822" s="12" t="s">
        <v>933</v>
      </c>
      <c r="C3822" s="13">
        <v>601006</v>
      </c>
      <c r="D3822" s="13" t="s">
        <v>425</v>
      </c>
      <c r="E3822" s="12" t="s">
        <v>14</v>
      </c>
      <c r="F3822" s="12" t="s">
        <v>19</v>
      </c>
      <c r="G3822" s="12" t="s">
        <v>18</v>
      </c>
      <c r="H3822" s="14">
        <v>333</v>
      </c>
      <c r="I3822" s="15">
        <v>54.411764705882298</v>
      </c>
    </row>
    <row r="3823" spans="1:9" x14ac:dyDescent="0.2">
      <c r="A3823" s="12">
        <v>2021</v>
      </c>
      <c r="B3823" s="12" t="s">
        <v>933</v>
      </c>
      <c r="C3823" s="13">
        <v>601007</v>
      </c>
      <c r="D3823" s="13" t="s">
        <v>1103</v>
      </c>
      <c r="E3823" s="12" t="s">
        <v>14</v>
      </c>
      <c r="F3823" s="12" t="s">
        <v>15</v>
      </c>
      <c r="G3823" s="12" t="s">
        <v>18</v>
      </c>
      <c r="H3823" s="14">
        <v>12</v>
      </c>
      <c r="I3823" s="15">
        <v>54.545454545454497</v>
      </c>
    </row>
    <row r="3824" spans="1:9" x14ac:dyDescent="0.2">
      <c r="A3824" s="12">
        <v>2021</v>
      </c>
      <c r="B3824" s="12" t="s">
        <v>933</v>
      </c>
      <c r="C3824" s="13">
        <v>601007</v>
      </c>
      <c r="D3824" s="13" t="s">
        <v>1103</v>
      </c>
      <c r="E3824" s="12" t="s">
        <v>14</v>
      </c>
      <c r="F3824" s="12" t="s">
        <v>19</v>
      </c>
      <c r="G3824" s="12" t="s">
        <v>18</v>
      </c>
      <c r="H3824" s="14">
        <v>151</v>
      </c>
      <c r="I3824" s="15">
        <v>59.920634920634903</v>
      </c>
    </row>
    <row r="3825" spans="1:9" x14ac:dyDescent="0.2">
      <c r="A3825" s="12">
        <v>2021</v>
      </c>
      <c r="B3825" s="12" t="s">
        <v>933</v>
      </c>
      <c r="C3825" s="13">
        <v>601008</v>
      </c>
      <c r="D3825" s="13" t="s">
        <v>1104</v>
      </c>
      <c r="E3825" s="12" t="s">
        <v>14</v>
      </c>
      <c r="F3825" s="12" t="s">
        <v>15</v>
      </c>
      <c r="G3825" s="12" t="s">
        <v>18</v>
      </c>
      <c r="H3825" s="14">
        <v>11</v>
      </c>
      <c r="I3825" s="15">
        <v>47.826086956521699</v>
      </c>
    </row>
    <row r="3826" spans="1:9" x14ac:dyDescent="0.2">
      <c r="A3826" s="12">
        <v>2021</v>
      </c>
      <c r="B3826" s="12" t="s">
        <v>933</v>
      </c>
      <c r="C3826" s="13">
        <v>601008</v>
      </c>
      <c r="D3826" s="13" t="s">
        <v>1104</v>
      </c>
      <c r="E3826" s="12" t="s">
        <v>14</v>
      </c>
      <c r="F3826" s="12" t="s">
        <v>19</v>
      </c>
      <c r="G3826" s="12" t="s">
        <v>18</v>
      </c>
      <c r="H3826" s="14">
        <v>77</v>
      </c>
      <c r="I3826" s="15">
        <v>44.767441860465098</v>
      </c>
    </row>
    <row r="3827" spans="1:9" x14ac:dyDescent="0.2">
      <c r="A3827" s="12">
        <v>2021</v>
      </c>
      <c r="B3827" s="12" t="s">
        <v>933</v>
      </c>
      <c r="C3827" s="13">
        <v>601009</v>
      </c>
      <c r="D3827" s="13" t="s">
        <v>1105</v>
      </c>
      <c r="E3827" s="12" t="s">
        <v>14</v>
      </c>
      <c r="F3827" s="12" t="s">
        <v>15</v>
      </c>
      <c r="G3827" s="12" t="s">
        <v>18</v>
      </c>
      <c r="H3827" s="14">
        <v>5</v>
      </c>
      <c r="I3827" s="15">
        <v>33.3333333333333</v>
      </c>
    </row>
    <row r="3828" spans="1:9" x14ac:dyDescent="0.2">
      <c r="A3828" s="12">
        <v>2021</v>
      </c>
      <c r="B3828" s="12" t="s">
        <v>933</v>
      </c>
      <c r="C3828" s="13">
        <v>601009</v>
      </c>
      <c r="D3828" s="13" t="s">
        <v>1105</v>
      </c>
      <c r="E3828" s="12" t="s">
        <v>14</v>
      </c>
      <c r="F3828" s="12" t="s">
        <v>19</v>
      </c>
      <c r="G3828" s="12" t="s">
        <v>18</v>
      </c>
      <c r="H3828" s="14">
        <v>106</v>
      </c>
      <c r="I3828" s="15">
        <v>49.074074074074097</v>
      </c>
    </row>
    <row r="3829" spans="1:9" x14ac:dyDescent="0.2">
      <c r="A3829" s="12">
        <v>2021</v>
      </c>
      <c r="B3829" s="12" t="s">
        <v>933</v>
      </c>
      <c r="C3829" s="13">
        <v>601010</v>
      </c>
      <c r="D3829" s="13" t="s">
        <v>1106</v>
      </c>
      <c r="E3829" s="12" t="s">
        <v>14</v>
      </c>
      <c r="F3829" s="12" t="s">
        <v>15</v>
      </c>
      <c r="G3829" s="12" t="s">
        <v>18</v>
      </c>
      <c r="H3829" s="14">
        <v>40</v>
      </c>
      <c r="I3829" s="15">
        <v>43.478260869565197</v>
      </c>
    </row>
    <row r="3830" spans="1:9" x14ac:dyDescent="0.2">
      <c r="A3830" s="12">
        <v>2021</v>
      </c>
      <c r="B3830" s="12" t="s">
        <v>933</v>
      </c>
      <c r="C3830" s="13">
        <v>601010</v>
      </c>
      <c r="D3830" s="13" t="s">
        <v>1106</v>
      </c>
      <c r="E3830" s="12" t="s">
        <v>14</v>
      </c>
      <c r="F3830" s="12" t="s">
        <v>19</v>
      </c>
      <c r="G3830" s="12" t="s">
        <v>18</v>
      </c>
      <c r="H3830" s="14">
        <v>222</v>
      </c>
      <c r="I3830" s="15">
        <v>52.235294117647101</v>
      </c>
    </row>
    <row r="3831" spans="1:9" x14ac:dyDescent="0.2">
      <c r="A3831" s="12">
        <v>2021</v>
      </c>
      <c r="B3831" s="12" t="s">
        <v>933</v>
      </c>
      <c r="C3831" s="13">
        <v>601011</v>
      </c>
      <c r="D3831" s="13" t="s">
        <v>1107</v>
      </c>
      <c r="E3831" s="12" t="s">
        <v>14</v>
      </c>
      <c r="F3831" s="12" t="s">
        <v>15</v>
      </c>
      <c r="G3831" s="12" t="s">
        <v>18</v>
      </c>
      <c r="H3831" s="14">
        <v>9</v>
      </c>
      <c r="I3831" s="15">
        <v>40.909090909090899</v>
      </c>
    </row>
    <row r="3832" spans="1:9" x14ac:dyDescent="0.2">
      <c r="A3832" s="12">
        <v>2021</v>
      </c>
      <c r="B3832" s="12" t="s">
        <v>933</v>
      </c>
      <c r="C3832" s="13">
        <v>601011</v>
      </c>
      <c r="D3832" s="13" t="s">
        <v>1107</v>
      </c>
      <c r="E3832" s="12" t="s">
        <v>14</v>
      </c>
      <c r="F3832" s="12" t="s">
        <v>19</v>
      </c>
      <c r="G3832" s="12" t="s">
        <v>18</v>
      </c>
      <c r="H3832" s="14">
        <v>208</v>
      </c>
      <c r="I3832" s="15">
        <v>54.7368421052632</v>
      </c>
    </row>
    <row r="3833" spans="1:9" x14ac:dyDescent="0.2">
      <c r="A3833" s="12">
        <v>2021</v>
      </c>
      <c r="B3833" s="12" t="s">
        <v>933</v>
      </c>
      <c r="C3833" s="13">
        <v>703001</v>
      </c>
      <c r="D3833" s="13" t="s">
        <v>1108</v>
      </c>
      <c r="E3833" s="12" t="s">
        <v>14</v>
      </c>
      <c r="F3833" s="12" t="s">
        <v>15</v>
      </c>
      <c r="G3833" s="12" t="s">
        <v>18</v>
      </c>
      <c r="H3833" s="14" t="s">
        <v>47</v>
      </c>
      <c r="I3833" s="15" t="s">
        <v>47</v>
      </c>
    </row>
    <row r="3834" spans="1:9" x14ac:dyDescent="0.2">
      <c r="A3834" s="12">
        <v>2021</v>
      </c>
      <c r="B3834" s="12" t="s">
        <v>933</v>
      </c>
      <c r="C3834" s="13">
        <v>703001</v>
      </c>
      <c r="D3834" s="13" t="s">
        <v>1108</v>
      </c>
      <c r="E3834" s="12" t="s">
        <v>14</v>
      </c>
      <c r="F3834" s="12" t="s">
        <v>19</v>
      </c>
      <c r="G3834" s="12" t="s">
        <v>18</v>
      </c>
      <c r="H3834" s="14">
        <v>28</v>
      </c>
      <c r="I3834" s="15">
        <v>45.161290322580598</v>
      </c>
    </row>
    <row r="3835" spans="1:9" x14ac:dyDescent="0.2">
      <c r="A3835" s="12">
        <v>2021</v>
      </c>
      <c r="B3835" s="12" t="s">
        <v>933</v>
      </c>
      <c r="C3835" s="13">
        <v>703002</v>
      </c>
      <c r="D3835" s="13" t="s">
        <v>1109</v>
      </c>
      <c r="E3835" s="12" t="s">
        <v>14</v>
      </c>
      <c r="F3835" s="12" t="s">
        <v>15</v>
      </c>
      <c r="G3835" s="12" t="s">
        <v>18</v>
      </c>
      <c r="H3835" s="14">
        <v>5</v>
      </c>
      <c r="I3835" s="15">
        <v>31.25</v>
      </c>
    </row>
    <row r="3836" spans="1:9" x14ac:dyDescent="0.2">
      <c r="A3836" s="12">
        <v>2021</v>
      </c>
      <c r="B3836" s="12" t="s">
        <v>933</v>
      </c>
      <c r="C3836" s="13">
        <v>703002</v>
      </c>
      <c r="D3836" s="13" t="s">
        <v>1109</v>
      </c>
      <c r="E3836" s="12" t="s">
        <v>14</v>
      </c>
      <c r="F3836" s="12" t="s">
        <v>19</v>
      </c>
      <c r="G3836" s="12" t="s">
        <v>18</v>
      </c>
      <c r="H3836" s="14">
        <v>18</v>
      </c>
      <c r="I3836" s="15">
        <v>40</v>
      </c>
    </row>
    <row r="3837" spans="1:9" x14ac:dyDescent="0.2">
      <c r="A3837" s="12">
        <v>2021</v>
      </c>
      <c r="B3837" s="12" t="s">
        <v>933</v>
      </c>
      <c r="C3837" s="13">
        <v>703003</v>
      </c>
      <c r="D3837" s="13" t="s">
        <v>1110</v>
      </c>
      <c r="E3837" s="12" t="s">
        <v>14</v>
      </c>
      <c r="F3837" s="12" t="s">
        <v>15</v>
      </c>
      <c r="G3837" s="12" t="s">
        <v>18</v>
      </c>
      <c r="H3837" s="14" t="s">
        <v>47</v>
      </c>
      <c r="I3837" s="15" t="s">
        <v>47</v>
      </c>
    </row>
    <row r="3838" spans="1:9" x14ac:dyDescent="0.2">
      <c r="A3838" s="12">
        <v>2021</v>
      </c>
      <c r="B3838" s="12" t="s">
        <v>933</v>
      </c>
      <c r="C3838" s="13">
        <v>703003</v>
      </c>
      <c r="D3838" s="13" t="s">
        <v>1110</v>
      </c>
      <c r="E3838" s="12" t="s">
        <v>14</v>
      </c>
      <c r="F3838" s="12" t="s">
        <v>19</v>
      </c>
      <c r="G3838" s="12" t="s">
        <v>18</v>
      </c>
      <c r="H3838" s="14">
        <v>23</v>
      </c>
      <c r="I3838" s="15">
        <v>62.162162162162197</v>
      </c>
    </row>
    <row r="3839" spans="1:9" x14ac:dyDescent="0.2">
      <c r="A3839" s="12">
        <v>2021</v>
      </c>
      <c r="B3839" s="12" t="s">
        <v>933</v>
      </c>
      <c r="C3839" s="13">
        <v>703004</v>
      </c>
      <c r="D3839" s="13" t="s">
        <v>1111</v>
      </c>
      <c r="E3839" s="12" t="s">
        <v>14</v>
      </c>
      <c r="F3839" s="12" t="s">
        <v>15</v>
      </c>
      <c r="G3839" s="12" t="s">
        <v>18</v>
      </c>
      <c r="H3839" s="14" t="s">
        <v>47</v>
      </c>
      <c r="I3839" s="15" t="s">
        <v>47</v>
      </c>
    </row>
    <row r="3840" spans="1:9" x14ac:dyDescent="0.2">
      <c r="A3840" s="12">
        <v>2021</v>
      </c>
      <c r="B3840" s="12" t="s">
        <v>933</v>
      </c>
      <c r="C3840" s="13">
        <v>703004</v>
      </c>
      <c r="D3840" s="13" t="s">
        <v>1111</v>
      </c>
      <c r="E3840" s="12" t="s">
        <v>14</v>
      </c>
      <c r="F3840" s="12" t="s">
        <v>19</v>
      </c>
      <c r="G3840" s="12" t="s">
        <v>18</v>
      </c>
      <c r="H3840" s="14" t="s">
        <v>47</v>
      </c>
      <c r="I3840" s="15" t="s">
        <v>47</v>
      </c>
    </row>
    <row r="3841" spans="1:9" x14ac:dyDescent="0.2">
      <c r="A3841" s="12">
        <v>2021</v>
      </c>
      <c r="B3841" s="12" t="s">
        <v>933</v>
      </c>
      <c r="C3841" s="13">
        <v>703005</v>
      </c>
      <c r="D3841" s="13" t="s">
        <v>1112</v>
      </c>
      <c r="E3841" s="12" t="s">
        <v>14</v>
      </c>
      <c r="F3841" s="12" t="s">
        <v>15</v>
      </c>
      <c r="G3841" s="12" t="s">
        <v>18</v>
      </c>
      <c r="H3841" s="14" t="s">
        <v>47</v>
      </c>
      <c r="I3841" s="15" t="s">
        <v>47</v>
      </c>
    </row>
    <row r="3842" spans="1:9" x14ac:dyDescent="0.2">
      <c r="A3842" s="12">
        <v>2021</v>
      </c>
      <c r="B3842" s="12" t="s">
        <v>933</v>
      </c>
      <c r="C3842" s="13">
        <v>703005</v>
      </c>
      <c r="D3842" s="13" t="s">
        <v>1112</v>
      </c>
      <c r="E3842" s="12" t="s">
        <v>14</v>
      </c>
      <c r="F3842" s="12" t="s">
        <v>19</v>
      </c>
      <c r="G3842" s="12" t="s">
        <v>18</v>
      </c>
      <c r="H3842" s="14">
        <v>111</v>
      </c>
      <c r="I3842" s="15">
        <v>49.115044247787601</v>
      </c>
    </row>
    <row r="3843" spans="1:9" x14ac:dyDescent="0.2">
      <c r="A3843" s="12">
        <v>2021</v>
      </c>
      <c r="B3843" s="12" t="s">
        <v>933</v>
      </c>
      <c r="C3843" s="13">
        <v>703006</v>
      </c>
      <c r="D3843" s="13" t="s">
        <v>1113</v>
      </c>
      <c r="E3843" s="12" t="s">
        <v>14</v>
      </c>
      <c r="F3843" s="12" t="s">
        <v>15</v>
      </c>
      <c r="G3843" s="12" t="s">
        <v>18</v>
      </c>
      <c r="H3843" s="14">
        <v>5</v>
      </c>
      <c r="I3843" s="15">
        <v>18.518518518518501</v>
      </c>
    </row>
    <row r="3844" spans="1:9" x14ac:dyDescent="0.2">
      <c r="A3844" s="12">
        <v>2021</v>
      </c>
      <c r="B3844" s="12" t="s">
        <v>933</v>
      </c>
      <c r="C3844" s="13">
        <v>703006</v>
      </c>
      <c r="D3844" s="13" t="s">
        <v>1113</v>
      </c>
      <c r="E3844" s="12" t="s">
        <v>14</v>
      </c>
      <c r="F3844" s="12" t="s">
        <v>19</v>
      </c>
      <c r="G3844" s="12" t="s">
        <v>18</v>
      </c>
      <c r="H3844" s="14">
        <v>12</v>
      </c>
      <c r="I3844" s="15">
        <v>30</v>
      </c>
    </row>
    <row r="3845" spans="1:9" x14ac:dyDescent="0.2">
      <c r="A3845" s="12">
        <v>2021</v>
      </c>
      <c r="B3845" s="12" t="s">
        <v>933</v>
      </c>
      <c r="C3845" s="13">
        <v>703007</v>
      </c>
      <c r="D3845" s="13" t="s">
        <v>436</v>
      </c>
      <c r="E3845" s="12" t="s">
        <v>14</v>
      </c>
      <c r="F3845" s="12" t="s">
        <v>15</v>
      </c>
      <c r="G3845" s="12" t="s">
        <v>18</v>
      </c>
      <c r="H3845" s="14">
        <v>17</v>
      </c>
      <c r="I3845" s="15">
        <v>48.571428571428598</v>
      </c>
    </row>
    <row r="3846" spans="1:9" x14ac:dyDescent="0.2">
      <c r="A3846" s="12">
        <v>2021</v>
      </c>
      <c r="B3846" s="12" t="s">
        <v>933</v>
      </c>
      <c r="C3846" s="13">
        <v>703007</v>
      </c>
      <c r="D3846" s="13" t="s">
        <v>436</v>
      </c>
      <c r="E3846" s="12" t="s">
        <v>14</v>
      </c>
      <c r="F3846" s="12" t="s">
        <v>19</v>
      </c>
      <c r="G3846" s="12" t="s">
        <v>18</v>
      </c>
      <c r="H3846" s="14">
        <v>111</v>
      </c>
      <c r="I3846" s="15">
        <v>50.226244343891402</v>
      </c>
    </row>
    <row r="3847" spans="1:9" x14ac:dyDescent="0.2">
      <c r="A3847" s="12">
        <v>2021</v>
      </c>
      <c r="B3847" s="12" t="s">
        <v>933</v>
      </c>
      <c r="C3847" s="13">
        <v>703008</v>
      </c>
      <c r="D3847" s="13" t="s">
        <v>1114</v>
      </c>
      <c r="E3847" s="12" t="s">
        <v>14</v>
      </c>
      <c r="F3847" s="12" t="s">
        <v>15</v>
      </c>
      <c r="G3847" s="12" t="s">
        <v>18</v>
      </c>
      <c r="H3847" s="14">
        <v>6</v>
      </c>
      <c r="I3847" s="15">
        <v>35.294117647058798</v>
      </c>
    </row>
    <row r="3848" spans="1:9" x14ac:dyDescent="0.2">
      <c r="A3848" s="12">
        <v>2021</v>
      </c>
      <c r="B3848" s="12" t="s">
        <v>933</v>
      </c>
      <c r="C3848" s="13">
        <v>703008</v>
      </c>
      <c r="D3848" s="13" t="s">
        <v>1114</v>
      </c>
      <c r="E3848" s="12" t="s">
        <v>14</v>
      </c>
      <c r="F3848" s="12" t="s">
        <v>19</v>
      </c>
      <c r="G3848" s="12" t="s">
        <v>18</v>
      </c>
      <c r="H3848" s="14">
        <v>7</v>
      </c>
      <c r="I3848" s="15">
        <v>35</v>
      </c>
    </row>
    <row r="3849" spans="1:9" x14ac:dyDescent="0.2">
      <c r="A3849" s="12">
        <v>2021</v>
      </c>
      <c r="B3849" s="12" t="s">
        <v>933</v>
      </c>
      <c r="C3849" s="13">
        <v>703009</v>
      </c>
      <c r="D3849" s="13" t="s">
        <v>1115</v>
      </c>
      <c r="E3849" s="12" t="s">
        <v>14</v>
      </c>
      <c r="F3849" s="12" t="s">
        <v>15</v>
      </c>
      <c r="G3849" s="12" t="s">
        <v>18</v>
      </c>
      <c r="H3849" s="14" t="s">
        <v>47</v>
      </c>
      <c r="I3849" s="15" t="s">
        <v>47</v>
      </c>
    </row>
    <row r="3850" spans="1:9" x14ac:dyDescent="0.2">
      <c r="A3850" s="12">
        <v>2021</v>
      </c>
      <c r="B3850" s="12" t="s">
        <v>933</v>
      </c>
      <c r="C3850" s="13">
        <v>703009</v>
      </c>
      <c r="D3850" s="13" t="s">
        <v>1115</v>
      </c>
      <c r="E3850" s="12" t="s">
        <v>14</v>
      </c>
      <c r="F3850" s="12" t="s">
        <v>19</v>
      </c>
      <c r="G3850" s="12" t="s">
        <v>18</v>
      </c>
      <c r="H3850" s="14">
        <v>19</v>
      </c>
      <c r="I3850" s="15">
        <v>51.351351351351298</v>
      </c>
    </row>
    <row r="3851" spans="1:9" x14ac:dyDescent="0.2">
      <c r="A3851" s="12">
        <v>2021</v>
      </c>
      <c r="B3851" s="12" t="s">
        <v>933</v>
      </c>
      <c r="C3851" s="13">
        <v>703010</v>
      </c>
      <c r="D3851" s="13" t="s">
        <v>1116</v>
      </c>
      <c r="E3851" s="12" t="s">
        <v>14</v>
      </c>
      <c r="F3851" s="12" t="s">
        <v>15</v>
      </c>
      <c r="G3851" s="12" t="s">
        <v>18</v>
      </c>
      <c r="H3851" s="14" t="s">
        <v>47</v>
      </c>
      <c r="I3851" s="15" t="s">
        <v>47</v>
      </c>
    </row>
    <row r="3852" spans="1:9" x14ac:dyDescent="0.2">
      <c r="A3852" s="12">
        <v>2021</v>
      </c>
      <c r="B3852" s="12" t="s">
        <v>933</v>
      </c>
      <c r="C3852" s="13">
        <v>703010</v>
      </c>
      <c r="D3852" s="13" t="s">
        <v>1116</v>
      </c>
      <c r="E3852" s="12" t="s">
        <v>14</v>
      </c>
      <c r="F3852" s="12" t="s">
        <v>19</v>
      </c>
      <c r="G3852" s="12" t="s">
        <v>18</v>
      </c>
      <c r="H3852" s="14">
        <v>28</v>
      </c>
      <c r="I3852" s="15">
        <v>70</v>
      </c>
    </row>
    <row r="3853" spans="1:9" x14ac:dyDescent="0.2">
      <c r="A3853" s="12">
        <v>2021</v>
      </c>
      <c r="B3853" s="12" t="s">
        <v>933</v>
      </c>
      <c r="C3853" s="13">
        <v>703011</v>
      </c>
      <c r="D3853" s="13" t="s">
        <v>1117</v>
      </c>
      <c r="E3853" s="12" t="s">
        <v>14</v>
      </c>
      <c r="F3853" s="12" t="s">
        <v>15</v>
      </c>
      <c r="G3853" s="12" t="s">
        <v>18</v>
      </c>
      <c r="H3853" s="14" t="s">
        <v>47</v>
      </c>
      <c r="I3853" s="15" t="s">
        <v>47</v>
      </c>
    </row>
    <row r="3854" spans="1:9" x14ac:dyDescent="0.2">
      <c r="A3854" s="12">
        <v>2021</v>
      </c>
      <c r="B3854" s="12" t="s">
        <v>933</v>
      </c>
      <c r="C3854" s="13">
        <v>703011</v>
      </c>
      <c r="D3854" s="13" t="s">
        <v>1117</v>
      </c>
      <c r="E3854" s="12" t="s">
        <v>14</v>
      </c>
      <c r="F3854" s="12" t="s">
        <v>19</v>
      </c>
      <c r="G3854" s="12" t="s">
        <v>18</v>
      </c>
      <c r="H3854" s="14">
        <v>27</v>
      </c>
      <c r="I3854" s="15">
        <v>51.923076923076898</v>
      </c>
    </row>
    <row r="3855" spans="1:9" x14ac:dyDescent="0.2">
      <c r="A3855" s="12">
        <v>2021</v>
      </c>
      <c r="B3855" s="12" t="s">
        <v>933</v>
      </c>
      <c r="C3855" s="13">
        <v>703012</v>
      </c>
      <c r="D3855" s="13" t="s">
        <v>1118</v>
      </c>
      <c r="E3855" s="12" t="s">
        <v>14</v>
      </c>
      <c r="F3855" s="12" t="s">
        <v>15</v>
      </c>
      <c r="G3855" s="12" t="s">
        <v>18</v>
      </c>
      <c r="H3855" s="14" t="s">
        <v>47</v>
      </c>
      <c r="I3855" s="15" t="s">
        <v>47</v>
      </c>
    </row>
    <row r="3856" spans="1:9" x14ac:dyDescent="0.2">
      <c r="A3856" s="12">
        <v>2021</v>
      </c>
      <c r="B3856" s="12" t="s">
        <v>933</v>
      </c>
      <c r="C3856" s="13">
        <v>703012</v>
      </c>
      <c r="D3856" s="13" t="s">
        <v>1118</v>
      </c>
      <c r="E3856" s="12" t="s">
        <v>14</v>
      </c>
      <c r="F3856" s="12" t="s">
        <v>19</v>
      </c>
      <c r="G3856" s="12" t="s">
        <v>18</v>
      </c>
      <c r="H3856" s="14">
        <v>36</v>
      </c>
      <c r="I3856" s="15">
        <v>44.4444444444444</v>
      </c>
    </row>
    <row r="3857" spans="1:9" x14ac:dyDescent="0.2">
      <c r="A3857" s="12">
        <v>2021</v>
      </c>
      <c r="B3857" s="12" t="s">
        <v>933</v>
      </c>
      <c r="C3857" s="13">
        <v>703013</v>
      </c>
      <c r="D3857" s="13" t="s">
        <v>437</v>
      </c>
      <c r="E3857" s="12" t="s">
        <v>14</v>
      </c>
      <c r="F3857" s="12" t="s">
        <v>15</v>
      </c>
      <c r="G3857" s="12" t="s">
        <v>18</v>
      </c>
      <c r="H3857" s="14">
        <v>34</v>
      </c>
      <c r="I3857" s="15">
        <v>25.185185185185201</v>
      </c>
    </row>
    <row r="3858" spans="1:9" x14ac:dyDescent="0.2">
      <c r="A3858" s="12">
        <v>2021</v>
      </c>
      <c r="B3858" s="12" t="s">
        <v>933</v>
      </c>
      <c r="C3858" s="13">
        <v>703013</v>
      </c>
      <c r="D3858" s="13" t="s">
        <v>437</v>
      </c>
      <c r="E3858" s="12" t="s">
        <v>14</v>
      </c>
      <c r="F3858" s="12" t="s">
        <v>19</v>
      </c>
      <c r="G3858" s="12" t="s">
        <v>18</v>
      </c>
      <c r="H3858" s="14">
        <v>232</v>
      </c>
      <c r="I3858" s="15">
        <v>47.2505091649695</v>
      </c>
    </row>
    <row r="3859" spans="1:9" x14ac:dyDescent="0.2">
      <c r="A3859" s="12">
        <v>2021</v>
      </c>
      <c r="B3859" s="12" t="s">
        <v>933</v>
      </c>
      <c r="C3859" s="13">
        <v>703014</v>
      </c>
      <c r="D3859" s="13" t="s">
        <v>1119</v>
      </c>
      <c r="E3859" s="12" t="s">
        <v>14</v>
      </c>
      <c r="F3859" s="12" t="s">
        <v>15</v>
      </c>
      <c r="G3859" s="12" t="s">
        <v>18</v>
      </c>
      <c r="H3859" s="14">
        <v>3</v>
      </c>
      <c r="I3859" s="15">
        <v>15</v>
      </c>
    </row>
    <row r="3860" spans="1:9" x14ac:dyDescent="0.2">
      <c r="A3860" s="12">
        <v>2021</v>
      </c>
      <c r="B3860" s="12" t="s">
        <v>933</v>
      </c>
      <c r="C3860" s="13">
        <v>703014</v>
      </c>
      <c r="D3860" s="13" t="s">
        <v>1119</v>
      </c>
      <c r="E3860" s="12" t="s">
        <v>14</v>
      </c>
      <c r="F3860" s="12" t="s">
        <v>19</v>
      </c>
      <c r="G3860" s="12" t="s">
        <v>18</v>
      </c>
      <c r="H3860" s="14">
        <v>78</v>
      </c>
      <c r="I3860" s="15">
        <v>47.560975609756099</v>
      </c>
    </row>
    <row r="3861" spans="1:9" x14ac:dyDescent="0.2">
      <c r="A3861" s="12">
        <v>2021</v>
      </c>
      <c r="B3861" s="12" t="s">
        <v>933</v>
      </c>
      <c r="C3861" s="13">
        <v>704001</v>
      </c>
      <c r="D3861" s="13" t="s">
        <v>1120</v>
      </c>
      <c r="E3861" s="12" t="s">
        <v>14</v>
      </c>
      <c r="F3861" s="12" t="s">
        <v>15</v>
      </c>
      <c r="G3861" s="12" t="s">
        <v>18</v>
      </c>
      <c r="H3861" s="14" t="s">
        <v>47</v>
      </c>
      <c r="I3861" s="15" t="s">
        <v>47</v>
      </c>
    </row>
    <row r="3862" spans="1:9" x14ac:dyDescent="0.2">
      <c r="A3862" s="12">
        <v>2021</v>
      </c>
      <c r="B3862" s="12" t="s">
        <v>933</v>
      </c>
      <c r="C3862" s="13">
        <v>704001</v>
      </c>
      <c r="D3862" s="13" t="s">
        <v>1120</v>
      </c>
      <c r="E3862" s="12" t="s">
        <v>14</v>
      </c>
      <c r="F3862" s="12" t="s">
        <v>19</v>
      </c>
      <c r="G3862" s="12" t="s">
        <v>18</v>
      </c>
      <c r="H3862" s="14" t="s">
        <v>47</v>
      </c>
      <c r="I3862" s="15" t="s">
        <v>47</v>
      </c>
    </row>
    <row r="3863" spans="1:9" x14ac:dyDescent="0.2">
      <c r="A3863" s="12">
        <v>2021</v>
      </c>
      <c r="B3863" s="12" t="s">
        <v>933</v>
      </c>
      <c r="C3863" s="13">
        <v>704002</v>
      </c>
      <c r="D3863" s="13" t="s">
        <v>1121</v>
      </c>
      <c r="E3863" s="12" t="s">
        <v>14</v>
      </c>
      <c r="F3863" s="12" t="s">
        <v>15</v>
      </c>
      <c r="G3863" s="12" t="s">
        <v>18</v>
      </c>
      <c r="H3863" s="14" t="s">
        <v>47</v>
      </c>
      <c r="I3863" s="15" t="s">
        <v>47</v>
      </c>
    </row>
    <row r="3864" spans="1:9" x14ac:dyDescent="0.2">
      <c r="A3864" s="12">
        <v>2021</v>
      </c>
      <c r="B3864" s="12" t="s">
        <v>933</v>
      </c>
      <c r="C3864" s="13">
        <v>704002</v>
      </c>
      <c r="D3864" s="13" t="s">
        <v>1121</v>
      </c>
      <c r="E3864" s="12" t="s">
        <v>14</v>
      </c>
      <c r="F3864" s="12" t="s">
        <v>19</v>
      </c>
      <c r="G3864" s="12" t="s">
        <v>18</v>
      </c>
      <c r="H3864" s="14" t="s">
        <v>47</v>
      </c>
      <c r="I3864" s="15" t="s">
        <v>47</v>
      </c>
    </row>
    <row r="3865" spans="1:9" x14ac:dyDescent="0.2">
      <c r="A3865" s="12">
        <v>2021</v>
      </c>
      <c r="B3865" s="12" t="s">
        <v>933</v>
      </c>
      <c r="C3865" s="13">
        <v>704003</v>
      </c>
      <c r="D3865" s="13" t="s">
        <v>1122</v>
      </c>
      <c r="E3865" s="12" t="s">
        <v>14</v>
      </c>
      <c r="F3865" s="12" t="s">
        <v>15</v>
      </c>
      <c r="G3865" s="12" t="s">
        <v>18</v>
      </c>
      <c r="H3865" s="14" t="s">
        <v>47</v>
      </c>
      <c r="I3865" s="15" t="s">
        <v>47</v>
      </c>
    </row>
    <row r="3866" spans="1:9" x14ac:dyDescent="0.2">
      <c r="A3866" s="12">
        <v>2021</v>
      </c>
      <c r="B3866" s="12" t="s">
        <v>933</v>
      </c>
      <c r="C3866" s="13">
        <v>704004</v>
      </c>
      <c r="D3866" s="13" t="s">
        <v>1123</v>
      </c>
      <c r="E3866" s="12" t="s">
        <v>14</v>
      </c>
      <c r="F3866" s="12" t="s">
        <v>15</v>
      </c>
      <c r="G3866" s="12" t="s">
        <v>18</v>
      </c>
      <c r="H3866" s="14" t="s">
        <v>216</v>
      </c>
      <c r="I3866" s="15" t="s">
        <v>29</v>
      </c>
    </row>
    <row r="3867" spans="1:9" x14ac:dyDescent="0.2">
      <c r="A3867" s="12">
        <v>2021</v>
      </c>
      <c r="B3867" s="12" t="s">
        <v>933</v>
      </c>
      <c r="C3867" s="13">
        <v>704004</v>
      </c>
      <c r="D3867" s="13" t="s">
        <v>1123</v>
      </c>
      <c r="E3867" s="12" t="s">
        <v>14</v>
      </c>
      <c r="F3867" s="12" t="s">
        <v>19</v>
      </c>
      <c r="G3867" s="12" t="s">
        <v>18</v>
      </c>
      <c r="H3867" s="14" t="s">
        <v>47</v>
      </c>
      <c r="I3867" s="15" t="s">
        <v>47</v>
      </c>
    </row>
    <row r="3868" spans="1:9" x14ac:dyDescent="0.2">
      <c r="A3868" s="12">
        <v>2021</v>
      </c>
      <c r="B3868" s="12" t="s">
        <v>933</v>
      </c>
      <c r="C3868" s="13">
        <v>704005</v>
      </c>
      <c r="D3868" s="13" t="s">
        <v>1124</v>
      </c>
      <c r="E3868" s="12" t="s">
        <v>14</v>
      </c>
      <c r="F3868" s="12" t="s">
        <v>15</v>
      </c>
      <c r="G3868" s="12" t="s">
        <v>18</v>
      </c>
      <c r="H3868" s="14" t="s">
        <v>322</v>
      </c>
      <c r="I3868" s="15" t="s">
        <v>29</v>
      </c>
    </row>
    <row r="3869" spans="1:9" x14ac:dyDescent="0.2">
      <c r="A3869" s="12">
        <v>2021</v>
      </c>
      <c r="B3869" s="12" t="s">
        <v>933</v>
      </c>
      <c r="C3869" s="13">
        <v>704005</v>
      </c>
      <c r="D3869" s="13" t="s">
        <v>1124</v>
      </c>
      <c r="E3869" s="12" t="s">
        <v>14</v>
      </c>
      <c r="F3869" s="12" t="s">
        <v>19</v>
      </c>
      <c r="G3869" s="12" t="s">
        <v>18</v>
      </c>
      <c r="H3869" s="14" t="s">
        <v>47</v>
      </c>
      <c r="I3869" s="15" t="s">
        <v>47</v>
      </c>
    </row>
    <row r="3870" spans="1:9" x14ac:dyDescent="0.2">
      <c r="A3870" s="12">
        <v>2021</v>
      </c>
      <c r="B3870" s="12" t="s">
        <v>933</v>
      </c>
      <c r="C3870" s="13">
        <v>704006</v>
      </c>
      <c r="D3870" s="13" t="s">
        <v>893</v>
      </c>
      <c r="E3870" s="12" t="s">
        <v>14</v>
      </c>
      <c r="F3870" s="12" t="s">
        <v>15</v>
      </c>
      <c r="G3870" s="12" t="s">
        <v>18</v>
      </c>
      <c r="H3870" s="14" t="s">
        <v>464</v>
      </c>
      <c r="I3870" s="15" t="s">
        <v>29</v>
      </c>
    </row>
    <row r="3871" spans="1:9" x14ac:dyDescent="0.2">
      <c r="A3871" s="12">
        <v>2021</v>
      </c>
      <c r="B3871" s="12" t="s">
        <v>933</v>
      </c>
      <c r="C3871" s="13">
        <v>704006</v>
      </c>
      <c r="D3871" s="13" t="s">
        <v>893</v>
      </c>
      <c r="E3871" s="12" t="s">
        <v>14</v>
      </c>
      <c r="F3871" s="12" t="s">
        <v>19</v>
      </c>
      <c r="G3871" s="12" t="s">
        <v>18</v>
      </c>
      <c r="H3871" s="14" t="s">
        <v>47</v>
      </c>
      <c r="I3871" s="15" t="s">
        <v>47</v>
      </c>
    </row>
    <row r="3872" spans="1:9" x14ac:dyDescent="0.2">
      <c r="A3872" s="12">
        <v>2021</v>
      </c>
      <c r="B3872" s="12" t="s">
        <v>933</v>
      </c>
      <c r="C3872" s="13">
        <v>705001</v>
      </c>
      <c r="D3872" s="13" t="s">
        <v>1125</v>
      </c>
      <c r="E3872" s="12" t="s">
        <v>14</v>
      </c>
      <c r="F3872" s="12" t="s">
        <v>15</v>
      </c>
      <c r="G3872" s="12" t="s">
        <v>18</v>
      </c>
      <c r="H3872" s="14">
        <v>6</v>
      </c>
      <c r="I3872" s="15">
        <v>40</v>
      </c>
    </row>
    <row r="3873" spans="1:9" x14ac:dyDescent="0.2">
      <c r="A3873" s="12">
        <v>2021</v>
      </c>
      <c r="B3873" s="12" t="s">
        <v>933</v>
      </c>
      <c r="C3873" s="13">
        <v>705002</v>
      </c>
      <c r="D3873" s="13" t="s">
        <v>1126</v>
      </c>
      <c r="E3873" s="12" t="s">
        <v>14</v>
      </c>
      <c r="F3873" s="12" t="s">
        <v>15</v>
      </c>
      <c r="G3873" s="12" t="s">
        <v>18</v>
      </c>
      <c r="H3873" s="14" t="s">
        <v>47</v>
      </c>
      <c r="I3873" s="15" t="s">
        <v>47</v>
      </c>
    </row>
    <row r="3874" spans="1:9" x14ac:dyDescent="0.2">
      <c r="A3874" s="12">
        <v>2021</v>
      </c>
      <c r="B3874" s="12" t="s">
        <v>933</v>
      </c>
      <c r="C3874" s="13">
        <v>705003</v>
      </c>
      <c r="D3874" s="13" t="s">
        <v>1127</v>
      </c>
      <c r="E3874" s="12" t="s">
        <v>14</v>
      </c>
      <c r="F3874" s="12" t="s">
        <v>15</v>
      </c>
      <c r="G3874" s="12" t="s">
        <v>18</v>
      </c>
      <c r="H3874" s="14" t="s">
        <v>216</v>
      </c>
      <c r="I3874" s="15" t="s">
        <v>29</v>
      </c>
    </row>
    <row r="3875" spans="1:9" x14ac:dyDescent="0.2">
      <c r="A3875" s="12">
        <v>2021</v>
      </c>
      <c r="B3875" s="12" t="s">
        <v>933</v>
      </c>
      <c r="C3875" s="13">
        <v>705003</v>
      </c>
      <c r="D3875" s="13" t="s">
        <v>1127</v>
      </c>
      <c r="E3875" s="12" t="s">
        <v>14</v>
      </c>
      <c r="F3875" s="12" t="s">
        <v>19</v>
      </c>
      <c r="G3875" s="12" t="s">
        <v>18</v>
      </c>
      <c r="H3875" s="14" t="s">
        <v>47</v>
      </c>
      <c r="I3875" s="15" t="s">
        <v>47</v>
      </c>
    </row>
    <row r="3876" spans="1:9" x14ac:dyDescent="0.2">
      <c r="A3876" s="12">
        <v>2021</v>
      </c>
      <c r="B3876" s="12" t="s">
        <v>933</v>
      </c>
      <c r="C3876" s="13">
        <v>705004</v>
      </c>
      <c r="D3876" s="13" t="s">
        <v>1128</v>
      </c>
      <c r="E3876" s="12" t="s">
        <v>14</v>
      </c>
      <c r="F3876" s="12" t="s">
        <v>15</v>
      </c>
      <c r="G3876" s="12" t="s">
        <v>18</v>
      </c>
      <c r="H3876" s="14" t="s">
        <v>216</v>
      </c>
      <c r="I3876" s="15" t="s">
        <v>29</v>
      </c>
    </row>
    <row r="3877" spans="1:9" x14ac:dyDescent="0.2">
      <c r="A3877" s="12">
        <v>2021</v>
      </c>
      <c r="B3877" s="12" t="s">
        <v>933</v>
      </c>
      <c r="C3877" s="13">
        <v>705004</v>
      </c>
      <c r="D3877" s="13" t="s">
        <v>1128</v>
      </c>
      <c r="E3877" s="12" t="s">
        <v>14</v>
      </c>
      <c r="F3877" s="12" t="s">
        <v>19</v>
      </c>
      <c r="G3877" s="12" t="s">
        <v>18</v>
      </c>
      <c r="H3877" s="14" t="s">
        <v>47</v>
      </c>
      <c r="I3877" s="15" t="s">
        <v>47</v>
      </c>
    </row>
    <row r="3878" spans="1:9" x14ac:dyDescent="0.2">
      <c r="A3878" s="12">
        <v>2021</v>
      </c>
      <c r="B3878" s="12" t="s">
        <v>933</v>
      </c>
      <c r="C3878" s="13">
        <v>705005</v>
      </c>
      <c r="D3878" s="13" t="s">
        <v>1129</v>
      </c>
      <c r="E3878" s="12" t="s">
        <v>14</v>
      </c>
      <c r="F3878" s="12" t="s">
        <v>15</v>
      </c>
      <c r="G3878" s="12" t="s">
        <v>18</v>
      </c>
      <c r="H3878" s="14">
        <v>17</v>
      </c>
      <c r="I3878" s="15">
        <v>32.692307692307701</v>
      </c>
    </row>
    <row r="3879" spans="1:9" x14ac:dyDescent="0.2">
      <c r="A3879" s="12">
        <v>2021</v>
      </c>
      <c r="B3879" s="12" t="s">
        <v>933</v>
      </c>
      <c r="C3879" s="13">
        <v>705005</v>
      </c>
      <c r="D3879" s="13" t="s">
        <v>1129</v>
      </c>
      <c r="E3879" s="12" t="s">
        <v>14</v>
      </c>
      <c r="F3879" s="12" t="s">
        <v>19</v>
      </c>
      <c r="G3879" s="12" t="s">
        <v>18</v>
      </c>
      <c r="H3879" s="14">
        <v>46</v>
      </c>
      <c r="I3879" s="15">
        <v>48.936170212766001</v>
      </c>
    </row>
    <row r="3880" spans="1:9" x14ac:dyDescent="0.2">
      <c r="A3880" s="12">
        <v>2021</v>
      </c>
      <c r="B3880" s="12" t="s">
        <v>933</v>
      </c>
      <c r="C3880" s="13">
        <v>705006</v>
      </c>
      <c r="D3880" s="13" t="s">
        <v>1130</v>
      </c>
      <c r="E3880" s="12" t="s">
        <v>14</v>
      </c>
      <c r="F3880" s="12" t="s">
        <v>15</v>
      </c>
      <c r="G3880" s="12" t="s">
        <v>18</v>
      </c>
      <c r="H3880" s="14" t="s">
        <v>47</v>
      </c>
      <c r="I3880" s="15" t="s">
        <v>47</v>
      </c>
    </row>
    <row r="3881" spans="1:9" x14ac:dyDescent="0.2">
      <c r="A3881" s="12">
        <v>2021</v>
      </c>
      <c r="B3881" s="12" t="s">
        <v>933</v>
      </c>
      <c r="C3881" s="13">
        <v>705007</v>
      </c>
      <c r="D3881" s="13" t="s">
        <v>1131</v>
      </c>
      <c r="E3881" s="12" t="s">
        <v>14</v>
      </c>
      <c r="F3881" s="12" t="s">
        <v>15</v>
      </c>
      <c r="G3881" s="12" t="s">
        <v>18</v>
      </c>
      <c r="H3881" s="14" t="s">
        <v>216</v>
      </c>
      <c r="I3881" s="15" t="s">
        <v>29</v>
      </c>
    </row>
    <row r="3882" spans="1:9" x14ac:dyDescent="0.2">
      <c r="A3882" s="12">
        <v>2021</v>
      </c>
      <c r="B3882" s="12" t="s">
        <v>933</v>
      </c>
      <c r="C3882" s="13">
        <v>705007</v>
      </c>
      <c r="D3882" s="13" t="s">
        <v>1131</v>
      </c>
      <c r="E3882" s="12" t="s">
        <v>14</v>
      </c>
      <c r="F3882" s="12" t="s">
        <v>19</v>
      </c>
      <c r="G3882" s="12" t="s">
        <v>18</v>
      </c>
      <c r="H3882" s="14" t="s">
        <v>47</v>
      </c>
      <c r="I3882" s="15" t="s">
        <v>47</v>
      </c>
    </row>
    <row r="3883" spans="1:9" x14ac:dyDescent="0.2">
      <c r="A3883" s="12">
        <v>2021</v>
      </c>
      <c r="B3883" s="12" t="s">
        <v>933</v>
      </c>
      <c r="C3883" s="13">
        <v>705008</v>
      </c>
      <c r="D3883" s="13" t="s">
        <v>1132</v>
      </c>
      <c r="E3883" s="12" t="s">
        <v>14</v>
      </c>
      <c r="F3883" s="12" t="s">
        <v>15</v>
      </c>
      <c r="G3883" s="12" t="s">
        <v>18</v>
      </c>
      <c r="H3883" s="14" t="s">
        <v>47</v>
      </c>
      <c r="I3883" s="15" t="s">
        <v>47</v>
      </c>
    </row>
    <row r="3884" spans="1:9" x14ac:dyDescent="0.2">
      <c r="A3884" s="12">
        <v>2021</v>
      </c>
      <c r="B3884" s="12" t="s">
        <v>933</v>
      </c>
      <c r="C3884" s="13">
        <v>705008</v>
      </c>
      <c r="D3884" s="13" t="s">
        <v>1132</v>
      </c>
      <c r="E3884" s="12" t="s">
        <v>14</v>
      </c>
      <c r="F3884" s="12" t="s">
        <v>19</v>
      </c>
      <c r="G3884" s="12" t="s">
        <v>18</v>
      </c>
      <c r="H3884" s="14" t="s">
        <v>47</v>
      </c>
      <c r="I3884" s="15" t="s">
        <v>47</v>
      </c>
    </row>
    <row r="3885" spans="1:9" x14ac:dyDescent="0.2">
      <c r="A3885" s="12">
        <v>2021</v>
      </c>
      <c r="B3885" s="12" t="s">
        <v>933</v>
      </c>
      <c r="C3885" s="13">
        <v>705009</v>
      </c>
      <c r="D3885" s="13" t="s">
        <v>1133</v>
      </c>
      <c r="E3885" s="12" t="s">
        <v>14</v>
      </c>
      <c r="F3885" s="12" t="s">
        <v>15</v>
      </c>
      <c r="G3885" s="12" t="s">
        <v>18</v>
      </c>
      <c r="H3885" s="14" t="s">
        <v>47</v>
      </c>
      <c r="I3885" s="15" t="s">
        <v>47</v>
      </c>
    </row>
    <row r="3886" spans="1:9" x14ac:dyDescent="0.2">
      <c r="A3886" s="12">
        <v>2021</v>
      </c>
      <c r="B3886" s="12" t="s">
        <v>933</v>
      </c>
      <c r="C3886" s="13">
        <v>705009</v>
      </c>
      <c r="D3886" s="13" t="s">
        <v>1133</v>
      </c>
      <c r="E3886" s="12" t="s">
        <v>14</v>
      </c>
      <c r="F3886" s="12" t="s">
        <v>19</v>
      </c>
      <c r="G3886" s="12" t="s">
        <v>18</v>
      </c>
      <c r="H3886" s="14" t="s">
        <v>47</v>
      </c>
      <c r="I3886" s="15" t="s">
        <v>47</v>
      </c>
    </row>
    <row r="3887" spans="1:9" x14ac:dyDescent="0.2">
      <c r="A3887" s="12">
        <v>2021</v>
      </c>
      <c r="B3887" s="12" t="s">
        <v>933</v>
      </c>
      <c r="C3887" s="13">
        <v>706001</v>
      </c>
      <c r="D3887" s="13" t="s">
        <v>1134</v>
      </c>
      <c r="E3887" s="12" t="s">
        <v>14</v>
      </c>
      <c r="F3887" s="12" t="s">
        <v>15</v>
      </c>
      <c r="G3887" s="12" t="s">
        <v>18</v>
      </c>
      <c r="H3887" s="14" t="s">
        <v>47</v>
      </c>
      <c r="I3887" s="15" t="s">
        <v>47</v>
      </c>
    </row>
    <row r="3888" spans="1:9" x14ac:dyDescent="0.2">
      <c r="A3888" s="12">
        <v>2021</v>
      </c>
      <c r="B3888" s="12" t="s">
        <v>933</v>
      </c>
      <c r="C3888" s="13">
        <v>706001</v>
      </c>
      <c r="D3888" s="13" t="s">
        <v>1134</v>
      </c>
      <c r="E3888" s="12" t="s">
        <v>14</v>
      </c>
      <c r="F3888" s="12" t="s">
        <v>19</v>
      </c>
      <c r="G3888" s="12" t="s">
        <v>18</v>
      </c>
      <c r="H3888" s="14">
        <v>9</v>
      </c>
      <c r="I3888" s="15">
        <v>56.25</v>
      </c>
    </row>
    <row r="3889" spans="1:9" x14ac:dyDescent="0.2">
      <c r="A3889" s="12">
        <v>2021</v>
      </c>
      <c r="B3889" s="12" t="s">
        <v>933</v>
      </c>
      <c r="C3889" s="13">
        <v>706002</v>
      </c>
      <c r="D3889" s="13" t="s">
        <v>1135</v>
      </c>
      <c r="E3889" s="12" t="s">
        <v>14</v>
      </c>
      <c r="F3889" s="12" t="s">
        <v>15</v>
      </c>
      <c r="G3889" s="12" t="s">
        <v>18</v>
      </c>
      <c r="H3889" s="14" t="s">
        <v>47</v>
      </c>
      <c r="I3889" s="15" t="s">
        <v>47</v>
      </c>
    </row>
    <row r="3890" spans="1:9" x14ac:dyDescent="0.2">
      <c r="A3890" s="12">
        <v>2021</v>
      </c>
      <c r="B3890" s="12" t="s">
        <v>933</v>
      </c>
      <c r="C3890" s="13">
        <v>706003</v>
      </c>
      <c r="D3890" s="13" t="s">
        <v>1136</v>
      </c>
      <c r="E3890" s="12" t="s">
        <v>14</v>
      </c>
      <c r="F3890" s="12" t="s">
        <v>15</v>
      </c>
      <c r="G3890" s="12" t="s">
        <v>18</v>
      </c>
      <c r="H3890" s="14" t="s">
        <v>47</v>
      </c>
      <c r="I3890" s="15" t="s">
        <v>47</v>
      </c>
    </row>
    <row r="3891" spans="1:9" x14ac:dyDescent="0.2">
      <c r="A3891" s="12">
        <v>2021</v>
      </c>
      <c r="B3891" s="12" t="s">
        <v>933</v>
      </c>
      <c r="C3891" s="13">
        <v>706004</v>
      </c>
      <c r="D3891" s="13" t="s">
        <v>1137</v>
      </c>
      <c r="E3891" s="12" t="s">
        <v>14</v>
      </c>
      <c r="F3891" s="12" t="s">
        <v>15</v>
      </c>
      <c r="G3891" s="12" t="s">
        <v>18</v>
      </c>
      <c r="H3891" s="14" t="s">
        <v>47</v>
      </c>
      <c r="I3891" s="15" t="s">
        <v>47</v>
      </c>
    </row>
    <row r="3892" spans="1:9" x14ac:dyDescent="0.2">
      <c r="A3892" s="12">
        <v>2021</v>
      </c>
      <c r="B3892" s="12" t="s">
        <v>933</v>
      </c>
      <c r="C3892" s="13">
        <v>706004</v>
      </c>
      <c r="D3892" s="13" t="s">
        <v>1137</v>
      </c>
      <c r="E3892" s="12" t="s">
        <v>14</v>
      </c>
      <c r="F3892" s="12" t="s">
        <v>19</v>
      </c>
      <c r="G3892" s="12" t="s">
        <v>18</v>
      </c>
      <c r="H3892" s="14" t="s">
        <v>47</v>
      </c>
      <c r="I3892" s="15" t="s">
        <v>47</v>
      </c>
    </row>
    <row r="3893" spans="1:9" x14ac:dyDescent="0.2">
      <c r="A3893" s="12">
        <v>2021</v>
      </c>
      <c r="B3893" s="12" t="s">
        <v>933</v>
      </c>
      <c r="C3893" s="13">
        <v>706005</v>
      </c>
      <c r="D3893" s="13" t="s">
        <v>1138</v>
      </c>
      <c r="E3893" s="12" t="s">
        <v>14</v>
      </c>
      <c r="F3893" s="12" t="s">
        <v>15</v>
      </c>
      <c r="G3893" s="12" t="s">
        <v>18</v>
      </c>
      <c r="H3893" s="14" t="s">
        <v>47</v>
      </c>
      <c r="I3893" s="15" t="s">
        <v>47</v>
      </c>
    </row>
    <row r="3894" spans="1:9" x14ac:dyDescent="0.2">
      <c r="A3894" s="12">
        <v>2021</v>
      </c>
      <c r="B3894" s="12" t="s">
        <v>933</v>
      </c>
      <c r="C3894" s="13">
        <v>706005</v>
      </c>
      <c r="D3894" s="13" t="s">
        <v>1138</v>
      </c>
      <c r="E3894" s="12" t="s">
        <v>14</v>
      </c>
      <c r="F3894" s="12" t="s">
        <v>19</v>
      </c>
      <c r="G3894" s="12" t="s">
        <v>18</v>
      </c>
      <c r="H3894" s="14">
        <v>24</v>
      </c>
      <c r="I3894" s="15">
        <v>55.8139534883721</v>
      </c>
    </row>
    <row r="3895" spans="1:9" x14ac:dyDescent="0.2">
      <c r="A3895" s="12">
        <v>2021</v>
      </c>
      <c r="B3895" s="12" t="s">
        <v>933</v>
      </c>
      <c r="C3895" s="13">
        <v>706006</v>
      </c>
      <c r="D3895" s="13" t="s">
        <v>1139</v>
      </c>
      <c r="E3895" s="12" t="s">
        <v>14</v>
      </c>
      <c r="F3895" s="12" t="s">
        <v>15</v>
      </c>
      <c r="G3895" s="12" t="s">
        <v>18</v>
      </c>
      <c r="H3895" s="14" t="s">
        <v>47</v>
      </c>
      <c r="I3895" s="15" t="s">
        <v>47</v>
      </c>
    </row>
    <row r="3896" spans="1:9" x14ac:dyDescent="0.2">
      <c r="A3896" s="12">
        <v>2021</v>
      </c>
      <c r="B3896" s="12" t="s">
        <v>933</v>
      </c>
      <c r="C3896" s="13">
        <v>706007</v>
      </c>
      <c r="D3896" s="13" t="s">
        <v>1140</v>
      </c>
      <c r="E3896" s="12" t="s">
        <v>14</v>
      </c>
      <c r="F3896" s="12" t="s">
        <v>15</v>
      </c>
      <c r="G3896" s="12" t="s">
        <v>18</v>
      </c>
      <c r="H3896" s="14" t="s">
        <v>47</v>
      </c>
      <c r="I3896" s="15" t="s">
        <v>47</v>
      </c>
    </row>
    <row r="3897" spans="1:9" x14ac:dyDescent="0.2">
      <c r="A3897" s="12">
        <v>2021</v>
      </c>
      <c r="B3897" s="12" t="s">
        <v>933</v>
      </c>
      <c r="C3897" s="13">
        <v>706007</v>
      </c>
      <c r="D3897" s="13" t="s">
        <v>1140</v>
      </c>
      <c r="E3897" s="12" t="s">
        <v>14</v>
      </c>
      <c r="F3897" s="12" t="s">
        <v>19</v>
      </c>
      <c r="G3897" s="12" t="s">
        <v>18</v>
      </c>
      <c r="H3897" s="14" t="s">
        <v>47</v>
      </c>
      <c r="I3897" s="15" t="s">
        <v>47</v>
      </c>
    </row>
    <row r="3898" spans="1:9" x14ac:dyDescent="0.2">
      <c r="A3898" s="12">
        <v>2021</v>
      </c>
      <c r="B3898" s="12" t="s">
        <v>933</v>
      </c>
      <c r="C3898" s="13">
        <v>706008</v>
      </c>
      <c r="D3898" s="13" t="s">
        <v>1141</v>
      </c>
      <c r="E3898" s="12" t="s">
        <v>14</v>
      </c>
      <c r="F3898" s="12" t="s">
        <v>15</v>
      </c>
      <c r="G3898" s="12" t="s">
        <v>18</v>
      </c>
      <c r="H3898" s="14" t="s">
        <v>47</v>
      </c>
      <c r="I3898" s="15" t="s">
        <v>47</v>
      </c>
    </row>
    <row r="3899" spans="1:9" x14ac:dyDescent="0.2">
      <c r="A3899" s="12">
        <v>2021</v>
      </c>
      <c r="B3899" s="12" t="s">
        <v>933</v>
      </c>
      <c r="C3899" s="13">
        <v>706008</v>
      </c>
      <c r="D3899" s="13" t="s">
        <v>1141</v>
      </c>
      <c r="E3899" s="12" t="s">
        <v>14</v>
      </c>
      <c r="F3899" s="12" t="s">
        <v>19</v>
      </c>
      <c r="G3899" s="12" t="s">
        <v>18</v>
      </c>
      <c r="H3899" s="14" t="s">
        <v>47</v>
      </c>
      <c r="I3899" s="15" t="s">
        <v>47</v>
      </c>
    </row>
    <row r="3900" spans="1:9" x14ac:dyDescent="0.2">
      <c r="A3900" s="12">
        <v>2021</v>
      </c>
      <c r="B3900" s="12" t="s">
        <v>933</v>
      </c>
      <c r="C3900" s="13">
        <v>707001</v>
      </c>
      <c r="D3900" s="13" t="s">
        <v>1142</v>
      </c>
      <c r="E3900" s="12" t="s">
        <v>14</v>
      </c>
      <c r="F3900" s="12" t="s">
        <v>15</v>
      </c>
      <c r="G3900" s="12" t="s">
        <v>18</v>
      </c>
      <c r="H3900" s="14" t="s">
        <v>47</v>
      </c>
      <c r="I3900" s="15" t="s">
        <v>47</v>
      </c>
    </row>
    <row r="3901" spans="1:9" x14ac:dyDescent="0.2">
      <c r="A3901" s="12">
        <v>2021</v>
      </c>
      <c r="B3901" s="12" t="s">
        <v>933</v>
      </c>
      <c r="C3901" s="13">
        <v>707002</v>
      </c>
      <c r="D3901" s="13" t="s">
        <v>1143</v>
      </c>
      <c r="E3901" s="12" t="s">
        <v>14</v>
      </c>
      <c r="F3901" s="12" t="s">
        <v>15</v>
      </c>
      <c r="G3901" s="12" t="s">
        <v>18</v>
      </c>
      <c r="H3901" s="14" t="s">
        <v>47</v>
      </c>
      <c r="I3901" s="15" t="s">
        <v>47</v>
      </c>
    </row>
    <row r="3902" spans="1:9" x14ac:dyDescent="0.2">
      <c r="A3902" s="12">
        <v>2021</v>
      </c>
      <c r="B3902" s="12" t="s">
        <v>933</v>
      </c>
      <c r="C3902" s="13">
        <v>707002</v>
      </c>
      <c r="D3902" s="13" t="s">
        <v>1143</v>
      </c>
      <c r="E3902" s="12" t="s">
        <v>14</v>
      </c>
      <c r="F3902" s="12" t="s">
        <v>19</v>
      </c>
      <c r="G3902" s="12" t="s">
        <v>18</v>
      </c>
      <c r="H3902" s="14" t="s">
        <v>47</v>
      </c>
      <c r="I3902" s="15" t="s">
        <v>47</v>
      </c>
    </row>
    <row r="3903" spans="1:9" x14ac:dyDescent="0.2">
      <c r="A3903" s="12">
        <v>2021</v>
      </c>
      <c r="B3903" s="12" t="s">
        <v>933</v>
      </c>
      <c r="C3903" s="13">
        <v>707003</v>
      </c>
      <c r="D3903" s="13" t="s">
        <v>439</v>
      </c>
      <c r="E3903" s="12" t="s">
        <v>14</v>
      </c>
      <c r="F3903" s="12" t="s">
        <v>15</v>
      </c>
      <c r="G3903" s="12" t="s">
        <v>18</v>
      </c>
      <c r="H3903" s="14" t="s">
        <v>47</v>
      </c>
      <c r="I3903" s="15" t="s">
        <v>47</v>
      </c>
    </row>
    <row r="3904" spans="1:9" x14ac:dyDescent="0.2">
      <c r="A3904" s="12">
        <v>2021</v>
      </c>
      <c r="B3904" s="12" t="s">
        <v>933</v>
      </c>
      <c r="C3904" s="13">
        <v>707003</v>
      </c>
      <c r="D3904" s="13" t="s">
        <v>439</v>
      </c>
      <c r="E3904" s="12" t="s">
        <v>14</v>
      </c>
      <c r="F3904" s="12" t="s">
        <v>19</v>
      </c>
      <c r="G3904" s="12" t="s">
        <v>18</v>
      </c>
      <c r="H3904" s="14" t="s">
        <v>47</v>
      </c>
      <c r="I3904" s="15" t="s">
        <v>47</v>
      </c>
    </row>
    <row r="3905" spans="1:9" x14ac:dyDescent="0.2">
      <c r="A3905" s="12">
        <v>2021</v>
      </c>
      <c r="B3905" s="12" t="s">
        <v>933</v>
      </c>
      <c r="C3905" s="13">
        <v>707004</v>
      </c>
      <c r="D3905" s="13" t="s">
        <v>1144</v>
      </c>
      <c r="E3905" s="12" t="s">
        <v>14</v>
      </c>
      <c r="F3905" s="12" t="s">
        <v>15</v>
      </c>
      <c r="G3905" s="12" t="s">
        <v>18</v>
      </c>
      <c r="H3905" s="14" t="s">
        <v>47</v>
      </c>
      <c r="I3905" s="15" t="s">
        <v>47</v>
      </c>
    </row>
    <row r="3906" spans="1:9" x14ac:dyDescent="0.2">
      <c r="A3906" s="12">
        <v>2021</v>
      </c>
      <c r="B3906" s="12" t="s">
        <v>933</v>
      </c>
      <c r="C3906" s="13">
        <v>707005</v>
      </c>
      <c r="D3906" s="13" t="s">
        <v>1145</v>
      </c>
      <c r="E3906" s="12" t="s">
        <v>14</v>
      </c>
      <c r="F3906" s="12" t="s">
        <v>15</v>
      </c>
      <c r="G3906" s="12" t="s">
        <v>18</v>
      </c>
      <c r="H3906" s="14" t="s">
        <v>47</v>
      </c>
      <c r="I3906" s="15" t="s">
        <v>47</v>
      </c>
    </row>
    <row r="3907" spans="1:9" x14ac:dyDescent="0.2">
      <c r="A3907" s="12">
        <v>2021</v>
      </c>
      <c r="B3907" s="12" t="s">
        <v>933</v>
      </c>
      <c r="C3907" s="13">
        <v>707005</v>
      </c>
      <c r="D3907" s="13" t="s">
        <v>1145</v>
      </c>
      <c r="E3907" s="12" t="s">
        <v>14</v>
      </c>
      <c r="F3907" s="12" t="s">
        <v>19</v>
      </c>
      <c r="G3907" s="12" t="s">
        <v>18</v>
      </c>
      <c r="H3907" s="14" t="s">
        <v>47</v>
      </c>
      <c r="I3907" s="15" t="s">
        <v>47</v>
      </c>
    </row>
    <row r="3908" spans="1:9" x14ac:dyDescent="0.2">
      <c r="A3908" s="12">
        <v>2021</v>
      </c>
      <c r="B3908" s="12" t="s">
        <v>933</v>
      </c>
      <c r="C3908" s="13">
        <v>707006</v>
      </c>
      <c r="D3908" s="13" t="s">
        <v>1146</v>
      </c>
      <c r="E3908" s="12" t="s">
        <v>14</v>
      </c>
      <c r="F3908" s="12" t="s">
        <v>15</v>
      </c>
      <c r="G3908" s="12" t="s">
        <v>18</v>
      </c>
      <c r="H3908" s="14" t="s">
        <v>47</v>
      </c>
      <c r="I3908" s="15" t="s">
        <v>47</v>
      </c>
    </row>
    <row r="3909" spans="1:9" x14ac:dyDescent="0.2">
      <c r="A3909" s="12">
        <v>2021</v>
      </c>
      <c r="B3909" s="12" t="s">
        <v>933</v>
      </c>
      <c r="C3909" s="13">
        <v>707006</v>
      </c>
      <c r="D3909" s="13" t="s">
        <v>1146</v>
      </c>
      <c r="E3909" s="12" t="s">
        <v>14</v>
      </c>
      <c r="F3909" s="12" t="s">
        <v>19</v>
      </c>
      <c r="G3909" s="12" t="s">
        <v>18</v>
      </c>
      <c r="H3909" s="14" t="s">
        <v>47</v>
      </c>
      <c r="I3909" s="15" t="s">
        <v>47</v>
      </c>
    </row>
    <row r="3910" spans="1:9" x14ac:dyDescent="0.2">
      <c r="A3910" s="12">
        <v>2021</v>
      </c>
      <c r="B3910" s="12" t="s">
        <v>933</v>
      </c>
      <c r="C3910" s="13">
        <v>708001</v>
      </c>
      <c r="D3910" s="13" t="s">
        <v>1147</v>
      </c>
      <c r="E3910" s="12" t="s">
        <v>14</v>
      </c>
      <c r="F3910" s="12" t="s">
        <v>15</v>
      </c>
      <c r="G3910" s="12" t="s">
        <v>18</v>
      </c>
      <c r="H3910" s="14">
        <v>26</v>
      </c>
      <c r="I3910" s="15">
        <v>26.8041237113402</v>
      </c>
    </row>
    <row r="3911" spans="1:9" x14ac:dyDescent="0.2">
      <c r="A3911" s="12">
        <v>2021</v>
      </c>
      <c r="B3911" s="12" t="s">
        <v>933</v>
      </c>
      <c r="C3911" s="13">
        <v>708001</v>
      </c>
      <c r="D3911" s="13" t="s">
        <v>1147</v>
      </c>
      <c r="E3911" s="12" t="s">
        <v>14</v>
      </c>
      <c r="F3911" s="12" t="s">
        <v>19</v>
      </c>
      <c r="G3911" s="12" t="s">
        <v>18</v>
      </c>
      <c r="H3911" s="14">
        <v>135</v>
      </c>
      <c r="I3911" s="15">
        <v>58.441558441558399</v>
      </c>
    </row>
    <row r="3912" spans="1:9" x14ac:dyDescent="0.2">
      <c r="A3912" s="12">
        <v>2021</v>
      </c>
      <c r="B3912" s="12" t="s">
        <v>933</v>
      </c>
      <c r="C3912" s="13">
        <v>708002</v>
      </c>
      <c r="D3912" s="13" t="s">
        <v>1149</v>
      </c>
      <c r="E3912" s="12" t="s">
        <v>14</v>
      </c>
      <c r="F3912" s="12" t="s">
        <v>15</v>
      </c>
      <c r="G3912" s="12" t="s">
        <v>18</v>
      </c>
      <c r="H3912" s="14" t="s">
        <v>47</v>
      </c>
      <c r="I3912" s="15" t="s">
        <v>47</v>
      </c>
    </row>
    <row r="3913" spans="1:9" x14ac:dyDescent="0.2">
      <c r="A3913" s="12">
        <v>2021</v>
      </c>
      <c r="B3913" s="12" t="s">
        <v>933</v>
      </c>
      <c r="C3913" s="13">
        <v>708002</v>
      </c>
      <c r="D3913" s="13" t="s">
        <v>1149</v>
      </c>
      <c r="E3913" s="12" t="s">
        <v>14</v>
      </c>
      <c r="F3913" s="12" t="s">
        <v>19</v>
      </c>
      <c r="G3913" s="12" t="s">
        <v>18</v>
      </c>
      <c r="H3913" s="14" t="s">
        <v>47</v>
      </c>
      <c r="I3913" s="15" t="s">
        <v>47</v>
      </c>
    </row>
    <row r="3914" spans="1:9" x14ac:dyDescent="0.2">
      <c r="A3914" s="12">
        <v>2021</v>
      </c>
      <c r="B3914" s="12" t="s">
        <v>933</v>
      </c>
      <c r="C3914" s="13">
        <v>709001</v>
      </c>
      <c r="D3914" s="13" t="s">
        <v>1150</v>
      </c>
      <c r="E3914" s="12" t="s">
        <v>14</v>
      </c>
      <c r="F3914" s="12" t="s">
        <v>15</v>
      </c>
      <c r="G3914" s="12" t="s">
        <v>18</v>
      </c>
      <c r="H3914" s="14" t="s">
        <v>216</v>
      </c>
      <c r="I3914" s="15" t="s">
        <v>29</v>
      </c>
    </row>
    <row r="3915" spans="1:9" x14ac:dyDescent="0.2">
      <c r="A3915" s="12">
        <v>2021</v>
      </c>
      <c r="B3915" s="12" t="s">
        <v>933</v>
      </c>
      <c r="C3915" s="13">
        <v>709002</v>
      </c>
      <c r="D3915" s="13" t="s">
        <v>1151</v>
      </c>
      <c r="E3915" s="12" t="s">
        <v>14</v>
      </c>
      <c r="F3915" s="12" t="s">
        <v>15</v>
      </c>
      <c r="G3915" s="12" t="s">
        <v>18</v>
      </c>
      <c r="H3915" s="14" t="s">
        <v>47</v>
      </c>
      <c r="I3915" s="15" t="s">
        <v>47</v>
      </c>
    </row>
    <row r="3916" spans="1:9" x14ac:dyDescent="0.2">
      <c r="A3916" s="12">
        <v>2021</v>
      </c>
      <c r="B3916" s="12" t="s">
        <v>933</v>
      </c>
      <c r="C3916" s="13">
        <v>709003</v>
      </c>
      <c r="D3916" s="13" t="s">
        <v>1152</v>
      </c>
      <c r="E3916" s="12" t="s">
        <v>14</v>
      </c>
      <c r="F3916" s="12" t="s">
        <v>15</v>
      </c>
      <c r="G3916" s="12" t="s">
        <v>18</v>
      </c>
      <c r="H3916" s="14" t="s">
        <v>47</v>
      </c>
      <c r="I3916" s="15" t="s">
        <v>47</v>
      </c>
    </row>
    <row r="3917" spans="1:9" x14ac:dyDescent="0.2">
      <c r="A3917" s="12">
        <v>2021</v>
      </c>
      <c r="B3917" s="12" t="s">
        <v>933</v>
      </c>
      <c r="C3917" s="13">
        <v>709003</v>
      </c>
      <c r="D3917" s="13" t="s">
        <v>1152</v>
      </c>
      <c r="E3917" s="12" t="s">
        <v>14</v>
      </c>
      <c r="F3917" s="12" t="s">
        <v>19</v>
      </c>
      <c r="G3917" s="12" t="s">
        <v>18</v>
      </c>
      <c r="H3917" s="14" t="s">
        <v>47</v>
      </c>
      <c r="I3917" s="15" t="s">
        <v>47</v>
      </c>
    </row>
    <row r="3918" spans="1:9" x14ac:dyDescent="0.2">
      <c r="A3918" s="12">
        <v>2021</v>
      </c>
      <c r="B3918" s="12" t="s">
        <v>933</v>
      </c>
      <c r="C3918" s="13">
        <v>709004</v>
      </c>
      <c r="D3918" s="13" t="s">
        <v>1153</v>
      </c>
      <c r="E3918" s="12" t="s">
        <v>14</v>
      </c>
      <c r="F3918" s="12" t="s">
        <v>15</v>
      </c>
      <c r="G3918" s="12" t="s">
        <v>18</v>
      </c>
      <c r="H3918" s="14" t="s">
        <v>47</v>
      </c>
      <c r="I3918" s="15" t="s">
        <v>47</v>
      </c>
    </row>
    <row r="3919" spans="1:9" x14ac:dyDescent="0.2">
      <c r="A3919" s="12">
        <v>2021</v>
      </c>
      <c r="B3919" s="12" t="s">
        <v>933</v>
      </c>
      <c r="C3919" s="13">
        <v>709004</v>
      </c>
      <c r="D3919" s="13" t="s">
        <v>1153</v>
      </c>
      <c r="E3919" s="12" t="s">
        <v>14</v>
      </c>
      <c r="F3919" s="12" t="s">
        <v>19</v>
      </c>
      <c r="G3919" s="12" t="s">
        <v>18</v>
      </c>
      <c r="H3919" s="14" t="s">
        <v>47</v>
      </c>
      <c r="I3919" s="15" t="s">
        <v>47</v>
      </c>
    </row>
    <row r="3920" spans="1:9" x14ac:dyDescent="0.2">
      <c r="A3920" s="12">
        <v>2021</v>
      </c>
      <c r="B3920" s="12" t="s">
        <v>933</v>
      </c>
      <c r="C3920" s="13">
        <v>709005</v>
      </c>
      <c r="D3920" s="13" t="s">
        <v>1154</v>
      </c>
      <c r="E3920" s="12" t="s">
        <v>14</v>
      </c>
      <c r="F3920" s="12" t="s">
        <v>15</v>
      </c>
      <c r="G3920" s="12" t="s">
        <v>18</v>
      </c>
      <c r="H3920" s="14" t="s">
        <v>47</v>
      </c>
      <c r="I3920" s="15" t="s">
        <v>47</v>
      </c>
    </row>
    <row r="3921" spans="1:9" x14ac:dyDescent="0.2">
      <c r="A3921" s="12">
        <v>2021</v>
      </c>
      <c r="B3921" s="12" t="s">
        <v>933</v>
      </c>
      <c r="C3921" s="13">
        <v>709005</v>
      </c>
      <c r="D3921" s="13" t="s">
        <v>1154</v>
      </c>
      <c r="E3921" s="12" t="s">
        <v>14</v>
      </c>
      <c r="F3921" s="12" t="s">
        <v>19</v>
      </c>
      <c r="G3921" s="12" t="s">
        <v>18</v>
      </c>
      <c r="H3921" s="14" t="s">
        <v>47</v>
      </c>
      <c r="I3921" s="15" t="s">
        <v>47</v>
      </c>
    </row>
    <row r="3922" spans="1:9" x14ac:dyDescent="0.2">
      <c r="A3922" s="12">
        <v>2021</v>
      </c>
      <c r="B3922" s="12" t="s">
        <v>933</v>
      </c>
      <c r="C3922" s="13">
        <v>709006</v>
      </c>
      <c r="D3922" s="13" t="s">
        <v>1155</v>
      </c>
      <c r="E3922" s="12" t="s">
        <v>14</v>
      </c>
      <c r="F3922" s="12" t="s">
        <v>15</v>
      </c>
      <c r="G3922" s="12" t="s">
        <v>18</v>
      </c>
      <c r="H3922" s="14" t="s">
        <v>47</v>
      </c>
      <c r="I3922" s="15" t="s">
        <v>47</v>
      </c>
    </row>
    <row r="3923" spans="1:9" x14ac:dyDescent="0.2">
      <c r="A3923" s="12">
        <v>2021</v>
      </c>
      <c r="B3923" s="12" t="s">
        <v>933</v>
      </c>
      <c r="C3923" s="13">
        <v>709007</v>
      </c>
      <c r="D3923" s="13" t="s">
        <v>1156</v>
      </c>
      <c r="E3923" s="12" t="s">
        <v>14</v>
      </c>
      <c r="F3923" s="12" t="s">
        <v>15</v>
      </c>
      <c r="G3923" s="12" t="s">
        <v>18</v>
      </c>
      <c r="H3923" s="14" t="s">
        <v>47</v>
      </c>
      <c r="I3923" s="15" t="s">
        <v>47</v>
      </c>
    </row>
    <row r="3924" spans="1:9" x14ac:dyDescent="0.2">
      <c r="A3924" s="12">
        <v>2021</v>
      </c>
      <c r="B3924" s="12" t="s">
        <v>933</v>
      </c>
      <c r="C3924" s="13">
        <v>709008</v>
      </c>
      <c r="D3924" s="13" t="s">
        <v>1157</v>
      </c>
      <c r="E3924" s="12" t="s">
        <v>14</v>
      </c>
      <c r="F3924" s="12" t="s">
        <v>15</v>
      </c>
      <c r="G3924" s="12" t="s">
        <v>18</v>
      </c>
      <c r="H3924" s="14" t="s">
        <v>47</v>
      </c>
      <c r="I3924" s="15" t="s">
        <v>47</v>
      </c>
    </row>
    <row r="3925" spans="1:9" x14ac:dyDescent="0.2">
      <c r="A3925" s="12">
        <v>2021</v>
      </c>
      <c r="B3925" s="12" t="s">
        <v>933</v>
      </c>
      <c r="C3925" s="13">
        <v>709008</v>
      </c>
      <c r="D3925" s="13" t="s">
        <v>1157</v>
      </c>
      <c r="E3925" s="12" t="s">
        <v>14</v>
      </c>
      <c r="F3925" s="12" t="s">
        <v>19</v>
      </c>
      <c r="G3925" s="12" t="s">
        <v>18</v>
      </c>
      <c r="H3925" s="14" t="s">
        <v>47</v>
      </c>
      <c r="I3925" s="15" t="s">
        <v>47</v>
      </c>
    </row>
    <row r="3926" spans="1:9" x14ac:dyDescent="0.2">
      <c r="A3926" s="12">
        <v>2021</v>
      </c>
      <c r="B3926" s="12" t="s">
        <v>933</v>
      </c>
      <c r="C3926" s="13">
        <v>709009</v>
      </c>
      <c r="D3926" s="13" t="s">
        <v>1158</v>
      </c>
      <c r="E3926" s="12" t="s">
        <v>14</v>
      </c>
      <c r="F3926" s="12" t="s">
        <v>15</v>
      </c>
      <c r="G3926" s="12" t="s">
        <v>18</v>
      </c>
      <c r="H3926" s="14" t="s">
        <v>47</v>
      </c>
      <c r="I3926" s="15" t="s">
        <v>47</v>
      </c>
    </row>
    <row r="3927" spans="1:9" x14ac:dyDescent="0.2">
      <c r="A3927" s="12">
        <v>2021</v>
      </c>
      <c r="B3927" s="12" t="s">
        <v>933</v>
      </c>
      <c r="C3927" s="13">
        <v>709009</v>
      </c>
      <c r="D3927" s="13" t="s">
        <v>1158</v>
      </c>
      <c r="E3927" s="12" t="s">
        <v>14</v>
      </c>
      <c r="F3927" s="12" t="s">
        <v>19</v>
      </c>
      <c r="G3927" s="12" t="s">
        <v>18</v>
      </c>
      <c r="H3927" s="14" t="s">
        <v>47</v>
      </c>
      <c r="I3927" s="15" t="s">
        <v>47</v>
      </c>
    </row>
    <row r="3928" spans="1:9" x14ac:dyDescent="0.2">
      <c r="A3928" s="12">
        <v>2021</v>
      </c>
      <c r="B3928" s="12" t="s">
        <v>933</v>
      </c>
      <c r="C3928" s="13">
        <v>709010</v>
      </c>
      <c r="D3928" s="13" t="s">
        <v>1159</v>
      </c>
      <c r="E3928" s="12" t="s">
        <v>14</v>
      </c>
      <c r="F3928" s="12" t="s">
        <v>15</v>
      </c>
      <c r="G3928" s="12" t="s">
        <v>18</v>
      </c>
      <c r="H3928" s="14" t="s">
        <v>47</v>
      </c>
      <c r="I3928" s="15" t="s">
        <v>47</v>
      </c>
    </row>
    <row r="3929" spans="1:9" x14ac:dyDescent="0.2">
      <c r="A3929" s="12">
        <v>2021</v>
      </c>
      <c r="B3929" s="12" t="s">
        <v>933</v>
      </c>
      <c r="C3929" s="13">
        <v>709011</v>
      </c>
      <c r="D3929" s="13" t="s">
        <v>1160</v>
      </c>
      <c r="E3929" s="12" t="s">
        <v>14</v>
      </c>
      <c r="F3929" s="12" t="s">
        <v>15</v>
      </c>
      <c r="G3929" s="12" t="s">
        <v>18</v>
      </c>
      <c r="H3929" s="14" t="s">
        <v>47</v>
      </c>
      <c r="I3929" s="15" t="s">
        <v>47</v>
      </c>
    </row>
    <row r="3930" spans="1:9" x14ac:dyDescent="0.2">
      <c r="A3930" s="12">
        <v>2021</v>
      </c>
      <c r="B3930" s="12" t="s">
        <v>933</v>
      </c>
      <c r="C3930" s="13">
        <v>709012</v>
      </c>
      <c r="D3930" s="13" t="s">
        <v>1161</v>
      </c>
      <c r="E3930" s="12" t="s">
        <v>14</v>
      </c>
      <c r="F3930" s="12" t="s">
        <v>15</v>
      </c>
      <c r="G3930" s="12" t="s">
        <v>18</v>
      </c>
      <c r="H3930" s="14" t="s">
        <v>47</v>
      </c>
      <c r="I3930" s="15" t="s">
        <v>47</v>
      </c>
    </row>
    <row r="3931" spans="1:9" x14ac:dyDescent="0.2">
      <c r="A3931" s="12">
        <v>2021</v>
      </c>
      <c r="B3931" s="12" t="s">
        <v>933</v>
      </c>
      <c r="C3931" s="13">
        <v>709012</v>
      </c>
      <c r="D3931" s="13" t="s">
        <v>1161</v>
      </c>
      <c r="E3931" s="12" t="s">
        <v>14</v>
      </c>
      <c r="F3931" s="12" t="s">
        <v>19</v>
      </c>
      <c r="G3931" s="12" t="s">
        <v>18</v>
      </c>
      <c r="H3931" s="14" t="s">
        <v>47</v>
      </c>
      <c r="I3931" s="15" t="s">
        <v>47</v>
      </c>
    </row>
    <row r="3932" spans="1:9" x14ac:dyDescent="0.2">
      <c r="A3932" s="12">
        <v>2021</v>
      </c>
      <c r="B3932" s="12" t="s">
        <v>933</v>
      </c>
      <c r="C3932" s="13">
        <v>709013</v>
      </c>
      <c r="D3932" s="13" t="s">
        <v>1162</v>
      </c>
      <c r="E3932" s="12" t="s">
        <v>14</v>
      </c>
      <c r="F3932" s="12" t="s">
        <v>15</v>
      </c>
      <c r="G3932" s="12" t="s">
        <v>18</v>
      </c>
      <c r="H3932" s="14" t="s">
        <v>47</v>
      </c>
      <c r="I3932" s="15" t="s">
        <v>47</v>
      </c>
    </row>
    <row r="3933" spans="1:9" x14ac:dyDescent="0.2">
      <c r="A3933" s="12">
        <v>2021</v>
      </c>
      <c r="B3933" s="12" t="s">
        <v>933</v>
      </c>
      <c r="C3933" s="13">
        <v>709014</v>
      </c>
      <c r="D3933" s="13" t="s">
        <v>1163</v>
      </c>
      <c r="E3933" s="12" t="s">
        <v>14</v>
      </c>
      <c r="F3933" s="12" t="s">
        <v>15</v>
      </c>
      <c r="G3933" s="12" t="s">
        <v>18</v>
      </c>
      <c r="H3933" s="14" t="s">
        <v>47</v>
      </c>
      <c r="I3933" s="15" t="s">
        <v>47</v>
      </c>
    </row>
    <row r="3934" spans="1:9" x14ac:dyDescent="0.2">
      <c r="A3934" s="12">
        <v>2021</v>
      </c>
      <c r="B3934" s="12" t="s">
        <v>933</v>
      </c>
      <c r="C3934" s="13">
        <v>709014</v>
      </c>
      <c r="D3934" s="13" t="s">
        <v>1163</v>
      </c>
      <c r="E3934" s="12" t="s">
        <v>14</v>
      </c>
      <c r="F3934" s="12" t="s">
        <v>19</v>
      </c>
      <c r="G3934" s="12" t="s">
        <v>18</v>
      </c>
      <c r="H3934" s="14" t="s">
        <v>47</v>
      </c>
      <c r="I3934" s="15" t="s">
        <v>47</v>
      </c>
    </row>
    <row r="3935" spans="1:9" x14ac:dyDescent="0.2">
      <c r="A3935" s="12">
        <v>2021</v>
      </c>
      <c r="B3935" s="12" t="s">
        <v>933</v>
      </c>
      <c r="C3935" s="13">
        <v>709015</v>
      </c>
      <c r="D3935" s="13" t="s">
        <v>1164</v>
      </c>
      <c r="E3935" s="12" t="s">
        <v>14</v>
      </c>
      <c r="F3935" s="12" t="s">
        <v>15</v>
      </c>
      <c r="G3935" s="12" t="s">
        <v>18</v>
      </c>
      <c r="H3935" s="14" t="s">
        <v>47</v>
      </c>
      <c r="I3935" s="15" t="s">
        <v>47</v>
      </c>
    </row>
    <row r="3936" spans="1:9" x14ac:dyDescent="0.2">
      <c r="A3936" s="12">
        <v>2021</v>
      </c>
      <c r="B3936" s="12" t="s">
        <v>933</v>
      </c>
      <c r="C3936" s="13">
        <v>709016</v>
      </c>
      <c r="D3936" s="13" t="s">
        <v>1165</v>
      </c>
      <c r="E3936" s="12" t="s">
        <v>14</v>
      </c>
      <c r="F3936" s="12" t="s">
        <v>15</v>
      </c>
      <c r="G3936" s="12" t="s">
        <v>18</v>
      </c>
      <c r="H3936" s="14" t="s">
        <v>47</v>
      </c>
      <c r="I3936" s="15" t="s">
        <v>47</v>
      </c>
    </row>
    <row r="3937" spans="1:9" x14ac:dyDescent="0.2">
      <c r="A3937" s="12">
        <v>2021</v>
      </c>
      <c r="B3937" s="12" t="s">
        <v>933</v>
      </c>
      <c r="C3937" s="13">
        <v>709017</v>
      </c>
      <c r="D3937" s="13" t="s">
        <v>1166</v>
      </c>
      <c r="E3937" s="12" t="s">
        <v>14</v>
      </c>
      <c r="F3937" s="12" t="s">
        <v>15</v>
      </c>
      <c r="G3937" s="12" t="s">
        <v>18</v>
      </c>
      <c r="H3937" s="14" t="s">
        <v>47</v>
      </c>
      <c r="I3937" s="15" t="s">
        <v>47</v>
      </c>
    </row>
    <row r="3938" spans="1:9" x14ac:dyDescent="0.2">
      <c r="A3938" s="12">
        <v>2021</v>
      </c>
      <c r="B3938" s="12" t="s">
        <v>933</v>
      </c>
      <c r="C3938" s="13">
        <v>709017</v>
      </c>
      <c r="D3938" s="13" t="s">
        <v>1166</v>
      </c>
      <c r="E3938" s="12" t="s">
        <v>14</v>
      </c>
      <c r="F3938" s="12" t="s">
        <v>19</v>
      </c>
      <c r="G3938" s="12" t="s">
        <v>18</v>
      </c>
      <c r="H3938" s="14" t="s">
        <v>47</v>
      </c>
      <c r="I3938" s="15" t="s">
        <v>47</v>
      </c>
    </row>
    <row r="3939" spans="1:9" x14ac:dyDescent="0.2">
      <c r="A3939" s="12">
        <v>2021</v>
      </c>
      <c r="B3939" s="12" t="s">
        <v>933</v>
      </c>
      <c r="C3939" s="13">
        <v>801001</v>
      </c>
      <c r="D3939" s="13" t="s">
        <v>1167</v>
      </c>
      <c r="E3939" s="12" t="s">
        <v>14</v>
      </c>
      <c r="F3939" s="12" t="s">
        <v>15</v>
      </c>
      <c r="G3939" s="12" t="s">
        <v>18</v>
      </c>
      <c r="H3939" s="14">
        <v>24</v>
      </c>
      <c r="I3939" s="15">
        <v>25.806451612903199</v>
      </c>
    </row>
    <row r="3940" spans="1:9" x14ac:dyDescent="0.2">
      <c r="A3940" s="12">
        <v>2021</v>
      </c>
      <c r="B3940" s="12" t="s">
        <v>933</v>
      </c>
      <c r="C3940" s="13">
        <v>801001</v>
      </c>
      <c r="D3940" s="13" t="s">
        <v>1167</v>
      </c>
      <c r="E3940" s="12" t="s">
        <v>14</v>
      </c>
      <c r="F3940" s="12" t="s">
        <v>19</v>
      </c>
      <c r="G3940" s="12" t="s">
        <v>18</v>
      </c>
      <c r="H3940" s="14">
        <v>1448</v>
      </c>
      <c r="I3940" s="15">
        <v>47.428758598100202</v>
      </c>
    </row>
    <row r="3941" spans="1:9" x14ac:dyDescent="0.2">
      <c r="A3941" s="12">
        <v>2021</v>
      </c>
      <c r="B3941" s="12" t="s">
        <v>933</v>
      </c>
      <c r="C3941" s="13">
        <v>801002</v>
      </c>
      <c r="D3941" s="13" t="s">
        <v>1168</v>
      </c>
      <c r="E3941" s="12" t="s">
        <v>14</v>
      </c>
      <c r="F3941" s="12" t="s">
        <v>15</v>
      </c>
      <c r="G3941" s="12" t="s">
        <v>18</v>
      </c>
      <c r="H3941" s="14">
        <v>22</v>
      </c>
      <c r="I3941" s="15">
        <v>28.205128205128201</v>
      </c>
    </row>
    <row r="3942" spans="1:9" x14ac:dyDescent="0.2">
      <c r="A3942" s="12">
        <v>2021</v>
      </c>
      <c r="B3942" s="12" t="s">
        <v>933</v>
      </c>
      <c r="C3942" s="13">
        <v>801002</v>
      </c>
      <c r="D3942" s="13" t="s">
        <v>1168</v>
      </c>
      <c r="E3942" s="12" t="s">
        <v>14</v>
      </c>
      <c r="F3942" s="12" t="s">
        <v>19</v>
      </c>
      <c r="G3942" s="12" t="s">
        <v>18</v>
      </c>
      <c r="H3942" s="14">
        <v>1025</v>
      </c>
      <c r="I3942" s="15">
        <v>48.3947119924457</v>
      </c>
    </row>
    <row r="3943" spans="1:9" x14ac:dyDescent="0.2">
      <c r="A3943" s="12">
        <v>2021</v>
      </c>
      <c r="B3943" s="12" t="s">
        <v>933</v>
      </c>
      <c r="C3943" s="13">
        <v>801003</v>
      </c>
      <c r="D3943" s="13" t="s">
        <v>1169</v>
      </c>
      <c r="E3943" s="12" t="s">
        <v>14</v>
      </c>
      <c r="F3943" s="12" t="s">
        <v>15</v>
      </c>
      <c r="G3943" s="12" t="s">
        <v>18</v>
      </c>
      <c r="H3943" s="14" t="s">
        <v>47</v>
      </c>
      <c r="I3943" s="15" t="s">
        <v>47</v>
      </c>
    </row>
    <row r="3944" spans="1:9" x14ac:dyDescent="0.2">
      <c r="A3944" s="12">
        <v>2021</v>
      </c>
      <c r="B3944" s="12" t="s">
        <v>933</v>
      </c>
      <c r="C3944" s="13">
        <v>801003</v>
      </c>
      <c r="D3944" s="13" t="s">
        <v>1169</v>
      </c>
      <c r="E3944" s="12" t="s">
        <v>14</v>
      </c>
      <c r="F3944" s="12" t="s">
        <v>19</v>
      </c>
      <c r="G3944" s="12" t="s">
        <v>18</v>
      </c>
      <c r="H3944" s="14">
        <v>95</v>
      </c>
      <c r="I3944" s="15">
        <v>51.912568306010897</v>
      </c>
    </row>
    <row r="3945" spans="1:9" x14ac:dyDescent="0.2">
      <c r="A3945" s="12">
        <v>2021</v>
      </c>
      <c r="B3945" s="12" t="s">
        <v>933</v>
      </c>
      <c r="C3945" s="13">
        <v>901001</v>
      </c>
      <c r="D3945" s="13" t="s">
        <v>455</v>
      </c>
      <c r="E3945" s="12" t="s">
        <v>14</v>
      </c>
      <c r="F3945" s="12" t="s">
        <v>19</v>
      </c>
      <c r="G3945" s="12" t="s">
        <v>18</v>
      </c>
      <c r="H3945" s="14" t="s">
        <v>47</v>
      </c>
      <c r="I3945" s="15" t="s">
        <v>47</v>
      </c>
    </row>
    <row r="3946" spans="1:9" x14ac:dyDescent="0.2">
      <c r="A3946" s="12">
        <v>2021</v>
      </c>
      <c r="B3946" s="12" t="s">
        <v>933</v>
      </c>
      <c r="C3946" s="13">
        <v>901002</v>
      </c>
      <c r="D3946" s="13" t="s">
        <v>456</v>
      </c>
      <c r="E3946" s="12" t="s">
        <v>14</v>
      </c>
      <c r="F3946" s="12" t="s">
        <v>19</v>
      </c>
      <c r="G3946" s="12" t="s">
        <v>18</v>
      </c>
      <c r="H3946" s="14" t="s">
        <v>47</v>
      </c>
      <c r="I3946" s="15" t="s">
        <v>47</v>
      </c>
    </row>
    <row r="3947" spans="1:9" x14ac:dyDescent="0.2">
      <c r="A3947" s="12">
        <v>2021</v>
      </c>
      <c r="B3947" s="12" t="s">
        <v>933</v>
      </c>
      <c r="C3947" s="13">
        <v>902001</v>
      </c>
      <c r="D3947" s="13" t="s">
        <v>459</v>
      </c>
      <c r="E3947" s="12" t="s">
        <v>14</v>
      </c>
      <c r="F3947" s="12" t="s">
        <v>15</v>
      </c>
      <c r="G3947" s="12" t="s">
        <v>18</v>
      </c>
      <c r="H3947" s="14" t="s">
        <v>47</v>
      </c>
      <c r="I3947" s="15" t="s">
        <v>47</v>
      </c>
    </row>
    <row r="3948" spans="1:9" x14ac:dyDescent="0.2">
      <c r="A3948" s="12">
        <v>2021</v>
      </c>
      <c r="B3948" s="12" t="s">
        <v>933</v>
      </c>
      <c r="C3948" s="13">
        <v>902001</v>
      </c>
      <c r="D3948" s="13" t="s">
        <v>459</v>
      </c>
      <c r="E3948" s="12" t="s">
        <v>14</v>
      </c>
      <c r="F3948" s="12" t="s">
        <v>19</v>
      </c>
      <c r="G3948" s="12" t="s">
        <v>18</v>
      </c>
      <c r="H3948" s="14" t="s">
        <v>47</v>
      </c>
      <c r="I3948" s="15" t="s">
        <v>47</v>
      </c>
    </row>
    <row r="3949" spans="1:9" x14ac:dyDescent="0.2">
      <c r="A3949" s="12">
        <v>2021</v>
      </c>
      <c r="B3949" s="12" t="s">
        <v>933</v>
      </c>
      <c r="C3949" s="13">
        <v>903001</v>
      </c>
      <c r="D3949" s="13" t="s">
        <v>460</v>
      </c>
      <c r="E3949" s="12" t="s">
        <v>14</v>
      </c>
      <c r="F3949" s="12" t="s">
        <v>19</v>
      </c>
      <c r="G3949" s="12" t="s">
        <v>18</v>
      </c>
      <c r="H3949" s="14">
        <v>16</v>
      </c>
      <c r="I3949" s="15">
        <v>66.6666666666667</v>
      </c>
    </row>
    <row r="3950" spans="1:9" x14ac:dyDescent="0.2">
      <c r="A3950" s="12">
        <v>2024</v>
      </c>
      <c r="B3950" s="12" t="s">
        <v>933</v>
      </c>
      <c r="C3950" s="13">
        <v>101001</v>
      </c>
      <c r="D3950" s="13" t="s">
        <v>478</v>
      </c>
      <c r="E3950" s="12" t="s">
        <v>14</v>
      </c>
      <c r="F3950" s="12" t="s">
        <v>15</v>
      </c>
      <c r="G3950" s="12" t="s">
        <v>18</v>
      </c>
      <c r="H3950" s="14">
        <v>11</v>
      </c>
      <c r="I3950" s="15">
        <v>57.894736842105303</v>
      </c>
    </row>
    <row r="3951" spans="1:9" x14ac:dyDescent="0.2">
      <c r="A3951" s="12">
        <v>2024</v>
      </c>
      <c r="B3951" s="12" t="s">
        <v>933</v>
      </c>
      <c r="C3951" s="13">
        <v>101001</v>
      </c>
      <c r="D3951" s="13" t="s">
        <v>478</v>
      </c>
      <c r="E3951" s="12" t="s">
        <v>14</v>
      </c>
      <c r="F3951" s="12" t="s">
        <v>19</v>
      </c>
      <c r="G3951" s="12" t="s">
        <v>18</v>
      </c>
      <c r="H3951" s="14">
        <v>17</v>
      </c>
      <c r="I3951" s="15">
        <v>73.913043478260903</v>
      </c>
    </row>
    <row r="3952" spans="1:9" x14ac:dyDescent="0.2">
      <c r="A3952" s="12">
        <v>2024</v>
      </c>
      <c r="B3952" s="12" t="s">
        <v>933</v>
      </c>
      <c r="C3952" s="13">
        <v>101002</v>
      </c>
      <c r="D3952" s="13" t="s">
        <v>139</v>
      </c>
      <c r="E3952" s="12" t="s">
        <v>14</v>
      </c>
      <c r="F3952" s="12" t="s">
        <v>15</v>
      </c>
      <c r="G3952" s="12" t="s">
        <v>18</v>
      </c>
      <c r="H3952" s="14">
        <v>72</v>
      </c>
      <c r="I3952" s="15">
        <v>39.560439560439598</v>
      </c>
    </row>
    <row r="3953" spans="1:9" x14ac:dyDescent="0.2">
      <c r="A3953" s="12">
        <v>2024</v>
      </c>
      <c r="B3953" s="12" t="s">
        <v>933</v>
      </c>
      <c r="C3953" s="13">
        <v>101002</v>
      </c>
      <c r="D3953" s="13" t="s">
        <v>139</v>
      </c>
      <c r="E3953" s="12" t="s">
        <v>14</v>
      </c>
      <c r="F3953" s="12" t="s">
        <v>19</v>
      </c>
      <c r="G3953" s="12" t="s">
        <v>18</v>
      </c>
      <c r="H3953" s="14">
        <v>194</v>
      </c>
      <c r="I3953" s="15">
        <v>56.891495601172998</v>
      </c>
    </row>
    <row r="3954" spans="1:9" x14ac:dyDescent="0.2">
      <c r="A3954" s="12">
        <v>2024</v>
      </c>
      <c r="B3954" s="12" t="s">
        <v>933</v>
      </c>
      <c r="C3954" s="13">
        <v>101003</v>
      </c>
      <c r="D3954" s="13" t="s">
        <v>502</v>
      </c>
      <c r="E3954" s="12" t="s">
        <v>14</v>
      </c>
      <c r="F3954" s="12" t="s">
        <v>15</v>
      </c>
      <c r="G3954" s="12" t="s">
        <v>18</v>
      </c>
      <c r="H3954" s="14" t="s">
        <v>47</v>
      </c>
      <c r="I3954" s="15" t="s">
        <v>47</v>
      </c>
    </row>
    <row r="3955" spans="1:9" x14ac:dyDescent="0.2">
      <c r="A3955" s="12">
        <v>2024</v>
      </c>
      <c r="B3955" s="12" t="s">
        <v>933</v>
      </c>
      <c r="C3955" s="13">
        <v>101003</v>
      </c>
      <c r="D3955" s="13" t="s">
        <v>502</v>
      </c>
      <c r="E3955" s="12" t="s">
        <v>14</v>
      </c>
      <c r="F3955" s="12" t="s">
        <v>19</v>
      </c>
      <c r="G3955" s="12" t="s">
        <v>18</v>
      </c>
      <c r="H3955" s="14">
        <v>14</v>
      </c>
      <c r="I3955" s="15">
        <v>46.6666666666667</v>
      </c>
    </row>
    <row r="3956" spans="1:9" x14ac:dyDescent="0.2">
      <c r="A3956" s="12">
        <v>2024</v>
      </c>
      <c r="B3956" s="12" t="s">
        <v>933</v>
      </c>
      <c r="C3956" s="13">
        <v>101004</v>
      </c>
      <c r="D3956" s="13" t="s">
        <v>536</v>
      </c>
      <c r="E3956" s="12" t="s">
        <v>14</v>
      </c>
      <c r="F3956" s="12" t="s">
        <v>15</v>
      </c>
      <c r="G3956" s="12" t="s">
        <v>18</v>
      </c>
      <c r="H3956" s="14">
        <v>16</v>
      </c>
      <c r="I3956" s="15">
        <v>53.3333333333333</v>
      </c>
    </row>
    <row r="3957" spans="1:9" x14ac:dyDescent="0.2">
      <c r="A3957" s="12">
        <v>2024</v>
      </c>
      <c r="B3957" s="12" t="s">
        <v>933</v>
      </c>
      <c r="C3957" s="13">
        <v>101004</v>
      </c>
      <c r="D3957" s="13" t="s">
        <v>536</v>
      </c>
      <c r="E3957" s="12" t="s">
        <v>14</v>
      </c>
      <c r="F3957" s="12" t="s">
        <v>19</v>
      </c>
      <c r="G3957" s="12" t="s">
        <v>18</v>
      </c>
      <c r="H3957" s="14">
        <v>21</v>
      </c>
      <c r="I3957" s="15">
        <v>72.413793103448299</v>
      </c>
    </row>
    <row r="3958" spans="1:9" x14ac:dyDescent="0.2">
      <c r="A3958" s="12">
        <v>2024</v>
      </c>
      <c r="B3958" s="12" t="s">
        <v>933</v>
      </c>
      <c r="C3958" s="13">
        <v>101005</v>
      </c>
      <c r="D3958" s="13" t="s">
        <v>540</v>
      </c>
      <c r="E3958" s="12" t="s">
        <v>14</v>
      </c>
      <c r="F3958" s="12" t="s">
        <v>15</v>
      </c>
      <c r="G3958" s="12" t="s">
        <v>18</v>
      </c>
      <c r="H3958" s="14">
        <v>20</v>
      </c>
      <c r="I3958" s="15">
        <v>40.816326530612201</v>
      </c>
    </row>
    <row r="3959" spans="1:9" x14ac:dyDescent="0.2">
      <c r="A3959" s="12">
        <v>2024</v>
      </c>
      <c r="B3959" s="12" t="s">
        <v>933</v>
      </c>
      <c r="C3959" s="13">
        <v>101005</v>
      </c>
      <c r="D3959" s="13" t="s">
        <v>540</v>
      </c>
      <c r="E3959" s="12" t="s">
        <v>14</v>
      </c>
      <c r="F3959" s="12" t="s">
        <v>19</v>
      </c>
      <c r="G3959" s="12" t="s">
        <v>18</v>
      </c>
      <c r="H3959" s="14">
        <v>74</v>
      </c>
      <c r="I3959" s="15">
        <v>56.923076923076898</v>
      </c>
    </row>
    <row r="3960" spans="1:9" x14ac:dyDescent="0.2">
      <c r="A3960" s="12">
        <v>2024</v>
      </c>
      <c r="B3960" s="12" t="s">
        <v>933</v>
      </c>
      <c r="C3960" s="13">
        <v>101006</v>
      </c>
      <c r="D3960" s="13" t="s">
        <v>562</v>
      </c>
      <c r="E3960" s="12" t="s">
        <v>14</v>
      </c>
      <c r="F3960" s="12" t="s">
        <v>15</v>
      </c>
      <c r="G3960" s="12" t="s">
        <v>18</v>
      </c>
      <c r="H3960" s="14" t="s">
        <v>47</v>
      </c>
      <c r="I3960" s="15" t="s">
        <v>47</v>
      </c>
    </row>
    <row r="3961" spans="1:9" x14ac:dyDescent="0.2">
      <c r="A3961" s="12">
        <v>2024</v>
      </c>
      <c r="B3961" s="12" t="s">
        <v>933</v>
      </c>
      <c r="C3961" s="13">
        <v>101006</v>
      </c>
      <c r="D3961" s="13" t="s">
        <v>562</v>
      </c>
      <c r="E3961" s="12" t="s">
        <v>14</v>
      </c>
      <c r="F3961" s="12" t="s">
        <v>19</v>
      </c>
      <c r="G3961" s="12" t="s">
        <v>18</v>
      </c>
      <c r="H3961" s="14">
        <v>18</v>
      </c>
      <c r="I3961" s="15">
        <v>78.260869565217405</v>
      </c>
    </row>
    <row r="3962" spans="1:9" x14ac:dyDescent="0.2">
      <c r="A3962" s="12">
        <v>2024</v>
      </c>
      <c r="B3962" s="12" t="s">
        <v>933</v>
      </c>
      <c r="C3962" s="13">
        <v>101007</v>
      </c>
      <c r="D3962" s="13" t="s">
        <v>934</v>
      </c>
      <c r="E3962" s="12" t="s">
        <v>14</v>
      </c>
      <c r="F3962" s="12" t="s">
        <v>15</v>
      </c>
      <c r="G3962" s="12" t="s">
        <v>18</v>
      </c>
      <c r="H3962" s="14">
        <v>10</v>
      </c>
      <c r="I3962" s="15">
        <v>35.714285714285701</v>
      </c>
    </row>
    <row r="3963" spans="1:9" x14ac:dyDescent="0.2">
      <c r="A3963" s="12">
        <v>2024</v>
      </c>
      <c r="B3963" s="12" t="s">
        <v>933</v>
      </c>
      <c r="C3963" s="13">
        <v>101007</v>
      </c>
      <c r="D3963" s="13" t="s">
        <v>934</v>
      </c>
      <c r="E3963" s="12" t="s">
        <v>14</v>
      </c>
      <c r="F3963" s="12" t="s">
        <v>19</v>
      </c>
      <c r="G3963" s="12" t="s">
        <v>18</v>
      </c>
      <c r="H3963" s="14">
        <v>41</v>
      </c>
      <c r="I3963" s="15">
        <v>58.571428571428598</v>
      </c>
    </row>
    <row r="3964" spans="1:9" x14ac:dyDescent="0.2">
      <c r="A3964" s="12">
        <v>2024</v>
      </c>
      <c r="B3964" s="12" t="s">
        <v>933</v>
      </c>
      <c r="C3964" s="13">
        <v>101008</v>
      </c>
      <c r="D3964" s="13" t="s">
        <v>230</v>
      </c>
      <c r="E3964" s="12" t="s">
        <v>14</v>
      </c>
      <c r="F3964" s="12" t="s">
        <v>15</v>
      </c>
      <c r="G3964" s="12" t="s">
        <v>18</v>
      </c>
      <c r="H3964" s="14">
        <v>13</v>
      </c>
      <c r="I3964" s="15">
        <v>26</v>
      </c>
    </row>
    <row r="3965" spans="1:9" x14ac:dyDescent="0.2">
      <c r="A3965" s="12">
        <v>2024</v>
      </c>
      <c r="B3965" s="12" t="s">
        <v>933</v>
      </c>
      <c r="C3965" s="13">
        <v>101008</v>
      </c>
      <c r="D3965" s="13" t="s">
        <v>230</v>
      </c>
      <c r="E3965" s="12" t="s">
        <v>14</v>
      </c>
      <c r="F3965" s="12" t="s">
        <v>19</v>
      </c>
      <c r="G3965" s="12" t="s">
        <v>18</v>
      </c>
      <c r="H3965" s="14">
        <v>21</v>
      </c>
      <c r="I3965" s="15">
        <v>48.837209302325597</v>
      </c>
    </row>
    <row r="3966" spans="1:9" x14ac:dyDescent="0.2">
      <c r="A3966" s="12">
        <v>2024</v>
      </c>
      <c r="B3966" s="12" t="s">
        <v>933</v>
      </c>
      <c r="C3966" s="13">
        <v>102001</v>
      </c>
      <c r="D3966" s="13" t="s">
        <v>156</v>
      </c>
      <c r="E3966" s="12" t="s">
        <v>14</v>
      </c>
      <c r="F3966" s="12" t="s">
        <v>15</v>
      </c>
      <c r="G3966" s="12" t="s">
        <v>18</v>
      </c>
      <c r="H3966" s="14">
        <v>12</v>
      </c>
      <c r="I3966" s="15">
        <v>17.910447761194</v>
      </c>
    </row>
    <row r="3967" spans="1:9" x14ac:dyDescent="0.2">
      <c r="A3967" s="12">
        <v>2024</v>
      </c>
      <c r="B3967" s="12" t="s">
        <v>933</v>
      </c>
      <c r="C3967" s="13">
        <v>102001</v>
      </c>
      <c r="D3967" s="13" t="s">
        <v>156</v>
      </c>
      <c r="E3967" s="12" t="s">
        <v>14</v>
      </c>
      <c r="F3967" s="12" t="s">
        <v>19</v>
      </c>
      <c r="G3967" s="12" t="s">
        <v>18</v>
      </c>
      <c r="H3967" s="14">
        <v>101</v>
      </c>
      <c r="I3967" s="15">
        <v>52.0618556701031</v>
      </c>
    </row>
    <row r="3968" spans="1:9" x14ac:dyDescent="0.2">
      <c r="A3968" s="12">
        <v>2024</v>
      </c>
      <c r="B3968" s="12" t="s">
        <v>933</v>
      </c>
      <c r="C3968" s="13">
        <v>102002</v>
      </c>
      <c r="D3968" s="13" t="s">
        <v>935</v>
      </c>
      <c r="E3968" s="12" t="s">
        <v>14</v>
      </c>
      <c r="F3968" s="12" t="s">
        <v>15</v>
      </c>
      <c r="G3968" s="12" t="s">
        <v>18</v>
      </c>
      <c r="H3968" s="14">
        <v>6</v>
      </c>
      <c r="I3968" s="15">
        <v>31.578947368421101</v>
      </c>
    </row>
    <row r="3969" spans="1:9" x14ac:dyDescent="0.2">
      <c r="A3969" s="12">
        <v>2024</v>
      </c>
      <c r="B3969" s="12" t="s">
        <v>933</v>
      </c>
      <c r="C3969" s="13">
        <v>102002</v>
      </c>
      <c r="D3969" s="13" t="s">
        <v>935</v>
      </c>
      <c r="E3969" s="12" t="s">
        <v>14</v>
      </c>
      <c r="F3969" s="12" t="s">
        <v>19</v>
      </c>
      <c r="G3969" s="12" t="s">
        <v>18</v>
      </c>
      <c r="H3969" s="14">
        <v>25</v>
      </c>
      <c r="I3969" s="15">
        <v>54.347826086956502</v>
      </c>
    </row>
    <row r="3970" spans="1:9" x14ac:dyDescent="0.2">
      <c r="A3970" s="12">
        <v>2024</v>
      </c>
      <c r="B3970" s="12" t="s">
        <v>933</v>
      </c>
      <c r="C3970" s="13">
        <v>102003</v>
      </c>
      <c r="D3970" s="13" t="s">
        <v>507</v>
      </c>
      <c r="E3970" s="12" t="s">
        <v>14</v>
      </c>
      <c r="F3970" s="12" t="s">
        <v>15</v>
      </c>
      <c r="G3970" s="12" t="s">
        <v>18</v>
      </c>
      <c r="H3970" s="14">
        <v>8</v>
      </c>
      <c r="I3970" s="15">
        <v>18.181818181818201</v>
      </c>
    </row>
    <row r="3971" spans="1:9" x14ac:dyDescent="0.2">
      <c r="A3971" s="12">
        <v>2024</v>
      </c>
      <c r="B3971" s="12" t="s">
        <v>933</v>
      </c>
      <c r="C3971" s="13">
        <v>102003</v>
      </c>
      <c r="D3971" s="13" t="s">
        <v>507</v>
      </c>
      <c r="E3971" s="12" t="s">
        <v>14</v>
      </c>
      <c r="F3971" s="12" t="s">
        <v>19</v>
      </c>
      <c r="G3971" s="12" t="s">
        <v>18</v>
      </c>
      <c r="H3971" s="14">
        <v>64</v>
      </c>
      <c r="I3971" s="15">
        <v>65.306122448979593</v>
      </c>
    </row>
    <row r="3972" spans="1:9" x14ac:dyDescent="0.2">
      <c r="A3972" s="12">
        <v>2024</v>
      </c>
      <c r="B3972" s="12" t="s">
        <v>933</v>
      </c>
      <c r="C3972" s="13">
        <v>102004</v>
      </c>
      <c r="D3972" s="13" t="s">
        <v>936</v>
      </c>
      <c r="E3972" s="12" t="s">
        <v>14</v>
      </c>
      <c r="F3972" s="12" t="s">
        <v>15</v>
      </c>
      <c r="G3972" s="12" t="s">
        <v>18</v>
      </c>
      <c r="H3972" s="14">
        <v>7</v>
      </c>
      <c r="I3972" s="15">
        <v>36.842105263157897</v>
      </c>
    </row>
    <row r="3973" spans="1:9" x14ac:dyDescent="0.2">
      <c r="A3973" s="12">
        <v>2024</v>
      </c>
      <c r="B3973" s="12" t="s">
        <v>933</v>
      </c>
      <c r="C3973" s="13">
        <v>102004</v>
      </c>
      <c r="D3973" s="13" t="s">
        <v>936</v>
      </c>
      <c r="E3973" s="12" t="s">
        <v>14</v>
      </c>
      <c r="F3973" s="12" t="s">
        <v>19</v>
      </c>
      <c r="G3973" s="12" t="s">
        <v>18</v>
      </c>
      <c r="H3973" s="14">
        <v>15</v>
      </c>
      <c r="I3973" s="15">
        <v>50</v>
      </c>
    </row>
    <row r="3974" spans="1:9" x14ac:dyDescent="0.2">
      <c r="A3974" s="12">
        <v>2024</v>
      </c>
      <c r="B3974" s="12" t="s">
        <v>933</v>
      </c>
      <c r="C3974" s="13">
        <v>102005</v>
      </c>
      <c r="D3974" s="13" t="s">
        <v>937</v>
      </c>
      <c r="E3974" s="12" t="s">
        <v>14</v>
      </c>
      <c r="F3974" s="12" t="s">
        <v>15</v>
      </c>
      <c r="G3974" s="12" t="s">
        <v>18</v>
      </c>
      <c r="H3974" s="14">
        <v>11</v>
      </c>
      <c r="I3974" s="15">
        <v>21.153846153846199</v>
      </c>
    </row>
    <row r="3975" spans="1:9" x14ac:dyDescent="0.2">
      <c r="A3975" s="12">
        <v>2024</v>
      </c>
      <c r="B3975" s="12" t="s">
        <v>933</v>
      </c>
      <c r="C3975" s="13">
        <v>102005</v>
      </c>
      <c r="D3975" s="13" t="s">
        <v>937</v>
      </c>
      <c r="E3975" s="12" t="s">
        <v>14</v>
      </c>
      <c r="F3975" s="12" t="s">
        <v>19</v>
      </c>
      <c r="G3975" s="12" t="s">
        <v>18</v>
      </c>
      <c r="H3975" s="14">
        <v>67</v>
      </c>
      <c r="I3975" s="15">
        <v>43.790849673202601</v>
      </c>
    </row>
    <row r="3976" spans="1:9" x14ac:dyDescent="0.2">
      <c r="A3976" s="12">
        <v>2024</v>
      </c>
      <c r="B3976" s="12" t="s">
        <v>933</v>
      </c>
      <c r="C3976" s="13">
        <v>102006</v>
      </c>
      <c r="D3976" s="13" t="s">
        <v>524</v>
      </c>
      <c r="E3976" s="12" t="s">
        <v>14</v>
      </c>
      <c r="F3976" s="12" t="s">
        <v>15</v>
      </c>
      <c r="G3976" s="12" t="s">
        <v>18</v>
      </c>
      <c r="H3976" s="14" t="s">
        <v>216</v>
      </c>
      <c r="I3976" s="15" t="s">
        <v>29</v>
      </c>
    </row>
    <row r="3977" spans="1:9" x14ac:dyDescent="0.2">
      <c r="A3977" s="12">
        <v>2024</v>
      </c>
      <c r="B3977" s="12" t="s">
        <v>933</v>
      </c>
      <c r="C3977" s="13">
        <v>102006</v>
      </c>
      <c r="D3977" s="13" t="s">
        <v>524</v>
      </c>
      <c r="E3977" s="12" t="s">
        <v>14</v>
      </c>
      <c r="F3977" s="12" t="s">
        <v>19</v>
      </c>
      <c r="G3977" s="12" t="s">
        <v>18</v>
      </c>
      <c r="H3977" s="14">
        <v>29</v>
      </c>
      <c r="I3977" s="15">
        <v>64.4444444444444</v>
      </c>
    </row>
    <row r="3978" spans="1:9" x14ac:dyDescent="0.2">
      <c r="A3978" s="12">
        <v>2024</v>
      </c>
      <c r="B3978" s="12" t="s">
        <v>933</v>
      </c>
      <c r="C3978" s="13">
        <v>102007</v>
      </c>
      <c r="D3978" s="13" t="s">
        <v>938</v>
      </c>
      <c r="E3978" s="12" t="s">
        <v>14</v>
      </c>
      <c r="F3978" s="12" t="s">
        <v>15</v>
      </c>
      <c r="G3978" s="12" t="s">
        <v>18</v>
      </c>
      <c r="H3978" s="14">
        <v>12</v>
      </c>
      <c r="I3978" s="15">
        <v>25.531914893617</v>
      </c>
    </row>
    <row r="3979" spans="1:9" x14ac:dyDescent="0.2">
      <c r="A3979" s="12">
        <v>2024</v>
      </c>
      <c r="B3979" s="12" t="s">
        <v>933</v>
      </c>
      <c r="C3979" s="13">
        <v>102007</v>
      </c>
      <c r="D3979" s="13" t="s">
        <v>938</v>
      </c>
      <c r="E3979" s="12" t="s">
        <v>14</v>
      </c>
      <c r="F3979" s="12" t="s">
        <v>19</v>
      </c>
      <c r="G3979" s="12" t="s">
        <v>18</v>
      </c>
      <c r="H3979" s="14">
        <v>21</v>
      </c>
      <c r="I3979" s="15">
        <v>75</v>
      </c>
    </row>
    <row r="3980" spans="1:9" x14ac:dyDescent="0.2">
      <c r="A3980" s="12">
        <v>2024</v>
      </c>
      <c r="B3980" s="12" t="s">
        <v>933</v>
      </c>
      <c r="C3980" s="13">
        <v>102008</v>
      </c>
      <c r="D3980" s="13" t="s">
        <v>528</v>
      </c>
      <c r="E3980" s="12" t="s">
        <v>14</v>
      </c>
      <c r="F3980" s="12" t="s">
        <v>15</v>
      </c>
      <c r="G3980" s="12" t="s">
        <v>18</v>
      </c>
      <c r="H3980" s="14">
        <v>2</v>
      </c>
      <c r="I3980" s="15">
        <v>11.1111111111111</v>
      </c>
    </row>
    <row r="3981" spans="1:9" x14ac:dyDescent="0.2">
      <c r="A3981" s="12">
        <v>2024</v>
      </c>
      <c r="B3981" s="12" t="s">
        <v>933</v>
      </c>
      <c r="C3981" s="13">
        <v>102008</v>
      </c>
      <c r="D3981" s="13" t="s">
        <v>528</v>
      </c>
      <c r="E3981" s="12" t="s">
        <v>14</v>
      </c>
      <c r="F3981" s="12" t="s">
        <v>19</v>
      </c>
      <c r="G3981" s="12" t="s">
        <v>18</v>
      </c>
      <c r="H3981" s="14">
        <v>22</v>
      </c>
      <c r="I3981" s="15">
        <v>64.705882352941202</v>
      </c>
    </row>
    <row r="3982" spans="1:9" x14ac:dyDescent="0.2">
      <c r="A3982" s="12">
        <v>2024</v>
      </c>
      <c r="B3982" s="12" t="s">
        <v>933</v>
      </c>
      <c r="C3982" s="13">
        <v>102009</v>
      </c>
      <c r="D3982" s="13" t="s">
        <v>532</v>
      </c>
      <c r="E3982" s="12" t="s">
        <v>14</v>
      </c>
      <c r="F3982" s="12" t="s">
        <v>15</v>
      </c>
      <c r="G3982" s="12" t="s">
        <v>18</v>
      </c>
      <c r="H3982" s="14">
        <v>22</v>
      </c>
      <c r="I3982" s="15">
        <v>37.931034482758598</v>
      </c>
    </row>
    <row r="3983" spans="1:9" x14ac:dyDescent="0.2">
      <c r="A3983" s="12">
        <v>2024</v>
      </c>
      <c r="B3983" s="12" t="s">
        <v>933</v>
      </c>
      <c r="C3983" s="13">
        <v>102009</v>
      </c>
      <c r="D3983" s="13" t="s">
        <v>532</v>
      </c>
      <c r="E3983" s="12" t="s">
        <v>14</v>
      </c>
      <c r="F3983" s="12" t="s">
        <v>19</v>
      </c>
      <c r="G3983" s="12" t="s">
        <v>18</v>
      </c>
      <c r="H3983" s="14">
        <v>52</v>
      </c>
      <c r="I3983" s="15">
        <v>41.6</v>
      </c>
    </row>
    <row r="3984" spans="1:9" x14ac:dyDescent="0.2">
      <c r="A3984" s="12">
        <v>2024</v>
      </c>
      <c r="B3984" s="12" t="s">
        <v>933</v>
      </c>
      <c r="C3984" s="13">
        <v>102010</v>
      </c>
      <c r="D3984" s="13" t="s">
        <v>534</v>
      </c>
      <c r="E3984" s="12" t="s">
        <v>14</v>
      </c>
      <c r="F3984" s="12" t="s">
        <v>15</v>
      </c>
      <c r="G3984" s="12" t="s">
        <v>18</v>
      </c>
      <c r="H3984" s="14">
        <v>11</v>
      </c>
      <c r="I3984" s="15">
        <v>25</v>
      </c>
    </row>
    <row r="3985" spans="1:9" x14ac:dyDescent="0.2">
      <c r="A3985" s="12">
        <v>2024</v>
      </c>
      <c r="B3985" s="12" t="s">
        <v>933</v>
      </c>
      <c r="C3985" s="13">
        <v>102010</v>
      </c>
      <c r="D3985" s="13" t="s">
        <v>534</v>
      </c>
      <c r="E3985" s="12" t="s">
        <v>14</v>
      </c>
      <c r="F3985" s="12" t="s">
        <v>19</v>
      </c>
      <c r="G3985" s="12" t="s">
        <v>18</v>
      </c>
      <c r="H3985" s="14">
        <v>56</v>
      </c>
      <c r="I3985" s="15">
        <v>60.215053763440899</v>
      </c>
    </row>
    <row r="3986" spans="1:9" x14ac:dyDescent="0.2">
      <c r="A3986" s="12">
        <v>2024</v>
      </c>
      <c r="B3986" s="12" t="s">
        <v>933</v>
      </c>
      <c r="C3986" s="13">
        <v>102011</v>
      </c>
      <c r="D3986" s="13" t="s">
        <v>553</v>
      </c>
      <c r="E3986" s="12" t="s">
        <v>14</v>
      </c>
      <c r="F3986" s="12" t="s">
        <v>15</v>
      </c>
      <c r="G3986" s="12" t="s">
        <v>18</v>
      </c>
      <c r="H3986" s="14">
        <v>68</v>
      </c>
      <c r="I3986" s="15">
        <v>31.3364055299539</v>
      </c>
    </row>
    <row r="3987" spans="1:9" x14ac:dyDescent="0.2">
      <c r="A3987" s="12">
        <v>2024</v>
      </c>
      <c r="B3987" s="12" t="s">
        <v>933</v>
      </c>
      <c r="C3987" s="13">
        <v>102011</v>
      </c>
      <c r="D3987" s="13" t="s">
        <v>553</v>
      </c>
      <c r="E3987" s="12" t="s">
        <v>14</v>
      </c>
      <c r="F3987" s="12" t="s">
        <v>19</v>
      </c>
      <c r="G3987" s="12" t="s">
        <v>18</v>
      </c>
      <c r="H3987" s="14">
        <v>257</v>
      </c>
      <c r="I3987" s="15">
        <v>48.7666034155598</v>
      </c>
    </row>
    <row r="3988" spans="1:9" x14ac:dyDescent="0.2">
      <c r="A3988" s="12">
        <v>2024</v>
      </c>
      <c r="B3988" s="12" t="s">
        <v>933</v>
      </c>
      <c r="C3988" s="13">
        <v>102012</v>
      </c>
      <c r="D3988" s="13" t="s">
        <v>939</v>
      </c>
      <c r="E3988" s="12" t="s">
        <v>14</v>
      </c>
      <c r="F3988" s="12" t="s">
        <v>15</v>
      </c>
      <c r="G3988" s="12" t="s">
        <v>18</v>
      </c>
      <c r="H3988" s="14">
        <v>10</v>
      </c>
      <c r="I3988" s="15">
        <v>55.5555555555556</v>
      </c>
    </row>
    <row r="3989" spans="1:9" x14ac:dyDescent="0.2">
      <c r="A3989" s="12">
        <v>2024</v>
      </c>
      <c r="B3989" s="12" t="s">
        <v>933</v>
      </c>
      <c r="C3989" s="13">
        <v>102012</v>
      </c>
      <c r="D3989" s="13" t="s">
        <v>939</v>
      </c>
      <c r="E3989" s="12" t="s">
        <v>14</v>
      </c>
      <c r="F3989" s="12" t="s">
        <v>19</v>
      </c>
      <c r="G3989" s="12" t="s">
        <v>18</v>
      </c>
      <c r="H3989" s="14">
        <v>23</v>
      </c>
      <c r="I3989" s="15">
        <v>51.1111111111111</v>
      </c>
    </row>
    <row r="3990" spans="1:9" x14ac:dyDescent="0.2">
      <c r="A3990" s="12">
        <v>2024</v>
      </c>
      <c r="B3990" s="12" t="s">
        <v>933</v>
      </c>
      <c r="C3990" s="13">
        <v>102013</v>
      </c>
      <c r="D3990" s="13" t="s">
        <v>143</v>
      </c>
      <c r="E3990" s="12" t="s">
        <v>14</v>
      </c>
      <c r="F3990" s="12" t="s">
        <v>15</v>
      </c>
      <c r="G3990" s="12" t="s">
        <v>18</v>
      </c>
      <c r="H3990" s="14">
        <v>6</v>
      </c>
      <c r="I3990" s="15">
        <v>33.3333333333333</v>
      </c>
    </row>
    <row r="3991" spans="1:9" x14ac:dyDescent="0.2">
      <c r="A3991" s="12">
        <v>2024</v>
      </c>
      <c r="B3991" s="12" t="s">
        <v>933</v>
      </c>
      <c r="C3991" s="13">
        <v>102013</v>
      </c>
      <c r="D3991" s="13" t="s">
        <v>143</v>
      </c>
      <c r="E3991" s="12" t="s">
        <v>14</v>
      </c>
      <c r="F3991" s="12" t="s">
        <v>19</v>
      </c>
      <c r="G3991" s="12" t="s">
        <v>18</v>
      </c>
      <c r="H3991" s="14">
        <v>75</v>
      </c>
      <c r="I3991" s="15">
        <v>58.59375</v>
      </c>
    </row>
    <row r="3992" spans="1:9" x14ac:dyDescent="0.2">
      <c r="A3992" s="12">
        <v>2024</v>
      </c>
      <c r="B3992" s="12" t="s">
        <v>933</v>
      </c>
      <c r="C3992" s="13">
        <v>102014</v>
      </c>
      <c r="D3992" s="13" t="s">
        <v>940</v>
      </c>
      <c r="E3992" s="12" t="s">
        <v>14</v>
      </c>
      <c r="F3992" s="12" t="s">
        <v>15</v>
      </c>
      <c r="G3992" s="12" t="s">
        <v>18</v>
      </c>
      <c r="H3992" s="14">
        <v>4</v>
      </c>
      <c r="I3992" s="15">
        <v>26.6666666666667</v>
      </c>
    </row>
    <row r="3993" spans="1:9" x14ac:dyDescent="0.2">
      <c r="A3993" s="12">
        <v>2024</v>
      </c>
      <c r="B3993" s="12" t="s">
        <v>933</v>
      </c>
      <c r="C3993" s="13">
        <v>102014</v>
      </c>
      <c r="D3993" s="13" t="s">
        <v>940</v>
      </c>
      <c r="E3993" s="12" t="s">
        <v>14</v>
      </c>
      <c r="F3993" s="12" t="s">
        <v>19</v>
      </c>
      <c r="G3993" s="12" t="s">
        <v>18</v>
      </c>
      <c r="H3993" s="14">
        <v>40</v>
      </c>
      <c r="I3993" s="15">
        <v>45.977011494252899</v>
      </c>
    </row>
    <row r="3994" spans="1:9" x14ac:dyDescent="0.2">
      <c r="A3994" s="12">
        <v>2024</v>
      </c>
      <c r="B3994" s="12" t="s">
        <v>933</v>
      </c>
      <c r="C3994" s="13">
        <v>103001</v>
      </c>
      <c r="D3994" s="13" t="s">
        <v>479</v>
      </c>
      <c r="E3994" s="12" t="s">
        <v>14</v>
      </c>
      <c r="F3994" s="12" t="s">
        <v>15</v>
      </c>
      <c r="G3994" s="12" t="s">
        <v>18</v>
      </c>
      <c r="H3994" s="14" t="s">
        <v>47</v>
      </c>
      <c r="I3994" s="15" t="s">
        <v>47</v>
      </c>
    </row>
    <row r="3995" spans="1:9" x14ac:dyDescent="0.2">
      <c r="A3995" s="12">
        <v>2024</v>
      </c>
      <c r="B3995" s="12" t="s">
        <v>933</v>
      </c>
      <c r="C3995" s="13">
        <v>103001</v>
      </c>
      <c r="D3995" s="13" t="s">
        <v>479</v>
      </c>
      <c r="E3995" s="12" t="s">
        <v>14</v>
      </c>
      <c r="F3995" s="12" t="s">
        <v>19</v>
      </c>
      <c r="G3995" s="12" t="s">
        <v>18</v>
      </c>
      <c r="H3995" s="14">
        <v>9</v>
      </c>
      <c r="I3995" s="15">
        <v>52.941176470588204</v>
      </c>
    </row>
    <row r="3996" spans="1:9" x14ac:dyDescent="0.2">
      <c r="A3996" s="12">
        <v>2024</v>
      </c>
      <c r="B3996" s="12" t="s">
        <v>933</v>
      </c>
      <c r="C3996" s="13">
        <v>103002</v>
      </c>
      <c r="D3996" s="13" t="s">
        <v>480</v>
      </c>
      <c r="E3996" s="12" t="s">
        <v>14</v>
      </c>
      <c r="F3996" s="12" t="s">
        <v>15</v>
      </c>
      <c r="G3996" s="12" t="s">
        <v>18</v>
      </c>
      <c r="H3996" s="14">
        <v>5</v>
      </c>
      <c r="I3996" s="15">
        <v>29.411764705882401</v>
      </c>
    </row>
    <row r="3997" spans="1:9" x14ac:dyDescent="0.2">
      <c r="A3997" s="12">
        <v>2024</v>
      </c>
      <c r="B3997" s="12" t="s">
        <v>933</v>
      </c>
      <c r="C3997" s="13">
        <v>103002</v>
      </c>
      <c r="D3997" s="13" t="s">
        <v>480</v>
      </c>
      <c r="E3997" s="12" t="s">
        <v>14</v>
      </c>
      <c r="F3997" s="12" t="s">
        <v>19</v>
      </c>
      <c r="G3997" s="12" t="s">
        <v>18</v>
      </c>
      <c r="H3997" s="14" t="s">
        <v>47</v>
      </c>
      <c r="I3997" s="15" t="s">
        <v>47</v>
      </c>
    </row>
    <row r="3998" spans="1:9" x14ac:dyDescent="0.2">
      <c r="A3998" s="12">
        <v>2024</v>
      </c>
      <c r="B3998" s="12" t="s">
        <v>933</v>
      </c>
      <c r="C3998" s="13">
        <v>103003</v>
      </c>
      <c r="D3998" s="13" t="s">
        <v>941</v>
      </c>
      <c r="E3998" s="12" t="s">
        <v>14</v>
      </c>
      <c r="F3998" s="12" t="s">
        <v>15</v>
      </c>
      <c r="G3998" s="12" t="s">
        <v>18</v>
      </c>
      <c r="H3998" s="14" t="s">
        <v>216</v>
      </c>
      <c r="I3998" s="15" t="s">
        <v>29</v>
      </c>
    </row>
    <row r="3999" spans="1:9" x14ac:dyDescent="0.2">
      <c r="A3999" s="12">
        <v>2024</v>
      </c>
      <c r="B3999" s="12" t="s">
        <v>933</v>
      </c>
      <c r="C3999" s="13">
        <v>103003</v>
      </c>
      <c r="D3999" s="13" t="s">
        <v>941</v>
      </c>
      <c r="E3999" s="12" t="s">
        <v>14</v>
      </c>
      <c r="F3999" s="12" t="s">
        <v>19</v>
      </c>
      <c r="G3999" s="12" t="s">
        <v>18</v>
      </c>
      <c r="H3999" s="14">
        <v>13</v>
      </c>
      <c r="I3999" s="15">
        <v>36.1111111111111</v>
      </c>
    </row>
    <row r="4000" spans="1:9" x14ac:dyDescent="0.2">
      <c r="A4000" s="12">
        <v>2024</v>
      </c>
      <c r="B4000" s="12" t="s">
        <v>933</v>
      </c>
      <c r="C4000" s="13">
        <v>103004</v>
      </c>
      <c r="D4000" s="13" t="s">
        <v>492</v>
      </c>
      <c r="E4000" s="12" t="s">
        <v>14</v>
      </c>
      <c r="F4000" s="12" t="s">
        <v>15</v>
      </c>
      <c r="G4000" s="12" t="s">
        <v>18</v>
      </c>
      <c r="H4000" s="14">
        <v>9</v>
      </c>
      <c r="I4000" s="15">
        <v>21.951219512195099</v>
      </c>
    </row>
    <row r="4001" spans="1:9" x14ac:dyDescent="0.2">
      <c r="A4001" s="12">
        <v>2024</v>
      </c>
      <c r="B4001" s="12" t="s">
        <v>933</v>
      </c>
      <c r="C4001" s="13">
        <v>103004</v>
      </c>
      <c r="D4001" s="13" t="s">
        <v>492</v>
      </c>
      <c r="E4001" s="12" t="s">
        <v>14</v>
      </c>
      <c r="F4001" s="12" t="s">
        <v>19</v>
      </c>
      <c r="G4001" s="12" t="s">
        <v>18</v>
      </c>
      <c r="H4001" s="14">
        <v>13</v>
      </c>
      <c r="I4001" s="15">
        <v>40.625</v>
      </c>
    </row>
    <row r="4002" spans="1:9" x14ac:dyDescent="0.2">
      <c r="A4002" s="12">
        <v>2024</v>
      </c>
      <c r="B4002" s="12" t="s">
        <v>933</v>
      </c>
      <c r="C4002" s="13">
        <v>103005</v>
      </c>
      <c r="D4002" s="13" t="s">
        <v>942</v>
      </c>
      <c r="E4002" s="12" t="s">
        <v>14</v>
      </c>
      <c r="F4002" s="12" t="s">
        <v>15</v>
      </c>
      <c r="G4002" s="12" t="s">
        <v>18</v>
      </c>
      <c r="H4002" s="14">
        <v>9</v>
      </c>
      <c r="I4002" s="15">
        <v>20</v>
      </c>
    </row>
    <row r="4003" spans="1:9" x14ac:dyDescent="0.2">
      <c r="A4003" s="12">
        <v>2024</v>
      </c>
      <c r="B4003" s="12" t="s">
        <v>933</v>
      </c>
      <c r="C4003" s="13">
        <v>103005</v>
      </c>
      <c r="D4003" s="13" t="s">
        <v>942</v>
      </c>
      <c r="E4003" s="12" t="s">
        <v>14</v>
      </c>
      <c r="F4003" s="12" t="s">
        <v>19</v>
      </c>
      <c r="G4003" s="12" t="s">
        <v>18</v>
      </c>
      <c r="H4003" s="14">
        <v>74</v>
      </c>
      <c r="I4003" s="15">
        <v>47.133757961783402</v>
      </c>
    </row>
    <row r="4004" spans="1:9" x14ac:dyDescent="0.2">
      <c r="A4004" s="12">
        <v>2024</v>
      </c>
      <c r="B4004" s="12" t="s">
        <v>933</v>
      </c>
      <c r="C4004" s="13">
        <v>103006</v>
      </c>
      <c r="D4004" s="13" t="s">
        <v>561</v>
      </c>
      <c r="E4004" s="12" t="s">
        <v>14</v>
      </c>
      <c r="F4004" s="12" t="s">
        <v>15</v>
      </c>
      <c r="G4004" s="12" t="s">
        <v>18</v>
      </c>
      <c r="H4004" s="14">
        <v>12</v>
      </c>
      <c r="I4004" s="15">
        <v>25</v>
      </c>
    </row>
    <row r="4005" spans="1:9" x14ac:dyDescent="0.2">
      <c r="A4005" s="12">
        <v>2024</v>
      </c>
      <c r="B4005" s="12" t="s">
        <v>933</v>
      </c>
      <c r="C4005" s="13">
        <v>103006</v>
      </c>
      <c r="D4005" s="13" t="s">
        <v>561</v>
      </c>
      <c r="E4005" s="12" t="s">
        <v>14</v>
      </c>
      <c r="F4005" s="12" t="s">
        <v>19</v>
      </c>
      <c r="G4005" s="12" t="s">
        <v>18</v>
      </c>
      <c r="H4005" s="14">
        <v>18</v>
      </c>
      <c r="I4005" s="15">
        <v>54.545454545454497</v>
      </c>
    </row>
    <row r="4006" spans="1:9" x14ac:dyDescent="0.2">
      <c r="A4006" s="12">
        <v>2024</v>
      </c>
      <c r="B4006" s="12" t="s">
        <v>933</v>
      </c>
      <c r="C4006" s="13">
        <v>104001</v>
      </c>
      <c r="D4006" s="13" t="s">
        <v>943</v>
      </c>
      <c r="E4006" s="12" t="s">
        <v>14</v>
      </c>
      <c r="F4006" s="12" t="s">
        <v>15</v>
      </c>
      <c r="G4006" s="12" t="s">
        <v>18</v>
      </c>
      <c r="H4006" s="14">
        <v>15</v>
      </c>
      <c r="I4006" s="15">
        <v>40.540540540540498</v>
      </c>
    </row>
    <row r="4007" spans="1:9" x14ac:dyDescent="0.2">
      <c r="A4007" s="12">
        <v>2024</v>
      </c>
      <c r="B4007" s="12" t="s">
        <v>933</v>
      </c>
      <c r="C4007" s="13">
        <v>104001</v>
      </c>
      <c r="D4007" s="13" t="s">
        <v>943</v>
      </c>
      <c r="E4007" s="12" t="s">
        <v>14</v>
      </c>
      <c r="F4007" s="12" t="s">
        <v>19</v>
      </c>
      <c r="G4007" s="12" t="s">
        <v>18</v>
      </c>
      <c r="H4007" s="14">
        <v>221</v>
      </c>
      <c r="I4007" s="15">
        <v>59.891598915989199</v>
      </c>
    </row>
    <row r="4008" spans="1:9" x14ac:dyDescent="0.2">
      <c r="A4008" s="12">
        <v>2024</v>
      </c>
      <c r="B4008" s="12" t="s">
        <v>933</v>
      </c>
      <c r="C4008" s="13">
        <v>104002</v>
      </c>
      <c r="D4008" s="13" t="s">
        <v>483</v>
      </c>
      <c r="E4008" s="12" t="s">
        <v>14</v>
      </c>
      <c r="F4008" s="12" t="s">
        <v>15</v>
      </c>
      <c r="G4008" s="12" t="s">
        <v>18</v>
      </c>
      <c r="H4008" s="14" t="s">
        <v>47</v>
      </c>
      <c r="I4008" s="15" t="s">
        <v>47</v>
      </c>
    </row>
    <row r="4009" spans="1:9" x14ac:dyDescent="0.2">
      <c r="A4009" s="12">
        <v>2024</v>
      </c>
      <c r="B4009" s="12" t="s">
        <v>933</v>
      </c>
      <c r="C4009" s="13">
        <v>104002</v>
      </c>
      <c r="D4009" s="13" t="s">
        <v>483</v>
      </c>
      <c r="E4009" s="12" t="s">
        <v>14</v>
      </c>
      <c r="F4009" s="12" t="s">
        <v>19</v>
      </c>
      <c r="G4009" s="12" t="s">
        <v>18</v>
      </c>
      <c r="H4009" s="14">
        <v>183</v>
      </c>
      <c r="I4009" s="15">
        <v>59.0322580645161</v>
      </c>
    </row>
    <row r="4010" spans="1:9" x14ac:dyDescent="0.2">
      <c r="A4010" s="12">
        <v>2024</v>
      </c>
      <c r="B4010" s="12" t="s">
        <v>933</v>
      </c>
      <c r="C4010" s="13">
        <v>104003</v>
      </c>
      <c r="D4010" s="13" t="s">
        <v>489</v>
      </c>
      <c r="E4010" s="12" t="s">
        <v>14</v>
      </c>
      <c r="F4010" s="12" t="s">
        <v>15</v>
      </c>
      <c r="G4010" s="12" t="s">
        <v>18</v>
      </c>
      <c r="H4010" s="14">
        <v>62</v>
      </c>
      <c r="I4010" s="15">
        <v>36.470588235294102</v>
      </c>
    </row>
    <row r="4011" spans="1:9" x14ac:dyDescent="0.2">
      <c r="A4011" s="12">
        <v>2024</v>
      </c>
      <c r="B4011" s="12" t="s">
        <v>933</v>
      </c>
      <c r="C4011" s="13">
        <v>104003</v>
      </c>
      <c r="D4011" s="13" t="s">
        <v>489</v>
      </c>
      <c r="E4011" s="12" t="s">
        <v>14</v>
      </c>
      <c r="F4011" s="12" t="s">
        <v>19</v>
      </c>
      <c r="G4011" s="12" t="s">
        <v>18</v>
      </c>
      <c r="H4011" s="14">
        <v>301</v>
      </c>
      <c r="I4011" s="15">
        <v>49.344262295081997</v>
      </c>
    </row>
    <row r="4012" spans="1:9" x14ac:dyDescent="0.2">
      <c r="A4012" s="12">
        <v>2024</v>
      </c>
      <c r="B4012" s="12" t="s">
        <v>933</v>
      </c>
      <c r="C4012" s="13">
        <v>104004</v>
      </c>
      <c r="D4012" s="13" t="s">
        <v>135</v>
      </c>
      <c r="E4012" s="12" t="s">
        <v>14</v>
      </c>
      <c r="F4012" s="12" t="s">
        <v>15</v>
      </c>
      <c r="G4012" s="12" t="s">
        <v>18</v>
      </c>
      <c r="H4012" s="14">
        <v>43</v>
      </c>
      <c r="I4012" s="15">
        <v>40.186915887850503</v>
      </c>
    </row>
    <row r="4013" spans="1:9" x14ac:dyDescent="0.2">
      <c r="A4013" s="12">
        <v>2024</v>
      </c>
      <c r="B4013" s="12" t="s">
        <v>933</v>
      </c>
      <c r="C4013" s="13">
        <v>104004</v>
      </c>
      <c r="D4013" s="13" t="s">
        <v>135</v>
      </c>
      <c r="E4013" s="12" t="s">
        <v>14</v>
      </c>
      <c r="F4013" s="12" t="s">
        <v>19</v>
      </c>
      <c r="G4013" s="12" t="s">
        <v>18</v>
      </c>
      <c r="H4013" s="14">
        <v>281</v>
      </c>
      <c r="I4013" s="15">
        <v>63.004484304932703</v>
      </c>
    </row>
    <row r="4014" spans="1:9" x14ac:dyDescent="0.2">
      <c r="A4014" s="12">
        <v>2024</v>
      </c>
      <c r="B4014" s="12" t="s">
        <v>933</v>
      </c>
      <c r="C4014" s="13">
        <v>104005</v>
      </c>
      <c r="D4014" s="13" t="s">
        <v>944</v>
      </c>
      <c r="E4014" s="12" t="s">
        <v>14</v>
      </c>
      <c r="F4014" s="12" t="s">
        <v>15</v>
      </c>
      <c r="G4014" s="12" t="s">
        <v>18</v>
      </c>
      <c r="H4014" s="14">
        <v>60</v>
      </c>
      <c r="I4014" s="15">
        <v>39.473684210526301</v>
      </c>
    </row>
    <row r="4015" spans="1:9" x14ac:dyDescent="0.2">
      <c r="A4015" s="12">
        <v>2024</v>
      </c>
      <c r="B4015" s="12" t="s">
        <v>933</v>
      </c>
      <c r="C4015" s="13">
        <v>104005</v>
      </c>
      <c r="D4015" s="13" t="s">
        <v>944</v>
      </c>
      <c r="E4015" s="12" t="s">
        <v>14</v>
      </c>
      <c r="F4015" s="12" t="s">
        <v>19</v>
      </c>
      <c r="G4015" s="12" t="s">
        <v>18</v>
      </c>
      <c r="H4015" s="14">
        <v>448</v>
      </c>
      <c r="I4015" s="15">
        <v>53.080568720379098</v>
      </c>
    </row>
    <row r="4016" spans="1:9" x14ac:dyDescent="0.2">
      <c r="A4016" s="12">
        <v>2024</v>
      </c>
      <c r="B4016" s="12" t="s">
        <v>933</v>
      </c>
      <c r="C4016" s="13">
        <v>104006</v>
      </c>
      <c r="D4016" s="13" t="s">
        <v>945</v>
      </c>
      <c r="E4016" s="12" t="s">
        <v>14</v>
      </c>
      <c r="F4016" s="12" t="s">
        <v>15</v>
      </c>
      <c r="G4016" s="12" t="s">
        <v>18</v>
      </c>
      <c r="H4016" s="14">
        <v>7</v>
      </c>
      <c r="I4016" s="15">
        <v>28</v>
      </c>
    </row>
    <row r="4017" spans="1:9" x14ac:dyDescent="0.2">
      <c r="A4017" s="12">
        <v>2024</v>
      </c>
      <c r="B4017" s="12" t="s">
        <v>933</v>
      </c>
      <c r="C4017" s="13">
        <v>104006</v>
      </c>
      <c r="D4017" s="13" t="s">
        <v>945</v>
      </c>
      <c r="E4017" s="12" t="s">
        <v>14</v>
      </c>
      <c r="F4017" s="12" t="s">
        <v>19</v>
      </c>
      <c r="G4017" s="12" t="s">
        <v>18</v>
      </c>
      <c r="H4017" s="14">
        <v>72</v>
      </c>
      <c r="I4017" s="15">
        <v>59.016393442622899</v>
      </c>
    </row>
    <row r="4018" spans="1:9" x14ac:dyDescent="0.2">
      <c r="A4018" s="12">
        <v>2024</v>
      </c>
      <c r="B4018" s="12" t="s">
        <v>933</v>
      </c>
      <c r="C4018" s="13">
        <v>104007</v>
      </c>
      <c r="D4018" s="13" t="s">
        <v>129</v>
      </c>
      <c r="E4018" s="12" t="s">
        <v>14</v>
      </c>
      <c r="F4018" s="12" t="s">
        <v>15</v>
      </c>
      <c r="G4018" s="12" t="s">
        <v>18</v>
      </c>
      <c r="H4018" s="14">
        <v>63</v>
      </c>
      <c r="I4018" s="15">
        <v>43.75</v>
      </c>
    </row>
    <row r="4019" spans="1:9" x14ac:dyDescent="0.2">
      <c r="A4019" s="12">
        <v>2024</v>
      </c>
      <c r="B4019" s="12" t="s">
        <v>933</v>
      </c>
      <c r="C4019" s="13">
        <v>104007</v>
      </c>
      <c r="D4019" s="13" t="s">
        <v>129</v>
      </c>
      <c r="E4019" s="12" t="s">
        <v>14</v>
      </c>
      <c r="F4019" s="12" t="s">
        <v>19</v>
      </c>
      <c r="G4019" s="12" t="s">
        <v>18</v>
      </c>
      <c r="H4019" s="14">
        <v>958</v>
      </c>
      <c r="I4019" s="15">
        <v>57.641395908543899</v>
      </c>
    </row>
    <row r="4020" spans="1:9" x14ac:dyDescent="0.2">
      <c r="A4020" s="12">
        <v>2024</v>
      </c>
      <c r="B4020" s="12" t="s">
        <v>933</v>
      </c>
      <c r="C4020" s="13">
        <v>104008</v>
      </c>
      <c r="D4020" s="13" t="s">
        <v>148</v>
      </c>
      <c r="E4020" s="12" t="s">
        <v>14</v>
      </c>
      <c r="F4020" s="12" t="s">
        <v>15</v>
      </c>
      <c r="G4020" s="12" t="s">
        <v>18</v>
      </c>
      <c r="H4020" s="14">
        <v>15</v>
      </c>
      <c r="I4020" s="15">
        <v>36.585365853658502</v>
      </c>
    </row>
    <row r="4021" spans="1:9" x14ac:dyDescent="0.2">
      <c r="A4021" s="12">
        <v>2024</v>
      </c>
      <c r="B4021" s="12" t="s">
        <v>933</v>
      </c>
      <c r="C4021" s="13">
        <v>104008</v>
      </c>
      <c r="D4021" s="13" t="s">
        <v>148</v>
      </c>
      <c r="E4021" s="12" t="s">
        <v>14</v>
      </c>
      <c r="F4021" s="12" t="s">
        <v>19</v>
      </c>
      <c r="G4021" s="12" t="s">
        <v>18</v>
      </c>
      <c r="H4021" s="14">
        <v>119</v>
      </c>
      <c r="I4021" s="15">
        <v>57.487922705313999</v>
      </c>
    </row>
    <row r="4022" spans="1:9" x14ac:dyDescent="0.2">
      <c r="A4022" s="12">
        <v>2024</v>
      </c>
      <c r="B4022" s="12" t="s">
        <v>933</v>
      </c>
      <c r="C4022" s="13">
        <v>104009</v>
      </c>
      <c r="D4022" s="13" t="s">
        <v>515</v>
      </c>
      <c r="E4022" s="12" t="s">
        <v>14</v>
      </c>
      <c r="F4022" s="12" t="s">
        <v>15</v>
      </c>
      <c r="G4022" s="12" t="s">
        <v>18</v>
      </c>
      <c r="H4022" s="14">
        <v>35</v>
      </c>
      <c r="I4022" s="15">
        <v>42.682926829268297</v>
      </c>
    </row>
    <row r="4023" spans="1:9" x14ac:dyDescent="0.2">
      <c r="A4023" s="12">
        <v>2024</v>
      </c>
      <c r="B4023" s="12" t="s">
        <v>933</v>
      </c>
      <c r="C4023" s="13">
        <v>104009</v>
      </c>
      <c r="D4023" s="13" t="s">
        <v>515</v>
      </c>
      <c r="E4023" s="12" t="s">
        <v>14</v>
      </c>
      <c r="F4023" s="12" t="s">
        <v>19</v>
      </c>
      <c r="G4023" s="12" t="s">
        <v>18</v>
      </c>
      <c r="H4023" s="14">
        <v>84</v>
      </c>
      <c r="I4023" s="15">
        <v>46.408839779005497</v>
      </c>
    </row>
    <row r="4024" spans="1:9" x14ac:dyDescent="0.2">
      <c r="A4024" s="12">
        <v>2024</v>
      </c>
      <c r="B4024" s="12" t="s">
        <v>933</v>
      </c>
      <c r="C4024" s="13">
        <v>104010</v>
      </c>
      <c r="D4024" s="13" t="s">
        <v>517</v>
      </c>
      <c r="E4024" s="12" t="s">
        <v>14</v>
      </c>
      <c r="F4024" s="12" t="s">
        <v>15</v>
      </c>
      <c r="G4024" s="12" t="s">
        <v>18</v>
      </c>
      <c r="H4024" s="14">
        <v>10</v>
      </c>
      <c r="I4024" s="15">
        <v>55.5555555555556</v>
      </c>
    </row>
    <row r="4025" spans="1:9" x14ac:dyDescent="0.2">
      <c r="A4025" s="12">
        <v>2024</v>
      </c>
      <c r="B4025" s="12" t="s">
        <v>933</v>
      </c>
      <c r="C4025" s="13">
        <v>104010</v>
      </c>
      <c r="D4025" s="13" t="s">
        <v>517</v>
      </c>
      <c r="E4025" s="12" t="s">
        <v>14</v>
      </c>
      <c r="F4025" s="12" t="s">
        <v>19</v>
      </c>
      <c r="G4025" s="12" t="s">
        <v>18</v>
      </c>
      <c r="H4025" s="14">
        <v>42</v>
      </c>
      <c r="I4025" s="15">
        <v>51.851851851851798</v>
      </c>
    </row>
    <row r="4026" spans="1:9" x14ac:dyDescent="0.2">
      <c r="A4026" s="12">
        <v>2024</v>
      </c>
      <c r="B4026" s="12" t="s">
        <v>933</v>
      </c>
      <c r="C4026" s="13">
        <v>104012</v>
      </c>
      <c r="D4026" s="13" t="s">
        <v>522</v>
      </c>
      <c r="E4026" s="12" t="s">
        <v>14</v>
      </c>
      <c r="F4026" s="12" t="s">
        <v>15</v>
      </c>
      <c r="G4026" s="12" t="s">
        <v>18</v>
      </c>
      <c r="H4026" s="14">
        <v>16</v>
      </c>
      <c r="I4026" s="15">
        <v>30.769230769230798</v>
      </c>
    </row>
    <row r="4027" spans="1:9" x14ac:dyDescent="0.2">
      <c r="A4027" s="12">
        <v>2024</v>
      </c>
      <c r="B4027" s="12" t="s">
        <v>933</v>
      </c>
      <c r="C4027" s="13">
        <v>104012</v>
      </c>
      <c r="D4027" s="13" t="s">
        <v>522</v>
      </c>
      <c r="E4027" s="12" t="s">
        <v>14</v>
      </c>
      <c r="F4027" s="12" t="s">
        <v>19</v>
      </c>
      <c r="G4027" s="12" t="s">
        <v>18</v>
      </c>
      <c r="H4027" s="14">
        <v>169</v>
      </c>
      <c r="I4027" s="15">
        <v>56.9023569023569</v>
      </c>
    </row>
    <row r="4028" spans="1:9" x14ac:dyDescent="0.2">
      <c r="A4028" s="12">
        <v>2024</v>
      </c>
      <c r="B4028" s="12" t="s">
        <v>933</v>
      </c>
      <c r="C4028" s="13">
        <v>104013</v>
      </c>
      <c r="D4028" s="13" t="s">
        <v>141</v>
      </c>
      <c r="E4028" s="12" t="s">
        <v>14</v>
      </c>
      <c r="F4028" s="12" t="s">
        <v>15</v>
      </c>
      <c r="G4028" s="12" t="s">
        <v>18</v>
      </c>
      <c r="H4028" s="14">
        <v>69</v>
      </c>
      <c r="I4028" s="15">
        <v>37.096774193548399</v>
      </c>
    </row>
    <row r="4029" spans="1:9" x14ac:dyDescent="0.2">
      <c r="A4029" s="12">
        <v>2024</v>
      </c>
      <c r="B4029" s="12" t="s">
        <v>933</v>
      </c>
      <c r="C4029" s="13">
        <v>104013</v>
      </c>
      <c r="D4029" s="13" t="s">
        <v>141</v>
      </c>
      <c r="E4029" s="12" t="s">
        <v>14</v>
      </c>
      <c r="F4029" s="12" t="s">
        <v>19</v>
      </c>
      <c r="G4029" s="12" t="s">
        <v>18</v>
      </c>
      <c r="H4029" s="14">
        <v>530</v>
      </c>
      <c r="I4029" s="15">
        <v>55.2659019812304</v>
      </c>
    </row>
    <row r="4030" spans="1:9" x14ac:dyDescent="0.2">
      <c r="A4030" s="12">
        <v>2024</v>
      </c>
      <c r="B4030" s="12" t="s">
        <v>933</v>
      </c>
      <c r="C4030" s="13">
        <v>104014</v>
      </c>
      <c r="D4030" s="13" t="s">
        <v>162</v>
      </c>
      <c r="E4030" s="12" t="s">
        <v>14</v>
      </c>
      <c r="F4030" s="12" t="s">
        <v>15</v>
      </c>
      <c r="G4030" s="12" t="s">
        <v>18</v>
      </c>
      <c r="H4030" s="14">
        <v>65</v>
      </c>
      <c r="I4030" s="15">
        <v>43.918918918918898</v>
      </c>
    </row>
    <row r="4031" spans="1:9" x14ac:dyDescent="0.2">
      <c r="A4031" s="12">
        <v>2024</v>
      </c>
      <c r="B4031" s="12" t="s">
        <v>933</v>
      </c>
      <c r="C4031" s="13">
        <v>104014</v>
      </c>
      <c r="D4031" s="13" t="s">
        <v>162</v>
      </c>
      <c r="E4031" s="12" t="s">
        <v>14</v>
      </c>
      <c r="F4031" s="12" t="s">
        <v>19</v>
      </c>
      <c r="G4031" s="12" t="s">
        <v>18</v>
      </c>
      <c r="H4031" s="14">
        <v>857</v>
      </c>
      <c r="I4031" s="15">
        <v>58.658453114305303</v>
      </c>
    </row>
    <row r="4032" spans="1:9" x14ac:dyDescent="0.2">
      <c r="A4032" s="12">
        <v>2024</v>
      </c>
      <c r="B4032" s="12" t="s">
        <v>933</v>
      </c>
      <c r="C4032" s="13">
        <v>104015</v>
      </c>
      <c r="D4032" s="13" t="s">
        <v>946</v>
      </c>
      <c r="E4032" s="12" t="s">
        <v>14</v>
      </c>
      <c r="F4032" s="12" t="s">
        <v>15</v>
      </c>
      <c r="G4032" s="12" t="s">
        <v>18</v>
      </c>
      <c r="H4032" s="14">
        <v>56</v>
      </c>
      <c r="I4032" s="15">
        <v>48.695652173912997</v>
      </c>
    </row>
    <row r="4033" spans="1:9" x14ac:dyDescent="0.2">
      <c r="A4033" s="12">
        <v>2024</v>
      </c>
      <c r="B4033" s="12" t="s">
        <v>933</v>
      </c>
      <c r="C4033" s="13">
        <v>104015</v>
      </c>
      <c r="D4033" s="13" t="s">
        <v>946</v>
      </c>
      <c r="E4033" s="12" t="s">
        <v>14</v>
      </c>
      <c r="F4033" s="12" t="s">
        <v>19</v>
      </c>
      <c r="G4033" s="12" t="s">
        <v>18</v>
      </c>
      <c r="H4033" s="14">
        <v>326</v>
      </c>
      <c r="I4033" s="15">
        <v>51.419558359621497</v>
      </c>
    </row>
    <row r="4034" spans="1:9" x14ac:dyDescent="0.2">
      <c r="A4034" s="12">
        <v>2024</v>
      </c>
      <c r="B4034" s="12" t="s">
        <v>933</v>
      </c>
      <c r="C4034" s="13">
        <v>104016</v>
      </c>
      <c r="D4034" s="13" t="s">
        <v>142</v>
      </c>
      <c r="E4034" s="12" t="s">
        <v>14</v>
      </c>
      <c r="F4034" s="12" t="s">
        <v>15</v>
      </c>
      <c r="G4034" s="12" t="s">
        <v>18</v>
      </c>
      <c r="H4034" s="14">
        <v>44</v>
      </c>
      <c r="I4034" s="15">
        <v>37.931034482758598</v>
      </c>
    </row>
    <row r="4035" spans="1:9" x14ac:dyDescent="0.2">
      <c r="A4035" s="12">
        <v>2024</v>
      </c>
      <c r="B4035" s="12" t="s">
        <v>933</v>
      </c>
      <c r="C4035" s="13">
        <v>104016</v>
      </c>
      <c r="D4035" s="13" t="s">
        <v>142</v>
      </c>
      <c r="E4035" s="12" t="s">
        <v>14</v>
      </c>
      <c r="F4035" s="12" t="s">
        <v>19</v>
      </c>
      <c r="G4035" s="12" t="s">
        <v>18</v>
      </c>
      <c r="H4035" s="14">
        <v>339</v>
      </c>
      <c r="I4035" s="15">
        <v>59.893992932862197</v>
      </c>
    </row>
    <row r="4036" spans="1:9" x14ac:dyDescent="0.2">
      <c r="A4036" s="12">
        <v>2024</v>
      </c>
      <c r="B4036" s="12" t="s">
        <v>933</v>
      </c>
      <c r="C4036" s="13">
        <v>104017</v>
      </c>
      <c r="D4036" s="13" t="s">
        <v>544</v>
      </c>
      <c r="E4036" s="12" t="s">
        <v>14</v>
      </c>
      <c r="F4036" s="12" t="s">
        <v>15</v>
      </c>
      <c r="G4036" s="12" t="s">
        <v>18</v>
      </c>
      <c r="H4036" s="14">
        <v>20</v>
      </c>
      <c r="I4036" s="15">
        <v>37.735849056603797</v>
      </c>
    </row>
    <row r="4037" spans="1:9" x14ac:dyDescent="0.2">
      <c r="A4037" s="12">
        <v>2024</v>
      </c>
      <c r="B4037" s="12" t="s">
        <v>933</v>
      </c>
      <c r="C4037" s="13">
        <v>104017</v>
      </c>
      <c r="D4037" s="13" t="s">
        <v>544</v>
      </c>
      <c r="E4037" s="12" t="s">
        <v>14</v>
      </c>
      <c r="F4037" s="12" t="s">
        <v>19</v>
      </c>
      <c r="G4037" s="12" t="s">
        <v>18</v>
      </c>
      <c r="H4037" s="14">
        <v>119</v>
      </c>
      <c r="I4037" s="15">
        <v>73.913043478260903</v>
      </c>
    </row>
    <row r="4038" spans="1:9" x14ac:dyDescent="0.2">
      <c r="A4038" s="12">
        <v>2024</v>
      </c>
      <c r="B4038" s="12" t="s">
        <v>933</v>
      </c>
      <c r="C4038" s="13">
        <v>104018</v>
      </c>
      <c r="D4038" s="13" t="s">
        <v>547</v>
      </c>
      <c r="E4038" s="12" t="s">
        <v>14</v>
      </c>
      <c r="F4038" s="12" t="s">
        <v>15</v>
      </c>
      <c r="G4038" s="12" t="s">
        <v>18</v>
      </c>
      <c r="H4038" s="14">
        <v>19</v>
      </c>
      <c r="I4038" s="15">
        <v>38.775510204081598</v>
      </c>
    </row>
    <row r="4039" spans="1:9" x14ac:dyDescent="0.2">
      <c r="A4039" s="12">
        <v>2024</v>
      </c>
      <c r="B4039" s="12" t="s">
        <v>933</v>
      </c>
      <c r="C4039" s="13">
        <v>104018</v>
      </c>
      <c r="D4039" s="13" t="s">
        <v>547</v>
      </c>
      <c r="E4039" s="12" t="s">
        <v>14</v>
      </c>
      <c r="F4039" s="12" t="s">
        <v>19</v>
      </c>
      <c r="G4039" s="12" t="s">
        <v>18</v>
      </c>
      <c r="H4039" s="14">
        <v>116</v>
      </c>
      <c r="I4039" s="15">
        <v>54.716981132075503</v>
      </c>
    </row>
    <row r="4040" spans="1:9" x14ac:dyDescent="0.2">
      <c r="A4040" s="12">
        <v>2024</v>
      </c>
      <c r="B4040" s="12" t="s">
        <v>933</v>
      </c>
      <c r="C4040" s="13">
        <v>104019</v>
      </c>
      <c r="D4040" s="13" t="s">
        <v>947</v>
      </c>
      <c r="E4040" s="12" t="s">
        <v>14</v>
      </c>
      <c r="F4040" s="12" t="s">
        <v>15</v>
      </c>
      <c r="G4040" s="12" t="s">
        <v>18</v>
      </c>
      <c r="H4040" s="14">
        <v>36</v>
      </c>
      <c r="I4040" s="15">
        <v>34.951456310679603</v>
      </c>
    </row>
    <row r="4041" spans="1:9" x14ac:dyDescent="0.2">
      <c r="A4041" s="12">
        <v>2024</v>
      </c>
      <c r="B4041" s="12" t="s">
        <v>933</v>
      </c>
      <c r="C4041" s="13">
        <v>104019</v>
      </c>
      <c r="D4041" s="13" t="s">
        <v>947</v>
      </c>
      <c r="E4041" s="12" t="s">
        <v>14</v>
      </c>
      <c r="F4041" s="12" t="s">
        <v>19</v>
      </c>
      <c r="G4041" s="12" t="s">
        <v>18</v>
      </c>
      <c r="H4041" s="14">
        <v>209</v>
      </c>
      <c r="I4041" s="15">
        <v>52.911392405063303</v>
      </c>
    </row>
    <row r="4042" spans="1:9" x14ac:dyDescent="0.2">
      <c r="A4042" s="12">
        <v>2024</v>
      </c>
      <c r="B4042" s="12" t="s">
        <v>933</v>
      </c>
      <c r="C4042" s="13">
        <v>104020</v>
      </c>
      <c r="D4042" s="13" t="s">
        <v>557</v>
      </c>
      <c r="E4042" s="12" t="s">
        <v>14</v>
      </c>
      <c r="F4042" s="12" t="s">
        <v>15</v>
      </c>
      <c r="G4042" s="12" t="s">
        <v>18</v>
      </c>
      <c r="H4042" s="14">
        <v>37</v>
      </c>
      <c r="I4042" s="15">
        <v>49.3333333333333</v>
      </c>
    </row>
    <row r="4043" spans="1:9" x14ac:dyDescent="0.2">
      <c r="A4043" s="12">
        <v>2024</v>
      </c>
      <c r="B4043" s="12" t="s">
        <v>933</v>
      </c>
      <c r="C4043" s="13">
        <v>104020</v>
      </c>
      <c r="D4043" s="13" t="s">
        <v>557</v>
      </c>
      <c r="E4043" s="12" t="s">
        <v>14</v>
      </c>
      <c r="F4043" s="12" t="s">
        <v>19</v>
      </c>
      <c r="G4043" s="12" t="s">
        <v>18</v>
      </c>
      <c r="H4043" s="14">
        <v>575</v>
      </c>
      <c r="I4043" s="15">
        <v>64.031180400890904</v>
      </c>
    </row>
    <row r="4044" spans="1:9" x14ac:dyDescent="0.2">
      <c r="A4044" s="12">
        <v>2024</v>
      </c>
      <c r="B4044" s="12" t="s">
        <v>933</v>
      </c>
      <c r="C4044" s="13">
        <v>104022</v>
      </c>
      <c r="D4044" s="13" t="s">
        <v>519</v>
      </c>
      <c r="E4044" s="12" t="s">
        <v>14</v>
      </c>
      <c r="F4044" s="12" t="s">
        <v>15</v>
      </c>
      <c r="G4044" s="12" t="s">
        <v>18</v>
      </c>
      <c r="H4044" s="14">
        <v>101</v>
      </c>
      <c r="I4044" s="15">
        <v>41.056910569105703</v>
      </c>
    </row>
    <row r="4045" spans="1:9" x14ac:dyDescent="0.2">
      <c r="A4045" s="12">
        <v>2024</v>
      </c>
      <c r="B4045" s="12" t="s">
        <v>933</v>
      </c>
      <c r="C4045" s="13">
        <v>104022</v>
      </c>
      <c r="D4045" s="13" t="s">
        <v>519</v>
      </c>
      <c r="E4045" s="12" t="s">
        <v>14</v>
      </c>
      <c r="F4045" s="12" t="s">
        <v>19</v>
      </c>
      <c r="G4045" s="12" t="s">
        <v>18</v>
      </c>
      <c r="H4045" s="14">
        <v>1041</v>
      </c>
      <c r="I4045" s="15">
        <v>56.027987082884799</v>
      </c>
    </row>
    <row r="4046" spans="1:9" x14ac:dyDescent="0.2">
      <c r="A4046" s="12">
        <v>2024</v>
      </c>
      <c r="B4046" s="12" t="s">
        <v>933</v>
      </c>
      <c r="C4046" s="13">
        <v>104023</v>
      </c>
      <c r="D4046" s="13" t="s">
        <v>130</v>
      </c>
      <c r="E4046" s="12" t="s">
        <v>14</v>
      </c>
      <c r="F4046" s="12" t="s">
        <v>15</v>
      </c>
      <c r="G4046" s="12" t="s">
        <v>18</v>
      </c>
      <c r="H4046" s="14">
        <v>112</v>
      </c>
      <c r="I4046" s="15">
        <v>40.727272727272698</v>
      </c>
    </row>
    <row r="4047" spans="1:9" x14ac:dyDescent="0.2">
      <c r="A4047" s="12">
        <v>2024</v>
      </c>
      <c r="B4047" s="12" t="s">
        <v>933</v>
      </c>
      <c r="C4047" s="13">
        <v>104023</v>
      </c>
      <c r="D4047" s="13" t="s">
        <v>130</v>
      </c>
      <c r="E4047" s="12" t="s">
        <v>14</v>
      </c>
      <c r="F4047" s="12" t="s">
        <v>19</v>
      </c>
      <c r="G4047" s="12" t="s">
        <v>18</v>
      </c>
      <c r="H4047" s="14">
        <v>925</v>
      </c>
      <c r="I4047" s="15">
        <v>57.169344870210097</v>
      </c>
    </row>
    <row r="4048" spans="1:9" x14ac:dyDescent="0.2">
      <c r="A4048" s="12">
        <v>2024</v>
      </c>
      <c r="B4048" s="12" t="s">
        <v>933</v>
      </c>
      <c r="C4048" s="13">
        <v>105001</v>
      </c>
      <c r="D4048" s="13" t="s">
        <v>153</v>
      </c>
      <c r="E4048" s="12" t="s">
        <v>14</v>
      </c>
      <c r="F4048" s="12" t="s">
        <v>15</v>
      </c>
      <c r="G4048" s="12" t="s">
        <v>18</v>
      </c>
      <c r="H4048" s="14">
        <v>27</v>
      </c>
      <c r="I4048" s="15">
        <v>38.028169014084497</v>
      </c>
    </row>
    <row r="4049" spans="1:9" x14ac:dyDescent="0.2">
      <c r="A4049" s="12">
        <v>2024</v>
      </c>
      <c r="B4049" s="12" t="s">
        <v>933</v>
      </c>
      <c r="C4049" s="13">
        <v>105001</v>
      </c>
      <c r="D4049" s="13" t="s">
        <v>153</v>
      </c>
      <c r="E4049" s="12" t="s">
        <v>14</v>
      </c>
      <c r="F4049" s="12" t="s">
        <v>19</v>
      </c>
      <c r="G4049" s="12" t="s">
        <v>18</v>
      </c>
      <c r="H4049" s="14">
        <v>260</v>
      </c>
      <c r="I4049" s="15">
        <v>44.9826989619377</v>
      </c>
    </row>
    <row r="4050" spans="1:9" x14ac:dyDescent="0.2">
      <c r="A4050" s="12">
        <v>2024</v>
      </c>
      <c r="B4050" s="12" t="s">
        <v>933</v>
      </c>
      <c r="C4050" s="13">
        <v>105002</v>
      </c>
      <c r="D4050" s="13" t="s">
        <v>948</v>
      </c>
      <c r="E4050" s="12" t="s">
        <v>14</v>
      </c>
      <c r="F4050" s="12" t="s">
        <v>15</v>
      </c>
      <c r="G4050" s="12" t="s">
        <v>18</v>
      </c>
      <c r="H4050" s="14">
        <v>4</v>
      </c>
      <c r="I4050" s="15">
        <v>17.3913043478261</v>
      </c>
    </row>
    <row r="4051" spans="1:9" x14ac:dyDescent="0.2">
      <c r="A4051" s="12">
        <v>2024</v>
      </c>
      <c r="B4051" s="12" t="s">
        <v>933</v>
      </c>
      <c r="C4051" s="13">
        <v>105002</v>
      </c>
      <c r="D4051" s="13" t="s">
        <v>948</v>
      </c>
      <c r="E4051" s="12" t="s">
        <v>14</v>
      </c>
      <c r="F4051" s="12" t="s">
        <v>19</v>
      </c>
      <c r="G4051" s="12" t="s">
        <v>18</v>
      </c>
      <c r="H4051" s="14">
        <v>50</v>
      </c>
      <c r="I4051" s="15">
        <v>51.5463917525773</v>
      </c>
    </row>
    <row r="4052" spans="1:9" x14ac:dyDescent="0.2">
      <c r="A4052" s="12">
        <v>2024</v>
      </c>
      <c r="B4052" s="12" t="s">
        <v>933</v>
      </c>
      <c r="C4052" s="13">
        <v>105003</v>
      </c>
      <c r="D4052" s="13" t="s">
        <v>131</v>
      </c>
      <c r="E4052" s="12" t="s">
        <v>14</v>
      </c>
      <c r="F4052" s="12" t="s">
        <v>15</v>
      </c>
      <c r="G4052" s="12" t="s">
        <v>18</v>
      </c>
      <c r="H4052" s="14">
        <v>31</v>
      </c>
      <c r="I4052" s="15">
        <v>42.4657534246575</v>
      </c>
    </row>
    <row r="4053" spans="1:9" x14ac:dyDescent="0.2">
      <c r="A4053" s="12">
        <v>2024</v>
      </c>
      <c r="B4053" s="12" t="s">
        <v>933</v>
      </c>
      <c r="C4053" s="13">
        <v>105003</v>
      </c>
      <c r="D4053" s="13" t="s">
        <v>131</v>
      </c>
      <c r="E4053" s="12" t="s">
        <v>14</v>
      </c>
      <c r="F4053" s="12" t="s">
        <v>19</v>
      </c>
      <c r="G4053" s="12" t="s">
        <v>18</v>
      </c>
      <c r="H4053" s="14">
        <v>232</v>
      </c>
      <c r="I4053" s="15">
        <v>54.2056074766355</v>
      </c>
    </row>
    <row r="4054" spans="1:9" x14ac:dyDescent="0.2">
      <c r="A4054" s="12">
        <v>2024</v>
      </c>
      <c r="B4054" s="12" t="s">
        <v>933</v>
      </c>
      <c r="C4054" s="13">
        <v>105004</v>
      </c>
      <c r="D4054" s="13" t="s">
        <v>949</v>
      </c>
      <c r="E4054" s="12" t="s">
        <v>14</v>
      </c>
      <c r="F4054" s="12" t="s">
        <v>15</v>
      </c>
      <c r="G4054" s="12" t="s">
        <v>18</v>
      </c>
      <c r="H4054" s="14">
        <v>16</v>
      </c>
      <c r="I4054" s="15">
        <v>44.4444444444444</v>
      </c>
    </row>
    <row r="4055" spans="1:9" x14ac:dyDescent="0.2">
      <c r="A4055" s="12">
        <v>2024</v>
      </c>
      <c r="B4055" s="12" t="s">
        <v>933</v>
      </c>
      <c r="C4055" s="13">
        <v>105004</v>
      </c>
      <c r="D4055" s="13" t="s">
        <v>949</v>
      </c>
      <c r="E4055" s="12" t="s">
        <v>14</v>
      </c>
      <c r="F4055" s="12" t="s">
        <v>19</v>
      </c>
      <c r="G4055" s="12" t="s">
        <v>18</v>
      </c>
      <c r="H4055" s="14">
        <v>121</v>
      </c>
      <c r="I4055" s="15">
        <v>56.8075117370892</v>
      </c>
    </row>
    <row r="4056" spans="1:9" x14ac:dyDescent="0.2">
      <c r="A4056" s="12">
        <v>2024</v>
      </c>
      <c r="B4056" s="12" t="s">
        <v>933</v>
      </c>
      <c r="C4056" s="13">
        <v>105005</v>
      </c>
      <c r="D4056" s="13" t="s">
        <v>950</v>
      </c>
      <c r="E4056" s="12" t="s">
        <v>14</v>
      </c>
      <c r="F4056" s="12" t="s">
        <v>15</v>
      </c>
      <c r="G4056" s="12" t="s">
        <v>18</v>
      </c>
      <c r="H4056" s="14">
        <v>11</v>
      </c>
      <c r="I4056" s="15">
        <v>50</v>
      </c>
    </row>
    <row r="4057" spans="1:9" x14ac:dyDescent="0.2">
      <c r="A4057" s="12">
        <v>2024</v>
      </c>
      <c r="B4057" s="12" t="s">
        <v>933</v>
      </c>
      <c r="C4057" s="13">
        <v>105005</v>
      </c>
      <c r="D4057" s="13" t="s">
        <v>950</v>
      </c>
      <c r="E4057" s="12" t="s">
        <v>14</v>
      </c>
      <c r="F4057" s="12" t="s">
        <v>19</v>
      </c>
      <c r="G4057" s="12" t="s">
        <v>18</v>
      </c>
      <c r="H4057" s="14">
        <v>21</v>
      </c>
      <c r="I4057" s="15">
        <v>61.764705882352899</v>
      </c>
    </row>
    <row r="4058" spans="1:9" x14ac:dyDescent="0.2">
      <c r="A4058" s="12">
        <v>2024</v>
      </c>
      <c r="B4058" s="12" t="s">
        <v>933</v>
      </c>
      <c r="C4058" s="13">
        <v>105006</v>
      </c>
      <c r="D4058" s="13" t="s">
        <v>951</v>
      </c>
      <c r="E4058" s="12" t="s">
        <v>14</v>
      </c>
      <c r="F4058" s="12" t="s">
        <v>15</v>
      </c>
      <c r="G4058" s="12" t="s">
        <v>18</v>
      </c>
      <c r="H4058" s="14" t="s">
        <v>47</v>
      </c>
      <c r="I4058" s="15" t="s">
        <v>47</v>
      </c>
    </row>
    <row r="4059" spans="1:9" x14ac:dyDescent="0.2">
      <c r="A4059" s="12">
        <v>2024</v>
      </c>
      <c r="B4059" s="12" t="s">
        <v>933</v>
      </c>
      <c r="C4059" s="13">
        <v>105006</v>
      </c>
      <c r="D4059" s="13" t="s">
        <v>951</v>
      </c>
      <c r="E4059" s="12" t="s">
        <v>14</v>
      </c>
      <c r="F4059" s="12" t="s">
        <v>19</v>
      </c>
      <c r="G4059" s="12" t="s">
        <v>18</v>
      </c>
      <c r="H4059" s="14">
        <v>79</v>
      </c>
      <c r="I4059" s="15">
        <v>52.317880794701999</v>
      </c>
    </row>
    <row r="4060" spans="1:9" x14ac:dyDescent="0.2">
      <c r="A4060" s="12">
        <v>2024</v>
      </c>
      <c r="B4060" s="12" t="s">
        <v>933</v>
      </c>
      <c r="C4060" s="13">
        <v>105007</v>
      </c>
      <c r="D4060" s="13" t="s">
        <v>952</v>
      </c>
      <c r="E4060" s="12" t="s">
        <v>14</v>
      </c>
      <c r="F4060" s="12" t="s">
        <v>15</v>
      </c>
      <c r="G4060" s="12" t="s">
        <v>18</v>
      </c>
      <c r="H4060" s="14">
        <v>9</v>
      </c>
      <c r="I4060" s="15">
        <v>42.857142857142897</v>
      </c>
    </row>
    <row r="4061" spans="1:9" x14ac:dyDescent="0.2">
      <c r="A4061" s="12">
        <v>2024</v>
      </c>
      <c r="B4061" s="12" t="s">
        <v>933</v>
      </c>
      <c r="C4061" s="13">
        <v>105007</v>
      </c>
      <c r="D4061" s="13" t="s">
        <v>952</v>
      </c>
      <c r="E4061" s="12" t="s">
        <v>14</v>
      </c>
      <c r="F4061" s="12" t="s">
        <v>19</v>
      </c>
      <c r="G4061" s="12" t="s">
        <v>18</v>
      </c>
      <c r="H4061" s="14">
        <v>138</v>
      </c>
      <c r="I4061" s="15">
        <v>69.696969696969703</v>
      </c>
    </row>
    <row r="4062" spans="1:9" x14ac:dyDescent="0.2">
      <c r="A4062" s="12">
        <v>2024</v>
      </c>
      <c r="B4062" s="12" t="s">
        <v>933</v>
      </c>
      <c r="C4062" s="13">
        <v>105008</v>
      </c>
      <c r="D4062" s="13" t="s">
        <v>953</v>
      </c>
      <c r="E4062" s="12" t="s">
        <v>14</v>
      </c>
      <c r="F4062" s="12" t="s">
        <v>15</v>
      </c>
      <c r="G4062" s="12" t="s">
        <v>18</v>
      </c>
      <c r="H4062" s="14" t="s">
        <v>47</v>
      </c>
      <c r="I4062" s="15" t="s">
        <v>47</v>
      </c>
    </row>
    <row r="4063" spans="1:9" x14ac:dyDescent="0.2">
      <c r="A4063" s="12">
        <v>2024</v>
      </c>
      <c r="B4063" s="12" t="s">
        <v>933</v>
      </c>
      <c r="C4063" s="13">
        <v>105008</v>
      </c>
      <c r="D4063" s="13" t="s">
        <v>953</v>
      </c>
      <c r="E4063" s="12" t="s">
        <v>14</v>
      </c>
      <c r="F4063" s="12" t="s">
        <v>19</v>
      </c>
      <c r="G4063" s="12" t="s">
        <v>18</v>
      </c>
      <c r="H4063" s="14">
        <v>34</v>
      </c>
      <c r="I4063" s="15">
        <v>53.968253968253997</v>
      </c>
    </row>
    <row r="4064" spans="1:9" x14ac:dyDescent="0.2">
      <c r="A4064" s="12">
        <v>2024</v>
      </c>
      <c r="B4064" s="12" t="s">
        <v>933</v>
      </c>
      <c r="C4064" s="13">
        <v>105009</v>
      </c>
      <c r="D4064" s="13" t="s">
        <v>494</v>
      </c>
      <c r="E4064" s="12" t="s">
        <v>14</v>
      </c>
      <c r="F4064" s="12" t="s">
        <v>15</v>
      </c>
      <c r="G4064" s="12" t="s">
        <v>18</v>
      </c>
      <c r="H4064" s="14">
        <v>6</v>
      </c>
      <c r="I4064" s="15">
        <v>17.647058823529399</v>
      </c>
    </row>
    <row r="4065" spans="1:9" x14ac:dyDescent="0.2">
      <c r="A4065" s="12">
        <v>2024</v>
      </c>
      <c r="B4065" s="12" t="s">
        <v>933</v>
      </c>
      <c r="C4065" s="13">
        <v>105009</v>
      </c>
      <c r="D4065" s="13" t="s">
        <v>494</v>
      </c>
      <c r="E4065" s="12" t="s">
        <v>14</v>
      </c>
      <c r="F4065" s="12" t="s">
        <v>19</v>
      </c>
      <c r="G4065" s="12" t="s">
        <v>18</v>
      </c>
      <c r="H4065" s="14">
        <v>46</v>
      </c>
      <c r="I4065" s="15">
        <v>47.9166666666667</v>
      </c>
    </row>
    <row r="4066" spans="1:9" x14ac:dyDescent="0.2">
      <c r="A4066" s="12">
        <v>2024</v>
      </c>
      <c r="B4066" s="12" t="s">
        <v>933</v>
      </c>
      <c r="C4066" s="13">
        <v>105010</v>
      </c>
      <c r="D4066" s="13" t="s">
        <v>954</v>
      </c>
      <c r="E4066" s="12" t="s">
        <v>14</v>
      </c>
      <c r="F4066" s="12" t="s">
        <v>15</v>
      </c>
      <c r="G4066" s="12" t="s">
        <v>18</v>
      </c>
      <c r="H4066" s="14">
        <v>7</v>
      </c>
      <c r="I4066" s="15">
        <v>31.818181818181799</v>
      </c>
    </row>
    <row r="4067" spans="1:9" x14ac:dyDescent="0.2">
      <c r="A4067" s="12">
        <v>2024</v>
      </c>
      <c r="B4067" s="12" t="s">
        <v>933</v>
      </c>
      <c r="C4067" s="13">
        <v>105010</v>
      </c>
      <c r="D4067" s="13" t="s">
        <v>954</v>
      </c>
      <c r="E4067" s="12" t="s">
        <v>14</v>
      </c>
      <c r="F4067" s="12" t="s">
        <v>19</v>
      </c>
      <c r="G4067" s="12" t="s">
        <v>18</v>
      </c>
      <c r="H4067" s="14">
        <v>103</v>
      </c>
      <c r="I4067" s="15">
        <v>72.535211267605604</v>
      </c>
    </row>
    <row r="4068" spans="1:9" x14ac:dyDescent="0.2">
      <c r="A4068" s="12">
        <v>2024</v>
      </c>
      <c r="B4068" s="12" t="s">
        <v>933</v>
      </c>
      <c r="C4068" s="13">
        <v>105011</v>
      </c>
      <c r="D4068" s="13" t="s">
        <v>500</v>
      </c>
      <c r="E4068" s="12" t="s">
        <v>14</v>
      </c>
      <c r="F4068" s="12" t="s">
        <v>15</v>
      </c>
      <c r="G4068" s="12" t="s">
        <v>18</v>
      </c>
      <c r="H4068" s="14">
        <v>14</v>
      </c>
      <c r="I4068" s="15">
        <v>41.176470588235297</v>
      </c>
    </row>
    <row r="4069" spans="1:9" x14ac:dyDescent="0.2">
      <c r="A4069" s="12">
        <v>2024</v>
      </c>
      <c r="B4069" s="12" t="s">
        <v>933</v>
      </c>
      <c r="C4069" s="13">
        <v>105011</v>
      </c>
      <c r="D4069" s="13" t="s">
        <v>500</v>
      </c>
      <c r="E4069" s="12" t="s">
        <v>14</v>
      </c>
      <c r="F4069" s="12" t="s">
        <v>19</v>
      </c>
      <c r="G4069" s="12" t="s">
        <v>18</v>
      </c>
      <c r="H4069" s="14">
        <v>51</v>
      </c>
      <c r="I4069" s="15">
        <v>65.384615384615401</v>
      </c>
    </row>
    <row r="4070" spans="1:9" x14ac:dyDescent="0.2">
      <c r="A4070" s="12">
        <v>2024</v>
      </c>
      <c r="B4070" s="12" t="s">
        <v>933</v>
      </c>
      <c r="C4070" s="13">
        <v>105012</v>
      </c>
      <c r="D4070" s="13" t="s">
        <v>955</v>
      </c>
      <c r="E4070" s="12" t="s">
        <v>14</v>
      </c>
      <c r="F4070" s="12" t="s">
        <v>15</v>
      </c>
      <c r="G4070" s="12" t="s">
        <v>18</v>
      </c>
      <c r="H4070" s="14">
        <v>23</v>
      </c>
      <c r="I4070" s="15">
        <v>37.096774193548399</v>
      </c>
    </row>
    <row r="4071" spans="1:9" x14ac:dyDescent="0.2">
      <c r="A4071" s="12">
        <v>2024</v>
      </c>
      <c r="B4071" s="12" t="s">
        <v>933</v>
      </c>
      <c r="C4071" s="13">
        <v>105012</v>
      </c>
      <c r="D4071" s="13" t="s">
        <v>955</v>
      </c>
      <c r="E4071" s="12" t="s">
        <v>14</v>
      </c>
      <c r="F4071" s="12" t="s">
        <v>19</v>
      </c>
      <c r="G4071" s="12" t="s">
        <v>18</v>
      </c>
      <c r="H4071" s="14">
        <v>202</v>
      </c>
      <c r="I4071" s="15">
        <v>52.0618556701031</v>
      </c>
    </row>
    <row r="4072" spans="1:9" x14ac:dyDescent="0.2">
      <c r="A4072" s="12">
        <v>2024</v>
      </c>
      <c r="B4072" s="12" t="s">
        <v>933</v>
      </c>
      <c r="C4072" s="13">
        <v>105013</v>
      </c>
      <c r="D4072" s="13" t="s">
        <v>956</v>
      </c>
      <c r="E4072" s="12" t="s">
        <v>14</v>
      </c>
      <c r="F4072" s="12" t="s">
        <v>15</v>
      </c>
      <c r="G4072" s="12" t="s">
        <v>18</v>
      </c>
      <c r="H4072" s="14" t="s">
        <v>47</v>
      </c>
      <c r="I4072" s="15" t="s">
        <v>47</v>
      </c>
    </row>
    <row r="4073" spans="1:9" x14ac:dyDescent="0.2">
      <c r="A4073" s="12">
        <v>2024</v>
      </c>
      <c r="B4073" s="12" t="s">
        <v>933</v>
      </c>
      <c r="C4073" s="13">
        <v>105013</v>
      </c>
      <c r="D4073" s="13" t="s">
        <v>956</v>
      </c>
      <c r="E4073" s="12" t="s">
        <v>14</v>
      </c>
      <c r="F4073" s="12" t="s">
        <v>19</v>
      </c>
      <c r="G4073" s="12" t="s">
        <v>18</v>
      </c>
      <c r="H4073" s="14">
        <v>76</v>
      </c>
      <c r="I4073" s="15">
        <v>66.086956521739097</v>
      </c>
    </row>
    <row r="4074" spans="1:9" x14ac:dyDescent="0.2">
      <c r="A4074" s="12">
        <v>2024</v>
      </c>
      <c r="B4074" s="12" t="s">
        <v>933</v>
      </c>
      <c r="C4074" s="13">
        <v>105014</v>
      </c>
      <c r="D4074" s="13" t="s">
        <v>518</v>
      </c>
      <c r="E4074" s="12" t="s">
        <v>14</v>
      </c>
      <c r="F4074" s="12" t="s">
        <v>15</v>
      </c>
      <c r="G4074" s="12" t="s">
        <v>18</v>
      </c>
      <c r="H4074" s="14">
        <v>6</v>
      </c>
      <c r="I4074" s="15">
        <v>20</v>
      </c>
    </row>
    <row r="4075" spans="1:9" x14ac:dyDescent="0.2">
      <c r="A4075" s="12">
        <v>2024</v>
      </c>
      <c r="B4075" s="12" t="s">
        <v>933</v>
      </c>
      <c r="C4075" s="13">
        <v>105014</v>
      </c>
      <c r="D4075" s="13" t="s">
        <v>518</v>
      </c>
      <c r="E4075" s="12" t="s">
        <v>14</v>
      </c>
      <c r="F4075" s="12" t="s">
        <v>19</v>
      </c>
      <c r="G4075" s="12" t="s">
        <v>18</v>
      </c>
      <c r="H4075" s="14">
        <v>30</v>
      </c>
      <c r="I4075" s="15">
        <v>63.829787234042598</v>
      </c>
    </row>
    <row r="4076" spans="1:9" x14ac:dyDescent="0.2">
      <c r="A4076" s="12">
        <v>2024</v>
      </c>
      <c r="B4076" s="12" t="s">
        <v>933</v>
      </c>
      <c r="C4076" s="13">
        <v>105015</v>
      </c>
      <c r="D4076" s="13" t="s">
        <v>957</v>
      </c>
      <c r="E4076" s="12" t="s">
        <v>14</v>
      </c>
      <c r="F4076" s="12" t="s">
        <v>15</v>
      </c>
      <c r="G4076" s="12" t="s">
        <v>18</v>
      </c>
      <c r="H4076" s="14">
        <v>22</v>
      </c>
      <c r="I4076" s="15">
        <v>55</v>
      </c>
    </row>
    <row r="4077" spans="1:9" x14ac:dyDescent="0.2">
      <c r="A4077" s="12">
        <v>2024</v>
      </c>
      <c r="B4077" s="12" t="s">
        <v>933</v>
      </c>
      <c r="C4077" s="13">
        <v>105015</v>
      </c>
      <c r="D4077" s="13" t="s">
        <v>957</v>
      </c>
      <c r="E4077" s="12" t="s">
        <v>14</v>
      </c>
      <c r="F4077" s="12" t="s">
        <v>19</v>
      </c>
      <c r="G4077" s="12" t="s">
        <v>18</v>
      </c>
      <c r="H4077" s="14">
        <v>101</v>
      </c>
      <c r="I4077" s="15">
        <v>59.064327485380097</v>
      </c>
    </row>
    <row r="4078" spans="1:9" x14ac:dyDescent="0.2">
      <c r="A4078" s="12">
        <v>2024</v>
      </c>
      <c r="B4078" s="12" t="s">
        <v>933</v>
      </c>
      <c r="C4078" s="13">
        <v>105016</v>
      </c>
      <c r="D4078" s="13" t="s">
        <v>958</v>
      </c>
      <c r="E4078" s="12" t="s">
        <v>14</v>
      </c>
      <c r="F4078" s="12" t="s">
        <v>15</v>
      </c>
      <c r="G4078" s="12" t="s">
        <v>18</v>
      </c>
      <c r="H4078" s="14">
        <v>14</v>
      </c>
      <c r="I4078" s="15">
        <v>29.1666666666667</v>
      </c>
    </row>
    <row r="4079" spans="1:9" x14ac:dyDescent="0.2">
      <c r="A4079" s="12">
        <v>2024</v>
      </c>
      <c r="B4079" s="12" t="s">
        <v>933</v>
      </c>
      <c r="C4079" s="13">
        <v>105016</v>
      </c>
      <c r="D4079" s="13" t="s">
        <v>958</v>
      </c>
      <c r="E4079" s="12" t="s">
        <v>14</v>
      </c>
      <c r="F4079" s="12" t="s">
        <v>19</v>
      </c>
      <c r="G4079" s="12" t="s">
        <v>18</v>
      </c>
      <c r="H4079" s="14">
        <v>140</v>
      </c>
      <c r="I4079" s="15">
        <v>50.359712230215798</v>
      </c>
    </row>
    <row r="4080" spans="1:9" x14ac:dyDescent="0.2">
      <c r="A4080" s="12">
        <v>2024</v>
      </c>
      <c r="B4080" s="12" t="s">
        <v>933</v>
      </c>
      <c r="C4080" s="13">
        <v>105017</v>
      </c>
      <c r="D4080" s="13" t="s">
        <v>535</v>
      </c>
      <c r="E4080" s="12" t="s">
        <v>14</v>
      </c>
      <c r="F4080" s="12" t="s">
        <v>15</v>
      </c>
      <c r="G4080" s="12" t="s">
        <v>18</v>
      </c>
      <c r="H4080" s="14">
        <v>7</v>
      </c>
      <c r="I4080" s="15">
        <v>33.3333333333333</v>
      </c>
    </row>
    <row r="4081" spans="1:9" x14ac:dyDescent="0.2">
      <c r="A4081" s="12">
        <v>2024</v>
      </c>
      <c r="B4081" s="12" t="s">
        <v>933</v>
      </c>
      <c r="C4081" s="13">
        <v>105017</v>
      </c>
      <c r="D4081" s="13" t="s">
        <v>535</v>
      </c>
      <c r="E4081" s="12" t="s">
        <v>14</v>
      </c>
      <c r="F4081" s="12" t="s">
        <v>19</v>
      </c>
      <c r="G4081" s="12" t="s">
        <v>18</v>
      </c>
      <c r="H4081" s="14">
        <v>34</v>
      </c>
      <c r="I4081" s="15">
        <v>62.962962962962997</v>
      </c>
    </row>
    <row r="4082" spans="1:9" x14ac:dyDescent="0.2">
      <c r="A4082" s="12">
        <v>2024</v>
      </c>
      <c r="B4082" s="12" t="s">
        <v>933</v>
      </c>
      <c r="C4082" s="13">
        <v>105018</v>
      </c>
      <c r="D4082" s="13" t="s">
        <v>134</v>
      </c>
      <c r="E4082" s="12" t="s">
        <v>14</v>
      </c>
      <c r="F4082" s="12" t="s">
        <v>15</v>
      </c>
      <c r="G4082" s="12" t="s">
        <v>18</v>
      </c>
      <c r="H4082" s="14">
        <v>29</v>
      </c>
      <c r="I4082" s="15">
        <v>33.3333333333333</v>
      </c>
    </row>
    <row r="4083" spans="1:9" x14ac:dyDescent="0.2">
      <c r="A4083" s="12">
        <v>2024</v>
      </c>
      <c r="B4083" s="12" t="s">
        <v>933</v>
      </c>
      <c r="C4083" s="13">
        <v>105018</v>
      </c>
      <c r="D4083" s="13" t="s">
        <v>134</v>
      </c>
      <c r="E4083" s="12" t="s">
        <v>14</v>
      </c>
      <c r="F4083" s="12" t="s">
        <v>19</v>
      </c>
      <c r="G4083" s="12" t="s">
        <v>18</v>
      </c>
      <c r="H4083" s="14">
        <v>225</v>
      </c>
      <c r="I4083" s="15">
        <v>58.59375</v>
      </c>
    </row>
    <row r="4084" spans="1:9" x14ac:dyDescent="0.2">
      <c r="A4084" s="12">
        <v>2024</v>
      </c>
      <c r="B4084" s="12" t="s">
        <v>933</v>
      </c>
      <c r="C4084" s="13">
        <v>105019</v>
      </c>
      <c r="D4084" s="13" t="s">
        <v>959</v>
      </c>
      <c r="E4084" s="12" t="s">
        <v>14</v>
      </c>
      <c r="F4084" s="12" t="s">
        <v>15</v>
      </c>
      <c r="G4084" s="12" t="s">
        <v>18</v>
      </c>
      <c r="H4084" s="14">
        <v>4</v>
      </c>
      <c r="I4084" s="15">
        <v>21.052631578947398</v>
      </c>
    </row>
    <row r="4085" spans="1:9" x14ac:dyDescent="0.2">
      <c r="A4085" s="12">
        <v>2024</v>
      </c>
      <c r="B4085" s="12" t="s">
        <v>933</v>
      </c>
      <c r="C4085" s="13">
        <v>105019</v>
      </c>
      <c r="D4085" s="13" t="s">
        <v>959</v>
      </c>
      <c r="E4085" s="12" t="s">
        <v>14</v>
      </c>
      <c r="F4085" s="12" t="s">
        <v>19</v>
      </c>
      <c r="G4085" s="12" t="s">
        <v>18</v>
      </c>
      <c r="H4085" s="14">
        <v>58</v>
      </c>
      <c r="I4085" s="15">
        <v>52.252252252252198</v>
      </c>
    </row>
    <row r="4086" spans="1:9" x14ac:dyDescent="0.2">
      <c r="A4086" s="12">
        <v>2024</v>
      </c>
      <c r="B4086" s="12" t="s">
        <v>933</v>
      </c>
      <c r="C4086" s="13">
        <v>105020</v>
      </c>
      <c r="D4086" s="13" t="s">
        <v>960</v>
      </c>
      <c r="E4086" s="12" t="s">
        <v>14</v>
      </c>
      <c r="F4086" s="12" t="s">
        <v>15</v>
      </c>
      <c r="G4086" s="12" t="s">
        <v>18</v>
      </c>
      <c r="H4086" s="14">
        <v>9</v>
      </c>
      <c r="I4086" s="15">
        <v>40.909090909090899</v>
      </c>
    </row>
    <row r="4087" spans="1:9" x14ac:dyDescent="0.2">
      <c r="A4087" s="12">
        <v>2024</v>
      </c>
      <c r="B4087" s="12" t="s">
        <v>933</v>
      </c>
      <c r="C4087" s="13">
        <v>105020</v>
      </c>
      <c r="D4087" s="13" t="s">
        <v>960</v>
      </c>
      <c r="E4087" s="12" t="s">
        <v>14</v>
      </c>
      <c r="F4087" s="12" t="s">
        <v>19</v>
      </c>
      <c r="G4087" s="12" t="s">
        <v>18</v>
      </c>
      <c r="H4087" s="14">
        <v>120</v>
      </c>
      <c r="I4087" s="15">
        <v>45.454545454545503</v>
      </c>
    </row>
    <row r="4088" spans="1:9" x14ac:dyDescent="0.2">
      <c r="A4088" s="12">
        <v>2024</v>
      </c>
      <c r="B4088" s="12" t="s">
        <v>933</v>
      </c>
      <c r="C4088" s="13">
        <v>105021</v>
      </c>
      <c r="D4088" s="13" t="s">
        <v>168</v>
      </c>
      <c r="E4088" s="12" t="s">
        <v>14</v>
      </c>
      <c r="F4088" s="12" t="s">
        <v>15</v>
      </c>
      <c r="G4088" s="12" t="s">
        <v>18</v>
      </c>
      <c r="H4088" s="14">
        <v>41</v>
      </c>
      <c r="I4088" s="15">
        <v>31.297709923664101</v>
      </c>
    </row>
    <row r="4089" spans="1:9" x14ac:dyDescent="0.2">
      <c r="A4089" s="12">
        <v>2024</v>
      </c>
      <c r="B4089" s="12" t="s">
        <v>933</v>
      </c>
      <c r="C4089" s="13">
        <v>105021</v>
      </c>
      <c r="D4089" s="13" t="s">
        <v>168</v>
      </c>
      <c r="E4089" s="12" t="s">
        <v>14</v>
      </c>
      <c r="F4089" s="12" t="s">
        <v>19</v>
      </c>
      <c r="G4089" s="12" t="s">
        <v>18</v>
      </c>
      <c r="H4089" s="14">
        <v>354</v>
      </c>
      <c r="I4089" s="15">
        <v>55.226209048361902</v>
      </c>
    </row>
    <row r="4090" spans="1:9" x14ac:dyDescent="0.2">
      <c r="A4090" s="12">
        <v>2024</v>
      </c>
      <c r="B4090" s="12" t="s">
        <v>933</v>
      </c>
      <c r="C4090" s="13">
        <v>105022</v>
      </c>
      <c r="D4090" s="13" t="s">
        <v>961</v>
      </c>
      <c r="E4090" s="12" t="s">
        <v>14</v>
      </c>
      <c r="F4090" s="12" t="s">
        <v>15</v>
      </c>
      <c r="G4090" s="12" t="s">
        <v>18</v>
      </c>
      <c r="H4090" s="14">
        <v>7</v>
      </c>
      <c r="I4090" s="15">
        <v>41.176470588235297</v>
      </c>
    </row>
    <row r="4091" spans="1:9" x14ac:dyDescent="0.2">
      <c r="A4091" s="12">
        <v>2024</v>
      </c>
      <c r="B4091" s="12" t="s">
        <v>933</v>
      </c>
      <c r="C4091" s="13">
        <v>105022</v>
      </c>
      <c r="D4091" s="13" t="s">
        <v>961</v>
      </c>
      <c r="E4091" s="12" t="s">
        <v>14</v>
      </c>
      <c r="F4091" s="12" t="s">
        <v>19</v>
      </c>
      <c r="G4091" s="12" t="s">
        <v>18</v>
      </c>
      <c r="H4091" s="14">
        <v>78</v>
      </c>
      <c r="I4091" s="15">
        <v>66.1016949152542</v>
      </c>
    </row>
    <row r="4092" spans="1:9" x14ac:dyDescent="0.2">
      <c r="A4092" s="12">
        <v>2024</v>
      </c>
      <c r="B4092" s="12" t="s">
        <v>933</v>
      </c>
      <c r="C4092" s="13">
        <v>106001</v>
      </c>
      <c r="D4092" s="13" t="s">
        <v>473</v>
      </c>
      <c r="E4092" s="12" t="s">
        <v>14</v>
      </c>
      <c r="F4092" s="12" t="s">
        <v>15</v>
      </c>
      <c r="G4092" s="12" t="s">
        <v>18</v>
      </c>
      <c r="H4092" s="14">
        <v>6</v>
      </c>
      <c r="I4092" s="15">
        <v>24</v>
      </c>
    </row>
    <row r="4093" spans="1:9" x14ac:dyDescent="0.2">
      <c r="A4093" s="12">
        <v>2024</v>
      </c>
      <c r="B4093" s="12" t="s">
        <v>933</v>
      </c>
      <c r="C4093" s="13">
        <v>106001</v>
      </c>
      <c r="D4093" s="13" t="s">
        <v>473</v>
      </c>
      <c r="E4093" s="12" t="s">
        <v>14</v>
      </c>
      <c r="F4093" s="12" t="s">
        <v>19</v>
      </c>
      <c r="G4093" s="12" t="s">
        <v>18</v>
      </c>
      <c r="H4093" s="14">
        <v>121</v>
      </c>
      <c r="I4093" s="15">
        <v>44.9814126394052</v>
      </c>
    </row>
    <row r="4094" spans="1:9" x14ac:dyDescent="0.2">
      <c r="A4094" s="12">
        <v>2024</v>
      </c>
      <c r="B4094" s="12" t="s">
        <v>933</v>
      </c>
      <c r="C4094" s="13">
        <v>106002</v>
      </c>
      <c r="D4094" s="13" t="s">
        <v>498</v>
      </c>
      <c r="E4094" s="12" t="s">
        <v>14</v>
      </c>
      <c r="F4094" s="12" t="s">
        <v>15</v>
      </c>
      <c r="G4094" s="12" t="s">
        <v>18</v>
      </c>
      <c r="H4094" s="14">
        <v>19</v>
      </c>
      <c r="I4094" s="15">
        <v>27.536231884058001</v>
      </c>
    </row>
    <row r="4095" spans="1:9" x14ac:dyDescent="0.2">
      <c r="A4095" s="12">
        <v>2024</v>
      </c>
      <c r="B4095" s="12" t="s">
        <v>933</v>
      </c>
      <c r="C4095" s="13">
        <v>106002</v>
      </c>
      <c r="D4095" s="13" t="s">
        <v>498</v>
      </c>
      <c r="E4095" s="12" t="s">
        <v>14</v>
      </c>
      <c r="F4095" s="12" t="s">
        <v>19</v>
      </c>
      <c r="G4095" s="12" t="s">
        <v>18</v>
      </c>
      <c r="H4095" s="14">
        <v>127</v>
      </c>
      <c r="I4095" s="15">
        <v>54.506437768240303</v>
      </c>
    </row>
    <row r="4096" spans="1:9" x14ac:dyDescent="0.2">
      <c r="A4096" s="12">
        <v>2024</v>
      </c>
      <c r="B4096" s="12" t="s">
        <v>933</v>
      </c>
      <c r="C4096" s="13">
        <v>106003</v>
      </c>
      <c r="D4096" s="13" t="s">
        <v>169</v>
      </c>
      <c r="E4096" s="12" t="s">
        <v>14</v>
      </c>
      <c r="F4096" s="12" t="s">
        <v>15</v>
      </c>
      <c r="G4096" s="12" t="s">
        <v>18</v>
      </c>
      <c r="H4096" s="14">
        <v>73</v>
      </c>
      <c r="I4096" s="15">
        <v>40.5555555555556</v>
      </c>
    </row>
    <row r="4097" spans="1:9" x14ac:dyDescent="0.2">
      <c r="A4097" s="12">
        <v>2024</v>
      </c>
      <c r="B4097" s="12" t="s">
        <v>933</v>
      </c>
      <c r="C4097" s="13">
        <v>106003</v>
      </c>
      <c r="D4097" s="13" t="s">
        <v>169</v>
      </c>
      <c r="E4097" s="12" t="s">
        <v>14</v>
      </c>
      <c r="F4097" s="12" t="s">
        <v>19</v>
      </c>
      <c r="G4097" s="12" t="s">
        <v>18</v>
      </c>
      <c r="H4097" s="14">
        <v>470</v>
      </c>
      <c r="I4097" s="15">
        <v>51.648351648351699</v>
      </c>
    </row>
    <row r="4098" spans="1:9" x14ac:dyDescent="0.2">
      <c r="A4098" s="12">
        <v>2024</v>
      </c>
      <c r="B4098" s="12" t="s">
        <v>933</v>
      </c>
      <c r="C4098" s="13">
        <v>106004</v>
      </c>
      <c r="D4098" s="13" t="s">
        <v>962</v>
      </c>
      <c r="E4098" s="12" t="s">
        <v>14</v>
      </c>
      <c r="F4098" s="12" t="s">
        <v>15</v>
      </c>
      <c r="G4098" s="12" t="s">
        <v>18</v>
      </c>
      <c r="H4098" s="14">
        <v>22</v>
      </c>
      <c r="I4098" s="15">
        <v>37.288135593220296</v>
      </c>
    </row>
    <row r="4099" spans="1:9" x14ac:dyDescent="0.2">
      <c r="A4099" s="12">
        <v>2024</v>
      </c>
      <c r="B4099" s="12" t="s">
        <v>933</v>
      </c>
      <c r="C4099" s="13">
        <v>106004</v>
      </c>
      <c r="D4099" s="13" t="s">
        <v>962</v>
      </c>
      <c r="E4099" s="12" t="s">
        <v>14</v>
      </c>
      <c r="F4099" s="12" t="s">
        <v>19</v>
      </c>
      <c r="G4099" s="12" t="s">
        <v>18</v>
      </c>
      <c r="H4099" s="14">
        <v>464</v>
      </c>
      <c r="I4099" s="15">
        <v>52.311161217587397</v>
      </c>
    </row>
    <row r="4100" spans="1:9" x14ac:dyDescent="0.2">
      <c r="A4100" s="12">
        <v>2024</v>
      </c>
      <c r="B4100" s="12" t="s">
        <v>933</v>
      </c>
      <c r="C4100" s="13">
        <v>106005</v>
      </c>
      <c r="D4100" s="13" t="s">
        <v>963</v>
      </c>
      <c r="E4100" s="12" t="s">
        <v>14</v>
      </c>
      <c r="F4100" s="12" t="s">
        <v>15</v>
      </c>
      <c r="G4100" s="12" t="s">
        <v>18</v>
      </c>
      <c r="H4100" s="14">
        <v>25</v>
      </c>
      <c r="I4100" s="15">
        <v>36.764705882352899</v>
      </c>
    </row>
    <row r="4101" spans="1:9" x14ac:dyDescent="0.2">
      <c r="A4101" s="12">
        <v>2024</v>
      </c>
      <c r="B4101" s="12" t="s">
        <v>933</v>
      </c>
      <c r="C4101" s="13">
        <v>106005</v>
      </c>
      <c r="D4101" s="13" t="s">
        <v>963</v>
      </c>
      <c r="E4101" s="12" t="s">
        <v>14</v>
      </c>
      <c r="F4101" s="12" t="s">
        <v>19</v>
      </c>
      <c r="G4101" s="12" t="s">
        <v>18</v>
      </c>
      <c r="H4101" s="14">
        <v>597</v>
      </c>
      <c r="I4101" s="15">
        <v>60.980592441266602</v>
      </c>
    </row>
    <row r="4102" spans="1:9" x14ac:dyDescent="0.2">
      <c r="A4102" s="12">
        <v>2024</v>
      </c>
      <c r="B4102" s="12" t="s">
        <v>933</v>
      </c>
      <c r="C4102" s="13">
        <v>107001</v>
      </c>
      <c r="D4102" s="13" t="s">
        <v>205</v>
      </c>
      <c r="E4102" s="12" t="s">
        <v>14</v>
      </c>
      <c r="F4102" s="12" t="s">
        <v>15</v>
      </c>
      <c r="G4102" s="12" t="s">
        <v>18</v>
      </c>
      <c r="H4102" s="14" t="s">
        <v>47</v>
      </c>
      <c r="I4102" s="15" t="s">
        <v>47</v>
      </c>
    </row>
    <row r="4103" spans="1:9" x14ac:dyDescent="0.2">
      <c r="A4103" s="12">
        <v>2024</v>
      </c>
      <c r="B4103" s="12" t="s">
        <v>933</v>
      </c>
      <c r="C4103" s="13">
        <v>107001</v>
      </c>
      <c r="D4103" s="13" t="s">
        <v>205</v>
      </c>
      <c r="E4103" s="12" t="s">
        <v>14</v>
      </c>
      <c r="F4103" s="12" t="s">
        <v>19</v>
      </c>
      <c r="G4103" s="12" t="s">
        <v>18</v>
      </c>
      <c r="H4103" s="14">
        <v>476</v>
      </c>
      <c r="I4103" s="15">
        <v>45.506692160611898</v>
      </c>
    </row>
    <row r="4104" spans="1:9" x14ac:dyDescent="0.2">
      <c r="A4104" s="12">
        <v>2024</v>
      </c>
      <c r="B4104" s="12" t="s">
        <v>933</v>
      </c>
      <c r="C4104" s="13">
        <v>107002</v>
      </c>
      <c r="D4104" s="13" t="s">
        <v>171</v>
      </c>
      <c r="E4104" s="12" t="s">
        <v>14</v>
      </c>
      <c r="F4104" s="12" t="s">
        <v>15</v>
      </c>
      <c r="G4104" s="12" t="s">
        <v>18</v>
      </c>
      <c r="H4104" s="14">
        <v>14</v>
      </c>
      <c r="I4104" s="15">
        <v>45.161290322580598</v>
      </c>
    </row>
    <row r="4105" spans="1:9" x14ac:dyDescent="0.2">
      <c r="A4105" s="12">
        <v>2024</v>
      </c>
      <c r="B4105" s="12" t="s">
        <v>933</v>
      </c>
      <c r="C4105" s="13">
        <v>107002</v>
      </c>
      <c r="D4105" s="13" t="s">
        <v>171</v>
      </c>
      <c r="E4105" s="12" t="s">
        <v>14</v>
      </c>
      <c r="F4105" s="12" t="s">
        <v>19</v>
      </c>
      <c r="G4105" s="12" t="s">
        <v>18</v>
      </c>
      <c r="H4105" s="14">
        <v>1637</v>
      </c>
      <c r="I4105" s="15">
        <v>59.1829356471439</v>
      </c>
    </row>
    <row r="4106" spans="1:9" x14ac:dyDescent="0.2">
      <c r="A4106" s="12">
        <v>2024</v>
      </c>
      <c r="B4106" s="12" t="s">
        <v>933</v>
      </c>
      <c r="C4106" s="13">
        <v>107003</v>
      </c>
      <c r="D4106" s="13" t="s">
        <v>175</v>
      </c>
      <c r="E4106" s="12" t="s">
        <v>14</v>
      </c>
      <c r="F4106" s="12" t="s">
        <v>15</v>
      </c>
      <c r="G4106" s="12" t="s">
        <v>18</v>
      </c>
      <c r="H4106" s="14">
        <v>100</v>
      </c>
      <c r="I4106" s="15">
        <v>29.498525073746301</v>
      </c>
    </row>
    <row r="4107" spans="1:9" x14ac:dyDescent="0.2">
      <c r="A4107" s="12">
        <v>2024</v>
      </c>
      <c r="B4107" s="12" t="s">
        <v>933</v>
      </c>
      <c r="C4107" s="13">
        <v>107003</v>
      </c>
      <c r="D4107" s="13" t="s">
        <v>175</v>
      </c>
      <c r="E4107" s="12" t="s">
        <v>14</v>
      </c>
      <c r="F4107" s="12" t="s">
        <v>19</v>
      </c>
      <c r="G4107" s="12" t="s">
        <v>18</v>
      </c>
      <c r="H4107" s="14">
        <v>2593</v>
      </c>
      <c r="I4107" s="15">
        <v>50.398445092322604</v>
      </c>
    </row>
    <row r="4108" spans="1:9" x14ac:dyDescent="0.2">
      <c r="A4108" s="12">
        <v>2024</v>
      </c>
      <c r="B4108" s="12" t="s">
        <v>933</v>
      </c>
      <c r="C4108" s="13">
        <v>107004</v>
      </c>
      <c r="D4108" s="13" t="s">
        <v>200</v>
      </c>
      <c r="E4108" s="12" t="s">
        <v>14</v>
      </c>
      <c r="F4108" s="12" t="s">
        <v>15</v>
      </c>
      <c r="G4108" s="12" t="s">
        <v>18</v>
      </c>
      <c r="H4108" s="14">
        <v>18</v>
      </c>
      <c r="I4108" s="15">
        <v>54.545454545454497</v>
      </c>
    </row>
    <row r="4109" spans="1:9" x14ac:dyDescent="0.2">
      <c r="A4109" s="12">
        <v>2024</v>
      </c>
      <c r="B4109" s="12" t="s">
        <v>933</v>
      </c>
      <c r="C4109" s="13">
        <v>107004</v>
      </c>
      <c r="D4109" s="13" t="s">
        <v>200</v>
      </c>
      <c r="E4109" s="12" t="s">
        <v>14</v>
      </c>
      <c r="F4109" s="12" t="s">
        <v>19</v>
      </c>
      <c r="G4109" s="12" t="s">
        <v>18</v>
      </c>
      <c r="H4109" s="14">
        <v>389</v>
      </c>
      <c r="I4109" s="15">
        <v>61.550632911392398</v>
      </c>
    </row>
    <row r="4110" spans="1:9" x14ac:dyDescent="0.2">
      <c r="A4110" s="12">
        <v>2024</v>
      </c>
      <c r="B4110" s="12" t="s">
        <v>933</v>
      </c>
      <c r="C4110" s="13">
        <v>107005</v>
      </c>
      <c r="D4110" s="13" t="s">
        <v>964</v>
      </c>
      <c r="E4110" s="12" t="s">
        <v>14</v>
      </c>
      <c r="F4110" s="12" t="s">
        <v>15</v>
      </c>
      <c r="G4110" s="12" t="s">
        <v>18</v>
      </c>
      <c r="H4110" s="14">
        <v>7</v>
      </c>
      <c r="I4110" s="15">
        <v>28</v>
      </c>
    </row>
    <row r="4111" spans="1:9" x14ac:dyDescent="0.2">
      <c r="A4111" s="12">
        <v>2024</v>
      </c>
      <c r="B4111" s="12" t="s">
        <v>933</v>
      </c>
      <c r="C4111" s="13">
        <v>107005</v>
      </c>
      <c r="D4111" s="13" t="s">
        <v>964</v>
      </c>
      <c r="E4111" s="12" t="s">
        <v>14</v>
      </c>
      <c r="F4111" s="12" t="s">
        <v>19</v>
      </c>
      <c r="G4111" s="12" t="s">
        <v>18</v>
      </c>
      <c r="H4111" s="14">
        <v>299</v>
      </c>
      <c r="I4111" s="15">
        <v>61.396303901437399</v>
      </c>
    </row>
    <row r="4112" spans="1:9" x14ac:dyDescent="0.2">
      <c r="A4112" s="12">
        <v>2024</v>
      </c>
      <c r="B4112" s="12" t="s">
        <v>933</v>
      </c>
      <c r="C4112" s="13">
        <v>107006</v>
      </c>
      <c r="D4112" s="13" t="s">
        <v>197</v>
      </c>
      <c r="E4112" s="12" t="s">
        <v>14</v>
      </c>
      <c r="F4112" s="12" t="s">
        <v>15</v>
      </c>
      <c r="G4112" s="12" t="s">
        <v>18</v>
      </c>
      <c r="H4112" s="14">
        <v>43</v>
      </c>
      <c r="I4112" s="15">
        <v>43.434343434343397</v>
      </c>
    </row>
    <row r="4113" spans="1:9" x14ac:dyDescent="0.2">
      <c r="A4113" s="12">
        <v>2024</v>
      </c>
      <c r="B4113" s="12" t="s">
        <v>933</v>
      </c>
      <c r="C4113" s="13">
        <v>107006</v>
      </c>
      <c r="D4113" s="13" t="s">
        <v>197</v>
      </c>
      <c r="E4113" s="12" t="s">
        <v>14</v>
      </c>
      <c r="F4113" s="12" t="s">
        <v>19</v>
      </c>
      <c r="G4113" s="12" t="s">
        <v>18</v>
      </c>
      <c r="H4113" s="14">
        <v>1123</v>
      </c>
      <c r="I4113" s="15">
        <v>54.094412331406602</v>
      </c>
    </row>
    <row r="4114" spans="1:9" x14ac:dyDescent="0.2">
      <c r="A4114" s="12">
        <v>2024</v>
      </c>
      <c r="B4114" s="12" t="s">
        <v>933</v>
      </c>
      <c r="C4114" s="13">
        <v>107007</v>
      </c>
      <c r="D4114" s="13" t="s">
        <v>965</v>
      </c>
      <c r="E4114" s="12" t="s">
        <v>14</v>
      </c>
      <c r="F4114" s="12" t="s">
        <v>15</v>
      </c>
      <c r="G4114" s="12" t="s">
        <v>18</v>
      </c>
      <c r="H4114" s="14">
        <v>79</v>
      </c>
      <c r="I4114" s="15">
        <v>38.349514563106801</v>
      </c>
    </row>
    <row r="4115" spans="1:9" x14ac:dyDescent="0.2">
      <c r="A4115" s="12">
        <v>2024</v>
      </c>
      <c r="B4115" s="12" t="s">
        <v>933</v>
      </c>
      <c r="C4115" s="13">
        <v>107007</v>
      </c>
      <c r="D4115" s="13" t="s">
        <v>965</v>
      </c>
      <c r="E4115" s="12" t="s">
        <v>14</v>
      </c>
      <c r="F4115" s="12" t="s">
        <v>19</v>
      </c>
      <c r="G4115" s="12" t="s">
        <v>18</v>
      </c>
      <c r="H4115" s="14">
        <v>1091</v>
      </c>
      <c r="I4115" s="15">
        <v>50.509259259259302</v>
      </c>
    </row>
    <row r="4116" spans="1:9" x14ac:dyDescent="0.2">
      <c r="A4116" s="12">
        <v>2024</v>
      </c>
      <c r="B4116" s="12" t="s">
        <v>933</v>
      </c>
      <c r="C4116" s="13">
        <v>107008</v>
      </c>
      <c r="D4116" s="13" t="s">
        <v>966</v>
      </c>
      <c r="E4116" s="12" t="s">
        <v>14</v>
      </c>
      <c r="F4116" s="12" t="s">
        <v>15</v>
      </c>
      <c r="G4116" s="12" t="s">
        <v>18</v>
      </c>
      <c r="H4116" s="14">
        <v>17</v>
      </c>
      <c r="I4116" s="15">
        <v>41.463414634146297</v>
      </c>
    </row>
    <row r="4117" spans="1:9" x14ac:dyDescent="0.2">
      <c r="A4117" s="12">
        <v>2024</v>
      </c>
      <c r="B4117" s="12" t="s">
        <v>933</v>
      </c>
      <c r="C4117" s="13">
        <v>107008</v>
      </c>
      <c r="D4117" s="13" t="s">
        <v>966</v>
      </c>
      <c r="E4117" s="12" t="s">
        <v>14</v>
      </c>
      <c r="F4117" s="12" t="s">
        <v>19</v>
      </c>
      <c r="G4117" s="12" t="s">
        <v>18</v>
      </c>
      <c r="H4117" s="14">
        <v>2231</v>
      </c>
      <c r="I4117" s="15">
        <v>53.018060836501903</v>
      </c>
    </row>
    <row r="4118" spans="1:9" x14ac:dyDescent="0.2">
      <c r="A4118" s="12">
        <v>2024</v>
      </c>
      <c r="B4118" s="12" t="s">
        <v>933</v>
      </c>
      <c r="C4118" s="13">
        <v>107009</v>
      </c>
      <c r="D4118" s="13" t="s">
        <v>212</v>
      </c>
      <c r="E4118" s="12" t="s">
        <v>14</v>
      </c>
      <c r="F4118" s="12" t="s">
        <v>15</v>
      </c>
      <c r="G4118" s="12" t="s">
        <v>18</v>
      </c>
      <c r="H4118" s="14">
        <v>18</v>
      </c>
      <c r="I4118" s="15">
        <v>40.909090909090899</v>
      </c>
    </row>
    <row r="4119" spans="1:9" x14ac:dyDescent="0.2">
      <c r="A4119" s="12">
        <v>2024</v>
      </c>
      <c r="B4119" s="12" t="s">
        <v>933</v>
      </c>
      <c r="C4119" s="13">
        <v>107009</v>
      </c>
      <c r="D4119" s="13" t="s">
        <v>212</v>
      </c>
      <c r="E4119" s="12" t="s">
        <v>14</v>
      </c>
      <c r="F4119" s="12" t="s">
        <v>19</v>
      </c>
      <c r="G4119" s="12" t="s">
        <v>18</v>
      </c>
      <c r="H4119" s="14">
        <v>916</v>
      </c>
      <c r="I4119" s="15">
        <v>46.497461928934001</v>
      </c>
    </row>
    <row r="4120" spans="1:9" x14ac:dyDescent="0.2">
      <c r="A4120" s="12">
        <v>2024</v>
      </c>
      <c r="B4120" s="12" t="s">
        <v>933</v>
      </c>
      <c r="C4120" s="13">
        <v>107010</v>
      </c>
      <c r="D4120" s="13" t="s">
        <v>173</v>
      </c>
      <c r="E4120" s="12" t="s">
        <v>14</v>
      </c>
      <c r="F4120" s="12" t="s">
        <v>15</v>
      </c>
      <c r="G4120" s="12" t="s">
        <v>18</v>
      </c>
      <c r="H4120" s="14">
        <v>33</v>
      </c>
      <c r="I4120" s="15">
        <v>50</v>
      </c>
    </row>
    <row r="4121" spans="1:9" x14ac:dyDescent="0.2">
      <c r="A4121" s="12">
        <v>2024</v>
      </c>
      <c r="B4121" s="12" t="s">
        <v>933</v>
      </c>
      <c r="C4121" s="13">
        <v>107010</v>
      </c>
      <c r="D4121" s="13" t="s">
        <v>173</v>
      </c>
      <c r="E4121" s="12" t="s">
        <v>14</v>
      </c>
      <c r="F4121" s="12" t="s">
        <v>19</v>
      </c>
      <c r="G4121" s="12" t="s">
        <v>18</v>
      </c>
      <c r="H4121" s="14">
        <v>390</v>
      </c>
      <c r="I4121" s="15">
        <v>60.559006211180098</v>
      </c>
    </row>
    <row r="4122" spans="1:9" x14ac:dyDescent="0.2">
      <c r="A4122" s="12">
        <v>2024</v>
      </c>
      <c r="B4122" s="12" t="s">
        <v>933</v>
      </c>
      <c r="C4122" s="13">
        <v>107011</v>
      </c>
      <c r="D4122" s="13" t="s">
        <v>967</v>
      </c>
      <c r="E4122" s="12" t="s">
        <v>14</v>
      </c>
      <c r="F4122" s="12" t="s">
        <v>15</v>
      </c>
      <c r="G4122" s="12" t="s">
        <v>18</v>
      </c>
      <c r="H4122" s="14" t="s">
        <v>47</v>
      </c>
      <c r="I4122" s="15" t="s">
        <v>47</v>
      </c>
    </row>
    <row r="4123" spans="1:9" x14ac:dyDescent="0.2">
      <c r="A4123" s="12">
        <v>2024</v>
      </c>
      <c r="B4123" s="12" t="s">
        <v>933</v>
      </c>
      <c r="C4123" s="13">
        <v>107011</v>
      </c>
      <c r="D4123" s="13" t="s">
        <v>967</v>
      </c>
      <c r="E4123" s="12" t="s">
        <v>14</v>
      </c>
      <c r="F4123" s="12" t="s">
        <v>19</v>
      </c>
      <c r="G4123" s="12" t="s">
        <v>18</v>
      </c>
      <c r="H4123" s="14">
        <v>832</v>
      </c>
      <c r="I4123" s="15">
        <v>51.074278698588103</v>
      </c>
    </row>
    <row r="4124" spans="1:9" x14ac:dyDescent="0.2">
      <c r="A4124" s="12">
        <v>2024</v>
      </c>
      <c r="B4124" s="12" t="s">
        <v>933</v>
      </c>
      <c r="C4124" s="13">
        <v>107012</v>
      </c>
      <c r="D4124" s="13" t="s">
        <v>968</v>
      </c>
      <c r="E4124" s="12" t="s">
        <v>14</v>
      </c>
      <c r="F4124" s="12" t="s">
        <v>15</v>
      </c>
      <c r="G4124" s="12" t="s">
        <v>18</v>
      </c>
      <c r="H4124" s="14">
        <v>6</v>
      </c>
      <c r="I4124" s="15">
        <v>26.086956521739101</v>
      </c>
    </row>
    <row r="4125" spans="1:9" x14ac:dyDescent="0.2">
      <c r="A4125" s="12">
        <v>2024</v>
      </c>
      <c r="B4125" s="12" t="s">
        <v>933</v>
      </c>
      <c r="C4125" s="13">
        <v>107012</v>
      </c>
      <c r="D4125" s="13" t="s">
        <v>968</v>
      </c>
      <c r="E4125" s="12" t="s">
        <v>14</v>
      </c>
      <c r="F4125" s="12" t="s">
        <v>19</v>
      </c>
      <c r="G4125" s="12" t="s">
        <v>18</v>
      </c>
      <c r="H4125" s="14">
        <v>1700</v>
      </c>
      <c r="I4125" s="15">
        <v>57.685782151340298</v>
      </c>
    </row>
    <row r="4126" spans="1:9" x14ac:dyDescent="0.2">
      <c r="A4126" s="12">
        <v>2024</v>
      </c>
      <c r="B4126" s="12" t="s">
        <v>933</v>
      </c>
      <c r="C4126" s="13">
        <v>107013</v>
      </c>
      <c r="D4126" s="13" t="s">
        <v>969</v>
      </c>
      <c r="E4126" s="12" t="s">
        <v>14</v>
      </c>
      <c r="F4126" s="12" t="s">
        <v>15</v>
      </c>
      <c r="G4126" s="12" t="s">
        <v>18</v>
      </c>
      <c r="H4126" s="14" t="s">
        <v>47</v>
      </c>
      <c r="I4126" s="15" t="s">
        <v>47</v>
      </c>
    </row>
    <row r="4127" spans="1:9" x14ac:dyDescent="0.2">
      <c r="A4127" s="12">
        <v>2024</v>
      </c>
      <c r="B4127" s="12" t="s">
        <v>933</v>
      </c>
      <c r="C4127" s="13">
        <v>107013</v>
      </c>
      <c r="D4127" s="13" t="s">
        <v>969</v>
      </c>
      <c r="E4127" s="12" t="s">
        <v>14</v>
      </c>
      <c r="F4127" s="12" t="s">
        <v>19</v>
      </c>
      <c r="G4127" s="12" t="s">
        <v>18</v>
      </c>
      <c r="H4127" s="14">
        <v>795</v>
      </c>
      <c r="I4127" s="15">
        <v>57.071069633883702</v>
      </c>
    </row>
    <row r="4128" spans="1:9" x14ac:dyDescent="0.2">
      <c r="A4128" s="12">
        <v>2024</v>
      </c>
      <c r="B4128" s="12" t="s">
        <v>933</v>
      </c>
      <c r="C4128" s="13">
        <v>107014</v>
      </c>
      <c r="D4128" s="13" t="s">
        <v>970</v>
      </c>
      <c r="E4128" s="12" t="s">
        <v>14</v>
      </c>
      <c r="F4128" s="12" t="s">
        <v>15</v>
      </c>
      <c r="G4128" s="12" t="s">
        <v>18</v>
      </c>
      <c r="H4128" s="14">
        <v>8</v>
      </c>
      <c r="I4128" s="15">
        <v>33.3333333333333</v>
      </c>
    </row>
    <row r="4129" spans="1:9" x14ac:dyDescent="0.2">
      <c r="A4129" s="12">
        <v>2024</v>
      </c>
      <c r="B4129" s="12" t="s">
        <v>933</v>
      </c>
      <c r="C4129" s="13">
        <v>107014</v>
      </c>
      <c r="D4129" s="13" t="s">
        <v>970</v>
      </c>
      <c r="E4129" s="12" t="s">
        <v>14</v>
      </c>
      <c r="F4129" s="12" t="s">
        <v>19</v>
      </c>
      <c r="G4129" s="12" t="s">
        <v>18</v>
      </c>
      <c r="H4129" s="14">
        <v>716</v>
      </c>
      <c r="I4129" s="15">
        <v>55.161787365177197</v>
      </c>
    </row>
    <row r="4130" spans="1:9" x14ac:dyDescent="0.2">
      <c r="A4130" s="12">
        <v>2024</v>
      </c>
      <c r="B4130" s="12" t="s">
        <v>933</v>
      </c>
      <c r="C4130" s="13">
        <v>107015</v>
      </c>
      <c r="D4130" s="13" t="s">
        <v>146</v>
      </c>
      <c r="E4130" s="12" t="s">
        <v>14</v>
      </c>
      <c r="F4130" s="12" t="s">
        <v>15</v>
      </c>
      <c r="G4130" s="12" t="s">
        <v>18</v>
      </c>
      <c r="H4130" s="14">
        <v>41</v>
      </c>
      <c r="I4130" s="15">
        <v>34.745762711864401</v>
      </c>
    </row>
    <row r="4131" spans="1:9" x14ac:dyDescent="0.2">
      <c r="A4131" s="12">
        <v>2024</v>
      </c>
      <c r="B4131" s="12" t="s">
        <v>933</v>
      </c>
      <c r="C4131" s="13">
        <v>107015</v>
      </c>
      <c r="D4131" s="13" t="s">
        <v>146</v>
      </c>
      <c r="E4131" s="12" t="s">
        <v>14</v>
      </c>
      <c r="F4131" s="12" t="s">
        <v>19</v>
      </c>
      <c r="G4131" s="12" t="s">
        <v>18</v>
      </c>
      <c r="H4131" s="14">
        <v>551</v>
      </c>
      <c r="I4131" s="15">
        <v>54.608523290386501</v>
      </c>
    </row>
    <row r="4132" spans="1:9" x14ac:dyDescent="0.2">
      <c r="A4132" s="12">
        <v>2024</v>
      </c>
      <c r="B4132" s="12" t="s">
        <v>933</v>
      </c>
      <c r="C4132" s="13">
        <v>107016</v>
      </c>
      <c r="D4132" s="13" t="s">
        <v>188</v>
      </c>
      <c r="E4132" s="12" t="s">
        <v>14</v>
      </c>
      <c r="F4132" s="12" t="s">
        <v>15</v>
      </c>
      <c r="G4132" s="12" t="s">
        <v>18</v>
      </c>
      <c r="H4132" s="14" t="s">
        <v>47</v>
      </c>
      <c r="I4132" s="15" t="s">
        <v>47</v>
      </c>
    </row>
    <row r="4133" spans="1:9" x14ac:dyDescent="0.2">
      <c r="A4133" s="12">
        <v>2024</v>
      </c>
      <c r="B4133" s="12" t="s">
        <v>933</v>
      </c>
      <c r="C4133" s="13">
        <v>107016</v>
      </c>
      <c r="D4133" s="13" t="s">
        <v>188</v>
      </c>
      <c r="E4133" s="12" t="s">
        <v>14</v>
      </c>
      <c r="F4133" s="12" t="s">
        <v>19</v>
      </c>
      <c r="G4133" s="12" t="s">
        <v>18</v>
      </c>
      <c r="H4133" s="14">
        <v>363</v>
      </c>
      <c r="I4133" s="15">
        <v>62.694300518134703</v>
      </c>
    </row>
    <row r="4134" spans="1:9" x14ac:dyDescent="0.2">
      <c r="A4134" s="12">
        <v>2024</v>
      </c>
      <c r="B4134" s="12" t="s">
        <v>933</v>
      </c>
      <c r="C4134" s="13">
        <v>107017</v>
      </c>
      <c r="D4134" s="13" t="s">
        <v>213</v>
      </c>
      <c r="E4134" s="12" t="s">
        <v>14</v>
      </c>
      <c r="F4134" s="12" t="s">
        <v>15</v>
      </c>
      <c r="G4134" s="12" t="s">
        <v>18</v>
      </c>
      <c r="H4134" s="14">
        <v>32</v>
      </c>
      <c r="I4134" s="15">
        <v>41.025641025641001</v>
      </c>
    </row>
    <row r="4135" spans="1:9" x14ac:dyDescent="0.2">
      <c r="A4135" s="12">
        <v>2024</v>
      </c>
      <c r="B4135" s="12" t="s">
        <v>933</v>
      </c>
      <c r="C4135" s="13">
        <v>107017</v>
      </c>
      <c r="D4135" s="13" t="s">
        <v>213</v>
      </c>
      <c r="E4135" s="12" t="s">
        <v>14</v>
      </c>
      <c r="F4135" s="12" t="s">
        <v>19</v>
      </c>
      <c r="G4135" s="12" t="s">
        <v>18</v>
      </c>
      <c r="H4135" s="14">
        <v>1460</v>
      </c>
      <c r="I4135" s="15">
        <v>49.158249158249198</v>
      </c>
    </row>
    <row r="4136" spans="1:9" x14ac:dyDescent="0.2">
      <c r="A4136" s="12">
        <v>2024</v>
      </c>
      <c r="B4136" s="12" t="s">
        <v>933</v>
      </c>
      <c r="C4136" s="13">
        <v>107018</v>
      </c>
      <c r="D4136" s="13" t="s">
        <v>150</v>
      </c>
      <c r="E4136" s="12" t="s">
        <v>14</v>
      </c>
      <c r="F4136" s="12" t="s">
        <v>19</v>
      </c>
      <c r="G4136" s="12" t="s">
        <v>18</v>
      </c>
      <c r="H4136" s="14" t="s">
        <v>47</v>
      </c>
      <c r="I4136" s="15" t="s">
        <v>47</v>
      </c>
    </row>
    <row r="4137" spans="1:9" x14ac:dyDescent="0.2">
      <c r="A4137" s="12">
        <v>2024</v>
      </c>
      <c r="B4137" s="12" t="s">
        <v>933</v>
      </c>
      <c r="C4137" s="13">
        <v>107019</v>
      </c>
      <c r="D4137" s="13" t="s">
        <v>971</v>
      </c>
      <c r="E4137" s="12" t="s">
        <v>14</v>
      </c>
      <c r="F4137" s="12" t="s">
        <v>15</v>
      </c>
      <c r="G4137" s="12" t="s">
        <v>18</v>
      </c>
      <c r="H4137" s="14">
        <v>6</v>
      </c>
      <c r="I4137" s="15">
        <v>30</v>
      </c>
    </row>
    <row r="4138" spans="1:9" x14ac:dyDescent="0.2">
      <c r="A4138" s="12">
        <v>2024</v>
      </c>
      <c r="B4138" s="12" t="s">
        <v>933</v>
      </c>
      <c r="C4138" s="13">
        <v>107019</v>
      </c>
      <c r="D4138" s="13" t="s">
        <v>971</v>
      </c>
      <c r="E4138" s="12" t="s">
        <v>14</v>
      </c>
      <c r="F4138" s="12" t="s">
        <v>19</v>
      </c>
      <c r="G4138" s="12" t="s">
        <v>18</v>
      </c>
      <c r="H4138" s="14">
        <v>338</v>
      </c>
      <c r="I4138" s="15">
        <v>66.015625</v>
      </c>
    </row>
    <row r="4139" spans="1:9" x14ac:dyDescent="0.2">
      <c r="A4139" s="12">
        <v>2024</v>
      </c>
      <c r="B4139" s="12" t="s">
        <v>933</v>
      </c>
      <c r="C4139" s="13">
        <v>107020</v>
      </c>
      <c r="D4139" s="13" t="s">
        <v>538</v>
      </c>
      <c r="E4139" s="12" t="s">
        <v>14</v>
      </c>
      <c r="F4139" s="12" t="s">
        <v>15</v>
      </c>
      <c r="G4139" s="12" t="s">
        <v>18</v>
      </c>
      <c r="H4139" s="14">
        <v>20</v>
      </c>
      <c r="I4139" s="15">
        <v>68.965517241379303</v>
      </c>
    </row>
    <row r="4140" spans="1:9" x14ac:dyDescent="0.2">
      <c r="A4140" s="12">
        <v>2024</v>
      </c>
      <c r="B4140" s="12" t="s">
        <v>933</v>
      </c>
      <c r="C4140" s="13">
        <v>107020</v>
      </c>
      <c r="D4140" s="13" t="s">
        <v>538</v>
      </c>
      <c r="E4140" s="12" t="s">
        <v>14</v>
      </c>
      <c r="F4140" s="12" t="s">
        <v>19</v>
      </c>
      <c r="G4140" s="12" t="s">
        <v>18</v>
      </c>
      <c r="H4140" s="14">
        <v>1681</v>
      </c>
      <c r="I4140" s="15">
        <v>66.259361450532097</v>
      </c>
    </row>
    <row r="4141" spans="1:9" x14ac:dyDescent="0.2">
      <c r="A4141" s="12">
        <v>2024</v>
      </c>
      <c r="B4141" s="12" t="s">
        <v>933</v>
      </c>
      <c r="C4141" s="13">
        <v>107021</v>
      </c>
      <c r="D4141" s="13" t="s">
        <v>208</v>
      </c>
      <c r="E4141" s="12" t="s">
        <v>14</v>
      </c>
      <c r="F4141" s="12" t="s">
        <v>15</v>
      </c>
      <c r="G4141" s="12" t="s">
        <v>18</v>
      </c>
      <c r="H4141" s="14">
        <v>7</v>
      </c>
      <c r="I4141" s="15">
        <v>31.818181818181799</v>
      </c>
    </row>
    <row r="4142" spans="1:9" x14ac:dyDescent="0.2">
      <c r="A4142" s="12">
        <v>2024</v>
      </c>
      <c r="B4142" s="12" t="s">
        <v>933</v>
      </c>
      <c r="C4142" s="13">
        <v>107021</v>
      </c>
      <c r="D4142" s="13" t="s">
        <v>208</v>
      </c>
      <c r="E4142" s="12" t="s">
        <v>14</v>
      </c>
      <c r="F4142" s="12" t="s">
        <v>19</v>
      </c>
      <c r="G4142" s="12" t="s">
        <v>18</v>
      </c>
      <c r="H4142" s="14">
        <v>1247</v>
      </c>
      <c r="I4142" s="15">
        <v>53.199658703071698</v>
      </c>
    </row>
    <row r="4143" spans="1:9" x14ac:dyDescent="0.2">
      <c r="A4143" s="12">
        <v>2024</v>
      </c>
      <c r="B4143" s="12" t="s">
        <v>933</v>
      </c>
      <c r="C4143" s="13">
        <v>107022</v>
      </c>
      <c r="D4143" s="13" t="s">
        <v>202</v>
      </c>
      <c r="E4143" s="12" t="s">
        <v>14</v>
      </c>
      <c r="F4143" s="12" t="s">
        <v>15</v>
      </c>
      <c r="G4143" s="12" t="s">
        <v>18</v>
      </c>
      <c r="H4143" s="14">
        <v>101</v>
      </c>
      <c r="I4143" s="15">
        <v>40.725806451612897</v>
      </c>
    </row>
    <row r="4144" spans="1:9" x14ac:dyDescent="0.2">
      <c r="A4144" s="12">
        <v>2024</v>
      </c>
      <c r="B4144" s="12" t="s">
        <v>933</v>
      </c>
      <c r="C4144" s="13">
        <v>107022</v>
      </c>
      <c r="D4144" s="13" t="s">
        <v>202</v>
      </c>
      <c r="E4144" s="12" t="s">
        <v>14</v>
      </c>
      <c r="F4144" s="12" t="s">
        <v>19</v>
      </c>
      <c r="G4144" s="12" t="s">
        <v>18</v>
      </c>
      <c r="H4144" s="14">
        <v>1245</v>
      </c>
      <c r="I4144" s="15">
        <v>52.354920100925099</v>
      </c>
    </row>
    <row r="4145" spans="1:9" x14ac:dyDescent="0.2">
      <c r="A4145" s="12">
        <v>2024</v>
      </c>
      <c r="B4145" s="12" t="s">
        <v>933</v>
      </c>
      <c r="C4145" s="13">
        <v>107023</v>
      </c>
      <c r="D4145" s="13" t="s">
        <v>972</v>
      </c>
      <c r="E4145" s="12" t="s">
        <v>14</v>
      </c>
      <c r="F4145" s="12" t="s">
        <v>15</v>
      </c>
      <c r="G4145" s="12" t="s">
        <v>18</v>
      </c>
      <c r="H4145" s="14">
        <v>12</v>
      </c>
      <c r="I4145" s="15">
        <v>30</v>
      </c>
    </row>
    <row r="4146" spans="1:9" x14ac:dyDescent="0.2">
      <c r="A4146" s="12">
        <v>2024</v>
      </c>
      <c r="B4146" s="12" t="s">
        <v>933</v>
      </c>
      <c r="C4146" s="13">
        <v>107023</v>
      </c>
      <c r="D4146" s="13" t="s">
        <v>972</v>
      </c>
      <c r="E4146" s="12" t="s">
        <v>14</v>
      </c>
      <c r="F4146" s="12" t="s">
        <v>19</v>
      </c>
      <c r="G4146" s="12" t="s">
        <v>18</v>
      </c>
      <c r="H4146" s="14">
        <v>607</v>
      </c>
      <c r="I4146" s="15">
        <v>59.104186952288202</v>
      </c>
    </row>
    <row r="4147" spans="1:9" x14ac:dyDescent="0.2">
      <c r="A4147" s="12">
        <v>2024</v>
      </c>
      <c r="B4147" s="12" t="s">
        <v>933</v>
      </c>
      <c r="C4147" s="13">
        <v>107024</v>
      </c>
      <c r="D4147" s="13" t="s">
        <v>973</v>
      </c>
      <c r="E4147" s="12" t="s">
        <v>14</v>
      </c>
      <c r="F4147" s="12" t="s">
        <v>15</v>
      </c>
      <c r="G4147" s="12" t="s">
        <v>18</v>
      </c>
      <c r="H4147" s="14" t="s">
        <v>47</v>
      </c>
      <c r="I4147" s="15" t="s">
        <v>47</v>
      </c>
    </row>
    <row r="4148" spans="1:9" x14ac:dyDescent="0.2">
      <c r="A4148" s="12">
        <v>2024</v>
      </c>
      <c r="B4148" s="12" t="s">
        <v>933</v>
      </c>
      <c r="C4148" s="13">
        <v>107024</v>
      </c>
      <c r="D4148" s="13" t="s">
        <v>973</v>
      </c>
      <c r="E4148" s="12" t="s">
        <v>14</v>
      </c>
      <c r="F4148" s="12" t="s">
        <v>19</v>
      </c>
      <c r="G4148" s="12" t="s">
        <v>18</v>
      </c>
      <c r="H4148" s="14">
        <v>532</v>
      </c>
      <c r="I4148" s="15">
        <v>54.341164453524001</v>
      </c>
    </row>
    <row r="4149" spans="1:9" x14ac:dyDescent="0.2">
      <c r="A4149" s="12">
        <v>2024</v>
      </c>
      <c r="B4149" s="12" t="s">
        <v>933</v>
      </c>
      <c r="C4149" s="13">
        <v>107025</v>
      </c>
      <c r="D4149" s="13" t="s">
        <v>974</v>
      </c>
      <c r="E4149" s="12" t="s">
        <v>14</v>
      </c>
      <c r="F4149" s="12" t="s">
        <v>15</v>
      </c>
      <c r="G4149" s="12" t="s">
        <v>18</v>
      </c>
      <c r="H4149" s="14">
        <v>38</v>
      </c>
      <c r="I4149" s="15">
        <v>57.575757575757599</v>
      </c>
    </row>
    <row r="4150" spans="1:9" x14ac:dyDescent="0.2">
      <c r="A4150" s="12">
        <v>2024</v>
      </c>
      <c r="B4150" s="12" t="s">
        <v>933</v>
      </c>
      <c r="C4150" s="13">
        <v>107025</v>
      </c>
      <c r="D4150" s="13" t="s">
        <v>974</v>
      </c>
      <c r="E4150" s="12" t="s">
        <v>14</v>
      </c>
      <c r="F4150" s="12" t="s">
        <v>19</v>
      </c>
      <c r="G4150" s="12" t="s">
        <v>18</v>
      </c>
      <c r="H4150" s="14">
        <v>1540</v>
      </c>
      <c r="I4150" s="15">
        <v>62.423996757194999</v>
      </c>
    </row>
    <row r="4151" spans="1:9" x14ac:dyDescent="0.2">
      <c r="A4151" s="12">
        <v>2024</v>
      </c>
      <c r="B4151" s="12" t="s">
        <v>933</v>
      </c>
      <c r="C4151" s="13">
        <v>107026</v>
      </c>
      <c r="D4151" s="13" t="s">
        <v>975</v>
      </c>
      <c r="E4151" s="12" t="s">
        <v>14</v>
      </c>
      <c r="F4151" s="12" t="s">
        <v>15</v>
      </c>
      <c r="G4151" s="12" t="s">
        <v>18</v>
      </c>
      <c r="H4151" s="14">
        <v>18</v>
      </c>
      <c r="I4151" s="15">
        <v>38.297872340425499</v>
      </c>
    </row>
    <row r="4152" spans="1:9" x14ac:dyDescent="0.2">
      <c r="A4152" s="12">
        <v>2024</v>
      </c>
      <c r="B4152" s="12" t="s">
        <v>933</v>
      </c>
      <c r="C4152" s="13">
        <v>107026</v>
      </c>
      <c r="D4152" s="13" t="s">
        <v>975</v>
      </c>
      <c r="E4152" s="12" t="s">
        <v>14</v>
      </c>
      <c r="F4152" s="12" t="s">
        <v>19</v>
      </c>
      <c r="G4152" s="12" t="s">
        <v>18</v>
      </c>
      <c r="H4152" s="14">
        <v>520</v>
      </c>
      <c r="I4152" s="15">
        <v>64.276885043263306</v>
      </c>
    </row>
    <row r="4153" spans="1:9" x14ac:dyDescent="0.2">
      <c r="A4153" s="12">
        <v>2024</v>
      </c>
      <c r="B4153" s="12" t="s">
        <v>933</v>
      </c>
      <c r="C4153" s="13">
        <v>107027</v>
      </c>
      <c r="D4153" s="13" t="s">
        <v>52</v>
      </c>
      <c r="E4153" s="12" t="s">
        <v>14</v>
      </c>
      <c r="F4153" s="12" t="s">
        <v>15</v>
      </c>
      <c r="G4153" s="12" t="s">
        <v>18</v>
      </c>
      <c r="H4153" s="14">
        <v>5</v>
      </c>
      <c r="I4153" s="15">
        <v>31.25</v>
      </c>
    </row>
    <row r="4154" spans="1:9" x14ac:dyDescent="0.2">
      <c r="A4154" s="12">
        <v>2024</v>
      </c>
      <c r="B4154" s="12" t="s">
        <v>933</v>
      </c>
      <c r="C4154" s="13">
        <v>107027</v>
      </c>
      <c r="D4154" s="13" t="s">
        <v>52</v>
      </c>
      <c r="E4154" s="12" t="s">
        <v>14</v>
      </c>
      <c r="F4154" s="12" t="s">
        <v>19</v>
      </c>
      <c r="G4154" s="12" t="s">
        <v>18</v>
      </c>
      <c r="H4154" s="14">
        <v>938</v>
      </c>
      <c r="I4154" s="15">
        <v>56.100478468899503</v>
      </c>
    </row>
    <row r="4155" spans="1:9" x14ac:dyDescent="0.2">
      <c r="A4155" s="12">
        <v>2024</v>
      </c>
      <c r="B4155" s="12" t="s">
        <v>933</v>
      </c>
      <c r="C4155" s="13">
        <v>107028</v>
      </c>
      <c r="D4155" s="13" t="s">
        <v>976</v>
      </c>
      <c r="E4155" s="12" t="s">
        <v>14</v>
      </c>
      <c r="F4155" s="12" t="s">
        <v>15</v>
      </c>
      <c r="G4155" s="12" t="s">
        <v>18</v>
      </c>
      <c r="H4155" s="14" t="s">
        <v>47</v>
      </c>
      <c r="I4155" s="15" t="s">
        <v>47</v>
      </c>
    </row>
    <row r="4156" spans="1:9" x14ac:dyDescent="0.2">
      <c r="A4156" s="12">
        <v>2024</v>
      </c>
      <c r="B4156" s="12" t="s">
        <v>933</v>
      </c>
      <c r="C4156" s="13">
        <v>107028</v>
      </c>
      <c r="D4156" s="13" t="s">
        <v>976</v>
      </c>
      <c r="E4156" s="12" t="s">
        <v>14</v>
      </c>
      <c r="F4156" s="12" t="s">
        <v>19</v>
      </c>
      <c r="G4156" s="12" t="s">
        <v>18</v>
      </c>
      <c r="H4156" s="14">
        <v>1080</v>
      </c>
      <c r="I4156" s="15">
        <v>58.7275693311582</v>
      </c>
    </row>
    <row r="4157" spans="1:9" x14ac:dyDescent="0.2">
      <c r="A4157" s="12">
        <v>2024</v>
      </c>
      <c r="B4157" s="12" t="s">
        <v>933</v>
      </c>
      <c r="C4157" s="13">
        <v>107029</v>
      </c>
      <c r="D4157" s="13" t="s">
        <v>199</v>
      </c>
      <c r="E4157" s="12" t="s">
        <v>14</v>
      </c>
      <c r="F4157" s="12" t="s">
        <v>15</v>
      </c>
      <c r="G4157" s="12" t="s">
        <v>18</v>
      </c>
      <c r="H4157" s="14">
        <v>33</v>
      </c>
      <c r="I4157" s="15">
        <v>51.5625</v>
      </c>
    </row>
    <row r="4158" spans="1:9" x14ac:dyDescent="0.2">
      <c r="A4158" s="12">
        <v>2024</v>
      </c>
      <c r="B4158" s="12" t="s">
        <v>933</v>
      </c>
      <c r="C4158" s="13">
        <v>107029</v>
      </c>
      <c r="D4158" s="13" t="s">
        <v>199</v>
      </c>
      <c r="E4158" s="12" t="s">
        <v>14</v>
      </c>
      <c r="F4158" s="12" t="s">
        <v>19</v>
      </c>
      <c r="G4158" s="12" t="s">
        <v>18</v>
      </c>
      <c r="H4158" s="14">
        <v>370</v>
      </c>
      <c r="I4158" s="15">
        <v>58.451816745655599</v>
      </c>
    </row>
    <row r="4159" spans="1:9" x14ac:dyDescent="0.2">
      <c r="A4159" s="12">
        <v>2024</v>
      </c>
      <c r="B4159" s="12" t="s">
        <v>933</v>
      </c>
      <c r="C4159" s="13">
        <v>107030</v>
      </c>
      <c r="D4159" s="13" t="s">
        <v>147</v>
      </c>
      <c r="E4159" s="12" t="s">
        <v>14</v>
      </c>
      <c r="F4159" s="12" t="s">
        <v>15</v>
      </c>
      <c r="G4159" s="12" t="s">
        <v>18</v>
      </c>
      <c r="H4159" s="14">
        <v>59</v>
      </c>
      <c r="I4159" s="15">
        <v>35.975609756097597</v>
      </c>
    </row>
    <row r="4160" spans="1:9" x14ac:dyDescent="0.2">
      <c r="A4160" s="12">
        <v>2024</v>
      </c>
      <c r="B4160" s="12" t="s">
        <v>933</v>
      </c>
      <c r="C4160" s="13">
        <v>107030</v>
      </c>
      <c r="D4160" s="13" t="s">
        <v>147</v>
      </c>
      <c r="E4160" s="12" t="s">
        <v>14</v>
      </c>
      <c r="F4160" s="12" t="s">
        <v>19</v>
      </c>
      <c r="G4160" s="12" t="s">
        <v>18</v>
      </c>
      <c r="H4160" s="14">
        <v>1195</v>
      </c>
      <c r="I4160" s="15">
        <v>58.349609375</v>
      </c>
    </row>
    <row r="4161" spans="1:9" x14ac:dyDescent="0.2">
      <c r="A4161" s="12">
        <v>2024</v>
      </c>
      <c r="B4161" s="12" t="s">
        <v>933</v>
      </c>
      <c r="C4161" s="13">
        <v>107031</v>
      </c>
      <c r="D4161" s="13" t="s">
        <v>977</v>
      </c>
      <c r="E4161" s="12" t="s">
        <v>14</v>
      </c>
      <c r="F4161" s="12" t="s">
        <v>15</v>
      </c>
      <c r="G4161" s="12" t="s">
        <v>18</v>
      </c>
      <c r="H4161" s="14" t="s">
        <v>47</v>
      </c>
      <c r="I4161" s="15" t="s">
        <v>47</v>
      </c>
    </row>
    <row r="4162" spans="1:9" x14ac:dyDescent="0.2">
      <c r="A4162" s="12">
        <v>2024</v>
      </c>
      <c r="B4162" s="12" t="s">
        <v>933</v>
      </c>
      <c r="C4162" s="13">
        <v>107031</v>
      </c>
      <c r="D4162" s="13" t="s">
        <v>977</v>
      </c>
      <c r="E4162" s="12" t="s">
        <v>14</v>
      </c>
      <c r="F4162" s="12" t="s">
        <v>19</v>
      </c>
      <c r="G4162" s="12" t="s">
        <v>18</v>
      </c>
      <c r="H4162" s="14">
        <v>685</v>
      </c>
      <c r="I4162" s="15">
        <v>72.410147991543298</v>
      </c>
    </row>
    <row r="4163" spans="1:9" x14ac:dyDescent="0.2">
      <c r="A4163" s="12">
        <v>2024</v>
      </c>
      <c r="B4163" s="12" t="s">
        <v>933</v>
      </c>
      <c r="C4163" s="13">
        <v>201001</v>
      </c>
      <c r="D4163" s="13" t="s">
        <v>264</v>
      </c>
      <c r="E4163" s="12" t="s">
        <v>14</v>
      </c>
      <c r="F4163" s="12" t="s">
        <v>15</v>
      </c>
      <c r="G4163" s="12" t="s">
        <v>18</v>
      </c>
      <c r="H4163" s="14">
        <v>10</v>
      </c>
      <c r="I4163" s="15">
        <v>45.454545454545503</v>
      </c>
    </row>
    <row r="4164" spans="1:9" x14ac:dyDescent="0.2">
      <c r="A4164" s="12">
        <v>2024</v>
      </c>
      <c r="B4164" s="12" t="s">
        <v>933</v>
      </c>
      <c r="C4164" s="13">
        <v>201001</v>
      </c>
      <c r="D4164" s="13" t="s">
        <v>264</v>
      </c>
      <c r="E4164" s="12" t="s">
        <v>14</v>
      </c>
      <c r="F4164" s="12" t="s">
        <v>19</v>
      </c>
      <c r="G4164" s="12" t="s">
        <v>18</v>
      </c>
      <c r="H4164" s="14">
        <v>824</v>
      </c>
      <c r="I4164" s="15">
        <v>47.031963470319603</v>
      </c>
    </row>
    <row r="4165" spans="1:9" x14ac:dyDescent="0.2">
      <c r="A4165" s="12">
        <v>2024</v>
      </c>
      <c r="B4165" s="12" t="s">
        <v>933</v>
      </c>
      <c r="C4165" s="13">
        <v>201002</v>
      </c>
      <c r="D4165" s="13" t="s">
        <v>259</v>
      </c>
      <c r="E4165" s="12" t="s">
        <v>14</v>
      </c>
      <c r="F4165" s="12" t="s">
        <v>15</v>
      </c>
      <c r="G4165" s="12" t="s">
        <v>18</v>
      </c>
      <c r="H4165" s="14">
        <v>15</v>
      </c>
      <c r="I4165" s="15">
        <v>42.857142857142897</v>
      </c>
    </row>
    <row r="4166" spans="1:9" x14ac:dyDescent="0.2">
      <c r="A4166" s="12">
        <v>2024</v>
      </c>
      <c r="B4166" s="12" t="s">
        <v>933</v>
      </c>
      <c r="C4166" s="13">
        <v>201002</v>
      </c>
      <c r="D4166" s="13" t="s">
        <v>259</v>
      </c>
      <c r="E4166" s="12" t="s">
        <v>14</v>
      </c>
      <c r="F4166" s="12" t="s">
        <v>19</v>
      </c>
      <c r="G4166" s="12" t="s">
        <v>18</v>
      </c>
      <c r="H4166" s="14">
        <v>825</v>
      </c>
      <c r="I4166" s="15">
        <v>52.380952380952401</v>
      </c>
    </row>
    <row r="4167" spans="1:9" x14ac:dyDescent="0.2">
      <c r="A4167" s="12">
        <v>2024</v>
      </c>
      <c r="B4167" s="12" t="s">
        <v>933</v>
      </c>
      <c r="C4167" s="13">
        <v>201003</v>
      </c>
      <c r="D4167" s="13" t="s">
        <v>978</v>
      </c>
      <c r="E4167" s="12" t="s">
        <v>14</v>
      </c>
      <c r="F4167" s="12" t="s">
        <v>15</v>
      </c>
      <c r="G4167" s="12" t="s">
        <v>18</v>
      </c>
      <c r="H4167" s="14">
        <v>6</v>
      </c>
      <c r="I4167" s="15">
        <v>18.75</v>
      </c>
    </row>
    <row r="4168" spans="1:9" x14ac:dyDescent="0.2">
      <c r="A4168" s="12">
        <v>2024</v>
      </c>
      <c r="B4168" s="12" t="s">
        <v>933</v>
      </c>
      <c r="C4168" s="13">
        <v>201003</v>
      </c>
      <c r="D4168" s="13" t="s">
        <v>978</v>
      </c>
      <c r="E4168" s="12" t="s">
        <v>14</v>
      </c>
      <c r="F4168" s="12" t="s">
        <v>19</v>
      </c>
      <c r="G4168" s="12" t="s">
        <v>18</v>
      </c>
      <c r="H4168" s="14">
        <v>1101</v>
      </c>
      <c r="I4168" s="15">
        <v>45.458298926506998</v>
      </c>
    </row>
    <row r="4169" spans="1:9" x14ac:dyDescent="0.2">
      <c r="A4169" s="12">
        <v>2024</v>
      </c>
      <c r="B4169" s="12" t="s">
        <v>933</v>
      </c>
      <c r="C4169" s="13">
        <v>201004</v>
      </c>
      <c r="D4169" s="13" t="s">
        <v>979</v>
      </c>
      <c r="E4169" s="12" t="s">
        <v>14</v>
      </c>
      <c r="F4169" s="12" t="s">
        <v>15</v>
      </c>
      <c r="G4169" s="12" t="s">
        <v>18</v>
      </c>
      <c r="H4169" s="14">
        <v>21</v>
      </c>
      <c r="I4169" s="15">
        <v>33.870967741935502</v>
      </c>
    </row>
    <row r="4170" spans="1:9" x14ac:dyDescent="0.2">
      <c r="A4170" s="12">
        <v>2024</v>
      </c>
      <c r="B4170" s="12" t="s">
        <v>933</v>
      </c>
      <c r="C4170" s="13">
        <v>201004</v>
      </c>
      <c r="D4170" s="13" t="s">
        <v>979</v>
      </c>
      <c r="E4170" s="12" t="s">
        <v>14</v>
      </c>
      <c r="F4170" s="12" t="s">
        <v>19</v>
      </c>
      <c r="G4170" s="12" t="s">
        <v>18</v>
      </c>
      <c r="H4170" s="14">
        <v>2633</v>
      </c>
      <c r="I4170" s="15">
        <v>50.4889741131352</v>
      </c>
    </row>
    <row r="4171" spans="1:9" x14ac:dyDescent="0.2">
      <c r="A4171" s="12">
        <v>2024</v>
      </c>
      <c r="B4171" s="12" t="s">
        <v>933</v>
      </c>
      <c r="C4171" s="13">
        <v>201005</v>
      </c>
      <c r="D4171" s="13" t="s">
        <v>269</v>
      </c>
      <c r="E4171" s="12" t="s">
        <v>14</v>
      </c>
      <c r="F4171" s="12" t="s">
        <v>15</v>
      </c>
      <c r="G4171" s="12" t="s">
        <v>18</v>
      </c>
      <c r="H4171" s="14">
        <v>29</v>
      </c>
      <c r="I4171" s="15">
        <v>58</v>
      </c>
    </row>
    <row r="4172" spans="1:9" x14ac:dyDescent="0.2">
      <c r="A4172" s="12">
        <v>2024</v>
      </c>
      <c r="B4172" s="12" t="s">
        <v>933</v>
      </c>
      <c r="C4172" s="13">
        <v>201005</v>
      </c>
      <c r="D4172" s="13" t="s">
        <v>269</v>
      </c>
      <c r="E4172" s="12" t="s">
        <v>14</v>
      </c>
      <c r="F4172" s="12" t="s">
        <v>19</v>
      </c>
      <c r="G4172" s="12" t="s">
        <v>18</v>
      </c>
      <c r="H4172" s="14">
        <v>1480</v>
      </c>
      <c r="I4172" s="15">
        <v>56.901191849288701</v>
      </c>
    </row>
    <row r="4173" spans="1:9" x14ac:dyDescent="0.2">
      <c r="A4173" s="12">
        <v>2024</v>
      </c>
      <c r="B4173" s="12" t="s">
        <v>933</v>
      </c>
      <c r="C4173" s="13">
        <v>201006</v>
      </c>
      <c r="D4173" s="13" t="s">
        <v>588</v>
      </c>
      <c r="E4173" s="12" t="s">
        <v>14</v>
      </c>
      <c r="F4173" s="12" t="s">
        <v>15</v>
      </c>
      <c r="G4173" s="12" t="s">
        <v>18</v>
      </c>
      <c r="H4173" s="14" t="s">
        <v>47</v>
      </c>
      <c r="I4173" s="15" t="s">
        <v>47</v>
      </c>
    </row>
    <row r="4174" spans="1:9" x14ac:dyDescent="0.2">
      <c r="A4174" s="12">
        <v>2024</v>
      </c>
      <c r="B4174" s="12" t="s">
        <v>933</v>
      </c>
      <c r="C4174" s="13">
        <v>201006</v>
      </c>
      <c r="D4174" s="13" t="s">
        <v>588</v>
      </c>
      <c r="E4174" s="12" t="s">
        <v>14</v>
      </c>
      <c r="F4174" s="12" t="s">
        <v>19</v>
      </c>
      <c r="G4174" s="12" t="s">
        <v>18</v>
      </c>
      <c r="H4174" s="14">
        <v>702</v>
      </c>
      <c r="I4174" s="15">
        <v>46.245059288537497</v>
      </c>
    </row>
    <row r="4175" spans="1:9" x14ac:dyDescent="0.2">
      <c r="A4175" s="12">
        <v>2024</v>
      </c>
      <c r="B4175" s="12" t="s">
        <v>933</v>
      </c>
      <c r="C4175" s="13">
        <v>201007</v>
      </c>
      <c r="D4175" s="13" t="s">
        <v>254</v>
      </c>
      <c r="E4175" s="12" t="s">
        <v>14</v>
      </c>
      <c r="F4175" s="12" t="s">
        <v>15</v>
      </c>
      <c r="G4175" s="12" t="s">
        <v>18</v>
      </c>
      <c r="H4175" s="14">
        <v>11</v>
      </c>
      <c r="I4175" s="15">
        <v>57.894736842105303</v>
      </c>
    </row>
    <row r="4176" spans="1:9" x14ac:dyDescent="0.2">
      <c r="A4176" s="12">
        <v>2024</v>
      </c>
      <c r="B4176" s="12" t="s">
        <v>933</v>
      </c>
      <c r="C4176" s="13">
        <v>201007</v>
      </c>
      <c r="D4176" s="13" t="s">
        <v>254</v>
      </c>
      <c r="E4176" s="12" t="s">
        <v>14</v>
      </c>
      <c r="F4176" s="12" t="s">
        <v>19</v>
      </c>
      <c r="G4176" s="12" t="s">
        <v>18</v>
      </c>
      <c r="H4176" s="14">
        <v>725</v>
      </c>
      <c r="I4176" s="15">
        <v>58.991049633848696</v>
      </c>
    </row>
    <row r="4177" spans="1:9" x14ac:dyDescent="0.2">
      <c r="A4177" s="12">
        <v>2024</v>
      </c>
      <c r="B4177" s="12" t="s">
        <v>933</v>
      </c>
      <c r="C4177" s="13">
        <v>201008</v>
      </c>
      <c r="D4177" s="13" t="s">
        <v>980</v>
      </c>
      <c r="E4177" s="12" t="s">
        <v>14</v>
      </c>
      <c r="F4177" s="12" t="s">
        <v>15</v>
      </c>
      <c r="G4177" s="12" t="s">
        <v>18</v>
      </c>
      <c r="H4177" s="14">
        <v>6</v>
      </c>
      <c r="I4177" s="15">
        <v>37.5</v>
      </c>
    </row>
    <row r="4178" spans="1:9" x14ac:dyDescent="0.2">
      <c r="A4178" s="12">
        <v>2024</v>
      </c>
      <c r="B4178" s="12" t="s">
        <v>933</v>
      </c>
      <c r="C4178" s="13">
        <v>201008</v>
      </c>
      <c r="D4178" s="13" t="s">
        <v>980</v>
      </c>
      <c r="E4178" s="12" t="s">
        <v>14</v>
      </c>
      <c r="F4178" s="12" t="s">
        <v>19</v>
      </c>
      <c r="G4178" s="12" t="s">
        <v>18</v>
      </c>
      <c r="H4178" s="14">
        <v>933</v>
      </c>
      <c r="I4178" s="15">
        <v>58.0946450809464</v>
      </c>
    </row>
    <row r="4179" spans="1:9" x14ac:dyDescent="0.2">
      <c r="A4179" s="12">
        <v>2024</v>
      </c>
      <c r="B4179" s="12" t="s">
        <v>933</v>
      </c>
      <c r="C4179" s="13">
        <v>201009</v>
      </c>
      <c r="D4179" s="13" t="s">
        <v>256</v>
      </c>
      <c r="E4179" s="12" t="s">
        <v>14</v>
      </c>
      <c r="F4179" s="12" t="s">
        <v>15</v>
      </c>
      <c r="G4179" s="12" t="s">
        <v>18</v>
      </c>
      <c r="H4179" s="14" t="s">
        <v>47</v>
      </c>
      <c r="I4179" s="15" t="s">
        <v>47</v>
      </c>
    </row>
    <row r="4180" spans="1:9" x14ac:dyDescent="0.2">
      <c r="A4180" s="12">
        <v>2024</v>
      </c>
      <c r="B4180" s="12" t="s">
        <v>933</v>
      </c>
      <c r="C4180" s="13">
        <v>201009</v>
      </c>
      <c r="D4180" s="13" t="s">
        <v>256</v>
      </c>
      <c r="E4180" s="12" t="s">
        <v>14</v>
      </c>
      <c r="F4180" s="12" t="s">
        <v>19</v>
      </c>
      <c r="G4180" s="12" t="s">
        <v>18</v>
      </c>
      <c r="H4180" s="14">
        <v>676</v>
      </c>
      <c r="I4180" s="15">
        <v>60.627802690583003</v>
      </c>
    </row>
    <row r="4181" spans="1:9" x14ac:dyDescent="0.2">
      <c r="A4181" s="12">
        <v>2024</v>
      </c>
      <c r="B4181" s="12" t="s">
        <v>933</v>
      </c>
      <c r="C4181" s="13">
        <v>201010</v>
      </c>
      <c r="D4181" s="13" t="s">
        <v>981</v>
      </c>
      <c r="E4181" s="12" t="s">
        <v>14</v>
      </c>
      <c r="F4181" s="12" t="s">
        <v>15</v>
      </c>
      <c r="G4181" s="12" t="s">
        <v>18</v>
      </c>
      <c r="H4181" s="14">
        <v>17</v>
      </c>
      <c r="I4181" s="15">
        <v>77.272727272727295</v>
      </c>
    </row>
    <row r="4182" spans="1:9" x14ac:dyDescent="0.2">
      <c r="A4182" s="12">
        <v>2024</v>
      </c>
      <c r="B4182" s="12" t="s">
        <v>933</v>
      </c>
      <c r="C4182" s="13">
        <v>201010</v>
      </c>
      <c r="D4182" s="13" t="s">
        <v>981</v>
      </c>
      <c r="E4182" s="12" t="s">
        <v>14</v>
      </c>
      <c r="F4182" s="12" t="s">
        <v>19</v>
      </c>
      <c r="G4182" s="12" t="s">
        <v>18</v>
      </c>
      <c r="H4182" s="14">
        <v>2186</v>
      </c>
      <c r="I4182" s="15">
        <v>62.332477901340198</v>
      </c>
    </row>
    <row r="4183" spans="1:9" x14ac:dyDescent="0.2">
      <c r="A4183" s="12">
        <v>2024</v>
      </c>
      <c r="B4183" s="12" t="s">
        <v>933</v>
      </c>
      <c r="C4183" s="13">
        <v>201011</v>
      </c>
      <c r="D4183" s="13" t="s">
        <v>982</v>
      </c>
      <c r="E4183" s="12" t="s">
        <v>14</v>
      </c>
      <c r="F4183" s="12" t="s">
        <v>15</v>
      </c>
      <c r="G4183" s="12" t="s">
        <v>18</v>
      </c>
      <c r="H4183" s="14">
        <v>19</v>
      </c>
      <c r="I4183" s="15">
        <v>48.717948717948701</v>
      </c>
    </row>
    <row r="4184" spans="1:9" x14ac:dyDescent="0.2">
      <c r="A4184" s="12">
        <v>2024</v>
      </c>
      <c r="B4184" s="12" t="s">
        <v>933</v>
      </c>
      <c r="C4184" s="13">
        <v>201011</v>
      </c>
      <c r="D4184" s="13" t="s">
        <v>982</v>
      </c>
      <c r="E4184" s="12" t="s">
        <v>14</v>
      </c>
      <c r="F4184" s="12" t="s">
        <v>19</v>
      </c>
      <c r="G4184" s="12" t="s">
        <v>18</v>
      </c>
      <c r="H4184" s="14">
        <v>1772</v>
      </c>
      <c r="I4184" s="15">
        <v>62.023101155057802</v>
      </c>
    </row>
    <row r="4185" spans="1:9" x14ac:dyDescent="0.2">
      <c r="A4185" s="12">
        <v>2024</v>
      </c>
      <c r="B4185" s="12" t="s">
        <v>933</v>
      </c>
      <c r="C4185" s="13">
        <v>201012</v>
      </c>
      <c r="D4185" s="13" t="s">
        <v>983</v>
      </c>
      <c r="E4185" s="12" t="s">
        <v>14</v>
      </c>
      <c r="F4185" s="12" t="s">
        <v>15</v>
      </c>
      <c r="G4185" s="12" t="s">
        <v>18</v>
      </c>
      <c r="H4185" s="14" t="s">
        <v>47</v>
      </c>
      <c r="I4185" s="15" t="s">
        <v>47</v>
      </c>
    </row>
    <row r="4186" spans="1:9" x14ac:dyDescent="0.2">
      <c r="A4186" s="12">
        <v>2024</v>
      </c>
      <c r="B4186" s="12" t="s">
        <v>933</v>
      </c>
      <c r="C4186" s="13">
        <v>201012</v>
      </c>
      <c r="D4186" s="13" t="s">
        <v>983</v>
      </c>
      <c r="E4186" s="12" t="s">
        <v>14</v>
      </c>
      <c r="F4186" s="12" t="s">
        <v>19</v>
      </c>
      <c r="G4186" s="12" t="s">
        <v>18</v>
      </c>
      <c r="H4186" s="14">
        <v>1014</v>
      </c>
      <c r="I4186" s="15">
        <v>59.8936798582398</v>
      </c>
    </row>
    <row r="4187" spans="1:9" x14ac:dyDescent="0.2">
      <c r="A4187" s="12">
        <v>2024</v>
      </c>
      <c r="B4187" s="12" t="s">
        <v>933</v>
      </c>
      <c r="C4187" s="13">
        <v>201013</v>
      </c>
      <c r="D4187" s="13" t="s">
        <v>601</v>
      </c>
      <c r="E4187" s="12" t="s">
        <v>14</v>
      </c>
      <c r="F4187" s="12" t="s">
        <v>15</v>
      </c>
      <c r="G4187" s="12" t="s">
        <v>18</v>
      </c>
      <c r="H4187" s="14">
        <v>16</v>
      </c>
      <c r="I4187" s="15">
        <v>32.653061224489797</v>
      </c>
    </row>
    <row r="4188" spans="1:9" x14ac:dyDescent="0.2">
      <c r="A4188" s="12">
        <v>2024</v>
      </c>
      <c r="B4188" s="12" t="s">
        <v>933</v>
      </c>
      <c r="C4188" s="13">
        <v>201013</v>
      </c>
      <c r="D4188" s="13" t="s">
        <v>601</v>
      </c>
      <c r="E4188" s="12" t="s">
        <v>14</v>
      </c>
      <c r="F4188" s="12" t="s">
        <v>19</v>
      </c>
      <c r="G4188" s="12" t="s">
        <v>18</v>
      </c>
      <c r="H4188" s="14">
        <v>1110</v>
      </c>
      <c r="I4188" s="15">
        <v>45.754328112118699</v>
      </c>
    </row>
    <row r="4189" spans="1:9" x14ac:dyDescent="0.2">
      <c r="A4189" s="12">
        <v>2024</v>
      </c>
      <c r="B4189" s="12" t="s">
        <v>933</v>
      </c>
      <c r="C4189" s="13">
        <v>201014</v>
      </c>
      <c r="D4189" s="13" t="s">
        <v>263</v>
      </c>
      <c r="E4189" s="12" t="s">
        <v>14</v>
      </c>
      <c r="F4189" s="12" t="s">
        <v>15</v>
      </c>
      <c r="G4189" s="12" t="s">
        <v>18</v>
      </c>
      <c r="H4189" s="14" t="s">
        <v>47</v>
      </c>
      <c r="I4189" s="15" t="s">
        <v>47</v>
      </c>
    </row>
    <row r="4190" spans="1:9" x14ac:dyDescent="0.2">
      <c r="A4190" s="12">
        <v>2024</v>
      </c>
      <c r="B4190" s="12" t="s">
        <v>933</v>
      </c>
      <c r="C4190" s="13">
        <v>201014</v>
      </c>
      <c r="D4190" s="13" t="s">
        <v>263</v>
      </c>
      <c r="E4190" s="12" t="s">
        <v>14</v>
      </c>
      <c r="F4190" s="12" t="s">
        <v>19</v>
      </c>
      <c r="G4190" s="12" t="s">
        <v>18</v>
      </c>
      <c r="H4190" s="14">
        <v>948</v>
      </c>
      <c r="I4190" s="15">
        <v>61.398963730569903</v>
      </c>
    </row>
    <row r="4191" spans="1:9" x14ac:dyDescent="0.2">
      <c r="A4191" s="12">
        <v>2024</v>
      </c>
      <c r="B4191" s="12" t="s">
        <v>933</v>
      </c>
      <c r="C4191" s="13">
        <v>201015</v>
      </c>
      <c r="D4191" s="13" t="s">
        <v>984</v>
      </c>
      <c r="E4191" s="12" t="s">
        <v>14</v>
      </c>
      <c r="F4191" s="12" t="s">
        <v>15</v>
      </c>
      <c r="G4191" s="12" t="s">
        <v>18</v>
      </c>
      <c r="H4191" s="14">
        <v>6</v>
      </c>
      <c r="I4191" s="15">
        <v>26.086956521739101</v>
      </c>
    </row>
    <row r="4192" spans="1:9" x14ac:dyDescent="0.2">
      <c r="A4192" s="12">
        <v>2024</v>
      </c>
      <c r="B4192" s="12" t="s">
        <v>933</v>
      </c>
      <c r="C4192" s="13">
        <v>201015</v>
      </c>
      <c r="D4192" s="13" t="s">
        <v>984</v>
      </c>
      <c r="E4192" s="12" t="s">
        <v>14</v>
      </c>
      <c r="F4192" s="12" t="s">
        <v>19</v>
      </c>
      <c r="G4192" s="12" t="s">
        <v>18</v>
      </c>
      <c r="H4192" s="14">
        <v>964</v>
      </c>
      <c r="I4192" s="15">
        <v>47.817460317460302</v>
      </c>
    </row>
    <row r="4193" spans="1:9" x14ac:dyDescent="0.2">
      <c r="A4193" s="12">
        <v>2024</v>
      </c>
      <c r="B4193" s="12" t="s">
        <v>933</v>
      </c>
      <c r="C4193" s="13">
        <v>201016</v>
      </c>
      <c r="D4193" s="13" t="s">
        <v>74</v>
      </c>
      <c r="E4193" s="12" t="s">
        <v>14</v>
      </c>
      <c r="F4193" s="12" t="s">
        <v>15</v>
      </c>
      <c r="G4193" s="12" t="s">
        <v>18</v>
      </c>
      <c r="H4193" s="14">
        <v>12</v>
      </c>
      <c r="I4193" s="15">
        <v>34.285714285714299</v>
      </c>
    </row>
    <row r="4194" spans="1:9" x14ac:dyDescent="0.2">
      <c r="A4194" s="12">
        <v>2024</v>
      </c>
      <c r="B4194" s="12" t="s">
        <v>933</v>
      </c>
      <c r="C4194" s="13">
        <v>201016</v>
      </c>
      <c r="D4194" s="13" t="s">
        <v>74</v>
      </c>
      <c r="E4194" s="12" t="s">
        <v>14</v>
      </c>
      <c r="F4194" s="12" t="s">
        <v>19</v>
      </c>
      <c r="G4194" s="12" t="s">
        <v>18</v>
      </c>
      <c r="H4194" s="14">
        <v>827</v>
      </c>
      <c r="I4194" s="15">
        <v>62.604087812263401</v>
      </c>
    </row>
    <row r="4195" spans="1:9" x14ac:dyDescent="0.2">
      <c r="A4195" s="12">
        <v>2024</v>
      </c>
      <c r="B4195" s="12" t="s">
        <v>933</v>
      </c>
      <c r="C4195" s="13">
        <v>201017</v>
      </c>
      <c r="D4195" s="13" t="s">
        <v>985</v>
      </c>
      <c r="E4195" s="12" t="s">
        <v>14</v>
      </c>
      <c r="F4195" s="12" t="s">
        <v>15</v>
      </c>
      <c r="G4195" s="12" t="s">
        <v>18</v>
      </c>
      <c r="H4195" s="14">
        <v>39</v>
      </c>
      <c r="I4195" s="15">
        <v>42.857142857142897</v>
      </c>
    </row>
    <row r="4196" spans="1:9" x14ac:dyDescent="0.2">
      <c r="A4196" s="12">
        <v>2024</v>
      </c>
      <c r="B4196" s="12" t="s">
        <v>933</v>
      </c>
      <c r="C4196" s="13">
        <v>201017</v>
      </c>
      <c r="D4196" s="13" t="s">
        <v>985</v>
      </c>
      <c r="E4196" s="12" t="s">
        <v>14</v>
      </c>
      <c r="F4196" s="12" t="s">
        <v>19</v>
      </c>
      <c r="G4196" s="12" t="s">
        <v>18</v>
      </c>
      <c r="H4196" s="14">
        <v>2066</v>
      </c>
      <c r="I4196" s="15">
        <v>56.494394312277798</v>
      </c>
    </row>
    <row r="4197" spans="1:9" x14ac:dyDescent="0.2">
      <c r="A4197" s="12">
        <v>2024</v>
      </c>
      <c r="B4197" s="12" t="s">
        <v>933</v>
      </c>
      <c r="C4197" s="13">
        <v>201018</v>
      </c>
      <c r="D4197" s="13" t="s">
        <v>622</v>
      </c>
      <c r="E4197" s="12" t="s">
        <v>14</v>
      </c>
      <c r="F4197" s="12" t="s">
        <v>15</v>
      </c>
      <c r="G4197" s="12" t="s">
        <v>18</v>
      </c>
      <c r="H4197" s="14" t="s">
        <v>47</v>
      </c>
      <c r="I4197" s="15" t="s">
        <v>47</v>
      </c>
    </row>
    <row r="4198" spans="1:9" x14ac:dyDescent="0.2">
      <c r="A4198" s="12">
        <v>2024</v>
      </c>
      <c r="B4198" s="12" t="s">
        <v>933</v>
      </c>
      <c r="C4198" s="13">
        <v>201018</v>
      </c>
      <c r="D4198" s="13" t="s">
        <v>622</v>
      </c>
      <c r="E4198" s="12" t="s">
        <v>14</v>
      </c>
      <c r="F4198" s="12" t="s">
        <v>19</v>
      </c>
      <c r="G4198" s="12" t="s">
        <v>18</v>
      </c>
      <c r="H4198" s="14">
        <v>884</v>
      </c>
      <c r="I4198" s="15">
        <v>62.429378531073397</v>
      </c>
    </row>
    <row r="4199" spans="1:9" x14ac:dyDescent="0.2">
      <c r="A4199" s="12">
        <v>2024</v>
      </c>
      <c r="B4199" s="12" t="s">
        <v>933</v>
      </c>
      <c r="C4199" s="13">
        <v>201019</v>
      </c>
      <c r="D4199" s="13" t="s">
        <v>986</v>
      </c>
      <c r="E4199" s="12" t="s">
        <v>14</v>
      </c>
      <c r="F4199" s="12" t="s">
        <v>15</v>
      </c>
      <c r="G4199" s="12" t="s">
        <v>18</v>
      </c>
      <c r="H4199" s="14">
        <v>20</v>
      </c>
      <c r="I4199" s="15">
        <v>31.746031746031701</v>
      </c>
    </row>
    <row r="4200" spans="1:9" x14ac:dyDescent="0.2">
      <c r="A4200" s="12">
        <v>2024</v>
      </c>
      <c r="B4200" s="12" t="s">
        <v>933</v>
      </c>
      <c r="C4200" s="13">
        <v>201019</v>
      </c>
      <c r="D4200" s="13" t="s">
        <v>986</v>
      </c>
      <c r="E4200" s="12" t="s">
        <v>14</v>
      </c>
      <c r="F4200" s="12" t="s">
        <v>19</v>
      </c>
      <c r="G4200" s="12" t="s">
        <v>18</v>
      </c>
      <c r="H4200" s="14">
        <v>2626</v>
      </c>
      <c r="I4200" s="15">
        <v>51.010101010101003</v>
      </c>
    </row>
    <row r="4201" spans="1:9" x14ac:dyDescent="0.2">
      <c r="A4201" s="12">
        <v>2024</v>
      </c>
      <c r="B4201" s="12" t="s">
        <v>933</v>
      </c>
      <c r="C4201" s="13">
        <v>201020</v>
      </c>
      <c r="D4201" s="13" t="s">
        <v>258</v>
      </c>
      <c r="E4201" s="12" t="s">
        <v>14</v>
      </c>
      <c r="F4201" s="12" t="s">
        <v>15</v>
      </c>
      <c r="G4201" s="12" t="s">
        <v>18</v>
      </c>
      <c r="H4201" s="14">
        <v>15</v>
      </c>
      <c r="I4201" s="15">
        <v>51.724137931034498</v>
      </c>
    </row>
    <row r="4202" spans="1:9" x14ac:dyDescent="0.2">
      <c r="A4202" s="12">
        <v>2024</v>
      </c>
      <c r="B4202" s="12" t="s">
        <v>933</v>
      </c>
      <c r="C4202" s="13">
        <v>201020</v>
      </c>
      <c r="D4202" s="13" t="s">
        <v>258</v>
      </c>
      <c r="E4202" s="12" t="s">
        <v>14</v>
      </c>
      <c r="F4202" s="12" t="s">
        <v>19</v>
      </c>
      <c r="G4202" s="12" t="s">
        <v>18</v>
      </c>
      <c r="H4202" s="14">
        <v>875</v>
      </c>
      <c r="I4202" s="15">
        <v>57.832121612690003</v>
      </c>
    </row>
    <row r="4203" spans="1:9" x14ac:dyDescent="0.2">
      <c r="A4203" s="12">
        <v>2024</v>
      </c>
      <c r="B4203" s="12" t="s">
        <v>933</v>
      </c>
      <c r="C4203" s="13">
        <v>202001</v>
      </c>
      <c r="D4203" s="13" t="s">
        <v>61</v>
      </c>
      <c r="E4203" s="12" t="s">
        <v>14</v>
      </c>
      <c r="F4203" s="12" t="s">
        <v>15</v>
      </c>
      <c r="G4203" s="12" t="s">
        <v>18</v>
      </c>
      <c r="H4203" s="14">
        <v>23</v>
      </c>
      <c r="I4203" s="15">
        <v>36.507936507936499</v>
      </c>
    </row>
    <row r="4204" spans="1:9" x14ac:dyDescent="0.2">
      <c r="A4204" s="12">
        <v>2024</v>
      </c>
      <c r="B4204" s="12" t="s">
        <v>933</v>
      </c>
      <c r="C4204" s="13">
        <v>202001</v>
      </c>
      <c r="D4204" s="13" t="s">
        <v>61</v>
      </c>
      <c r="E4204" s="12" t="s">
        <v>14</v>
      </c>
      <c r="F4204" s="12" t="s">
        <v>19</v>
      </c>
      <c r="G4204" s="12" t="s">
        <v>18</v>
      </c>
      <c r="H4204" s="14">
        <v>561</v>
      </c>
      <c r="I4204" s="15">
        <v>50.178890876565298</v>
      </c>
    </row>
    <row r="4205" spans="1:9" x14ac:dyDescent="0.2">
      <c r="A4205" s="12">
        <v>2024</v>
      </c>
      <c r="B4205" s="12" t="s">
        <v>933</v>
      </c>
      <c r="C4205" s="13">
        <v>202002</v>
      </c>
      <c r="D4205" s="13" t="s">
        <v>226</v>
      </c>
      <c r="E4205" s="12" t="s">
        <v>14</v>
      </c>
      <c r="F4205" s="12" t="s">
        <v>15</v>
      </c>
      <c r="G4205" s="12" t="s">
        <v>18</v>
      </c>
      <c r="H4205" s="14">
        <v>7</v>
      </c>
      <c r="I4205" s="15">
        <v>33.3333333333333</v>
      </c>
    </row>
    <row r="4206" spans="1:9" x14ac:dyDescent="0.2">
      <c r="A4206" s="12">
        <v>2024</v>
      </c>
      <c r="B4206" s="12" t="s">
        <v>933</v>
      </c>
      <c r="C4206" s="13">
        <v>202002</v>
      </c>
      <c r="D4206" s="13" t="s">
        <v>226</v>
      </c>
      <c r="E4206" s="12" t="s">
        <v>14</v>
      </c>
      <c r="F4206" s="12" t="s">
        <v>19</v>
      </c>
      <c r="G4206" s="12" t="s">
        <v>18</v>
      </c>
      <c r="H4206" s="14">
        <v>299</v>
      </c>
      <c r="I4206" s="15">
        <v>47.160883280757098</v>
      </c>
    </row>
    <row r="4207" spans="1:9" x14ac:dyDescent="0.2">
      <c r="A4207" s="12">
        <v>2024</v>
      </c>
      <c r="B4207" s="12" t="s">
        <v>933</v>
      </c>
      <c r="C4207" s="13">
        <v>202003</v>
      </c>
      <c r="D4207" s="13" t="s">
        <v>62</v>
      </c>
      <c r="E4207" s="12" t="s">
        <v>14</v>
      </c>
      <c r="F4207" s="12" t="s">
        <v>15</v>
      </c>
      <c r="G4207" s="12" t="s">
        <v>18</v>
      </c>
      <c r="H4207" s="14">
        <v>22</v>
      </c>
      <c r="I4207" s="15">
        <v>34.375</v>
      </c>
    </row>
    <row r="4208" spans="1:9" x14ac:dyDescent="0.2">
      <c r="A4208" s="12">
        <v>2024</v>
      </c>
      <c r="B4208" s="12" t="s">
        <v>933</v>
      </c>
      <c r="C4208" s="13">
        <v>202003</v>
      </c>
      <c r="D4208" s="13" t="s">
        <v>62</v>
      </c>
      <c r="E4208" s="12" t="s">
        <v>14</v>
      </c>
      <c r="F4208" s="12" t="s">
        <v>19</v>
      </c>
      <c r="G4208" s="12" t="s">
        <v>18</v>
      </c>
      <c r="H4208" s="14">
        <v>680</v>
      </c>
      <c r="I4208" s="15">
        <v>54.183266932270897</v>
      </c>
    </row>
    <row r="4209" spans="1:9" x14ac:dyDescent="0.2">
      <c r="A4209" s="12">
        <v>2024</v>
      </c>
      <c r="B4209" s="12" t="s">
        <v>933</v>
      </c>
      <c r="C4209" s="13">
        <v>202004</v>
      </c>
      <c r="D4209" s="13" t="s">
        <v>987</v>
      </c>
      <c r="E4209" s="12" t="s">
        <v>14</v>
      </c>
      <c r="F4209" s="12" t="s">
        <v>15</v>
      </c>
      <c r="G4209" s="12" t="s">
        <v>18</v>
      </c>
      <c r="H4209" s="14">
        <v>41</v>
      </c>
      <c r="I4209" s="15">
        <v>33.3333333333333</v>
      </c>
    </row>
    <row r="4210" spans="1:9" x14ac:dyDescent="0.2">
      <c r="A4210" s="12">
        <v>2024</v>
      </c>
      <c r="B4210" s="12" t="s">
        <v>933</v>
      </c>
      <c r="C4210" s="13">
        <v>202004</v>
      </c>
      <c r="D4210" s="13" t="s">
        <v>987</v>
      </c>
      <c r="E4210" s="12" t="s">
        <v>14</v>
      </c>
      <c r="F4210" s="12" t="s">
        <v>19</v>
      </c>
      <c r="G4210" s="12" t="s">
        <v>18</v>
      </c>
      <c r="H4210" s="14">
        <v>566</v>
      </c>
      <c r="I4210" s="15">
        <v>46.3175122749591</v>
      </c>
    </row>
    <row r="4211" spans="1:9" x14ac:dyDescent="0.2">
      <c r="A4211" s="12">
        <v>2024</v>
      </c>
      <c r="B4211" s="12" t="s">
        <v>933</v>
      </c>
      <c r="C4211" s="13">
        <v>202005</v>
      </c>
      <c r="D4211" s="13" t="s">
        <v>988</v>
      </c>
      <c r="E4211" s="12" t="s">
        <v>14</v>
      </c>
      <c r="F4211" s="12" t="s">
        <v>15</v>
      </c>
      <c r="G4211" s="12" t="s">
        <v>18</v>
      </c>
      <c r="H4211" s="14">
        <v>6</v>
      </c>
      <c r="I4211" s="15">
        <v>26.086956521739101</v>
      </c>
    </row>
    <row r="4212" spans="1:9" x14ac:dyDescent="0.2">
      <c r="A4212" s="12">
        <v>2024</v>
      </c>
      <c r="B4212" s="12" t="s">
        <v>933</v>
      </c>
      <c r="C4212" s="13">
        <v>202005</v>
      </c>
      <c r="D4212" s="13" t="s">
        <v>988</v>
      </c>
      <c r="E4212" s="12" t="s">
        <v>14</v>
      </c>
      <c r="F4212" s="12" t="s">
        <v>19</v>
      </c>
      <c r="G4212" s="12" t="s">
        <v>18</v>
      </c>
      <c r="H4212" s="14">
        <v>237</v>
      </c>
      <c r="I4212" s="15">
        <v>47.305389221556901</v>
      </c>
    </row>
    <row r="4213" spans="1:9" x14ac:dyDescent="0.2">
      <c r="A4213" s="12">
        <v>2024</v>
      </c>
      <c r="B4213" s="12" t="s">
        <v>933</v>
      </c>
      <c r="C4213" s="13">
        <v>202006</v>
      </c>
      <c r="D4213" s="13" t="s">
        <v>989</v>
      </c>
      <c r="E4213" s="12" t="s">
        <v>14</v>
      </c>
      <c r="F4213" s="12" t="s">
        <v>15</v>
      </c>
      <c r="G4213" s="12" t="s">
        <v>18</v>
      </c>
      <c r="H4213" s="14">
        <v>28</v>
      </c>
      <c r="I4213" s="15">
        <v>46.6666666666667</v>
      </c>
    </row>
    <row r="4214" spans="1:9" x14ac:dyDescent="0.2">
      <c r="A4214" s="12">
        <v>2024</v>
      </c>
      <c r="B4214" s="12" t="s">
        <v>933</v>
      </c>
      <c r="C4214" s="13">
        <v>202006</v>
      </c>
      <c r="D4214" s="13" t="s">
        <v>989</v>
      </c>
      <c r="E4214" s="12" t="s">
        <v>14</v>
      </c>
      <c r="F4214" s="12" t="s">
        <v>19</v>
      </c>
      <c r="G4214" s="12" t="s">
        <v>18</v>
      </c>
      <c r="H4214" s="14">
        <v>1377</v>
      </c>
      <c r="I4214" s="15">
        <v>54.904306220095698</v>
      </c>
    </row>
    <row r="4215" spans="1:9" x14ac:dyDescent="0.2">
      <c r="A4215" s="12">
        <v>2024</v>
      </c>
      <c r="B4215" s="12" t="s">
        <v>933</v>
      </c>
      <c r="C4215" s="13">
        <v>202007</v>
      </c>
      <c r="D4215" s="13" t="s">
        <v>990</v>
      </c>
      <c r="E4215" s="12" t="s">
        <v>14</v>
      </c>
      <c r="F4215" s="12" t="s">
        <v>15</v>
      </c>
      <c r="G4215" s="12" t="s">
        <v>18</v>
      </c>
      <c r="H4215" s="14">
        <v>15</v>
      </c>
      <c r="I4215" s="15">
        <v>23.8095238095238</v>
      </c>
    </row>
    <row r="4216" spans="1:9" x14ac:dyDescent="0.2">
      <c r="A4216" s="12">
        <v>2024</v>
      </c>
      <c r="B4216" s="12" t="s">
        <v>933</v>
      </c>
      <c r="C4216" s="13">
        <v>202007</v>
      </c>
      <c r="D4216" s="13" t="s">
        <v>990</v>
      </c>
      <c r="E4216" s="12" t="s">
        <v>14</v>
      </c>
      <c r="F4216" s="12" t="s">
        <v>19</v>
      </c>
      <c r="G4216" s="12" t="s">
        <v>18</v>
      </c>
      <c r="H4216" s="14">
        <v>329</v>
      </c>
      <c r="I4216" s="15">
        <v>50.537634408602202</v>
      </c>
    </row>
    <row r="4217" spans="1:9" x14ac:dyDescent="0.2">
      <c r="A4217" s="12">
        <v>2024</v>
      </c>
      <c r="B4217" s="12" t="s">
        <v>933</v>
      </c>
      <c r="C4217" s="13">
        <v>202008</v>
      </c>
      <c r="D4217" s="13" t="s">
        <v>991</v>
      </c>
      <c r="E4217" s="12" t="s">
        <v>14</v>
      </c>
      <c r="F4217" s="12" t="s">
        <v>15</v>
      </c>
      <c r="G4217" s="12" t="s">
        <v>18</v>
      </c>
      <c r="H4217" s="14">
        <v>6</v>
      </c>
      <c r="I4217" s="15">
        <v>15.384615384615399</v>
      </c>
    </row>
    <row r="4218" spans="1:9" x14ac:dyDescent="0.2">
      <c r="A4218" s="12">
        <v>2024</v>
      </c>
      <c r="B4218" s="12" t="s">
        <v>933</v>
      </c>
      <c r="C4218" s="13">
        <v>202008</v>
      </c>
      <c r="D4218" s="13" t="s">
        <v>991</v>
      </c>
      <c r="E4218" s="12" t="s">
        <v>14</v>
      </c>
      <c r="F4218" s="12" t="s">
        <v>19</v>
      </c>
      <c r="G4218" s="12" t="s">
        <v>18</v>
      </c>
      <c r="H4218" s="14">
        <v>317</v>
      </c>
      <c r="I4218" s="15">
        <v>49.0712074303406</v>
      </c>
    </row>
    <row r="4219" spans="1:9" x14ac:dyDescent="0.2">
      <c r="A4219" s="12">
        <v>2024</v>
      </c>
      <c r="B4219" s="12" t="s">
        <v>933</v>
      </c>
      <c r="C4219" s="13">
        <v>202009</v>
      </c>
      <c r="D4219" s="13" t="s">
        <v>992</v>
      </c>
      <c r="E4219" s="12" t="s">
        <v>14</v>
      </c>
      <c r="F4219" s="12" t="s">
        <v>15</v>
      </c>
      <c r="G4219" s="12" t="s">
        <v>18</v>
      </c>
      <c r="H4219" s="14">
        <v>14</v>
      </c>
      <c r="I4219" s="15">
        <v>48.275862068965502</v>
      </c>
    </row>
    <row r="4220" spans="1:9" x14ac:dyDescent="0.2">
      <c r="A4220" s="12">
        <v>2024</v>
      </c>
      <c r="B4220" s="12" t="s">
        <v>933</v>
      </c>
      <c r="C4220" s="13">
        <v>202009</v>
      </c>
      <c r="D4220" s="13" t="s">
        <v>992</v>
      </c>
      <c r="E4220" s="12" t="s">
        <v>14</v>
      </c>
      <c r="F4220" s="12" t="s">
        <v>19</v>
      </c>
      <c r="G4220" s="12" t="s">
        <v>18</v>
      </c>
      <c r="H4220" s="14">
        <v>576</v>
      </c>
      <c r="I4220" s="15">
        <v>63.858093126385803</v>
      </c>
    </row>
    <row r="4221" spans="1:9" x14ac:dyDescent="0.2">
      <c r="A4221" s="12">
        <v>2024</v>
      </c>
      <c r="B4221" s="12" t="s">
        <v>933</v>
      </c>
      <c r="C4221" s="13">
        <v>202010</v>
      </c>
      <c r="D4221" s="13" t="s">
        <v>271</v>
      </c>
      <c r="E4221" s="12" t="s">
        <v>14</v>
      </c>
      <c r="F4221" s="12" t="s">
        <v>15</v>
      </c>
      <c r="G4221" s="12" t="s">
        <v>18</v>
      </c>
      <c r="H4221" s="14">
        <v>11</v>
      </c>
      <c r="I4221" s="15">
        <v>20.754716981132098</v>
      </c>
    </row>
    <row r="4222" spans="1:9" x14ac:dyDescent="0.2">
      <c r="A4222" s="12">
        <v>2024</v>
      </c>
      <c r="B4222" s="12" t="s">
        <v>933</v>
      </c>
      <c r="C4222" s="13">
        <v>202010</v>
      </c>
      <c r="D4222" s="13" t="s">
        <v>271</v>
      </c>
      <c r="E4222" s="12" t="s">
        <v>14</v>
      </c>
      <c r="F4222" s="12" t="s">
        <v>19</v>
      </c>
      <c r="G4222" s="12" t="s">
        <v>18</v>
      </c>
      <c r="H4222" s="14">
        <v>182</v>
      </c>
      <c r="I4222" s="15">
        <v>49.7267759562842</v>
      </c>
    </row>
    <row r="4223" spans="1:9" x14ac:dyDescent="0.2">
      <c r="A4223" s="12">
        <v>2024</v>
      </c>
      <c r="B4223" s="12" t="s">
        <v>933</v>
      </c>
      <c r="C4223" s="13">
        <v>202011</v>
      </c>
      <c r="D4223" s="13" t="s">
        <v>993</v>
      </c>
      <c r="E4223" s="12" t="s">
        <v>14</v>
      </c>
      <c r="F4223" s="12" t="s">
        <v>15</v>
      </c>
      <c r="G4223" s="12" t="s">
        <v>18</v>
      </c>
      <c r="H4223" s="14">
        <v>3</v>
      </c>
      <c r="I4223" s="15">
        <v>15.789473684210501</v>
      </c>
    </row>
    <row r="4224" spans="1:9" x14ac:dyDescent="0.2">
      <c r="A4224" s="12">
        <v>2024</v>
      </c>
      <c r="B4224" s="12" t="s">
        <v>933</v>
      </c>
      <c r="C4224" s="13">
        <v>202011</v>
      </c>
      <c r="D4224" s="13" t="s">
        <v>993</v>
      </c>
      <c r="E4224" s="12" t="s">
        <v>14</v>
      </c>
      <c r="F4224" s="12" t="s">
        <v>19</v>
      </c>
      <c r="G4224" s="12" t="s">
        <v>18</v>
      </c>
      <c r="H4224" s="14">
        <v>268</v>
      </c>
      <c r="I4224" s="15">
        <v>48.638838475499099</v>
      </c>
    </row>
    <row r="4225" spans="1:9" x14ac:dyDescent="0.2">
      <c r="A4225" s="12">
        <v>2024</v>
      </c>
      <c r="B4225" s="12" t="s">
        <v>933</v>
      </c>
      <c r="C4225" s="13">
        <v>202012</v>
      </c>
      <c r="D4225" s="13" t="s">
        <v>994</v>
      </c>
      <c r="E4225" s="12" t="s">
        <v>14</v>
      </c>
      <c r="F4225" s="12" t="s">
        <v>15</v>
      </c>
      <c r="G4225" s="12" t="s">
        <v>18</v>
      </c>
      <c r="H4225" s="14">
        <v>12</v>
      </c>
      <c r="I4225" s="15">
        <v>29.268292682926798</v>
      </c>
    </row>
    <row r="4226" spans="1:9" x14ac:dyDescent="0.2">
      <c r="A4226" s="12">
        <v>2024</v>
      </c>
      <c r="B4226" s="12" t="s">
        <v>933</v>
      </c>
      <c r="C4226" s="13">
        <v>202012</v>
      </c>
      <c r="D4226" s="13" t="s">
        <v>994</v>
      </c>
      <c r="E4226" s="12" t="s">
        <v>14</v>
      </c>
      <c r="F4226" s="12" t="s">
        <v>19</v>
      </c>
      <c r="G4226" s="12" t="s">
        <v>18</v>
      </c>
      <c r="H4226" s="14">
        <v>693</v>
      </c>
      <c r="I4226" s="15">
        <v>56.8965517241379</v>
      </c>
    </row>
    <row r="4227" spans="1:9" x14ac:dyDescent="0.2">
      <c r="A4227" s="12">
        <v>2024</v>
      </c>
      <c r="B4227" s="12" t="s">
        <v>933</v>
      </c>
      <c r="C4227" s="13">
        <v>202013</v>
      </c>
      <c r="D4227" s="13" t="s">
        <v>995</v>
      </c>
      <c r="E4227" s="12" t="s">
        <v>14</v>
      </c>
      <c r="F4227" s="12" t="s">
        <v>15</v>
      </c>
      <c r="G4227" s="12" t="s">
        <v>18</v>
      </c>
      <c r="H4227" s="14">
        <v>8</v>
      </c>
      <c r="I4227" s="15">
        <v>36.363636363636402</v>
      </c>
    </row>
    <row r="4228" spans="1:9" x14ac:dyDescent="0.2">
      <c r="A4228" s="12">
        <v>2024</v>
      </c>
      <c r="B4228" s="12" t="s">
        <v>933</v>
      </c>
      <c r="C4228" s="13">
        <v>202013</v>
      </c>
      <c r="D4228" s="13" t="s">
        <v>995</v>
      </c>
      <c r="E4228" s="12" t="s">
        <v>14</v>
      </c>
      <c r="F4228" s="12" t="s">
        <v>19</v>
      </c>
      <c r="G4228" s="12" t="s">
        <v>18</v>
      </c>
      <c r="H4228" s="14">
        <v>140</v>
      </c>
      <c r="I4228" s="15">
        <v>51.660516605166102</v>
      </c>
    </row>
    <row r="4229" spans="1:9" x14ac:dyDescent="0.2">
      <c r="A4229" s="12">
        <v>2024</v>
      </c>
      <c r="B4229" s="12" t="s">
        <v>933</v>
      </c>
      <c r="C4229" s="13">
        <v>202014</v>
      </c>
      <c r="D4229" s="13" t="s">
        <v>618</v>
      </c>
      <c r="E4229" s="12" t="s">
        <v>14</v>
      </c>
      <c r="F4229" s="12" t="s">
        <v>15</v>
      </c>
      <c r="G4229" s="12" t="s">
        <v>18</v>
      </c>
      <c r="H4229" s="14">
        <v>10</v>
      </c>
      <c r="I4229" s="15">
        <v>37.037037037037003</v>
      </c>
    </row>
    <row r="4230" spans="1:9" x14ac:dyDescent="0.2">
      <c r="A4230" s="12">
        <v>2024</v>
      </c>
      <c r="B4230" s="12" t="s">
        <v>933</v>
      </c>
      <c r="C4230" s="13">
        <v>202014</v>
      </c>
      <c r="D4230" s="13" t="s">
        <v>618</v>
      </c>
      <c r="E4230" s="12" t="s">
        <v>14</v>
      </c>
      <c r="F4230" s="12" t="s">
        <v>19</v>
      </c>
      <c r="G4230" s="12" t="s">
        <v>18</v>
      </c>
      <c r="H4230" s="14">
        <v>122</v>
      </c>
      <c r="I4230" s="15">
        <v>66.304347826086996</v>
      </c>
    </row>
    <row r="4231" spans="1:9" x14ac:dyDescent="0.2">
      <c r="A4231" s="12">
        <v>2024</v>
      </c>
      <c r="B4231" s="12" t="s">
        <v>933</v>
      </c>
      <c r="C4231" s="13">
        <v>202015</v>
      </c>
      <c r="D4231" s="13" t="s">
        <v>223</v>
      </c>
      <c r="E4231" s="12" t="s">
        <v>14</v>
      </c>
      <c r="F4231" s="12" t="s">
        <v>15</v>
      </c>
      <c r="G4231" s="12" t="s">
        <v>18</v>
      </c>
      <c r="H4231" s="14">
        <v>8</v>
      </c>
      <c r="I4231" s="15">
        <v>32</v>
      </c>
    </row>
    <row r="4232" spans="1:9" x14ac:dyDescent="0.2">
      <c r="A4232" s="12">
        <v>2024</v>
      </c>
      <c r="B4232" s="12" t="s">
        <v>933</v>
      </c>
      <c r="C4232" s="13">
        <v>202015</v>
      </c>
      <c r="D4232" s="13" t="s">
        <v>223</v>
      </c>
      <c r="E4232" s="12" t="s">
        <v>14</v>
      </c>
      <c r="F4232" s="12" t="s">
        <v>19</v>
      </c>
      <c r="G4232" s="12" t="s">
        <v>18</v>
      </c>
      <c r="H4232" s="14">
        <v>211</v>
      </c>
      <c r="I4232" s="15">
        <v>56.568364611260101</v>
      </c>
    </row>
    <row r="4233" spans="1:9" x14ac:dyDescent="0.2">
      <c r="A4233" s="12">
        <v>2024</v>
      </c>
      <c r="B4233" s="12" t="s">
        <v>933</v>
      </c>
      <c r="C4233" s="13">
        <v>202016</v>
      </c>
      <c r="D4233" s="13" t="s">
        <v>996</v>
      </c>
      <c r="E4233" s="12" t="s">
        <v>14</v>
      </c>
      <c r="F4233" s="12" t="s">
        <v>15</v>
      </c>
      <c r="G4233" s="12" t="s">
        <v>18</v>
      </c>
      <c r="H4233" s="14">
        <v>11</v>
      </c>
      <c r="I4233" s="15">
        <v>33.3333333333333</v>
      </c>
    </row>
    <row r="4234" spans="1:9" x14ac:dyDescent="0.2">
      <c r="A4234" s="12">
        <v>2024</v>
      </c>
      <c r="B4234" s="12" t="s">
        <v>933</v>
      </c>
      <c r="C4234" s="13">
        <v>202016</v>
      </c>
      <c r="D4234" s="13" t="s">
        <v>996</v>
      </c>
      <c r="E4234" s="12" t="s">
        <v>14</v>
      </c>
      <c r="F4234" s="12" t="s">
        <v>19</v>
      </c>
      <c r="G4234" s="12" t="s">
        <v>18</v>
      </c>
      <c r="H4234" s="14">
        <v>291</v>
      </c>
      <c r="I4234" s="15">
        <v>52.813067150635199</v>
      </c>
    </row>
    <row r="4235" spans="1:9" x14ac:dyDescent="0.2">
      <c r="A4235" s="12">
        <v>2024</v>
      </c>
      <c r="B4235" s="12" t="s">
        <v>933</v>
      </c>
      <c r="C4235" s="13">
        <v>202017</v>
      </c>
      <c r="D4235" s="13" t="s">
        <v>277</v>
      </c>
      <c r="E4235" s="12" t="s">
        <v>14</v>
      </c>
      <c r="F4235" s="12" t="s">
        <v>15</v>
      </c>
      <c r="G4235" s="12" t="s">
        <v>18</v>
      </c>
      <c r="H4235" s="14">
        <v>3</v>
      </c>
      <c r="I4235" s="15">
        <v>15</v>
      </c>
    </row>
    <row r="4236" spans="1:9" x14ac:dyDescent="0.2">
      <c r="A4236" s="12">
        <v>2024</v>
      </c>
      <c r="B4236" s="12" t="s">
        <v>933</v>
      </c>
      <c r="C4236" s="13">
        <v>202017</v>
      </c>
      <c r="D4236" s="13" t="s">
        <v>277</v>
      </c>
      <c r="E4236" s="12" t="s">
        <v>14</v>
      </c>
      <c r="F4236" s="12" t="s">
        <v>19</v>
      </c>
      <c r="G4236" s="12" t="s">
        <v>18</v>
      </c>
      <c r="H4236" s="14">
        <v>205</v>
      </c>
      <c r="I4236" s="15">
        <v>58.739255014326702</v>
      </c>
    </row>
    <row r="4237" spans="1:9" x14ac:dyDescent="0.2">
      <c r="A4237" s="12">
        <v>2024</v>
      </c>
      <c r="B4237" s="12" t="s">
        <v>933</v>
      </c>
      <c r="C4237" s="13">
        <v>202018</v>
      </c>
      <c r="D4237" s="13" t="s">
        <v>997</v>
      </c>
      <c r="E4237" s="12" t="s">
        <v>14</v>
      </c>
      <c r="F4237" s="12" t="s">
        <v>15</v>
      </c>
      <c r="G4237" s="12" t="s">
        <v>18</v>
      </c>
      <c r="H4237" s="14">
        <v>6</v>
      </c>
      <c r="I4237" s="15">
        <v>40</v>
      </c>
    </row>
    <row r="4238" spans="1:9" x14ac:dyDescent="0.2">
      <c r="A4238" s="12">
        <v>2024</v>
      </c>
      <c r="B4238" s="12" t="s">
        <v>933</v>
      </c>
      <c r="C4238" s="13">
        <v>202018</v>
      </c>
      <c r="D4238" s="13" t="s">
        <v>997</v>
      </c>
      <c r="E4238" s="12" t="s">
        <v>14</v>
      </c>
      <c r="F4238" s="12" t="s">
        <v>19</v>
      </c>
      <c r="G4238" s="12" t="s">
        <v>18</v>
      </c>
      <c r="H4238" s="14">
        <v>206</v>
      </c>
      <c r="I4238" s="15">
        <v>52.551020408163303</v>
      </c>
    </row>
    <row r="4239" spans="1:9" x14ac:dyDescent="0.2">
      <c r="A4239" s="12">
        <v>2024</v>
      </c>
      <c r="B4239" s="12" t="s">
        <v>933</v>
      </c>
      <c r="C4239" s="13">
        <v>202019</v>
      </c>
      <c r="D4239" s="13" t="s">
        <v>624</v>
      </c>
      <c r="E4239" s="12" t="s">
        <v>14</v>
      </c>
      <c r="F4239" s="12" t="s">
        <v>15</v>
      </c>
      <c r="G4239" s="12" t="s">
        <v>18</v>
      </c>
      <c r="H4239" s="14">
        <v>26</v>
      </c>
      <c r="I4239" s="15">
        <v>36.619718309859202</v>
      </c>
    </row>
    <row r="4240" spans="1:9" x14ac:dyDescent="0.2">
      <c r="A4240" s="12">
        <v>2024</v>
      </c>
      <c r="B4240" s="12" t="s">
        <v>933</v>
      </c>
      <c r="C4240" s="13">
        <v>202019</v>
      </c>
      <c r="D4240" s="13" t="s">
        <v>624</v>
      </c>
      <c r="E4240" s="12" t="s">
        <v>14</v>
      </c>
      <c r="F4240" s="12" t="s">
        <v>19</v>
      </c>
      <c r="G4240" s="12" t="s">
        <v>18</v>
      </c>
      <c r="H4240" s="14">
        <v>534</v>
      </c>
      <c r="I4240" s="15">
        <v>54.048582995951399</v>
      </c>
    </row>
    <row r="4241" spans="1:9" x14ac:dyDescent="0.2">
      <c r="A4241" s="12">
        <v>2024</v>
      </c>
      <c r="B4241" s="12" t="s">
        <v>933</v>
      </c>
      <c r="C4241" s="13">
        <v>301001</v>
      </c>
      <c r="D4241" s="13" t="s">
        <v>998</v>
      </c>
      <c r="E4241" s="12" t="s">
        <v>14</v>
      </c>
      <c r="F4241" s="12" t="s">
        <v>15</v>
      </c>
      <c r="G4241" s="12" t="s">
        <v>18</v>
      </c>
      <c r="H4241" s="14">
        <v>17</v>
      </c>
      <c r="I4241" s="15">
        <v>40.476190476190503</v>
      </c>
    </row>
    <row r="4242" spans="1:9" x14ac:dyDescent="0.2">
      <c r="A4242" s="12">
        <v>2024</v>
      </c>
      <c r="B4242" s="12" t="s">
        <v>933</v>
      </c>
      <c r="C4242" s="13">
        <v>301001</v>
      </c>
      <c r="D4242" s="13" t="s">
        <v>998</v>
      </c>
      <c r="E4242" s="12" t="s">
        <v>14</v>
      </c>
      <c r="F4242" s="12" t="s">
        <v>19</v>
      </c>
      <c r="G4242" s="12" t="s">
        <v>18</v>
      </c>
      <c r="H4242" s="14">
        <v>193</v>
      </c>
      <c r="I4242" s="15">
        <v>52.445652173912997</v>
      </c>
    </row>
    <row r="4243" spans="1:9" x14ac:dyDescent="0.2">
      <c r="A4243" s="12">
        <v>2024</v>
      </c>
      <c r="B4243" s="12" t="s">
        <v>933</v>
      </c>
      <c r="C4243" s="13">
        <v>301002</v>
      </c>
      <c r="D4243" s="13" t="s">
        <v>999</v>
      </c>
      <c r="E4243" s="12" t="s">
        <v>14</v>
      </c>
      <c r="F4243" s="12" t="s">
        <v>15</v>
      </c>
      <c r="G4243" s="12" t="s">
        <v>18</v>
      </c>
      <c r="H4243" s="14">
        <v>153</v>
      </c>
      <c r="I4243" s="15">
        <v>36.170212765957501</v>
      </c>
    </row>
    <row r="4244" spans="1:9" x14ac:dyDescent="0.2">
      <c r="A4244" s="12">
        <v>2024</v>
      </c>
      <c r="B4244" s="12" t="s">
        <v>933</v>
      </c>
      <c r="C4244" s="13">
        <v>301002</v>
      </c>
      <c r="D4244" s="13" t="s">
        <v>999</v>
      </c>
      <c r="E4244" s="12" t="s">
        <v>14</v>
      </c>
      <c r="F4244" s="12" t="s">
        <v>19</v>
      </c>
      <c r="G4244" s="12" t="s">
        <v>18</v>
      </c>
      <c r="H4244" s="14">
        <v>7138</v>
      </c>
      <c r="I4244" s="15">
        <v>57.181767203396603</v>
      </c>
    </row>
    <row r="4245" spans="1:9" x14ac:dyDescent="0.2">
      <c r="A4245" s="12">
        <v>2024</v>
      </c>
      <c r="B4245" s="12" t="s">
        <v>933</v>
      </c>
      <c r="C4245" s="13">
        <v>301003</v>
      </c>
      <c r="D4245" s="13" t="s">
        <v>336</v>
      </c>
      <c r="E4245" s="12" t="s">
        <v>14</v>
      </c>
      <c r="F4245" s="12" t="s">
        <v>15</v>
      </c>
      <c r="G4245" s="12" t="s">
        <v>18</v>
      </c>
      <c r="H4245" s="14">
        <v>94</v>
      </c>
      <c r="I4245" s="15">
        <v>34.944237918215599</v>
      </c>
    </row>
    <row r="4246" spans="1:9" x14ac:dyDescent="0.2">
      <c r="A4246" s="12">
        <v>2024</v>
      </c>
      <c r="B4246" s="12" t="s">
        <v>933</v>
      </c>
      <c r="C4246" s="13">
        <v>301003</v>
      </c>
      <c r="D4246" s="13" t="s">
        <v>336</v>
      </c>
      <c r="E4246" s="12" t="s">
        <v>14</v>
      </c>
      <c r="F4246" s="12" t="s">
        <v>19</v>
      </c>
      <c r="G4246" s="12" t="s">
        <v>18</v>
      </c>
      <c r="H4246" s="14">
        <v>995</v>
      </c>
      <c r="I4246" s="15">
        <v>50.277918140475002</v>
      </c>
    </row>
    <row r="4247" spans="1:9" x14ac:dyDescent="0.2">
      <c r="A4247" s="12">
        <v>2024</v>
      </c>
      <c r="B4247" s="12" t="s">
        <v>933</v>
      </c>
      <c r="C4247" s="13">
        <v>301004</v>
      </c>
      <c r="D4247" s="13" t="s">
        <v>347</v>
      </c>
      <c r="E4247" s="12" t="s">
        <v>14</v>
      </c>
      <c r="F4247" s="12" t="s">
        <v>15</v>
      </c>
      <c r="G4247" s="12" t="s">
        <v>18</v>
      </c>
      <c r="H4247" s="14">
        <v>37</v>
      </c>
      <c r="I4247" s="15">
        <v>50</v>
      </c>
    </row>
    <row r="4248" spans="1:9" x14ac:dyDescent="0.2">
      <c r="A4248" s="12">
        <v>2024</v>
      </c>
      <c r="B4248" s="12" t="s">
        <v>933</v>
      </c>
      <c r="C4248" s="13">
        <v>301004</v>
      </c>
      <c r="D4248" s="13" t="s">
        <v>347</v>
      </c>
      <c r="E4248" s="12" t="s">
        <v>14</v>
      </c>
      <c r="F4248" s="12" t="s">
        <v>19</v>
      </c>
      <c r="G4248" s="12" t="s">
        <v>18</v>
      </c>
      <c r="H4248" s="14">
        <v>841</v>
      </c>
      <c r="I4248" s="15">
        <v>59.772565742715003</v>
      </c>
    </row>
    <row r="4249" spans="1:9" x14ac:dyDescent="0.2">
      <c r="A4249" s="12">
        <v>2024</v>
      </c>
      <c r="B4249" s="12" t="s">
        <v>933</v>
      </c>
      <c r="C4249" s="13">
        <v>301005</v>
      </c>
      <c r="D4249" s="13" t="s">
        <v>1000</v>
      </c>
      <c r="E4249" s="12" t="s">
        <v>14</v>
      </c>
      <c r="F4249" s="12" t="s">
        <v>15</v>
      </c>
      <c r="G4249" s="12" t="s">
        <v>18</v>
      </c>
      <c r="H4249" s="14">
        <v>9</v>
      </c>
      <c r="I4249" s="15">
        <v>32.142857142857103</v>
      </c>
    </row>
    <row r="4250" spans="1:9" x14ac:dyDescent="0.2">
      <c r="A4250" s="12">
        <v>2024</v>
      </c>
      <c r="B4250" s="12" t="s">
        <v>933</v>
      </c>
      <c r="C4250" s="13">
        <v>301005</v>
      </c>
      <c r="D4250" s="13" t="s">
        <v>1000</v>
      </c>
      <c r="E4250" s="12" t="s">
        <v>14</v>
      </c>
      <c r="F4250" s="12" t="s">
        <v>19</v>
      </c>
      <c r="G4250" s="12" t="s">
        <v>18</v>
      </c>
      <c r="H4250" s="14">
        <v>129</v>
      </c>
      <c r="I4250" s="15">
        <v>50</v>
      </c>
    </row>
    <row r="4251" spans="1:9" x14ac:dyDescent="0.2">
      <c r="A4251" s="12">
        <v>2024</v>
      </c>
      <c r="B4251" s="12" t="s">
        <v>933</v>
      </c>
      <c r="C4251" s="13">
        <v>301006</v>
      </c>
      <c r="D4251" s="13" t="s">
        <v>1001</v>
      </c>
      <c r="E4251" s="12" t="s">
        <v>14</v>
      </c>
      <c r="F4251" s="12" t="s">
        <v>15</v>
      </c>
      <c r="G4251" s="12" t="s">
        <v>18</v>
      </c>
      <c r="H4251" s="14">
        <v>30</v>
      </c>
      <c r="I4251" s="15">
        <v>47.619047619047599</v>
      </c>
    </row>
    <row r="4252" spans="1:9" x14ac:dyDescent="0.2">
      <c r="A4252" s="12">
        <v>2024</v>
      </c>
      <c r="B4252" s="12" t="s">
        <v>933</v>
      </c>
      <c r="C4252" s="13">
        <v>301006</v>
      </c>
      <c r="D4252" s="13" t="s">
        <v>1001</v>
      </c>
      <c r="E4252" s="12" t="s">
        <v>14</v>
      </c>
      <c r="F4252" s="12" t="s">
        <v>19</v>
      </c>
      <c r="G4252" s="12" t="s">
        <v>18</v>
      </c>
      <c r="H4252" s="14">
        <v>205</v>
      </c>
      <c r="I4252" s="15">
        <v>50.368550368550402</v>
      </c>
    </row>
    <row r="4253" spans="1:9" x14ac:dyDescent="0.2">
      <c r="A4253" s="12">
        <v>2024</v>
      </c>
      <c r="B4253" s="12" t="s">
        <v>933</v>
      </c>
      <c r="C4253" s="13">
        <v>301007</v>
      </c>
      <c r="D4253" s="13" t="s">
        <v>86</v>
      </c>
      <c r="E4253" s="12" t="s">
        <v>14</v>
      </c>
      <c r="F4253" s="12" t="s">
        <v>15</v>
      </c>
      <c r="G4253" s="12" t="s">
        <v>18</v>
      </c>
      <c r="H4253" s="14">
        <v>122</v>
      </c>
      <c r="I4253" s="15">
        <v>47.65625</v>
      </c>
    </row>
    <row r="4254" spans="1:9" x14ac:dyDescent="0.2">
      <c r="A4254" s="12">
        <v>2024</v>
      </c>
      <c r="B4254" s="12" t="s">
        <v>933</v>
      </c>
      <c r="C4254" s="13">
        <v>301007</v>
      </c>
      <c r="D4254" s="13" t="s">
        <v>86</v>
      </c>
      <c r="E4254" s="12" t="s">
        <v>14</v>
      </c>
      <c r="F4254" s="12" t="s">
        <v>19</v>
      </c>
      <c r="G4254" s="12" t="s">
        <v>18</v>
      </c>
      <c r="H4254" s="14">
        <v>3384</v>
      </c>
      <c r="I4254" s="15">
        <v>57.220155563070698</v>
      </c>
    </row>
    <row r="4255" spans="1:9" x14ac:dyDescent="0.2">
      <c r="A4255" s="12">
        <v>2024</v>
      </c>
      <c r="B4255" s="12" t="s">
        <v>933</v>
      </c>
      <c r="C4255" s="13">
        <v>301008</v>
      </c>
      <c r="D4255" s="13" t="s">
        <v>87</v>
      </c>
      <c r="E4255" s="12" t="s">
        <v>14</v>
      </c>
      <c r="F4255" s="12" t="s">
        <v>15</v>
      </c>
      <c r="G4255" s="12" t="s">
        <v>18</v>
      </c>
      <c r="H4255" s="14">
        <v>116</v>
      </c>
      <c r="I4255" s="15">
        <v>28.784119106699801</v>
      </c>
    </row>
    <row r="4256" spans="1:9" x14ac:dyDescent="0.2">
      <c r="A4256" s="12">
        <v>2024</v>
      </c>
      <c r="B4256" s="12" t="s">
        <v>933</v>
      </c>
      <c r="C4256" s="13">
        <v>301008</v>
      </c>
      <c r="D4256" s="13" t="s">
        <v>87</v>
      </c>
      <c r="E4256" s="12" t="s">
        <v>14</v>
      </c>
      <c r="F4256" s="12" t="s">
        <v>19</v>
      </c>
      <c r="G4256" s="12" t="s">
        <v>18</v>
      </c>
      <c r="H4256" s="14">
        <v>1653</v>
      </c>
      <c r="I4256" s="15">
        <v>51.128982369316397</v>
      </c>
    </row>
    <row r="4257" spans="1:9" x14ac:dyDescent="0.2">
      <c r="A4257" s="12">
        <v>2024</v>
      </c>
      <c r="B4257" s="12" t="s">
        <v>933</v>
      </c>
      <c r="C4257" s="13">
        <v>301009</v>
      </c>
      <c r="D4257" s="13" t="s">
        <v>660</v>
      </c>
      <c r="E4257" s="12" t="s">
        <v>14</v>
      </c>
      <c r="F4257" s="12" t="s">
        <v>15</v>
      </c>
      <c r="G4257" s="12" t="s">
        <v>18</v>
      </c>
      <c r="H4257" s="14">
        <v>153</v>
      </c>
      <c r="I4257" s="15">
        <v>35.334872979214801</v>
      </c>
    </row>
    <row r="4258" spans="1:9" x14ac:dyDescent="0.2">
      <c r="A4258" s="12">
        <v>2024</v>
      </c>
      <c r="B4258" s="12" t="s">
        <v>933</v>
      </c>
      <c r="C4258" s="13">
        <v>301009</v>
      </c>
      <c r="D4258" s="13" t="s">
        <v>660</v>
      </c>
      <c r="E4258" s="12" t="s">
        <v>14</v>
      </c>
      <c r="F4258" s="12" t="s">
        <v>19</v>
      </c>
      <c r="G4258" s="12" t="s">
        <v>18</v>
      </c>
      <c r="H4258" s="14">
        <v>2211</v>
      </c>
      <c r="I4258" s="15">
        <v>47.9817708333333</v>
      </c>
    </row>
    <row r="4259" spans="1:9" x14ac:dyDescent="0.2">
      <c r="A4259" s="12">
        <v>2024</v>
      </c>
      <c r="B4259" s="12" t="s">
        <v>933</v>
      </c>
      <c r="C4259" s="13">
        <v>301010</v>
      </c>
      <c r="D4259" s="13" t="s">
        <v>348</v>
      </c>
      <c r="E4259" s="12" t="s">
        <v>14</v>
      </c>
      <c r="F4259" s="12" t="s">
        <v>15</v>
      </c>
      <c r="G4259" s="12" t="s">
        <v>18</v>
      </c>
      <c r="H4259" s="14">
        <v>51</v>
      </c>
      <c r="I4259" s="15">
        <v>53.125</v>
      </c>
    </row>
    <row r="4260" spans="1:9" x14ac:dyDescent="0.2">
      <c r="A4260" s="12">
        <v>2024</v>
      </c>
      <c r="B4260" s="12" t="s">
        <v>933</v>
      </c>
      <c r="C4260" s="13">
        <v>301010</v>
      </c>
      <c r="D4260" s="13" t="s">
        <v>348</v>
      </c>
      <c r="E4260" s="12" t="s">
        <v>14</v>
      </c>
      <c r="F4260" s="12" t="s">
        <v>19</v>
      </c>
      <c r="G4260" s="12" t="s">
        <v>18</v>
      </c>
      <c r="H4260" s="14">
        <v>1178</v>
      </c>
      <c r="I4260" s="15">
        <v>57.773418342324703</v>
      </c>
    </row>
    <row r="4261" spans="1:9" x14ac:dyDescent="0.2">
      <c r="A4261" s="12">
        <v>2024</v>
      </c>
      <c r="B4261" s="12" t="s">
        <v>933</v>
      </c>
      <c r="C4261" s="13">
        <v>301011</v>
      </c>
      <c r="D4261" s="13" t="s">
        <v>349</v>
      </c>
      <c r="E4261" s="12" t="s">
        <v>14</v>
      </c>
      <c r="F4261" s="12" t="s">
        <v>15</v>
      </c>
      <c r="G4261" s="12" t="s">
        <v>18</v>
      </c>
      <c r="H4261" s="14" t="s">
        <v>47</v>
      </c>
      <c r="I4261" s="15" t="s">
        <v>47</v>
      </c>
    </row>
    <row r="4262" spans="1:9" x14ac:dyDescent="0.2">
      <c r="A4262" s="12">
        <v>2024</v>
      </c>
      <c r="B4262" s="12" t="s">
        <v>933</v>
      </c>
      <c r="C4262" s="13">
        <v>301011</v>
      </c>
      <c r="D4262" s="13" t="s">
        <v>349</v>
      </c>
      <c r="E4262" s="12" t="s">
        <v>14</v>
      </c>
      <c r="F4262" s="12" t="s">
        <v>19</v>
      </c>
      <c r="G4262" s="12" t="s">
        <v>18</v>
      </c>
      <c r="H4262" s="14">
        <v>252</v>
      </c>
      <c r="I4262" s="15">
        <v>64.122137404580101</v>
      </c>
    </row>
    <row r="4263" spans="1:9" x14ac:dyDescent="0.2">
      <c r="A4263" s="12">
        <v>2024</v>
      </c>
      <c r="B4263" s="12" t="s">
        <v>933</v>
      </c>
      <c r="C4263" s="13">
        <v>301012</v>
      </c>
      <c r="D4263" s="13" t="s">
        <v>1002</v>
      </c>
      <c r="E4263" s="12" t="s">
        <v>14</v>
      </c>
      <c r="F4263" s="12" t="s">
        <v>15</v>
      </c>
      <c r="G4263" s="12" t="s">
        <v>18</v>
      </c>
      <c r="H4263" s="14">
        <v>63</v>
      </c>
      <c r="I4263" s="15">
        <v>39.873417721518997</v>
      </c>
    </row>
    <row r="4264" spans="1:9" x14ac:dyDescent="0.2">
      <c r="A4264" s="12">
        <v>2024</v>
      </c>
      <c r="B4264" s="12" t="s">
        <v>933</v>
      </c>
      <c r="C4264" s="13">
        <v>301012</v>
      </c>
      <c r="D4264" s="13" t="s">
        <v>1002</v>
      </c>
      <c r="E4264" s="12" t="s">
        <v>14</v>
      </c>
      <c r="F4264" s="12" t="s">
        <v>19</v>
      </c>
      <c r="G4264" s="12" t="s">
        <v>18</v>
      </c>
      <c r="H4264" s="14">
        <v>1335</v>
      </c>
      <c r="I4264" s="15">
        <v>49.6467088136854</v>
      </c>
    </row>
    <row r="4265" spans="1:9" x14ac:dyDescent="0.2">
      <c r="A4265" s="12">
        <v>2024</v>
      </c>
      <c r="B4265" s="12" t="s">
        <v>933</v>
      </c>
      <c r="C4265" s="13">
        <v>301013</v>
      </c>
      <c r="D4265" s="13" t="s">
        <v>339</v>
      </c>
      <c r="E4265" s="12" t="s">
        <v>14</v>
      </c>
      <c r="F4265" s="12" t="s">
        <v>15</v>
      </c>
      <c r="G4265" s="12" t="s">
        <v>18</v>
      </c>
      <c r="H4265" s="14">
        <v>21</v>
      </c>
      <c r="I4265" s="15">
        <v>33.870967741935502</v>
      </c>
    </row>
    <row r="4266" spans="1:9" x14ac:dyDescent="0.2">
      <c r="A4266" s="12">
        <v>2024</v>
      </c>
      <c r="B4266" s="12" t="s">
        <v>933</v>
      </c>
      <c r="C4266" s="13">
        <v>301013</v>
      </c>
      <c r="D4266" s="13" t="s">
        <v>339</v>
      </c>
      <c r="E4266" s="12" t="s">
        <v>14</v>
      </c>
      <c r="F4266" s="12" t="s">
        <v>19</v>
      </c>
      <c r="G4266" s="12" t="s">
        <v>18</v>
      </c>
      <c r="H4266" s="14">
        <v>263</v>
      </c>
      <c r="I4266" s="15">
        <v>50.479846449136303</v>
      </c>
    </row>
    <row r="4267" spans="1:9" x14ac:dyDescent="0.2">
      <c r="A4267" s="12">
        <v>2024</v>
      </c>
      <c r="B4267" s="12" t="s">
        <v>933</v>
      </c>
      <c r="C4267" s="13">
        <v>301014</v>
      </c>
      <c r="D4267" s="13" t="s">
        <v>677</v>
      </c>
      <c r="E4267" s="12" t="s">
        <v>14</v>
      </c>
      <c r="F4267" s="12" t="s">
        <v>15</v>
      </c>
      <c r="G4267" s="12" t="s">
        <v>18</v>
      </c>
      <c r="H4267" s="14">
        <v>52</v>
      </c>
      <c r="I4267" s="15">
        <v>49.523809523809497</v>
      </c>
    </row>
    <row r="4268" spans="1:9" x14ac:dyDescent="0.2">
      <c r="A4268" s="12">
        <v>2024</v>
      </c>
      <c r="B4268" s="12" t="s">
        <v>933</v>
      </c>
      <c r="C4268" s="13">
        <v>301014</v>
      </c>
      <c r="D4268" s="13" t="s">
        <v>677</v>
      </c>
      <c r="E4268" s="12" t="s">
        <v>14</v>
      </c>
      <c r="F4268" s="12" t="s">
        <v>19</v>
      </c>
      <c r="G4268" s="12" t="s">
        <v>18</v>
      </c>
      <c r="H4268" s="14">
        <v>880</v>
      </c>
      <c r="I4268" s="15">
        <v>57.5539568345324</v>
      </c>
    </row>
    <row r="4269" spans="1:9" x14ac:dyDescent="0.2">
      <c r="A4269" s="12">
        <v>2024</v>
      </c>
      <c r="B4269" s="12" t="s">
        <v>933</v>
      </c>
      <c r="C4269" s="13">
        <v>303001</v>
      </c>
      <c r="D4269" s="13" t="s">
        <v>627</v>
      </c>
      <c r="E4269" s="12" t="s">
        <v>14</v>
      </c>
      <c r="F4269" s="12" t="s">
        <v>15</v>
      </c>
      <c r="G4269" s="12" t="s">
        <v>18</v>
      </c>
      <c r="H4269" s="14" t="s">
        <v>47</v>
      </c>
      <c r="I4269" s="15" t="s">
        <v>47</v>
      </c>
    </row>
    <row r="4270" spans="1:9" x14ac:dyDescent="0.2">
      <c r="A4270" s="12">
        <v>2024</v>
      </c>
      <c r="B4270" s="12" t="s">
        <v>933</v>
      </c>
      <c r="C4270" s="13">
        <v>303002</v>
      </c>
      <c r="D4270" s="13" t="s">
        <v>912</v>
      </c>
      <c r="E4270" s="12" t="s">
        <v>14</v>
      </c>
      <c r="F4270" s="12" t="s">
        <v>15</v>
      </c>
      <c r="G4270" s="12" t="s">
        <v>18</v>
      </c>
      <c r="H4270" s="14" t="s">
        <v>47</v>
      </c>
      <c r="I4270" s="15" t="s">
        <v>47</v>
      </c>
    </row>
    <row r="4271" spans="1:9" x14ac:dyDescent="0.2">
      <c r="A4271" s="12">
        <v>2024</v>
      </c>
      <c r="B4271" s="12" t="s">
        <v>933</v>
      </c>
      <c r="C4271" s="13">
        <v>303002</v>
      </c>
      <c r="D4271" s="13" t="s">
        <v>912</v>
      </c>
      <c r="E4271" s="12" t="s">
        <v>14</v>
      </c>
      <c r="F4271" s="12" t="s">
        <v>19</v>
      </c>
      <c r="G4271" s="12" t="s">
        <v>18</v>
      </c>
      <c r="H4271" s="14" t="s">
        <v>47</v>
      </c>
      <c r="I4271" s="15" t="s">
        <v>47</v>
      </c>
    </row>
    <row r="4272" spans="1:9" x14ac:dyDescent="0.2">
      <c r="A4272" s="12">
        <v>2024</v>
      </c>
      <c r="B4272" s="12" t="s">
        <v>933</v>
      </c>
      <c r="C4272" s="13">
        <v>303003</v>
      </c>
      <c r="D4272" s="13" t="s">
        <v>1003</v>
      </c>
      <c r="E4272" s="12" t="s">
        <v>14</v>
      </c>
      <c r="F4272" s="12" t="s">
        <v>15</v>
      </c>
      <c r="G4272" s="12" t="s">
        <v>18</v>
      </c>
      <c r="H4272" s="14" t="s">
        <v>47</v>
      </c>
      <c r="I4272" s="15" t="s">
        <v>47</v>
      </c>
    </row>
    <row r="4273" spans="1:9" x14ac:dyDescent="0.2">
      <c r="A4273" s="12">
        <v>2024</v>
      </c>
      <c r="B4273" s="12" t="s">
        <v>933</v>
      </c>
      <c r="C4273" s="13">
        <v>303003</v>
      </c>
      <c r="D4273" s="13" t="s">
        <v>1003</v>
      </c>
      <c r="E4273" s="12" t="s">
        <v>14</v>
      </c>
      <c r="F4273" s="12" t="s">
        <v>19</v>
      </c>
      <c r="G4273" s="12" t="s">
        <v>18</v>
      </c>
      <c r="H4273" s="14">
        <v>11</v>
      </c>
      <c r="I4273" s="15">
        <v>68.75</v>
      </c>
    </row>
    <row r="4274" spans="1:9" x14ac:dyDescent="0.2">
      <c r="A4274" s="12">
        <v>2024</v>
      </c>
      <c r="B4274" s="12" t="s">
        <v>933</v>
      </c>
      <c r="C4274" s="13">
        <v>303004</v>
      </c>
      <c r="D4274" s="13" t="s">
        <v>654</v>
      </c>
      <c r="E4274" s="12" t="s">
        <v>14</v>
      </c>
      <c r="F4274" s="12" t="s">
        <v>15</v>
      </c>
      <c r="G4274" s="12" t="s">
        <v>18</v>
      </c>
      <c r="H4274" s="14">
        <v>5</v>
      </c>
      <c r="I4274" s="15">
        <v>27.7777777777778</v>
      </c>
    </row>
    <row r="4275" spans="1:9" x14ac:dyDescent="0.2">
      <c r="A4275" s="12">
        <v>2024</v>
      </c>
      <c r="B4275" s="12" t="s">
        <v>933</v>
      </c>
      <c r="C4275" s="13">
        <v>303005</v>
      </c>
      <c r="D4275" s="13" t="s">
        <v>656</v>
      </c>
      <c r="E4275" s="12" t="s">
        <v>14</v>
      </c>
      <c r="F4275" s="12" t="s">
        <v>15</v>
      </c>
      <c r="G4275" s="12" t="s">
        <v>18</v>
      </c>
      <c r="H4275" s="14" t="s">
        <v>47</v>
      </c>
      <c r="I4275" s="15" t="s">
        <v>47</v>
      </c>
    </row>
    <row r="4276" spans="1:9" x14ac:dyDescent="0.2">
      <c r="A4276" s="12">
        <v>2024</v>
      </c>
      <c r="B4276" s="12" t="s">
        <v>933</v>
      </c>
      <c r="C4276" s="13">
        <v>303005</v>
      </c>
      <c r="D4276" s="13" t="s">
        <v>656</v>
      </c>
      <c r="E4276" s="12" t="s">
        <v>14</v>
      </c>
      <c r="F4276" s="12" t="s">
        <v>19</v>
      </c>
      <c r="G4276" s="12" t="s">
        <v>18</v>
      </c>
      <c r="H4276" s="14" t="s">
        <v>47</v>
      </c>
      <c r="I4276" s="15" t="s">
        <v>47</v>
      </c>
    </row>
    <row r="4277" spans="1:9" x14ac:dyDescent="0.2">
      <c r="A4277" s="12">
        <v>2024</v>
      </c>
      <c r="B4277" s="12" t="s">
        <v>933</v>
      </c>
      <c r="C4277" s="13">
        <v>303006</v>
      </c>
      <c r="D4277" s="13" t="s">
        <v>658</v>
      </c>
      <c r="E4277" s="12" t="s">
        <v>14</v>
      </c>
      <c r="F4277" s="12" t="s">
        <v>15</v>
      </c>
      <c r="G4277" s="12" t="s">
        <v>18</v>
      </c>
      <c r="H4277" s="14" t="s">
        <v>47</v>
      </c>
      <c r="I4277" s="15" t="s">
        <v>47</v>
      </c>
    </row>
    <row r="4278" spans="1:9" x14ac:dyDescent="0.2">
      <c r="A4278" s="12">
        <v>2024</v>
      </c>
      <c r="B4278" s="12" t="s">
        <v>933</v>
      </c>
      <c r="C4278" s="13">
        <v>303007</v>
      </c>
      <c r="D4278" s="13" t="s">
        <v>1004</v>
      </c>
      <c r="E4278" s="12" t="s">
        <v>14</v>
      </c>
      <c r="F4278" s="12" t="s">
        <v>15</v>
      </c>
      <c r="G4278" s="12" t="s">
        <v>18</v>
      </c>
      <c r="H4278" s="14">
        <v>23</v>
      </c>
      <c r="I4278" s="15">
        <v>51.1111111111111</v>
      </c>
    </row>
    <row r="4279" spans="1:9" x14ac:dyDescent="0.2">
      <c r="A4279" s="12">
        <v>2024</v>
      </c>
      <c r="B4279" s="12" t="s">
        <v>933</v>
      </c>
      <c r="C4279" s="13">
        <v>303007</v>
      </c>
      <c r="D4279" s="13" t="s">
        <v>1004</v>
      </c>
      <c r="E4279" s="12" t="s">
        <v>14</v>
      </c>
      <c r="F4279" s="12" t="s">
        <v>19</v>
      </c>
      <c r="G4279" s="12" t="s">
        <v>18</v>
      </c>
      <c r="H4279" s="14">
        <v>35</v>
      </c>
      <c r="I4279" s="15">
        <v>79.545454545454504</v>
      </c>
    </row>
    <row r="4280" spans="1:9" x14ac:dyDescent="0.2">
      <c r="A4280" s="12">
        <v>2024</v>
      </c>
      <c r="B4280" s="12" t="s">
        <v>933</v>
      </c>
      <c r="C4280" s="13">
        <v>303008</v>
      </c>
      <c r="D4280" s="13" t="s">
        <v>672</v>
      </c>
      <c r="E4280" s="12" t="s">
        <v>14</v>
      </c>
      <c r="F4280" s="12" t="s">
        <v>15</v>
      </c>
      <c r="G4280" s="12" t="s">
        <v>18</v>
      </c>
      <c r="H4280" s="14">
        <v>11</v>
      </c>
      <c r="I4280" s="15">
        <v>21.568627450980401</v>
      </c>
    </row>
    <row r="4281" spans="1:9" x14ac:dyDescent="0.2">
      <c r="A4281" s="12">
        <v>2024</v>
      </c>
      <c r="B4281" s="12" t="s">
        <v>933</v>
      </c>
      <c r="C4281" s="13">
        <v>303008</v>
      </c>
      <c r="D4281" s="13" t="s">
        <v>672</v>
      </c>
      <c r="E4281" s="12" t="s">
        <v>14</v>
      </c>
      <c r="F4281" s="12" t="s">
        <v>19</v>
      </c>
      <c r="G4281" s="12" t="s">
        <v>18</v>
      </c>
      <c r="H4281" s="14" t="s">
        <v>47</v>
      </c>
      <c r="I4281" s="15" t="s">
        <v>47</v>
      </c>
    </row>
    <row r="4282" spans="1:9" x14ac:dyDescent="0.2">
      <c r="A4282" s="12">
        <v>2024</v>
      </c>
      <c r="B4282" s="12" t="s">
        <v>933</v>
      </c>
      <c r="C4282" s="13">
        <v>303009</v>
      </c>
      <c r="D4282" s="13" t="s">
        <v>675</v>
      </c>
      <c r="E4282" s="12" t="s">
        <v>14</v>
      </c>
      <c r="F4282" s="12" t="s">
        <v>15</v>
      </c>
      <c r="G4282" s="12" t="s">
        <v>18</v>
      </c>
      <c r="H4282" s="14" t="s">
        <v>47</v>
      </c>
      <c r="I4282" s="15" t="s">
        <v>47</v>
      </c>
    </row>
    <row r="4283" spans="1:9" x14ac:dyDescent="0.2">
      <c r="A4283" s="12">
        <v>2024</v>
      </c>
      <c r="B4283" s="12" t="s">
        <v>933</v>
      </c>
      <c r="C4283" s="13">
        <v>304001</v>
      </c>
      <c r="D4283" s="13" t="s">
        <v>1005</v>
      </c>
      <c r="E4283" s="12" t="s">
        <v>14</v>
      </c>
      <c r="F4283" s="12" t="s">
        <v>15</v>
      </c>
      <c r="G4283" s="12" t="s">
        <v>18</v>
      </c>
      <c r="H4283" s="14" t="s">
        <v>47</v>
      </c>
      <c r="I4283" s="15" t="s">
        <v>47</v>
      </c>
    </row>
    <row r="4284" spans="1:9" x14ac:dyDescent="0.2">
      <c r="A4284" s="12">
        <v>2024</v>
      </c>
      <c r="B4284" s="12" t="s">
        <v>933</v>
      </c>
      <c r="C4284" s="13">
        <v>304001</v>
      </c>
      <c r="D4284" s="13" t="s">
        <v>1005</v>
      </c>
      <c r="E4284" s="12" t="s">
        <v>14</v>
      </c>
      <c r="F4284" s="12" t="s">
        <v>19</v>
      </c>
      <c r="G4284" s="12" t="s">
        <v>18</v>
      </c>
      <c r="H4284" s="14" t="s">
        <v>47</v>
      </c>
      <c r="I4284" s="15" t="s">
        <v>47</v>
      </c>
    </row>
    <row r="4285" spans="1:9" x14ac:dyDescent="0.2">
      <c r="A4285" s="12">
        <v>2024</v>
      </c>
      <c r="B4285" s="12" t="s">
        <v>933</v>
      </c>
      <c r="C4285" s="13">
        <v>304002</v>
      </c>
      <c r="D4285" s="13" t="s">
        <v>1006</v>
      </c>
      <c r="E4285" s="12" t="s">
        <v>14</v>
      </c>
      <c r="F4285" s="12" t="s">
        <v>15</v>
      </c>
      <c r="G4285" s="12" t="s">
        <v>18</v>
      </c>
      <c r="H4285" s="14" t="s">
        <v>465</v>
      </c>
      <c r="I4285" s="15" t="s">
        <v>29</v>
      </c>
    </row>
    <row r="4286" spans="1:9" x14ac:dyDescent="0.2">
      <c r="A4286" s="12">
        <v>2024</v>
      </c>
      <c r="B4286" s="12" t="s">
        <v>933</v>
      </c>
      <c r="C4286" s="13">
        <v>304002</v>
      </c>
      <c r="D4286" s="13" t="s">
        <v>1006</v>
      </c>
      <c r="E4286" s="12" t="s">
        <v>14</v>
      </c>
      <c r="F4286" s="12" t="s">
        <v>19</v>
      </c>
      <c r="G4286" s="12" t="s">
        <v>18</v>
      </c>
      <c r="H4286" s="14" t="s">
        <v>47</v>
      </c>
      <c r="I4286" s="15" t="s">
        <v>47</v>
      </c>
    </row>
    <row r="4287" spans="1:9" x14ac:dyDescent="0.2">
      <c r="A4287" s="12">
        <v>2024</v>
      </c>
      <c r="B4287" s="12" t="s">
        <v>933</v>
      </c>
      <c r="C4287" s="13">
        <v>304003</v>
      </c>
      <c r="D4287" s="13" t="s">
        <v>1007</v>
      </c>
      <c r="E4287" s="12" t="s">
        <v>14</v>
      </c>
      <c r="F4287" s="12" t="s">
        <v>15</v>
      </c>
      <c r="G4287" s="12" t="s">
        <v>18</v>
      </c>
      <c r="H4287" s="14" t="s">
        <v>47</v>
      </c>
      <c r="I4287" s="15" t="s">
        <v>47</v>
      </c>
    </row>
    <row r="4288" spans="1:9" x14ac:dyDescent="0.2">
      <c r="A4288" s="12">
        <v>2024</v>
      </c>
      <c r="B4288" s="12" t="s">
        <v>933</v>
      </c>
      <c r="C4288" s="13">
        <v>304003</v>
      </c>
      <c r="D4288" s="13" t="s">
        <v>1007</v>
      </c>
      <c r="E4288" s="12" t="s">
        <v>14</v>
      </c>
      <c r="F4288" s="12" t="s">
        <v>19</v>
      </c>
      <c r="G4288" s="12" t="s">
        <v>18</v>
      </c>
      <c r="H4288" s="14">
        <v>23</v>
      </c>
      <c r="I4288" s="15">
        <v>57.5</v>
      </c>
    </row>
    <row r="4289" spans="1:9" x14ac:dyDescent="0.2">
      <c r="A4289" s="12">
        <v>2024</v>
      </c>
      <c r="B4289" s="12" t="s">
        <v>933</v>
      </c>
      <c r="C4289" s="13">
        <v>304004</v>
      </c>
      <c r="D4289" s="13" t="s">
        <v>668</v>
      </c>
      <c r="E4289" s="12" t="s">
        <v>14</v>
      </c>
      <c r="F4289" s="12" t="s">
        <v>15</v>
      </c>
      <c r="G4289" s="12" t="s">
        <v>18</v>
      </c>
      <c r="H4289" s="14">
        <v>37</v>
      </c>
      <c r="I4289" s="15">
        <v>28.90625</v>
      </c>
    </row>
    <row r="4290" spans="1:9" x14ac:dyDescent="0.2">
      <c r="A4290" s="12">
        <v>2024</v>
      </c>
      <c r="B4290" s="12" t="s">
        <v>933</v>
      </c>
      <c r="C4290" s="13">
        <v>304004</v>
      </c>
      <c r="D4290" s="13" t="s">
        <v>668</v>
      </c>
      <c r="E4290" s="12" t="s">
        <v>14</v>
      </c>
      <c r="F4290" s="12" t="s">
        <v>19</v>
      </c>
      <c r="G4290" s="12" t="s">
        <v>18</v>
      </c>
      <c r="H4290" s="14">
        <v>85</v>
      </c>
      <c r="I4290" s="15">
        <v>51.829268292682897</v>
      </c>
    </row>
    <row r="4291" spans="1:9" x14ac:dyDescent="0.2">
      <c r="A4291" s="12">
        <v>2024</v>
      </c>
      <c r="B4291" s="12" t="s">
        <v>933</v>
      </c>
      <c r="C4291" s="13">
        <v>305001</v>
      </c>
      <c r="D4291" s="13" t="s">
        <v>629</v>
      </c>
      <c r="E4291" s="12" t="s">
        <v>14</v>
      </c>
      <c r="F4291" s="12" t="s">
        <v>15</v>
      </c>
      <c r="G4291" s="12" t="s">
        <v>18</v>
      </c>
      <c r="H4291" s="14">
        <v>6</v>
      </c>
      <c r="I4291" s="15">
        <v>35.294117647058798</v>
      </c>
    </row>
    <row r="4292" spans="1:9" x14ac:dyDescent="0.2">
      <c r="A4292" s="12">
        <v>2024</v>
      </c>
      <c r="B4292" s="12" t="s">
        <v>933</v>
      </c>
      <c r="C4292" s="13">
        <v>305001</v>
      </c>
      <c r="D4292" s="13" t="s">
        <v>629</v>
      </c>
      <c r="E4292" s="12" t="s">
        <v>14</v>
      </c>
      <c r="F4292" s="12" t="s">
        <v>19</v>
      </c>
      <c r="G4292" s="12" t="s">
        <v>18</v>
      </c>
      <c r="H4292" s="14">
        <v>92</v>
      </c>
      <c r="I4292" s="15">
        <v>59.740259740259702</v>
      </c>
    </row>
    <row r="4293" spans="1:9" x14ac:dyDescent="0.2">
      <c r="A4293" s="12">
        <v>2024</v>
      </c>
      <c r="B4293" s="12" t="s">
        <v>933</v>
      </c>
      <c r="C4293" s="13">
        <v>305002</v>
      </c>
      <c r="D4293" s="13" t="s">
        <v>1008</v>
      </c>
      <c r="E4293" s="12" t="s">
        <v>14</v>
      </c>
      <c r="F4293" s="12" t="s">
        <v>15</v>
      </c>
      <c r="G4293" s="12" t="s">
        <v>18</v>
      </c>
      <c r="H4293" s="14" t="s">
        <v>47</v>
      </c>
      <c r="I4293" s="15" t="s">
        <v>47</v>
      </c>
    </row>
    <row r="4294" spans="1:9" x14ac:dyDescent="0.2">
      <c r="A4294" s="12">
        <v>2024</v>
      </c>
      <c r="B4294" s="12" t="s">
        <v>933</v>
      </c>
      <c r="C4294" s="13">
        <v>305002</v>
      </c>
      <c r="D4294" s="13" t="s">
        <v>1008</v>
      </c>
      <c r="E4294" s="12" t="s">
        <v>14</v>
      </c>
      <c r="F4294" s="12" t="s">
        <v>19</v>
      </c>
      <c r="G4294" s="12" t="s">
        <v>18</v>
      </c>
      <c r="H4294" s="14">
        <v>45</v>
      </c>
      <c r="I4294" s="15">
        <v>57.692307692307701</v>
      </c>
    </row>
    <row r="4295" spans="1:9" x14ac:dyDescent="0.2">
      <c r="A4295" s="12">
        <v>2024</v>
      </c>
      <c r="B4295" s="12" t="s">
        <v>933</v>
      </c>
      <c r="C4295" s="13">
        <v>305003</v>
      </c>
      <c r="D4295" s="13" t="s">
        <v>354</v>
      </c>
      <c r="E4295" s="12" t="s">
        <v>14</v>
      </c>
      <c r="F4295" s="12" t="s">
        <v>15</v>
      </c>
      <c r="G4295" s="12" t="s">
        <v>18</v>
      </c>
      <c r="H4295" s="14">
        <v>45</v>
      </c>
      <c r="I4295" s="15">
        <v>33.582089552238799</v>
      </c>
    </row>
    <row r="4296" spans="1:9" x14ac:dyDescent="0.2">
      <c r="A4296" s="12">
        <v>2024</v>
      </c>
      <c r="B4296" s="12" t="s">
        <v>933</v>
      </c>
      <c r="C4296" s="13">
        <v>305003</v>
      </c>
      <c r="D4296" s="13" t="s">
        <v>354</v>
      </c>
      <c r="E4296" s="12" t="s">
        <v>14</v>
      </c>
      <c r="F4296" s="12" t="s">
        <v>19</v>
      </c>
      <c r="G4296" s="12" t="s">
        <v>18</v>
      </c>
      <c r="H4296" s="14">
        <v>379</v>
      </c>
      <c r="I4296" s="15">
        <v>45.334928229665103</v>
      </c>
    </row>
    <row r="4297" spans="1:9" x14ac:dyDescent="0.2">
      <c r="A4297" s="12">
        <v>2024</v>
      </c>
      <c r="B4297" s="12" t="s">
        <v>933</v>
      </c>
      <c r="C4297" s="13">
        <v>305004</v>
      </c>
      <c r="D4297" s="13" t="s">
        <v>1009</v>
      </c>
      <c r="E4297" s="12" t="s">
        <v>14</v>
      </c>
      <c r="F4297" s="12" t="s">
        <v>15</v>
      </c>
      <c r="G4297" s="12" t="s">
        <v>18</v>
      </c>
      <c r="H4297" s="14">
        <v>33</v>
      </c>
      <c r="I4297" s="15">
        <v>32.038834951456302</v>
      </c>
    </row>
    <row r="4298" spans="1:9" x14ac:dyDescent="0.2">
      <c r="A4298" s="12">
        <v>2024</v>
      </c>
      <c r="B4298" s="12" t="s">
        <v>933</v>
      </c>
      <c r="C4298" s="13">
        <v>305004</v>
      </c>
      <c r="D4298" s="13" t="s">
        <v>1009</v>
      </c>
      <c r="E4298" s="12" t="s">
        <v>14</v>
      </c>
      <c r="F4298" s="12" t="s">
        <v>19</v>
      </c>
      <c r="G4298" s="12" t="s">
        <v>18</v>
      </c>
      <c r="H4298" s="14">
        <v>172</v>
      </c>
      <c r="I4298" s="15">
        <v>52.439024390243901</v>
      </c>
    </row>
    <row r="4299" spans="1:9" x14ac:dyDescent="0.2">
      <c r="A4299" s="12">
        <v>2024</v>
      </c>
      <c r="B4299" s="12" t="s">
        <v>933</v>
      </c>
      <c r="C4299" s="13">
        <v>305005</v>
      </c>
      <c r="D4299" s="13" t="s">
        <v>650</v>
      </c>
      <c r="E4299" s="12" t="s">
        <v>14</v>
      </c>
      <c r="F4299" s="12" t="s">
        <v>15</v>
      </c>
      <c r="G4299" s="12" t="s">
        <v>18</v>
      </c>
      <c r="H4299" s="14">
        <v>55</v>
      </c>
      <c r="I4299" s="15">
        <v>33.3333333333333</v>
      </c>
    </row>
    <row r="4300" spans="1:9" x14ac:dyDescent="0.2">
      <c r="A4300" s="12">
        <v>2024</v>
      </c>
      <c r="B4300" s="12" t="s">
        <v>933</v>
      </c>
      <c r="C4300" s="13">
        <v>305005</v>
      </c>
      <c r="D4300" s="13" t="s">
        <v>650</v>
      </c>
      <c r="E4300" s="12" t="s">
        <v>14</v>
      </c>
      <c r="F4300" s="12" t="s">
        <v>19</v>
      </c>
      <c r="G4300" s="12" t="s">
        <v>18</v>
      </c>
      <c r="H4300" s="14">
        <v>375</v>
      </c>
      <c r="I4300" s="15">
        <v>46.410891089108901</v>
      </c>
    </row>
    <row r="4301" spans="1:9" x14ac:dyDescent="0.2">
      <c r="A4301" s="12">
        <v>2024</v>
      </c>
      <c r="B4301" s="12" t="s">
        <v>933</v>
      </c>
      <c r="C4301" s="13">
        <v>305006</v>
      </c>
      <c r="D4301" s="13" t="s">
        <v>310</v>
      </c>
      <c r="E4301" s="12" t="s">
        <v>14</v>
      </c>
      <c r="F4301" s="12" t="s">
        <v>15</v>
      </c>
      <c r="G4301" s="12" t="s">
        <v>18</v>
      </c>
      <c r="H4301" s="14">
        <v>50</v>
      </c>
      <c r="I4301" s="15">
        <v>35.971223021582702</v>
      </c>
    </row>
    <row r="4302" spans="1:9" x14ac:dyDescent="0.2">
      <c r="A4302" s="12">
        <v>2024</v>
      </c>
      <c r="B4302" s="12" t="s">
        <v>933</v>
      </c>
      <c r="C4302" s="13">
        <v>305006</v>
      </c>
      <c r="D4302" s="13" t="s">
        <v>310</v>
      </c>
      <c r="E4302" s="12" t="s">
        <v>14</v>
      </c>
      <c r="F4302" s="12" t="s">
        <v>19</v>
      </c>
      <c r="G4302" s="12" t="s">
        <v>18</v>
      </c>
      <c r="H4302" s="14">
        <v>389</v>
      </c>
      <c r="I4302" s="15">
        <v>54.178272980501397</v>
      </c>
    </row>
    <row r="4303" spans="1:9" x14ac:dyDescent="0.2">
      <c r="A4303" s="12">
        <v>2024</v>
      </c>
      <c r="B4303" s="12" t="s">
        <v>933</v>
      </c>
      <c r="C4303" s="13">
        <v>305007</v>
      </c>
      <c r="D4303" s="13" t="s">
        <v>1010</v>
      </c>
      <c r="E4303" s="12" t="s">
        <v>14</v>
      </c>
      <c r="F4303" s="12" t="s">
        <v>15</v>
      </c>
      <c r="G4303" s="12" t="s">
        <v>18</v>
      </c>
      <c r="H4303" s="14">
        <v>17</v>
      </c>
      <c r="I4303" s="15">
        <v>47.2222222222222</v>
      </c>
    </row>
    <row r="4304" spans="1:9" x14ac:dyDescent="0.2">
      <c r="A4304" s="12">
        <v>2024</v>
      </c>
      <c r="B4304" s="12" t="s">
        <v>933</v>
      </c>
      <c r="C4304" s="13">
        <v>305007</v>
      </c>
      <c r="D4304" s="13" t="s">
        <v>1010</v>
      </c>
      <c r="E4304" s="12" t="s">
        <v>14</v>
      </c>
      <c r="F4304" s="12" t="s">
        <v>19</v>
      </c>
      <c r="G4304" s="12" t="s">
        <v>18</v>
      </c>
      <c r="H4304" s="14">
        <v>149</v>
      </c>
      <c r="I4304" s="15">
        <v>55.185185185185198</v>
      </c>
    </row>
    <row r="4305" spans="1:9" x14ac:dyDescent="0.2">
      <c r="A4305" s="12">
        <v>2024</v>
      </c>
      <c r="B4305" s="12" t="s">
        <v>933</v>
      </c>
      <c r="C4305" s="13">
        <v>305008</v>
      </c>
      <c r="D4305" s="13" t="s">
        <v>671</v>
      </c>
      <c r="E4305" s="12" t="s">
        <v>14</v>
      </c>
      <c r="F4305" s="12" t="s">
        <v>15</v>
      </c>
      <c r="G4305" s="12" t="s">
        <v>18</v>
      </c>
      <c r="H4305" s="14" t="s">
        <v>47</v>
      </c>
      <c r="I4305" s="15" t="s">
        <v>47</v>
      </c>
    </row>
    <row r="4306" spans="1:9" x14ac:dyDescent="0.2">
      <c r="A4306" s="12">
        <v>2024</v>
      </c>
      <c r="B4306" s="12" t="s">
        <v>933</v>
      </c>
      <c r="C4306" s="13">
        <v>305008</v>
      </c>
      <c r="D4306" s="13" t="s">
        <v>671</v>
      </c>
      <c r="E4306" s="12" t="s">
        <v>14</v>
      </c>
      <c r="F4306" s="12" t="s">
        <v>19</v>
      </c>
      <c r="G4306" s="12" t="s">
        <v>18</v>
      </c>
      <c r="H4306" s="14">
        <v>37</v>
      </c>
      <c r="I4306" s="15">
        <v>44.047619047619001</v>
      </c>
    </row>
    <row r="4307" spans="1:9" x14ac:dyDescent="0.2">
      <c r="A4307" s="12">
        <v>2024</v>
      </c>
      <c r="B4307" s="12" t="s">
        <v>933</v>
      </c>
      <c r="C4307" s="13">
        <v>305009</v>
      </c>
      <c r="D4307" s="13" t="s">
        <v>1011</v>
      </c>
      <c r="E4307" s="12" t="s">
        <v>14</v>
      </c>
      <c r="F4307" s="12" t="s">
        <v>15</v>
      </c>
      <c r="G4307" s="12" t="s">
        <v>18</v>
      </c>
      <c r="H4307" s="14">
        <v>80</v>
      </c>
      <c r="I4307" s="15">
        <v>31.372549019607799</v>
      </c>
    </row>
    <row r="4308" spans="1:9" x14ac:dyDescent="0.2">
      <c r="A4308" s="12">
        <v>2024</v>
      </c>
      <c r="B4308" s="12" t="s">
        <v>933</v>
      </c>
      <c r="C4308" s="13">
        <v>305009</v>
      </c>
      <c r="D4308" s="13" t="s">
        <v>1011</v>
      </c>
      <c r="E4308" s="12" t="s">
        <v>14</v>
      </c>
      <c r="F4308" s="12" t="s">
        <v>19</v>
      </c>
      <c r="G4308" s="12" t="s">
        <v>18</v>
      </c>
      <c r="H4308" s="14">
        <v>532</v>
      </c>
      <c r="I4308" s="15">
        <v>47.415329768271</v>
      </c>
    </row>
    <row r="4309" spans="1:9" x14ac:dyDescent="0.2">
      <c r="A4309" s="12">
        <v>2024</v>
      </c>
      <c r="B4309" s="12" t="s">
        <v>933</v>
      </c>
      <c r="C4309" s="13">
        <v>306001</v>
      </c>
      <c r="D4309" s="13" t="s">
        <v>628</v>
      </c>
      <c r="E4309" s="12" t="s">
        <v>14</v>
      </c>
      <c r="F4309" s="12" t="s">
        <v>15</v>
      </c>
      <c r="G4309" s="12" t="s">
        <v>18</v>
      </c>
      <c r="H4309" s="14">
        <v>6</v>
      </c>
      <c r="I4309" s="15">
        <v>27.272727272727298</v>
      </c>
    </row>
    <row r="4310" spans="1:9" x14ac:dyDescent="0.2">
      <c r="A4310" s="12">
        <v>2024</v>
      </c>
      <c r="B4310" s="12" t="s">
        <v>933</v>
      </c>
      <c r="C4310" s="13">
        <v>306001</v>
      </c>
      <c r="D4310" s="13" t="s">
        <v>628</v>
      </c>
      <c r="E4310" s="12" t="s">
        <v>14</v>
      </c>
      <c r="F4310" s="12" t="s">
        <v>19</v>
      </c>
      <c r="G4310" s="12" t="s">
        <v>18</v>
      </c>
      <c r="H4310" s="14">
        <v>22</v>
      </c>
      <c r="I4310" s="15">
        <v>55</v>
      </c>
    </row>
    <row r="4311" spans="1:9" x14ac:dyDescent="0.2">
      <c r="A4311" s="12">
        <v>2024</v>
      </c>
      <c r="B4311" s="12" t="s">
        <v>933</v>
      </c>
      <c r="C4311" s="13">
        <v>306002</v>
      </c>
      <c r="D4311" s="13" t="s">
        <v>1012</v>
      </c>
      <c r="E4311" s="12" t="s">
        <v>14</v>
      </c>
      <c r="F4311" s="12" t="s">
        <v>15</v>
      </c>
      <c r="G4311" s="12" t="s">
        <v>18</v>
      </c>
      <c r="H4311" s="14" t="s">
        <v>47</v>
      </c>
      <c r="I4311" s="15" t="s">
        <v>47</v>
      </c>
    </row>
    <row r="4312" spans="1:9" x14ac:dyDescent="0.2">
      <c r="A4312" s="12">
        <v>2024</v>
      </c>
      <c r="B4312" s="12" t="s">
        <v>933</v>
      </c>
      <c r="C4312" s="13">
        <v>306002</v>
      </c>
      <c r="D4312" s="13" t="s">
        <v>1012</v>
      </c>
      <c r="E4312" s="12" t="s">
        <v>14</v>
      </c>
      <c r="F4312" s="12" t="s">
        <v>19</v>
      </c>
      <c r="G4312" s="12" t="s">
        <v>18</v>
      </c>
      <c r="H4312" s="14">
        <v>12</v>
      </c>
      <c r="I4312" s="15">
        <v>70.588235294117695</v>
      </c>
    </row>
    <row r="4313" spans="1:9" x14ac:dyDescent="0.2">
      <c r="A4313" s="12">
        <v>2024</v>
      </c>
      <c r="B4313" s="12" t="s">
        <v>933</v>
      </c>
      <c r="C4313" s="13">
        <v>306003</v>
      </c>
      <c r="D4313" s="13" t="s">
        <v>641</v>
      </c>
      <c r="E4313" s="12" t="s">
        <v>14</v>
      </c>
      <c r="F4313" s="12" t="s">
        <v>15</v>
      </c>
      <c r="G4313" s="12" t="s">
        <v>18</v>
      </c>
      <c r="H4313" s="14" t="s">
        <v>216</v>
      </c>
      <c r="I4313" s="15" t="s">
        <v>29</v>
      </c>
    </row>
    <row r="4314" spans="1:9" x14ac:dyDescent="0.2">
      <c r="A4314" s="12">
        <v>2024</v>
      </c>
      <c r="B4314" s="12" t="s">
        <v>933</v>
      </c>
      <c r="C4314" s="13">
        <v>306004</v>
      </c>
      <c r="D4314" s="13" t="s">
        <v>1013</v>
      </c>
      <c r="E4314" s="12" t="s">
        <v>14</v>
      </c>
      <c r="F4314" s="12" t="s">
        <v>15</v>
      </c>
      <c r="G4314" s="12" t="s">
        <v>18</v>
      </c>
      <c r="H4314" s="14">
        <v>18</v>
      </c>
      <c r="I4314" s="15">
        <v>35.294117647058798</v>
      </c>
    </row>
    <row r="4315" spans="1:9" x14ac:dyDescent="0.2">
      <c r="A4315" s="12">
        <v>2024</v>
      </c>
      <c r="B4315" s="12" t="s">
        <v>933</v>
      </c>
      <c r="C4315" s="13">
        <v>306004</v>
      </c>
      <c r="D4315" s="13" t="s">
        <v>1013</v>
      </c>
      <c r="E4315" s="12" t="s">
        <v>14</v>
      </c>
      <c r="F4315" s="12" t="s">
        <v>19</v>
      </c>
      <c r="G4315" s="12" t="s">
        <v>18</v>
      </c>
      <c r="H4315" s="14">
        <v>242</v>
      </c>
      <c r="I4315" s="15">
        <v>54.875283446711997</v>
      </c>
    </row>
    <row r="4316" spans="1:9" x14ac:dyDescent="0.2">
      <c r="A4316" s="12">
        <v>2024</v>
      </c>
      <c r="B4316" s="12" t="s">
        <v>933</v>
      </c>
      <c r="C4316" s="13">
        <v>306005</v>
      </c>
      <c r="D4316" s="13" t="s">
        <v>1014</v>
      </c>
      <c r="E4316" s="12" t="s">
        <v>14</v>
      </c>
      <c r="F4316" s="12" t="s">
        <v>15</v>
      </c>
      <c r="G4316" s="12" t="s">
        <v>18</v>
      </c>
      <c r="H4316" s="14">
        <v>14</v>
      </c>
      <c r="I4316" s="15">
        <v>48.275862068965502</v>
      </c>
    </row>
    <row r="4317" spans="1:9" x14ac:dyDescent="0.2">
      <c r="A4317" s="12">
        <v>2024</v>
      </c>
      <c r="B4317" s="12" t="s">
        <v>933</v>
      </c>
      <c r="C4317" s="13">
        <v>306005</v>
      </c>
      <c r="D4317" s="13" t="s">
        <v>1014</v>
      </c>
      <c r="E4317" s="12" t="s">
        <v>14</v>
      </c>
      <c r="F4317" s="12" t="s">
        <v>19</v>
      </c>
      <c r="G4317" s="12" t="s">
        <v>18</v>
      </c>
      <c r="H4317" s="14">
        <v>46</v>
      </c>
      <c r="I4317" s="15">
        <v>48.936170212766001</v>
      </c>
    </row>
    <row r="4318" spans="1:9" x14ac:dyDescent="0.2">
      <c r="A4318" s="12">
        <v>2024</v>
      </c>
      <c r="B4318" s="12" t="s">
        <v>933</v>
      </c>
      <c r="C4318" s="13">
        <v>306006</v>
      </c>
      <c r="D4318" s="13" t="s">
        <v>1015</v>
      </c>
      <c r="E4318" s="12" t="s">
        <v>14</v>
      </c>
      <c r="F4318" s="12" t="s">
        <v>15</v>
      </c>
      <c r="G4318" s="12" t="s">
        <v>18</v>
      </c>
      <c r="H4318" s="14">
        <v>14</v>
      </c>
      <c r="I4318" s="15">
        <v>35.897435897435898</v>
      </c>
    </row>
    <row r="4319" spans="1:9" x14ac:dyDescent="0.2">
      <c r="A4319" s="12">
        <v>2024</v>
      </c>
      <c r="B4319" s="12" t="s">
        <v>933</v>
      </c>
      <c r="C4319" s="13">
        <v>306006</v>
      </c>
      <c r="D4319" s="13" t="s">
        <v>1015</v>
      </c>
      <c r="E4319" s="12" t="s">
        <v>14</v>
      </c>
      <c r="F4319" s="12" t="s">
        <v>19</v>
      </c>
      <c r="G4319" s="12" t="s">
        <v>18</v>
      </c>
      <c r="H4319" s="14">
        <v>103</v>
      </c>
      <c r="I4319" s="15">
        <v>54.4973544973545</v>
      </c>
    </row>
    <row r="4320" spans="1:9" x14ac:dyDescent="0.2">
      <c r="A4320" s="12">
        <v>2024</v>
      </c>
      <c r="B4320" s="12" t="s">
        <v>933</v>
      </c>
      <c r="C4320" s="13">
        <v>306007</v>
      </c>
      <c r="D4320" s="13" t="s">
        <v>1016</v>
      </c>
      <c r="E4320" s="12" t="s">
        <v>14</v>
      </c>
      <c r="F4320" s="12" t="s">
        <v>15</v>
      </c>
      <c r="G4320" s="12" t="s">
        <v>18</v>
      </c>
      <c r="H4320" s="14">
        <v>7</v>
      </c>
      <c r="I4320" s="15">
        <v>29.1666666666667</v>
      </c>
    </row>
    <row r="4321" spans="1:9" x14ac:dyDescent="0.2">
      <c r="A4321" s="12">
        <v>2024</v>
      </c>
      <c r="B4321" s="12" t="s">
        <v>933</v>
      </c>
      <c r="C4321" s="13">
        <v>306007</v>
      </c>
      <c r="D4321" s="13" t="s">
        <v>1016</v>
      </c>
      <c r="E4321" s="12" t="s">
        <v>14</v>
      </c>
      <c r="F4321" s="12" t="s">
        <v>19</v>
      </c>
      <c r="G4321" s="12" t="s">
        <v>18</v>
      </c>
      <c r="H4321" s="14">
        <v>49</v>
      </c>
      <c r="I4321" s="15">
        <v>61.25</v>
      </c>
    </row>
    <row r="4322" spans="1:9" x14ac:dyDescent="0.2">
      <c r="A4322" s="12">
        <v>2024</v>
      </c>
      <c r="B4322" s="12" t="s">
        <v>933</v>
      </c>
      <c r="C4322" s="13">
        <v>306008</v>
      </c>
      <c r="D4322" s="13" t="s">
        <v>1017</v>
      </c>
      <c r="E4322" s="12" t="s">
        <v>14</v>
      </c>
      <c r="F4322" s="12" t="s">
        <v>15</v>
      </c>
      <c r="G4322" s="12" t="s">
        <v>18</v>
      </c>
      <c r="H4322" s="14">
        <v>13</v>
      </c>
      <c r="I4322" s="15">
        <v>37.142857142857103</v>
      </c>
    </row>
    <row r="4323" spans="1:9" x14ac:dyDescent="0.2">
      <c r="A4323" s="12">
        <v>2024</v>
      </c>
      <c r="B4323" s="12" t="s">
        <v>933</v>
      </c>
      <c r="C4323" s="13">
        <v>306008</v>
      </c>
      <c r="D4323" s="13" t="s">
        <v>1017</v>
      </c>
      <c r="E4323" s="12" t="s">
        <v>14</v>
      </c>
      <c r="F4323" s="12" t="s">
        <v>19</v>
      </c>
      <c r="G4323" s="12" t="s">
        <v>18</v>
      </c>
      <c r="H4323" s="14">
        <v>73</v>
      </c>
      <c r="I4323" s="15">
        <v>60.8333333333333</v>
      </c>
    </row>
    <row r="4324" spans="1:9" x14ac:dyDescent="0.2">
      <c r="A4324" s="12">
        <v>2024</v>
      </c>
      <c r="B4324" s="12" t="s">
        <v>933</v>
      </c>
      <c r="C4324" s="13">
        <v>306009</v>
      </c>
      <c r="D4324" s="13" t="s">
        <v>1018</v>
      </c>
      <c r="E4324" s="12" t="s">
        <v>14</v>
      </c>
      <c r="F4324" s="12" t="s">
        <v>15</v>
      </c>
      <c r="G4324" s="12" t="s">
        <v>18</v>
      </c>
      <c r="H4324" s="14" t="s">
        <v>47</v>
      </c>
      <c r="I4324" s="15" t="s">
        <v>47</v>
      </c>
    </row>
    <row r="4325" spans="1:9" x14ac:dyDescent="0.2">
      <c r="A4325" s="12">
        <v>2024</v>
      </c>
      <c r="B4325" s="12" t="s">
        <v>933</v>
      </c>
      <c r="C4325" s="13">
        <v>306009</v>
      </c>
      <c r="D4325" s="13" t="s">
        <v>1018</v>
      </c>
      <c r="E4325" s="12" t="s">
        <v>14</v>
      </c>
      <c r="F4325" s="12" t="s">
        <v>19</v>
      </c>
      <c r="G4325" s="12" t="s">
        <v>18</v>
      </c>
      <c r="H4325" s="14" t="s">
        <v>47</v>
      </c>
      <c r="I4325" s="15" t="s">
        <v>47</v>
      </c>
    </row>
    <row r="4326" spans="1:9" x14ac:dyDescent="0.2">
      <c r="A4326" s="12">
        <v>2024</v>
      </c>
      <c r="B4326" s="12" t="s">
        <v>933</v>
      </c>
      <c r="C4326" s="13">
        <v>306010</v>
      </c>
      <c r="D4326" s="13" t="s">
        <v>669</v>
      </c>
      <c r="E4326" s="12" t="s">
        <v>14</v>
      </c>
      <c r="F4326" s="12" t="s">
        <v>15</v>
      </c>
      <c r="G4326" s="12" t="s">
        <v>18</v>
      </c>
      <c r="H4326" s="14" t="s">
        <v>47</v>
      </c>
      <c r="I4326" s="15" t="s">
        <v>47</v>
      </c>
    </row>
    <row r="4327" spans="1:9" x14ac:dyDescent="0.2">
      <c r="A4327" s="12">
        <v>2024</v>
      </c>
      <c r="B4327" s="12" t="s">
        <v>933</v>
      </c>
      <c r="C4327" s="13">
        <v>306010</v>
      </c>
      <c r="D4327" s="13" t="s">
        <v>669</v>
      </c>
      <c r="E4327" s="12" t="s">
        <v>14</v>
      </c>
      <c r="F4327" s="12" t="s">
        <v>19</v>
      </c>
      <c r="G4327" s="12" t="s">
        <v>18</v>
      </c>
      <c r="H4327" s="14">
        <v>10</v>
      </c>
      <c r="I4327" s="15">
        <v>34.482758620689701</v>
      </c>
    </row>
    <row r="4328" spans="1:9" x14ac:dyDescent="0.2">
      <c r="A4328" s="12">
        <v>2024</v>
      </c>
      <c r="B4328" s="12" t="s">
        <v>933</v>
      </c>
      <c r="C4328" s="13">
        <v>306011</v>
      </c>
      <c r="D4328" s="13" t="s">
        <v>1019</v>
      </c>
      <c r="E4328" s="12" t="s">
        <v>14</v>
      </c>
      <c r="F4328" s="12" t="s">
        <v>15</v>
      </c>
      <c r="G4328" s="12" t="s">
        <v>18</v>
      </c>
      <c r="H4328" s="14">
        <v>8</v>
      </c>
      <c r="I4328" s="15">
        <v>42.105263157894697</v>
      </c>
    </row>
    <row r="4329" spans="1:9" x14ac:dyDescent="0.2">
      <c r="A4329" s="12">
        <v>2024</v>
      </c>
      <c r="B4329" s="12" t="s">
        <v>933</v>
      </c>
      <c r="C4329" s="13">
        <v>306011</v>
      </c>
      <c r="D4329" s="13" t="s">
        <v>1019</v>
      </c>
      <c r="E4329" s="12" t="s">
        <v>14</v>
      </c>
      <c r="F4329" s="12" t="s">
        <v>19</v>
      </c>
      <c r="G4329" s="12" t="s">
        <v>18</v>
      </c>
      <c r="H4329" s="14">
        <v>49</v>
      </c>
      <c r="I4329" s="15">
        <v>50.5154639175258</v>
      </c>
    </row>
    <row r="4330" spans="1:9" x14ac:dyDescent="0.2">
      <c r="A4330" s="12">
        <v>2024</v>
      </c>
      <c r="B4330" s="12" t="s">
        <v>933</v>
      </c>
      <c r="C4330" s="13">
        <v>306012</v>
      </c>
      <c r="D4330" s="13" t="s">
        <v>674</v>
      </c>
      <c r="E4330" s="12" t="s">
        <v>14</v>
      </c>
      <c r="F4330" s="12" t="s">
        <v>15</v>
      </c>
      <c r="G4330" s="12" t="s">
        <v>18</v>
      </c>
      <c r="H4330" s="14" t="s">
        <v>216</v>
      </c>
      <c r="I4330" s="15" t="s">
        <v>29</v>
      </c>
    </row>
    <row r="4331" spans="1:9" x14ac:dyDescent="0.2">
      <c r="A4331" s="12">
        <v>2024</v>
      </c>
      <c r="B4331" s="12" t="s">
        <v>933</v>
      </c>
      <c r="C4331" s="13">
        <v>306012</v>
      </c>
      <c r="D4331" s="13" t="s">
        <v>674</v>
      </c>
      <c r="E4331" s="12" t="s">
        <v>14</v>
      </c>
      <c r="F4331" s="12" t="s">
        <v>19</v>
      </c>
      <c r="G4331" s="12" t="s">
        <v>18</v>
      </c>
      <c r="H4331" s="14" t="s">
        <v>47</v>
      </c>
      <c r="I4331" s="15" t="s">
        <v>47</v>
      </c>
    </row>
    <row r="4332" spans="1:9" x14ac:dyDescent="0.2">
      <c r="A4332" s="12">
        <v>2024</v>
      </c>
      <c r="B4332" s="12" t="s">
        <v>933</v>
      </c>
      <c r="C4332" s="13">
        <v>306013</v>
      </c>
      <c r="D4332" s="13" t="s">
        <v>681</v>
      </c>
      <c r="E4332" s="12" t="s">
        <v>14</v>
      </c>
      <c r="F4332" s="12" t="s">
        <v>15</v>
      </c>
      <c r="G4332" s="12" t="s">
        <v>18</v>
      </c>
      <c r="H4332" s="14">
        <v>8</v>
      </c>
      <c r="I4332" s="15">
        <v>23.529411764705898</v>
      </c>
    </row>
    <row r="4333" spans="1:9" x14ac:dyDescent="0.2">
      <c r="A4333" s="12">
        <v>2024</v>
      </c>
      <c r="B4333" s="12" t="s">
        <v>933</v>
      </c>
      <c r="C4333" s="13">
        <v>306013</v>
      </c>
      <c r="D4333" s="13" t="s">
        <v>681</v>
      </c>
      <c r="E4333" s="12" t="s">
        <v>14</v>
      </c>
      <c r="F4333" s="12" t="s">
        <v>19</v>
      </c>
      <c r="G4333" s="12" t="s">
        <v>18</v>
      </c>
      <c r="H4333" s="14">
        <v>81</v>
      </c>
      <c r="I4333" s="15">
        <v>46.820809248554902</v>
      </c>
    </row>
    <row r="4334" spans="1:9" x14ac:dyDescent="0.2">
      <c r="A4334" s="12">
        <v>2024</v>
      </c>
      <c r="B4334" s="12" t="s">
        <v>933</v>
      </c>
      <c r="C4334" s="13">
        <v>306014</v>
      </c>
      <c r="D4334" s="13" t="s">
        <v>682</v>
      </c>
      <c r="E4334" s="12" t="s">
        <v>14</v>
      </c>
      <c r="F4334" s="12" t="s">
        <v>15</v>
      </c>
      <c r="G4334" s="12" t="s">
        <v>18</v>
      </c>
      <c r="H4334" s="14">
        <v>16</v>
      </c>
      <c r="I4334" s="15">
        <v>25.396825396825399</v>
      </c>
    </row>
    <row r="4335" spans="1:9" x14ac:dyDescent="0.2">
      <c r="A4335" s="12">
        <v>2024</v>
      </c>
      <c r="B4335" s="12" t="s">
        <v>933</v>
      </c>
      <c r="C4335" s="13">
        <v>306014</v>
      </c>
      <c r="D4335" s="13" t="s">
        <v>682</v>
      </c>
      <c r="E4335" s="12" t="s">
        <v>14</v>
      </c>
      <c r="F4335" s="12" t="s">
        <v>19</v>
      </c>
      <c r="G4335" s="12" t="s">
        <v>18</v>
      </c>
      <c r="H4335" s="14">
        <v>99</v>
      </c>
      <c r="I4335" s="15">
        <v>49.009900990098998</v>
      </c>
    </row>
    <row r="4336" spans="1:9" x14ac:dyDescent="0.2">
      <c r="A4336" s="12">
        <v>2024</v>
      </c>
      <c r="B4336" s="12" t="s">
        <v>933</v>
      </c>
      <c r="C4336" s="13">
        <v>306015</v>
      </c>
      <c r="D4336" s="13" t="s">
        <v>1020</v>
      </c>
      <c r="E4336" s="12" t="s">
        <v>14</v>
      </c>
      <c r="F4336" s="12" t="s">
        <v>15</v>
      </c>
      <c r="G4336" s="12" t="s">
        <v>18</v>
      </c>
      <c r="H4336" s="14">
        <v>49</v>
      </c>
      <c r="I4336" s="15">
        <v>30.817610062893099</v>
      </c>
    </row>
    <row r="4337" spans="1:9" x14ac:dyDescent="0.2">
      <c r="A4337" s="12">
        <v>2024</v>
      </c>
      <c r="B4337" s="12" t="s">
        <v>933</v>
      </c>
      <c r="C4337" s="13">
        <v>306015</v>
      </c>
      <c r="D4337" s="13" t="s">
        <v>1020</v>
      </c>
      <c r="E4337" s="12" t="s">
        <v>14</v>
      </c>
      <c r="F4337" s="12" t="s">
        <v>19</v>
      </c>
      <c r="G4337" s="12" t="s">
        <v>18</v>
      </c>
      <c r="H4337" s="14">
        <v>558</v>
      </c>
      <c r="I4337" s="15">
        <v>49.336870026525197</v>
      </c>
    </row>
    <row r="4338" spans="1:9" x14ac:dyDescent="0.2">
      <c r="A4338" s="12">
        <v>2024</v>
      </c>
      <c r="B4338" s="12" t="s">
        <v>933</v>
      </c>
      <c r="C4338" s="13">
        <v>306016</v>
      </c>
      <c r="D4338" s="13" t="s">
        <v>1021</v>
      </c>
      <c r="E4338" s="12" t="s">
        <v>14</v>
      </c>
      <c r="F4338" s="12" t="s">
        <v>15</v>
      </c>
      <c r="G4338" s="12" t="s">
        <v>18</v>
      </c>
      <c r="H4338" s="14">
        <v>7</v>
      </c>
      <c r="I4338" s="15">
        <v>22.580645161290299</v>
      </c>
    </row>
    <row r="4339" spans="1:9" x14ac:dyDescent="0.2">
      <c r="A4339" s="12">
        <v>2024</v>
      </c>
      <c r="B4339" s="12" t="s">
        <v>933</v>
      </c>
      <c r="C4339" s="13">
        <v>306016</v>
      </c>
      <c r="D4339" s="13" t="s">
        <v>1021</v>
      </c>
      <c r="E4339" s="12" t="s">
        <v>14</v>
      </c>
      <c r="F4339" s="12" t="s">
        <v>19</v>
      </c>
      <c r="G4339" s="12" t="s">
        <v>18</v>
      </c>
      <c r="H4339" s="14">
        <v>180</v>
      </c>
      <c r="I4339" s="15">
        <v>57.507987220447298</v>
      </c>
    </row>
    <row r="4340" spans="1:9" x14ac:dyDescent="0.2">
      <c r="A4340" s="12">
        <v>2024</v>
      </c>
      <c r="B4340" s="12" t="s">
        <v>933</v>
      </c>
      <c r="C4340" s="13">
        <v>306017</v>
      </c>
      <c r="D4340" s="13" t="s">
        <v>1022</v>
      </c>
      <c r="E4340" s="12" t="s">
        <v>14</v>
      </c>
      <c r="F4340" s="12" t="s">
        <v>15</v>
      </c>
      <c r="G4340" s="12" t="s">
        <v>18</v>
      </c>
      <c r="H4340" s="14">
        <v>13</v>
      </c>
      <c r="I4340" s="15">
        <v>41.935483870967701</v>
      </c>
    </row>
    <row r="4341" spans="1:9" x14ac:dyDescent="0.2">
      <c r="A4341" s="12">
        <v>2024</v>
      </c>
      <c r="B4341" s="12" t="s">
        <v>933</v>
      </c>
      <c r="C4341" s="13">
        <v>306017</v>
      </c>
      <c r="D4341" s="13" t="s">
        <v>1022</v>
      </c>
      <c r="E4341" s="12" t="s">
        <v>14</v>
      </c>
      <c r="F4341" s="12" t="s">
        <v>19</v>
      </c>
      <c r="G4341" s="12" t="s">
        <v>18</v>
      </c>
      <c r="H4341" s="14">
        <v>127</v>
      </c>
      <c r="I4341" s="15">
        <v>50</v>
      </c>
    </row>
    <row r="4342" spans="1:9" x14ac:dyDescent="0.2">
      <c r="A4342" s="12">
        <v>2024</v>
      </c>
      <c r="B4342" s="12" t="s">
        <v>933</v>
      </c>
      <c r="C4342" s="13">
        <v>306018</v>
      </c>
      <c r="D4342" s="13" t="s">
        <v>687</v>
      </c>
      <c r="E4342" s="12" t="s">
        <v>14</v>
      </c>
      <c r="F4342" s="12" t="s">
        <v>15</v>
      </c>
      <c r="G4342" s="12" t="s">
        <v>18</v>
      </c>
      <c r="H4342" s="14">
        <v>26</v>
      </c>
      <c r="I4342" s="15">
        <v>40.625</v>
      </c>
    </row>
    <row r="4343" spans="1:9" x14ac:dyDescent="0.2">
      <c r="A4343" s="12">
        <v>2024</v>
      </c>
      <c r="B4343" s="12" t="s">
        <v>933</v>
      </c>
      <c r="C4343" s="13">
        <v>306018</v>
      </c>
      <c r="D4343" s="13" t="s">
        <v>687</v>
      </c>
      <c r="E4343" s="12" t="s">
        <v>14</v>
      </c>
      <c r="F4343" s="12" t="s">
        <v>19</v>
      </c>
      <c r="G4343" s="12" t="s">
        <v>18</v>
      </c>
      <c r="H4343" s="14">
        <v>150</v>
      </c>
      <c r="I4343" s="15">
        <v>53.003533568904601</v>
      </c>
    </row>
    <row r="4344" spans="1:9" x14ac:dyDescent="0.2">
      <c r="A4344" s="12">
        <v>2024</v>
      </c>
      <c r="B4344" s="12" t="s">
        <v>933</v>
      </c>
      <c r="C4344" s="13">
        <v>307001</v>
      </c>
      <c r="D4344" s="13" t="s">
        <v>1023</v>
      </c>
      <c r="E4344" s="12" t="s">
        <v>14</v>
      </c>
      <c r="F4344" s="12" t="s">
        <v>15</v>
      </c>
      <c r="G4344" s="12" t="s">
        <v>18</v>
      </c>
      <c r="H4344" s="14">
        <v>13</v>
      </c>
      <c r="I4344" s="15">
        <v>31.707317073170699</v>
      </c>
    </row>
    <row r="4345" spans="1:9" x14ac:dyDescent="0.2">
      <c r="A4345" s="12">
        <v>2024</v>
      </c>
      <c r="B4345" s="12" t="s">
        <v>933</v>
      </c>
      <c r="C4345" s="13">
        <v>307001</v>
      </c>
      <c r="D4345" s="13" t="s">
        <v>1023</v>
      </c>
      <c r="E4345" s="12" t="s">
        <v>14</v>
      </c>
      <c r="F4345" s="12" t="s">
        <v>19</v>
      </c>
      <c r="G4345" s="12" t="s">
        <v>18</v>
      </c>
      <c r="H4345" s="14">
        <v>10</v>
      </c>
      <c r="I4345" s="15">
        <v>55.5555555555556</v>
      </c>
    </row>
    <row r="4346" spans="1:9" x14ac:dyDescent="0.2">
      <c r="A4346" s="12">
        <v>2024</v>
      </c>
      <c r="B4346" s="12" t="s">
        <v>933</v>
      </c>
      <c r="C4346" s="13">
        <v>307002</v>
      </c>
      <c r="D4346" s="13" t="s">
        <v>1024</v>
      </c>
      <c r="E4346" s="12" t="s">
        <v>14</v>
      </c>
      <c r="F4346" s="12" t="s">
        <v>15</v>
      </c>
      <c r="G4346" s="12" t="s">
        <v>18</v>
      </c>
      <c r="H4346" s="14">
        <v>2</v>
      </c>
      <c r="I4346" s="15">
        <v>12.5</v>
      </c>
    </row>
    <row r="4347" spans="1:9" x14ac:dyDescent="0.2">
      <c r="A4347" s="12">
        <v>2024</v>
      </c>
      <c r="B4347" s="12" t="s">
        <v>933</v>
      </c>
      <c r="C4347" s="13">
        <v>307003</v>
      </c>
      <c r="D4347" s="13" t="s">
        <v>1025</v>
      </c>
      <c r="E4347" s="12" t="s">
        <v>14</v>
      </c>
      <c r="F4347" s="12" t="s">
        <v>15</v>
      </c>
      <c r="G4347" s="12" t="s">
        <v>18</v>
      </c>
      <c r="H4347" s="14">
        <v>14</v>
      </c>
      <c r="I4347" s="15">
        <v>46.6666666666667</v>
      </c>
    </row>
    <row r="4348" spans="1:9" x14ac:dyDescent="0.2">
      <c r="A4348" s="12">
        <v>2024</v>
      </c>
      <c r="B4348" s="12" t="s">
        <v>933</v>
      </c>
      <c r="C4348" s="13">
        <v>307004</v>
      </c>
      <c r="D4348" s="13" t="s">
        <v>1026</v>
      </c>
      <c r="E4348" s="12" t="s">
        <v>14</v>
      </c>
      <c r="F4348" s="12" t="s">
        <v>15</v>
      </c>
      <c r="G4348" s="12" t="s">
        <v>18</v>
      </c>
      <c r="H4348" s="14">
        <v>5</v>
      </c>
      <c r="I4348" s="15">
        <v>19.230769230769202</v>
      </c>
    </row>
    <row r="4349" spans="1:9" x14ac:dyDescent="0.2">
      <c r="A4349" s="12">
        <v>2024</v>
      </c>
      <c r="B4349" s="12" t="s">
        <v>933</v>
      </c>
      <c r="C4349" s="13">
        <v>307004</v>
      </c>
      <c r="D4349" s="13" t="s">
        <v>1026</v>
      </c>
      <c r="E4349" s="12" t="s">
        <v>14</v>
      </c>
      <c r="F4349" s="12" t="s">
        <v>19</v>
      </c>
      <c r="G4349" s="12" t="s">
        <v>18</v>
      </c>
      <c r="H4349" s="14" t="s">
        <v>47</v>
      </c>
      <c r="I4349" s="15" t="s">
        <v>47</v>
      </c>
    </row>
    <row r="4350" spans="1:9" x14ac:dyDescent="0.2">
      <c r="A4350" s="12">
        <v>2024</v>
      </c>
      <c r="B4350" s="12" t="s">
        <v>933</v>
      </c>
      <c r="C4350" s="13">
        <v>307005</v>
      </c>
      <c r="D4350" s="13" t="s">
        <v>1027</v>
      </c>
      <c r="E4350" s="12" t="s">
        <v>14</v>
      </c>
      <c r="F4350" s="12" t="s">
        <v>15</v>
      </c>
      <c r="G4350" s="12" t="s">
        <v>18</v>
      </c>
      <c r="H4350" s="14" t="s">
        <v>47</v>
      </c>
      <c r="I4350" s="15" t="s">
        <v>47</v>
      </c>
    </row>
    <row r="4351" spans="1:9" x14ac:dyDescent="0.2">
      <c r="A4351" s="12">
        <v>2024</v>
      </c>
      <c r="B4351" s="12" t="s">
        <v>933</v>
      </c>
      <c r="C4351" s="13">
        <v>309001</v>
      </c>
      <c r="D4351" s="13" t="s">
        <v>1028</v>
      </c>
      <c r="E4351" s="12" t="s">
        <v>14</v>
      </c>
      <c r="F4351" s="12" t="s">
        <v>15</v>
      </c>
      <c r="G4351" s="12" t="s">
        <v>18</v>
      </c>
      <c r="H4351" s="14">
        <v>6</v>
      </c>
      <c r="I4351" s="15">
        <v>33.3333333333333</v>
      </c>
    </row>
    <row r="4352" spans="1:9" x14ac:dyDescent="0.2">
      <c r="A4352" s="12">
        <v>2024</v>
      </c>
      <c r="B4352" s="12" t="s">
        <v>933</v>
      </c>
      <c r="C4352" s="13">
        <v>309001</v>
      </c>
      <c r="D4352" s="13" t="s">
        <v>1028</v>
      </c>
      <c r="E4352" s="12" t="s">
        <v>14</v>
      </c>
      <c r="F4352" s="12" t="s">
        <v>19</v>
      </c>
      <c r="G4352" s="12" t="s">
        <v>18</v>
      </c>
      <c r="H4352" s="14">
        <v>74</v>
      </c>
      <c r="I4352" s="15">
        <v>60.655737704918003</v>
      </c>
    </row>
    <row r="4353" spans="1:9" x14ac:dyDescent="0.2">
      <c r="A4353" s="12">
        <v>2024</v>
      </c>
      <c r="B4353" s="12" t="s">
        <v>933</v>
      </c>
      <c r="C4353" s="13">
        <v>309002</v>
      </c>
      <c r="D4353" s="13" t="s">
        <v>83</v>
      </c>
      <c r="E4353" s="12" t="s">
        <v>14</v>
      </c>
      <c r="F4353" s="12" t="s">
        <v>15</v>
      </c>
      <c r="G4353" s="12" t="s">
        <v>18</v>
      </c>
      <c r="H4353" s="14">
        <v>155</v>
      </c>
      <c r="I4353" s="15">
        <v>38.083538083538102</v>
      </c>
    </row>
    <row r="4354" spans="1:9" x14ac:dyDescent="0.2">
      <c r="A4354" s="12">
        <v>2024</v>
      </c>
      <c r="B4354" s="12" t="s">
        <v>933</v>
      </c>
      <c r="C4354" s="13">
        <v>309002</v>
      </c>
      <c r="D4354" s="13" t="s">
        <v>83</v>
      </c>
      <c r="E4354" s="12" t="s">
        <v>14</v>
      </c>
      <c r="F4354" s="12" t="s">
        <v>19</v>
      </c>
      <c r="G4354" s="12" t="s">
        <v>18</v>
      </c>
      <c r="H4354" s="14">
        <v>720</v>
      </c>
      <c r="I4354" s="15">
        <v>54.176072234762998</v>
      </c>
    </row>
    <row r="4355" spans="1:9" x14ac:dyDescent="0.2">
      <c r="A4355" s="12">
        <v>2024</v>
      </c>
      <c r="B4355" s="12" t="s">
        <v>933</v>
      </c>
      <c r="C4355" s="13">
        <v>309003</v>
      </c>
      <c r="D4355" s="13" t="s">
        <v>1029</v>
      </c>
      <c r="E4355" s="12" t="s">
        <v>14</v>
      </c>
      <c r="F4355" s="12" t="s">
        <v>15</v>
      </c>
      <c r="G4355" s="12" t="s">
        <v>18</v>
      </c>
      <c r="H4355" s="14">
        <v>9</v>
      </c>
      <c r="I4355" s="15">
        <v>42.857142857142897</v>
      </c>
    </row>
    <row r="4356" spans="1:9" x14ac:dyDescent="0.2">
      <c r="A4356" s="12">
        <v>2024</v>
      </c>
      <c r="B4356" s="12" t="s">
        <v>933</v>
      </c>
      <c r="C4356" s="13">
        <v>309003</v>
      </c>
      <c r="D4356" s="13" t="s">
        <v>1029</v>
      </c>
      <c r="E4356" s="12" t="s">
        <v>14</v>
      </c>
      <c r="F4356" s="12" t="s">
        <v>19</v>
      </c>
      <c r="G4356" s="12" t="s">
        <v>18</v>
      </c>
      <c r="H4356" s="14">
        <v>50</v>
      </c>
      <c r="I4356" s="15">
        <v>63.291139240506297</v>
      </c>
    </row>
    <row r="4357" spans="1:9" x14ac:dyDescent="0.2">
      <c r="A4357" s="12">
        <v>2024</v>
      </c>
      <c r="B4357" s="12" t="s">
        <v>933</v>
      </c>
      <c r="C4357" s="13">
        <v>309004</v>
      </c>
      <c r="D4357" s="13" t="s">
        <v>1030</v>
      </c>
      <c r="E4357" s="12" t="s">
        <v>14</v>
      </c>
      <c r="F4357" s="12" t="s">
        <v>15</v>
      </c>
      <c r="G4357" s="12" t="s">
        <v>18</v>
      </c>
      <c r="H4357" s="14" t="s">
        <v>47</v>
      </c>
      <c r="I4357" s="15" t="s">
        <v>47</v>
      </c>
    </row>
    <row r="4358" spans="1:9" x14ac:dyDescent="0.2">
      <c r="A4358" s="12">
        <v>2024</v>
      </c>
      <c r="B4358" s="12" t="s">
        <v>933</v>
      </c>
      <c r="C4358" s="13">
        <v>309004</v>
      </c>
      <c r="D4358" s="13" t="s">
        <v>1030</v>
      </c>
      <c r="E4358" s="12" t="s">
        <v>14</v>
      </c>
      <c r="F4358" s="12" t="s">
        <v>19</v>
      </c>
      <c r="G4358" s="12" t="s">
        <v>18</v>
      </c>
      <c r="H4358" s="14">
        <v>39</v>
      </c>
      <c r="I4358" s="15">
        <v>55.714285714285701</v>
      </c>
    </row>
    <row r="4359" spans="1:9" x14ac:dyDescent="0.2">
      <c r="A4359" s="12">
        <v>2024</v>
      </c>
      <c r="B4359" s="12" t="s">
        <v>933</v>
      </c>
      <c r="C4359" s="13">
        <v>309005</v>
      </c>
      <c r="D4359" s="13" t="s">
        <v>1031</v>
      </c>
      <c r="E4359" s="12" t="s">
        <v>14</v>
      </c>
      <c r="F4359" s="12" t="s">
        <v>15</v>
      </c>
      <c r="G4359" s="12" t="s">
        <v>18</v>
      </c>
      <c r="H4359" s="14" t="s">
        <v>47</v>
      </c>
      <c r="I4359" s="15" t="s">
        <v>47</v>
      </c>
    </row>
    <row r="4360" spans="1:9" x14ac:dyDescent="0.2">
      <c r="A4360" s="12">
        <v>2024</v>
      </c>
      <c r="B4360" s="12" t="s">
        <v>933</v>
      </c>
      <c r="C4360" s="13">
        <v>309005</v>
      </c>
      <c r="D4360" s="13" t="s">
        <v>1031</v>
      </c>
      <c r="E4360" s="12" t="s">
        <v>14</v>
      </c>
      <c r="F4360" s="12" t="s">
        <v>19</v>
      </c>
      <c r="G4360" s="12" t="s">
        <v>18</v>
      </c>
      <c r="H4360" s="14">
        <v>36</v>
      </c>
      <c r="I4360" s="15">
        <v>64.285714285714306</v>
      </c>
    </row>
    <row r="4361" spans="1:9" x14ac:dyDescent="0.2">
      <c r="A4361" s="12">
        <v>2024</v>
      </c>
      <c r="B4361" s="12" t="s">
        <v>933</v>
      </c>
      <c r="C4361" s="13">
        <v>309006</v>
      </c>
      <c r="D4361" s="13" t="s">
        <v>1032</v>
      </c>
      <c r="E4361" s="12" t="s">
        <v>14</v>
      </c>
      <c r="F4361" s="12" t="s">
        <v>15</v>
      </c>
      <c r="G4361" s="12" t="s">
        <v>18</v>
      </c>
      <c r="H4361" s="14">
        <v>5</v>
      </c>
      <c r="I4361" s="15">
        <v>31.25</v>
      </c>
    </row>
    <row r="4362" spans="1:9" x14ac:dyDescent="0.2">
      <c r="A4362" s="12">
        <v>2024</v>
      </c>
      <c r="B4362" s="12" t="s">
        <v>933</v>
      </c>
      <c r="C4362" s="13">
        <v>309006</v>
      </c>
      <c r="D4362" s="13" t="s">
        <v>1032</v>
      </c>
      <c r="E4362" s="12" t="s">
        <v>14</v>
      </c>
      <c r="F4362" s="12" t="s">
        <v>19</v>
      </c>
      <c r="G4362" s="12" t="s">
        <v>18</v>
      </c>
      <c r="H4362" s="14">
        <v>15</v>
      </c>
      <c r="I4362" s="15">
        <v>38.461538461538503</v>
      </c>
    </row>
    <row r="4363" spans="1:9" x14ac:dyDescent="0.2">
      <c r="A4363" s="12">
        <v>2024</v>
      </c>
      <c r="B4363" s="12" t="s">
        <v>933</v>
      </c>
      <c r="C4363" s="13">
        <v>309007</v>
      </c>
      <c r="D4363" s="13" t="s">
        <v>1033</v>
      </c>
      <c r="E4363" s="12" t="s">
        <v>14</v>
      </c>
      <c r="F4363" s="12" t="s">
        <v>15</v>
      </c>
      <c r="G4363" s="12" t="s">
        <v>18</v>
      </c>
      <c r="H4363" s="14">
        <v>17</v>
      </c>
      <c r="I4363" s="15">
        <v>22.6666666666667</v>
      </c>
    </row>
    <row r="4364" spans="1:9" x14ac:dyDescent="0.2">
      <c r="A4364" s="12">
        <v>2024</v>
      </c>
      <c r="B4364" s="12" t="s">
        <v>933</v>
      </c>
      <c r="C4364" s="13">
        <v>309007</v>
      </c>
      <c r="D4364" s="13" t="s">
        <v>1033</v>
      </c>
      <c r="E4364" s="12" t="s">
        <v>14</v>
      </c>
      <c r="F4364" s="12" t="s">
        <v>19</v>
      </c>
      <c r="G4364" s="12" t="s">
        <v>18</v>
      </c>
      <c r="H4364" s="14">
        <v>58</v>
      </c>
      <c r="I4364" s="15">
        <v>34.939759036144601</v>
      </c>
    </row>
    <row r="4365" spans="1:9" x14ac:dyDescent="0.2">
      <c r="A4365" s="12">
        <v>2024</v>
      </c>
      <c r="B4365" s="12" t="s">
        <v>933</v>
      </c>
      <c r="C4365" s="13">
        <v>309008</v>
      </c>
      <c r="D4365" s="13" t="s">
        <v>1034</v>
      </c>
      <c r="E4365" s="12" t="s">
        <v>14</v>
      </c>
      <c r="F4365" s="12" t="s">
        <v>15</v>
      </c>
      <c r="G4365" s="12" t="s">
        <v>18</v>
      </c>
      <c r="H4365" s="14">
        <v>10</v>
      </c>
      <c r="I4365" s="15">
        <v>33.3333333333333</v>
      </c>
    </row>
    <row r="4366" spans="1:9" x14ac:dyDescent="0.2">
      <c r="A4366" s="12">
        <v>2024</v>
      </c>
      <c r="B4366" s="12" t="s">
        <v>933</v>
      </c>
      <c r="C4366" s="13">
        <v>309008</v>
      </c>
      <c r="D4366" s="13" t="s">
        <v>1034</v>
      </c>
      <c r="E4366" s="12" t="s">
        <v>14</v>
      </c>
      <c r="F4366" s="12" t="s">
        <v>19</v>
      </c>
      <c r="G4366" s="12" t="s">
        <v>18</v>
      </c>
      <c r="H4366" s="14">
        <v>57</v>
      </c>
      <c r="I4366" s="15">
        <v>53.271028037383203</v>
      </c>
    </row>
    <row r="4367" spans="1:9" x14ac:dyDescent="0.2">
      <c r="A4367" s="12">
        <v>2024</v>
      </c>
      <c r="B4367" s="12" t="s">
        <v>933</v>
      </c>
      <c r="C4367" s="13">
        <v>309009</v>
      </c>
      <c r="D4367" s="13" t="s">
        <v>665</v>
      </c>
      <c r="E4367" s="12" t="s">
        <v>14</v>
      </c>
      <c r="F4367" s="12" t="s">
        <v>15</v>
      </c>
      <c r="G4367" s="12" t="s">
        <v>18</v>
      </c>
      <c r="H4367" s="14">
        <v>13</v>
      </c>
      <c r="I4367" s="15">
        <v>38.235294117647101</v>
      </c>
    </row>
    <row r="4368" spans="1:9" x14ac:dyDescent="0.2">
      <c r="A4368" s="12">
        <v>2024</v>
      </c>
      <c r="B4368" s="12" t="s">
        <v>933</v>
      </c>
      <c r="C4368" s="13">
        <v>309009</v>
      </c>
      <c r="D4368" s="13" t="s">
        <v>665</v>
      </c>
      <c r="E4368" s="12" t="s">
        <v>14</v>
      </c>
      <c r="F4368" s="12" t="s">
        <v>19</v>
      </c>
      <c r="G4368" s="12" t="s">
        <v>18</v>
      </c>
      <c r="H4368" s="14">
        <v>31</v>
      </c>
      <c r="I4368" s="15">
        <v>50</v>
      </c>
    </row>
    <row r="4369" spans="1:9" x14ac:dyDescent="0.2">
      <c r="A4369" s="12">
        <v>2024</v>
      </c>
      <c r="B4369" s="12" t="s">
        <v>933</v>
      </c>
      <c r="C4369" s="13">
        <v>309010</v>
      </c>
      <c r="D4369" s="13" t="s">
        <v>1035</v>
      </c>
      <c r="E4369" s="12" t="s">
        <v>14</v>
      </c>
      <c r="F4369" s="12" t="s">
        <v>15</v>
      </c>
      <c r="G4369" s="12" t="s">
        <v>18</v>
      </c>
      <c r="H4369" s="14">
        <v>8</v>
      </c>
      <c r="I4369" s="15">
        <v>30.769230769230798</v>
      </c>
    </row>
    <row r="4370" spans="1:9" x14ac:dyDescent="0.2">
      <c r="A4370" s="12">
        <v>2024</v>
      </c>
      <c r="B4370" s="12" t="s">
        <v>933</v>
      </c>
      <c r="C4370" s="13">
        <v>309010</v>
      </c>
      <c r="D4370" s="13" t="s">
        <v>1035</v>
      </c>
      <c r="E4370" s="12" t="s">
        <v>14</v>
      </c>
      <c r="F4370" s="12" t="s">
        <v>19</v>
      </c>
      <c r="G4370" s="12" t="s">
        <v>18</v>
      </c>
      <c r="H4370" s="14">
        <v>35</v>
      </c>
      <c r="I4370" s="15">
        <v>45.454545454545503</v>
      </c>
    </row>
    <row r="4371" spans="1:9" x14ac:dyDescent="0.2">
      <c r="A4371" s="12">
        <v>2024</v>
      </c>
      <c r="B4371" s="12" t="s">
        <v>933</v>
      </c>
      <c r="C4371" s="13">
        <v>309011</v>
      </c>
      <c r="D4371" s="13" t="s">
        <v>1036</v>
      </c>
      <c r="E4371" s="12" t="s">
        <v>14</v>
      </c>
      <c r="F4371" s="12" t="s">
        <v>15</v>
      </c>
      <c r="G4371" s="12" t="s">
        <v>18</v>
      </c>
      <c r="H4371" s="14" t="s">
        <v>47</v>
      </c>
      <c r="I4371" s="15" t="s">
        <v>47</v>
      </c>
    </row>
    <row r="4372" spans="1:9" x14ac:dyDescent="0.2">
      <c r="A4372" s="12">
        <v>2024</v>
      </c>
      <c r="B4372" s="12" t="s">
        <v>933</v>
      </c>
      <c r="C4372" s="13">
        <v>309011</v>
      </c>
      <c r="D4372" s="13" t="s">
        <v>1036</v>
      </c>
      <c r="E4372" s="12" t="s">
        <v>14</v>
      </c>
      <c r="F4372" s="12" t="s">
        <v>19</v>
      </c>
      <c r="G4372" s="12" t="s">
        <v>18</v>
      </c>
      <c r="H4372" s="14" t="s">
        <v>47</v>
      </c>
      <c r="I4372" s="15" t="s">
        <v>47</v>
      </c>
    </row>
    <row r="4373" spans="1:9" x14ac:dyDescent="0.2">
      <c r="A4373" s="12">
        <v>2024</v>
      </c>
      <c r="B4373" s="12" t="s">
        <v>933</v>
      </c>
      <c r="C4373" s="13">
        <v>309012</v>
      </c>
      <c r="D4373" s="13" t="s">
        <v>691</v>
      </c>
      <c r="E4373" s="12" t="s">
        <v>14</v>
      </c>
      <c r="F4373" s="12" t="s">
        <v>15</v>
      </c>
      <c r="G4373" s="12" t="s">
        <v>18</v>
      </c>
      <c r="H4373" s="14">
        <v>7</v>
      </c>
      <c r="I4373" s="15">
        <v>15.5555555555556</v>
      </c>
    </row>
    <row r="4374" spans="1:9" x14ac:dyDescent="0.2">
      <c r="A4374" s="12">
        <v>2024</v>
      </c>
      <c r="B4374" s="12" t="s">
        <v>933</v>
      </c>
      <c r="C4374" s="13">
        <v>309012</v>
      </c>
      <c r="D4374" s="13" t="s">
        <v>691</v>
      </c>
      <c r="E4374" s="12" t="s">
        <v>14</v>
      </c>
      <c r="F4374" s="12" t="s">
        <v>19</v>
      </c>
      <c r="G4374" s="12" t="s">
        <v>18</v>
      </c>
      <c r="H4374" s="14" t="s">
        <v>47</v>
      </c>
      <c r="I4374" s="15" t="s">
        <v>47</v>
      </c>
    </row>
    <row r="4375" spans="1:9" x14ac:dyDescent="0.2">
      <c r="A4375" s="12">
        <v>2024</v>
      </c>
      <c r="B4375" s="12" t="s">
        <v>933</v>
      </c>
      <c r="C4375" s="13">
        <v>310001</v>
      </c>
      <c r="D4375" s="13" t="s">
        <v>1037</v>
      </c>
      <c r="E4375" s="12" t="s">
        <v>14</v>
      </c>
      <c r="F4375" s="12" t="s">
        <v>15</v>
      </c>
      <c r="G4375" s="12" t="s">
        <v>18</v>
      </c>
      <c r="H4375" s="14">
        <v>11</v>
      </c>
      <c r="I4375" s="15">
        <v>27.5</v>
      </c>
    </row>
    <row r="4376" spans="1:9" x14ac:dyDescent="0.2">
      <c r="A4376" s="12">
        <v>2024</v>
      </c>
      <c r="B4376" s="12" t="s">
        <v>933</v>
      </c>
      <c r="C4376" s="13">
        <v>310001</v>
      </c>
      <c r="D4376" s="13" t="s">
        <v>1037</v>
      </c>
      <c r="E4376" s="12" t="s">
        <v>14</v>
      </c>
      <c r="F4376" s="12" t="s">
        <v>19</v>
      </c>
      <c r="G4376" s="12" t="s">
        <v>18</v>
      </c>
      <c r="H4376" s="14">
        <v>68</v>
      </c>
      <c r="I4376" s="15">
        <v>53.968253968253997</v>
      </c>
    </row>
    <row r="4377" spans="1:9" x14ac:dyDescent="0.2">
      <c r="A4377" s="12">
        <v>2024</v>
      </c>
      <c r="B4377" s="12" t="s">
        <v>933</v>
      </c>
      <c r="C4377" s="13">
        <v>310002</v>
      </c>
      <c r="D4377" s="13" t="s">
        <v>1038</v>
      </c>
      <c r="E4377" s="12" t="s">
        <v>14</v>
      </c>
      <c r="F4377" s="12" t="s">
        <v>15</v>
      </c>
      <c r="G4377" s="12" t="s">
        <v>18</v>
      </c>
      <c r="H4377" s="14">
        <v>14</v>
      </c>
      <c r="I4377" s="15">
        <v>30.434782608695699</v>
      </c>
    </row>
    <row r="4378" spans="1:9" x14ac:dyDescent="0.2">
      <c r="A4378" s="12">
        <v>2024</v>
      </c>
      <c r="B4378" s="12" t="s">
        <v>933</v>
      </c>
      <c r="C4378" s="13">
        <v>310002</v>
      </c>
      <c r="D4378" s="13" t="s">
        <v>1038</v>
      </c>
      <c r="E4378" s="12" t="s">
        <v>14</v>
      </c>
      <c r="F4378" s="12" t="s">
        <v>19</v>
      </c>
      <c r="G4378" s="12" t="s">
        <v>18</v>
      </c>
      <c r="H4378" s="14">
        <v>71</v>
      </c>
      <c r="I4378" s="15">
        <v>46.103896103896098</v>
      </c>
    </row>
    <row r="4379" spans="1:9" x14ac:dyDescent="0.2">
      <c r="A4379" s="12">
        <v>2024</v>
      </c>
      <c r="B4379" s="12" t="s">
        <v>933</v>
      </c>
      <c r="C4379" s="13">
        <v>310003</v>
      </c>
      <c r="D4379" s="13" t="s">
        <v>640</v>
      </c>
      <c r="E4379" s="12" t="s">
        <v>14</v>
      </c>
      <c r="F4379" s="12" t="s">
        <v>15</v>
      </c>
      <c r="G4379" s="12" t="s">
        <v>18</v>
      </c>
      <c r="H4379" s="14">
        <v>9</v>
      </c>
      <c r="I4379" s="15">
        <v>40.909090909090899</v>
      </c>
    </row>
    <row r="4380" spans="1:9" x14ac:dyDescent="0.2">
      <c r="A4380" s="12">
        <v>2024</v>
      </c>
      <c r="B4380" s="12" t="s">
        <v>933</v>
      </c>
      <c r="C4380" s="13">
        <v>310003</v>
      </c>
      <c r="D4380" s="13" t="s">
        <v>640</v>
      </c>
      <c r="E4380" s="12" t="s">
        <v>14</v>
      </c>
      <c r="F4380" s="12" t="s">
        <v>19</v>
      </c>
      <c r="G4380" s="12" t="s">
        <v>18</v>
      </c>
      <c r="H4380" s="14">
        <v>24</v>
      </c>
      <c r="I4380" s="15">
        <v>45.283018867924497</v>
      </c>
    </row>
    <row r="4381" spans="1:9" x14ac:dyDescent="0.2">
      <c r="A4381" s="12">
        <v>2024</v>
      </c>
      <c r="B4381" s="12" t="s">
        <v>933</v>
      </c>
      <c r="C4381" s="13">
        <v>310004</v>
      </c>
      <c r="D4381" s="13" t="s">
        <v>1039</v>
      </c>
      <c r="E4381" s="12" t="s">
        <v>14</v>
      </c>
      <c r="F4381" s="12" t="s">
        <v>15</v>
      </c>
      <c r="G4381" s="12" t="s">
        <v>18</v>
      </c>
      <c r="H4381" s="14" t="s">
        <v>47</v>
      </c>
      <c r="I4381" s="15" t="s">
        <v>47</v>
      </c>
    </row>
    <row r="4382" spans="1:9" x14ac:dyDescent="0.2">
      <c r="A4382" s="12">
        <v>2024</v>
      </c>
      <c r="B4382" s="12" t="s">
        <v>933</v>
      </c>
      <c r="C4382" s="13">
        <v>310004</v>
      </c>
      <c r="D4382" s="13" t="s">
        <v>1039</v>
      </c>
      <c r="E4382" s="12" t="s">
        <v>14</v>
      </c>
      <c r="F4382" s="12" t="s">
        <v>19</v>
      </c>
      <c r="G4382" s="12" t="s">
        <v>18</v>
      </c>
      <c r="H4382" s="14">
        <v>34</v>
      </c>
      <c r="I4382" s="15">
        <v>58.620689655172399</v>
      </c>
    </row>
    <row r="4383" spans="1:9" x14ac:dyDescent="0.2">
      <c r="A4383" s="12">
        <v>2024</v>
      </c>
      <c r="B4383" s="12" t="s">
        <v>933</v>
      </c>
      <c r="C4383" s="13">
        <v>310005</v>
      </c>
      <c r="D4383" s="13" t="s">
        <v>1040</v>
      </c>
      <c r="E4383" s="12" t="s">
        <v>14</v>
      </c>
      <c r="F4383" s="12" t="s">
        <v>15</v>
      </c>
      <c r="G4383" s="12" t="s">
        <v>18</v>
      </c>
      <c r="H4383" s="14">
        <v>5</v>
      </c>
      <c r="I4383" s="15">
        <v>27.7777777777778</v>
      </c>
    </row>
    <row r="4384" spans="1:9" x14ac:dyDescent="0.2">
      <c r="A4384" s="12">
        <v>2024</v>
      </c>
      <c r="B4384" s="12" t="s">
        <v>933</v>
      </c>
      <c r="C4384" s="13">
        <v>310005</v>
      </c>
      <c r="D4384" s="13" t="s">
        <v>1040</v>
      </c>
      <c r="E4384" s="12" t="s">
        <v>14</v>
      </c>
      <c r="F4384" s="12" t="s">
        <v>19</v>
      </c>
      <c r="G4384" s="12" t="s">
        <v>18</v>
      </c>
      <c r="H4384" s="14">
        <v>47</v>
      </c>
      <c r="I4384" s="15">
        <v>61.038961038960998</v>
      </c>
    </row>
    <row r="4385" spans="1:9" x14ac:dyDescent="0.2">
      <c r="A4385" s="12">
        <v>2024</v>
      </c>
      <c r="B4385" s="12" t="s">
        <v>933</v>
      </c>
      <c r="C4385" s="13">
        <v>310006</v>
      </c>
      <c r="D4385" s="13" t="s">
        <v>333</v>
      </c>
      <c r="E4385" s="12" t="s">
        <v>14</v>
      </c>
      <c r="F4385" s="12" t="s">
        <v>15</v>
      </c>
      <c r="G4385" s="12" t="s">
        <v>18</v>
      </c>
      <c r="H4385" s="14">
        <v>52</v>
      </c>
      <c r="I4385" s="15">
        <v>32.2981366459627</v>
      </c>
    </row>
    <row r="4386" spans="1:9" x14ac:dyDescent="0.2">
      <c r="A4386" s="12">
        <v>2024</v>
      </c>
      <c r="B4386" s="12" t="s">
        <v>933</v>
      </c>
      <c r="C4386" s="13">
        <v>310006</v>
      </c>
      <c r="D4386" s="13" t="s">
        <v>333</v>
      </c>
      <c r="E4386" s="12" t="s">
        <v>14</v>
      </c>
      <c r="F4386" s="12" t="s">
        <v>19</v>
      </c>
      <c r="G4386" s="12" t="s">
        <v>18</v>
      </c>
      <c r="H4386" s="14">
        <v>483</v>
      </c>
      <c r="I4386" s="15">
        <v>49.487704918032797</v>
      </c>
    </row>
    <row r="4387" spans="1:9" x14ac:dyDescent="0.2">
      <c r="A4387" s="12">
        <v>2024</v>
      </c>
      <c r="B4387" s="12" t="s">
        <v>933</v>
      </c>
      <c r="C4387" s="13">
        <v>310007</v>
      </c>
      <c r="D4387" s="13" t="s">
        <v>1041</v>
      </c>
      <c r="E4387" s="12" t="s">
        <v>14</v>
      </c>
      <c r="F4387" s="12" t="s">
        <v>15</v>
      </c>
      <c r="G4387" s="12" t="s">
        <v>18</v>
      </c>
      <c r="H4387" s="14" t="s">
        <v>47</v>
      </c>
      <c r="I4387" s="15" t="s">
        <v>47</v>
      </c>
    </row>
    <row r="4388" spans="1:9" x14ac:dyDescent="0.2">
      <c r="A4388" s="12">
        <v>2024</v>
      </c>
      <c r="B4388" s="12" t="s">
        <v>933</v>
      </c>
      <c r="C4388" s="13">
        <v>310007</v>
      </c>
      <c r="D4388" s="13" t="s">
        <v>1041</v>
      </c>
      <c r="E4388" s="12" t="s">
        <v>14</v>
      </c>
      <c r="F4388" s="12" t="s">
        <v>19</v>
      </c>
      <c r="G4388" s="12" t="s">
        <v>18</v>
      </c>
      <c r="H4388" s="14">
        <v>75</v>
      </c>
      <c r="I4388" s="15">
        <v>52.447552447552397</v>
      </c>
    </row>
    <row r="4389" spans="1:9" x14ac:dyDescent="0.2">
      <c r="A4389" s="12">
        <v>2024</v>
      </c>
      <c r="B4389" s="12" t="s">
        <v>933</v>
      </c>
      <c r="C4389" s="13">
        <v>310008</v>
      </c>
      <c r="D4389" s="13" t="s">
        <v>1042</v>
      </c>
      <c r="E4389" s="12" t="s">
        <v>14</v>
      </c>
      <c r="F4389" s="12" t="s">
        <v>15</v>
      </c>
      <c r="G4389" s="12" t="s">
        <v>18</v>
      </c>
      <c r="H4389" s="14" t="s">
        <v>47</v>
      </c>
      <c r="I4389" s="15" t="s">
        <v>47</v>
      </c>
    </row>
    <row r="4390" spans="1:9" x14ac:dyDescent="0.2">
      <c r="A4390" s="12">
        <v>2024</v>
      </c>
      <c r="B4390" s="12" t="s">
        <v>933</v>
      </c>
      <c r="C4390" s="13">
        <v>310008</v>
      </c>
      <c r="D4390" s="13" t="s">
        <v>1042</v>
      </c>
      <c r="E4390" s="12" t="s">
        <v>14</v>
      </c>
      <c r="F4390" s="12" t="s">
        <v>19</v>
      </c>
      <c r="G4390" s="12" t="s">
        <v>18</v>
      </c>
      <c r="H4390" s="14">
        <v>63</v>
      </c>
      <c r="I4390" s="15">
        <v>51.639344262295097</v>
      </c>
    </row>
    <row r="4391" spans="1:9" x14ac:dyDescent="0.2">
      <c r="A4391" s="12">
        <v>2024</v>
      </c>
      <c r="B4391" s="12" t="s">
        <v>933</v>
      </c>
      <c r="C4391" s="13">
        <v>310009</v>
      </c>
      <c r="D4391" s="13" t="s">
        <v>673</v>
      </c>
      <c r="E4391" s="12" t="s">
        <v>14</v>
      </c>
      <c r="F4391" s="12" t="s">
        <v>15</v>
      </c>
      <c r="G4391" s="12" t="s">
        <v>18</v>
      </c>
      <c r="H4391" s="14">
        <v>9</v>
      </c>
      <c r="I4391" s="15">
        <v>29.0322580645161</v>
      </c>
    </row>
    <row r="4392" spans="1:9" x14ac:dyDescent="0.2">
      <c r="A4392" s="12">
        <v>2024</v>
      </c>
      <c r="B4392" s="12" t="s">
        <v>933</v>
      </c>
      <c r="C4392" s="13">
        <v>310010</v>
      </c>
      <c r="D4392" s="13" t="s">
        <v>1043</v>
      </c>
      <c r="E4392" s="12" t="s">
        <v>14</v>
      </c>
      <c r="F4392" s="12" t="s">
        <v>15</v>
      </c>
      <c r="G4392" s="12" t="s">
        <v>18</v>
      </c>
      <c r="H4392" s="14">
        <v>7</v>
      </c>
      <c r="I4392" s="15">
        <v>46.6666666666667</v>
      </c>
    </row>
    <row r="4393" spans="1:9" x14ac:dyDescent="0.2">
      <c r="A4393" s="12">
        <v>2024</v>
      </c>
      <c r="B4393" s="12" t="s">
        <v>933</v>
      </c>
      <c r="C4393" s="13">
        <v>310010</v>
      </c>
      <c r="D4393" s="13" t="s">
        <v>1043</v>
      </c>
      <c r="E4393" s="12" t="s">
        <v>14</v>
      </c>
      <c r="F4393" s="12" t="s">
        <v>19</v>
      </c>
      <c r="G4393" s="12" t="s">
        <v>18</v>
      </c>
      <c r="H4393" s="14">
        <v>101</v>
      </c>
      <c r="I4393" s="15">
        <v>53.157894736842103</v>
      </c>
    </row>
    <row r="4394" spans="1:9" x14ac:dyDescent="0.2">
      <c r="A4394" s="12">
        <v>2024</v>
      </c>
      <c r="B4394" s="12" t="s">
        <v>933</v>
      </c>
      <c r="C4394" s="13">
        <v>310011</v>
      </c>
      <c r="D4394" s="13" t="s">
        <v>1044</v>
      </c>
      <c r="E4394" s="12" t="s">
        <v>14</v>
      </c>
      <c r="F4394" s="12" t="s">
        <v>15</v>
      </c>
      <c r="G4394" s="12" t="s">
        <v>18</v>
      </c>
      <c r="H4394" s="14">
        <v>6</v>
      </c>
      <c r="I4394" s="15">
        <v>20.689655172413801</v>
      </c>
    </row>
    <row r="4395" spans="1:9" x14ac:dyDescent="0.2">
      <c r="A4395" s="12">
        <v>2024</v>
      </c>
      <c r="B4395" s="12" t="s">
        <v>933</v>
      </c>
      <c r="C4395" s="13">
        <v>310011</v>
      </c>
      <c r="D4395" s="13" t="s">
        <v>1044</v>
      </c>
      <c r="E4395" s="12" t="s">
        <v>14</v>
      </c>
      <c r="F4395" s="12" t="s">
        <v>19</v>
      </c>
      <c r="G4395" s="12" t="s">
        <v>18</v>
      </c>
      <c r="H4395" s="14">
        <v>47</v>
      </c>
      <c r="I4395" s="15">
        <v>45.192307692307701</v>
      </c>
    </row>
    <row r="4396" spans="1:9" x14ac:dyDescent="0.2">
      <c r="A4396" s="12">
        <v>2024</v>
      </c>
      <c r="B4396" s="12" t="s">
        <v>933</v>
      </c>
      <c r="C4396" s="13">
        <v>310012</v>
      </c>
      <c r="D4396" s="13" t="s">
        <v>1045</v>
      </c>
      <c r="E4396" s="12" t="s">
        <v>14</v>
      </c>
      <c r="F4396" s="12" t="s">
        <v>15</v>
      </c>
      <c r="G4396" s="12" t="s">
        <v>18</v>
      </c>
      <c r="H4396" s="14">
        <v>82</v>
      </c>
      <c r="I4396" s="15">
        <v>37.962962962962997</v>
      </c>
    </row>
    <row r="4397" spans="1:9" x14ac:dyDescent="0.2">
      <c r="A4397" s="12">
        <v>2024</v>
      </c>
      <c r="B4397" s="12" t="s">
        <v>933</v>
      </c>
      <c r="C4397" s="13">
        <v>310012</v>
      </c>
      <c r="D4397" s="13" t="s">
        <v>1045</v>
      </c>
      <c r="E4397" s="12" t="s">
        <v>14</v>
      </c>
      <c r="F4397" s="12" t="s">
        <v>19</v>
      </c>
      <c r="G4397" s="12" t="s">
        <v>18</v>
      </c>
      <c r="H4397" s="14">
        <v>397</v>
      </c>
      <c r="I4397" s="15">
        <v>46.4871194379391</v>
      </c>
    </row>
    <row r="4398" spans="1:9" x14ac:dyDescent="0.2">
      <c r="A4398" s="12">
        <v>2024</v>
      </c>
      <c r="B4398" s="12" t="s">
        <v>933</v>
      </c>
      <c r="C4398" s="13">
        <v>310013</v>
      </c>
      <c r="D4398" s="13" t="s">
        <v>95</v>
      </c>
      <c r="E4398" s="12" t="s">
        <v>14</v>
      </c>
      <c r="F4398" s="12" t="s">
        <v>15</v>
      </c>
      <c r="G4398" s="12" t="s">
        <v>18</v>
      </c>
      <c r="H4398" s="14">
        <v>73</v>
      </c>
      <c r="I4398" s="15">
        <v>35.4368932038835</v>
      </c>
    </row>
    <row r="4399" spans="1:9" x14ac:dyDescent="0.2">
      <c r="A4399" s="12">
        <v>2024</v>
      </c>
      <c r="B4399" s="12" t="s">
        <v>933</v>
      </c>
      <c r="C4399" s="13">
        <v>310013</v>
      </c>
      <c r="D4399" s="13" t="s">
        <v>95</v>
      </c>
      <c r="E4399" s="12" t="s">
        <v>14</v>
      </c>
      <c r="F4399" s="12" t="s">
        <v>19</v>
      </c>
      <c r="G4399" s="12" t="s">
        <v>18</v>
      </c>
      <c r="H4399" s="14">
        <v>436</v>
      </c>
      <c r="I4399" s="15">
        <v>54.705144291091599</v>
      </c>
    </row>
    <row r="4400" spans="1:9" x14ac:dyDescent="0.2">
      <c r="A4400" s="12">
        <v>2024</v>
      </c>
      <c r="B4400" s="12" t="s">
        <v>933</v>
      </c>
      <c r="C4400" s="13">
        <v>310014</v>
      </c>
      <c r="D4400" s="13" t="s">
        <v>1046</v>
      </c>
      <c r="E4400" s="12" t="s">
        <v>14</v>
      </c>
      <c r="F4400" s="12" t="s">
        <v>15</v>
      </c>
      <c r="G4400" s="12" t="s">
        <v>18</v>
      </c>
      <c r="H4400" s="14" t="s">
        <v>47</v>
      </c>
      <c r="I4400" s="15" t="s">
        <v>47</v>
      </c>
    </row>
    <row r="4401" spans="1:9" x14ac:dyDescent="0.2">
      <c r="A4401" s="12">
        <v>2024</v>
      </c>
      <c r="B4401" s="12" t="s">
        <v>933</v>
      </c>
      <c r="C4401" s="13">
        <v>310014</v>
      </c>
      <c r="D4401" s="13" t="s">
        <v>1046</v>
      </c>
      <c r="E4401" s="12" t="s">
        <v>14</v>
      </c>
      <c r="F4401" s="12" t="s">
        <v>19</v>
      </c>
      <c r="G4401" s="12" t="s">
        <v>18</v>
      </c>
      <c r="H4401" s="14">
        <v>64</v>
      </c>
      <c r="I4401" s="15">
        <v>48.484848484848499</v>
      </c>
    </row>
    <row r="4402" spans="1:9" x14ac:dyDescent="0.2">
      <c r="A4402" s="12">
        <v>2024</v>
      </c>
      <c r="B4402" s="12" t="s">
        <v>933</v>
      </c>
      <c r="C4402" s="13">
        <v>401001</v>
      </c>
      <c r="D4402" s="13" t="s">
        <v>1047</v>
      </c>
      <c r="E4402" s="12" t="s">
        <v>14</v>
      </c>
      <c r="F4402" s="12" t="s">
        <v>15</v>
      </c>
      <c r="G4402" s="12" t="s">
        <v>18</v>
      </c>
      <c r="H4402" s="14" t="s">
        <v>47</v>
      </c>
      <c r="I4402" s="15" t="s">
        <v>47</v>
      </c>
    </row>
    <row r="4403" spans="1:9" x14ac:dyDescent="0.2">
      <c r="A4403" s="12">
        <v>2024</v>
      </c>
      <c r="B4403" s="12" t="s">
        <v>933</v>
      </c>
      <c r="C4403" s="13">
        <v>401001</v>
      </c>
      <c r="D4403" s="13" t="s">
        <v>1047</v>
      </c>
      <c r="E4403" s="12" t="s">
        <v>14</v>
      </c>
      <c r="F4403" s="12" t="s">
        <v>19</v>
      </c>
      <c r="G4403" s="12" t="s">
        <v>18</v>
      </c>
      <c r="H4403" s="14">
        <v>246</v>
      </c>
      <c r="I4403" s="15">
        <v>71.098265895953801</v>
      </c>
    </row>
    <row r="4404" spans="1:9" x14ac:dyDescent="0.2">
      <c r="A4404" s="12">
        <v>2024</v>
      </c>
      <c r="B4404" s="12" t="s">
        <v>933</v>
      </c>
      <c r="C4404" s="13">
        <v>401002</v>
      </c>
      <c r="D4404" s="13" t="s">
        <v>1048</v>
      </c>
      <c r="E4404" s="12" t="s">
        <v>14</v>
      </c>
      <c r="F4404" s="12" t="s">
        <v>15</v>
      </c>
      <c r="G4404" s="12" t="s">
        <v>18</v>
      </c>
      <c r="H4404" s="14">
        <v>4</v>
      </c>
      <c r="I4404" s="15">
        <v>23.529411764705898</v>
      </c>
    </row>
    <row r="4405" spans="1:9" x14ac:dyDescent="0.2">
      <c r="A4405" s="12">
        <v>2024</v>
      </c>
      <c r="B4405" s="12" t="s">
        <v>933</v>
      </c>
      <c r="C4405" s="13">
        <v>401002</v>
      </c>
      <c r="D4405" s="13" t="s">
        <v>1048</v>
      </c>
      <c r="E4405" s="12" t="s">
        <v>14</v>
      </c>
      <c r="F4405" s="12" t="s">
        <v>19</v>
      </c>
      <c r="G4405" s="12" t="s">
        <v>18</v>
      </c>
      <c r="H4405" s="14">
        <v>465</v>
      </c>
      <c r="I4405" s="15">
        <v>55.5555555555556</v>
      </c>
    </row>
    <row r="4406" spans="1:9" x14ac:dyDescent="0.2">
      <c r="A4406" s="12">
        <v>2024</v>
      </c>
      <c r="B4406" s="12" t="s">
        <v>933</v>
      </c>
      <c r="C4406" s="13">
        <v>401003</v>
      </c>
      <c r="D4406" s="13" t="s">
        <v>378</v>
      </c>
      <c r="E4406" s="12" t="s">
        <v>14</v>
      </c>
      <c r="F4406" s="12" t="s">
        <v>15</v>
      </c>
      <c r="G4406" s="12" t="s">
        <v>18</v>
      </c>
      <c r="H4406" s="14">
        <v>9</v>
      </c>
      <c r="I4406" s="15">
        <v>40.909090909090899</v>
      </c>
    </row>
    <row r="4407" spans="1:9" x14ac:dyDescent="0.2">
      <c r="A4407" s="12">
        <v>2024</v>
      </c>
      <c r="B4407" s="12" t="s">
        <v>933</v>
      </c>
      <c r="C4407" s="13">
        <v>401003</v>
      </c>
      <c r="D4407" s="13" t="s">
        <v>378</v>
      </c>
      <c r="E4407" s="12" t="s">
        <v>14</v>
      </c>
      <c r="F4407" s="12" t="s">
        <v>19</v>
      </c>
      <c r="G4407" s="12" t="s">
        <v>18</v>
      </c>
      <c r="H4407" s="14">
        <v>261</v>
      </c>
      <c r="I4407" s="15">
        <v>54.602510460250997</v>
      </c>
    </row>
    <row r="4408" spans="1:9" x14ac:dyDescent="0.2">
      <c r="A4408" s="12">
        <v>2024</v>
      </c>
      <c r="B4408" s="12" t="s">
        <v>933</v>
      </c>
      <c r="C4408" s="13">
        <v>401004</v>
      </c>
      <c r="D4408" s="13" t="s">
        <v>1049</v>
      </c>
      <c r="E4408" s="12" t="s">
        <v>14</v>
      </c>
      <c r="F4408" s="12" t="s">
        <v>15</v>
      </c>
      <c r="G4408" s="12" t="s">
        <v>18</v>
      </c>
      <c r="H4408" s="14" t="s">
        <v>47</v>
      </c>
      <c r="I4408" s="15" t="s">
        <v>47</v>
      </c>
    </row>
    <row r="4409" spans="1:9" x14ac:dyDescent="0.2">
      <c r="A4409" s="12">
        <v>2024</v>
      </c>
      <c r="B4409" s="12" t="s">
        <v>933</v>
      </c>
      <c r="C4409" s="13">
        <v>401004</v>
      </c>
      <c r="D4409" s="13" t="s">
        <v>1049</v>
      </c>
      <c r="E4409" s="12" t="s">
        <v>14</v>
      </c>
      <c r="F4409" s="12" t="s">
        <v>19</v>
      </c>
      <c r="G4409" s="12" t="s">
        <v>18</v>
      </c>
      <c r="H4409" s="14">
        <v>46</v>
      </c>
      <c r="I4409" s="15">
        <v>58.974358974358999</v>
      </c>
    </row>
    <row r="4410" spans="1:9" x14ac:dyDescent="0.2">
      <c r="A4410" s="12">
        <v>2024</v>
      </c>
      <c r="B4410" s="12" t="s">
        <v>933</v>
      </c>
      <c r="C4410" s="13">
        <v>401005</v>
      </c>
      <c r="D4410" s="13" t="s">
        <v>1050</v>
      </c>
      <c r="E4410" s="12" t="s">
        <v>14</v>
      </c>
      <c r="F4410" s="12" t="s">
        <v>15</v>
      </c>
      <c r="G4410" s="12" t="s">
        <v>18</v>
      </c>
      <c r="H4410" s="14" t="s">
        <v>47</v>
      </c>
      <c r="I4410" s="15" t="s">
        <v>47</v>
      </c>
    </row>
    <row r="4411" spans="1:9" x14ac:dyDescent="0.2">
      <c r="A4411" s="12">
        <v>2024</v>
      </c>
      <c r="B4411" s="12" t="s">
        <v>933</v>
      </c>
      <c r="C4411" s="13">
        <v>401005</v>
      </c>
      <c r="D4411" s="13" t="s">
        <v>1050</v>
      </c>
      <c r="E4411" s="12" t="s">
        <v>14</v>
      </c>
      <c r="F4411" s="12" t="s">
        <v>19</v>
      </c>
      <c r="G4411" s="12" t="s">
        <v>18</v>
      </c>
      <c r="H4411" s="14">
        <v>494</v>
      </c>
      <c r="I4411" s="15">
        <v>58.879618593563798</v>
      </c>
    </row>
    <row r="4412" spans="1:9" x14ac:dyDescent="0.2">
      <c r="A4412" s="12">
        <v>2024</v>
      </c>
      <c r="B4412" s="12" t="s">
        <v>933</v>
      </c>
      <c r="C4412" s="13">
        <v>401006</v>
      </c>
      <c r="D4412" s="13" t="s">
        <v>375</v>
      </c>
      <c r="E4412" s="12" t="s">
        <v>14</v>
      </c>
      <c r="F4412" s="12" t="s">
        <v>15</v>
      </c>
      <c r="G4412" s="12" t="s">
        <v>18</v>
      </c>
      <c r="H4412" s="14">
        <v>9</v>
      </c>
      <c r="I4412" s="15">
        <v>23.076923076923102</v>
      </c>
    </row>
    <row r="4413" spans="1:9" x14ac:dyDescent="0.2">
      <c r="A4413" s="12">
        <v>2024</v>
      </c>
      <c r="B4413" s="12" t="s">
        <v>933</v>
      </c>
      <c r="C4413" s="13">
        <v>401006</v>
      </c>
      <c r="D4413" s="13" t="s">
        <v>375</v>
      </c>
      <c r="E4413" s="12" t="s">
        <v>14</v>
      </c>
      <c r="F4413" s="12" t="s">
        <v>19</v>
      </c>
      <c r="G4413" s="12" t="s">
        <v>18</v>
      </c>
      <c r="H4413" s="14">
        <v>600</v>
      </c>
      <c r="I4413" s="15">
        <v>58.7084148727984</v>
      </c>
    </row>
    <row r="4414" spans="1:9" x14ac:dyDescent="0.2">
      <c r="A4414" s="12">
        <v>2024</v>
      </c>
      <c r="B4414" s="12" t="s">
        <v>933</v>
      </c>
      <c r="C4414" s="13">
        <v>401007</v>
      </c>
      <c r="D4414" s="13" t="s">
        <v>384</v>
      </c>
      <c r="E4414" s="12" t="s">
        <v>14</v>
      </c>
      <c r="F4414" s="12" t="s">
        <v>15</v>
      </c>
      <c r="G4414" s="12" t="s">
        <v>18</v>
      </c>
      <c r="H4414" s="14">
        <v>8</v>
      </c>
      <c r="I4414" s="15">
        <v>34.7826086956522</v>
      </c>
    </row>
    <row r="4415" spans="1:9" x14ac:dyDescent="0.2">
      <c r="A4415" s="12">
        <v>2024</v>
      </c>
      <c r="B4415" s="12" t="s">
        <v>933</v>
      </c>
      <c r="C4415" s="13">
        <v>401007</v>
      </c>
      <c r="D4415" s="13" t="s">
        <v>384</v>
      </c>
      <c r="E4415" s="12" t="s">
        <v>14</v>
      </c>
      <c r="F4415" s="12" t="s">
        <v>19</v>
      </c>
      <c r="G4415" s="12" t="s">
        <v>18</v>
      </c>
      <c r="H4415" s="14">
        <v>199</v>
      </c>
      <c r="I4415" s="15">
        <v>54.076086956521699</v>
      </c>
    </row>
    <row r="4416" spans="1:9" x14ac:dyDescent="0.2">
      <c r="A4416" s="12">
        <v>2024</v>
      </c>
      <c r="B4416" s="12" t="s">
        <v>933</v>
      </c>
      <c r="C4416" s="13">
        <v>401008</v>
      </c>
      <c r="D4416" s="13" t="s">
        <v>707</v>
      </c>
      <c r="E4416" s="12" t="s">
        <v>14</v>
      </c>
      <c r="F4416" s="12" t="s">
        <v>15</v>
      </c>
      <c r="G4416" s="12" t="s">
        <v>18</v>
      </c>
      <c r="H4416" s="14">
        <v>4</v>
      </c>
      <c r="I4416" s="15">
        <v>23.529411764705898</v>
      </c>
    </row>
    <row r="4417" spans="1:9" x14ac:dyDescent="0.2">
      <c r="A4417" s="12">
        <v>2024</v>
      </c>
      <c r="B4417" s="12" t="s">
        <v>933</v>
      </c>
      <c r="C4417" s="13">
        <v>401008</v>
      </c>
      <c r="D4417" s="13" t="s">
        <v>707</v>
      </c>
      <c r="E4417" s="12" t="s">
        <v>14</v>
      </c>
      <c r="F4417" s="12" t="s">
        <v>19</v>
      </c>
      <c r="G4417" s="12" t="s">
        <v>18</v>
      </c>
      <c r="H4417" s="14">
        <v>155</v>
      </c>
      <c r="I4417" s="15">
        <v>61.023622047244103</v>
      </c>
    </row>
    <row r="4418" spans="1:9" x14ac:dyDescent="0.2">
      <c r="A4418" s="12">
        <v>2024</v>
      </c>
      <c r="B4418" s="12" t="s">
        <v>933</v>
      </c>
      <c r="C4418" s="13">
        <v>401009</v>
      </c>
      <c r="D4418" s="13" t="s">
        <v>1051</v>
      </c>
      <c r="E4418" s="12" t="s">
        <v>14</v>
      </c>
      <c r="F4418" s="12" t="s">
        <v>15</v>
      </c>
      <c r="G4418" s="12" t="s">
        <v>18</v>
      </c>
      <c r="H4418" s="14" t="s">
        <v>47</v>
      </c>
      <c r="I4418" s="15" t="s">
        <v>47</v>
      </c>
    </row>
    <row r="4419" spans="1:9" x14ac:dyDescent="0.2">
      <c r="A4419" s="12">
        <v>2024</v>
      </c>
      <c r="B4419" s="12" t="s">
        <v>933</v>
      </c>
      <c r="C4419" s="13">
        <v>401009</v>
      </c>
      <c r="D4419" s="13" t="s">
        <v>1051</v>
      </c>
      <c r="E4419" s="12" t="s">
        <v>14</v>
      </c>
      <c r="F4419" s="12" t="s">
        <v>19</v>
      </c>
      <c r="G4419" s="12" t="s">
        <v>18</v>
      </c>
      <c r="H4419" s="14">
        <v>481</v>
      </c>
      <c r="I4419" s="15">
        <v>61.040609137055803</v>
      </c>
    </row>
    <row r="4420" spans="1:9" x14ac:dyDescent="0.2">
      <c r="A4420" s="12">
        <v>2024</v>
      </c>
      <c r="B4420" s="12" t="s">
        <v>933</v>
      </c>
      <c r="C4420" s="13">
        <v>401010</v>
      </c>
      <c r="D4420" s="13" t="s">
        <v>1052</v>
      </c>
      <c r="E4420" s="12" t="s">
        <v>14</v>
      </c>
      <c r="F4420" s="12" t="s">
        <v>15</v>
      </c>
      <c r="G4420" s="12" t="s">
        <v>18</v>
      </c>
      <c r="H4420" s="14">
        <v>8</v>
      </c>
      <c r="I4420" s="15">
        <v>44.4444444444444</v>
      </c>
    </row>
    <row r="4421" spans="1:9" x14ac:dyDescent="0.2">
      <c r="A4421" s="12">
        <v>2024</v>
      </c>
      <c r="B4421" s="12" t="s">
        <v>933</v>
      </c>
      <c r="C4421" s="13">
        <v>401010</v>
      </c>
      <c r="D4421" s="13" t="s">
        <v>1052</v>
      </c>
      <c r="E4421" s="12" t="s">
        <v>14</v>
      </c>
      <c r="F4421" s="12" t="s">
        <v>19</v>
      </c>
      <c r="G4421" s="12" t="s">
        <v>18</v>
      </c>
      <c r="H4421" s="14">
        <v>90</v>
      </c>
      <c r="I4421" s="15">
        <v>53.254437869822503</v>
      </c>
    </row>
    <row r="4422" spans="1:9" x14ac:dyDescent="0.2">
      <c r="A4422" s="12">
        <v>2024</v>
      </c>
      <c r="B4422" s="12" t="s">
        <v>933</v>
      </c>
      <c r="C4422" s="13">
        <v>401011</v>
      </c>
      <c r="D4422" s="13" t="s">
        <v>372</v>
      </c>
      <c r="E4422" s="12" t="s">
        <v>14</v>
      </c>
      <c r="F4422" s="12" t="s">
        <v>15</v>
      </c>
      <c r="G4422" s="12" t="s">
        <v>18</v>
      </c>
      <c r="H4422" s="14">
        <v>6</v>
      </c>
      <c r="I4422" s="15">
        <v>33.3333333333333</v>
      </c>
    </row>
    <row r="4423" spans="1:9" x14ac:dyDescent="0.2">
      <c r="A4423" s="12">
        <v>2024</v>
      </c>
      <c r="B4423" s="12" t="s">
        <v>933</v>
      </c>
      <c r="C4423" s="13">
        <v>401011</v>
      </c>
      <c r="D4423" s="13" t="s">
        <v>372</v>
      </c>
      <c r="E4423" s="12" t="s">
        <v>14</v>
      </c>
      <c r="F4423" s="12" t="s">
        <v>19</v>
      </c>
      <c r="G4423" s="12" t="s">
        <v>18</v>
      </c>
      <c r="H4423" s="14">
        <v>566</v>
      </c>
      <c r="I4423" s="15">
        <v>59.391395592864598</v>
      </c>
    </row>
    <row r="4424" spans="1:9" x14ac:dyDescent="0.2">
      <c r="A4424" s="12">
        <v>2024</v>
      </c>
      <c r="B4424" s="12" t="s">
        <v>933</v>
      </c>
      <c r="C4424" s="13">
        <v>401012</v>
      </c>
      <c r="D4424" s="13" t="s">
        <v>722</v>
      </c>
      <c r="E4424" s="12" t="s">
        <v>14</v>
      </c>
      <c r="F4424" s="12" t="s">
        <v>15</v>
      </c>
      <c r="G4424" s="12" t="s">
        <v>18</v>
      </c>
      <c r="H4424" s="14">
        <v>4</v>
      </c>
      <c r="I4424" s="15">
        <v>17.3913043478261</v>
      </c>
    </row>
    <row r="4425" spans="1:9" x14ac:dyDescent="0.2">
      <c r="A4425" s="12">
        <v>2024</v>
      </c>
      <c r="B4425" s="12" t="s">
        <v>933</v>
      </c>
      <c r="C4425" s="13">
        <v>401012</v>
      </c>
      <c r="D4425" s="13" t="s">
        <v>722</v>
      </c>
      <c r="E4425" s="12" t="s">
        <v>14</v>
      </c>
      <c r="F4425" s="12" t="s">
        <v>19</v>
      </c>
      <c r="G4425" s="12" t="s">
        <v>18</v>
      </c>
      <c r="H4425" s="14">
        <v>56</v>
      </c>
      <c r="I4425" s="15">
        <v>37.3333333333333</v>
      </c>
    </row>
    <row r="4426" spans="1:9" x14ac:dyDescent="0.2">
      <c r="A4426" s="12">
        <v>2024</v>
      </c>
      <c r="B4426" s="12" t="s">
        <v>933</v>
      </c>
      <c r="C4426" s="13">
        <v>401013</v>
      </c>
      <c r="D4426" s="13" t="s">
        <v>1053</v>
      </c>
      <c r="E4426" s="12" t="s">
        <v>14</v>
      </c>
      <c r="F4426" s="12" t="s">
        <v>15</v>
      </c>
      <c r="G4426" s="12" t="s">
        <v>18</v>
      </c>
      <c r="H4426" s="14" t="s">
        <v>47</v>
      </c>
      <c r="I4426" s="15" t="s">
        <v>47</v>
      </c>
    </row>
    <row r="4427" spans="1:9" x14ac:dyDescent="0.2">
      <c r="A4427" s="12">
        <v>2024</v>
      </c>
      <c r="B4427" s="12" t="s">
        <v>933</v>
      </c>
      <c r="C4427" s="13">
        <v>401013</v>
      </c>
      <c r="D4427" s="13" t="s">
        <v>1053</v>
      </c>
      <c r="E4427" s="12" t="s">
        <v>14</v>
      </c>
      <c r="F4427" s="12" t="s">
        <v>19</v>
      </c>
      <c r="G4427" s="12" t="s">
        <v>18</v>
      </c>
      <c r="H4427" s="14">
        <v>52</v>
      </c>
      <c r="I4427" s="15">
        <v>64.197530864197503</v>
      </c>
    </row>
    <row r="4428" spans="1:9" x14ac:dyDescent="0.2">
      <c r="A4428" s="12">
        <v>2024</v>
      </c>
      <c r="B4428" s="12" t="s">
        <v>933</v>
      </c>
      <c r="C4428" s="13">
        <v>401014</v>
      </c>
      <c r="D4428" s="13" t="s">
        <v>374</v>
      </c>
      <c r="E4428" s="12" t="s">
        <v>14</v>
      </c>
      <c r="F4428" s="12" t="s">
        <v>15</v>
      </c>
      <c r="G4428" s="12" t="s">
        <v>18</v>
      </c>
      <c r="H4428" s="14">
        <v>27</v>
      </c>
      <c r="I4428" s="15">
        <v>29.6703296703297</v>
      </c>
    </row>
    <row r="4429" spans="1:9" x14ac:dyDescent="0.2">
      <c r="A4429" s="12">
        <v>2024</v>
      </c>
      <c r="B4429" s="12" t="s">
        <v>933</v>
      </c>
      <c r="C4429" s="13">
        <v>401014</v>
      </c>
      <c r="D4429" s="13" t="s">
        <v>374</v>
      </c>
      <c r="E4429" s="12" t="s">
        <v>14</v>
      </c>
      <c r="F4429" s="12" t="s">
        <v>19</v>
      </c>
      <c r="G4429" s="12" t="s">
        <v>18</v>
      </c>
      <c r="H4429" s="14">
        <v>864</v>
      </c>
      <c r="I4429" s="15">
        <v>51.003541912632798</v>
      </c>
    </row>
    <row r="4430" spans="1:9" x14ac:dyDescent="0.2">
      <c r="A4430" s="12">
        <v>2024</v>
      </c>
      <c r="B4430" s="12" t="s">
        <v>933</v>
      </c>
      <c r="C4430" s="13">
        <v>401015</v>
      </c>
      <c r="D4430" s="13" t="s">
        <v>367</v>
      </c>
      <c r="E4430" s="12" t="s">
        <v>14</v>
      </c>
      <c r="F4430" s="12" t="s">
        <v>15</v>
      </c>
      <c r="G4430" s="12" t="s">
        <v>18</v>
      </c>
      <c r="H4430" s="14">
        <v>39</v>
      </c>
      <c r="I4430" s="15">
        <v>30.952380952380999</v>
      </c>
    </row>
    <row r="4431" spans="1:9" x14ac:dyDescent="0.2">
      <c r="A4431" s="12">
        <v>2024</v>
      </c>
      <c r="B4431" s="12" t="s">
        <v>933</v>
      </c>
      <c r="C4431" s="13">
        <v>401015</v>
      </c>
      <c r="D4431" s="13" t="s">
        <v>367</v>
      </c>
      <c r="E4431" s="12" t="s">
        <v>14</v>
      </c>
      <c r="F4431" s="12" t="s">
        <v>19</v>
      </c>
      <c r="G4431" s="12" t="s">
        <v>18</v>
      </c>
      <c r="H4431" s="14">
        <v>557</v>
      </c>
      <c r="I4431" s="15">
        <v>41.474311243484699</v>
      </c>
    </row>
    <row r="4432" spans="1:9" x14ac:dyDescent="0.2">
      <c r="A4432" s="12">
        <v>2024</v>
      </c>
      <c r="B4432" s="12" t="s">
        <v>933</v>
      </c>
      <c r="C4432" s="13">
        <v>401016</v>
      </c>
      <c r="D4432" s="13" t="s">
        <v>1054</v>
      </c>
      <c r="E4432" s="12" t="s">
        <v>14</v>
      </c>
      <c r="F4432" s="12" t="s">
        <v>15</v>
      </c>
      <c r="G4432" s="12" t="s">
        <v>18</v>
      </c>
      <c r="H4432" s="14">
        <v>17</v>
      </c>
      <c r="I4432" s="15">
        <v>27.419354838709701</v>
      </c>
    </row>
    <row r="4433" spans="1:9" x14ac:dyDescent="0.2">
      <c r="A4433" s="12">
        <v>2024</v>
      </c>
      <c r="B4433" s="12" t="s">
        <v>933</v>
      </c>
      <c r="C4433" s="13">
        <v>401016</v>
      </c>
      <c r="D4433" s="13" t="s">
        <v>1054</v>
      </c>
      <c r="E4433" s="12" t="s">
        <v>14</v>
      </c>
      <c r="F4433" s="12" t="s">
        <v>19</v>
      </c>
      <c r="G4433" s="12" t="s">
        <v>18</v>
      </c>
      <c r="H4433" s="14">
        <v>717</v>
      </c>
      <c r="I4433" s="15">
        <v>56.769596199524898</v>
      </c>
    </row>
    <row r="4434" spans="1:9" x14ac:dyDescent="0.2">
      <c r="A4434" s="12">
        <v>2024</v>
      </c>
      <c r="B4434" s="12" t="s">
        <v>933</v>
      </c>
      <c r="C4434" s="13">
        <v>401017</v>
      </c>
      <c r="D4434" s="13" t="s">
        <v>733</v>
      </c>
      <c r="E4434" s="12" t="s">
        <v>14</v>
      </c>
      <c r="F4434" s="12" t="s">
        <v>15</v>
      </c>
      <c r="G4434" s="12" t="s">
        <v>18</v>
      </c>
      <c r="H4434" s="14" t="s">
        <v>47</v>
      </c>
      <c r="I4434" s="15" t="s">
        <v>47</v>
      </c>
    </row>
    <row r="4435" spans="1:9" x14ac:dyDescent="0.2">
      <c r="A4435" s="12">
        <v>2024</v>
      </c>
      <c r="B4435" s="12" t="s">
        <v>933</v>
      </c>
      <c r="C4435" s="13">
        <v>401017</v>
      </c>
      <c r="D4435" s="13" t="s">
        <v>733</v>
      </c>
      <c r="E4435" s="12" t="s">
        <v>14</v>
      </c>
      <c r="F4435" s="12" t="s">
        <v>19</v>
      </c>
      <c r="G4435" s="12" t="s">
        <v>18</v>
      </c>
      <c r="H4435" s="14">
        <v>53</v>
      </c>
      <c r="I4435" s="15">
        <v>54.639175257731999</v>
      </c>
    </row>
    <row r="4436" spans="1:9" x14ac:dyDescent="0.2">
      <c r="A4436" s="12">
        <v>2024</v>
      </c>
      <c r="B4436" s="12" t="s">
        <v>933</v>
      </c>
      <c r="C4436" s="13">
        <v>401018</v>
      </c>
      <c r="D4436" s="13" t="s">
        <v>369</v>
      </c>
      <c r="E4436" s="12" t="s">
        <v>14</v>
      </c>
      <c r="F4436" s="12" t="s">
        <v>15</v>
      </c>
      <c r="G4436" s="12" t="s">
        <v>18</v>
      </c>
      <c r="H4436" s="14">
        <v>27</v>
      </c>
      <c r="I4436" s="15">
        <v>38.028169014084497</v>
      </c>
    </row>
    <row r="4437" spans="1:9" x14ac:dyDescent="0.2">
      <c r="A4437" s="12">
        <v>2024</v>
      </c>
      <c r="B4437" s="12" t="s">
        <v>933</v>
      </c>
      <c r="C4437" s="13">
        <v>401018</v>
      </c>
      <c r="D4437" s="13" t="s">
        <v>369</v>
      </c>
      <c r="E4437" s="12" t="s">
        <v>14</v>
      </c>
      <c r="F4437" s="12" t="s">
        <v>19</v>
      </c>
      <c r="G4437" s="12" t="s">
        <v>18</v>
      </c>
      <c r="H4437" s="14">
        <v>698</v>
      </c>
      <c r="I4437" s="15">
        <v>44.916344916344897</v>
      </c>
    </row>
    <row r="4438" spans="1:9" x14ac:dyDescent="0.2">
      <c r="A4438" s="12">
        <v>2024</v>
      </c>
      <c r="B4438" s="12" t="s">
        <v>933</v>
      </c>
      <c r="C4438" s="13">
        <v>401019</v>
      </c>
      <c r="D4438" s="13" t="s">
        <v>1055</v>
      </c>
      <c r="E4438" s="12" t="s">
        <v>14</v>
      </c>
      <c r="F4438" s="12" t="s">
        <v>15</v>
      </c>
      <c r="G4438" s="12" t="s">
        <v>18</v>
      </c>
      <c r="H4438" s="14">
        <v>13</v>
      </c>
      <c r="I4438" s="15">
        <v>33.3333333333333</v>
      </c>
    </row>
    <row r="4439" spans="1:9" x14ac:dyDescent="0.2">
      <c r="A4439" s="12">
        <v>2024</v>
      </c>
      <c r="B4439" s="12" t="s">
        <v>933</v>
      </c>
      <c r="C4439" s="13">
        <v>401019</v>
      </c>
      <c r="D4439" s="13" t="s">
        <v>1055</v>
      </c>
      <c r="E4439" s="12" t="s">
        <v>14</v>
      </c>
      <c r="F4439" s="12" t="s">
        <v>19</v>
      </c>
      <c r="G4439" s="12" t="s">
        <v>18</v>
      </c>
      <c r="H4439" s="14">
        <v>345</v>
      </c>
      <c r="I4439" s="15">
        <v>56.2805872756933</v>
      </c>
    </row>
    <row r="4440" spans="1:9" x14ac:dyDescent="0.2">
      <c r="A4440" s="12">
        <v>2024</v>
      </c>
      <c r="B4440" s="12" t="s">
        <v>933</v>
      </c>
      <c r="C4440" s="13">
        <v>401020</v>
      </c>
      <c r="D4440" s="13" t="s">
        <v>370</v>
      </c>
      <c r="E4440" s="12" t="s">
        <v>14</v>
      </c>
      <c r="F4440" s="12" t="s">
        <v>15</v>
      </c>
      <c r="G4440" s="12" t="s">
        <v>18</v>
      </c>
      <c r="H4440" s="14">
        <v>11</v>
      </c>
      <c r="I4440" s="15">
        <v>35.4838709677419</v>
      </c>
    </row>
    <row r="4441" spans="1:9" x14ac:dyDescent="0.2">
      <c r="A4441" s="12">
        <v>2024</v>
      </c>
      <c r="B4441" s="12" t="s">
        <v>933</v>
      </c>
      <c r="C4441" s="13">
        <v>401020</v>
      </c>
      <c r="D4441" s="13" t="s">
        <v>370</v>
      </c>
      <c r="E4441" s="12" t="s">
        <v>14</v>
      </c>
      <c r="F4441" s="12" t="s">
        <v>19</v>
      </c>
      <c r="G4441" s="12" t="s">
        <v>18</v>
      </c>
      <c r="H4441" s="14">
        <v>518</v>
      </c>
      <c r="I4441" s="15">
        <v>54.411764705882298</v>
      </c>
    </row>
    <row r="4442" spans="1:9" x14ac:dyDescent="0.2">
      <c r="A4442" s="12">
        <v>2024</v>
      </c>
      <c r="B4442" s="12" t="s">
        <v>933</v>
      </c>
      <c r="C4442" s="13">
        <v>401021</v>
      </c>
      <c r="D4442" s="13" t="s">
        <v>1056</v>
      </c>
      <c r="E4442" s="12" t="s">
        <v>14</v>
      </c>
      <c r="F4442" s="12" t="s">
        <v>15</v>
      </c>
      <c r="G4442" s="12" t="s">
        <v>18</v>
      </c>
      <c r="H4442" s="14" t="s">
        <v>47</v>
      </c>
      <c r="I4442" s="15" t="s">
        <v>47</v>
      </c>
    </row>
    <row r="4443" spans="1:9" x14ac:dyDescent="0.2">
      <c r="A4443" s="12">
        <v>2024</v>
      </c>
      <c r="B4443" s="12" t="s">
        <v>933</v>
      </c>
      <c r="C4443" s="13">
        <v>401021</v>
      </c>
      <c r="D4443" s="13" t="s">
        <v>1056</v>
      </c>
      <c r="E4443" s="12" t="s">
        <v>14</v>
      </c>
      <c r="F4443" s="12" t="s">
        <v>19</v>
      </c>
      <c r="G4443" s="12" t="s">
        <v>18</v>
      </c>
      <c r="H4443" s="14">
        <v>893</v>
      </c>
      <c r="I4443" s="15">
        <v>61.164383561643803</v>
      </c>
    </row>
    <row r="4444" spans="1:9" x14ac:dyDescent="0.2">
      <c r="A4444" s="12">
        <v>2024</v>
      </c>
      <c r="B4444" s="12" t="s">
        <v>933</v>
      </c>
      <c r="C4444" s="13">
        <v>401022</v>
      </c>
      <c r="D4444" s="13" t="s">
        <v>1057</v>
      </c>
      <c r="E4444" s="12" t="s">
        <v>14</v>
      </c>
      <c r="F4444" s="12" t="s">
        <v>15</v>
      </c>
      <c r="G4444" s="12" t="s">
        <v>18</v>
      </c>
      <c r="H4444" s="14" t="s">
        <v>47</v>
      </c>
      <c r="I4444" s="15" t="s">
        <v>47</v>
      </c>
    </row>
    <row r="4445" spans="1:9" x14ac:dyDescent="0.2">
      <c r="A4445" s="12">
        <v>2024</v>
      </c>
      <c r="B4445" s="12" t="s">
        <v>933</v>
      </c>
      <c r="C4445" s="13">
        <v>401022</v>
      </c>
      <c r="D4445" s="13" t="s">
        <v>1057</v>
      </c>
      <c r="E4445" s="12" t="s">
        <v>14</v>
      </c>
      <c r="F4445" s="12" t="s">
        <v>19</v>
      </c>
      <c r="G4445" s="12" t="s">
        <v>18</v>
      </c>
      <c r="H4445" s="14">
        <v>75</v>
      </c>
      <c r="I4445" s="15">
        <v>52.0833333333333</v>
      </c>
    </row>
    <row r="4446" spans="1:9" x14ac:dyDescent="0.2">
      <c r="A4446" s="12">
        <v>2024</v>
      </c>
      <c r="B4446" s="12" t="s">
        <v>933</v>
      </c>
      <c r="C4446" s="13">
        <v>401023</v>
      </c>
      <c r="D4446" s="13" t="s">
        <v>381</v>
      </c>
      <c r="E4446" s="12" t="s">
        <v>14</v>
      </c>
      <c r="F4446" s="12" t="s">
        <v>15</v>
      </c>
      <c r="G4446" s="12" t="s">
        <v>18</v>
      </c>
      <c r="H4446" s="14">
        <v>14</v>
      </c>
      <c r="I4446" s="15">
        <v>36.842105263157897</v>
      </c>
    </row>
    <row r="4447" spans="1:9" x14ac:dyDescent="0.2">
      <c r="A4447" s="12">
        <v>2024</v>
      </c>
      <c r="B4447" s="12" t="s">
        <v>933</v>
      </c>
      <c r="C4447" s="13">
        <v>401023</v>
      </c>
      <c r="D4447" s="13" t="s">
        <v>381</v>
      </c>
      <c r="E4447" s="12" t="s">
        <v>14</v>
      </c>
      <c r="F4447" s="12" t="s">
        <v>19</v>
      </c>
      <c r="G4447" s="12" t="s">
        <v>18</v>
      </c>
      <c r="H4447" s="14">
        <v>125</v>
      </c>
      <c r="I4447" s="15">
        <v>59.241706161137401</v>
      </c>
    </row>
    <row r="4448" spans="1:9" x14ac:dyDescent="0.2">
      <c r="A4448" s="12">
        <v>2024</v>
      </c>
      <c r="B4448" s="12" t="s">
        <v>933</v>
      </c>
      <c r="C4448" s="13">
        <v>402001</v>
      </c>
      <c r="D4448" s="13" t="s">
        <v>1058</v>
      </c>
      <c r="E4448" s="12" t="s">
        <v>14</v>
      </c>
      <c r="F4448" s="12" t="s">
        <v>15</v>
      </c>
      <c r="G4448" s="12" t="s">
        <v>18</v>
      </c>
      <c r="H4448" s="14" t="s">
        <v>464</v>
      </c>
      <c r="I4448" s="15" t="s">
        <v>29</v>
      </c>
    </row>
    <row r="4449" spans="1:9" x14ac:dyDescent="0.2">
      <c r="A4449" s="12">
        <v>2024</v>
      </c>
      <c r="B4449" s="12" t="s">
        <v>933</v>
      </c>
      <c r="C4449" s="13">
        <v>402001</v>
      </c>
      <c r="D4449" s="13" t="s">
        <v>1058</v>
      </c>
      <c r="E4449" s="12" t="s">
        <v>14</v>
      </c>
      <c r="F4449" s="12" t="s">
        <v>19</v>
      </c>
      <c r="G4449" s="12" t="s">
        <v>18</v>
      </c>
      <c r="H4449" s="14" t="s">
        <v>47</v>
      </c>
      <c r="I4449" s="15" t="s">
        <v>47</v>
      </c>
    </row>
    <row r="4450" spans="1:9" x14ac:dyDescent="0.2">
      <c r="A4450" s="12">
        <v>2024</v>
      </c>
      <c r="B4450" s="12" t="s">
        <v>933</v>
      </c>
      <c r="C4450" s="13">
        <v>402002</v>
      </c>
      <c r="D4450" s="13" t="s">
        <v>1059</v>
      </c>
      <c r="E4450" s="12" t="s">
        <v>14</v>
      </c>
      <c r="F4450" s="12" t="s">
        <v>15</v>
      </c>
      <c r="G4450" s="12" t="s">
        <v>18</v>
      </c>
      <c r="H4450" s="14" t="s">
        <v>47</v>
      </c>
      <c r="I4450" s="15" t="s">
        <v>47</v>
      </c>
    </row>
    <row r="4451" spans="1:9" x14ac:dyDescent="0.2">
      <c r="A4451" s="12">
        <v>2024</v>
      </c>
      <c r="B4451" s="12" t="s">
        <v>933</v>
      </c>
      <c r="C4451" s="13">
        <v>402002</v>
      </c>
      <c r="D4451" s="13" t="s">
        <v>1059</v>
      </c>
      <c r="E4451" s="12" t="s">
        <v>14</v>
      </c>
      <c r="F4451" s="12" t="s">
        <v>19</v>
      </c>
      <c r="G4451" s="12" t="s">
        <v>18</v>
      </c>
      <c r="H4451" s="14" t="s">
        <v>47</v>
      </c>
      <c r="I4451" s="15" t="s">
        <v>47</v>
      </c>
    </row>
    <row r="4452" spans="1:9" x14ac:dyDescent="0.2">
      <c r="A4452" s="12">
        <v>2024</v>
      </c>
      <c r="B4452" s="12" t="s">
        <v>933</v>
      </c>
      <c r="C4452" s="13">
        <v>402003</v>
      </c>
      <c r="D4452" s="13" t="s">
        <v>1060</v>
      </c>
      <c r="E4452" s="12" t="s">
        <v>14</v>
      </c>
      <c r="F4452" s="12" t="s">
        <v>15</v>
      </c>
      <c r="G4452" s="12" t="s">
        <v>18</v>
      </c>
      <c r="H4452" s="14" t="s">
        <v>47</v>
      </c>
      <c r="I4452" s="15" t="s">
        <v>47</v>
      </c>
    </row>
    <row r="4453" spans="1:9" x14ac:dyDescent="0.2">
      <c r="A4453" s="12">
        <v>2024</v>
      </c>
      <c r="B4453" s="12" t="s">
        <v>933</v>
      </c>
      <c r="C4453" s="13">
        <v>402003</v>
      </c>
      <c r="D4453" s="13" t="s">
        <v>1060</v>
      </c>
      <c r="E4453" s="12" t="s">
        <v>14</v>
      </c>
      <c r="F4453" s="12" t="s">
        <v>19</v>
      </c>
      <c r="G4453" s="12" t="s">
        <v>18</v>
      </c>
      <c r="H4453" s="14">
        <v>42</v>
      </c>
      <c r="I4453" s="15">
        <v>60</v>
      </c>
    </row>
    <row r="4454" spans="1:9" x14ac:dyDescent="0.2">
      <c r="A4454" s="12">
        <v>2024</v>
      </c>
      <c r="B4454" s="12" t="s">
        <v>933</v>
      </c>
      <c r="C4454" s="13">
        <v>402004</v>
      </c>
      <c r="D4454" s="13" t="s">
        <v>1061</v>
      </c>
      <c r="E4454" s="12" t="s">
        <v>14</v>
      </c>
      <c r="F4454" s="12" t="s">
        <v>15</v>
      </c>
      <c r="G4454" s="12" t="s">
        <v>18</v>
      </c>
      <c r="H4454" s="14">
        <v>9</v>
      </c>
      <c r="I4454" s="15">
        <v>21.428571428571399</v>
      </c>
    </row>
    <row r="4455" spans="1:9" x14ac:dyDescent="0.2">
      <c r="A4455" s="12">
        <v>2024</v>
      </c>
      <c r="B4455" s="12" t="s">
        <v>933</v>
      </c>
      <c r="C4455" s="13">
        <v>402004</v>
      </c>
      <c r="D4455" s="13" t="s">
        <v>1061</v>
      </c>
      <c r="E4455" s="12" t="s">
        <v>14</v>
      </c>
      <c r="F4455" s="12" t="s">
        <v>19</v>
      </c>
      <c r="G4455" s="12" t="s">
        <v>18</v>
      </c>
      <c r="H4455" s="14">
        <v>135</v>
      </c>
      <c r="I4455" s="15">
        <v>49.450549450549502</v>
      </c>
    </row>
    <row r="4456" spans="1:9" x14ac:dyDescent="0.2">
      <c r="A4456" s="12">
        <v>2024</v>
      </c>
      <c r="B4456" s="12" t="s">
        <v>933</v>
      </c>
      <c r="C4456" s="13">
        <v>402005</v>
      </c>
      <c r="D4456" s="13" t="s">
        <v>729</v>
      </c>
      <c r="E4456" s="12" t="s">
        <v>14</v>
      </c>
      <c r="F4456" s="12" t="s">
        <v>15</v>
      </c>
      <c r="G4456" s="12" t="s">
        <v>18</v>
      </c>
      <c r="H4456" s="14">
        <v>18</v>
      </c>
      <c r="I4456" s="15">
        <v>25.714285714285701</v>
      </c>
    </row>
    <row r="4457" spans="1:9" x14ac:dyDescent="0.2">
      <c r="A4457" s="12">
        <v>2024</v>
      </c>
      <c r="B4457" s="12" t="s">
        <v>933</v>
      </c>
      <c r="C4457" s="13">
        <v>402005</v>
      </c>
      <c r="D4457" s="13" t="s">
        <v>729</v>
      </c>
      <c r="E4457" s="12" t="s">
        <v>14</v>
      </c>
      <c r="F4457" s="12" t="s">
        <v>19</v>
      </c>
      <c r="G4457" s="12" t="s">
        <v>18</v>
      </c>
      <c r="H4457" s="14">
        <v>44</v>
      </c>
      <c r="I4457" s="15">
        <v>47.311827956989198</v>
      </c>
    </row>
    <row r="4458" spans="1:9" x14ac:dyDescent="0.2">
      <c r="A4458" s="12">
        <v>2024</v>
      </c>
      <c r="B4458" s="12" t="s">
        <v>933</v>
      </c>
      <c r="C4458" s="13">
        <v>402006</v>
      </c>
      <c r="D4458" s="13" t="s">
        <v>745</v>
      </c>
      <c r="E4458" s="12" t="s">
        <v>14</v>
      </c>
      <c r="F4458" s="12" t="s">
        <v>15</v>
      </c>
      <c r="G4458" s="12" t="s">
        <v>18</v>
      </c>
      <c r="H4458" s="14">
        <v>9</v>
      </c>
      <c r="I4458" s="15">
        <v>22.5</v>
      </c>
    </row>
    <row r="4459" spans="1:9" x14ac:dyDescent="0.2">
      <c r="A4459" s="12">
        <v>2024</v>
      </c>
      <c r="B4459" s="12" t="s">
        <v>933</v>
      </c>
      <c r="C4459" s="13">
        <v>402006</v>
      </c>
      <c r="D4459" s="13" t="s">
        <v>745</v>
      </c>
      <c r="E4459" s="12" t="s">
        <v>14</v>
      </c>
      <c r="F4459" s="12" t="s">
        <v>19</v>
      </c>
      <c r="G4459" s="12" t="s">
        <v>18</v>
      </c>
      <c r="H4459" s="14">
        <v>95</v>
      </c>
      <c r="I4459" s="15">
        <v>49.738219895287997</v>
      </c>
    </row>
    <row r="4460" spans="1:9" x14ac:dyDescent="0.2">
      <c r="A4460" s="12">
        <v>2024</v>
      </c>
      <c r="B4460" s="12" t="s">
        <v>933</v>
      </c>
      <c r="C4460" s="13">
        <v>403001</v>
      </c>
      <c r="D4460" s="13" t="s">
        <v>699</v>
      </c>
      <c r="E4460" s="12" t="s">
        <v>14</v>
      </c>
      <c r="F4460" s="12" t="s">
        <v>15</v>
      </c>
      <c r="G4460" s="12" t="s">
        <v>18</v>
      </c>
      <c r="H4460" s="14" t="s">
        <v>464</v>
      </c>
      <c r="I4460" s="15" t="s">
        <v>29</v>
      </c>
    </row>
    <row r="4461" spans="1:9" x14ac:dyDescent="0.2">
      <c r="A4461" s="12">
        <v>2024</v>
      </c>
      <c r="B4461" s="12" t="s">
        <v>933</v>
      </c>
      <c r="C4461" s="13">
        <v>403001</v>
      </c>
      <c r="D4461" s="13" t="s">
        <v>699</v>
      </c>
      <c r="E4461" s="12" t="s">
        <v>14</v>
      </c>
      <c r="F4461" s="12" t="s">
        <v>19</v>
      </c>
      <c r="G4461" s="12" t="s">
        <v>18</v>
      </c>
      <c r="H4461" s="14">
        <v>16</v>
      </c>
      <c r="I4461" s="15">
        <v>57.142857142857103</v>
      </c>
    </row>
    <row r="4462" spans="1:9" x14ac:dyDescent="0.2">
      <c r="A4462" s="12">
        <v>2024</v>
      </c>
      <c r="B4462" s="12" t="s">
        <v>933</v>
      </c>
      <c r="C4462" s="13">
        <v>403002</v>
      </c>
      <c r="D4462" s="13" t="s">
        <v>1062</v>
      </c>
      <c r="E4462" s="12" t="s">
        <v>14</v>
      </c>
      <c r="F4462" s="12" t="s">
        <v>15</v>
      </c>
      <c r="G4462" s="12" t="s">
        <v>18</v>
      </c>
      <c r="H4462" s="14" t="s">
        <v>47</v>
      </c>
      <c r="I4462" s="15" t="s">
        <v>47</v>
      </c>
    </row>
    <row r="4463" spans="1:9" x14ac:dyDescent="0.2">
      <c r="A4463" s="12">
        <v>2024</v>
      </c>
      <c r="B4463" s="12" t="s">
        <v>933</v>
      </c>
      <c r="C4463" s="13">
        <v>403002</v>
      </c>
      <c r="D4463" s="13" t="s">
        <v>1062</v>
      </c>
      <c r="E4463" s="12" t="s">
        <v>14</v>
      </c>
      <c r="F4463" s="12" t="s">
        <v>19</v>
      </c>
      <c r="G4463" s="12" t="s">
        <v>18</v>
      </c>
      <c r="H4463" s="14">
        <v>93</v>
      </c>
      <c r="I4463" s="15">
        <v>55.029585798816598</v>
      </c>
    </row>
    <row r="4464" spans="1:9" x14ac:dyDescent="0.2">
      <c r="A4464" s="12">
        <v>2024</v>
      </c>
      <c r="B4464" s="12" t="s">
        <v>933</v>
      </c>
      <c r="C4464" s="13">
        <v>403003</v>
      </c>
      <c r="D4464" s="13" t="s">
        <v>730</v>
      </c>
      <c r="E4464" s="12" t="s">
        <v>14</v>
      </c>
      <c r="F4464" s="12" t="s">
        <v>15</v>
      </c>
      <c r="G4464" s="12" t="s">
        <v>18</v>
      </c>
      <c r="H4464" s="14">
        <v>7</v>
      </c>
      <c r="I4464" s="15">
        <v>29.1666666666667</v>
      </c>
    </row>
    <row r="4465" spans="1:9" x14ac:dyDescent="0.2">
      <c r="A4465" s="12">
        <v>2024</v>
      </c>
      <c r="B4465" s="12" t="s">
        <v>933</v>
      </c>
      <c r="C4465" s="13">
        <v>403003</v>
      </c>
      <c r="D4465" s="13" t="s">
        <v>730</v>
      </c>
      <c r="E4465" s="12" t="s">
        <v>14</v>
      </c>
      <c r="F4465" s="12" t="s">
        <v>19</v>
      </c>
      <c r="G4465" s="12" t="s">
        <v>18</v>
      </c>
      <c r="H4465" s="14">
        <v>76</v>
      </c>
      <c r="I4465" s="15">
        <v>58.461538461538503</v>
      </c>
    </row>
    <row r="4466" spans="1:9" x14ac:dyDescent="0.2">
      <c r="A4466" s="12">
        <v>2024</v>
      </c>
      <c r="B4466" s="12" t="s">
        <v>933</v>
      </c>
      <c r="C4466" s="13">
        <v>501001</v>
      </c>
      <c r="D4466" s="13" t="s">
        <v>759</v>
      </c>
      <c r="E4466" s="12" t="s">
        <v>14</v>
      </c>
      <c r="F4466" s="12" t="s">
        <v>15</v>
      </c>
      <c r="G4466" s="12" t="s">
        <v>18</v>
      </c>
      <c r="H4466" s="14">
        <v>20</v>
      </c>
      <c r="I4466" s="15">
        <v>26.315789473684202</v>
      </c>
    </row>
    <row r="4467" spans="1:9" x14ac:dyDescent="0.2">
      <c r="A4467" s="12">
        <v>2024</v>
      </c>
      <c r="B4467" s="12" t="s">
        <v>933</v>
      </c>
      <c r="C4467" s="13">
        <v>501001</v>
      </c>
      <c r="D4467" s="13" t="s">
        <v>759</v>
      </c>
      <c r="E4467" s="12" t="s">
        <v>14</v>
      </c>
      <c r="F4467" s="12" t="s">
        <v>19</v>
      </c>
      <c r="G4467" s="12" t="s">
        <v>18</v>
      </c>
      <c r="H4467" s="14">
        <v>69</v>
      </c>
      <c r="I4467" s="15">
        <v>64.485981308411198</v>
      </c>
    </row>
    <row r="4468" spans="1:9" x14ac:dyDescent="0.2">
      <c r="A4468" s="12">
        <v>2024</v>
      </c>
      <c r="B4468" s="12" t="s">
        <v>933</v>
      </c>
      <c r="C4468" s="13">
        <v>501002</v>
      </c>
      <c r="D4468" s="13" t="s">
        <v>1063</v>
      </c>
      <c r="E4468" s="12" t="s">
        <v>14</v>
      </c>
      <c r="F4468" s="12" t="s">
        <v>15</v>
      </c>
      <c r="G4468" s="12" t="s">
        <v>18</v>
      </c>
      <c r="H4468" s="14">
        <v>4</v>
      </c>
      <c r="I4468" s="15">
        <v>26.6666666666667</v>
      </c>
    </row>
    <row r="4469" spans="1:9" x14ac:dyDescent="0.2">
      <c r="A4469" s="12">
        <v>2024</v>
      </c>
      <c r="B4469" s="12" t="s">
        <v>933</v>
      </c>
      <c r="C4469" s="13">
        <v>501002</v>
      </c>
      <c r="D4469" s="13" t="s">
        <v>1063</v>
      </c>
      <c r="E4469" s="12" t="s">
        <v>14</v>
      </c>
      <c r="F4469" s="12" t="s">
        <v>19</v>
      </c>
      <c r="G4469" s="12" t="s">
        <v>18</v>
      </c>
      <c r="H4469" s="14" t="s">
        <v>47</v>
      </c>
      <c r="I4469" s="15" t="s">
        <v>47</v>
      </c>
    </row>
    <row r="4470" spans="1:9" x14ac:dyDescent="0.2">
      <c r="A4470" s="12">
        <v>2024</v>
      </c>
      <c r="B4470" s="12" t="s">
        <v>933</v>
      </c>
      <c r="C4470" s="13">
        <v>502001</v>
      </c>
      <c r="D4470" s="13" t="s">
        <v>1064</v>
      </c>
      <c r="E4470" s="12" t="s">
        <v>14</v>
      </c>
      <c r="F4470" s="12" t="s">
        <v>15</v>
      </c>
      <c r="G4470" s="12" t="s">
        <v>18</v>
      </c>
      <c r="H4470" s="14">
        <v>5</v>
      </c>
      <c r="I4470" s="15">
        <v>16.6666666666667</v>
      </c>
    </row>
    <row r="4471" spans="1:9" x14ac:dyDescent="0.2">
      <c r="A4471" s="12">
        <v>2024</v>
      </c>
      <c r="B4471" s="12" t="s">
        <v>933</v>
      </c>
      <c r="C4471" s="13">
        <v>502001</v>
      </c>
      <c r="D4471" s="13" t="s">
        <v>1064</v>
      </c>
      <c r="E4471" s="12" t="s">
        <v>14</v>
      </c>
      <c r="F4471" s="12" t="s">
        <v>19</v>
      </c>
      <c r="G4471" s="12" t="s">
        <v>18</v>
      </c>
      <c r="H4471" s="14">
        <v>20</v>
      </c>
      <c r="I4471" s="15">
        <v>62.5</v>
      </c>
    </row>
    <row r="4472" spans="1:9" x14ac:dyDescent="0.2">
      <c r="A4472" s="12">
        <v>2024</v>
      </c>
      <c r="B4472" s="12" t="s">
        <v>933</v>
      </c>
      <c r="C4472" s="13">
        <v>502002</v>
      </c>
      <c r="D4472" s="13" t="s">
        <v>1065</v>
      </c>
      <c r="E4472" s="12" t="s">
        <v>14</v>
      </c>
      <c r="F4472" s="12" t="s">
        <v>15</v>
      </c>
      <c r="G4472" s="12" t="s">
        <v>18</v>
      </c>
      <c r="H4472" s="14" t="s">
        <v>47</v>
      </c>
      <c r="I4472" s="15" t="s">
        <v>47</v>
      </c>
    </row>
    <row r="4473" spans="1:9" x14ac:dyDescent="0.2">
      <c r="A4473" s="12">
        <v>2024</v>
      </c>
      <c r="B4473" s="12" t="s">
        <v>933</v>
      </c>
      <c r="C4473" s="13">
        <v>502002</v>
      </c>
      <c r="D4473" s="13" t="s">
        <v>1065</v>
      </c>
      <c r="E4473" s="12" t="s">
        <v>14</v>
      </c>
      <c r="F4473" s="12" t="s">
        <v>19</v>
      </c>
      <c r="G4473" s="12" t="s">
        <v>18</v>
      </c>
      <c r="H4473" s="14" t="s">
        <v>47</v>
      </c>
      <c r="I4473" s="15" t="s">
        <v>47</v>
      </c>
    </row>
    <row r="4474" spans="1:9" x14ac:dyDescent="0.2">
      <c r="A4474" s="12">
        <v>2024</v>
      </c>
      <c r="B4474" s="12" t="s">
        <v>933</v>
      </c>
      <c r="C4474" s="13">
        <v>502003</v>
      </c>
      <c r="D4474" s="13" t="s">
        <v>1066</v>
      </c>
      <c r="E4474" s="12" t="s">
        <v>14</v>
      </c>
      <c r="F4474" s="12" t="s">
        <v>15</v>
      </c>
      <c r="G4474" s="12" t="s">
        <v>18</v>
      </c>
      <c r="H4474" s="14">
        <v>3</v>
      </c>
      <c r="I4474" s="15">
        <v>18.75</v>
      </c>
    </row>
    <row r="4475" spans="1:9" x14ac:dyDescent="0.2">
      <c r="A4475" s="12">
        <v>2024</v>
      </c>
      <c r="B4475" s="12" t="s">
        <v>933</v>
      </c>
      <c r="C4475" s="13">
        <v>502003</v>
      </c>
      <c r="D4475" s="13" t="s">
        <v>1066</v>
      </c>
      <c r="E4475" s="12" t="s">
        <v>14</v>
      </c>
      <c r="F4475" s="12" t="s">
        <v>19</v>
      </c>
      <c r="G4475" s="12" t="s">
        <v>18</v>
      </c>
      <c r="H4475" s="14">
        <v>26</v>
      </c>
      <c r="I4475" s="15">
        <v>72.2222222222222</v>
      </c>
    </row>
    <row r="4476" spans="1:9" x14ac:dyDescent="0.2">
      <c r="A4476" s="12">
        <v>2024</v>
      </c>
      <c r="B4476" s="12" t="s">
        <v>933</v>
      </c>
      <c r="C4476" s="13">
        <v>502004</v>
      </c>
      <c r="D4476" s="13" t="s">
        <v>918</v>
      </c>
      <c r="E4476" s="12" t="s">
        <v>14</v>
      </c>
      <c r="F4476" s="12" t="s">
        <v>15</v>
      </c>
      <c r="G4476" s="12" t="s">
        <v>18</v>
      </c>
      <c r="H4476" s="14">
        <v>33</v>
      </c>
      <c r="I4476" s="15">
        <v>28.205128205128201</v>
      </c>
    </row>
    <row r="4477" spans="1:9" x14ac:dyDescent="0.2">
      <c r="A4477" s="12">
        <v>2024</v>
      </c>
      <c r="B4477" s="12" t="s">
        <v>933</v>
      </c>
      <c r="C4477" s="13">
        <v>502004</v>
      </c>
      <c r="D4477" s="13" t="s">
        <v>918</v>
      </c>
      <c r="E4477" s="12" t="s">
        <v>14</v>
      </c>
      <c r="F4477" s="12" t="s">
        <v>19</v>
      </c>
      <c r="G4477" s="12" t="s">
        <v>18</v>
      </c>
      <c r="H4477" s="14">
        <v>179</v>
      </c>
      <c r="I4477" s="15">
        <v>47.480106100795801</v>
      </c>
    </row>
    <row r="4478" spans="1:9" x14ac:dyDescent="0.2">
      <c r="A4478" s="12">
        <v>2024</v>
      </c>
      <c r="B4478" s="12" t="s">
        <v>933</v>
      </c>
      <c r="C4478" s="13">
        <v>502005</v>
      </c>
      <c r="D4478" s="13" t="s">
        <v>1067</v>
      </c>
      <c r="E4478" s="12" t="s">
        <v>14</v>
      </c>
      <c r="F4478" s="12" t="s">
        <v>15</v>
      </c>
      <c r="G4478" s="12" t="s">
        <v>18</v>
      </c>
      <c r="H4478" s="14" t="s">
        <v>47</v>
      </c>
      <c r="I4478" s="15" t="s">
        <v>47</v>
      </c>
    </row>
    <row r="4479" spans="1:9" x14ac:dyDescent="0.2">
      <c r="A4479" s="12">
        <v>2024</v>
      </c>
      <c r="B4479" s="12" t="s">
        <v>933</v>
      </c>
      <c r="C4479" s="13">
        <v>502005</v>
      </c>
      <c r="D4479" s="13" t="s">
        <v>1067</v>
      </c>
      <c r="E4479" s="12" t="s">
        <v>14</v>
      </c>
      <c r="F4479" s="12" t="s">
        <v>19</v>
      </c>
      <c r="G4479" s="12" t="s">
        <v>18</v>
      </c>
      <c r="H4479" s="14">
        <v>41</v>
      </c>
      <c r="I4479" s="15">
        <v>68.3333333333333</v>
      </c>
    </row>
    <row r="4480" spans="1:9" x14ac:dyDescent="0.2">
      <c r="A4480" s="12">
        <v>2024</v>
      </c>
      <c r="B4480" s="12" t="s">
        <v>933</v>
      </c>
      <c r="C4480" s="13">
        <v>502006</v>
      </c>
      <c r="D4480" s="13" t="s">
        <v>1068</v>
      </c>
      <c r="E4480" s="12" t="s">
        <v>14</v>
      </c>
      <c r="F4480" s="12" t="s">
        <v>15</v>
      </c>
      <c r="G4480" s="12" t="s">
        <v>18</v>
      </c>
      <c r="H4480" s="14" t="s">
        <v>47</v>
      </c>
      <c r="I4480" s="15" t="s">
        <v>47</v>
      </c>
    </row>
    <row r="4481" spans="1:9" x14ac:dyDescent="0.2">
      <c r="A4481" s="12">
        <v>2024</v>
      </c>
      <c r="B4481" s="12" t="s">
        <v>933</v>
      </c>
      <c r="C4481" s="13">
        <v>502006</v>
      </c>
      <c r="D4481" s="13" t="s">
        <v>1068</v>
      </c>
      <c r="E4481" s="12" t="s">
        <v>14</v>
      </c>
      <c r="F4481" s="12" t="s">
        <v>19</v>
      </c>
      <c r="G4481" s="12" t="s">
        <v>18</v>
      </c>
      <c r="H4481" s="14" t="s">
        <v>47</v>
      </c>
      <c r="I4481" s="15" t="s">
        <v>47</v>
      </c>
    </row>
    <row r="4482" spans="1:9" x14ac:dyDescent="0.2">
      <c r="A4482" s="12">
        <v>2024</v>
      </c>
      <c r="B4482" s="12" t="s">
        <v>933</v>
      </c>
      <c r="C4482" s="13">
        <v>502007</v>
      </c>
      <c r="D4482" s="13" t="s">
        <v>1069</v>
      </c>
      <c r="E4482" s="12" t="s">
        <v>14</v>
      </c>
      <c r="F4482" s="12" t="s">
        <v>15</v>
      </c>
      <c r="G4482" s="12" t="s">
        <v>18</v>
      </c>
      <c r="H4482" s="14" t="s">
        <v>47</v>
      </c>
      <c r="I4482" s="15" t="s">
        <v>47</v>
      </c>
    </row>
    <row r="4483" spans="1:9" x14ac:dyDescent="0.2">
      <c r="A4483" s="12">
        <v>2024</v>
      </c>
      <c r="B4483" s="12" t="s">
        <v>933</v>
      </c>
      <c r="C4483" s="13">
        <v>502007</v>
      </c>
      <c r="D4483" s="13" t="s">
        <v>1069</v>
      </c>
      <c r="E4483" s="12" t="s">
        <v>14</v>
      </c>
      <c r="F4483" s="12" t="s">
        <v>19</v>
      </c>
      <c r="G4483" s="12" t="s">
        <v>18</v>
      </c>
      <c r="H4483" s="14" t="s">
        <v>47</v>
      </c>
      <c r="I4483" s="15" t="s">
        <v>47</v>
      </c>
    </row>
    <row r="4484" spans="1:9" x14ac:dyDescent="0.2">
      <c r="A4484" s="12">
        <v>2024</v>
      </c>
      <c r="B4484" s="12" t="s">
        <v>933</v>
      </c>
      <c r="C4484" s="13">
        <v>503001</v>
      </c>
      <c r="D4484" s="13" t="s">
        <v>1070</v>
      </c>
      <c r="E4484" s="12" t="s">
        <v>14</v>
      </c>
      <c r="F4484" s="12" t="s">
        <v>15</v>
      </c>
      <c r="G4484" s="12" t="s">
        <v>18</v>
      </c>
      <c r="H4484" s="14">
        <v>9</v>
      </c>
      <c r="I4484" s="15">
        <v>45</v>
      </c>
    </row>
    <row r="4485" spans="1:9" x14ac:dyDescent="0.2">
      <c r="A4485" s="12">
        <v>2024</v>
      </c>
      <c r="B4485" s="12" t="s">
        <v>933</v>
      </c>
      <c r="C4485" s="13">
        <v>503001</v>
      </c>
      <c r="D4485" s="13" t="s">
        <v>1070</v>
      </c>
      <c r="E4485" s="12" t="s">
        <v>14</v>
      </c>
      <c r="F4485" s="12" t="s">
        <v>19</v>
      </c>
      <c r="G4485" s="12" t="s">
        <v>18</v>
      </c>
      <c r="H4485" s="14">
        <v>105</v>
      </c>
      <c r="I4485" s="15">
        <v>59.322033898305101</v>
      </c>
    </row>
    <row r="4486" spans="1:9" x14ac:dyDescent="0.2">
      <c r="A4486" s="12">
        <v>2024</v>
      </c>
      <c r="B4486" s="12" t="s">
        <v>933</v>
      </c>
      <c r="C4486" s="13">
        <v>503002</v>
      </c>
      <c r="D4486" s="13" t="s">
        <v>1071</v>
      </c>
      <c r="E4486" s="12" t="s">
        <v>14</v>
      </c>
      <c r="F4486" s="12" t="s">
        <v>15</v>
      </c>
      <c r="G4486" s="12" t="s">
        <v>18</v>
      </c>
      <c r="H4486" s="14">
        <v>6</v>
      </c>
      <c r="I4486" s="15">
        <v>30</v>
      </c>
    </row>
    <row r="4487" spans="1:9" x14ac:dyDescent="0.2">
      <c r="A4487" s="12">
        <v>2024</v>
      </c>
      <c r="B4487" s="12" t="s">
        <v>933</v>
      </c>
      <c r="C4487" s="13">
        <v>503002</v>
      </c>
      <c r="D4487" s="13" t="s">
        <v>1071</v>
      </c>
      <c r="E4487" s="12" t="s">
        <v>14</v>
      </c>
      <c r="F4487" s="12" t="s">
        <v>19</v>
      </c>
      <c r="G4487" s="12" t="s">
        <v>18</v>
      </c>
      <c r="H4487" s="14">
        <v>10</v>
      </c>
      <c r="I4487" s="15">
        <v>32.258064516128997</v>
      </c>
    </row>
    <row r="4488" spans="1:9" x14ac:dyDescent="0.2">
      <c r="A4488" s="12">
        <v>2024</v>
      </c>
      <c r="B4488" s="12" t="s">
        <v>933</v>
      </c>
      <c r="C4488" s="13">
        <v>503003</v>
      </c>
      <c r="D4488" s="13" t="s">
        <v>1072</v>
      </c>
      <c r="E4488" s="12" t="s">
        <v>14</v>
      </c>
      <c r="F4488" s="12" t="s">
        <v>15</v>
      </c>
      <c r="G4488" s="12" t="s">
        <v>18</v>
      </c>
      <c r="H4488" s="14">
        <v>33</v>
      </c>
      <c r="I4488" s="15">
        <v>44.594594594594597</v>
      </c>
    </row>
    <row r="4489" spans="1:9" x14ac:dyDescent="0.2">
      <c r="A4489" s="12">
        <v>2024</v>
      </c>
      <c r="B4489" s="12" t="s">
        <v>933</v>
      </c>
      <c r="C4489" s="13">
        <v>503003</v>
      </c>
      <c r="D4489" s="13" t="s">
        <v>1072</v>
      </c>
      <c r="E4489" s="12" t="s">
        <v>14</v>
      </c>
      <c r="F4489" s="12" t="s">
        <v>19</v>
      </c>
      <c r="G4489" s="12" t="s">
        <v>18</v>
      </c>
      <c r="H4489" s="14">
        <v>209</v>
      </c>
      <c r="I4489" s="15">
        <v>55.1451187335092</v>
      </c>
    </row>
    <row r="4490" spans="1:9" x14ac:dyDescent="0.2">
      <c r="A4490" s="12">
        <v>2024</v>
      </c>
      <c r="B4490" s="12" t="s">
        <v>933</v>
      </c>
      <c r="C4490" s="13">
        <v>503004</v>
      </c>
      <c r="D4490" s="13" t="s">
        <v>1073</v>
      </c>
      <c r="E4490" s="12" t="s">
        <v>14</v>
      </c>
      <c r="F4490" s="12" t="s">
        <v>15</v>
      </c>
      <c r="G4490" s="12" t="s">
        <v>18</v>
      </c>
      <c r="H4490" s="14" t="s">
        <v>47</v>
      </c>
      <c r="I4490" s="15" t="s">
        <v>47</v>
      </c>
    </row>
    <row r="4491" spans="1:9" x14ac:dyDescent="0.2">
      <c r="A4491" s="12">
        <v>2024</v>
      </c>
      <c r="B4491" s="12" t="s">
        <v>933</v>
      </c>
      <c r="C4491" s="13">
        <v>503004</v>
      </c>
      <c r="D4491" s="13" t="s">
        <v>1073</v>
      </c>
      <c r="E4491" s="12" t="s">
        <v>14</v>
      </c>
      <c r="F4491" s="12" t="s">
        <v>19</v>
      </c>
      <c r="G4491" s="12" t="s">
        <v>18</v>
      </c>
      <c r="H4491" s="14" t="s">
        <v>47</v>
      </c>
      <c r="I4491" s="15" t="s">
        <v>47</v>
      </c>
    </row>
    <row r="4492" spans="1:9" x14ac:dyDescent="0.2">
      <c r="A4492" s="12">
        <v>2024</v>
      </c>
      <c r="B4492" s="12" t="s">
        <v>933</v>
      </c>
      <c r="C4492" s="13">
        <v>503005</v>
      </c>
      <c r="D4492" s="13" t="s">
        <v>1074</v>
      </c>
      <c r="E4492" s="12" t="s">
        <v>14</v>
      </c>
      <c r="F4492" s="12" t="s">
        <v>15</v>
      </c>
      <c r="G4492" s="12" t="s">
        <v>18</v>
      </c>
      <c r="H4492" s="14">
        <v>2</v>
      </c>
      <c r="I4492" s="15">
        <v>11.764705882352899</v>
      </c>
    </row>
    <row r="4493" spans="1:9" x14ac:dyDescent="0.2">
      <c r="A4493" s="12">
        <v>2024</v>
      </c>
      <c r="B4493" s="12" t="s">
        <v>933</v>
      </c>
      <c r="C4493" s="13">
        <v>503005</v>
      </c>
      <c r="D4493" s="13" t="s">
        <v>1074</v>
      </c>
      <c r="E4493" s="12" t="s">
        <v>14</v>
      </c>
      <c r="F4493" s="12" t="s">
        <v>19</v>
      </c>
      <c r="G4493" s="12" t="s">
        <v>18</v>
      </c>
      <c r="H4493" s="14">
        <v>10</v>
      </c>
      <c r="I4493" s="15">
        <v>55.5555555555556</v>
      </c>
    </row>
    <row r="4494" spans="1:9" x14ac:dyDescent="0.2">
      <c r="A4494" s="12">
        <v>2024</v>
      </c>
      <c r="B4494" s="12" t="s">
        <v>933</v>
      </c>
      <c r="C4494" s="13">
        <v>503006</v>
      </c>
      <c r="D4494" s="13" t="s">
        <v>1075</v>
      </c>
      <c r="E4494" s="12" t="s">
        <v>14</v>
      </c>
      <c r="F4494" s="12" t="s">
        <v>15</v>
      </c>
      <c r="G4494" s="12" t="s">
        <v>18</v>
      </c>
      <c r="H4494" s="14" t="s">
        <v>47</v>
      </c>
      <c r="I4494" s="15" t="s">
        <v>47</v>
      </c>
    </row>
    <row r="4495" spans="1:9" x14ac:dyDescent="0.2">
      <c r="A4495" s="12">
        <v>2024</v>
      </c>
      <c r="B4495" s="12" t="s">
        <v>933</v>
      </c>
      <c r="C4495" s="13">
        <v>503007</v>
      </c>
      <c r="D4495" s="13" t="s">
        <v>856</v>
      </c>
      <c r="E4495" s="12" t="s">
        <v>14</v>
      </c>
      <c r="F4495" s="12" t="s">
        <v>15</v>
      </c>
      <c r="G4495" s="12" t="s">
        <v>18</v>
      </c>
      <c r="H4495" s="14" t="s">
        <v>47</v>
      </c>
      <c r="I4495" s="15" t="s">
        <v>47</v>
      </c>
    </row>
    <row r="4496" spans="1:9" x14ac:dyDescent="0.2">
      <c r="A4496" s="12">
        <v>2024</v>
      </c>
      <c r="B4496" s="12" t="s">
        <v>933</v>
      </c>
      <c r="C4496" s="13">
        <v>503007</v>
      </c>
      <c r="D4496" s="13" t="s">
        <v>856</v>
      </c>
      <c r="E4496" s="12" t="s">
        <v>14</v>
      </c>
      <c r="F4496" s="12" t="s">
        <v>19</v>
      </c>
      <c r="G4496" s="12" t="s">
        <v>18</v>
      </c>
      <c r="H4496" s="14" t="s">
        <v>47</v>
      </c>
      <c r="I4496" s="15" t="s">
        <v>47</v>
      </c>
    </row>
    <row r="4497" spans="1:9" x14ac:dyDescent="0.2">
      <c r="A4497" s="12">
        <v>2024</v>
      </c>
      <c r="B4497" s="12" t="s">
        <v>933</v>
      </c>
      <c r="C4497" s="13">
        <v>504001</v>
      </c>
      <c r="D4497" s="13" t="s">
        <v>1076</v>
      </c>
      <c r="E4497" s="12" t="s">
        <v>14</v>
      </c>
      <c r="F4497" s="12" t="s">
        <v>15</v>
      </c>
      <c r="G4497" s="12" t="s">
        <v>18</v>
      </c>
      <c r="H4497" s="14" t="s">
        <v>47</v>
      </c>
      <c r="I4497" s="15" t="s">
        <v>47</v>
      </c>
    </row>
    <row r="4498" spans="1:9" x14ac:dyDescent="0.2">
      <c r="A4498" s="12">
        <v>2024</v>
      </c>
      <c r="B4498" s="12" t="s">
        <v>933</v>
      </c>
      <c r="C4498" s="13">
        <v>504001</v>
      </c>
      <c r="D4498" s="13" t="s">
        <v>1076</v>
      </c>
      <c r="E4498" s="12" t="s">
        <v>14</v>
      </c>
      <c r="F4498" s="12" t="s">
        <v>19</v>
      </c>
      <c r="G4498" s="12" t="s">
        <v>18</v>
      </c>
      <c r="H4498" s="14" t="s">
        <v>47</v>
      </c>
      <c r="I4498" s="15" t="s">
        <v>47</v>
      </c>
    </row>
    <row r="4499" spans="1:9" x14ac:dyDescent="0.2">
      <c r="A4499" s="12">
        <v>2024</v>
      </c>
      <c r="B4499" s="12" t="s">
        <v>933</v>
      </c>
      <c r="C4499" s="13">
        <v>504002</v>
      </c>
      <c r="D4499" s="13" t="s">
        <v>1077</v>
      </c>
      <c r="E4499" s="12" t="s">
        <v>14</v>
      </c>
      <c r="F4499" s="12" t="s">
        <v>15</v>
      </c>
      <c r="G4499" s="12" t="s">
        <v>18</v>
      </c>
      <c r="H4499" s="14" t="s">
        <v>47</v>
      </c>
      <c r="I4499" s="15" t="s">
        <v>47</v>
      </c>
    </row>
    <row r="4500" spans="1:9" x14ac:dyDescent="0.2">
      <c r="A4500" s="12">
        <v>2024</v>
      </c>
      <c r="B4500" s="12" t="s">
        <v>933</v>
      </c>
      <c r="C4500" s="13">
        <v>504003</v>
      </c>
      <c r="D4500" s="13" t="s">
        <v>795</v>
      </c>
      <c r="E4500" s="12" t="s">
        <v>14</v>
      </c>
      <c r="F4500" s="12" t="s">
        <v>15</v>
      </c>
      <c r="G4500" s="12" t="s">
        <v>18</v>
      </c>
      <c r="H4500" s="14" t="s">
        <v>47</v>
      </c>
      <c r="I4500" s="15" t="s">
        <v>47</v>
      </c>
    </row>
    <row r="4501" spans="1:9" x14ac:dyDescent="0.2">
      <c r="A4501" s="12">
        <v>2024</v>
      </c>
      <c r="B4501" s="12" t="s">
        <v>933</v>
      </c>
      <c r="C4501" s="13">
        <v>504004</v>
      </c>
      <c r="D4501" s="13" t="s">
        <v>1078</v>
      </c>
      <c r="E4501" s="12" t="s">
        <v>14</v>
      </c>
      <c r="F4501" s="12" t="s">
        <v>15</v>
      </c>
      <c r="G4501" s="12" t="s">
        <v>18</v>
      </c>
      <c r="H4501" s="14" t="s">
        <v>47</v>
      </c>
      <c r="I4501" s="15" t="s">
        <v>47</v>
      </c>
    </row>
    <row r="4502" spans="1:9" x14ac:dyDescent="0.2">
      <c r="A4502" s="12">
        <v>2024</v>
      </c>
      <c r="B4502" s="12" t="s">
        <v>933</v>
      </c>
      <c r="C4502" s="13">
        <v>504004</v>
      </c>
      <c r="D4502" s="13" t="s">
        <v>1078</v>
      </c>
      <c r="E4502" s="12" t="s">
        <v>14</v>
      </c>
      <c r="F4502" s="12" t="s">
        <v>19</v>
      </c>
      <c r="G4502" s="12" t="s">
        <v>18</v>
      </c>
      <c r="H4502" s="14" t="s">
        <v>47</v>
      </c>
      <c r="I4502" s="15" t="s">
        <v>47</v>
      </c>
    </row>
    <row r="4503" spans="1:9" x14ac:dyDescent="0.2">
      <c r="A4503" s="12">
        <v>2024</v>
      </c>
      <c r="B4503" s="12" t="s">
        <v>933</v>
      </c>
      <c r="C4503" s="13">
        <v>504005</v>
      </c>
      <c r="D4503" s="13" t="s">
        <v>1079</v>
      </c>
      <c r="E4503" s="12" t="s">
        <v>14</v>
      </c>
      <c r="F4503" s="12" t="s">
        <v>15</v>
      </c>
      <c r="G4503" s="12" t="s">
        <v>18</v>
      </c>
      <c r="H4503" s="14" t="s">
        <v>47</v>
      </c>
      <c r="I4503" s="15" t="s">
        <v>47</v>
      </c>
    </row>
    <row r="4504" spans="1:9" x14ac:dyDescent="0.2">
      <c r="A4504" s="12">
        <v>2024</v>
      </c>
      <c r="B4504" s="12" t="s">
        <v>933</v>
      </c>
      <c r="C4504" s="13">
        <v>504006</v>
      </c>
      <c r="D4504" s="13" t="s">
        <v>920</v>
      </c>
      <c r="E4504" s="12" t="s">
        <v>14</v>
      </c>
      <c r="F4504" s="12" t="s">
        <v>15</v>
      </c>
      <c r="G4504" s="12" t="s">
        <v>18</v>
      </c>
      <c r="H4504" s="14" t="s">
        <v>322</v>
      </c>
      <c r="I4504" s="15" t="s">
        <v>29</v>
      </c>
    </row>
    <row r="4505" spans="1:9" x14ac:dyDescent="0.2">
      <c r="A4505" s="12">
        <v>2024</v>
      </c>
      <c r="B4505" s="12" t="s">
        <v>933</v>
      </c>
      <c r="C4505" s="13">
        <v>504006</v>
      </c>
      <c r="D4505" s="13" t="s">
        <v>920</v>
      </c>
      <c r="E4505" s="12" t="s">
        <v>14</v>
      </c>
      <c r="F4505" s="12" t="s">
        <v>19</v>
      </c>
      <c r="G4505" s="12" t="s">
        <v>18</v>
      </c>
      <c r="H4505" s="14">
        <v>17</v>
      </c>
      <c r="I4505" s="15">
        <v>47.2222222222222</v>
      </c>
    </row>
    <row r="4506" spans="1:9" x14ac:dyDescent="0.2">
      <c r="A4506" s="12">
        <v>2024</v>
      </c>
      <c r="B4506" s="12" t="s">
        <v>933</v>
      </c>
      <c r="C4506" s="13">
        <v>504007</v>
      </c>
      <c r="D4506" s="13" t="s">
        <v>1080</v>
      </c>
      <c r="E4506" s="12" t="s">
        <v>14</v>
      </c>
      <c r="F4506" s="12" t="s">
        <v>15</v>
      </c>
      <c r="G4506" s="12" t="s">
        <v>18</v>
      </c>
      <c r="H4506" s="14" t="s">
        <v>47</v>
      </c>
      <c r="I4506" s="15" t="s">
        <v>47</v>
      </c>
    </row>
    <row r="4507" spans="1:9" x14ac:dyDescent="0.2">
      <c r="A4507" s="12">
        <v>2024</v>
      </c>
      <c r="B4507" s="12" t="s">
        <v>933</v>
      </c>
      <c r="C4507" s="13">
        <v>504007</v>
      </c>
      <c r="D4507" s="13" t="s">
        <v>1080</v>
      </c>
      <c r="E4507" s="12" t="s">
        <v>14</v>
      </c>
      <c r="F4507" s="12" t="s">
        <v>19</v>
      </c>
      <c r="G4507" s="12" t="s">
        <v>18</v>
      </c>
      <c r="H4507" s="14" t="s">
        <v>47</v>
      </c>
      <c r="I4507" s="15" t="s">
        <v>47</v>
      </c>
    </row>
    <row r="4508" spans="1:9" x14ac:dyDescent="0.2">
      <c r="A4508" s="12">
        <v>2024</v>
      </c>
      <c r="B4508" s="12" t="s">
        <v>933</v>
      </c>
      <c r="C4508" s="13">
        <v>504008</v>
      </c>
      <c r="D4508" s="13" t="s">
        <v>268</v>
      </c>
      <c r="E4508" s="12" t="s">
        <v>14</v>
      </c>
      <c r="F4508" s="12" t="s">
        <v>15</v>
      </c>
      <c r="G4508" s="12" t="s">
        <v>18</v>
      </c>
      <c r="H4508" s="14" t="s">
        <v>47</v>
      </c>
      <c r="I4508" s="15" t="s">
        <v>47</v>
      </c>
    </row>
    <row r="4509" spans="1:9" x14ac:dyDescent="0.2">
      <c r="A4509" s="12">
        <v>2024</v>
      </c>
      <c r="B4509" s="12" t="s">
        <v>933</v>
      </c>
      <c r="C4509" s="13">
        <v>504008</v>
      </c>
      <c r="D4509" s="13" t="s">
        <v>268</v>
      </c>
      <c r="E4509" s="12" t="s">
        <v>14</v>
      </c>
      <c r="F4509" s="12" t="s">
        <v>19</v>
      </c>
      <c r="G4509" s="12" t="s">
        <v>18</v>
      </c>
      <c r="H4509" s="14" t="s">
        <v>47</v>
      </c>
      <c r="I4509" s="15" t="s">
        <v>47</v>
      </c>
    </row>
    <row r="4510" spans="1:9" x14ac:dyDescent="0.2">
      <c r="A4510" s="12">
        <v>2024</v>
      </c>
      <c r="B4510" s="12" t="s">
        <v>933</v>
      </c>
      <c r="C4510" s="13">
        <v>505001</v>
      </c>
      <c r="D4510" s="13" t="s">
        <v>397</v>
      </c>
      <c r="E4510" s="12" t="s">
        <v>14</v>
      </c>
      <c r="F4510" s="12" t="s">
        <v>15</v>
      </c>
      <c r="G4510" s="12" t="s">
        <v>18</v>
      </c>
      <c r="H4510" s="14">
        <v>18</v>
      </c>
      <c r="I4510" s="15">
        <v>17.647058823529399</v>
      </c>
    </row>
    <row r="4511" spans="1:9" x14ac:dyDescent="0.2">
      <c r="A4511" s="12">
        <v>2024</v>
      </c>
      <c r="B4511" s="12" t="s">
        <v>933</v>
      </c>
      <c r="C4511" s="13">
        <v>505001</v>
      </c>
      <c r="D4511" s="13" t="s">
        <v>397</v>
      </c>
      <c r="E4511" s="12" t="s">
        <v>14</v>
      </c>
      <c r="F4511" s="12" t="s">
        <v>19</v>
      </c>
      <c r="G4511" s="12" t="s">
        <v>18</v>
      </c>
      <c r="H4511" s="14">
        <v>729</v>
      </c>
      <c r="I4511" s="15">
        <v>48.632421614409601</v>
      </c>
    </row>
    <row r="4512" spans="1:9" x14ac:dyDescent="0.2">
      <c r="A4512" s="12">
        <v>2024</v>
      </c>
      <c r="B4512" s="12" t="s">
        <v>933</v>
      </c>
      <c r="C4512" s="13">
        <v>505002</v>
      </c>
      <c r="D4512" s="13" t="s">
        <v>751</v>
      </c>
      <c r="E4512" s="12" t="s">
        <v>14</v>
      </c>
      <c r="F4512" s="12" t="s">
        <v>15</v>
      </c>
      <c r="G4512" s="12" t="s">
        <v>18</v>
      </c>
      <c r="H4512" s="14" t="s">
        <v>47</v>
      </c>
      <c r="I4512" s="15" t="s">
        <v>47</v>
      </c>
    </row>
    <row r="4513" spans="1:9" x14ac:dyDescent="0.2">
      <c r="A4513" s="12">
        <v>2024</v>
      </c>
      <c r="B4513" s="12" t="s">
        <v>933</v>
      </c>
      <c r="C4513" s="13">
        <v>505002</v>
      </c>
      <c r="D4513" s="13" t="s">
        <v>751</v>
      </c>
      <c r="E4513" s="12" t="s">
        <v>14</v>
      </c>
      <c r="F4513" s="12" t="s">
        <v>19</v>
      </c>
      <c r="G4513" s="12" t="s">
        <v>18</v>
      </c>
      <c r="H4513" s="14">
        <v>93</v>
      </c>
      <c r="I4513" s="15">
        <v>56.024096385542201</v>
      </c>
    </row>
    <row r="4514" spans="1:9" x14ac:dyDescent="0.2">
      <c r="A4514" s="12">
        <v>2024</v>
      </c>
      <c r="B4514" s="12" t="s">
        <v>933</v>
      </c>
      <c r="C4514" s="13">
        <v>505003</v>
      </c>
      <c r="D4514" s="13" t="s">
        <v>752</v>
      </c>
      <c r="E4514" s="12" t="s">
        <v>14</v>
      </c>
      <c r="F4514" s="12" t="s">
        <v>15</v>
      </c>
      <c r="G4514" s="12" t="s">
        <v>18</v>
      </c>
      <c r="H4514" s="14">
        <v>7</v>
      </c>
      <c r="I4514" s="15">
        <v>30.434782608695699</v>
      </c>
    </row>
    <row r="4515" spans="1:9" x14ac:dyDescent="0.2">
      <c r="A4515" s="12">
        <v>2024</v>
      </c>
      <c r="B4515" s="12" t="s">
        <v>933</v>
      </c>
      <c r="C4515" s="13">
        <v>505003</v>
      </c>
      <c r="D4515" s="13" t="s">
        <v>752</v>
      </c>
      <c r="E4515" s="12" t="s">
        <v>14</v>
      </c>
      <c r="F4515" s="12" t="s">
        <v>19</v>
      </c>
      <c r="G4515" s="12" t="s">
        <v>18</v>
      </c>
      <c r="H4515" s="14">
        <v>369</v>
      </c>
      <c r="I4515" s="15">
        <v>54.6666666666667</v>
      </c>
    </row>
    <row r="4516" spans="1:9" x14ac:dyDescent="0.2">
      <c r="A4516" s="12">
        <v>2024</v>
      </c>
      <c r="B4516" s="12" t="s">
        <v>933</v>
      </c>
      <c r="C4516" s="13">
        <v>505004</v>
      </c>
      <c r="D4516" s="13" t="s">
        <v>753</v>
      </c>
      <c r="E4516" s="12" t="s">
        <v>14</v>
      </c>
      <c r="F4516" s="12" t="s">
        <v>15</v>
      </c>
      <c r="G4516" s="12" t="s">
        <v>18</v>
      </c>
      <c r="H4516" s="14">
        <v>9</v>
      </c>
      <c r="I4516" s="15">
        <v>34.615384615384599</v>
      </c>
    </row>
    <row r="4517" spans="1:9" x14ac:dyDescent="0.2">
      <c r="A4517" s="12">
        <v>2024</v>
      </c>
      <c r="B4517" s="12" t="s">
        <v>933</v>
      </c>
      <c r="C4517" s="13">
        <v>505004</v>
      </c>
      <c r="D4517" s="13" t="s">
        <v>753</v>
      </c>
      <c r="E4517" s="12" t="s">
        <v>14</v>
      </c>
      <c r="F4517" s="12" t="s">
        <v>19</v>
      </c>
      <c r="G4517" s="12" t="s">
        <v>18</v>
      </c>
      <c r="H4517" s="14">
        <v>205</v>
      </c>
      <c r="I4517" s="15">
        <v>52.971576227390202</v>
      </c>
    </row>
    <row r="4518" spans="1:9" x14ac:dyDescent="0.2">
      <c r="A4518" s="12">
        <v>2024</v>
      </c>
      <c r="B4518" s="12" t="s">
        <v>933</v>
      </c>
      <c r="C4518" s="13">
        <v>505005</v>
      </c>
      <c r="D4518" s="13" t="s">
        <v>399</v>
      </c>
      <c r="E4518" s="12" t="s">
        <v>14</v>
      </c>
      <c r="F4518" s="12" t="s">
        <v>15</v>
      </c>
      <c r="G4518" s="12" t="s">
        <v>18</v>
      </c>
      <c r="H4518" s="14">
        <v>11</v>
      </c>
      <c r="I4518" s="15">
        <v>31.428571428571399</v>
      </c>
    </row>
    <row r="4519" spans="1:9" x14ac:dyDescent="0.2">
      <c r="A4519" s="12">
        <v>2024</v>
      </c>
      <c r="B4519" s="12" t="s">
        <v>933</v>
      </c>
      <c r="C4519" s="13">
        <v>505005</v>
      </c>
      <c r="D4519" s="13" t="s">
        <v>399</v>
      </c>
      <c r="E4519" s="12" t="s">
        <v>14</v>
      </c>
      <c r="F4519" s="12" t="s">
        <v>19</v>
      </c>
      <c r="G4519" s="12" t="s">
        <v>18</v>
      </c>
      <c r="H4519" s="14">
        <v>567</v>
      </c>
      <c r="I4519" s="15">
        <v>56.25</v>
      </c>
    </row>
    <row r="4520" spans="1:9" x14ac:dyDescent="0.2">
      <c r="A4520" s="12">
        <v>2024</v>
      </c>
      <c r="B4520" s="12" t="s">
        <v>933</v>
      </c>
      <c r="C4520" s="13">
        <v>505006</v>
      </c>
      <c r="D4520" s="13" t="s">
        <v>404</v>
      </c>
      <c r="E4520" s="12" t="s">
        <v>14</v>
      </c>
      <c r="F4520" s="12" t="s">
        <v>15</v>
      </c>
      <c r="G4520" s="12" t="s">
        <v>18</v>
      </c>
      <c r="H4520" s="14">
        <v>21</v>
      </c>
      <c r="I4520" s="15">
        <v>29.577464788732399</v>
      </c>
    </row>
    <row r="4521" spans="1:9" x14ac:dyDescent="0.2">
      <c r="A4521" s="12">
        <v>2024</v>
      </c>
      <c r="B4521" s="12" t="s">
        <v>933</v>
      </c>
      <c r="C4521" s="13">
        <v>505006</v>
      </c>
      <c r="D4521" s="13" t="s">
        <v>404</v>
      </c>
      <c r="E4521" s="12" t="s">
        <v>14</v>
      </c>
      <c r="F4521" s="12" t="s">
        <v>19</v>
      </c>
      <c r="G4521" s="12" t="s">
        <v>18</v>
      </c>
      <c r="H4521" s="14">
        <v>772</v>
      </c>
      <c r="I4521" s="15">
        <v>55.579553635709097</v>
      </c>
    </row>
    <row r="4522" spans="1:9" x14ac:dyDescent="0.2">
      <c r="A4522" s="12">
        <v>2024</v>
      </c>
      <c r="B4522" s="12" t="s">
        <v>933</v>
      </c>
      <c r="C4522" s="13">
        <v>505007</v>
      </c>
      <c r="D4522" s="13" t="s">
        <v>405</v>
      </c>
      <c r="E4522" s="12" t="s">
        <v>14</v>
      </c>
      <c r="F4522" s="12" t="s">
        <v>15</v>
      </c>
      <c r="G4522" s="12" t="s">
        <v>18</v>
      </c>
      <c r="H4522" s="14">
        <v>7</v>
      </c>
      <c r="I4522" s="15">
        <v>46.6666666666667</v>
      </c>
    </row>
    <row r="4523" spans="1:9" x14ac:dyDescent="0.2">
      <c r="A4523" s="12">
        <v>2024</v>
      </c>
      <c r="B4523" s="12" t="s">
        <v>933</v>
      </c>
      <c r="C4523" s="13">
        <v>505007</v>
      </c>
      <c r="D4523" s="13" t="s">
        <v>405</v>
      </c>
      <c r="E4523" s="12" t="s">
        <v>14</v>
      </c>
      <c r="F4523" s="12" t="s">
        <v>19</v>
      </c>
      <c r="G4523" s="12" t="s">
        <v>18</v>
      </c>
      <c r="H4523" s="14">
        <v>215</v>
      </c>
      <c r="I4523" s="15">
        <v>57.795698924731198</v>
      </c>
    </row>
    <row r="4524" spans="1:9" x14ac:dyDescent="0.2">
      <c r="A4524" s="12">
        <v>2024</v>
      </c>
      <c r="B4524" s="12" t="s">
        <v>933</v>
      </c>
      <c r="C4524" s="13">
        <v>505008</v>
      </c>
      <c r="D4524" s="13" t="s">
        <v>400</v>
      </c>
      <c r="E4524" s="12" t="s">
        <v>14</v>
      </c>
      <c r="F4524" s="12" t="s">
        <v>15</v>
      </c>
      <c r="G4524" s="12" t="s">
        <v>18</v>
      </c>
      <c r="H4524" s="14">
        <v>17</v>
      </c>
      <c r="I4524" s="15">
        <v>20.987654320987701</v>
      </c>
    </row>
    <row r="4525" spans="1:9" x14ac:dyDescent="0.2">
      <c r="A4525" s="12">
        <v>2024</v>
      </c>
      <c r="B4525" s="12" t="s">
        <v>933</v>
      </c>
      <c r="C4525" s="13">
        <v>505008</v>
      </c>
      <c r="D4525" s="13" t="s">
        <v>400</v>
      </c>
      <c r="E4525" s="12" t="s">
        <v>14</v>
      </c>
      <c r="F4525" s="12" t="s">
        <v>19</v>
      </c>
      <c r="G4525" s="12" t="s">
        <v>18</v>
      </c>
      <c r="H4525" s="14">
        <v>681</v>
      </c>
      <c r="I4525" s="15">
        <v>42.324425108763201</v>
      </c>
    </row>
    <row r="4526" spans="1:9" x14ac:dyDescent="0.2">
      <c r="A4526" s="12">
        <v>2024</v>
      </c>
      <c r="B4526" s="12" t="s">
        <v>933</v>
      </c>
      <c r="C4526" s="13">
        <v>505009</v>
      </c>
      <c r="D4526" s="13" t="s">
        <v>394</v>
      </c>
      <c r="E4526" s="12" t="s">
        <v>14</v>
      </c>
      <c r="F4526" s="12" t="s">
        <v>15</v>
      </c>
      <c r="G4526" s="12" t="s">
        <v>18</v>
      </c>
      <c r="H4526" s="14">
        <v>17</v>
      </c>
      <c r="I4526" s="15">
        <v>42.5</v>
      </c>
    </row>
    <row r="4527" spans="1:9" x14ac:dyDescent="0.2">
      <c r="A4527" s="12">
        <v>2024</v>
      </c>
      <c r="B4527" s="12" t="s">
        <v>933</v>
      </c>
      <c r="C4527" s="13">
        <v>505009</v>
      </c>
      <c r="D4527" s="13" t="s">
        <v>394</v>
      </c>
      <c r="E4527" s="12" t="s">
        <v>14</v>
      </c>
      <c r="F4527" s="12" t="s">
        <v>19</v>
      </c>
      <c r="G4527" s="12" t="s">
        <v>18</v>
      </c>
      <c r="H4527" s="14">
        <v>1079</v>
      </c>
      <c r="I4527" s="15">
        <v>62.406015037594003</v>
      </c>
    </row>
    <row r="4528" spans="1:9" x14ac:dyDescent="0.2">
      <c r="A4528" s="12">
        <v>2024</v>
      </c>
      <c r="B4528" s="12" t="s">
        <v>933</v>
      </c>
      <c r="C4528" s="13">
        <v>505010</v>
      </c>
      <c r="D4528" s="13" t="s">
        <v>401</v>
      </c>
      <c r="E4528" s="12" t="s">
        <v>14</v>
      </c>
      <c r="F4528" s="12" t="s">
        <v>15</v>
      </c>
      <c r="G4528" s="12" t="s">
        <v>18</v>
      </c>
      <c r="H4528" s="14">
        <v>8</v>
      </c>
      <c r="I4528" s="15">
        <v>25</v>
      </c>
    </row>
    <row r="4529" spans="1:9" x14ac:dyDescent="0.2">
      <c r="A4529" s="12">
        <v>2024</v>
      </c>
      <c r="B4529" s="12" t="s">
        <v>933</v>
      </c>
      <c r="C4529" s="13">
        <v>505010</v>
      </c>
      <c r="D4529" s="13" t="s">
        <v>401</v>
      </c>
      <c r="E4529" s="12" t="s">
        <v>14</v>
      </c>
      <c r="F4529" s="12" t="s">
        <v>19</v>
      </c>
      <c r="G4529" s="12" t="s">
        <v>18</v>
      </c>
      <c r="H4529" s="14">
        <v>368</v>
      </c>
      <c r="I4529" s="15">
        <v>54.518518518518498</v>
      </c>
    </row>
    <row r="4530" spans="1:9" x14ac:dyDescent="0.2">
      <c r="A4530" s="12">
        <v>2024</v>
      </c>
      <c r="B4530" s="12" t="s">
        <v>933</v>
      </c>
      <c r="C4530" s="13">
        <v>505011</v>
      </c>
      <c r="D4530" s="13" t="s">
        <v>406</v>
      </c>
      <c r="E4530" s="12" t="s">
        <v>14</v>
      </c>
      <c r="F4530" s="12" t="s">
        <v>15</v>
      </c>
      <c r="G4530" s="12" t="s">
        <v>18</v>
      </c>
      <c r="H4530" s="14">
        <v>17</v>
      </c>
      <c r="I4530" s="15">
        <v>29.310344827586199</v>
      </c>
    </row>
    <row r="4531" spans="1:9" x14ac:dyDescent="0.2">
      <c r="A4531" s="12">
        <v>2024</v>
      </c>
      <c r="B4531" s="12" t="s">
        <v>933</v>
      </c>
      <c r="C4531" s="13">
        <v>505011</v>
      </c>
      <c r="D4531" s="13" t="s">
        <v>406</v>
      </c>
      <c r="E4531" s="12" t="s">
        <v>14</v>
      </c>
      <c r="F4531" s="12" t="s">
        <v>19</v>
      </c>
      <c r="G4531" s="12" t="s">
        <v>18</v>
      </c>
      <c r="H4531" s="14">
        <v>361</v>
      </c>
      <c r="I4531" s="15">
        <v>50.773558368495102</v>
      </c>
    </row>
    <row r="4532" spans="1:9" x14ac:dyDescent="0.2">
      <c r="A4532" s="12">
        <v>2024</v>
      </c>
      <c r="B4532" s="12" t="s">
        <v>933</v>
      </c>
      <c r="C4532" s="13">
        <v>505012</v>
      </c>
      <c r="D4532" s="13" t="s">
        <v>407</v>
      </c>
      <c r="E4532" s="12" t="s">
        <v>14</v>
      </c>
      <c r="F4532" s="12" t="s">
        <v>15</v>
      </c>
      <c r="G4532" s="12" t="s">
        <v>18</v>
      </c>
      <c r="H4532" s="14">
        <v>6</v>
      </c>
      <c r="I4532" s="15">
        <v>28.571428571428601</v>
      </c>
    </row>
    <row r="4533" spans="1:9" x14ac:dyDescent="0.2">
      <c r="A4533" s="12">
        <v>2024</v>
      </c>
      <c r="B4533" s="12" t="s">
        <v>933</v>
      </c>
      <c r="C4533" s="13">
        <v>505012</v>
      </c>
      <c r="D4533" s="13" t="s">
        <v>407</v>
      </c>
      <c r="E4533" s="12" t="s">
        <v>14</v>
      </c>
      <c r="F4533" s="12" t="s">
        <v>19</v>
      </c>
      <c r="G4533" s="12" t="s">
        <v>18</v>
      </c>
      <c r="H4533" s="14">
        <v>723</v>
      </c>
      <c r="I4533" s="15">
        <v>66.148215919487697</v>
      </c>
    </row>
    <row r="4534" spans="1:9" x14ac:dyDescent="0.2">
      <c r="A4534" s="12">
        <v>2024</v>
      </c>
      <c r="B4534" s="12" t="s">
        <v>933</v>
      </c>
      <c r="C4534" s="13">
        <v>505013</v>
      </c>
      <c r="D4534" s="13" t="s">
        <v>1081</v>
      </c>
      <c r="E4534" s="12" t="s">
        <v>14</v>
      </c>
      <c r="F4534" s="12" t="s">
        <v>15</v>
      </c>
      <c r="G4534" s="12" t="s">
        <v>18</v>
      </c>
      <c r="H4534" s="14">
        <v>12</v>
      </c>
      <c r="I4534" s="15">
        <v>42.857142857142897</v>
      </c>
    </row>
    <row r="4535" spans="1:9" x14ac:dyDescent="0.2">
      <c r="A4535" s="12">
        <v>2024</v>
      </c>
      <c r="B4535" s="12" t="s">
        <v>933</v>
      </c>
      <c r="C4535" s="13">
        <v>505013</v>
      </c>
      <c r="D4535" s="13" t="s">
        <v>1081</v>
      </c>
      <c r="E4535" s="12" t="s">
        <v>14</v>
      </c>
      <c r="F4535" s="12" t="s">
        <v>19</v>
      </c>
      <c r="G4535" s="12" t="s">
        <v>18</v>
      </c>
      <c r="H4535" s="14">
        <v>250</v>
      </c>
      <c r="I4535" s="15">
        <v>56.053811659192803</v>
      </c>
    </row>
    <row r="4536" spans="1:9" x14ac:dyDescent="0.2">
      <c r="A4536" s="12">
        <v>2024</v>
      </c>
      <c r="B4536" s="12" t="s">
        <v>933</v>
      </c>
      <c r="C4536" s="13">
        <v>505014</v>
      </c>
      <c r="D4536" s="13" t="s">
        <v>832</v>
      </c>
      <c r="E4536" s="12" t="s">
        <v>14</v>
      </c>
      <c r="F4536" s="12" t="s">
        <v>15</v>
      </c>
      <c r="G4536" s="12" t="s">
        <v>18</v>
      </c>
      <c r="H4536" s="14" t="s">
        <v>47</v>
      </c>
      <c r="I4536" s="15" t="s">
        <v>47</v>
      </c>
    </row>
    <row r="4537" spans="1:9" x14ac:dyDescent="0.2">
      <c r="A4537" s="12">
        <v>2024</v>
      </c>
      <c r="B4537" s="12" t="s">
        <v>933</v>
      </c>
      <c r="C4537" s="13">
        <v>505014</v>
      </c>
      <c r="D4537" s="13" t="s">
        <v>832</v>
      </c>
      <c r="E4537" s="12" t="s">
        <v>14</v>
      </c>
      <c r="F4537" s="12" t="s">
        <v>19</v>
      </c>
      <c r="G4537" s="12" t="s">
        <v>18</v>
      </c>
      <c r="H4537" s="14">
        <v>872</v>
      </c>
      <c r="I4537" s="15">
        <v>67.076923076923094</v>
      </c>
    </row>
    <row r="4538" spans="1:9" x14ac:dyDescent="0.2">
      <c r="A4538" s="12">
        <v>2024</v>
      </c>
      <c r="B4538" s="12" t="s">
        <v>933</v>
      </c>
      <c r="C4538" s="13">
        <v>505015</v>
      </c>
      <c r="D4538" s="13" t="s">
        <v>408</v>
      </c>
      <c r="E4538" s="12" t="s">
        <v>14</v>
      </c>
      <c r="F4538" s="12" t="s">
        <v>15</v>
      </c>
      <c r="G4538" s="12" t="s">
        <v>18</v>
      </c>
      <c r="H4538" s="14">
        <v>41</v>
      </c>
      <c r="I4538" s="15">
        <v>34.745762711864401</v>
      </c>
    </row>
    <row r="4539" spans="1:9" x14ac:dyDescent="0.2">
      <c r="A4539" s="12">
        <v>2024</v>
      </c>
      <c r="B4539" s="12" t="s">
        <v>933</v>
      </c>
      <c r="C4539" s="13">
        <v>505015</v>
      </c>
      <c r="D4539" s="13" t="s">
        <v>408</v>
      </c>
      <c r="E4539" s="12" t="s">
        <v>14</v>
      </c>
      <c r="F4539" s="12" t="s">
        <v>19</v>
      </c>
      <c r="G4539" s="12" t="s">
        <v>18</v>
      </c>
      <c r="H4539" s="14">
        <v>850</v>
      </c>
      <c r="I4539" s="15">
        <v>49.562682215743401</v>
      </c>
    </row>
    <row r="4540" spans="1:9" x14ac:dyDescent="0.2">
      <c r="A4540" s="12">
        <v>2024</v>
      </c>
      <c r="B4540" s="12" t="s">
        <v>933</v>
      </c>
      <c r="C4540" s="13">
        <v>505016</v>
      </c>
      <c r="D4540" s="13" t="s">
        <v>402</v>
      </c>
      <c r="E4540" s="12" t="s">
        <v>14</v>
      </c>
      <c r="F4540" s="12" t="s">
        <v>15</v>
      </c>
      <c r="G4540" s="12" t="s">
        <v>18</v>
      </c>
      <c r="H4540" s="14">
        <v>14</v>
      </c>
      <c r="I4540" s="15">
        <v>40</v>
      </c>
    </row>
    <row r="4541" spans="1:9" x14ac:dyDescent="0.2">
      <c r="A4541" s="12">
        <v>2024</v>
      </c>
      <c r="B4541" s="12" t="s">
        <v>933</v>
      </c>
      <c r="C4541" s="13">
        <v>505016</v>
      </c>
      <c r="D4541" s="13" t="s">
        <v>402</v>
      </c>
      <c r="E4541" s="12" t="s">
        <v>14</v>
      </c>
      <c r="F4541" s="12" t="s">
        <v>19</v>
      </c>
      <c r="G4541" s="12" t="s">
        <v>18</v>
      </c>
      <c r="H4541" s="14">
        <v>265</v>
      </c>
      <c r="I4541" s="15">
        <v>47.833935018050497</v>
      </c>
    </row>
    <row r="4542" spans="1:9" x14ac:dyDescent="0.2">
      <c r="A4542" s="12">
        <v>2024</v>
      </c>
      <c r="B4542" s="12" t="s">
        <v>933</v>
      </c>
      <c r="C4542" s="13">
        <v>505017</v>
      </c>
      <c r="D4542" s="13" t="s">
        <v>1082</v>
      </c>
      <c r="E4542" s="12" t="s">
        <v>14</v>
      </c>
      <c r="F4542" s="12" t="s">
        <v>15</v>
      </c>
      <c r="G4542" s="12" t="s">
        <v>18</v>
      </c>
      <c r="H4542" s="14">
        <v>7</v>
      </c>
      <c r="I4542" s="15">
        <v>30.434782608695699</v>
      </c>
    </row>
    <row r="4543" spans="1:9" x14ac:dyDescent="0.2">
      <c r="A4543" s="12">
        <v>2024</v>
      </c>
      <c r="B4543" s="12" t="s">
        <v>933</v>
      </c>
      <c r="C4543" s="13">
        <v>505017</v>
      </c>
      <c r="D4543" s="13" t="s">
        <v>1082</v>
      </c>
      <c r="E4543" s="12" t="s">
        <v>14</v>
      </c>
      <c r="F4543" s="12" t="s">
        <v>19</v>
      </c>
      <c r="G4543" s="12" t="s">
        <v>18</v>
      </c>
      <c r="H4543" s="14">
        <v>419</v>
      </c>
      <c r="I4543" s="15">
        <v>56.929347826087003</v>
      </c>
    </row>
    <row r="4544" spans="1:9" x14ac:dyDescent="0.2">
      <c r="A4544" s="12">
        <v>2024</v>
      </c>
      <c r="B4544" s="12" t="s">
        <v>933</v>
      </c>
      <c r="C4544" s="13">
        <v>505018</v>
      </c>
      <c r="D4544" s="13" t="s">
        <v>395</v>
      </c>
      <c r="E4544" s="12" t="s">
        <v>14</v>
      </c>
      <c r="F4544" s="12" t="s">
        <v>15</v>
      </c>
      <c r="G4544" s="12" t="s">
        <v>18</v>
      </c>
      <c r="H4544" s="14">
        <v>27</v>
      </c>
      <c r="I4544" s="15">
        <v>46.551724137930997</v>
      </c>
    </row>
    <row r="4545" spans="1:9" x14ac:dyDescent="0.2">
      <c r="A4545" s="12">
        <v>2024</v>
      </c>
      <c r="B4545" s="12" t="s">
        <v>933</v>
      </c>
      <c r="C4545" s="13">
        <v>505018</v>
      </c>
      <c r="D4545" s="13" t="s">
        <v>395</v>
      </c>
      <c r="E4545" s="12" t="s">
        <v>14</v>
      </c>
      <c r="F4545" s="12" t="s">
        <v>19</v>
      </c>
      <c r="G4545" s="12" t="s">
        <v>18</v>
      </c>
      <c r="H4545" s="14">
        <v>1435</v>
      </c>
      <c r="I4545" s="15">
        <v>55.945419103313803</v>
      </c>
    </row>
    <row r="4546" spans="1:9" x14ac:dyDescent="0.2">
      <c r="A4546" s="12">
        <v>2024</v>
      </c>
      <c r="B4546" s="12" t="s">
        <v>933</v>
      </c>
      <c r="C4546" s="13">
        <v>505019</v>
      </c>
      <c r="D4546" s="13" t="s">
        <v>393</v>
      </c>
      <c r="E4546" s="12" t="s">
        <v>14</v>
      </c>
      <c r="F4546" s="12" t="s">
        <v>15</v>
      </c>
      <c r="G4546" s="12" t="s">
        <v>18</v>
      </c>
      <c r="H4546" s="14">
        <v>52</v>
      </c>
      <c r="I4546" s="15">
        <v>34.6666666666667</v>
      </c>
    </row>
    <row r="4547" spans="1:9" x14ac:dyDescent="0.2">
      <c r="A4547" s="12">
        <v>2024</v>
      </c>
      <c r="B4547" s="12" t="s">
        <v>933</v>
      </c>
      <c r="C4547" s="13">
        <v>505019</v>
      </c>
      <c r="D4547" s="13" t="s">
        <v>393</v>
      </c>
      <c r="E4547" s="12" t="s">
        <v>14</v>
      </c>
      <c r="F4547" s="12" t="s">
        <v>19</v>
      </c>
      <c r="G4547" s="12" t="s">
        <v>18</v>
      </c>
      <c r="H4547" s="14">
        <v>1028</v>
      </c>
      <c r="I4547" s="15">
        <v>48.789748457522499</v>
      </c>
    </row>
    <row r="4548" spans="1:9" x14ac:dyDescent="0.2">
      <c r="A4548" s="12">
        <v>2024</v>
      </c>
      <c r="B4548" s="12" t="s">
        <v>933</v>
      </c>
      <c r="C4548" s="13">
        <v>505020</v>
      </c>
      <c r="D4548" s="13" t="s">
        <v>1083</v>
      </c>
      <c r="E4548" s="12" t="s">
        <v>14</v>
      </c>
      <c r="F4548" s="12" t="s">
        <v>15</v>
      </c>
      <c r="G4548" s="12" t="s">
        <v>18</v>
      </c>
      <c r="H4548" s="14">
        <v>21</v>
      </c>
      <c r="I4548" s="15">
        <v>25.3012048192771</v>
      </c>
    </row>
    <row r="4549" spans="1:9" x14ac:dyDescent="0.2">
      <c r="A4549" s="12">
        <v>2024</v>
      </c>
      <c r="B4549" s="12" t="s">
        <v>933</v>
      </c>
      <c r="C4549" s="13">
        <v>505020</v>
      </c>
      <c r="D4549" s="13" t="s">
        <v>1083</v>
      </c>
      <c r="E4549" s="12" t="s">
        <v>14</v>
      </c>
      <c r="F4549" s="12" t="s">
        <v>19</v>
      </c>
      <c r="G4549" s="12" t="s">
        <v>18</v>
      </c>
      <c r="H4549" s="14">
        <v>944</v>
      </c>
      <c r="I4549" s="15">
        <v>55.464159811985901</v>
      </c>
    </row>
    <row r="4550" spans="1:9" x14ac:dyDescent="0.2">
      <c r="A4550" s="12">
        <v>2024</v>
      </c>
      <c r="B4550" s="12" t="s">
        <v>933</v>
      </c>
      <c r="C4550" s="13">
        <v>505021</v>
      </c>
      <c r="D4550" s="13" t="s">
        <v>1084</v>
      </c>
      <c r="E4550" s="12" t="s">
        <v>14</v>
      </c>
      <c r="F4550" s="12" t="s">
        <v>15</v>
      </c>
      <c r="G4550" s="12" t="s">
        <v>18</v>
      </c>
      <c r="H4550" s="14">
        <v>16</v>
      </c>
      <c r="I4550" s="15">
        <v>30.769230769230798</v>
      </c>
    </row>
    <row r="4551" spans="1:9" x14ac:dyDescent="0.2">
      <c r="A4551" s="12">
        <v>2024</v>
      </c>
      <c r="B4551" s="12" t="s">
        <v>933</v>
      </c>
      <c r="C4551" s="13">
        <v>505021</v>
      </c>
      <c r="D4551" s="13" t="s">
        <v>1084</v>
      </c>
      <c r="E4551" s="12" t="s">
        <v>14</v>
      </c>
      <c r="F4551" s="12" t="s">
        <v>19</v>
      </c>
      <c r="G4551" s="12" t="s">
        <v>18</v>
      </c>
      <c r="H4551" s="14">
        <v>625</v>
      </c>
      <c r="I4551" s="15">
        <v>51.738410596026498</v>
      </c>
    </row>
    <row r="4552" spans="1:9" x14ac:dyDescent="0.2">
      <c r="A4552" s="12">
        <v>2024</v>
      </c>
      <c r="B4552" s="12" t="s">
        <v>933</v>
      </c>
      <c r="C4552" s="13">
        <v>506001</v>
      </c>
      <c r="D4552" s="13" t="s">
        <v>413</v>
      </c>
      <c r="E4552" s="12" t="s">
        <v>14</v>
      </c>
      <c r="F4552" s="12" t="s">
        <v>15</v>
      </c>
      <c r="G4552" s="12" t="s">
        <v>18</v>
      </c>
      <c r="H4552" s="14">
        <v>9</v>
      </c>
      <c r="I4552" s="15">
        <v>40.909090909090899</v>
      </c>
    </row>
    <row r="4553" spans="1:9" x14ac:dyDescent="0.2">
      <c r="A4553" s="12">
        <v>2024</v>
      </c>
      <c r="B4553" s="12" t="s">
        <v>933</v>
      </c>
      <c r="C4553" s="13">
        <v>506001</v>
      </c>
      <c r="D4553" s="13" t="s">
        <v>413</v>
      </c>
      <c r="E4553" s="12" t="s">
        <v>14</v>
      </c>
      <c r="F4553" s="12" t="s">
        <v>19</v>
      </c>
      <c r="G4553" s="12" t="s">
        <v>18</v>
      </c>
      <c r="H4553" s="14">
        <v>42</v>
      </c>
      <c r="I4553" s="15">
        <v>70</v>
      </c>
    </row>
    <row r="4554" spans="1:9" x14ac:dyDescent="0.2">
      <c r="A4554" s="12">
        <v>2024</v>
      </c>
      <c r="B4554" s="12" t="s">
        <v>933</v>
      </c>
      <c r="C4554" s="13">
        <v>506002</v>
      </c>
      <c r="D4554" s="13" t="s">
        <v>1085</v>
      </c>
      <c r="E4554" s="12" t="s">
        <v>14</v>
      </c>
      <c r="F4554" s="12" t="s">
        <v>15</v>
      </c>
      <c r="G4554" s="12" t="s">
        <v>18</v>
      </c>
      <c r="H4554" s="14">
        <v>7</v>
      </c>
      <c r="I4554" s="15">
        <v>31.818181818181799</v>
      </c>
    </row>
    <row r="4555" spans="1:9" x14ac:dyDescent="0.2">
      <c r="A4555" s="12">
        <v>2024</v>
      </c>
      <c r="B4555" s="12" t="s">
        <v>933</v>
      </c>
      <c r="C4555" s="13">
        <v>506002</v>
      </c>
      <c r="D4555" s="13" t="s">
        <v>1085</v>
      </c>
      <c r="E4555" s="12" t="s">
        <v>14</v>
      </c>
      <c r="F4555" s="12" t="s">
        <v>19</v>
      </c>
      <c r="G4555" s="12" t="s">
        <v>18</v>
      </c>
      <c r="H4555" s="14">
        <v>61</v>
      </c>
      <c r="I4555" s="15">
        <v>45.185185185185198</v>
      </c>
    </row>
    <row r="4556" spans="1:9" x14ac:dyDescent="0.2">
      <c r="A4556" s="12">
        <v>2024</v>
      </c>
      <c r="B4556" s="12" t="s">
        <v>933</v>
      </c>
      <c r="C4556" s="13">
        <v>506003</v>
      </c>
      <c r="D4556" s="13" t="s">
        <v>800</v>
      </c>
      <c r="E4556" s="12" t="s">
        <v>14</v>
      </c>
      <c r="F4556" s="12" t="s">
        <v>15</v>
      </c>
      <c r="G4556" s="12" t="s">
        <v>18</v>
      </c>
      <c r="H4556" s="14">
        <v>16</v>
      </c>
      <c r="I4556" s="15">
        <v>27.118644067796598</v>
      </c>
    </row>
    <row r="4557" spans="1:9" x14ac:dyDescent="0.2">
      <c r="A4557" s="12">
        <v>2024</v>
      </c>
      <c r="B4557" s="12" t="s">
        <v>933</v>
      </c>
      <c r="C4557" s="13">
        <v>506003</v>
      </c>
      <c r="D4557" s="13" t="s">
        <v>800</v>
      </c>
      <c r="E4557" s="12" t="s">
        <v>14</v>
      </c>
      <c r="F4557" s="12" t="s">
        <v>19</v>
      </c>
      <c r="G4557" s="12" t="s">
        <v>18</v>
      </c>
      <c r="H4557" s="14">
        <v>155</v>
      </c>
      <c r="I4557" s="15">
        <v>60.546875</v>
      </c>
    </row>
    <row r="4558" spans="1:9" x14ac:dyDescent="0.2">
      <c r="A4558" s="12">
        <v>2024</v>
      </c>
      <c r="B4558" s="12" t="s">
        <v>933</v>
      </c>
      <c r="C4558" s="13">
        <v>506004</v>
      </c>
      <c r="D4558" s="13" t="s">
        <v>835</v>
      </c>
      <c r="E4558" s="12" t="s">
        <v>14</v>
      </c>
      <c r="F4558" s="12" t="s">
        <v>15</v>
      </c>
      <c r="G4558" s="12" t="s">
        <v>18</v>
      </c>
      <c r="H4558" s="14">
        <v>35</v>
      </c>
      <c r="I4558" s="15">
        <v>53.030303030303003</v>
      </c>
    </row>
    <row r="4559" spans="1:9" x14ac:dyDescent="0.2">
      <c r="A4559" s="12">
        <v>2024</v>
      </c>
      <c r="B4559" s="12" t="s">
        <v>933</v>
      </c>
      <c r="C4559" s="13">
        <v>506004</v>
      </c>
      <c r="D4559" s="13" t="s">
        <v>835</v>
      </c>
      <c r="E4559" s="12" t="s">
        <v>14</v>
      </c>
      <c r="F4559" s="12" t="s">
        <v>19</v>
      </c>
      <c r="G4559" s="12" t="s">
        <v>18</v>
      </c>
      <c r="H4559" s="14">
        <v>108</v>
      </c>
      <c r="I4559" s="15">
        <v>67.5</v>
      </c>
    </row>
    <row r="4560" spans="1:9" x14ac:dyDescent="0.2">
      <c r="A4560" s="12">
        <v>2024</v>
      </c>
      <c r="B4560" s="12" t="s">
        <v>933</v>
      </c>
      <c r="C4560" s="13">
        <v>506005</v>
      </c>
      <c r="D4560" s="13" t="s">
        <v>1086</v>
      </c>
      <c r="E4560" s="12" t="s">
        <v>14</v>
      </c>
      <c r="F4560" s="12" t="s">
        <v>15</v>
      </c>
      <c r="G4560" s="12" t="s">
        <v>18</v>
      </c>
      <c r="H4560" s="14">
        <v>9</v>
      </c>
      <c r="I4560" s="15">
        <v>42.857142857142897</v>
      </c>
    </row>
    <row r="4561" spans="1:9" x14ac:dyDescent="0.2">
      <c r="A4561" s="12">
        <v>2024</v>
      </c>
      <c r="B4561" s="12" t="s">
        <v>933</v>
      </c>
      <c r="C4561" s="13">
        <v>506005</v>
      </c>
      <c r="D4561" s="13" t="s">
        <v>1086</v>
      </c>
      <c r="E4561" s="12" t="s">
        <v>14</v>
      </c>
      <c r="F4561" s="12" t="s">
        <v>19</v>
      </c>
      <c r="G4561" s="12" t="s">
        <v>18</v>
      </c>
      <c r="H4561" s="14">
        <v>39</v>
      </c>
      <c r="I4561" s="15">
        <v>73.584905660377402</v>
      </c>
    </row>
    <row r="4562" spans="1:9" x14ac:dyDescent="0.2">
      <c r="A4562" s="12">
        <v>2024</v>
      </c>
      <c r="B4562" s="12" t="s">
        <v>933</v>
      </c>
      <c r="C4562" s="13">
        <v>507001</v>
      </c>
      <c r="D4562" s="13" t="s">
        <v>409</v>
      </c>
      <c r="E4562" s="12" t="s">
        <v>14</v>
      </c>
      <c r="F4562" s="12" t="s">
        <v>15</v>
      </c>
      <c r="G4562" s="12" t="s">
        <v>18</v>
      </c>
      <c r="H4562" s="14">
        <v>10</v>
      </c>
      <c r="I4562" s="15">
        <v>26.315789473684202</v>
      </c>
    </row>
    <row r="4563" spans="1:9" x14ac:dyDescent="0.2">
      <c r="A4563" s="12">
        <v>2024</v>
      </c>
      <c r="B4563" s="12" t="s">
        <v>933</v>
      </c>
      <c r="C4563" s="13">
        <v>507001</v>
      </c>
      <c r="D4563" s="13" t="s">
        <v>409</v>
      </c>
      <c r="E4563" s="12" t="s">
        <v>14</v>
      </c>
      <c r="F4563" s="12" t="s">
        <v>19</v>
      </c>
      <c r="G4563" s="12" t="s">
        <v>18</v>
      </c>
      <c r="H4563" s="14">
        <v>210</v>
      </c>
      <c r="I4563" s="15">
        <v>55.5555555555556</v>
      </c>
    </row>
    <row r="4564" spans="1:9" x14ac:dyDescent="0.2">
      <c r="A4564" s="12">
        <v>2024</v>
      </c>
      <c r="B4564" s="12" t="s">
        <v>933</v>
      </c>
      <c r="C4564" s="13">
        <v>507002</v>
      </c>
      <c r="D4564" s="13" t="s">
        <v>1087</v>
      </c>
      <c r="E4564" s="12" t="s">
        <v>14</v>
      </c>
      <c r="F4564" s="12" t="s">
        <v>15</v>
      </c>
      <c r="G4564" s="12" t="s">
        <v>18</v>
      </c>
      <c r="H4564" s="14">
        <v>14</v>
      </c>
      <c r="I4564" s="15">
        <v>46.6666666666667</v>
      </c>
    </row>
    <row r="4565" spans="1:9" x14ac:dyDescent="0.2">
      <c r="A4565" s="12">
        <v>2024</v>
      </c>
      <c r="B4565" s="12" t="s">
        <v>933</v>
      </c>
      <c r="C4565" s="13">
        <v>507002</v>
      </c>
      <c r="D4565" s="13" t="s">
        <v>1087</v>
      </c>
      <c r="E4565" s="12" t="s">
        <v>14</v>
      </c>
      <c r="F4565" s="12" t="s">
        <v>19</v>
      </c>
      <c r="G4565" s="12" t="s">
        <v>18</v>
      </c>
      <c r="H4565" s="14">
        <v>116</v>
      </c>
      <c r="I4565" s="15">
        <v>63.043478260869598</v>
      </c>
    </row>
    <row r="4566" spans="1:9" x14ac:dyDescent="0.2">
      <c r="A4566" s="12">
        <v>2024</v>
      </c>
      <c r="B4566" s="12" t="s">
        <v>933</v>
      </c>
      <c r="C4566" s="13">
        <v>507003</v>
      </c>
      <c r="D4566" s="13" t="s">
        <v>104</v>
      </c>
      <c r="E4566" s="12" t="s">
        <v>14</v>
      </c>
      <c r="F4566" s="12" t="s">
        <v>15</v>
      </c>
      <c r="G4566" s="12" t="s">
        <v>18</v>
      </c>
      <c r="H4566" s="14">
        <v>15</v>
      </c>
      <c r="I4566" s="15">
        <v>34.090909090909101</v>
      </c>
    </row>
    <row r="4567" spans="1:9" x14ac:dyDescent="0.2">
      <c r="A4567" s="12">
        <v>2024</v>
      </c>
      <c r="B4567" s="12" t="s">
        <v>933</v>
      </c>
      <c r="C4567" s="13">
        <v>507003</v>
      </c>
      <c r="D4567" s="13" t="s">
        <v>104</v>
      </c>
      <c r="E4567" s="12" t="s">
        <v>14</v>
      </c>
      <c r="F4567" s="12" t="s">
        <v>19</v>
      </c>
      <c r="G4567" s="12" t="s">
        <v>18</v>
      </c>
      <c r="H4567" s="14">
        <v>153</v>
      </c>
      <c r="I4567" s="15">
        <v>56.043956043956001</v>
      </c>
    </row>
    <row r="4568" spans="1:9" x14ac:dyDescent="0.2">
      <c r="A4568" s="12">
        <v>2024</v>
      </c>
      <c r="B4568" s="12" t="s">
        <v>933</v>
      </c>
      <c r="C4568" s="13">
        <v>507004</v>
      </c>
      <c r="D4568" s="13" t="s">
        <v>762</v>
      </c>
      <c r="E4568" s="12" t="s">
        <v>14</v>
      </c>
      <c r="F4568" s="12" t="s">
        <v>15</v>
      </c>
      <c r="G4568" s="12" t="s">
        <v>18</v>
      </c>
      <c r="H4568" s="14">
        <v>18</v>
      </c>
      <c r="I4568" s="15">
        <v>54.545454545454497</v>
      </c>
    </row>
    <row r="4569" spans="1:9" x14ac:dyDescent="0.2">
      <c r="A4569" s="12">
        <v>2024</v>
      </c>
      <c r="B4569" s="12" t="s">
        <v>933</v>
      </c>
      <c r="C4569" s="13">
        <v>507004</v>
      </c>
      <c r="D4569" s="13" t="s">
        <v>762</v>
      </c>
      <c r="E4569" s="12" t="s">
        <v>14</v>
      </c>
      <c r="F4569" s="12" t="s">
        <v>19</v>
      </c>
      <c r="G4569" s="12" t="s">
        <v>18</v>
      </c>
      <c r="H4569" s="14">
        <v>320</v>
      </c>
      <c r="I4569" s="15">
        <v>68.230277185501095</v>
      </c>
    </row>
    <row r="4570" spans="1:9" x14ac:dyDescent="0.2">
      <c r="A4570" s="12">
        <v>2024</v>
      </c>
      <c r="B4570" s="12" t="s">
        <v>933</v>
      </c>
      <c r="C4570" s="13">
        <v>507005</v>
      </c>
      <c r="D4570" s="13" t="s">
        <v>1088</v>
      </c>
      <c r="E4570" s="12" t="s">
        <v>14</v>
      </c>
      <c r="F4570" s="12" t="s">
        <v>15</v>
      </c>
      <c r="G4570" s="12" t="s">
        <v>18</v>
      </c>
      <c r="H4570" s="14" t="s">
        <v>47</v>
      </c>
      <c r="I4570" s="15" t="s">
        <v>47</v>
      </c>
    </row>
    <row r="4571" spans="1:9" x14ac:dyDescent="0.2">
      <c r="A4571" s="12">
        <v>2024</v>
      </c>
      <c r="B4571" s="12" t="s">
        <v>933</v>
      </c>
      <c r="C4571" s="13">
        <v>507005</v>
      </c>
      <c r="D4571" s="13" t="s">
        <v>1088</v>
      </c>
      <c r="E4571" s="12" t="s">
        <v>14</v>
      </c>
      <c r="F4571" s="12" t="s">
        <v>19</v>
      </c>
      <c r="G4571" s="12" t="s">
        <v>18</v>
      </c>
      <c r="H4571" s="14">
        <v>46</v>
      </c>
      <c r="I4571" s="15">
        <v>52.8735632183908</v>
      </c>
    </row>
    <row r="4572" spans="1:9" x14ac:dyDescent="0.2">
      <c r="A4572" s="12">
        <v>2024</v>
      </c>
      <c r="B4572" s="12" t="s">
        <v>933</v>
      </c>
      <c r="C4572" s="13">
        <v>507006</v>
      </c>
      <c r="D4572" s="13" t="s">
        <v>1089</v>
      </c>
      <c r="E4572" s="12" t="s">
        <v>14</v>
      </c>
      <c r="F4572" s="12" t="s">
        <v>15</v>
      </c>
      <c r="G4572" s="12" t="s">
        <v>18</v>
      </c>
      <c r="H4572" s="14">
        <v>9</v>
      </c>
      <c r="I4572" s="15">
        <v>42.857142857142897</v>
      </c>
    </row>
    <row r="4573" spans="1:9" x14ac:dyDescent="0.2">
      <c r="A4573" s="12">
        <v>2024</v>
      </c>
      <c r="B4573" s="12" t="s">
        <v>933</v>
      </c>
      <c r="C4573" s="13">
        <v>507006</v>
      </c>
      <c r="D4573" s="13" t="s">
        <v>1089</v>
      </c>
      <c r="E4573" s="12" t="s">
        <v>14</v>
      </c>
      <c r="F4573" s="12" t="s">
        <v>19</v>
      </c>
      <c r="G4573" s="12" t="s">
        <v>18</v>
      </c>
      <c r="H4573" s="14">
        <v>190</v>
      </c>
      <c r="I4573" s="15">
        <v>56.379821958457001</v>
      </c>
    </row>
    <row r="4574" spans="1:9" x14ac:dyDescent="0.2">
      <c r="A4574" s="12">
        <v>2024</v>
      </c>
      <c r="B4574" s="12" t="s">
        <v>933</v>
      </c>
      <c r="C4574" s="13">
        <v>507007</v>
      </c>
      <c r="D4574" s="13" t="s">
        <v>1090</v>
      </c>
      <c r="E4574" s="12" t="s">
        <v>14</v>
      </c>
      <c r="F4574" s="12" t="s">
        <v>15</v>
      </c>
      <c r="G4574" s="12" t="s">
        <v>18</v>
      </c>
      <c r="H4574" s="14" t="s">
        <v>47</v>
      </c>
      <c r="I4574" s="15" t="s">
        <v>47</v>
      </c>
    </row>
    <row r="4575" spans="1:9" x14ac:dyDescent="0.2">
      <c r="A4575" s="12">
        <v>2024</v>
      </c>
      <c r="B4575" s="12" t="s">
        <v>933</v>
      </c>
      <c r="C4575" s="13">
        <v>507007</v>
      </c>
      <c r="D4575" s="13" t="s">
        <v>1090</v>
      </c>
      <c r="E4575" s="12" t="s">
        <v>14</v>
      </c>
      <c r="F4575" s="12" t="s">
        <v>19</v>
      </c>
      <c r="G4575" s="12" t="s">
        <v>18</v>
      </c>
      <c r="H4575" s="14">
        <v>44</v>
      </c>
      <c r="I4575" s="15">
        <v>55.696202531645604</v>
      </c>
    </row>
    <row r="4576" spans="1:9" x14ac:dyDescent="0.2">
      <c r="A4576" s="12">
        <v>2024</v>
      </c>
      <c r="B4576" s="12" t="s">
        <v>933</v>
      </c>
      <c r="C4576" s="13">
        <v>507008</v>
      </c>
      <c r="D4576" s="13" t="s">
        <v>1091</v>
      </c>
      <c r="E4576" s="12" t="s">
        <v>14</v>
      </c>
      <c r="F4576" s="12" t="s">
        <v>15</v>
      </c>
      <c r="G4576" s="12" t="s">
        <v>18</v>
      </c>
      <c r="H4576" s="14" t="s">
        <v>47</v>
      </c>
      <c r="I4576" s="15" t="s">
        <v>47</v>
      </c>
    </row>
    <row r="4577" spans="1:9" x14ac:dyDescent="0.2">
      <c r="A4577" s="12">
        <v>2024</v>
      </c>
      <c r="B4577" s="12" t="s">
        <v>933</v>
      </c>
      <c r="C4577" s="13">
        <v>507008</v>
      </c>
      <c r="D4577" s="13" t="s">
        <v>1091</v>
      </c>
      <c r="E4577" s="12" t="s">
        <v>14</v>
      </c>
      <c r="F4577" s="12" t="s">
        <v>19</v>
      </c>
      <c r="G4577" s="12" t="s">
        <v>18</v>
      </c>
      <c r="H4577" s="14">
        <v>45</v>
      </c>
      <c r="I4577" s="15">
        <v>56.962025316455701</v>
      </c>
    </row>
    <row r="4578" spans="1:9" x14ac:dyDescent="0.2">
      <c r="A4578" s="12">
        <v>2024</v>
      </c>
      <c r="B4578" s="12" t="s">
        <v>933</v>
      </c>
      <c r="C4578" s="13">
        <v>507009</v>
      </c>
      <c r="D4578" s="13" t="s">
        <v>105</v>
      </c>
      <c r="E4578" s="12" t="s">
        <v>14</v>
      </c>
      <c r="F4578" s="12" t="s">
        <v>15</v>
      </c>
      <c r="G4578" s="12" t="s">
        <v>18</v>
      </c>
      <c r="H4578" s="14">
        <v>26</v>
      </c>
      <c r="I4578" s="15">
        <v>32.5</v>
      </c>
    </row>
    <row r="4579" spans="1:9" x14ac:dyDescent="0.2">
      <c r="A4579" s="12">
        <v>2024</v>
      </c>
      <c r="B4579" s="12" t="s">
        <v>933</v>
      </c>
      <c r="C4579" s="13">
        <v>507009</v>
      </c>
      <c r="D4579" s="13" t="s">
        <v>105</v>
      </c>
      <c r="E4579" s="12" t="s">
        <v>14</v>
      </c>
      <c r="F4579" s="12" t="s">
        <v>19</v>
      </c>
      <c r="G4579" s="12" t="s">
        <v>18</v>
      </c>
      <c r="H4579" s="14">
        <v>496</v>
      </c>
      <c r="I4579" s="15">
        <v>49.849246231155803</v>
      </c>
    </row>
    <row r="4580" spans="1:9" x14ac:dyDescent="0.2">
      <c r="A4580" s="12">
        <v>2024</v>
      </c>
      <c r="B4580" s="12" t="s">
        <v>933</v>
      </c>
      <c r="C4580" s="13">
        <v>507010</v>
      </c>
      <c r="D4580" s="13" t="s">
        <v>1092</v>
      </c>
      <c r="E4580" s="12" t="s">
        <v>14</v>
      </c>
      <c r="F4580" s="12" t="s">
        <v>15</v>
      </c>
      <c r="G4580" s="12" t="s">
        <v>18</v>
      </c>
      <c r="H4580" s="14" t="s">
        <v>47</v>
      </c>
      <c r="I4580" s="15" t="s">
        <v>47</v>
      </c>
    </row>
    <row r="4581" spans="1:9" x14ac:dyDescent="0.2">
      <c r="A4581" s="12">
        <v>2024</v>
      </c>
      <c r="B4581" s="12" t="s">
        <v>933</v>
      </c>
      <c r="C4581" s="13">
        <v>507010</v>
      </c>
      <c r="D4581" s="13" t="s">
        <v>1092</v>
      </c>
      <c r="E4581" s="12" t="s">
        <v>14</v>
      </c>
      <c r="F4581" s="12" t="s">
        <v>19</v>
      </c>
      <c r="G4581" s="12" t="s">
        <v>18</v>
      </c>
      <c r="H4581" s="14">
        <v>120</v>
      </c>
      <c r="I4581" s="15">
        <v>62.5</v>
      </c>
    </row>
    <row r="4582" spans="1:9" x14ac:dyDescent="0.2">
      <c r="A4582" s="12">
        <v>2024</v>
      </c>
      <c r="B4582" s="12" t="s">
        <v>933</v>
      </c>
      <c r="C4582" s="13">
        <v>507011</v>
      </c>
      <c r="D4582" s="13" t="s">
        <v>1093</v>
      </c>
      <c r="E4582" s="12" t="s">
        <v>14</v>
      </c>
      <c r="F4582" s="12" t="s">
        <v>15</v>
      </c>
      <c r="G4582" s="12" t="s">
        <v>18</v>
      </c>
      <c r="H4582" s="14">
        <v>7</v>
      </c>
      <c r="I4582" s="15">
        <v>35</v>
      </c>
    </row>
    <row r="4583" spans="1:9" x14ac:dyDescent="0.2">
      <c r="A4583" s="12">
        <v>2024</v>
      </c>
      <c r="B4583" s="12" t="s">
        <v>933</v>
      </c>
      <c r="C4583" s="13">
        <v>507011</v>
      </c>
      <c r="D4583" s="13" t="s">
        <v>1093</v>
      </c>
      <c r="E4583" s="12" t="s">
        <v>14</v>
      </c>
      <c r="F4583" s="12" t="s">
        <v>19</v>
      </c>
      <c r="G4583" s="12" t="s">
        <v>18</v>
      </c>
      <c r="H4583" s="14">
        <v>120</v>
      </c>
      <c r="I4583" s="15">
        <v>65.934065934065899</v>
      </c>
    </row>
    <row r="4584" spans="1:9" x14ac:dyDescent="0.2">
      <c r="A4584" s="12">
        <v>2024</v>
      </c>
      <c r="B4584" s="12" t="s">
        <v>933</v>
      </c>
      <c r="C4584" s="13">
        <v>507012</v>
      </c>
      <c r="D4584" s="13" t="s">
        <v>1094</v>
      </c>
      <c r="E4584" s="12" t="s">
        <v>14</v>
      </c>
      <c r="F4584" s="12" t="s">
        <v>15</v>
      </c>
      <c r="G4584" s="12" t="s">
        <v>18</v>
      </c>
      <c r="H4584" s="14">
        <v>3</v>
      </c>
      <c r="I4584" s="15">
        <v>17.647058823529399</v>
      </c>
    </row>
    <row r="4585" spans="1:9" x14ac:dyDescent="0.2">
      <c r="A4585" s="12">
        <v>2024</v>
      </c>
      <c r="B4585" s="12" t="s">
        <v>933</v>
      </c>
      <c r="C4585" s="13">
        <v>507012</v>
      </c>
      <c r="D4585" s="13" t="s">
        <v>1094</v>
      </c>
      <c r="E4585" s="12" t="s">
        <v>14</v>
      </c>
      <c r="F4585" s="12" t="s">
        <v>19</v>
      </c>
      <c r="G4585" s="12" t="s">
        <v>18</v>
      </c>
      <c r="H4585" s="14">
        <v>95</v>
      </c>
      <c r="I4585" s="15">
        <v>51.351351351351298</v>
      </c>
    </row>
    <row r="4586" spans="1:9" x14ac:dyDescent="0.2">
      <c r="A4586" s="12">
        <v>2024</v>
      </c>
      <c r="B4586" s="12" t="s">
        <v>933</v>
      </c>
      <c r="C4586" s="13">
        <v>507013</v>
      </c>
      <c r="D4586" s="13" t="s">
        <v>1095</v>
      </c>
      <c r="E4586" s="12" t="s">
        <v>14</v>
      </c>
      <c r="F4586" s="12" t="s">
        <v>15</v>
      </c>
      <c r="G4586" s="12" t="s">
        <v>18</v>
      </c>
      <c r="H4586" s="14" t="s">
        <v>47</v>
      </c>
      <c r="I4586" s="15" t="s">
        <v>47</v>
      </c>
    </row>
    <row r="4587" spans="1:9" x14ac:dyDescent="0.2">
      <c r="A4587" s="12">
        <v>2024</v>
      </c>
      <c r="B4587" s="12" t="s">
        <v>933</v>
      </c>
      <c r="C4587" s="13">
        <v>507013</v>
      </c>
      <c r="D4587" s="13" t="s">
        <v>1095</v>
      </c>
      <c r="E4587" s="12" t="s">
        <v>14</v>
      </c>
      <c r="F4587" s="12" t="s">
        <v>19</v>
      </c>
      <c r="G4587" s="12" t="s">
        <v>18</v>
      </c>
      <c r="H4587" s="14">
        <v>69</v>
      </c>
      <c r="I4587" s="15">
        <v>55.2</v>
      </c>
    </row>
    <row r="4588" spans="1:9" x14ac:dyDescent="0.2">
      <c r="A4588" s="12">
        <v>2024</v>
      </c>
      <c r="B4588" s="12" t="s">
        <v>933</v>
      </c>
      <c r="C4588" s="13">
        <v>507014</v>
      </c>
      <c r="D4588" s="13" t="s">
        <v>827</v>
      </c>
      <c r="E4588" s="12" t="s">
        <v>14</v>
      </c>
      <c r="F4588" s="12" t="s">
        <v>15</v>
      </c>
      <c r="G4588" s="12" t="s">
        <v>18</v>
      </c>
      <c r="H4588" s="14">
        <v>6</v>
      </c>
      <c r="I4588" s="15">
        <v>30</v>
      </c>
    </row>
    <row r="4589" spans="1:9" x14ac:dyDescent="0.2">
      <c r="A4589" s="12">
        <v>2024</v>
      </c>
      <c r="B4589" s="12" t="s">
        <v>933</v>
      </c>
      <c r="C4589" s="13">
        <v>507014</v>
      </c>
      <c r="D4589" s="13" t="s">
        <v>827</v>
      </c>
      <c r="E4589" s="12" t="s">
        <v>14</v>
      </c>
      <c r="F4589" s="12" t="s">
        <v>19</v>
      </c>
      <c r="G4589" s="12" t="s">
        <v>18</v>
      </c>
      <c r="H4589" s="14">
        <v>32</v>
      </c>
      <c r="I4589" s="15">
        <v>61.538461538461497</v>
      </c>
    </row>
    <row r="4590" spans="1:9" x14ac:dyDescent="0.2">
      <c r="A4590" s="12">
        <v>2024</v>
      </c>
      <c r="B4590" s="12" t="s">
        <v>933</v>
      </c>
      <c r="C4590" s="13">
        <v>507015</v>
      </c>
      <c r="D4590" s="13" t="s">
        <v>1096</v>
      </c>
      <c r="E4590" s="12" t="s">
        <v>14</v>
      </c>
      <c r="F4590" s="12" t="s">
        <v>15</v>
      </c>
      <c r="G4590" s="12" t="s">
        <v>18</v>
      </c>
      <c r="H4590" s="14">
        <v>21</v>
      </c>
      <c r="I4590" s="15">
        <v>35.593220338983102</v>
      </c>
    </row>
    <row r="4591" spans="1:9" x14ac:dyDescent="0.2">
      <c r="A4591" s="12">
        <v>2024</v>
      </c>
      <c r="B4591" s="12" t="s">
        <v>933</v>
      </c>
      <c r="C4591" s="13">
        <v>507015</v>
      </c>
      <c r="D4591" s="13" t="s">
        <v>1096</v>
      </c>
      <c r="E4591" s="12" t="s">
        <v>14</v>
      </c>
      <c r="F4591" s="12" t="s">
        <v>19</v>
      </c>
      <c r="G4591" s="12" t="s">
        <v>18</v>
      </c>
      <c r="H4591" s="14">
        <v>458</v>
      </c>
      <c r="I4591" s="15">
        <v>52.223489167616897</v>
      </c>
    </row>
    <row r="4592" spans="1:9" x14ac:dyDescent="0.2">
      <c r="A4592" s="12">
        <v>2024</v>
      </c>
      <c r="B4592" s="12" t="s">
        <v>933</v>
      </c>
      <c r="C4592" s="13">
        <v>508001</v>
      </c>
      <c r="D4592" s="13" t="s">
        <v>1097</v>
      </c>
      <c r="E4592" s="12" t="s">
        <v>14</v>
      </c>
      <c r="F4592" s="12" t="s">
        <v>15</v>
      </c>
      <c r="G4592" s="12" t="s">
        <v>18</v>
      </c>
      <c r="H4592" s="14" t="s">
        <v>47</v>
      </c>
      <c r="I4592" s="15" t="s">
        <v>47</v>
      </c>
    </row>
    <row r="4593" spans="1:9" x14ac:dyDescent="0.2">
      <c r="A4593" s="12">
        <v>2024</v>
      </c>
      <c r="B4593" s="12" t="s">
        <v>933</v>
      </c>
      <c r="C4593" s="13">
        <v>508001</v>
      </c>
      <c r="D4593" s="13" t="s">
        <v>1097</v>
      </c>
      <c r="E4593" s="12" t="s">
        <v>14</v>
      </c>
      <c r="F4593" s="12" t="s">
        <v>19</v>
      </c>
      <c r="G4593" s="12" t="s">
        <v>18</v>
      </c>
      <c r="H4593" s="14" t="s">
        <v>47</v>
      </c>
      <c r="I4593" s="15" t="s">
        <v>47</v>
      </c>
    </row>
    <row r="4594" spans="1:9" x14ac:dyDescent="0.2">
      <c r="A4594" s="12">
        <v>2024</v>
      </c>
      <c r="B4594" s="12" t="s">
        <v>933</v>
      </c>
      <c r="C4594" s="13">
        <v>508003</v>
      </c>
      <c r="D4594" s="13" t="s">
        <v>1170</v>
      </c>
      <c r="E4594" s="12" t="s">
        <v>14</v>
      </c>
      <c r="F4594" s="12" t="s">
        <v>15</v>
      </c>
      <c r="G4594" s="12" t="s">
        <v>18</v>
      </c>
      <c r="H4594" s="14" t="s">
        <v>47</v>
      </c>
      <c r="I4594" s="15" t="s">
        <v>47</v>
      </c>
    </row>
    <row r="4595" spans="1:9" x14ac:dyDescent="0.2">
      <c r="A4595" s="12">
        <v>2024</v>
      </c>
      <c r="B4595" s="12" t="s">
        <v>933</v>
      </c>
      <c r="C4595" s="13">
        <v>508005</v>
      </c>
      <c r="D4595" s="13" t="s">
        <v>1098</v>
      </c>
      <c r="E4595" s="12" t="s">
        <v>14</v>
      </c>
      <c r="F4595" s="12" t="s">
        <v>15</v>
      </c>
      <c r="G4595" s="12" t="s">
        <v>18</v>
      </c>
      <c r="H4595" s="14">
        <v>5</v>
      </c>
      <c r="I4595" s="15">
        <v>17.241379310344801</v>
      </c>
    </row>
    <row r="4596" spans="1:9" x14ac:dyDescent="0.2">
      <c r="A4596" s="12">
        <v>2024</v>
      </c>
      <c r="B4596" s="12" t="s">
        <v>933</v>
      </c>
      <c r="C4596" s="13">
        <v>508005</v>
      </c>
      <c r="D4596" s="13" t="s">
        <v>1098</v>
      </c>
      <c r="E4596" s="12" t="s">
        <v>14</v>
      </c>
      <c r="F4596" s="12" t="s">
        <v>19</v>
      </c>
      <c r="G4596" s="12" t="s">
        <v>18</v>
      </c>
      <c r="H4596" s="14" t="s">
        <v>47</v>
      </c>
      <c r="I4596" s="15" t="s">
        <v>47</v>
      </c>
    </row>
    <row r="4597" spans="1:9" x14ac:dyDescent="0.2">
      <c r="A4597" s="12">
        <v>2024</v>
      </c>
      <c r="B4597" s="12" t="s">
        <v>933</v>
      </c>
      <c r="C4597" s="13">
        <v>508006</v>
      </c>
      <c r="D4597" s="13" t="s">
        <v>1099</v>
      </c>
      <c r="E4597" s="12" t="s">
        <v>14</v>
      </c>
      <c r="F4597" s="12" t="s">
        <v>15</v>
      </c>
      <c r="G4597" s="12" t="s">
        <v>18</v>
      </c>
      <c r="H4597" s="14" t="s">
        <v>47</v>
      </c>
      <c r="I4597" s="15" t="s">
        <v>47</v>
      </c>
    </row>
    <row r="4598" spans="1:9" x14ac:dyDescent="0.2">
      <c r="A4598" s="12">
        <v>2024</v>
      </c>
      <c r="B4598" s="12" t="s">
        <v>933</v>
      </c>
      <c r="C4598" s="13">
        <v>508006</v>
      </c>
      <c r="D4598" s="13" t="s">
        <v>1099</v>
      </c>
      <c r="E4598" s="12" t="s">
        <v>14</v>
      </c>
      <c r="F4598" s="12" t="s">
        <v>19</v>
      </c>
      <c r="G4598" s="12" t="s">
        <v>18</v>
      </c>
      <c r="H4598" s="14" t="s">
        <v>47</v>
      </c>
      <c r="I4598" s="15" t="s">
        <v>47</v>
      </c>
    </row>
    <row r="4599" spans="1:9" x14ac:dyDescent="0.2">
      <c r="A4599" s="12">
        <v>2024</v>
      </c>
      <c r="B4599" s="12" t="s">
        <v>933</v>
      </c>
      <c r="C4599" s="13">
        <v>601001</v>
      </c>
      <c r="D4599" s="13" t="s">
        <v>1100</v>
      </c>
      <c r="E4599" s="12" t="s">
        <v>14</v>
      </c>
      <c r="F4599" s="12" t="s">
        <v>15</v>
      </c>
      <c r="G4599" s="12" t="s">
        <v>18</v>
      </c>
      <c r="H4599" s="14">
        <v>26</v>
      </c>
      <c r="I4599" s="15">
        <v>34.210526315789501</v>
      </c>
    </row>
    <row r="4600" spans="1:9" x14ac:dyDescent="0.2">
      <c r="A4600" s="12">
        <v>2024</v>
      </c>
      <c r="B4600" s="12" t="s">
        <v>933</v>
      </c>
      <c r="C4600" s="13">
        <v>601001</v>
      </c>
      <c r="D4600" s="13" t="s">
        <v>1100</v>
      </c>
      <c r="E4600" s="12" t="s">
        <v>14</v>
      </c>
      <c r="F4600" s="12" t="s">
        <v>19</v>
      </c>
      <c r="G4600" s="12" t="s">
        <v>18</v>
      </c>
      <c r="H4600" s="14">
        <v>172</v>
      </c>
      <c r="I4600" s="15">
        <v>49.142857142857103</v>
      </c>
    </row>
    <row r="4601" spans="1:9" x14ac:dyDescent="0.2">
      <c r="A4601" s="12">
        <v>2024</v>
      </c>
      <c r="B4601" s="12" t="s">
        <v>933</v>
      </c>
      <c r="C4601" s="13">
        <v>601002</v>
      </c>
      <c r="D4601" s="13" t="s">
        <v>1101</v>
      </c>
      <c r="E4601" s="12" t="s">
        <v>14</v>
      </c>
      <c r="F4601" s="12" t="s">
        <v>15</v>
      </c>
      <c r="G4601" s="12" t="s">
        <v>18</v>
      </c>
      <c r="H4601" s="14">
        <v>12</v>
      </c>
      <c r="I4601" s="15">
        <v>32.4324324324324</v>
      </c>
    </row>
    <row r="4602" spans="1:9" x14ac:dyDescent="0.2">
      <c r="A4602" s="12">
        <v>2024</v>
      </c>
      <c r="B4602" s="12" t="s">
        <v>933</v>
      </c>
      <c r="C4602" s="13">
        <v>601002</v>
      </c>
      <c r="D4602" s="13" t="s">
        <v>1101</v>
      </c>
      <c r="E4602" s="12" t="s">
        <v>14</v>
      </c>
      <c r="F4602" s="12" t="s">
        <v>19</v>
      </c>
      <c r="G4602" s="12" t="s">
        <v>18</v>
      </c>
      <c r="H4602" s="14">
        <v>146</v>
      </c>
      <c r="I4602" s="15">
        <v>43.712574850299397</v>
      </c>
    </row>
    <row r="4603" spans="1:9" x14ac:dyDescent="0.2">
      <c r="A4603" s="12">
        <v>2024</v>
      </c>
      <c r="B4603" s="12" t="s">
        <v>933</v>
      </c>
      <c r="C4603" s="13">
        <v>601003</v>
      </c>
      <c r="D4603" s="13" t="s">
        <v>1102</v>
      </c>
      <c r="E4603" s="12" t="s">
        <v>14</v>
      </c>
      <c r="F4603" s="12" t="s">
        <v>15</v>
      </c>
      <c r="G4603" s="12" t="s">
        <v>18</v>
      </c>
      <c r="H4603" s="14">
        <v>53</v>
      </c>
      <c r="I4603" s="15">
        <v>32.121212121212103</v>
      </c>
    </row>
    <row r="4604" spans="1:9" x14ac:dyDescent="0.2">
      <c r="A4604" s="12">
        <v>2024</v>
      </c>
      <c r="B4604" s="12" t="s">
        <v>933</v>
      </c>
      <c r="C4604" s="13">
        <v>601003</v>
      </c>
      <c r="D4604" s="13" t="s">
        <v>1102</v>
      </c>
      <c r="E4604" s="12" t="s">
        <v>14</v>
      </c>
      <c r="F4604" s="12" t="s">
        <v>19</v>
      </c>
      <c r="G4604" s="12" t="s">
        <v>18</v>
      </c>
      <c r="H4604" s="14">
        <v>790</v>
      </c>
      <c r="I4604" s="15">
        <v>51.332033788174101</v>
      </c>
    </row>
    <row r="4605" spans="1:9" x14ac:dyDescent="0.2">
      <c r="A4605" s="12">
        <v>2024</v>
      </c>
      <c r="B4605" s="12" t="s">
        <v>933</v>
      </c>
      <c r="C4605" s="13">
        <v>601004</v>
      </c>
      <c r="D4605" s="13" t="s">
        <v>875</v>
      </c>
      <c r="E4605" s="12" t="s">
        <v>14</v>
      </c>
      <c r="F4605" s="12" t="s">
        <v>15</v>
      </c>
      <c r="G4605" s="12" t="s">
        <v>18</v>
      </c>
      <c r="H4605" s="14">
        <v>11</v>
      </c>
      <c r="I4605" s="15">
        <v>32.352941176470601</v>
      </c>
    </row>
    <row r="4606" spans="1:9" x14ac:dyDescent="0.2">
      <c r="A4606" s="12">
        <v>2024</v>
      </c>
      <c r="B4606" s="12" t="s">
        <v>933</v>
      </c>
      <c r="C4606" s="13">
        <v>601004</v>
      </c>
      <c r="D4606" s="13" t="s">
        <v>875</v>
      </c>
      <c r="E4606" s="12" t="s">
        <v>14</v>
      </c>
      <c r="F4606" s="12" t="s">
        <v>19</v>
      </c>
      <c r="G4606" s="12" t="s">
        <v>18</v>
      </c>
      <c r="H4606" s="14">
        <v>79</v>
      </c>
      <c r="I4606" s="15">
        <v>57.246376811594203</v>
      </c>
    </row>
    <row r="4607" spans="1:9" x14ac:dyDescent="0.2">
      <c r="A4607" s="12">
        <v>2024</v>
      </c>
      <c r="B4607" s="12" t="s">
        <v>933</v>
      </c>
      <c r="C4607" s="13">
        <v>601005</v>
      </c>
      <c r="D4607" s="13" t="s">
        <v>878</v>
      </c>
      <c r="E4607" s="12" t="s">
        <v>14</v>
      </c>
      <c r="F4607" s="12" t="s">
        <v>15</v>
      </c>
      <c r="G4607" s="12" t="s">
        <v>18</v>
      </c>
      <c r="H4607" s="14">
        <v>6</v>
      </c>
      <c r="I4607" s="15">
        <v>33.3333333333333</v>
      </c>
    </row>
    <row r="4608" spans="1:9" x14ac:dyDescent="0.2">
      <c r="A4608" s="12">
        <v>2024</v>
      </c>
      <c r="B4608" s="12" t="s">
        <v>933</v>
      </c>
      <c r="C4608" s="13">
        <v>601005</v>
      </c>
      <c r="D4608" s="13" t="s">
        <v>878</v>
      </c>
      <c r="E4608" s="12" t="s">
        <v>14</v>
      </c>
      <c r="F4608" s="12" t="s">
        <v>19</v>
      </c>
      <c r="G4608" s="12" t="s">
        <v>18</v>
      </c>
      <c r="H4608" s="14">
        <v>239</v>
      </c>
      <c r="I4608" s="15">
        <v>60.659898477157398</v>
      </c>
    </row>
    <row r="4609" spans="1:9" x14ac:dyDescent="0.2">
      <c r="A4609" s="12">
        <v>2024</v>
      </c>
      <c r="B4609" s="12" t="s">
        <v>933</v>
      </c>
      <c r="C4609" s="13">
        <v>601006</v>
      </c>
      <c r="D4609" s="13" t="s">
        <v>425</v>
      </c>
      <c r="E4609" s="12" t="s">
        <v>14</v>
      </c>
      <c r="F4609" s="12" t="s">
        <v>15</v>
      </c>
      <c r="G4609" s="12" t="s">
        <v>18</v>
      </c>
      <c r="H4609" s="14">
        <v>21</v>
      </c>
      <c r="I4609" s="15">
        <v>32.8125</v>
      </c>
    </row>
    <row r="4610" spans="1:9" x14ac:dyDescent="0.2">
      <c r="A4610" s="12">
        <v>2024</v>
      </c>
      <c r="B4610" s="12" t="s">
        <v>933</v>
      </c>
      <c r="C4610" s="13">
        <v>601006</v>
      </c>
      <c r="D4610" s="13" t="s">
        <v>425</v>
      </c>
      <c r="E4610" s="12" t="s">
        <v>14</v>
      </c>
      <c r="F4610" s="12" t="s">
        <v>19</v>
      </c>
      <c r="G4610" s="12" t="s">
        <v>18</v>
      </c>
      <c r="H4610" s="14">
        <v>294</v>
      </c>
      <c r="I4610" s="15">
        <v>46.518987341772203</v>
      </c>
    </row>
    <row r="4611" spans="1:9" x14ac:dyDescent="0.2">
      <c r="A4611" s="12">
        <v>2024</v>
      </c>
      <c r="B4611" s="12" t="s">
        <v>933</v>
      </c>
      <c r="C4611" s="13">
        <v>601007</v>
      </c>
      <c r="D4611" s="13" t="s">
        <v>1103</v>
      </c>
      <c r="E4611" s="12" t="s">
        <v>14</v>
      </c>
      <c r="F4611" s="12" t="s">
        <v>15</v>
      </c>
      <c r="G4611" s="12" t="s">
        <v>18</v>
      </c>
      <c r="H4611" s="14">
        <v>5</v>
      </c>
      <c r="I4611" s="15">
        <v>16.6666666666667</v>
      </c>
    </row>
    <row r="4612" spans="1:9" x14ac:dyDescent="0.2">
      <c r="A4612" s="12">
        <v>2024</v>
      </c>
      <c r="B4612" s="12" t="s">
        <v>933</v>
      </c>
      <c r="C4612" s="13">
        <v>601007</v>
      </c>
      <c r="D4612" s="13" t="s">
        <v>1103</v>
      </c>
      <c r="E4612" s="12" t="s">
        <v>14</v>
      </c>
      <c r="F4612" s="12" t="s">
        <v>19</v>
      </c>
      <c r="G4612" s="12" t="s">
        <v>18</v>
      </c>
      <c r="H4612" s="14">
        <v>116</v>
      </c>
      <c r="I4612" s="15">
        <v>51.101321585903101</v>
      </c>
    </row>
    <row r="4613" spans="1:9" x14ac:dyDescent="0.2">
      <c r="A4613" s="12">
        <v>2024</v>
      </c>
      <c r="B4613" s="12" t="s">
        <v>933</v>
      </c>
      <c r="C4613" s="13">
        <v>601008</v>
      </c>
      <c r="D4613" s="13" t="s">
        <v>1104</v>
      </c>
      <c r="E4613" s="12" t="s">
        <v>14</v>
      </c>
      <c r="F4613" s="12" t="s">
        <v>15</v>
      </c>
      <c r="G4613" s="12" t="s">
        <v>18</v>
      </c>
      <c r="H4613" s="14">
        <v>4</v>
      </c>
      <c r="I4613" s="15">
        <v>26.6666666666667</v>
      </c>
    </row>
    <row r="4614" spans="1:9" x14ac:dyDescent="0.2">
      <c r="A4614" s="12">
        <v>2024</v>
      </c>
      <c r="B4614" s="12" t="s">
        <v>933</v>
      </c>
      <c r="C4614" s="13">
        <v>601008</v>
      </c>
      <c r="D4614" s="13" t="s">
        <v>1104</v>
      </c>
      <c r="E4614" s="12" t="s">
        <v>14</v>
      </c>
      <c r="F4614" s="12" t="s">
        <v>19</v>
      </c>
      <c r="G4614" s="12" t="s">
        <v>18</v>
      </c>
      <c r="H4614" s="14">
        <v>66</v>
      </c>
      <c r="I4614" s="15">
        <v>48.8888888888889</v>
      </c>
    </row>
    <row r="4615" spans="1:9" x14ac:dyDescent="0.2">
      <c r="A4615" s="12">
        <v>2024</v>
      </c>
      <c r="B4615" s="12" t="s">
        <v>933</v>
      </c>
      <c r="C4615" s="13">
        <v>601009</v>
      </c>
      <c r="D4615" s="13" t="s">
        <v>1105</v>
      </c>
      <c r="E4615" s="12" t="s">
        <v>14</v>
      </c>
      <c r="F4615" s="12" t="s">
        <v>15</v>
      </c>
      <c r="G4615" s="12" t="s">
        <v>18</v>
      </c>
      <c r="H4615" s="14">
        <v>4</v>
      </c>
      <c r="I4615" s="15">
        <v>17.3913043478261</v>
      </c>
    </row>
    <row r="4616" spans="1:9" x14ac:dyDescent="0.2">
      <c r="A4616" s="12">
        <v>2024</v>
      </c>
      <c r="B4616" s="12" t="s">
        <v>933</v>
      </c>
      <c r="C4616" s="13">
        <v>601009</v>
      </c>
      <c r="D4616" s="13" t="s">
        <v>1105</v>
      </c>
      <c r="E4616" s="12" t="s">
        <v>14</v>
      </c>
      <c r="F4616" s="12" t="s">
        <v>19</v>
      </c>
      <c r="G4616" s="12" t="s">
        <v>18</v>
      </c>
      <c r="H4616" s="14">
        <v>71</v>
      </c>
      <c r="I4616" s="15">
        <v>35.678391959799001</v>
      </c>
    </row>
    <row r="4617" spans="1:9" x14ac:dyDescent="0.2">
      <c r="A4617" s="12">
        <v>2024</v>
      </c>
      <c r="B4617" s="12" t="s">
        <v>933</v>
      </c>
      <c r="C4617" s="13">
        <v>601010</v>
      </c>
      <c r="D4617" s="13" t="s">
        <v>1106</v>
      </c>
      <c r="E4617" s="12" t="s">
        <v>14</v>
      </c>
      <c r="F4617" s="12" t="s">
        <v>15</v>
      </c>
      <c r="G4617" s="12" t="s">
        <v>18</v>
      </c>
      <c r="H4617" s="14">
        <v>40</v>
      </c>
      <c r="I4617" s="15">
        <v>41.237113402061901</v>
      </c>
    </row>
    <row r="4618" spans="1:9" x14ac:dyDescent="0.2">
      <c r="A4618" s="12">
        <v>2024</v>
      </c>
      <c r="B4618" s="12" t="s">
        <v>933</v>
      </c>
      <c r="C4618" s="13">
        <v>601010</v>
      </c>
      <c r="D4618" s="13" t="s">
        <v>1106</v>
      </c>
      <c r="E4618" s="12" t="s">
        <v>14</v>
      </c>
      <c r="F4618" s="12" t="s">
        <v>19</v>
      </c>
      <c r="G4618" s="12" t="s">
        <v>18</v>
      </c>
      <c r="H4618" s="14">
        <v>217</v>
      </c>
      <c r="I4618" s="15">
        <v>55.927835051546403</v>
      </c>
    </row>
    <row r="4619" spans="1:9" x14ac:dyDescent="0.2">
      <c r="A4619" s="12">
        <v>2024</v>
      </c>
      <c r="B4619" s="12" t="s">
        <v>933</v>
      </c>
      <c r="C4619" s="13">
        <v>601011</v>
      </c>
      <c r="D4619" s="13" t="s">
        <v>1107</v>
      </c>
      <c r="E4619" s="12" t="s">
        <v>14</v>
      </c>
      <c r="F4619" s="12" t="s">
        <v>15</v>
      </c>
      <c r="G4619" s="12" t="s">
        <v>18</v>
      </c>
      <c r="H4619" s="14">
        <v>13</v>
      </c>
      <c r="I4619" s="15">
        <v>50</v>
      </c>
    </row>
    <row r="4620" spans="1:9" x14ac:dyDescent="0.2">
      <c r="A4620" s="12">
        <v>2024</v>
      </c>
      <c r="B4620" s="12" t="s">
        <v>933</v>
      </c>
      <c r="C4620" s="13">
        <v>601011</v>
      </c>
      <c r="D4620" s="13" t="s">
        <v>1107</v>
      </c>
      <c r="E4620" s="12" t="s">
        <v>14</v>
      </c>
      <c r="F4620" s="12" t="s">
        <v>19</v>
      </c>
      <c r="G4620" s="12" t="s">
        <v>18</v>
      </c>
      <c r="H4620" s="14">
        <v>176</v>
      </c>
      <c r="I4620" s="15">
        <v>55.520504731861202</v>
      </c>
    </row>
    <row r="4621" spans="1:9" x14ac:dyDescent="0.2">
      <c r="A4621" s="12">
        <v>2024</v>
      </c>
      <c r="B4621" s="12" t="s">
        <v>933</v>
      </c>
      <c r="C4621" s="13">
        <v>703001</v>
      </c>
      <c r="D4621" s="13" t="s">
        <v>1108</v>
      </c>
      <c r="E4621" s="12" t="s">
        <v>14</v>
      </c>
      <c r="F4621" s="12" t="s">
        <v>15</v>
      </c>
      <c r="G4621" s="12" t="s">
        <v>18</v>
      </c>
      <c r="H4621" s="14" t="s">
        <v>47</v>
      </c>
      <c r="I4621" s="15" t="s">
        <v>47</v>
      </c>
    </row>
    <row r="4622" spans="1:9" x14ac:dyDescent="0.2">
      <c r="A4622" s="12">
        <v>2024</v>
      </c>
      <c r="B4622" s="12" t="s">
        <v>933</v>
      </c>
      <c r="C4622" s="13">
        <v>703001</v>
      </c>
      <c r="D4622" s="13" t="s">
        <v>1108</v>
      </c>
      <c r="E4622" s="12" t="s">
        <v>14</v>
      </c>
      <c r="F4622" s="12" t="s">
        <v>19</v>
      </c>
      <c r="G4622" s="12" t="s">
        <v>18</v>
      </c>
      <c r="H4622" s="14">
        <v>18</v>
      </c>
      <c r="I4622" s="15">
        <v>40</v>
      </c>
    </row>
    <row r="4623" spans="1:9" x14ac:dyDescent="0.2">
      <c r="A4623" s="12">
        <v>2024</v>
      </c>
      <c r="B4623" s="12" t="s">
        <v>933</v>
      </c>
      <c r="C4623" s="13">
        <v>703002</v>
      </c>
      <c r="D4623" s="13" t="s">
        <v>1109</v>
      </c>
      <c r="E4623" s="12" t="s">
        <v>14</v>
      </c>
      <c r="F4623" s="12" t="s">
        <v>15</v>
      </c>
      <c r="G4623" s="12" t="s">
        <v>18</v>
      </c>
      <c r="H4623" s="14">
        <v>13</v>
      </c>
      <c r="I4623" s="15">
        <v>44.827586206896598</v>
      </c>
    </row>
    <row r="4624" spans="1:9" x14ac:dyDescent="0.2">
      <c r="A4624" s="12">
        <v>2024</v>
      </c>
      <c r="B4624" s="12" t="s">
        <v>933</v>
      </c>
      <c r="C4624" s="13">
        <v>703002</v>
      </c>
      <c r="D4624" s="13" t="s">
        <v>1109</v>
      </c>
      <c r="E4624" s="12" t="s">
        <v>14</v>
      </c>
      <c r="F4624" s="12" t="s">
        <v>19</v>
      </c>
      <c r="G4624" s="12" t="s">
        <v>18</v>
      </c>
      <c r="H4624" s="14">
        <v>25</v>
      </c>
      <c r="I4624" s="15">
        <v>52.0833333333333</v>
      </c>
    </row>
    <row r="4625" spans="1:9" x14ac:dyDescent="0.2">
      <c r="A4625" s="12">
        <v>2024</v>
      </c>
      <c r="B4625" s="12" t="s">
        <v>933</v>
      </c>
      <c r="C4625" s="13">
        <v>703003</v>
      </c>
      <c r="D4625" s="13" t="s">
        <v>1110</v>
      </c>
      <c r="E4625" s="12" t="s">
        <v>14</v>
      </c>
      <c r="F4625" s="12" t="s">
        <v>15</v>
      </c>
      <c r="G4625" s="12" t="s">
        <v>18</v>
      </c>
      <c r="H4625" s="14" t="s">
        <v>47</v>
      </c>
      <c r="I4625" s="15" t="s">
        <v>47</v>
      </c>
    </row>
    <row r="4626" spans="1:9" x14ac:dyDescent="0.2">
      <c r="A4626" s="12">
        <v>2024</v>
      </c>
      <c r="B4626" s="12" t="s">
        <v>933</v>
      </c>
      <c r="C4626" s="13">
        <v>703003</v>
      </c>
      <c r="D4626" s="13" t="s">
        <v>1110</v>
      </c>
      <c r="E4626" s="12" t="s">
        <v>14</v>
      </c>
      <c r="F4626" s="12" t="s">
        <v>19</v>
      </c>
      <c r="G4626" s="12" t="s">
        <v>18</v>
      </c>
      <c r="H4626" s="14">
        <v>8</v>
      </c>
      <c r="I4626" s="15">
        <v>30.769230769230798</v>
      </c>
    </row>
    <row r="4627" spans="1:9" x14ac:dyDescent="0.2">
      <c r="A4627" s="12">
        <v>2024</v>
      </c>
      <c r="B4627" s="12" t="s">
        <v>933</v>
      </c>
      <c r="C4627" s="13">
        <v>703004</v>
      </c>
      <c r="D4627" s="13" t="s">
        <v>1111</v>
      </c>
      <c r="E4627" s="12" t="s">
        <v>14</v>
      </c>
      <c r="F4627" s="12" t="s">
        <v>15</v>
      </c>
      <c r="G4627" s="12" t="s">
        <v>18</v>
      </c>
      <c r="H4627" s="14" t="s">
        <v>47</v>
      </c>
      <c r="I4627" s="15" t="s">
        <v>47</v>
      </c>
    </row>
    <row r="4628" spans="1:9" x14ac:dyDescent="0.2">
      <c r="A4628" s="12">
        <v>2024</v>
      </c>
      <c r="B4628" s="12" t="s">
        <v>933</v>
      </c>
      <c r="C4628" s="13">
        <v>703004</v>
      </c>
      <c r="D4628" s="13" t="s">
        <v>1111</v>
      </c>
      <c r="E4628" s="12" t="s">
        <v>14</v>
      </c>
      <c r="F4628" s="12" t="s">
        <v>19</v>
      </c>
      <c r="G4628" s="12" t="s">
        <v>18</v>
      </c>
      <c r="H4628" s="14" t="s">
        <v>47</v>
      </c>
      <c r="I4628" s="15" t="s">
        <v>47</v>
      </c>
    </row>
    <row r="4629" spans="1:9" x14ac:dyDescent="0.2">
      <c r="A4629" s="12">
        <v>2024</v>
      </c>
      <c r="B4629" s="12" t="s">
        <v>933</v>
      </c>
      <c r="C4629" s="13">
        <v>703005</v>
      </c>
      <c r="D4629" s="13" t="s">
        <v>1112</v>
      </c>
      <c r="E4629" s="12" t="s">
        <v>14</v>
      </c>
      <c r="F4629" s="12" t="s">
        <v>15</v>
      </c>
      <c r="G4629" s="12" t="s">
        <v>18</v>
      </c>
      <c r="H4629" s="14" t="s">
        <v>47</v>
      </c>
      <c r="I4629" s="15" t="s">
        <v>47</v>
      </c>
    </row>
    <row r="4630" spans="1:9" x14ac:dyDescent="0.2">
      <c r="A4630" s="12">
        <v>2024</v>
      </c>
      <c r="B4630" s="12" t="s">
        <v>933</v>
      </c>
      <c r="C4630" s="13">
        <v>703005</v>
      </c>
      <c r="D4630" s="13" t="s">
        <v>1112</v>
      </c>
      <c r="E4630" s="12" t="s">
        <v>14</v>
      </c>
      <c r="F4630" s="12" t="s">
        <v>19</v>
      </c>
      <c r="G4630" s="12" t="s">
        <v>18</v>
      </c>
      <c r="H4630" s="14">
        <v>110</v>
      </c>
      <c r="I4630" s="15">
        <v>59.7826086956522</v>
      </c>
    </row>
    <row r="4631" spans="1:9" x14ac:dyDescent="0.2">
      <c r="A4631" s="12">
        <v>2024</v>
      </c>
      <c r="B4631" s="12" t="s">
        <v>933</v>
      </c>
      <c r="C4631" s="13">
        <v>703006</v>
      </c>
      <c r="D4631" s="13" t="s">
        <v>1113</v>
      </c>
      <c r="E4631" s="12" t="s">
        <v>14</v>
      </c>
      <c r="F4631" s="12" t="s">
        <v>15</v>
      </c>
      <c r="G4631" s="12" t="s">
        <v>18</v>
      </c>
      <c r="H4631" s="14">
        <v>8</v>
      </c>
      <c r="I4631" s="15">
        <v>30.769230769230798</v>
      </c>
    </row>
    <row r="4632" spans="1:9" x14ac:dyDescent="0.2">
      <c r="A4632" s="12">
        <v>2024</v>
      </c>
      <c r="B4632" s="12" t="s">
        <v>933</v>
      </c>
      <c r="C4632" s="13">
        <v>703006</v>
      </c>
      <c r="D4632" s="13" t="s">
        <v>1113</v>
      </c>
      <c r="E4632" s="12" t="s">
        <v>14</v>
      </c>
      <c r="F4632" s="12" t="s">
        <v>19</v>
      </c>
      <c r="G4632" s="12" t="s">
        <v>18</v>
      </c>
      <c r="H4632" s="14">
        <v>20</v>
      </c>
      <c r="I4632" s="15">
        <v>50</v>
      </c>
    </row>
    <row r="4633" spans="1:9" x14ac:dyDescent="0.2">
      <c r="A4633" s="12">
        <v>2024</v>
      </c>
      <c r="B4633" s="12" t="s">
        <v>933</v>
      </c>
      <c r="C4633" s="13">
        <v>703007</v>
      </c>
      <c r="D4633" s="13" t="s">
        <v>436</v>
      </c>
      <c r="E4633" s="12" t="s">
        <v>14</v>
      </c>
      <c r="F4633" s="12" t="s">
        <v>15</v>
      </c>
      <c r="G4633" s="12" t="s">
        <v>18</v>
      </c>
      <c r="H4633" s="14">
        <v>10</v>
      </c>
      <c r="I4633" s="15">
        <v>34.482758620689701</v>
      </c>
    </row>
    <row r="4634" spans="1:9" x14ac:dyDescent="0.2">
      <c r="A4634" s="12">
        <v>2024</v>
      </c>
      <c r="B4634" s="12" t="s">
        <v>933</v>
      </c>
      <c r="C4634" s="13">
        <v>703007</v>
      </c>
      <c r="D4634" s="13" t="s">
        <v>436</v>
      </c>
      <c r="E4634" s="12" t="s">
        <v>14</v>
      </c>
      <c r="F4634" s="12" t="s">
        <v>19</v>
      </c>
      <c r="G4634" s="12" t="s">
        <v>18</v>
      </c>
      <c r="H4634" s="14">
        <v>87</v>
      </c>
      <c r="I4634" s="15">
        <v>41.2322274881517</v>
      </c>
    </row>
    <row r="4635" spans="1:9" x14ac:dyDescent="0.2">
      <c r="A4635" s="12">
        <v>2024</v>
      </c>
      <c r="B4635" s="12" t="s">
        <v>933</v>
      </c>
      <c r="C4635" s="13">
        <v>703008</v>
      </c>
      <c r="D4635" s="13" t="s">
        <v>1114</v>
      </c>
      <c r="E4635" s="12" t="s">
        <v>14</v>
      </c>
      <c r="F4635" s="12" t="s">
        <v>15</v>
      </c>
      <c r="G4635" s="12" t="s">
        <v>18</v>
      </c>
      <c r="H4635" s="14" t="s">
        <v>47</v>
      </c>
      <c r="I4635" s="15" t="s">
        <v>47</v>
      </c>
    </row>
    <row r="4636" spans="1:9" x14ac:dyDescent="0.2">
      <c r="A4636" s="12">
        <v>2024</v>
      </c>
      <c r="B4636" s="12" t="s">
        <v>933</v>
      </c>
      <c r="C4636" s="13">
        <v>703008</v>
      </c>
      <c r="D4636" s="13" t="s">
        <v>1114</v>
      </c>
      <c r="E4636" s="12" t="s">
        <v>14</v>
      </c>
      <c r="F4636" s="12" t="s">
        <v>19</v>
      </c>
      <c r="G4636" s="12" t="s">
        <v>18</v>
      </c>
      <c r="H4636" s="14">
        <v>11</v>
      </c>
      <c r="I4636" s="15">
        <v>52.380952380952401</v>
      </c>
    </row>
    <row r="4637" spans="1:9" x14ac:dyDescent="0.2">
      <c r="A4637" s="12">
        <v>2024</v>
      </c>
      <c r="B4637" s="12" t="s">
        <v>933</v>
      </c>
      <c r="C4637" s="13">
        <v>703009</v>
      </c>
      <c r="D4637" s="13" t="s">
        <v>1115</v>
      </c>
      <c r="E4637" s="12" t="s">
        <v>14</v>
      </c>
      <c r="F4637" s="12" t="s">
        <v>15</v>
      </c>
      <c r="G4637" s="12" t="s">
        <v>18</v>
      </c>
      <c r="H4637" s="14" t="s">
        <v>47</v>
      </c>
      <c r="I4637" s="15" t="s">
        <v>47</v>
      </c>
    </row>
    <row r="4638" spans="1:9" x14ac:dyDescent="0.2">
      <c r="A4638" s="12">
        <v>2024</v>
      </c>
      <c r="B4638" s="12" t="s">
        <v>933</v>
      </c>
      <c r="C4638" s="13">
        <v>703009</v>
      </c>
      <c r="D4638" s="13" t="s">
        <v>1115</v>
      </c>
      <c r="E4638" s="12" t="s">
        <v>14</v>
      </c>
      <c r="F4638" s="12" t="s">
        <v>19</v>
      </c>
      <c r="G4638" s="12" t="s">
        <v>18</v>
      </c>
      <c r="H4638" s="14">
        <v>17</v>
      </c>
      <c r="I4638" s="15">
        <v>51.515151515151501</v>
      </c>
    </row>
    <row r="4639" spans="1:9" x14ac:dyDescent="0.2">
      <c r="A4639" s="12">
        <v>2024</v>
      </c>
      <c r="B4639" s="12" t="s">
        <v>933</v>
      </c>
      <c r="C4639" s="13">
        <v>703010</v>
      </c>
      <c r="D4639" s="13" t="s">
        <v>1116</v>
      </c>
      <c r="E4639" s="12" t="s">
        <v>14</v>
      </c>
      <c r="F4639" s="12" t="s">
        <v>15</v>
      </c>
      <c r="G4639" s="12" t="s">
        <v>18</v>
      </c>
      <c r="H4639" s="14" t="s">
        <v>47</v>
      </c>
      <c r="I4639" s="15" t="s">
        <v>47</v>
      </c>
    </row>
    <row r="4640" spans="1:9" x14ac:dyDescent="0.2">
      <c r="A4640" s="12">
        <v>2024</v>
      </c>
      <c r="B4640" s="12" t="s">
        <v>933</v>
      </c>
      <c r="C4640" s="13">
        <v>703010</v>
      </c>
      <c r="D4640" s="13" t="s">
        <v>1116</v>
      </c>
      <c r="E4640" s="12" t="s">
        <v>14</v>
      </c>
      <c r="F4640" s="12" t="s">
        <v>19</v>
      </c>
      <c r="G4640" s="12" t="s">
        <v>18</v>
      </c>
      <c r="H4640" s="14">
        <v>16</v>
      </c>
      <c r="I4640" s="15">
        <v>43.243243243243199</v>
      </c>
    </row>
    <row r="4641" spans="1:9" x14ac:dyDescent="0.2">
      <c r="A4641" s="12">
        <v>2024</v>
      </c>
      <c r="B4641" s="12" t="s">
        <v>933</v>
      </c>
      <c r="C4641" s="13">
        <v>703011</v>
      </c>
      <c r="D4641" s="13" t="s">
        <v>1117</v>
      </c>
      <c r="E4641" s="12" t="s">
        <v>14</v>
      </c>
      <c r="F4641" s="12" t="s">
        <v>15</v>
      </c>
      <c r="G4641" s="12" t="s">
        <v>18</v>
      </c>
      <c r="H4641" s="14" t="s">
        <v>47</v>
      </c>
      <c r="I4641" s="15" t="s">
        <v>47</v>
      </c>
    </row>
    <row r="4642" spans="1:9" x14ac:dyDescent="0.2">
      <c r="A4642" s="12">
        <v>2024</v>
      </c>
      <c r="B4642" s="12" t="s">
        <v>933</v>
      </c>
      <c r="C4642" s="13">
        <v>703011</v>
      </c>
      <c r="D4642" s="13" t="s">
        <v>1117</v>
      </c>
      <c r="E4642" s="12" t="s">
        <v>14</v>
      </c>
      <c r="F4642" s="12" t="s">
        <v>19</v>
      </c>
      <c r="G4642" s="12" t="s">
        <v>18</v>
      </c>
      <c r="H4642" s="14">
        <v>22</v>
      </c>
      <c r="I4642" s="15">
        <v>41.509433962264197</v>
      </c>
    </row>
    <row r="4643" spans="1:9" x14ac:dyDescent="0.2">
      <c r="A4643" s="12">
        <v>2024</v>
      </c>
      <c r="B4643" s="12" t="s">
        <v>933</v>
      </c>
      <c r="C4643" s="13">
        <v>703012</v>
      </c>
      <c r="D4643" s="13" t="s">
        <v>1118</v>
      </c>
      <c r="E4643" s="12" t="s">
        <v>14</v>
      </c>
      <c r="F4643" s="12" t="s">
        <v>15</v>
      </c>
      <c r="G4643" s="12" t="s">
        <v>18</v>
      </c>
      <c r="H4643" s="14" t="s">
        <v>47</v>
      </c>
      <c r="I4643" s="15" t="s">
        <v>47</v>
      </c>
    </row>
    <row r="4644" spans="1:9" x14ac:dyDescent="0.2">
      <c r="A4644" s="12">
        <v>2024</v>
      </c>
      <c r="B4644" s="12" t="s">
        <v>933</v>
      </c>
      <c r="C4644" s="13">
        <v>703012</v>
      </c>
      <c r="D4644" s="13" t="s">
        <v>1118</v>
      </c>
      <c r="E4644" s="12" t="s">
        <v>14</v>
      </c>
      <c r="F4644" s="12" t="s">
        <v>19</v>
      </c>
      <c r="G4644" s="12" t="s">
        <v>18</v>
      </c>
      <c r="H4644" s="14">
        <v>24</v>
      </c>
      <c r="I4644" s="15">
        <v>31.578947368421101</v>
      </c>
    </row>
    <row r="4645" spans="1:9" x14ac:dyDescent="0.2">
      <c r="A4645" s="12">
        <v>2024</v>
      </c>
      <c r="B4645" s="12" t="s">
        <v>933</v>
      </c>
      <c r="C4645" s="13">
        <v>703013</v>
      </c>
      <c r="D4645" s="13" t="s">
        <v>437</v>
      </c>
      <c r="E4645" s="12" t="s">
        <v>14</v>
      </c>
      <c r="F4645" s="12" t="s">
        <v>15</v>
      </c>
      <c r="G4645" s="12" t="s">
        <v>18</v>
      </c>
      <c r="H4645" s="14">
        <v>42</v>
      </c>
      <c r="I4645" s="15">
        <v>30.656934306569301</v>
      </c>
    </row>
    <row r="4646" spans="1:9" x14ac:dyDescent="0.2">
      <c r="A4646" s="12">
        <v>2024</v>
      </c>
      <c r="B4646" s="12" t="s">
        <v>933</v>
      </c>
      <c r="C4646" s="13">
        <v>703013</v>
      </c>
      <c r="D4646" s="13" t="s">
        <v>437</v>
      </c>
      <c r="E4646" s="12" t="s">
        <v>14</v>
      </c>
      <c r="F4646" s="12" t="s">
        <v>19</v>
      </c>
      <c r="G4646" s="12" t="s">
        <v>18</v>
      </c>
      <c r="H4646" s="14">
        <v>210</v>
      </c>
      <c r="I4646" s="15">
        <v>53.299492385786799</v>
      </c>
    </row>
    <row r="4647" spans="1:9" x14ac:dyDescent="0.2">
      <c r="A4647" s="12">
        <v>2024</v>
      </c>
      <c r="B4647" s="12" t="s">
        <v>933</v>
      </c>
      <c r="C4647" s="13">
        <v>703014</v>
      </c>
      <c r="D4647" s="13" t="s">
        <v>1119</v>
      </c>
      <c r="E4647" s="12" t="s">
        <v>14</v>
      </c>
      <c r="F4647" s="12" t="s">
        <v>15</v>
      </c>
      <c r="G4647" s="12" t="s">
        <v>18</v>
      </c>
      <c r="H4647" s="14">
        <v>9</v>
      </c>
      <c r="I4647" s="15">
        <v>37.5</v>
      </c>
    </row>
    <row r="4648" spans="1:9" x14ac:dyDescent="0.2">
      <c r="A4648" s="12">
        <v>2024</v>
      </c>
      <c r="B4648" s="12" t="s">
        <v>933</v>
      </c>
      <c r="C4648" s="13">
        <v>703014</v>
      </c>
      <c r="D4648" s="13" t="s">
        <v>1119</v>
      </c>
      <c r="E4648" s="12" t="s">
        <v>14</v>
      </c>
      <c r="F4648" s="12" t="s">
        <v>19</v>
      </c>
      <c r="G4648" s="12" t="s">
        <v>18</v>
      </c>
      <c r="H4648" s="14">
        <v>67</v>
      </c>
      <c r="I4648" s="15">
        <v>44.966442953020099</v>
      </c>
    </row>
    <row r="4649" spans="1:9" x14ac:dyDescent="0.2">
      <c r="A4649" s="12">
        <v>2024</v>
      </c>
      <c r="B4649" s="12" t="s">
        <v>933</v>
      </c>
      <c r="C4649" s="13">
        <v>704001</v>
      </c>
      <c r="D4649" s="13" t="s">
        <v>1120</v>
      </c>
      <c r="E4649" s="12" t="s">
        <v>14</v>
      </c>
      <c r="F4649" s="12" t="s">
        <v>15</v>
      </c>
      <c r="G4649" s="12" t="s">
        <v>18</v>
      </c>
      <c r="H4649" s="14" t="s">
        <v>47</v>
      </c>
      <c r="I4649" s="15" t="s">
        <v>47</v>
      </c>
    </row>
    <row r="4650" spans="1:9" x14ac:dyDescent="0.2">
      <c r="A4650" s="12">
        <v>2024</v>
      </c>
      <c r="B4650" s="12" t="s">
        <v>933</v>
      </c>
      <c r="C4650" s="13">
        <v>704002</v>
      </c>
      <c r="D4650" s="13" t="s">
        <v>1121</v>
      </c>
      <c r="E4650" s="12" t="s">
        <v>14</v>
      </c>
      <c r="F4650" s="12" t="s">
        <v>15</v>
      </c>
      <c r="G4650" s="12" t="s">
        <v>18</v>
      </c>
      <c r="H4650" s="14" t="s">
        <v>47</v>
      </c>
      <c r="I4650" s="15" t="s">
        <v>47</v>
      </c>
    </row>
    <row r="4651" spans="1:9" x14ac:dyDescent="0.2">
      <c r="A4651" s="12">
        <v>2024</v>
      </c>
      <c r="B4651" s="12" t="s">
        <v>933</v>
      </c>
      <c r="C4651" s="13">
        <v>704002</v>
      </c>
      <c r="D4651" s="13" t="s">
        <v>1121</v>
      </c>
      <c r="E4651" s="12" t="s">
        <v>14</v>
      </c>
      <c r="F4651" s="12" t="s">
        <v>19</v>
      </c>
      <c r="G4651" s="12" t="s">
        <v>18</v>
      </c>
      <c r="H4651" s="14" t="s">
        <v>47</v>
      </c>
      <c r="I4651" s="15" t="s">
        <v>47</v>
      </c>
    </row>
    <row r="4652" spans="1:9" x14ac:dyDescent="0.2">
      <c r="A4652" s="12">
        <v>2024</v>
      </c>
      <c r="B4652" s="12" t="s">
        <v>933</v>
      </c>
      <c r="C4652" s="13">
        <v>704003</v>
      </c>
      <c r="D4652" s="13" t="s">
        <v>1122</v>
      </c>
      <c r="E4652" s="12" t="s">
        <v>14</v>
      </c>
      <c r="F4652" s="12" t="s">
        <v>15</v>
      </c>
      <c r="G4652" s="12" t="s">
        <v>18</v>
      </c>
      <c r="H4652" s="14">
        <v>3</v>
      </c>
      <c r="I4652" s="15">
        <v>10.3448275862069</v>
      </c>
    </row>
    <row r="4653" spans="1:9" x14ac:dyDescent="0.2">
      <c r="A4653" s="12">
        <v>2024</v>
      </c>
      <c r="B4653" s="12" t="s">
        <v>933</v>
      </c>
      <c r="C4653" s="13">
        <v>704004</v>
      </c>
      <c r="D4653" s="13" t="s">
        <v>1123</v>
      </c>
      <c r="E4653" s="12" t="s">
        <v>14</v>
      </c>
      <c r="F4653" s="12" t="s">
        <v>15</v>
      </c>
      <c r="G4653" s="12" t="s">
        <v>18</v>
      </c>
      <c r="H4653" s="14" t="s">
        <v>47</v>
      </c>
      <c r="I4653" s="15" t="s">
        <v>47</v>
      </c>
    </row>
    <row r="4654" spans="1:9" x14ac:dyDescent="0.2">
      <c r="A4654" s="12">
        <v>2024</v>
      </c>
      <c r="B4654" s="12" t="s">
        <v>933</v>
      </c>
      <c r="C4654" s="13">
        <v>704004</v>
      </c>
      <c r="D4654" s="13" t="s">
        <v>1123</v>
      </c>
      <c r="E4654" s="12" t="s">
        <v>14</v>
      </c>
      <c r="F4654" s="12" t="s">
        <v>19</v>
      </c>
      <c r="G4654" s="12" t="s">
        <v>18</v>
      </c>
      <c r="H4654" s="14" t="s">
        <v>47</v>
      </c>
      <c r="I4654" s="15" t="s">
        <v>47</v>
      </c>
    </row>
    <row r="4655" spans="1:9" x14ac:dyDescent="0.2">
      <c r="A4655" s="12">
        <v>2024</v>
      </c>
      <c r="B4655" s="12" t="s">
        <v>933</v>
      </c>
      <c r="C4655" s="13">
        <v>704005</v>
      </c>
      <c r="D4655" s="13" t="s">
        <v>1124</v>
      </c>
      <c r="E4655" s="12" t="s">
        <v>14</v>
      </c>
      <c r="F4655" s="12" t="s">
        <v>15</v>
      </c>
      <c r="G4655" s="12" t="s">
        <v>18</v>
      </c>
      <c r="H4655" s="14" t="s">
        <v>47</v>
      </c>
      <c r="I4655" s="15" t="s">
        <v>47</v>
      </c>
    </row>
    <row r="4656" spans="1:9" x14ac:dyDescent="0.2">
      <c r="A4656" s="12">
        <v>2024</v>
      </c>
      <c r="B4656" s="12" t="s">
        <v>933</v>
      </c>
      <c r="C4656" s="13">
        <v>704006</v>
      </c>
      <c r="D4656" s="13" t="s">
        <v>893</v>
      </c>
      <c r="E4656" s="12" t="s">
        <v>14</v>
      </c>
      <c r="F4656" s="12" t="s">
        <v>15</v>
      </c>
      <c r="G4656" s="12" t="s">
        <v>18</v>
      </c>
      <c r="H4656" s="14" t="s">
        <v>216</v>
      </c>
      <c r="I4656" s="15" t="s">
        <v>29</v>
      </c>
    </row>
    <row r="4657" spans="1:9" x14ac:dyDescent="0.2">
      <c r="A4657" s="12">
        <v>2024</v>
      </c>
      <c r="B4657" s="12" t="s">
        <v>933</v>
      </c>
      <c r="C4657" s="13">
        <v>704006</v>
      </c>
      <c r="D4657" s="13" t="s">
        <v>893</v>
      </c>
      <c r="E4657" s="12" t="s">
        <v>14</v>
      </c>
      <c r="F4657" s="12" t="s">
        <v>19</v>
      </c>
      <c r="G4657" s="12" t="s">
        <v>18</v>
      </c>
      <c r="H4657" s="14" t="s">
        <v>47</v>
      </c>
      <c r="I4657" s="15" t="s">
        <v>47</v>
      </c>
    </row>
    <row r="4658" spans="1:9" x14ac:dyDescent="0.2">
      <c r="A4658" s="12">
        <v>2024</v>
      </c>
      <c r="B4658" s="12" t="s">
        <v>933</v>
      </c>
      <c r="C4658" s="13">
        <v>705001</v>
      </c>
      <c r="D4658" s="13" t="s">
        <v>1125</v>
      </c>
      <c r="E4658" s="12" t="s">
        <v>14</v>
      </c>
      <c r="F4658" s="12" t="s">
        <v>15</v>
      </c>
      <c r="G4658" s="12" t="s">
        <v>18</v>
      </c>
      <c r="H4658" s="14" t="s">
        <v>47</v>
      </c>
      <c r="I4658" s="15" t="s">
        <v>47</v>
      </c>
    </row>
    <row r="4659" spans="1:9" x14ac:dyDescent="0.2">
      <c r="A4659" s="12">
        <v>2024</v>
      </c>
      <c r="B4659" s="12" t="s">
        <v>933</v>
      </c>
      <c r="C4659" s="13">
        <v>705001</v>
      </c>
      <c r="D4659" s="13" t="s">
        <v>1125</v>
      </c>
      <c r="E4659" s="12" t="s">
        <v>14</v>
      </c>
      <c r="F4659" s="12" t="s">
        <v>19</v>
      </c>
      <c r="G4659" s="12" t="s">
        <v>18</v>
      </c>
      <c r="H4659" s="14" t="s">
        <v>47</v>
      </c>
      <c r="I4659" s="15" t="s">
        <v>47</v>
      </c>
    </row>
    <row r="4660" spans="1:9" x14ac:dyDescent="0.2">
      <c r="A4660" s="12">
        <v>2024</v>
      </c>
      <c r="B4660" s="12" t="s">
        <v>933</v>
      </c>
      <c r="C4660" s="13">
        <v>705002</v>
      </c>
      <c r="D4660" s="13" t="s">
        <v>1126</v>
      </c>
      <c r="E4660" s="12" t="s">
        <v>14</v>
      </c>
      <c r="F4660" s="12" t="s">
        <v>15</v>
      </c>
      <c r="G4660" s="12" t="s">
        <v>18</v>
      </c>
      <c r="H4660" s="14" t="s">
        <v>47</v>
      </c>
      <c r="I4660" s="15" t="s">
        <v>47</v>
      </c>
    </row>
    <row r="4661" spans="1:9" x14ac:dyDescent="0.2">
      <c r="A4661" s="12">
        <v>2024</v>
      </c>
      <c r="B4661" s="12" t="s">
        <v>933</v>
      </c>
      <c r="C4661" s="13">
        <v>705003</v>
      </c>
      <c r="D4661" s="13" t="s">
        <v>1127</v>
      </c>
      <c r="E4661" s="12" t="s">
        <v>14</v>
      </c>
      <c r="F4661" s="12" t="s">
        <v>15</v>
      </c>
      <c r="G4661" s="12" t="s">
        <v>18</v>
      </c>
      <c r="H4661" s="14" t="s">
        <v>216</v>
      </c>
      <c r="I4661" s="15" t="s">
        <v>29</v>
      </c>
    </row>
    <row r="4662" spans="1:9" x14ac:dyDescent="0.2">
      <c r="A4662" s="12">
        <v>2024</v>
      </c>
      <c r="B4662" s="12" t="s">
        <v>933</v>
      </c>
      <c r="C4662" s="13">
        <v>705003</v>
      </c>
      <c r="D4662" s="13" t="s">
        <v>1127</v>
      </c>
      <c r="E4662" s="12" t="s">
        <v>14</v>
      </c>
      <c r="F4662" s="12" t="s">
        <v>19</v>
      </c>
      <c r="G4662" s="12" t="s">
        <v>18</v>
      </c>
      <c r="H4662" s="14" t="s">
        <v>47</v>
      </c>
      <c r="I4662" s="15" t="s">
        <v>47</v>
      </c>
    </row>
    <row r="4663" spans="1:9" x14ac:dyDescent="0.2">
      <c r="A4663" s="12">
        <v>2024</v>
      </c>
      <c r="B4663" s="12" t="s">
        <v>933</v>
      </c>
      <c r="C4663" s="13">
        <v>705004</v>
      </c>
      <c r="D4663" s="13" t="s">
        <v>1128</v>
      </c>
      <c r="E4663" s="12" t="s">
        <v>14</v>
      </c>
      <c r="F4663" s="12" t="s">
        <v>15</v>
      </c>
      <c r="G4663" s="12" t="s">
        <v>18</v>
      </c>
      <c r="H4663" s="14" t="s">
        <v>47</v>
      </c>
      <c r="I4663" s="15" t="s">
        <v>47</v>
      </c>
    </row>
    <row r="4664" spans="1:9" x14ac:dyDescent="0.2">
      <c r="A4664" s="12">
        <v>2024</v>
      </c>
      <c r="B4664" s="12" t="s">
        <v>933</v>
      </c>
      <c r="C4664" s="13">
        <v>705004</v>
      </c>
      <c r="D4664" s="13" t="s">
        <v>1128</v>
      </c>
      <c r="E4664" s="12" t="s">
        <v>14</v>
      </c>
      <c r="F4664" s="12" t="s">
        <v>19</v>
      </c>
      <c r="G4664" s="12" t="s">
        <v>18</v>
      </c>
      <c r="H4664" s="14" t="s">
        <v>47</v>
      </c>
      <c r="I4664" s="15" t="s">
        <v>47</v>
      </c>
    </row>
    <row r="4665" spans="1:9" x14ac:dyDescent="0.2">
      <c r="A4665" s="12">
        <v>2024</v>
      </c>
      <c r="B4665" s="12" t="s">
        <v>933</v>
      </c>
      <c r="C4665" s="13">
        <v>705005</v>
      </c>
      <c r="D4665" s="13" t="s">
        <v>1129</v>
      </c>
      <c r="E4665" s="12" t="s">
        <v>14</v>
      </c>
      <c r="F4665" s="12" t="s">
        <v>15</v>
      </c>
      <c r="G4665" s="12" t="s">
        <v>18</v>
      </c>
      <c r="H4665" s="14">
        <v>6</v>
      </c>
      <c r="I4665" s="15">
        <v>11.764705882352899</v>
      </c>
    </row>
    <row r="4666" spans="1:9" x14ac:dyDescent="0.2">
      <c r="A4666" s="12">
        <v>2024</v>
      </c>
      <c r="B4666" s="12" t="s">
        <v>933</v>
      </c>
      <c r="C4666" s="13">
        <v>705005</v>
      </c>
      <c r="D4666" s="13" t="s">
        <v>1129</v>
      </c>
      <c r="E4666" s="12" t="s">
        <v>14</v>
      </c>
      <c r="F4666" s="12" t="s">
        <v>19</v>
      </c>
      <c r="G4666" s="12" t="s">
        <v>18</v>
      </c>
      <c r="H4666" s="14">
        <v>39</v>
      </c>
      <c r="I4666" s="15">
        <v>46.428571428571402</v>
      </c>
    </row>
    <row r="4667" spans="1:9" x14ac:dyDescent="0.2">
      <c r="A4667" s="12">
        <v>2024</v>
      </c>
      <c r="B4667" s="12" t="s">
        <v>933</v>
      </c>
      <c r="C4667" s="13">
        <v>705006</v>
      </c>
      <c r="D4667" s="13" t="s">
        <v>1130</v>
      </c>
      <c r="E4667" s="12" t="s">
        <v>14</v>
      </c>
      <c r="F4667" s="12" t="s">
        <v>15</v>
      </c>
      <c r="G4667" s="12" t="s">
        <v>18</v>
      </c>
      <c r="H4667" s="14" t="s">
        <v>216</v>
      </c>
      <c r="I4667" s="15" t="s">
        <v>29</v>
      </c>
    </row>
    <row r="4668" spans="1:9" x14ac:dyDescent="0.2">
      <c r="A4668" s="12">
        <v>2024</v>
      </c>
      <c r="B4668" s="12" t="s">
        <v>933</v>
      </c>
      <c r="C4668" s="13">
        <v>705007</v>
      </c>
      <c r="D4668" s="13" t="s">
        <v>1131</v>
      </c>
      <c r="E4668" s="12" t="s">
        <v>14</v>
      </c>
      <c r="F4668" s="12" t="s">
        <v>15</v>
      </c>
      <c r="G4668" s="12" t="s">
        <v>18</v>
      </c>
      <c r="H4668" s="14" t="s">
        <v>47</v>
      </c>
      <c r="I4668" s="15" t="s">
        <v>47</v>
      </c>
    </row>
    <row r="4669" spans="1:9" x14ac:dyDescent="0.2">
      <c r="A4669" s="12">
        <v>2024</v>
      </c>
      <c r="B4669" s="12" t="s">
        <v>933</v>
      </c>
      <c r="C4669" s="13">
        <v>705008</v>
      </c>
      <c r="D4669" s="13" t="s">
        <v>1132</v>
      </c>
      <c r="E4669" s="12" t="s">
        <v>14</v>
      </c>
      <c r="F4669" s="12" t="s">
        <v>15</v>
      </c>
      <c r="G4669" s="12" t="s">
        <v>18</v>
      </c>
      <c r="H4669" s="14" t="s">
        <v>47</v>
      </c>
      <c r="I4669" s="15" t="s">
        <v>47</v>
      </c>
    </row>
    <row r="4670" spans="1:9" x14ac:dyDescent="0.2">
      <c r="A4670" s="12">
        <v>2024</v>
      </c>
      <c r="B4670" s="12" t="s">
        <v>933</v>
      </c>
      <c r="C4670" s="13">
        <v>705008</v>
      </c>
      <c r="D4670" s="13" t="s">
        <v>1132</v>
      </c>
      <c r="E4670" s="12" t="s">
        <v>14</v>
      </c>
      <c r="F4670" s="12" t="s">
        <v>19</v>
      </c>
      <c r="G4670" s="12" t="s">
        <v>18</v>
      </c>
      <c r="H4670" s="14" t="s">
        <v>47</v>
      </c>
      <c r="I4670" s="15" t="s">
        <v>47</v>
      </c>
    </row>
    <row r="4671" spans="1:9" x14ac:dyDescent="0.2">
      <c r="A4671" s="12">
        <v>2024</v>
      </c>
      <c r="B4671" s="12" t="s">
        <v>933</v>
      </c>
      <c r="C4671" s="13">
        <v>705009</v>
      </c>
      <c r="D4671" s="13" t="s">
        <v>1133</v>
      </c>
      <c r="E4671" s="12" t="s">
        <v>14</v>
      </c>
      <c r="F4671" s="12" t="s">
        <v>15</v>
      </c>
      <c r="G4671" s="12" t="s">
        <v>18</v>
      </c>
      <c r="H4671" s="14" t="s">
        <v>47</v>
      </c>
      <c r="I4671" s="15" t="s">
        <v>47</v>
      </c>
    </row>
    <row r="4672" spans="1:9" x14ac:dyDescent="0.2">
      <c r="A4672" s="12">
        <v>2024</v>
      </c>
      <c r="B4672" s="12" t="s">
        <v>933</v>
      </c>
      <c r="C4672" s="13">
        <v>706001</v>
      </c>
      <c r="D4672" s="13" t="s">
        <v>1134</v>
      </c>
      <c r="E4672" s="12" t="s">
        <v>14</v>
      </c>
      <c r="F4672" s="12" t="s">
        <v>15</v>
      </c>
      <c r="G4672" s="12" t="s">
        <v>18</v>
      </c>
      <c r="H4672" s="14" t="s">
        <v>47</v>
      </c>
      <c r="I4672" s="15" t="s">
        <v>47</v>
      </c>
    </row>
    <row r="4673" spans="1:9" x14ac:dyDescent="0.2">
      <c r="A4673" s="12">
        <v>2024</v>
      </c>
      <c r="B4673" s="12" t="s">
        <v>933</v>
      </c>
      <c r="C4673" s="13">
        <v>706001</v>
      </c>
      <c r="D4673" s="13" t="s">
        <v>1134</v>
      </c>
      <c r="E4673" s="12" t="s">
        <v>14</v>
      </c>
      <c r="F4673" s="12" t="s">
        <v>19</v>
      </c>
      <c r="G4673" s="12" t="s">
        <v>18</v>
      </c>
      <c r="H4673" s="14" t="s">
        <v>47</v>
      </c>
      <c r="I4673" s="15" t="s">
        <v>47</v>
      </c>
    </row>
    <row r="4674" spans="1:9" x14ac:dyDescent="0.2">
      <c r="A4674" s="12">
        <v>2024</v>
      </c>
      <c r="B4674" s="12" t="s">
        <v>933</v>
      </c>
      <c r="C4674" s="13">
        <v>706002</v>
      </c>
      <c r="D4674" s="13" t="s">
        <v>1135</v>
      </c>
      <c r="E4674" s="12" t="s">
        <v>14</v>
      </c>
      <c r="F4674" s="12" t="s">
        <v>15</v>
      </c>
      <c r="G4674" s="12" t="s">
        <v>18</v>
      </c>
      <c r="H4674" s="14" t="s">
        <v>47</v>
      </c>
      <c r="I4674" s="15" t="s">
        <v>47</v>
      </c>
    </row>
    <row r="4675" spans="1:9" x14ac:dyDescent="0.2">
      <c r="A4675" s="12">
        <v>2024</v>
      </c>
      <c r="B4675" s="12" t="s">
        <v>933</v>
      </c>
      <c r="C4675" s="13">
        <v>706003</v>
      </c>
      <c r="D4675" s="13" t="s">
        <v>1136</v>
      </c>
      <c r="E4675" s="12" t="s">
        <v>14</v>
      </c>
      <c r="F4675" s="12" t="s">
        <v>15</v>
      </c>
      <c r="G4675" s="12" t="s">
        <v>18</v>
      </c>
      <c r="H4675" s="14" t="s">
        <v>47</v>
      </c>
      <c r="I4675" s="15" t="s">
        <v>47</v>
      </c>
    </row>
    <row r="4676" spans="1:9" x14ac:dyDescent="0.2">
      <c r="A4676" s="12">
        <v>2024</v>
      </c>
      <c r="B4676" s="12" t="s">
        <v>933</v>
      </c>
      <c r="C4676" s="13">
        <v>706004</v>
      </c>
      <c r="D4676" s="13" t="s">
        <v>1137</v>
      </c>
      <c r="E4676" s="12" t="s">
        <v>14</v>
      </c>
      <c r="F4676" s="12" t="s">
        <v>15</v>
      </c>
      <c r="G4676" s="12" t="s">
        <v>18</v>
      </c>
      <c r="H4676" s="14" t="s">
        <v>464</v>
      </c>
      <c r="I4676" s="15" t="s">
        <v>29</v>
      </c>
    </row>
    <row r="4677" spans="1:9" x14ac:dyDescent="0.2">
      <c r="A4677" s="12">
        <v>2024</v>
      </c>
      <c r="B4677" s="12" t="s">
        <v>933</v>
      </c>
      <c r="C4677" s="13">
        <v>706004</v>
      </c>
      <c r="D4677" s="13" t="s">
        <v>1137</v>
      </c>
      <c r="E4677" s="12" t="s">
        <v>14</v>
      </c>
      <c r="F4677" s="12" t="s">
        <v>19</v>
      </c>
      <c r="G4677" s="12" t="s">
        <v>18</v>
      </c>
      <c r="H4677" s="14" t="s">
        <v>47</v>
      </c>
      <c r="I4677" s="15" t="s">
        <v>47</v>
      </c>
    </row>
    <row r="4678" spans="1:9" x14ac:dyDescent="0.2">
      <c r="A4678" s="12">
        <v>2024</v>
      </c>
      <c r="B4678" s="12" t="s">
        <v>933</v>
      </c>
      <c r="C4678" s="13">
        <v>706005</v>
      </c>
      <c r="D4678" s="13" t="s">
        <v>1138</v>
      </c>
      <c r="E4678" s="12" t="s">
        <v>14</v>
      </c>
      <c r="F4678" s="12" t="s">
        <v>15</v>
      </c>
      <c r="G4678" s="12" t="s">
        <v>18</v>
      </c>
      <c r="H4678" s="14" t="s">
        <v>216</v>
      </c>
      <c r="I4678" s="15" t="s">
        <v>29</v>
      </c>
    </row>
    <row r="4679" spans="1:9" x14ac:dyDescent="0.2">
      <c r="A4679" s="12">
        <v>2024</v>
      </c>
      <c r="B4679" s="12" t="s">
        <v>933</v>
      </c>
      <c r="C4679" s="13">
        <v>706005</v>
      </c>
      <c r="D4679" s="13" t="s">
        <v>1138</v>
      </c>
      <c r="E4679" s="12" t="s">
        <v>14</v>
      </c>
      <c r="F4679" s="12" t="s">
        <v>19</v>
      </c>
      <c r="G4679" s="12" t="s">
        <v>18</v>
      </c>
      <c r="H4679" s="14">
        <v>16</v>
      </c>
      <c r="I4679" s="15">
        <v>40</v>
      </c>
    </row>
    <row r="4680" spans="1:9" x14ac:dyDescent="0.2">
      <c r="A4680" s="12">
        <v>2024</v>
      </c>
      <c r="B4680" s="12" t="s">
        <v>933</v>
      </c>
      <c r="C4680" s="13">
        <v>706006</v>
      </c>
      <c r="D4680" s="13" t="s">
        <v>1139</v>
      </c>
      <c r="E4680" s="12" t="s">
        <v>14</v>
      </c>
      <c r="F4680" s="12" t="s">
        <v>15</v>
      </c>
      <c r="G4680" s="12" t="s">
        <v>18</v>
      </c>
      <c r="H4680" s="14" t="s">
        <v>47</v>
      </c>
      <c r="I4680" s="15" t="s">
        <v>47</v>
      </c>
    </row>
    <row r="4681" spans="1:9" x14ac:dyDescent="0.2">
      <c r="A4681" s="12">
        <v>2024</v>
      </c>
      <c r="B4681" s="12" t="s">
        <v>933</v>
      </c>
      <c r="C4681" s="13">
        <v>706007</v>
      </c>
      <c r="D4681" s="13" t="s">
        <v>1140</v>
      </c>
      <c r="E4681" s="12" t="s">
        <v>14</v>
      </c>
      <c r="F4681" s="12" t="s">
        <v>15</v>
      </c>
      <c r="G4681" s="12" t="s">
        <v>18</v>
      </c>
      <c r="H4681" s="14" t="s">
        <v>47</v>
      </c>
      <c r="I4681" s="15" t="s">
        <v>47</v>
      </c>
    </row>
    <row r="4682" spans="1:9" x14ac:dyDescent="0.2">
      <c r="A4682" s="12">
        <v>2024</v>
      </c>
      <c r="B4682" s="12" t="s">
        <v>933</v>
      </c>
      <c r="C4682" s="13">
        <v>706007</v>
      </c>
      <c r="D4682" s="13" t="s">
        <v>1140</v>
      </c>
      <c r="E4682" s="12" t="s">
        <v>14</v>
      </c>
      <c r="F4682" s="12" t="s">
        <v>19</v>
      </c>
      <c r="G4682" s="12" t="s">
        <v>18</v>
      </c>
      <c r="H4682" s="14" t="s">
        <v>47</v>
      </c>
      <c r="I4682" s="15" t="s">
        <v>47</v>
      </c>
    </row>
    <row r="4683" spans="1:9" x14ac:dyDescent="0.2">
      <c r="A4683" s="12">
        <v>2024</v>
      </c>
      <c r="B4683" s="12" t="s">
        <v>933</v>
      </c>
      <c r="C4683" s="13">
        <v>706008</v>
      </c>
      <c r="D4683" s="13" t="s">
        <v>1141</v>
      </c>
      <c r="E4683" s="12" t="s">
        <v>14</v>
      </c>
      <c r="F4683" s="12" t="s">
        <v>15</v>
      </c>
      <c r="G4683" s="12" t="s">
        <v>18</v>
      </c>
      <c r="H4683" s="14" t="s">
        <v>216</v>
      </c>
      <c r="I4683" s="15" t="s">
        <v>29</v>
      </c>
    </row>
    <row r="4684" spans="1:9" x14ac:dyDescent="0.2">
      <c r="A4684" s="12">
        <v>2024</v>
      </c>
      <c r="B4684" s="12" t="s">
        <v>933</v>
      </c>
      <c r="C4684" s="13">
        <v>706008</v>
      </c>
      <c r="D4684" s="13" t="s">
        <v>1141</v>
      </c>
      <c r="E4684" s="12" t="s">
        <v>14</v>
      </c>
      <c r="F4684" s="12" t="s">
        <v>19</v>
      </c>
      <c r="G4684" s="12" t="s">
        <v>18</v>
      </c>
      <c r="H4684" s="14" t="s">
        <v>47</v>
      </c>
      <c r="I4684" s="15" t="s">
        <v>47</v>
      </c>
    </row>
    <row r="4685" spans="1:9" x14ac:dyDescent="0.2">
      <c r="A4685" s="12">
        <v>2024</v>
      </c>
      <c r="B4685" s="12" t="s">
        <v>933</v>
      </c>
      <c r="C4685" s="13">
        <v>707001</v>
      </c>
      <c r="D4685" s="13" t="s">
        <v>1142</v>
      </c>
      <c r="E4685" s="12" t="s">
        <v>14</v>
      </c>
      <c r="F4685" s="12" t="s">
        <v>15</v>
      </c>
      <c r="G4685" s="12" t="s">
        <v>18</v>
      </c>
      <c r="H4685" s="14" t="s">
        <v>47</v>
      </c>
      <c r="I4685" s="15" t="s">
        <v>47</v>
      </c>
    </row>
    <row r="4686" spans="1:9" x14ac:dyDescent="0.2">
      <c r="A4686" s="12">
        <v>2024</v>
      </c>
      <c r="B4686" s="12" t="s">
        <v>933</v>
      </c>
      <c r="C4686" s="13">
        <v>707002</v>
      </c>
      <c r="D4686" s="13" t="s">
        <v>1143</v>
      </c>
      <c r="E4686" s="12" t="s">
        <v>14</v>
      </c>
      <c r="F4686" s="12" t="s">
        <v>15</v>
      </c>
      <c r="G4686" s="12" t="s">
        <v>18</v>
      </c>
      <c r="H4686" s="14" t="s">
        <v>47</v>
      </c>
      <c r="I4686" s="15" t="s">
        <v>47</v>
      </c>
    </row>
    <row r="4687" spans="1:9" x14ac:dyDescent="0.2">
      <c r="A4687" s="12">
        <v>2024</v>
      </c>
      <c r="B4687" s="12" t="s">
        <v>933</v>
      </c>
      <c r="C4687" s="13">
        <v>707002</v>
      </c>
      <c r="D4687" s="13" t="s">
        <v>1143</v>
      </c>
      <c r="E4687" s="12" t="s">
        <v>14</v>
      </c>
      <c r="F4687" s="12" t="s">
        <v>19</v>
      </c>
      <c r="G4687" s="12" t="s">
        <v>18</v>
      </c>
      <c r="H4687" s="14" t="s">
        <v>47</v>
      </c>
      <c r="I4687" s="15" t="s">
        <v>47</v>
      </c>
    </row>
    <row r="4688" spans="1:9" x14ac:dyDescent="0.2">
      <c r="A4688" s="12">
        <v>2024</v>
      </c>
      <c r="B4688" s="12" t="s">
        <v>933</v>
      </c>
      <c r="C4688" s="13">
        <v>707003</v>
      </c>
      <c r="D4688" s="13" t="s">
        <v>439</v>
      </c>
      <c r="E4688" s="12" t="s">
        <v>14</v>
      </c>
      <c r="F4688" s="12" t="s">
        <v>19</v>
      </c>
      <c r="G4688" s="12" t="s">
        <v>18</v>
      </c>
      <c r="H4688" s="14" t="s">
        <v>47</v>
      </c>
      <c r="I4688" s="15" t="s">
        <v>47</v>
      </c>
    </row>
    <row r="4689" spans="1:9" x14ac:dyDescent="0.2">
      <c r="A4689" s="12">
        <v>2024</v>
      </c>
      <c r="B4689" s="12" t="s">
        <v>933</v>
      </c>
      <c r="C4689" s="13">
        <v>707004</v>
      </c>
      <c r="D4689" s="13" t="s">
        <v>1144</v>
      </c>
      <c r="E4689" s="12" t="s">
        <v>14</v>
      </c>
      <c r="F4689" s="12" t="s">
        <v>15</v>
      </c>
      <c r="G4689" s="12" t="s">
        <v>18</v>
      </c>
      <c r="H4689" s="14" t="s">
        <v>47</v>
      </c>
      <c r="I4689" s="15" t="s">
        <v>47</v>
      </c>
    </row>
    <row r="4690" spans="1:9" x14ac:dyDescent="0.2">
      <c r="A4690" s="12">
        <v>2024</v>
      </c>
      <c r="B4690" s="12" t="s">
        <v>933</v>
      </c>
      <c r="C4690" s="13">
        <v>707005</v>
      </c>
      <c r="D4690" s="13" t="s">
        <v>1145</v>
      </c>
      <c r="E4690" s="12" t="s">
        <v>14</v>
      </c>
      <c r="F4690" s="12" t="s">
        <v>15</v>
      </c>
      <c r="G4690" s="12" t="s">
        <v>18</v>
      </c>
      <c r="H4690" s="14" t="s">
        <v>47</v>
      </c>
      <c r="I4690" s="15" t="s">
        <v>47</v>
      </c>
    </row>
    <row r="4691" spans="1:9" x14ac:dyDescent="0.2">
      <c r="A4691" s="12">
        <v>2024</v>
      </c>
      <c r="B4691" s="12" t="s">
        <v>933</v>
      </c>
      <c r="C4691" s="13">
        <v>707005</v>
      </c>
      <c r="D4691" s="13" t="s">
        <v>1145</v>
      </c>
      <c r="E4691" s="12" t="s">
        <v>14</v>
      </c>
      <c r="F4691" s="12" t="s">
        <v>19</v>
      </c>
      <c r="G4691" s="12" t="s">
        <v>18</v>
      </c>
      <c r="H4691" s="14">
        <v>7</v>
      </c>
      <c r="I4691" s="15">
        <v>35</v>
      </c>
    </row>
    <row r="4692" spans="1:9" x14ac:dyDescent="0.2">
      <c r="A4692" s="12">
        <v>2024</v>
      </c>
      <c r="B4692" s="12" t="s">
        <v>933</v>
      </c>
      <c r="C4692" s="13">
        <v>707006</v>
      </c>
      <c r="D4692" s="13" t="s">
        <v>1146</v>
      </c>
      <c r="E4692" s="12" t="s">
        <v>14</v>
      </c>
      <c r="F4692" s="12" t="s">
        <v>15</v>
      </c>
      <c r="G4692" s="12" t="s">
        <v>18</v>
      </c>
      <c r="H4692" s="14" t="s">
        <v>47</v>
      </c>
      <c r="I4692" s="15" t="s">
        <v>47</v>
      </c>
    </row>
    <row r="4693" spans="1:9" x14ac:dyDescent="0.2">
      <c r="A4693" s="12">
        <v>2024</v>
      </c>
      <c r="B4693" s="12" t="s">
        <v>933</v>
      </c>
      <c r="C4693" s="13">
        <v>708001</v>
      </c>
      <c r="D4693" s="13" t="s">
        <v>1147</v>
      </c>
      <c r="E4693" s="12" t="s">
        <v>14</v>
      </c>
      <c r="F4693" s="12" t="s">
        <v>15</v>
      </c>
      <c r="G4693" s="12" t="s">
        <v>18</v>
      </c>
      <c r="H4693" s="14">
        <v>20</v>
      </c>
      <c r="I4693" s="15">
        <v>22.471910112359499</v>
      </c>
    </row>
    <row r="4694" spans="1:9" x14ac:dyDescent="0.2">
      <c r="A4694" s="12">
        <v>2024</v>
      </c>
      <c r="B4694" s="12" t="s">
        <v>933</v>
      </c>
      <c r="C4694" s="13">
        <v>708001</v>
      </c>
      <c r="D4694" s="13" t="s">
        <v>1147</v>
      </c>
      <c r="E4694" s="12" t="s">
        <v>14</v>
      </c>
      <c r="F4694" s="12" t="s">
        <v>19</v>
      </c>
      <c r="G4694" s="12" t="s">
        <v>18</v>
      </c>
      <c r="H4694" s="14">
        <v>108</v>
      </c>
      <c r="I4694" s="15">
        <v>50.467289719626201</v>
      </c>
    </row>
    <row r="4695" spans="1:9" x14ac:dyDescent="0.2">
      <c r="A4695" s="12">
        <v>2024</v>
      </c>
      <c r="B4695" s="12" t="s">
        <v>933</v>
      </c>
      <c r="C4695" s="13">
        <v>708002</v>
      </c>
      <c r="D4695" s="13" t="s">
        <v>1149</v>
      </c>
      <c r="E4695" s="12" t="s">
        <v>14</v>
      </c>
      <c r="F4695" s="12" t="s">
        <v>15</v>
      </c>
      <c r="G4695" s="12" t="s">
        <v>18</v>
      </c>
      <c r="H4695" s="14" t="s">
        <v>47</v>
      </c>
      <c r="I4695" s="15" t="s">
        <v>47</v>
      </c>
    </row>
    <row r="4696" spans="1:9" x14ac:dyDescent="0.2">
      <c r="A4696" s="12">
        <v>2024</v>
      </c>
      <c r="B4696" s="12" t="s">
        <v>933</v>
      </c>
      <c r="C4696" s="13">
        <v>709001</v>
      </c>
      <c r="D4696" s="13" t="s">
        <v>1150</v>
      </c>
      <c r="E4696" s="12" t="s">
        <v>14</v>
      </c>
      <c r="F4696" s="12" t="s">
        <v>15</v>
      </c>
      <c r="G4696" s="12" t="s">
        <v>18</v>
      </c>
      <c r="H4696" s="14" t="s">
        <v>47</v>
      </c>
      <c r="I4696" s="15" t="s">
        <v>47</v>
      </c>
    </row>
    <row r="4697" spans="1:9" x14ac:dyDescent="0.2">
      <c r="A4697" s="12">
        <v>2024</v>
      </c>
      <c r="B4697" s="12" t="s">
        <v>933</v>
      </c>
      <c r="C4697" s="13">
        <v>709001</v>
      </c>
      <c r="D4697" s="13" t="s">
        <v>1150</v>
      </c>
      <c r="E4697" s="12" t="s">
        <v>14</v>
      </c>
      <c r="F4697" s="12" t="s">
        <v>19</v>
      </c>
      <c r="G4697" s="12" t="s">
        <v>18</v>
      </c>
      <c r="H4697" s="14" t="s">
        <v>47</v>
      </c>
      <c r="I4697" s="15" t="s">
        <v>47</v>
      </c>
    </row>
    <row r="4698" spans="1:9" x14ac:dyDescent="0.2">
      <c r="A4698" s="12">
        <v>2024</v>
      </c>
      <c r="B4698" s="12" t="s">
        <v>933</v>
      </c>
      <c r="C4698" s="13">
        <v>709002</v>
      </c>
      <c r="D4698" s="13" t="s">
        <v>1151</v>
      </c>
      <c r="E4698" s="12" t="s">
        <v>14</v>
      </c>
      <c r="F4698" s="12" t="s">
        <v>15</v>
      </c>
      <c r="G4698" s="12" t="s">
        <v>18</v>
      </c>
      <c r="H4698" s="14" t="s">
        <v>47</v>
      </c>
      <c r="I4698" s="15" t="s">
        <v>47</v>
      </c>
    </row>
    <row r="4699" spans="1:9" x14ac:dyDescent="0.2">
      <c r="A4699" s="12">
        <v>2024</v>
      </c>
      <c r="B4699" s="12" t="s">
        <v>933</v>
      </c>
      <c r="C4699" s="13">
        <v>709003</v>
      </c>
      <c r="D4699" s="13" t="s">
        <v>1152</v>
      </c>
      <c r="E4699" s="12" t="s">
        <v>14</v>
      </c>
      <c r="F4699" s="12" t="s">
        <v>15</v>
      </c>
      <c r="G4699" s="12" t="s">
        <v>18</v>
      </c>
      <c r="H4699" s="14" t="s">
        <v>47</v>
      </c>
      <c r="I4699" s="15" t="s">
        <v>47</v>
      </c>
    </row>
    <row r="4700" spans="1:9" x14ac:dyDescent="0.2">
      <c r="A4700" s="12">
        <v>2024</v>
      </c>
      <c r="B4700" s="12" t="s">
        <v>933</v>
      </c>
      <c r="C4700" s="13">
        <v>709003</v>
      </c>
      <c r="D4700" s="13" t="s">
        <v>1152</v>
      </c>
      <c r="E4700" s="12" t="s">
        <v>14</v>
      </c>
      <c r="F4700" s="12" t="s">
        <v>19</v>
      </c>
      <c r="G4700" s="12" t="s">
        <v>18</v>
      </c>
      <c r="H4700" s="14" t="s">
        <v>47</v>
      </c>
      <c r="I4700" s="15" t="s">
        <v>47</v>
      </c>
    </row>
    <row r="4701" spans="1:9" x14ac:dyDescent="0.2">
      <c r="A4701" s="12">
        <v>2024</v>
      </c>
      <c r="B4701" s="12" t="s">
        <v>933</v>
      </c>
      <c r="C4701" s="13">
        <v>709004</v>
      </c>
      <c r="D4701" s="13" t="s">
        <v>1153</v>
      </c>
      <c r="E4701" s="12" t="s">
        <v>14</v>
      </c>
      <c r="F4701" s="12" t="s">
        <v>15</v>
      </c>
      <c r="G4701" s="12" t="s">
        <v>18</v>
      </c>
      <c r="H4701" s="14" t="s">
        <v>47</v>
      </c>
      <c r="I4701" s="15" t="s">
        <v>47</v>
      </c>
    </row>
    <row r="4702" spans="1:9" x14ac:dyDescent="0.2">
      <c r="A4702" s="12">
        <v>2024</v>
      </c>
      <c r="B4702" s="12" t="s">
        <v>933</v>
      </c>
      <c r="C4702" s="13">
        <v>709005</v>
      </c>
      <c r="D4702" s="13" t="s">
        <v>1154</v>
      </c>
      <c r="E4702" s="12" t="s">
        <v>14</v>
      </c>
      <c r="F4702" s="12" t="s">
        <v>15</v>
      </c>
      <c r="G4702" s="12" t="s">
        <v>18</v>
      </c>
      <c r="H4702" s="14" t="s">
        <v>216</v>
      </c>
      <c r="I4702" s="15" t="s">
        <v>29</v>
      </c>
    </row>
    <row r="4703" spans="1:9" x14ac:dyDescent="0.2">
      <c r="A4703" s="12">
        <v>2024</v>
      </c>
      <c r="B4703" s="12" t="s">
        <v>933</v>
      </c>
      <c r="C4703" s="13">
        <v>709005</v>
      </c>
      <c r="D4703" s="13" t="s">
        <v>1154</v>
      </c>
      <c r="E4703" s="12" t="s">
        <v>14</v>
      </c>
      <c r="F4703" s="12" t="s">
        <v>19</v>
      </c>
      <c r="G4703" s="12" t="s">
        <v>18</v>
      </c>
      <c r="H4703" s="14" t="s">
        <v>47</v>
      </c>
      <c r="I4703" s="15" t="s">
        <v>47</v>
      </c>
    </row>
    <row r="4704" spans="1:9" x14ac:dyDescent="0.2">
      <c r="A4704" s="12">
        <v>2024</v>
      </c>
      <c r="B4704" s="12" t="s">
        <v>933</v>
      </c>
      <c r="C4704" s="13">
        <v>709006</v>
      </c>
      <c r="D4704" s="13" t="s">
        <v>1155</v>
      </c>
      <c r="E4704" s="12" t="s">
        <v>14</v>
      </c>
      <c r="F4704" s="12" t="s">
        <v>15</v>
      </c>
      <c r="G4704" s="12" t="s">
        <v>18</v>
      </c>
      <c r="H4704" s="14" t="s">
        <v>47</v>
      </c>
      <c r="I4704" s="15" t="s">
        <v>47</v>
      </c>
    </row>
    <row r="4705" spans="1:9" x14ac:dyDescent="0.2">
      <c r="A4705" s="12">
        <v>2024</v>
      </c>
      <c r="B4705" s="12" t="s">
        <v>933</v>
      </c>
      <c r="C4705" s="13">
        <v>709007</v>
      </c>
      <c r="D4705" s="13" t="s">
        <v>1156</v>
      </c>
      <c r="E4705" s="12" t="s">
        <v>14</v>
      </c>
      <c r="F4705" s="12" t="s">
        <v>15</v>
      </c>
      <c r="G4705" s="12" t="s">
        <v>18</v>
      </c>
      <c r="H4705" s="14" t="s">
        <v>47</v>
      </c>
      <c r="I4705" s="15" t="s">
        <v>47</v>
      </c>
    </row>
    <row r="4706" spans="1:9" x14ac:dyDescent="0.2">
      <c r="A4706" s="12">
        <v>2024</v>
      </c>
      <c r="B4706" s="12" t="s">
        <v>933</v>
      </c>
      <c r="C4706" s="13">
        <v>709008</v>
      </c>
      <c r="D4706" s="13" t="s">
        <v>1157</v>
      </c>
      <c r="E4706" s="12" t="s">
        <v>14</v>
      </c>
      <c r="F4706" s="12" t="s">
        <v>15</v>
      </c>
      <c r="G4706" s="12" t="s">
        <v>18</v>
      </c>
      <c r="H4706" s="14" t="s">
        <v>47</v>
      </c>
      <c r="I4706" s="15" t="s">
        <v>47</v>
      </c>
    </row>
    <row r="4707" spans="1:9" x14ac:dyDescent="0.2">
      <c r="A4707" s="12">
        <v>2024</v>
      </c>
      <c r="B4707" s="12" t="s">
        <v>933</v>
      </c>
      <c r="C4707" s="13">
        <v>709008</v>
      </c>
      <c r="D4707" s="13" t="s">
        <v>1157</v>
      </c>
      <c r="E4707" s="12" t="s">
        <v>14</v>
      </c>
      <c r="F4707" s="12" t="s">
        <v>19</v>
      </c>
      <c r="G4707" s="12" t="s">
        <v>18</v>
      </c>
      <c r="H4707" s="14" t="s">
        <v>47</v>
      </c>
      <c r="I4707" s="15" t="s">
        <v>47</v>
      </c>
    </row>
    <row r="4708" spans="1:9" x14ac:dyDescent="0.2">
      <c r="A4708" s="12">
        <v>2024</v>
      </c>
      <c r="B4708" s="12" t="s">
        <v>933</v>
      </c>
      <c r="C4708" s="13">
        <v>709009</v>
      </c>
      <c r="D4708" s="13" t="s">
        <v>1158</v>
      </c>
      <c r="E4708" s="12" t="s">
        <v>14</v>
      </c>
      <c r="F4708" s="12" t="s">
        <v>15</v>
      </c>
      <c r="G4708" s="12" t="s">
        <v>18</v>
      </c>
      <c r="H4708" s="14" t="s">
        <v>47</v>
      </c>
      <c r="I4708" s="15" t="s">
        <v>47</v>
      </c>
    </row>
    <row r="4709" spans="1:9" x14ac:dyDescent="0.2">
      <c r="A4709" s="12">
        <v>2024</v>
      </c>
      <c r="B4709" s="12" t="s">
        <v>933</v>
      </c>
      <c r="C4709" s="13">
        <v>709009</v>
      </c>
      <c r="D4709" s="13" t="s">
        <v>1158</v>
      </c>
      <c r="E4709" s="12" t="s">
        <v>14</v>
      </c>
      <c r="F4709" s="12" t="s">
        <v>19</v>
      </c>
      <c r="G4709" s="12" t="s">
        <v>18</v>
      </c>
      <c r="H4709" s="14" t="s">
        <v>47</v>
      </c>
      <c r="I4709" s="15" t="s">
        <v>47</v>
      </c>
    </row>
    <row r="4710" spans="1:9" x14ac:dyDescent="0.2">
      <c r="A4710" s="12">
        <v>2024</v>
      </c>
      <c r="B4710" s="12" t="s">
        <v>933</v>
      </c>
      <c r="C4710" s="13">
        <v>709010</v>
      </c>
      <c r="D4710" s="13" t="s">
        <v>1159</v>
      </c>
      <c r="E4710" s="12" t="s">
        <v>14</v>
      </c>
      <c r="F4710" s="12" t="s">
        <v>15</v>
      </c>
      <c r="G4710" s="12" t="s">
        <v>18</v>
      </c>
      <c r="H4710" s="14" t="s">
        <v>47</v>
      </c>
      <c r="I4710" s="15" t="s">
        <v>47</v>
      </c>
    </row>
    <row r="4711" spans="1:9" x14ac:dyDescent="0.2">
      <c r="A4711" s="12">
        <v>2024</v>
      </c>
      <c r="B4711" s="12" t="s">
        <v>933</v>
      </c>
      <c r="C4711" s="13">
        <v>709011</v>
      </c>
      <c r="D4711" s="13" t="s">
        <v>1160</v>
      </c>
      <c r="E4711" s="12" t="s">
        <v>14</v>
      </c>
      <c r="F4711" s="12" t="s">
        <v>15</v>
      </c>
      <c r="G4711" s="12" t="s">
        <v>18</v>
      </c>
      <c r="H4711" s="14" t="s">
        <v>47</v>
      </c>
      <c r="I4711" s="15" t="s">
        <v>47</v>
      </c>
    </row>
    <row r="4712" spans="1:9" x14ac:dyDescent="0.2">
      <c r="A4712" s="12">
        <v>2024</v>
      </c>
      <c r="B4712" s="12" t="s">
        <v>933</v>
      </c>
      <c r="C4712" s="13">
        <v>709012</v>
      </c>
      <c r="D4712" s="13" t="s">
        <v>1161</v>
      </c>
      <c r="E4712" s="12" t="s">
        <v>14</v>
      </c>
      <c r="F4712" s="12" t="s">
        <v>15</v>
      </c>
      <c r="G4712" s="12" t="s">
        <v>18</v>
      </c>
      <c r="H4712" s="14" t="s">
        <v>47</v>
      </c>
      <c r="I4712" s="15" t="s">
        <v>47</v>
      </c>
    </row>
    <row r="4713" spans="1:9" x14ac:dyDescent="0.2">
      <c r="A4713" s="12">
        <v>2024</v>
      </c>
      <c r="B4713" s="12" t="s">
        <v>933</v>
      </c>
      <c r="C4713" s="13">
        <v>709013</v>
      </c>
      <c r="D4713" s="13" t="s">
        <v>1162</v>
      </c>
      <c r="E4713" s="12" t="s">
        <v>14</v>
      </c>
      <c r="F4713" s="12" t="s">
        <v>15</v>
      </c>
      <c r="G4713" s="12" t="s">
        <v>18</v>
      </c>
      <c r="H4713" s="14" t="s">
        <v>47</v>
      </c>
      <c r="I4713" s="15" t="s">
        <v>47</v>
      </c>
    </row>
    <row r="4714" spans="1:9" x14ac:dyDescent="0.2">
      <c r="A4714" s="12">
        <v>2024</v>
      </c>
      <c r="B4714" s="12" t="s">
        <v>933</v>
      </c>
      <c r="C4714" s="13">
        <v>709014</v>
      </c>
      <c r="D4714" s="13" t="s">
        <v>1163</v>
      </c>
      <c r="E4714" s="12" t="s">
        <v>14</v>
      </c>
      <c r="F4714" s="12" t="s">
        <v>15</v>
      </c>
      <c r="G4714" s="12" t="s">
        <v>18</v>
      </c>
      <c r="H4714" s="14" t="s">
        <v>47</v>
      </c>
      <c r="I4714" s="15" t="s">
        <v>47</v>
      </c>
    </row>
    <row r="4715" spans="1:9" x14ac:dyDescent="0.2">
      <c r="A4715" s="12">
        <v>2024</v>
      </c>
      <c r="B4715" s="12" t="s">
        <v>933</v>
      </c>
      <c r="C4715" s="13">
        <v>709015</v>
      </c>
      <c r="D4715" s="13" t="s">
        <v>1164</v>
      </c>
      <c r="E4715" s="12" t="s">
        <v>14</v>
      </c>
      <c r="F4715" s="12" t="s">
        <v>15</v>
      </c>
      <c r="G4715" s="12" t="s">
        <v>18</v>
      </c>
      <c r="H4715" s="14" t="s">
        <v>47</v>
      </c>
      <c r="I4715" s="15" t="s">
        <v>47</v>
      </c>
    </row>
    <row r="4716" spans="1:9" x14ac:dyDescent="0.2">
      <c r="A4716" s="12">
        <v>2024</v>
      </c>
      <c r="B4716" s="12" t="s">
        <v>933</v>
      </c>
      <c r="C4716" s="13">
        <v>709016</v>
      </c>
      <c r="D4716" s="13" t="s">
        <v>1165</v>
      </c>
      <c r="E4716" s="12" t="s">
        <v>14</v>
      </c>
      <c r="F4716" s="12" t="s">
        <v>15</v>
      </c>
      <c r="G4716" s="12" t="s">
        <v>18</v>
      </c>
      <c r="H4716" s="14" t="s">
        <v>47</v>
      </c>
      <c r="I4716" s="15" t="s">
        <v>47</v>
      </c>
    </row>
    <row r="4717" spans="1:9" x14ac:dyDescent="0.2">
      <c r="A4717" s="12">
        <v>2024</v>
      </c>
      <c r="B4717" s="12" t="s">
        <v>933</v>
      </c>
      <c r="C4717" s="13">
        <v>709016</v>
      </c>
      <c r="D4717" s="13" t="s">
        <v>1165</v>
      </c>
      <c r="E4717" s="12" t="s">
        <v>14</v>
      </c>
      <c r="F4717" s="12" t="s">
        <v>19</v>
      </c>
      <c r="G4717" s="12" t="s">
        <v>18</v>
      </c>
      <c r="H4717" s="14" t="s">
        <v>47</v>
      </c>
      <c r="I4717" s="15" t="s">
        <v>47</v>
      </c>
    </row>
    <row r="4718" spans="1:9" x14ac:dyDescent="0.2">
      <c r="A4718" s="12">
        <v>2024</v>
      </c>
      <c r="B4718" s="12" t="s">
        <v>933</v>
      </c>
      <c r="C4718" s="13">
        <v>709017</v>
      </c>
      <c r="D4718" s="13" t="s">
        <v>1166</v>
      </c>
      <c r="E4718" s="12" t="s">
        <v>14</v>
      </c>
      <c r="F4718" s="12" t="s">
        <v>15</v>
      </c>
      <c r="G4718" s="12" t="s">
        <v>18</v>
      </c>
      <c r="H4718" s="14" t="s">
        <v>47</v>
      </c>
      <c r="I4718" s="15" t="s">
        <v>47</v>
      </c>
    </row>
    <row r="4719" spans="1:9" x14ac:dyDescent="0.2">
      <c r="A4719" s="12">
        <v>2024</v>
      </c>
      <c r="B4719" s="12" t="s">
        <v>933</v>
      </c>
      <c r="C4719" s="13">
        <v>709017</v>
      </c>
      <c r="D4719" s="13" t="s">
        <v>1166</v>
      </c>
      <c r="E4719" s="12" t="s">
        <v>14</v>
      </c>
      <c r="F4719" s="12" t="s">
        <v>19</v>
      </c>
      <c r="G4719" s="12" t="s">
        <v>18</v>
      </c>
      <c r="H4719" s="14" t="s">
        <v>47</v>
      </c>
      <c r="I4719" s="15" t="s">
        <v>47</v>
      </c>
    </row>
    <row r="4720" spans="1:9" x14ac:dyDescent="0.2">
      <c r="A4720" s="12">
        <v>2024</v>
      </c>
      <c r="B4720" s="12" t="s">
        <v>933</v>
      </c>
      <c r="C4720" s="13">
        <v>801001</v>
      </c>
      <c r="D4720" s="13" t="s">
        <v>1167</v>
      </c>
      <c r="E4720" s="12" t="s">
        <v>14</v>
      </c>
      <c r="F4720" s="12" t="s">
        <v>15</v>
      </c>
      <c r="G4720" s="12" t="s">
        <v>18</v>
      </c>
      <c r="H4720" s="14">
        <v>18</v>
      </c>
      <c r="I4720" s="15">
        <v>20</v>
      </c>
    </row>
    <row r="4721" spans="1:9" x14ac:dyDescent="0.2">
      <c r="A4721" s="12">
        <v>2024</v>
      </c>
      <c r="B4721" s="12" t="s">
        <v>933</v>
      </c>
      <c r="C4721" s="13">
        <v>801001</v>
      </c>
      <c r="D4721" s="13" t="s">
        <v>1167</v>
      </c>
      <c r="E4721" s="12" t="s">
        <v>14</v>
      </c>
      <c r="F4721" s="12" t="s">
        <v>19</v>
      </c>
      <c r="G4721" s="12" t="s">
        <v>18</v>
      </c>
      <c r="H4721" s="14">
        <v>1149</v>
      </c>
      <c r="I4721" s="15">
        <v>42.857142857142897</v>
      </c>
    </row>
    <row r="4722" spans="1:9" x14ac:dyDescent="0.2">
      <c r="A4722" s="12">
        <v>2024</v>
      </c>
      <c r="B4722" s="12" t="s">
        <v>933</v>
      </c>
      <c r="C4722" s="13">
        <v>801002</v>
      </c>
      <c r="D4722" s="13" t="s">
        <v>1168</v>
      </c>
      <c r="E4722" s="12" t="s">
        <v>14</v>
      </c>
      <c r="F4722" s="12" t="s">
        <v>15</v>
      </c>
      <c r="G4722" s="12" t="s">
        <v>18</v>
      </c>
      <c r="H4722" s="14">
        <v>23</v>
      </c>
      <c r="I4722" s="15">
        <v>28.75</v>
      </c>
    </row>
    <row r="4723" spans="1:9" x14ac:dyDescent="0.2">
      <c r="A4723" s="12">
        <v>2024</v>
      </c>
      <c r="B4723" s="12" t="s">
        <v>933</v>
      </c>
      <c r="C4723" s="13">
        <v>801002</v>
      </c>
      <c r="D4723" s="13" t="s">
        <v>1168</v>
      </c>
      <c r="E4723" s="12" t="s">
        <v>14</v>
      </c>
      <c r="F4723" s="12" t="s">
        <v>19</v>
      </c>
      <c r="G4723" s="12" t="s">
        <v>18</v>
      </c>
      <c r="H4723" s="14">
        <v>868</v>
      </c>
      <c r="I4723" s="15">
        <v>47.0205850487541</v>
      </c>
    </row>
    <row r="4724" spans="1:9" x14ac:dyDescent="0.2">
      <c r="A4724" s="12">
        <v>2024</v>
      </c>
      <c r="B4724" s="12" t="s">
        <v>933</v>
      </c>
      <c r="C4724" s="13">
        <v>801003</v>
      </c>
      <c r="D4724" s="13" t="s">
        <v>1169</v>
      </c>
      <c r="E4724" s="12" t="s">
        <v>14</v>
      </c>
      <c r="F4724" s="12" t="s">
        <v>15</v>
      </c>
      <c r="G4724" s="12" t="s">
        <v>18</v>
      </c>
      <c r="H4724" s="14" t="s">
        <v>47</v>
      </c>
      <c r="I4724" s="15" t="s">
        <v>47</v>
      </c>
    </row>
    <row r="4725" spans="1:9" x14ac:dyDescent="0.2">
      <c r="A4725" s="12">
        <v>2024</v>
      </c>
      <c r="B4725" s="12" t="s">
        <v>933</v>
      </c>
      <c r="C4725" s="13">
        <v>801003</v>
      </c>
      <c r="D4725" s="13" t="s">
        <v>1169</v>
      </c>
      <c r="E4725" s="12" t="s">
        <v>14</v>
      </c>
      <c r="F4725" s="12" t="s">
        <v>19</v>
      </c>
      <c r="G4725" s="12" t="s">
        <v>18</v>
      </c>
      <c r="H4725" s="14">
        <v>88</v>
      </c>
      <c r="I4725" s="15">
        <v>44.670050761421301</v>
      </c>
    </row>
    <row r="4726" spans="1:9" x14ac:dyDescent="0.2">
      <c r="A4726" s="12">
        <v>2024</v>
      </c>
      <c r="B4726" s="12" t="s">
        <v>933</v>
      </c>
      <c r="C4726" s="13">
        <v>901001</v>
      </c>
      <c r="D4726" s="13" t="s">
        <v>455</v>
      </c>
      <c r="E4726" s="12" t="s">
        <v>14</v>
      </c>
      <c r="F4726" s="12" t="s">
        <v>19</v>
      </c>
      <c r="G4726" s="12" t="s">
        <v>18</v>
      </c>
      <c r="H4726" s="14" t="s">
        <v>47</v>
      </c>
      <c r="I4726" s="15" t="s">
        <v>47</v>
      </c>
    </row>
    <row r="4727" spans="1:9" x14ac:dyDescent="0.2">
      <c r="A4727" s="12">
        <v>2024</v>
      </c>
      <c r="B4727" s="12" t="s">
        <v>933</v>
      </c>
      <c r="C4727" s="13">
        <v>901002</v>
      </c>
      <c r="D4727" s="13" t="s">
        <v>456</v>
      </c>
      <c r="E4727" s="12" t="s">
        <v>14</v>
      </c>
      <c r="F4727" s="12" t="s">
        <v>19</v>
      </c>
      <c r="G4727" s="12" t="s">
        <v>18</v>
      </c>
      <c r="H4727" s="14" t="s">
        <v>47</v>
      </c>
      <c r="I4727" s="15" t="s">
        <v>47</v>
      </c>
    </row>
    <row r="4728" spans="1:9" x14ac:dyDescent="0.2">
      <c r="A4728" s="12">
        <v>2024</v>
      </c>
      <c r="B4728" s="12" t="s">
        <v>933</v>
      </c>
      <c r="C4728" s="13">
        <v>902001</v>
      </c>
      <c r="D4728" s="13" t="s">
        <v>459</v>
      </c>
      <c r="E4728" s="12" t="s">
        <v>14</v>
      </c>
      <c r="F4728" s="12" t="s">
        <v>15</v>
      </c>
      <c r="G4728" s="12" t="s">
        <v>18</v>
      </c>
      <c r="H4728" s="14" t="s">
        <v>47</v>
      </c>
      <c r="I4728" s="15" t="s">
        <v>47</v>
      </c>
    </row>
    <row r="4729" spans="1:9" x14ac:dyDescent="0.2">
      <c r="A4729" s="12">
        <v>2024</v>
      </c>
      <c r="B4729" s="12" t="s">
        <v>933</v>
      </c>
      <c r="C4729" s="13">
        <v>902001</v>
      </c>
      <c r="D4729" s="13" t="s">
        <v>459</v>
      </c>
      <c r="E4729" s="12" t="s">
        <v>14</v>
      </c>
      <c r="F4729" s="12" t="s">
        <v>19</v>
      </c>
      <c r="G4729" s="12" t="s">
        <v>18</v>
      </c>
      <c r="H4729" s="14" t="s">
        <v>47</v>
      </c>
      <c r="I4729" s="15" t="s">
        <v>47</v>
      </c>
    </row>
    <row r="4730" spans="1:9" x14ac:dyDescent="0.2">
      <c r="A4730" s="12">
        <v>2024</v>
      </c>
      <c r="B4730" s="12" t="s">
        <v>933</v>
      </c>
      <c r="C4730" s="13">
        <v>903001</v>
      </c>
      <c r="D4730" s="13" t="s">
        <v>460</v>
      </c>
      <c r="E4730" s="12" t="s">
        <v>14</v>
      </c>
      <c r="F4730" s="12" t="s">
        <v>19</v>
      </c>
      <c r="G4730" s="12" t="s">
        <v>18</v>
      </c>
      <c r="H4730" s="14" t="s">
        <v>47</v>
      </c>
      <c r="I4730" s="15" t="s">
        <v>47</v>
      </c>
    </row>
    <row r="4731" spans="1:9" x14ac:dyDescent="0.2">
      <c r="A4731" s="52"/>
      <c r="B4731" s="54"/>
      <c r="C4731" s="54"/>
      <c r="D4731" s="54"/>
      <c r="E4731" s="54"/>
      <c r="F4731" s="54"/>
      <c r="G4731" s="54"/>
      <c r="H4731" s="54"/>
      <c r="I4731" s="53"/>
    </row>
  </sheetData>
  <autoFilter ref="A2:I2" xr:uid="{00000000-0001-0000-0700-000000000000}"/>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p:properties xmlns:p="http://schemas.microsoft.com/office/2006/metadata/properties" xmlns:xsi="http://www.w3.org/2001/XMLSchema-instance" xmlns:pc="http://schemas.microsoft.com/office/infopath/2007/PartnerControls">
  <documentManagement>
    <AIHW_PPR_UpdateLog xmlns="c095c42a-9a6d-4ed6-ad94-052c8814a2e5" xsi:nil="true"/>
    <AIHW_PPR_UpdatePending xmlns="c095c42a-9a6d-4ed6-ad94-052c8814a2e5">false</AIHW_PPR_UpdatePending>
    <AIHW_PPR_ProjectCategoryLookup xmlns="c095c42a-9a6d-4ed6-ad94-052c8814a2e5"/>
  </documentManagement>
</p:properties>
</file>

<file path=customXml/item3.xml><?xml version="1.0" encoding="utf-8"?>
<ct:contentTypeSchema xmlns:ct="http://schemas.microsoft.com/office/2006/metadata/contentType" xmlns:ma="http://schemas.microsoft.com/office/2006/metadata/properties/metaAttributes" ct:_="" ma:_="" ma:contentTypeName="Authoring Document" ma:contentTypeID="0x010100B4A1F787F0C441AC878A307E051D262E0069B38ED95B144E959A9986FA7D37AD35001B431386772AEC42AD2C83DE40A61C5B" ma:contentTypeVersion="1" ma:contentTypeDescription="Create a new authoring document." ma:contentTypeScope="" ma:versionID="bf0706e92252174fe9453c69fd13fc70">
  <xsd:schema xmlns:xsd="http://www.w3.org/2001/XMLSchema" xmlns:xs="http://www.w3.org/2001/XMLSchema" xmlns:p="http://schemas.microsoft.com/office/2006/metadata/properties" xmlns:ns2="c095c42a-9a6d-4ed6-ad94-052c8814a2e5" targetNamespace="http://schemas.microsoft.com/office/2006/metadata/properties" ma:root="true" ma:fieldsID="025acf5eb3b28a9b132db589e4aa1f97" ns2:_="">
    <xsd:import namespace="c095c42a-9a6d-4ed6-ad94-052c8814a2e5"/>
    <xsd:element name="properties">
      <xsd:complexType>
        <xsd:sequence>
          <xsd:element name="documentManagement">
            <xsd:complexType>
              <xsd:all>
                <xsd:element ref="ns2:AIHW_PPR_ProjectCategoryLookup" minOccurs="0"/>
                <xsd:element ref="ns2:AIHW_PPR_UpdatePending" minOccurs="0"/>
                <xsd:element ref="ns2:AIHW_PPR_UpdateLo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95c42a-9a6d-4ed6-ad94-052c8814a2e5" elementFormDefault="qualified">
    <xsd:import namespace="http://schemas.microsoft.com/office/2006/documentManagement/types"/>
    <xsd:import namespace="http://schemas.microsoft.com/office/infopath/2007/PartnerControls"/>
    <xsd:element name="AIHW_PPR_ProjectCategoryLookup" ma:index="8" nillable="true" ma:displayName="Category" ma:description="" ma:list="{1461b5cc-e14b-4c31-9f1d-f39636c69db5}" ma:internalName="AIHW_PPR_ProjectCategoryLookup" ma:showField="Title" ma:web="{c095c42a-9a6d-4ed6-ad94-052c8814a2e5}">
      <xsd:complexType>
        <xsd:complexContent>
          <xsd:extension base="dms:MultiChoiceLookup">
            <xsd:sequence>
              <xsd:element name="Value" type="dms:Lookup" maxOccurs="unbounded" minOccurs="0" nillable="true"/>
            </xsd:sequence>
          </xsd:extension>
        </xsd:complexContent>
      </xsd:complexType>
    </xsd:element>
    <xsd:element name="AIHW_PPR_UpdatePending" ma:index="9" nillable="true" ma:displayName="Update Pending" ma:internalName="AIHW_PPR_UpdatePending">
      <xsd:simpleType>
        <xsd:restriction base="dms:Boolean"/>
      </xsd:simpleType>
    </xsd:element>
    <xsd:element name="AIHW_PPR_UpdateLog" ma:index="10" nillable="true" ma:displayName="Update Log" ma:internalName="AIHW_PPR_UpdateLog">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832D520-EFE0-4026-9496-7727B630B4E2}">
  <ds:schemaRefs>
    <ds:schemaRef ds:uri="http://schemas.microsoft.com/office/2006/metadata/longProperties"/>
  </ds:schemaRefs>
</ds:datastoreItem>
</file>

<file path=customXml/itemProps2.xml><?xml version="1.0" encoding="utf-8"?>
<ds:datastoreItem xmlns:ds="http://schemas.openxmlformats.org/officeDocument/2006/customXml" ds:itemID="{A01F8419-8314-47B3-9DF0-E6D43FA8D10E}">
  <ds:schemaRefs>
    <ds:schemaRef ds:uri="c095c42a-9a6d-4ed6-ad94-052c8814a2e5"/>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6C4E03B8-B4D9-4DBD-846C-F5378D50A1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95c42a-9a6d-4ed6-ad94-052c8814a2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8FBD626-CA13-46C8-A40B-2EE8DB1C2E6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Contents</vt:lpstr>
      <vt:lpstr>Data notes</vt:lpstr>
      <vt:lpstr>Table 01</vt:lpstr>
      <vt:lpstr>Table 02</vt:lpstr>
      <vt:lpstr>Table 03</vt:lpstr>
      <vt:lpstr>Table 04</vt:lpstr>
      <vt:lpstr>Table 05</vt:lpstr>
      <vt:lpstr>Table 06</vt:lpstr>
      <vt:lpstr>Table 07</vt:lpstr>
      <vt:lpstr>Table 08</vt:lpstr>
      <vt:lpstr>Table 09</vt:lpstr>
      <vt:lpstr>Table 10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Data table (AIHW)</dc:title>
  <dc:creator>AIHW</dc:creator>
  <cp:lastModifiedBy>Bateman, Eleanor</cp:lastModifiedBy>
  <cp:lastPrinted>2013-02-11T06:10:13Z</cp:lastPrinted>
  <dcterms:created xsi:type="dcterms:W3CDTF">2012-11-14T10:13:24Z</dcterms:created>
  <dcterms:modified xsi:type="dcterms:W3CDTF">2025-12-05T04:41:50Z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0x010100B4A1F787F0C441AC878A307E051D262E00CE5A5468351D3E40BD0659A582D342FA</vt:lpwstr>
  </property>
  <property fmtid="{D5CDD505-2E9C-101B-9397-08002B2CF9AE}" pid="3" name="AIHW_PPR_AnalysisFileRunBy">
    <vt:lpwstr/>
  </property>
</Properties>
</file>